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gabri\Desktop\Ricerca\gam fishery\"/>
    </mc:Choice>
  </mc:AlternateContent>
  <xr:revisionPtr revIDLastSave="0" documentId="13_ncr:1_{8054C379-097B-48F5-9245-85DB91B222CB}" xr6:coauthVersionLast="47" xr6:coauthVersionMax="47" xr10:uidLastSave="{00000000-0000-0000-0000-000000000000}"/>
  <bookViews>
    <workbookView xWindow="-98" yWindow="-98" windowWidth="19396" windowHeight="10996" xr2:uid="{00000000-000D-0000-FFFF-FFFF00000000}"/>
  </bookViews>
  <sheets>
    <sheet name="Sheet 1" sheetId="1" r:id="rId1"/>
    <sheet name="Sheet1" sheetId="2" r:id="rId2"/>
  </sheets>
  <externalReferences>
    <externalReference r:id="rId3"/>
  </externalReferences>
  <definedNames>
    <definedName name="_xlnm._FilterDatabase" localSheetId="0" hidden="1">'Sheet 1'!$A$1:$O$7836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837" i="1" l="1"/>
  <c r="L7837" i="1"/>
  <c r="N7837" i="1"/>
  <c r="K7837" i="1"/>
  <c r="J7837" i="1"/>
  <c r="I783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1" i="1"/>
  <c r="K1612" i="1"/>
  <c r="K1613" i="1"/>
  <c r="K1614" i="1"/>
  <c r="K1615" i="1"/>
  <c r="K1616" i="1"/>
  <c r="K1618" i="1"/>
  <c r="K1619" i="1"/>
  <c r="K1620" i="1"/>
  <c r="K1621" i="1"/>
  <c r="K1622" i="1"/>
  <c r="K1623" i="1"/>
  <c r="K1624" i="1"/>
  <c r="K1626" i="1"/>
  <c r="K1627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6" i="1"/>
  <c r="K2787" i="1"/>
  <c r="K2788" i="1"/>
  <c r="K2789" i="1"/>
  <c r="K2790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2" i="1"/>
  <c r="K3543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3" i="1"/>
  <c r="K4674" i="1"/>
  <c r="K4675" i="1"/>
  <c r="K4676" i="1"/>
  <c r="K4677" i="1"/>
  <c r="K4678" i="1"/>
  <c r="K4679" i="1"/>
  <c r="K4680" i="1"/>
  <c r="K4681" i="1"/>
  <c r="K4682" i="1"/>
  <c r="K4683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9" i="1"/>
  <c r="K5310" i="1"/>
  <c r="K5311" i="1"/>
  <c r="K5312" i="1"/>
  <c r="K5313" i="1"/>
  <c r="K5314" i="1"/>
  <c r="K5315" i="1"/>
  <c r="K5317" i="1"/>
  <c r="K5318" i="1"/>
  <c r="K5319" i="1"/>
  <c r="K5320" i="1"/>
  <c r="K5321" i="1"/>
  <c r="K5322" i="1"/>
  <c r="K5323" i="1"/>
  <c r="K5325" i="1"/>
  <c r="K5326" i="1"/>
  <c r="K5328" i="1"/>
  <c r="K5329" i="1"/>
  <c r="K5330" i="1"/>
  <c r="K5331" i="1"/>
  <c r="K5332" i="1"/>
  <c r="K5333" i="1"/>
  <c r="K5334" i="1"/>
  <c r="K5335" i="1"/>
  <c r="K5336" i="1"/>
  <c r="K5337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1" i="1"/>
  <c r="K5362" i="1"/>
  <c r="K5363" i="1"/>
  <c r="K5364" i="1"/>
  <c r="K5365" i="1"/>
  <c r="K5366" i="1"/>
  <c r="K5368" i="1"/>
  <c r="K5369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2" i="1"/>
  <c r="K6904" i="1"/>
  <c r="K6905" i="1"/>
  <c r="K6906" i="1"/>
  <c r="K6907" i="1"/>
  <c r="K6908" i="1"/>
  <c r="K6909" i="1"/>
  <c r="K6910" i="1"/>
  <c r="K6911" i="1"/>
  <c r="K6912" i="1"/>
  <c r="K6914" i="1"/>
  <c r="K6915" i="1"/>
  <c r="K6916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2" i="1"/>
  <c r="K6933" i="1"/>
  <c r="K6935" i="1"/>
  <c r="K6936" i="1"/>
  <c r="K6937" i="1"/>
  <c r="K6938" i="1"/>
  <c r="K6940" i="1"/>
  <c r="K6941" i="1"/>
  <c r="K6942" i="1"/>
  <c r="K6943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1" i="1"/>
  <c r="K6962" i="1"/>
  <c r="K6963" i="1"/>
  <c r="K6964" i="1"/>
  <c r="K6965" i="1"/>
  <c r="K6966" i="1"/>
  <c r="K6967" i="1"/>
  <c r="K6968" i="1"/>
  <c r="K6969" i="1"/>
  <c r="K6970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90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2" i="1"/>
  <c r="K7033" i="1"/>
  <c r="K7034" i="1"/>
  <c r="K7035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90" i="1"/>
  <c r="K7391" i="1"/>
  <c r="K7392" i="1"/>
  <c r="K7393" i="1"/>
  <c r="K7394" i="1"/>
  <c r="K7395" i="1"/>
  <c r="K7396" i="1"/>
  <c r="K7398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20" i="1"/>
  <c r="K7421" i="1"/>
  <c r="K7422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1" i="1"/>
  <c r="K7512" i="1"/>
  <c r="K7513" i="1"/>
  <c r="K7514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2" i="1"/>
  <c r="J6224" i="1"/>
  <c r="J6213" i="1"/>
  <c r="J6203" i="1"/>
  <c r="J6201" i="1"/>
  <c r="J6199" i="1"/>
  <c r="J6171" i="1"/>
  <c r="J6123" i="1"/>
  <c r="J6033" i="1"/>
  <c r="J6135" i="1"/>
</calcChain>
</file>

<file path=xl/sharedStrings.xml><?xml version="1.0" encoding="utf-8"?>
<sst xmlns="http://schemas.openxmlformats.org/spreadsheetml/2006/main" count="15739" uniqueCount="7899">
  <si>
    <t>origin_id</t>
  </si>
  <si>
    <t>destinatio</t>
  </si>
  <si>
    <t>shortest_d</t>
  </si>
  <si>
    <t>origin_name</t>
  </si>
  <si>
    <t>or_lon</t>
  </si>
  <si>
    <t>or_lat</t>
  </si>
  <si>
    <t>dest_lon</t>
  </si>
  <si>
    <t>dest_lat</t>
  </si>
  <si>
    <t>dist_gmaps</t>
  </si>
  <si>
    <t>time_gmaps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</si>
  <si>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</si>
  <si>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</si>
  <si>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</si>
  <si>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</si>
  <si>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</si>
  <si>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</si>
  <si>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</si>
  <si>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</si>
  <si>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</si>
  <si>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</si>
  <si>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</si>
  <si>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</si>
  <si>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</si>
  <si>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</si>
  <si>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</si>
  <si>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</si>
  <si>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</si>
  <si>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</si>
  <si>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</si>
  <si>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</si>
  <si>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</si>
  <si>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</si>
  <si>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</si>
  <si>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</si>
  <si>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</si>
  <si>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</si>
  <si>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</si>
  <si>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</si>
  <si>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</si>
  <si>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</si>
  <si>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</si>
  <si>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</si>
  <si>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</si>
  <si>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</si>
  <si>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</si>
  <si>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</si>
  <si>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</si>
  <si>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</si>
  <si>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</si>
  <si>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</si>
  <si>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</si>
  <si>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</si>
  <si>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</si>
  <si>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</si>
  <si>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</si>
  <si>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</si>
  <si>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</si>
  <si>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</si>
  <si>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</si>
  <si>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</si>
  <si>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</si>
  <si>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</si>
  <si>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</si>
  <si>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</si>
  <si>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</si>
  <si>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</si>
  <si>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</si>
  <si>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</si>
  <si>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</si>
  <si>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</si>
  <si>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</si>
  <si>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</si>
  <si>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</si>
  <si>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</si>
  <si>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</si>
  <si>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</si>
  <si>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</si>
  <si>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</si>
  <si>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</si>
  <si>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</si>
  <si>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</si>
  <si>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</si>
  <si>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</si>
  <si>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</si>
  <si>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</si>
  <si>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</si>
  <si>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</si>
  <si>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</si>
  <si>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</si>
  <si>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</si>
  <si>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</si>
  <si>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</si>
  <si>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</si>
  <si>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</si>
  <si>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</si>
  <si>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</si>
  <si>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</si>
  <si>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</si>
  <si>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</si>
  <si>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</si>
  <si>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</si>
  <si>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</si>
  <si>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</si>
  <si>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</si>
  <si>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</si>
  <si>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</si>
  <si>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</si>
  <si>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</si>
  <si>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</si>
  <si>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</si>
  <si>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</si>
  <si>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</si>
  <si>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</si>
  <si>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</si>
  <si>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</si>
  <si>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</si>
  <si>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</si>
  <si>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</si>
  <si>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</si>
  <si>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</si>
  <si>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</si>
  <si>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</si>
  <si>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</si>
  <si>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</si>
  <si>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</si>
  <si>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</si>
  <si>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</si>
  <si>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</si>
  <si>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</si>
  <si>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</si>
  <si>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</si>
  <si>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</si>
  <si>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</si>
  <si>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</si>
  <si>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</si>
  <si>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</si>
  <si>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</si>
  <si>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</si>
  <si>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</si>
  <si>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</si>
  <si>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</si>
  <si>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</si>
  <si>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</si>
  <si>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</si>
  <si>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</si>
  <si>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</si>
  <si>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</si>
  <si>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</si>
  <si>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</si>
  <si>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</si>
  <si>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</si>
  <si>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</si>
  <si>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</si>
  <si>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</si>
  <si>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</si>
  <si>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</si>
  <si>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</si>
  <si>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</si>
  <si>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</si>
  <si>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</si>
  <si>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</si>
  <si>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</si>
  <si>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</si>
  <si>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</si>
  <si>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</si>
  <si>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</si>
  <si>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</si>
  <si>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</si>
  <si>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</si>
  <si>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</si>
  <si>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</si>
  <si>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</si>
  <si>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</si>
  <si>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</si>
  <si>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</si>
  <si>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</si>
  <si>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</si>
  <si>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</si>
  <si>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</si>
  <si>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</si>
  <si>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</si>
  <si>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</si>
  <si>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</si>
  <si>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</si>
  <si>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</si>
  <si>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</si>
  <si>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</si>
  <si>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</si>
  <si>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</si>
  <si>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</si>
  <si>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</si>
  <si>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</si>
  <si>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</si>
  <si>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</si>
  <si>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</si>
  <si>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</si>
  <si>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</si>
  <si>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</si>
  <si>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</si>
  <si>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</si>
  <si>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</si>
  <si>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</si>
  <si>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</si>
  <si>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</si>
  <si>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</si>
  <si>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</si>
  <si>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</si>
  <si>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</si>
  <si>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</si>
  <si>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</si>
  <si>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</si>
  <si>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</si>
  <si>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</si>
  <si>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</si>
  <si>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</si>
  <si>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</si>
  <si>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</si>
  <si>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</si>
  <si>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</si>
  <si>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</si>
  <si>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</si>
  <si>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</si>
  <si>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</si>
  <si>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</si>
  <si>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</si>
  <si>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</si>
  <si>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</si>
  <si>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</si>
  <si>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</si>
  <si>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</si>
  <si>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</si>
  <si>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</si>
  <si>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</si>
  <si>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</si>
  <si>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</si>
  <si>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</si>
  <si>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</si>
  <si>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</si>
  <si>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</si>
  <si>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</si>
  <si>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</si>
  <si>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</si>
  <si>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</si>
  <si>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</si>
  <si>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</si>
  <si>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</si>
  <si>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</si>
  <si>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</si>
  <si>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</si>
  <si>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</si>
  <si>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</si>
  <si>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</si>
  <si>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</si>
  <si>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</si>
  <si>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</si>
  <si>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</si>
  <si>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</si>
  <si>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</si>
  <si>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</si>
  <si>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</si>
  <si>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</si>
  <si>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</si>
  <si>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</si>
  <si>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</si>
  <si>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</si>
  <si>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</si>
  <si>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</si>
  <si>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</si>
  <si>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</si>
  <si>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</si>
  <si>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</si>
  <si>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</si>
  <si>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</si>
  <si>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</si>
  <si>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</si>
  <si>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</si>
  <si>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</si>
  <si>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</si>
  <si>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</si>
  <si>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</si>
  <si>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</si>
  <si>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</si>
  <si>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</si>
  <si>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</si>
  <si>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</si>
  <si>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</si>
  <si>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</si>
  <si>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</si>
  <si>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</si>
  <si>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</si>
  <si>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</si>
  <si>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</si>
  <si>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</si>
  <si>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</si>
  <si>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</si>
  <si>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</si>
  <si>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</si>
  <si>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</si>
  <si>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</si>
  <si>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</si>
  <si>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</si>
  <si>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</si>
  <si>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</si>
  <si>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</si>
  <si>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</si>
  <si>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</si>
  <si>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</si>
  <si>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</si>
  <si>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</si>
  <si>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</si>
  <si>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</si>
  <si>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</si>
  <si>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</si>
  <si>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</si>
  <si>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</si>
  <si>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</si>
  <si>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</si>
  <si>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</si>
  <si>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</si>
  <si>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</si>
  <si>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</si>
  <si>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</si>
  <si>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</si>
  <si>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</si>
  <si>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</si>
  <si>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</si>
  <si>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</si>
  <si>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</si>
  <si>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</si>
  <si>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</si>
  <si>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</si>
  <si>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</si>
  <si>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</si>
  <si>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</si>
  <si>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</si>
  <si>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</si>
  <si>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</si>
  <si>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</si>
  <si>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</si>
  <si>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</si>
  <si>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</si>
  <si>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</si>
  <si>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</si>
  <si>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</si>
  <si>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</si>
  <si>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</si>
  <si>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</si>
  <si>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</si>
  <si>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</si>
  <si>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</si>
  <si>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</si>
  <si>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</si>
  <si>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</si>
  <si>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</si>
  <si>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</si>
  <si>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</si>
  <si>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</si>
  <si>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</si>
  <si>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</si>
  <si>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</si>
  <si>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</si>
  <si>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</si>
  <si>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</si>
  <si>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</si>
  <si>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</si>
  <si>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</si>
  <si>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</si>
  <si>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</si>
  <si>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</si>
  <si>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</si>
  <si>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</si>
  <si>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</si>
  <si>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</si>
  <si>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</si>
  <si>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</si>
  <si>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</si>
  <si>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</si>
  <si>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</si>
  <si>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</si>
  <si>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</si>
  <si>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</si>
  <si>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</si>
  <si>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</si>
  <si>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</si>
  <si>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</si>
  <si>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</si>
  <si>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</si>
  <si>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</si>
  <si>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</si>
  <si>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</si>
  <si>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</si>
  <si>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</si>
  <si>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</si>
  <si>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</si>
  <si>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</si>
  <si>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</si>
  <si>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</si>
  <si>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</si>
  <si>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</si>
  <si>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</si>
  <si>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</si>
  <si>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</si>
  <si>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</si>
  <si>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</si>
  <si>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</si>
  <si>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</si>
  <si>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</si>
  <si>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</si>
  <si>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</si>
  <si>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</si>
  <si>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</si>
  <si>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</si>
  <si>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</si>
  <si>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</si>
  <si>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</si>
  <si>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</si>
  <si>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</si>
  <si>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</si>
  <si>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</si>
  <si>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</si>
  <si>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</si>
  <si>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</si>
  <si>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</si>
  <si>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</si>
  <si>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</si>
  <si>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</si>
  <si>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</si>
  <si>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</si>
  <si>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</si>
  <si>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</si>
  <si>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</si>
  <si>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</si>
  <si>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</si>
  <si>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</si>
  <si>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</si>
  <si>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</si>
  <si>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</si>
  <si>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</si>
  <si>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</si>
  <si>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</si>
  <si>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</si>
  <si>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</si>
  <si>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</si>
  <si>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</si>
  <si>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</si>
  <si>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</si>
  <si>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</si>
  <si>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</si>
  <si>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</si>
  <si>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</si>
  <si>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</si>
  <si>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</si>
  <si>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</si>
  <si>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</si>
  <si>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</si>
  <si>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</si>
  <si>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</si>
  <si>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</si>
  <si>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</si>
  <si>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</si>
  <si>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</si>
  <si>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</si>
  <si>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</si>
  <si>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</si>
  <si>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</si>
  <si>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</si>
  <si>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</si>
  <si>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</si>
  <si>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</si>
  <si>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</si>
  <si>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</si>
  <si>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</si>
  <si>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</si>
  <si>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</si>
  <si>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</si>
  <si>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</si>
  <si>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</si>
  <si>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</si>
  <si>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</si>
  <si>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</si>
  <si>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</si>
  <si>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</si>
  <si>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</si>
  <si>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</si>
  <si>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</si>
  <si>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</si>
  <si>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 Calabro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</si>
  <si>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</si>
  <si>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</si>
  <si>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</si>
  <si>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</si>
  <si>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</si>
  <si>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</si>
  <si>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</si>
  <si>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</si>
  <si>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</si>
  <si>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</si>
  <si>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</si>
  <si>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</si>
  <si>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</si>
  <si>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</si>
  <si>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</si>
  <si>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</si>
  <si>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</si>
  <si>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</si>
  <si>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</si>
  <si>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</si>
  <si>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</si>
  <si>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</si>
  <si>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</si>
  <si>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</si>
  <si>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</si>
  <si>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</si>
  <si>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</si>
  <si>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</si>
  <si>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</si>
  <si>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</si>
  <si>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</si>
  <si>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</si>
  <si>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</si>
  <si>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</si>
  <si>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</si>
  <si>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</si>
  <si>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</si>
  <si>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</si>
  <si>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</si>
  <si>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</si>
  <si>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</si>
  <si>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</si>
  <si>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</si>
  <si>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</si>
  <si>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</si>
  <si>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</si>
  <si>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</si>
  <si>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</si>
  <si>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</si>
  <si>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</si>
  <si>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</si>
  <si>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</si>
  <si>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</si>
  <si>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</si>
  <si>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</si>
  <si>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</si>
  <si>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</si>
  <si>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</si>
  <si>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</si>
  <si>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</si>
  <si>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</si>
  <si>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</si>
  <si>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Rossano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</si>
  <si>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</si>
  <si>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</si>
  <si>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</si>
  <si>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</si>
  <si>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</si>
  <si>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</si>
  <si>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</si>
  <si>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</si>
  <si>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</si>
  <si>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</si>
  <si>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</si>
  <si>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</si>
  <si>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</si>
  <si>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</si>
  <si>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</si>
  <si>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</si>
  <si>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</si>
  <si>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</si>
  <si>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</si>
  <si>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</si>
  <si>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</si>
  <si>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</si>
  <si>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</si>
  <si>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</si>
  <si>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</si>
  <si>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</si>
  <si>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</si>
  <si>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</si>
  <si>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</si>
  <si>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</si>
  <si>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</si>
  <si>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</si>
  <si>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</si>
  <si>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</si>
  <si>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</si>
  <si>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</si>
  <si>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</si>
  <si>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</si>
  <si>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</si>
  <si>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</si>
  <si>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</si>
  <si>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</si>
  <si>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</si>
  <si>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</si>
  <si>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</si>
  <si>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</si>
  <si>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</si>
  <si>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</si>
  <si>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</si>
  <si>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</si>
  <si>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</si>
  <si>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</si>
  <si>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</si>
  <si>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</si>
  <si>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</si>
  <si>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</si>
  <si>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</si>
  <si>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</si>
  <si>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</si>
  <si>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</si>
  <si>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</si>
  <si>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</si>
  <si>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</si>
  <si>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</si>
  <si>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</si>
  <si>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</si>
  <si>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</si>
  <si>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</si>
  <si>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</si>
  <si>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</si>
  <si>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</si>
  <si>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</si>
  <si>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</si>
  <si>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</si>
  <si>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</si>
  <si>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</si>
  <si>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</si>
  <si>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</si>
  <si>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</si>
  <si>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</si>
  <si>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</si>
  <si>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</si>
  <si>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</si>
  <si>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</si>
  <si>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</si>
  <si>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</si>
  <si>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</si>
  <si>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</si>
  <si>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</si>
  <si>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</si>
  <si>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</si>
  <si>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</si>
  <si>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</si>
  <si>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</si>
  <si>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</si>
  <si>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</si>
  <si>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</si>
  <si>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</si>
  <si>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</si>
  <si>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</si>
  <si>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</si>
  <si>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</si>
  <si>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</si>
  <si>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</si>
  <si>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</si>
  <si>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</si>
  <si>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</si>
  <si>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</si>
  <si>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</si>
  <si>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</si>
  <si>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</si>
  <si>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</si>
  <si>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</si>
  <si>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</si>
  <si>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</si>
  <si>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</si>
  <si>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</si>
  <si>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</si>
  <si>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</si>
  <si>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</si>
  <si>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</si>
  <si>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</si>
  <si>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</si>
  <si>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</si>
  <si>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</si>
  <si>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</si>
  <si>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</si>
  <si>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</si>
  <si>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</si>
  <si>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</si>
  <si>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</si>
  <si>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</si>
  <si>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</si>
  <si>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</si>
  <si>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</si>
  <si>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</si>
  <si>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</si>
  <si>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</si>
  <si>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</si>
  <si>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</si>
  <si>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</si>
  <si>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</si>
  <si>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</si>
  <si>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</si>
  <si>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</si>
  <si>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</si>
  <si>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</si>
  <si>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</si>
  <si>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</si>
  <si>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</si>
  <si>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</si>
  <si>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</si>
  <si>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</si>
  <si>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</si>
  <si>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</si>
  <si>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</si>
  <si>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</si>
  <si>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</si>
  <si>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</si>
  <si>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</si>
  <si>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</si>
  <si>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</si>
  <si>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</si>
  <si>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</si>
  <si>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</si>
  <si>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</si>
  <si>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</si>
  <si>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</si>
  <si>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</si>
  <si>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</si>
  <si>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Melicuccà</t>
  </si>
  <si>
    <t>Melicucco</t>
  </si>
  <si>
    <t>Melito di Porto Salvo</t>
  </si>
  <si>
    <t>Molochio</t>
  </si>
  <si>
    <t>Monasterace</t>
  </si>
  <si>
    <t>Montebello Ionico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</si>
  <si>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</si>
  <si>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</si>
  <si>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</si>
  <si>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</si>
  <si>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</si>
  <si>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</si>
  <si>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</si>
  <si>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</si>
  <si>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</si>
  <si>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</si>
  <si>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</si>
  <si>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</si>
  <si>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</si>
  <si>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</si>
  <si>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</si>
  <si>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</si>
  <si>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</si>
  <si>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</si>
  <si>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</si>
  <si>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</si>
  <si>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</si>
  <si>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</si>
  <si>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</si>
  <si>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</si>
  <si>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</si>
  <si>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</si>
  <si>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</si>
  <si>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</si>
  <si>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</si>
  <si>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</si>
  <si>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</si>
  <si>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</si>
  <si>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</si>
  <si>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</si>
  <si>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</si>
  <si>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</si>
  <si>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</si>
  <si>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</si>
  <si>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</si>
  <si>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</si>
  <si>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</si>
  <si>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</si>
  <si>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</si>
  <si>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</si>
  <si>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</si>
  <si>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</si>
  <si>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</si>
  <si>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</si>
  <si>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</si>
  <si>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</si>
  <si>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</si>
  <si>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</si>
  <si>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</si>
  <si>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</si>
  <si>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</si>
  <si>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</si>
  <si>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</si>
  <si>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</si>
  <si>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</si>
  <si>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</si>
  <si>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</si>
  <si>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</si>
  <si>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</si>
  <si>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</si>
  <si>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</si>
  <si>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</si>
  <si>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</si>
  <si>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</si>
  <si>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</si>
  <si>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</si>
  <si>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</si>
  <si>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</si>
  <si>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</si>
  <si>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</si>
  <si>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</si>
  <si>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</si>
  <si>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</si>
  <si>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</si>
  <si>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</si>
  <si>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</si>
  <si>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</si>
  <si>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</si>
  <si>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</si>
  <si>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</si>
  <si>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</si>
  <si>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</si>
  <si>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</si>
  <si>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</si>
  <si>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</si>
  <si>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</si>
  <si>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</si>
  <si>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</si>
  <si>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</si>
  <si>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</si>
  <si>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</si>
  <si>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</si>
  <si>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</si>
  <si>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</si>
  <si>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</si>
  <si>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</si>
  <si>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</si>
  <si>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</si>
  <si>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</si>
  <si>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</si>
  <si>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</si>
  <si>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</si>
  <si>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</si>
  <si>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</si>
  <si>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</si>
  <si>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</si>
  <si>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</si>
  <si>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</si>
  <si>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</si>
  <si>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</si>
  <si>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</si>
  <si>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</si>
  <si>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</si>
  <si>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</si>
  <si>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</si>
  <si>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</si>
  <si>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</si>
  <si>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</si>
  <si>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</si>
  <si>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</si>
  <si>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</si>
  <si>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</si>
  <si>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</si>
  <si>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</si>
  <si>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</si>
  <si>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</si>
  <si>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</si>
  <si>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</si>
  <si>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</si>
  <si>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</si>
  <si>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</si>
  <si>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</si>
  <si>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</si>
  <si>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</si>
  <si>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</si>
  <si>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</si>
  <si>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</si>
  <si>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</si>
  <si>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</si>
  <si>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</si>
  <si>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</si>
  <si>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</si>
  <si>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</si>
  <si>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</si>
  <si>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</si>
  <si>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</si>
  <si>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</si>
  <si>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</si>
  <si>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</si>
  <si>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</si>
  <si>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</si>
  <si>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</si>
  <si>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</si>
  <si>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</si>
  <si>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</si>
  <si>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</si>
  <si>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</si>
  <si>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</si>
  <si>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</si>
  <si>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</si>
  <si>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</si>
  <si>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</si>
  <si>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</si>
  <si>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</si>
  <si>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</si>
  <si>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</si>
  <si>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</si>
  <si>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</si>
  <si>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</si>
  <si>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</si>
  <si>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</si>
  <si>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</si>
  <si>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</si>
  <si>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</si>
  <si>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</si>
  <si>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</si>
  <si>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</si>
  <si>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</si>
  <si>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</si>
  <si>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</si>
  <si>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</si>
  <si>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</si>
  <si>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</si>
  <si>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</si>
  <si>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</si>
  <si>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</si>
  <si>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</si>
  <si>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</si>
  <si>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</si>
  <si>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</si>
  <si>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</si>
  <si>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</si>
  <si>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</si>
  <si>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</si>
  <si>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</si>
  <si>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</si>
  <si>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</si>
  <si>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</si>
  <si>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</si>
  <si>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</si>
  <si>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</si>
  <si>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</si>
  <si>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</si>
  <si>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</si>
  <si>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</si>
  <si>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</si>
  <si>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</si>
  <si>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</si>
  <si>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</si>
  <si>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</si>
  <si>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</si>
  <si>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</si>
  <si>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</si>
  <si>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</si>
  <si>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</si>
  <si>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</si>
  <si>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</si>
  <si>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</si>
  <si>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</si>
  <si>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</si>
  <si>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</si>
  <si>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</si>
  <si>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</si>
  <si>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</si>
  <si>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</si>
  <si>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</si>
  <si>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</si>
  <si>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</si>
  <si>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</si>
  <si>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</si>
  <si>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</si>
  <si>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</si>
  <si>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</si>
  <si>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</si>
  <si>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</si>
  <si>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</si>
  <si>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</si>
  <si>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</si>
  <si>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</si>
  <si>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</si>
  <si>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</si>
  <si>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</si>
  <si>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</si>
  <si>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</si>
  <si>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</si>
  <si>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</si>
  <si>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</si>
  <si>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</si>
  <si>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</si>
  <si>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</si>
  <si>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</si>
  <si>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</si>
  <si>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</si>
  <si>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</si>
  <si>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</si>
  <si>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</si>
  <si>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</si>
  <si>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</si>
  <si>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</si>
  <si>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</si>
  <si>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</si>
  <si>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</si>
  <si>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</si>
  <si>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</si>
  <si>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</si>
  <si>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</si>
  <si>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</si>
  <si>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</si>
  <si>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</si>
  <si>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</si>
  <si>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</si>
  <si>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</si>
  <si>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</si>
  <si>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</si>
  <si>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</si>
  <si>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</si>
  <si>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</si>
  <si>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</si>
  <si>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</si>
  <si>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</si>
  <si>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</si>
  <si>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</si>
  <si>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</si>
  <si>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</si>
  <si>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</si>
  <si>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</si>
  <si>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</si>
  <si>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</si>
  <si>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</si>
  <si>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</si>
  <si>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</si>
  <si>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</si>
  <si>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</si>
  <si>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</si>
  <si>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</si>
  <si>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</si>
  <si>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</si>
  <si>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</si>
  <si>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</si>
  <si>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</si>
  <si>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</si>
  <si>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</si>
  <si>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</si>
  <si>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</si>
  <si>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</si>
  <si>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</si>
  <si>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</si>
  <si>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</si>
  <si>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</si>
  <si>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</si>
  <si>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</si>
  <si>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</si>
  <si>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</si>
  <si>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</si>
  <si>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</si>
  <si>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</si>
  <si>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</si>
  <si>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</si>
  <si>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</si>
  <si>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</si>
  <si>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</si>
  <si>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</si>
  <si>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</si>
  <si>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</si>
  <si>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</si>
  <si>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</si>
  <si>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</si>
  <si>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</si>
  <si>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</si>
  <si>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</si>
  <si>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</si>
  <si>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</si>
  <si>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</si>
  <si>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</si>
  <si>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</si>
  <si>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</si>
  <si>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</si>
  <si>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</si>
  <si>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</si>
  <si>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</si>
  <si>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</si>
  <si>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</si>
  <si>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</si>
  <si>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</si>
  <si>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</si>
  <si>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</si>
  <si>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</si>
  <si>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</si>
  <si>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</si>
  <si>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</si>
  <si>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</si>
  <si>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</si>
  <si>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</si>
  <si>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</si>
  <si>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</si>
  <si>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</si>
  <si>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</si>
  <si>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</si>
  <si>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</si>
  <si>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</si>
  <si>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</si>
  <si>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</si>
  <si>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</si>
  <si>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</si>
  <si>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</si>
  <si>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</si>
  <si>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</si>
  <si>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</si>
  <si>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</si>
  <si>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</si>
  <si>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</si>
  <si>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</si>
  <si>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</si>
  <si>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</si>
  <si>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</si>
  <si>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</si>
  <si>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</si>
  <si>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</si>
  <si>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</si>
  <si>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</si>
  <si>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</si>
  <si>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</si>
  <si>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</si>
  <si>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</si>
  <si>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</si>
  <si>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</si>
  <si>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</si>
  <si>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</si>
  <si>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</si>
  <si>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</si>
  <si>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</si>
  <si>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</si>
  <si>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</si>
  <si>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</si>
  <si>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</si>
  <si>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</si>
  <si>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</si>
  <si>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</si>
  <si>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</si>
  <si>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</si>
  <si>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</si>
  <si>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</si>
  <si>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</si>
  <si>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</si>
  <si>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</si>
  <si>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</si>
  <si>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</si>
  <si>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</si>
  <si>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</si>
  <si>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</si>
  <si>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</si>
  <si>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</si>
  <si>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</si>
  <si>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</si>
  <si>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</si>
  <si>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</si>
  <si>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</si>
  <si>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</si>
  <si>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</si>
  <si>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</si>
  <si>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</si>
  <si>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</si>
  <si>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</si>
  <si>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</si>
  <si>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</si>
  <si>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</si>
  <si>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</si>
  <si>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</si>
  <si>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</si>
  <si>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</si>
  <si>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</si>
  <si>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</si>
  <si>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</si>
  <si>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</si>
  <si>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</si>
  <si>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</si>
  <si>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</si>
  <si>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</si>
  <si>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</si>
  <si>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</si>
  <si>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</si>
  <si>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</si>
  <si>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</si>
  <si>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</si>
  <si>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</si>
  <si>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</si>
  <si>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</si>
  <si>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</si>
  <si>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</si>
  <si>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</si>
  <si>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</si>
  <si>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</si>
  <si>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</si>
  <si>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</si>
  <si>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</si>
  <si>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</si>
  <si>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</si>
  <si>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</si>
  <si>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</si>
  <si>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</si>
  <si>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</si>
  <si>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</si>
  <si>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</si>
  <si>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</si>
  <si>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</si>
  <si>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</si>
  <si>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</si>
  <si>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</si>
  <si>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</si>
  <si>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</si>
  <si>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</si>
  <si>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</si>
  <si>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</si>
  <si>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</si>
  <si>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</si>
  <si>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</si>
  <si>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</si>
  <si>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</si>
  <si>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</si>
  <si>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</si>
  <si>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</si>
  <si>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</si>
  <si>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</si>
  <si>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</si>
  <si>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</si>
  <si>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</si>
  <si>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</si>
  <si>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</si>
  <si>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</si>
  <si>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</si>
  <si>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</si>
  <si>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</si>
  <si>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</si>
  <si>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</si>
  <si>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</si>
  <si>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</si>
  <si>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</si>
  <si>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</si>
  <si>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</si>
  <si>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</si>
  <si>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</si>
  <si>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</si>
  <si>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</si>
  <si>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</si>
  <si>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</si>
  <si>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</si>
  <si>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</si>
  <si>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</si>
  <si>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</si>
  <si>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</si>
  <si>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</si>
  <si>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</si>
  <si>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</si>
  <si>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</si>
  <si>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</si>
  <si>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</si>
  <si>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</si>
  <si>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</si>
  <si>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</si>
  <si>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</si>
  <si>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</si>
  <si>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</si>
  <si>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</si>
  <si>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</si>
  <si>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</si>
  <si>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</si>
  <si>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</si>
  <si>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</si>
  <si>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</si>
  <si>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</si>
  <si>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</si>
  <si>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</si>
  <si>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</si>
  <si>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</si>
  <si>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</si>
  <si>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</si>
  <si>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</si>
  <si>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</si>
  <si>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</si>
  <si>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</si>
  <si>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</si>
  <si>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</si>
  <si>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</si>
  <si>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</si>
  <si>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</si>
  <si>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</si>
  <si>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</si>
  <si>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</si>
  <si>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</si>
  <si>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</si>
  <si>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</si>
  <si>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</si>
  <si>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</si>
  <si>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</si>
  <si>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</si>
  <si>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</si>
  <si>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</si>
  <si>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</si>
  <si>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</si>
  <si>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</si>
  <si>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</si>
  <si>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</si>
  <si>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</si>
  <si>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</si>
  <si>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</si>
  <si>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</si>
  <si>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</si>
  <si>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</si>
  <si>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</si>
  <si>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</si>
  <si>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</si>
  <si>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</si>
  <si>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</si>
  <si>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</si>
  <si>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</si>
  <si>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</si>
  <si>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</si>
  <si>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</si>
  <si>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</si>
  <si>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</si>
  <si>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</si>
  <si>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</si>
  <si>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</si>
  <si>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</si>
  <si>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</si>
  <si>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</si>
  <si>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</si>
  <si>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</si>
  <si>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</si>
  <si>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</si>
  <si>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</si>
  <si>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</si>
  <si>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</si>
  <si>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</si>
  <si>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</si>
  <si>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</si>
  <si>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</si>
  <si>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</si>
  <si>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</si>
  <si>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</si>
  <si>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</si>
  <si>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</si>
  <si>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</si>
  <si>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</si>
  <si>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</si>
  <si>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</si>
  <si>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</si>
  <si>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</si>
  <si>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</si>
  <si>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</si>
  <si>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</si>
  <si>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</si>
  <si>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</si>
  <si>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</si>
  <si>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</si>
  <si>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</si>
  <si>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</si>
  <si>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</si>
  <si>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</si>
  <si>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</si>
  <si>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</si>
  <si>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</si>
  <si>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</si>
  <si>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</si>
  <si>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</si>
  <si>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</si>
  <si>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</si>
  <si>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</si>
  <si>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</si>
  <si>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</si>
  <si>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</si>
  <si>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</si>
  <si>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</si>
  <si>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</si>
  <si>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</si>
  <si>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</si>
  <si>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</si>
  <si>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</si>
  <si>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</si>
  <si>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</si>
  <si>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</si>
  <si>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</si>
  <si>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</si>
  <si>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</si>
  <si>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</si>
  <si>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</si>
  <si>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</si>
  <si>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</si>
  <si>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</si>
  <si>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</si>
  <si>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</si>
  <si>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Valva</t>
  </si>
  <si>
    <t>Vibonati</t>
  </si>
  <si>
    <t>Vietri sul Mare</t>
  </si>
  <si>
    <t>Bellizzi</t>
  </si>
  <si>
    <t>Ariano nel Polesine</t>
  </si>
  <si>
    <t>Agazzano</t>
  </si>
  <si>
    <t>Alseno</t>
  </si>
  <si>
    <t>Besenzone</t>
  </si>
  <si>
    <t>Bettola</t>
  </si>
  <si>
    <t>Bobbio</t>
  </si>
  <si>
    <t>Borgonovo Val Tidone</t>
  </si>
  <si>
    <t>Cadeo</t>
  </si>
  <si>
    <t>Caminata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</si>
  <si>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</si>
  <si>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</si>
  <si>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</si>
  <si>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</si>
  <si>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</si>
  <si>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</si>
  <si>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</si>
  <si>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</si>
  <si>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</si>
  <si>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</si>
  <si>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</si>
  <si>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</si>
  <si>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</si>
  <si>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</si>
  <si>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</si>
  <si>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</si>
  <si>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</si>
  <si>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</si>
  <si>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</si>
  <si>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Nibbiano</t>
  </si>
  <si>
    <t>Pecorara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</si>
  <si>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</si>
  <si>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</si>
  <si>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</si>
  <si>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</si>
  <si>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</si>
  <si>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</si>
  <si>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</si>
  <si>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</si>
  <si>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</si>
  <si>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</si>
  <si>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</si>
  <si>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</si>
  <si>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</si>
  <si>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</si>
  <si>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</si>
  <si>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</si>
  <si>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</si>
  <si>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</si>
  <si>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</si>
  <si>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</si>
  <si>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</si>
  <si>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</si>
  <si>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</si>
  <si>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</si>
  <si>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</si>
  <si>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</si>
  <si>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</si>
  <si>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</si>
  <si>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</si>
  <si>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</si>
  <si>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</si>
  <si>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</si>
  <si>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</si>
  <si>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</si>
  <si>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</si>
  <si>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</si>
  <si>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</si>
  <si>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</si>
  <si>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</si>
  <si>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</si>
  <si>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</si>
  <si>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</si>
  <si>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</si>
  <si>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</si>
  <si>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</si>
  <si>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</si>
  <si>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</si>
  <si>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</si>
  <si>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</si>
  <si>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</si>
  <si>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</si>
  <si>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</si>
  <si>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</si>
  <si>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</si>
  <si>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</si>
  <si>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</si>
  <si>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</si>
  <si>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</si>
  <si>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</si>
  <si>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</si>
  <si>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</si>
  <si>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</si>
  <si>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</si>
  <si>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</si>
  <si>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</si>
  <si>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</si>
  <si>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</si>
  <si>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</si>
  <si>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</si>
  <si>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</si>
  <si>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</si>
  <si>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</si>
  <si>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</si>
  <si>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</si>
  <si>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</si>
  <si>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</si>
  <si>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</si>
  <si>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</si>
  <si>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</si>
  <si>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</si>
  <si>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</si>
  <si>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</si>
  <si>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</si>
  <si>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</si>
  <si>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</si>
  <si>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</si>
  <si>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</si>
  <si>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</si>
  <si>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</si>
  <si>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</si>
  <si>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</si>
  <si>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</si>
  <si>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</si>
  <si>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</si>
  <si>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</si>
  <si>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</si>
  <si>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</si>
  <si>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</si>
  <si>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</si>
  <si>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</si>
  <si>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</si>
  <si>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</si>
  <si>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</si>
  <si>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</si>
  <si>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</si>
  <si>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</si>
  <si>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</si>
  <si>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</si>
  <si>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</si>
  <si>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</si>
  <si>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</si>
  <si>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</si>
  <si>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</si>
  <si>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</si>
  <si>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</si>
  <si>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</si>
  <si>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</si>
  <si>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</si>
  <si>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</si>
  <si>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</si>
  <si>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</si>
  <si>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</si>
  <si>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</si>
  <si>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</si>
  <si>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</si>
  <si>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</si>
  <si>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</si>
  <si>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</si>
  <si>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</si>
  <si>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</si>
  <si>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</si>
  <si>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</si>
  <si>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</si>
  <si>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</si>
  <si>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</si>
  <si>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</si>
  <si>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</si>
  <si>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</si>
  <si>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</si>
  <si>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</si>
  <si>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</si>
  <si>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</si>
  <si>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</si>
  <si>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</si>
  <si>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</si>
  <si>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</si>
  <si>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</si>
  <si>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</si>
  <si>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</si>
  <si>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</si>
  <si>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</si>
  <si>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</si>
  <si>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</si>
  <si>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</si>
  <si>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</si>
  <si>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</si>
  <si>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</si>
  <si>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</si>
  <si>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</si>
  <si>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</si>
  <si>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</si>
  <si>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</si>
  <si>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</si>
  <si>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</si>
  <si>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</si>
  <si>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</si>
  <si>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</si>
  <si>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</si>
  <si>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</si>
  <si>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</si>
  <si>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</si>
  <si>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</si>
  <si>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</si>
  <si>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</si>
  <si>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</si>
  <si>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</si>
  <si>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</si>
  <si>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</si>
  <si>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</si>
  <si>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</si>
  <si>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</si>
  <si>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</si>
  <si>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</si>
  <si>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</si>
  <si>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</si>
  <si>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</si>
  <si>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</si>
  <si>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</si>
  <si>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</si>
  <si>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</si>
  <si>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</si>
  <si>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</si>
  <si>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</si>
  <si>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</si>
  <si>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</si>
  <si>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</si>
  <si>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</si>
  <si>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</si>
  <si>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</si>
  <si>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</si>
  <si>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</si>
  <si>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</si>
  <si>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</si>
  <si>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</si>
  <si>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</si>
  <si>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</si>
  <si>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</si>
  <si>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</si>
  <si>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</si>
  <si>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</si>
  <si>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</si>
  <si>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</si>
  <si>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</si>
  <si>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</si>
  <si>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</si>
  <si>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</si>
  <si>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</si>
  <si>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</si>
  <si>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</si>
  <si>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</si>
  <si>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</si>
  <si>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</si>
  <si>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</si>
  <si>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</si>
  <si>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</si>
  <si>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</si>
  <si>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</si>
  <si>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</si>
  <si>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</si>
  <si>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</si>
  <si>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</si>
  <si>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</si>
  <si>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</si>
  <si>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</si>
  <si>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</si>
  <si>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</si>
  <si>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</si>
  <si>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</si>
  <si>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</si>
  <si>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</si>
  <si>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</si>
  <si>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</si>
  <si>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</si>
  <si>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</si>
  <si>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</si>
  <si>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</si>
  <si>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</si>
  <si>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</si>
  <si>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</si>
  <si>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</si>
  <si>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</si>
  <si>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</si>
  <si>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</si>
  <si>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</si>
  <si>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</si>
  <si>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</si>
  <si>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</si>
  <si>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</si>
  <si>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</si>
  <si>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</si>
  <si>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</si>
  <si>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</si>
  <si>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</si>
  <si>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</si>
  <si>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</si>
  <si>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</si>
  <si>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</si>
  <si>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</si>
  <si>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</si>
  <si>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</si>
  <si>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</si>
  <si>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</si>
  <si>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</si>
  <si>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</si>
  <si>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</si>
  <si>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</si>
  <si>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Montecopiolo</t>
  </si>
  <si>
    <t>Sassofeltrio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</si>
  <si>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</si>
  <si>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</si>
  <si>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</si>
  <si>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</si>
  <si>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</si>
  <si>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</si>
  <si>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</si>
  <si>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</si>
  <si>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</si>
  <si>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</si>
  <si>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</si>
  <si>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</si>
  <si>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</si>
  <si>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</si>
  <si>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</si>
  <si>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</si>
  <si>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</si>
  <si>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</si>
  <si>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</si>
  <si>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</si>
  <si>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</si>
  <si>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</si>
  <si>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</si>
  <si>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</si>
  <si>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 - Monte Colombo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</si>
  <si>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</si>
  <si>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</si>
  <si>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</si>
  <si>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</si>
  <si>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</si>
  <si>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</si>
  <si>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</si>
  <si>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</si>
  <si>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</si>
  <si>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</si>
  <si>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</si>
  <si>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</si>
  <si>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</si>
  <si>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</si>
  <si>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</si>
  <si>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</si>
  <si>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</si>
  <si>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</si>
  <si>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</si>
  <si>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</si>
  <si>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</si>
  <si>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</si>
  <si>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</si>
  <si>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</si>
  <si>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</si>
  <si>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</si>
  <si>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</si>
  <si>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</si>
  <si>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</si>
  <si>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</si>
  <si>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</si>
  <si>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</si>
  <si>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</si>
  <si>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</si>
  <si>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</si>
  <si>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</si>
  <si>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</si>
  <si>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</si>
  <si>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</si>
  <si>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</si>
  <si>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</si>
  <si>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</si>
  <si>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</si>
  <si>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</si>
  <si>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</si>
  <si>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</si>
  <si>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</si>
  <si>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</si>
  <si>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</si>
  <si>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</si>
  <si>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</si>
  <si>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</si>
  <si>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</si>
  <si>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</si>
  <si>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</si>
  <si>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</si>
  <si>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</si>
  <si>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</si>
  <si>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</si>
  <si>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</si>
  <si>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</si>
  <si>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</si>
  <si>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</si>
  <si>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</si>
  <si>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</si>
  <si>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</si>
  <si>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</si>
  <si>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</si>
  <si>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</si>
  <si>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</si>
  <si>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</si>
  <si>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</si>
  <si>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</si>
  <si>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</si>
  <si>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</si>
  <si>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</si>
  <si>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</si>
  <si>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</si>
  <si>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</si>
  <si>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</si>
  <si>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</si>
  <si>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</si>
  <si>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</si>
  <si>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</si>
  <si>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</si>
  <si>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</si>
  <si>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</si>
  <si>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</si>
  <si>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</si>
  <si>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</si>
  <si>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</si>
  <si>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</si>
  <si>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</si>
  <si>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</si>
  <si>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</si>
  <si>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</si>
  <si>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</si>
  <si>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</si>
  <si>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</si>
  <si>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</si>
  <si>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</si>
  <si>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</si>
  <si>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</si>
  <si>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</si>
  <si>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</si>
  <si>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</si>
  <si>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</si>
  <si>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</si>
  <si>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</si>
  <si>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</si>
  <si>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</si>
  <si>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</si>
  <si>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</si>
  <si>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</si>
  <si>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</si>
  <si>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</si>
  <si>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</si>
  <si>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</si>
  <si>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</si>
  <si>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</si>
  <si>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</si>
  <si>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</si>
  <si>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</si>
  <si>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</si>
  <si>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</si>
  <si>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</si>
  <si>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</si>
  <si>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</si>
  <si>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</si>
  <si>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</si>
  <si>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</si>
  <si>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</si>
  <si>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</si>
  <si>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</si>
  <si>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</si>
  <si>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</si>
  <si>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</si>
  <si>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</si>
  <si>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</si>
  <si>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</si>
  <si>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</si>
  <si>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</si>
  <si>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</si>
  <si>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</si>
  <si>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</si>
  <si>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</si>
  <si>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</si>
  <si>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</si>
  <si>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</si>
  <si>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</si>
  <si>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</si>
  <si>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</si>
  <si>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</si>
  <si>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</si>
  <si>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</si>
  <si>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</si>
  <si>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</si>
  <si>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</si>
  <si>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</si>
  <si>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</si>
  <si>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</si>
  <si>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</si>
  <si>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</si>
  <si>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</si>
  <si>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</si>
  <si>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</si>
  <si>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</si>
  <si>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</si>
  <si>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</si>
  <si>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</si>
  <si>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</si>
  <si>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</si>
  <si>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</si>
  <si>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</si>
  <si>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</si>
  <si>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</si>
  <si>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</si>
  <si>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</si>
  <si>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</si>
  <si>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</si>
  <si>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</si>
  <si>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</si>
  <si>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</si>
  <si>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</si>
  <si>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</si>
  <si>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</si>
  <si>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</si>
  <si>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</si>
  <si>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</si>
  <si>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</si>
  <si>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</si>
  <si>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</si>
  <si>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</si>
  <si>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</si>
  <si>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</si>
  <si>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</si>
  <si>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</si>
  <si>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</si>
  <si>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</si>
  <si>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</si>
  <si>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</si>
  <si>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</si>
  <si>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</si>
  <si>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</si>
  <si>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</si>
  <si>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</si>
  <si>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</si>
  <si>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</si>
  <si>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</si>
  <si>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</si>
  <si>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</si>
  <si>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</si>
  <si>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</si>
  <si>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</si>
  <si>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</si>
  <si>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</si>
  <si>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</si>
  <si>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</si>
  <si>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</si>
  <si>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</si>
  <si>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</si>
  <si>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</si>
  <si>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</si>
  <si>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</si>
  <si>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</si>
  <si>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</si>
  <si>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</si>
  <si>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</si>
  <si>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</si>
  <si>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</si>
  <si>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</si>
  <si>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</si>
  <si>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</si>
  <si>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</si>
  <si>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</si>
  <si>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</si>
  <si>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</si>
  <si>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</si>
  <si>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</si>
  <si>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</si>
  <si>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</si>
  <si>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</si>
  <si>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</si>
  <si>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</si>
  <si>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</si>
  <si>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</si>
  <si>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</si>
  <si>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</si>
  <si>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</si>
  <si>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</si>
  <si>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</si>
  <si>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</si>
  <si>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</si>
  <si>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</si>
  <si>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</si>
  <si>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</si>
  <si>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</si>
  <si>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</si>
  <si>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</si>
  <si>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</si>
  <si>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</si>
  <si>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</si>
  <si>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Latina</t>
  </si>
  <si>
    <t>Lenola</t>
  </si>
  <si>
    <t>Maenza</t>
  </si>
  <si>
    <t>Minturno</t>
  </si>
  <si>
    <t>Monte San Biagio</t>
  </si>
  <si>
    <t>Norma</t>
  </si>
  <si>
    <t>Pontinia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</si>
  <si>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</si>
  <si>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</si>
  <si>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</si>
  <si>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</si>
  <si>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</si>
  <si>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</si>
  <si>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</si>
  <si>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</si>
  <si>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</si>
  <si>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</si>
  <si>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</si>
  <si>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</si>
  <si>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</si>
  <si>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</si>
  <si>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</si>
  <si>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</si>
  <si>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</si>
  <si>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</si>
  <si>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</si>
  <si>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</si>
  <si>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</si>
  <si>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</si>
  <si>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</si>
  <si>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</si>
  <si>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</si>
  <si>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</si>
  <si>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</si>
  <si>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</si>
  <si>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</si>
  <si>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</si>
  <si>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</si>
  <si>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</si>
  <si>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</si>
  <si>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</si>
  <si>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</si>
  <si>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</si>
  <si>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</si>
  <si>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</si>
  <si>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</si>
  <si>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</si>
  <si>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</si>
  <si>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</si>
  <si>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</si>
  <si>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</si>
  <si>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</si>
  <si>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</si>
  <si>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</si>
  <si>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</si>
  <si>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</si>
  <si>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</si>
  <si>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</si>
  <si>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</si>
  <si>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</si>
  <si>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</si>
  <si>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</si>
  <si>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</si>
  <si>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</si>
  <si>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</si>
  <si>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</si>
  <si>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</si>
  <si>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</si>
  <si>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</si>
  <si>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</si>
  <si>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</si>
  <si>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</si>
  <si>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</si>
  <si>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</si>
  <si>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</si>
  <si>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</si>
  <si>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</si>
  <si>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</si>
  <si>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</si>
  <si>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</si>
  <si>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</si>
  <si>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</si>
  <si>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</si>
  <si>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</si>
  <si>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</si>
  <si>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</si>
  <si>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</si>
  <si>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</si>
  <si>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</si>
  <si>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</si>
  <si>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</si>
  <si>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</si>
  <si>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</si>
  <si>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</si>
  <si>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</si>
  <si>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</si>
  <si>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</si>
  <si>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</si>
  <si>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</si>
  <si>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</si>
  <si>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</si>
  <si>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</si>
  <si>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</si>
  <si>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</si>
  <si>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</si>
  <si>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</si>
  <si>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</si>
  <si>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</si>
  <si>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</si>
  <si>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Airole</t>
  </si>
  <si>
    <t>Apricale</t>
  </si>
  <si>
    <t>Aquila d'Arroscia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</si>
  <si>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</si>
  <si>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</si>
  <si>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</si>
  <si>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</si>
  <si>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</si>
  <si>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</si>
  <si>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</si>
  <si>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</si>
  <si>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Carpasio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</si>
  <si>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</si>
  <si>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</si>
  <si>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</si>
  <si>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</si>
  <si>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</si>
  <si>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</si>
  <si>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</si>
  <si>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</si>
  <si>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</si>
  <si>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</si>
  <si>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</si>
  <si>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</si>
  <si>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</si>
  <si>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</si>
  <si>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</si>
  <si>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</si>
  <si>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</si>
  <si>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</si>
  <si>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</si>
  <si>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</si>
  <si>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</si>
  <si>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</si>
  <si>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Montalto Ligure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</si>
  <si>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</si>
  <si>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</si>
  <si>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</si>
  <si>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</si>
  <si>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</si>
  <si>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</si>
  <si>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</si>
  <si>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</si>
  <si>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</si>
  <si>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</si>
  <si>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</si>
  <si>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</si>
  <si>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</si>
  <si>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</si>
  <si>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</si>
  <si>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</si>
  <si>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</si>
  <si>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</si>
  <si>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</si>
  <si>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</si>
  <si>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</si>
  <si>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</si>
  <si>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</si>
  <si>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</si>
  <si>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</si>
  <si>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</si>
  <si>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</si>
  <si>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</si>
  <si>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</si>
  <si>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</si>
  <si>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</si>
  <si>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</si>
  <si>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</si>
  <si>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</si>
  <si>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</si>
  <si>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</si>
  <si>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</si>
  <si>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</si>
  <si>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</si>
  <si>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</si>
  <si>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</si>
  <si>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</si>
  <si>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</si>
  <si>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</si>
  <si>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</si>
  <si>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</si>
  <si>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</si>
  <si>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</si>
  <si>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</si>
  <si>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</si>
  <si>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</si>
  <si>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</si>
  <si>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</si>
  <si>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</si>
  <si>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</si>
  <si>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</si>
  <si>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</si>
  <si>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</si>
  <si>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</si>
  <si>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</si>
  <si>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</si>
  <si>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</si>
  <si>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</si>
  <si>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</si>
  <si>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</si>
  <si>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</si>
  <si>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</si>
  <si>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</si>
  <si>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</si>
  <si>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</si>
  <si>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</si>
  <si>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</si>
  <si>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</si>
  <si>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</si>
  <si>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</si>
  <si>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</si>
  <si>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</si>
  <si>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</si>
  <si>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</si>
  <si>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</si>
  <si>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</si>
  <si>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</si>
  <si>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</si>
  <si>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</si>
  <si>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</si>
  <si>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</si>
  <si>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</si>
  <si>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</si>
  <si>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</si>
  <si>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</si>
  <si>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</si>
  <si>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</si>
  <si>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</si>
  <si>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</si>
  <si>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</si>
  <si>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</si>
  <si>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</si>
  <si>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</si>
  <si>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</si>
  <si>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</si>
  <si>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</si>
  <si>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</si>
  <si>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</si>
  <si>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</si>
  <si>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</si>
  <si>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</si>
  <si>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</si>
  <si>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</si>
  <si>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</si>
  <si>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</si>
  <si>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</si>
  <si>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</si>
  <si>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</si>
  <si>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</si>
  <si>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</si>
  <si>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</si>
  <si>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</si>
  <si>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</si>
  <si>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</si>
  <si>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</si>
  <si>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</si>
  <si>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</si>
  <si>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</si>
  <si>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</si>
  <si>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</si>
  <si>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</si>
  <si>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</si>
  <si>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</si>
  <si>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</si>
  <si>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</si>
  <si>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</si>
  <si>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</si>
  <si>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</si>
  <si>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</si>
  <si>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</si>
  <si>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</si>
  <si>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</si>
  <si>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</si>
  <si>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</si>
  <si>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</si>
  <si>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</si>
  <si>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</si>
  <si>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</si>
  <si>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</si>
  <si>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</si>
  <si>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</si>
  <si>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</si>
  <si>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</si>
  <si>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</si>
  <si>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</si>
  <si>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</si>
  <si>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</si>
  <si>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</si>
  <si>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</si>
  <si>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</si>
  <si>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</si>
  <si>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</si>
  <si>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</si>
  <si>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</si>
  <si>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</si>
  <si>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</si>
  <si>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</si>
  <si>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</si>
  <si>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</si>
  <si>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</si>
  <si>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</si>
  <si>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</si>
  <si>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</si>
  <si>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</si>
  <si>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</si>
  <si>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</si>
  <si>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</si>
  <si>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</si>
  <si>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</si>
  <si>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</si>
  <si>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</si>
  <si>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</si>
  <si>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</si>
  <si>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</si>
  <si>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</si>
  <si>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</si>
  <si>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</si>
  <si>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</si>
  <si>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</si>
  <si>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</si>
  <si>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</si>
  <si>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</si>
  <si>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</si>
  <si>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</si>
  <si>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</si>
  <si>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</si>
  <si>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</si>
  <si>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</si>
  <si>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</si>
  <si>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</si>
  <si>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</si>
  <si>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</si>
  <si>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</si>
  <si>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</si>
  <si>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</si>
  <si>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</si>
  <si>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</si>
  <si>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</si>
  <si>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</si>
  <si>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</si>
  <si>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</si>
  <si>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</si>
  <si>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</si>
  <si>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</si>
  <si>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</si>
  <si>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</si>
  <si>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</si>
  <si>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</si>
  <si>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</si>
  <si>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</si>
  <si>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</si>
  <si>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</si>
  <si>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</si>
  <si>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</si>
  <si>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</si>
  <si>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</si>
  <si>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</si>
  <si>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</si>
  <si>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</si>
  <si>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</si>
  <si>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</si>
  <si>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</si>
  <si>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</si>
  <si>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</si>
  <si>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</si>
  <si>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</si>
  <si>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</si>
  <si>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</si>
  <si>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</si>
  <si>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</si>
  <si>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</si>
  <si>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</si>
  <si>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</si>
  <si>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</si>
  <si>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</si>
  <si>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</si>
  <si>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</si>
  <si>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</si>
  <si>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</si>
  <si>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</si>
  <si>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</si>
  <si>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</si>
  <si>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</si>
  <si>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</si>
  <si>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</si>
  <si>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</si>
  <si>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</si>
  <si>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</si>
  <si>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</si>
  <si>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</si>
  <si>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</si>
  <si>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</si>
  <si>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</si>
  <si>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</si>
  <si>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</si>
  <si>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</si>
  <si>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</si>
  <si>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</si>
  <si>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</si>
  <si>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</si>
  <si>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</si>
  <si>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</si>
  <si>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</si>
  <si>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</si>
  <si>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</si>
  <si>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</si>
  <si>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</si>
  <si>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</si>
  <si>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</si>
  <si>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</si>
  <si>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</si>
  <si>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</si>
  <si>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</si>
  <si>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</si>
  <si>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</si>
  <si>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</si>
  <si>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</si>
  <si>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</si>
  <si>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</si>
  <si>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</si>
  <si>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</si>
  <si>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</si>
  <si>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</si>
  <si>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</si>
  <si>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</si>
  <si>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</si>
  <si>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</si>
  <si>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</si>
  <si>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</si>
  <si>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</si>
  <si>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</si>
  <si>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</si>
  <si>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</si>
  <si>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</si>
  <si>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</si>
  <si>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</si>
  <si>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</si>
  <si>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</si>
  <si>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</si>
  <si>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</si>
  <si>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</si>
  <si>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</si>
  <si>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</si>
  <si>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</si>
  <si>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</si>
  <si>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</si>
  <si>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</si>
  <si>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</si>
  <si>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</si>
  <si>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</si>
  <si>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</si>
  <si>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</si>
  <si>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</si>
  <si>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</si>
  <si>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</si>
  <si>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</si>
  <si>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</si>
  <si>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</si>
  <si>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</si>
  <si>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</si>
  <si>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</si>
  <si>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</si>
  <si>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</si>
  <si>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</si>
  <si>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</si>
  <si>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</si>
  <si>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</si>
  <si>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</si>
  <si>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</si>
  <si>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</si>
  <si>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</si>
  <si>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</si>
  <si>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</si>
  <si>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</si>
  <si>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</si>
  <si>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</si>
  <si>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</si>
  <si>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</si>
  <si>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</si>
  <si>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</si>
  <si>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</si>
  <si>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</si>
  <si>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</si>
  <si>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</si>
  <si>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</si>
  <si>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</si>
  <si>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</si>
  <si>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</si>
  <si>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</si>
  <si>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</si>
  <si>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</si>
  <si>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</si>
  <si>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</si>
  <si>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</si>
  <si>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</si>
  <si>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</si>
  <si>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</si>
  <si>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</si>
  <si>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</si>
  <si>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</si>
  <si>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</si>
  <si>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</si>
  <si>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</si>
  <si>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Casasco d'Intelvi</t>
  </si>
  <si>
    <t>Caslino d'Erba</t>
  </si>
  <si>
    <t>Casnate con Bernate</t>
  </si>
  <si>
    <t>Cassina Rizzardi</t>
  </si>
  <si>
    <t>Castelmarte</t>
  </si>
  <si>
    <t>Castelnuovo Bozzente</t>
  </si>
  <si>
    <t>Castiglione d'Intelvi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</si>
  <si>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</si>
  <si>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</si>
  <si>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</si>
  <si>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</si>
  <si>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</si>
  <si>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</si>
  <si>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</si>
  <si>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</si>
  <si>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</si>
  <si>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</si>
  <si>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</si>
  <si>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</si>
  <si>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</si>
  <si>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</si>
  <si>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</si>
  <si>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</si>
  <si>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Eupilio</t>
  </si>
  <si>
    <t>Faggeto Lario</t>
  </si>
  <si>
    <t>Faloppio</t>
  </si>
  <si>
    <t>Figino Serenza</t>
  </si>
  <si>
    <t>Fino Mornasco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</si>
  <si>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</si>
  <si>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</si>
  <si>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</si>
  <si>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</si>
  <si>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</si>
  <si>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</si>
  <si>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</si>
  <si>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</si>
  <si>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</si>
  <si>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</si>
  <si>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</si>
  <si>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</si>
  <si>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</si>
  <si>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</si>
  <si>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</si>
  <si>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</si>
  <si>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</si>
  <si>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</si>
  <si>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</si>
  <si>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</si>
  <si>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</si>
  <si>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</si>
  <si>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</si>
  <si>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</si>
  <si>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</si>
  <si>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</si>
  <si>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</si>
  <si>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</si>
  <si>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</si>
  <si>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</si>
  <si>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</si>
  <si>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</si>
  <si>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</si>
  <si>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</si>
  <si>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</si>
  <si>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</si>
  <si>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</si>
  <si>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</si>
  <si>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</si>
  <si>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</si>
  <si>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</si>
  <si>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</si>
  <si>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</si>
  <si>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</si>
  <si>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</si>
  <si>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</si>
  <si>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</si>
  <si>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</si>
  <si>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</si>
  <si>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</si>
  <si>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</si>
  <si>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Rovello Porro</t>
  </si>
  <si>
    <t>Sala Comacina</t>
  </si>
  <si>
    <t>San Bartolomeo Val Cavargna</t>
  </si>
  <si>
    <t>San Fedele Intelvi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</si>
  <si>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</si>
  <si>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</si>
  <si>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</si>
  <si>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</si>
  <si>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</si>
  <si>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</si>
  <si>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</si>
  <si>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</si>
  <si>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</si>
  <si>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</si>
  <si>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</si>
  <si>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</si>
  <si>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</si>
  <si>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</si>
  <si>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</si>
  <si>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</si>
  <si>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</si>
  <si>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</si>
  <si>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</si>
  <si>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</si>
  <si>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</si>
  <si>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</si>
  <si>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</si>
  <si>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</si>
  <si>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</si>
  <si>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</si>
  <si>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</si>
  <si>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</si>
  <si>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</si>
  <si>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</si>
  <si>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</si>
  <si>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</si>
  <si>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</si>
  <si>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</si>
  <si>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</si>
  <si>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</si>
  <si>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</si>
  <si>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</si>
  <si>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</si>
  <si>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</si>
  <si>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</si>
  <si>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</si>
  <si>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</si>
  <si>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</si>
  <si>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</si>
  <si>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</si>
  <si>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</si>
  <si>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</si>
  <si>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</si>
  <si>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</si>
  <si>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</si>
  <si>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</si>
  <si>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</si>
  <si>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</si>
  <si>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</si>
  <si>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</si>
  <si>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</si>
  <si>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</si>
  <si>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</si>
  <si>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</si>
  <si>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</si>
  <si>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</si>
  <si>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</si>
  <si>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</si>
  <si>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</si>
  <si>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</si>
  <si>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</si>
  <si>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</si>
  <si>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</si>
  <si>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</si>
  <si>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</si>
  <si>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</si>
  <si>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</si>
  <si>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</si>
  <si>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</si>
  <si>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</si>
  <si>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</si>
  <si>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</si>
  <si>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</si>
  <si>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</si>
  <si>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</si>
  <si>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</si>
  <si>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</si>
  <si>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</si>
  <si>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</si>
  <si>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</si>
  <si>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</si>
  <si>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</si>
  <si>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</si>
  <si>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</si>
  <si>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</si>
  <si>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</si>
  <si>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</si>
  <si>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</si>
  <si>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</si>
  <si>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</si>
  <si>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</si>
  <si>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</si>
  <si>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</si>
  <si>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</si>
  <si>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</si>
  <si>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</si>
  <si>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</si>
  <si>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</si>
  <si>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</si>
  <si>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</si>
  <si>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</si>
  <si>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</si>
  <si>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</si>
  <si>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</si>
  <si>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</si>
  <si>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</si>
  <si>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</si>
  <si>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</si>
  <si>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</si>
  <si>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</si>
  <si>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</si>
  <si>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</si>
  <si>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</si>
  <si>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</si>
  <si>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</si>
  <si>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</si>
  <si>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</si>
  <si>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</si>
  <si>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</si>
  <si>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</si>
  <si>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</si>
  <si>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</si>
  <si>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</si>
  <si>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</si>
  <si>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</si>
  <si>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</si>
  <si>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</si>
  <si>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</si>
  <si>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</si>
  <si>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</si>
  <si>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</si>
  <si>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</si>
  <si>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</si>
  <si>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</si>
  <si>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</si>
  <si>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</si>
  <si>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</si>
  <si>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</si>
  <si>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</si>
  <si>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</si>
  <si>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</si>
  <si>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</si>
  <si>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</si>
  <si>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</si>
  <si>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</si>
  <si>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</si>
  <si>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</si>
  <si>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</si>
  <si>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</si>
  <si>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</si>
  <si>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</si>
  <si>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</si>
  <si>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</si>
  <si>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</si>
  <si>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</si>
  <si>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</si>
  <si>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</si>
  <si>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</si>
  <si>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</si>
  <si>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</si>
  <si>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</si>
  <si>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</si>
  <si>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</si>
  <si>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</si>
  <si>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</si>
  <si>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</si>
  <si>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</si>
  <si>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</si>
  <si>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</si>
  <si>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</si>
  <si>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</si>
  <si>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</si>
  <si>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</si>
  <si>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</si>
  <si>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</si>
  <si>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</si>
  <si>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</si>
  <si>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</si>
  <si>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</si>
  <si>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</si>
  <si>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</si>
  <si>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</si>
  <si>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</si>
  <si>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</si>
  <si>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</si>
  <si>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</si>
  <si>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</si>
  <si>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</si>
  <si>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</si>
  <si>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</si>
  <si>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</si>
  <si>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</si>
  <si>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</si>
  <si>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</si>
  <si>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</si>
  <si>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</si>
  <si>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</si>
  <si>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</si>
  <si>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</si>
  <si>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</si>
  <si>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</si>
  <si>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</si>
  <si>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</si>
  <si>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</si>
  <si>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</si>
  <si>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</si>
  <si>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</si>
  <si>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</si>
  <si>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</si>
  <si>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</si>
  <si>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</si>
  <si>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</si>
  <si>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</si>
  <si>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</si>
  <si>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</si>
  <si>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</si>
  <si>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</si>
  <si>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</si>
  <si>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</si>
  <si>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</si>
  <si>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</si>
  <si>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</si>
  <si>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</si>
  <si>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</si>
  <si>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</si>
  <si>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</si>
  <si>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</si>
  <si>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</si>
  <si>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</si>
  <si>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</si>
  <si>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</si>
  <si>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</si>
  <si>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</si>
  <si>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</si>
  <si>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</si>
  <si>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</si>
  <si>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</si>
  <si>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</si>
  <si>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</si>
  <si>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</si>
  <si>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</si>
  <si>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</si>
  <si>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</si>
  <si>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</si>
  <si>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</si>
  <si>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</si>
  <si>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</si>
  <si>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</si>
  <si>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</si>
  <si>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</si>
  <si>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</si>
  <si>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</si>
  <si>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</si>
  <si>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</si>
  <si>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</si>
  <si>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</si>
  <si>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</si>
  <si>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</si>
  <si>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</si>
  <si>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</si>
  <si>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</si>
  <si>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</si>
  <si>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</si>
  <si>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</si>
  <si>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</si>
  <si>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</si>
  <si>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</si>
  <si>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</si>
  <si>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</si>
  <si>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</si>
  <si>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</si>
  <si>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</si>
  <si>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</si>
  <si>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</si>
  <si>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</si>
  <si>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</si>
  <si>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</si>
  <si>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</si>
  <si>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</si>
  <si>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</si>
  <si>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</si>
  <si>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</si>
  <si>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</si>
  <si>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</si>
  <si>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</si>
  <si>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</si>
  <si>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</si>
  <si>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</si>
  <si>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</si>
  <si>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</si>
  <si>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</si>
  <si>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</si>
  <si>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</si>
  <si>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</si>
  <si>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</si>
  <si>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</si>
  <si>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</si>
  <si>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</si>
  <si>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</si>
  <si>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</si>
  <si>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</si>
  <si>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</si>
  <si>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</si>
  <si>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</si>
  <si>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</si>
  <si>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</si>
  <si>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</si>
  <si>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</si>
  <si>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</si>
  <si>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</si>
  <si>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</si>
  <si>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</si>
  <si>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</si>
  <si>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</si>
  <si>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</si>
  <si>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</si>
  <si>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</si>
  <si>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</si>
  <si>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</si>
  <si>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</si>
  <si>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</si>
  <si>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</si>
  <si>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</si>
  <si>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</si>
  <si>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</si>
  <si>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</si>
  <si>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</si>
  <si>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</si>
  <si>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</si>
  <si>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</si>
  <si>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</si>
  <si>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</si>
  <si>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</si>
  <si>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</si>
  <si>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</si>
  <si>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</si>
  <si>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</si>
  <si>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</si>
  <si>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</si>
  <si>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</si>
  <si>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</si>
  <si>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</si>
  <si>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</si>
  <si>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</si>
  <si>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</si>
  <si>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</si>
  <si>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</si>
  <si>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</si>
  <si>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</si>
  <si>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</si>
  <si>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</si>
  <si>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</si>
  <si>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</si>
  <si>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</si>
  <si>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</si>
  <si>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</si>
  <si>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</si>
  <si>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</si>
  <si>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</si>
  <si>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</si>
  <si>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</si>
  <si>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</si>
  <si>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</si>
  <si>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</si>
  <si>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</si>
  <si>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</si>
  <si>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</si>
  <si>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</si>
  <si>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</si>
  <si>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</si>
  <si>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</si>
  <si>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</si>
  <si>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</si>
  <si>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</si>
  <si>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</si>
  <si>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</si>
  <si>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</si>
  <si>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</si>
  <si>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</si>
  <si>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</si>
  <si>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</si>
  <si>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</si>
  <si>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</si>
  <si>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</si>
  <si>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</si>
  <si>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</si>
  <si>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</si>
  <si>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</si>
  <si>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</si>
  <si>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</si>
  <si>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</si>
  <si>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</si>
  <si>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</si>
  <si>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</si>
  <si>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</si>
  <si>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</si>
  <si>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</si>
  <si>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</si>
  <si>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</si>
  <si>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</si>
  <si>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</si>
  <si>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</si>
  <si>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</si>
  <si>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</si>
  <si>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</si>
  <si>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</si>
  <si>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</si>
  <si>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</si>
  <si>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</si>
  <si>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</si>
  <si>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</si>
  <si>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</si>
  <si>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</si>
  <si>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</si>
  <si>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</si>
  <si>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</si>
  <si>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</si>
  <si>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</si>
  <si>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</si>
  <si>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</si>
  <si>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</si>
  <si>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</si>
  <si>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</si>
  <si>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</si>
  <si>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</si>
  <si>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</si>
  <si>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</si>
  <si>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</si>
  <si>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</si>
  <si>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</si>
  <si>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</si>
  <si>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</si>
  <si>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</si>
  <si>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</si>
  <si>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</si>
  <si>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</si>
  <si>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</si>
  <si>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</si>
  <si>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</si>
  <si>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</si>
  <si>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</si>
  <si>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</si>
  <si>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</si>
  <si>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</si>
  <si>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</si>
  <si>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</si>
  <si>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</si>
  <si>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</si>
  <si>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</si>
  <si>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</si>
  <si>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</si>
  <si>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</si>
  <si>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</si>
  <si>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</si>
  <si>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</si>
  <si>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</si>
  <si>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</si>
  <si>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</si>
  <si>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</si>
  <si>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</si>
  <si>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</si>
  <si>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</si>
  <si>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</si>
  <si>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</si>
  <si>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</si>
  <si>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</si>
  <si>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</si>
  <si>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</si>
  <si>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</si>
  <si>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</si>
  <si>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</si>
  <si>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</si>
  <si>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</si>
  <si>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</si>
  <si>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</si>
  <si>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</si>
  <si>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</si>
  <si>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</si>
  <si>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</si>
  <si>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</si>
  <si>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</si>
  <si>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</si>
  <si>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</si>
  <si>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</si>
  <si>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</si>
  <si>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</si>
  <si>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</si>
  <si>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</si>
  <si>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</si>
  <si>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</si>
  <si>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</si>
  <si>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</si>
  <si>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</si>
  <si>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</si>
  <si>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</si>
  <si>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</si>
  <si>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</si>
  <si>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</si>
  <si>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</si>
  <si>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</si>
  <si>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</si>
  <si>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</si>
  <si>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</si>
  <si>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</si>
  <si>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</si>
  <si>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</si>
  <si>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</si>
  <si>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</si>
  <si>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</si>
  <si>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</si>
  <si>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</si>
  <si>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</si>
  <si>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</si>
  <si>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</si>
  <si>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</si>
  <si>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</si>
  <si>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</si>
  <si>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</si>
  <si>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</si>
  <si>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</si>
  <si>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</si>
  <si>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</si>
  <si>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</si>
  <si>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</si>
  <si>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</si>
  <si>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</si>
  <si>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</si>
  <si>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</si>
  <si>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</si>
  <si>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</si>
  <si>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</si>
  <si>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</si>
  <si>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</si>
  <si>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</si>
  <si>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</si>
  <si>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</si>
  <si>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</si>
  <si>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</si>
  <si>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</si>
  <si>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</si>
  <si>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</si>
  <si>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</si>
  <si>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</si>
  <si>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</si>
  <si>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</si>
  <si>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</si>
  <si>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</si>
  <si>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</si>
  <si>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</si>
  <si>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</si>
  <si>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</si>
  <si>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</si>
  <si>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</si>
  <si>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</si>
  <si>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</si>
  <si>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</si>
  <si>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</si>
  <si>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</si>
  <si>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</si>
  <si>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</si>
  <si>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</si>
  <si>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</si>
  <si>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</si>
  <si>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</si>
  <si>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</si>
  <si>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</si>
  <si>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</si>
  <si>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</si>
  <si>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</si>
  <si>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</si>
  <si>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</si>
  <si>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</si>
  <si>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</si>
  <si>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</si>
  <si>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</si>
  <si>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</si>
  <si>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</si>
  <si>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</si>
  <si>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</si>
  <si>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</si>
  <si>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</si>
  <si>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</si>
  <si>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</si>
  <si>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</si>
  <si>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</si>
  <si>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</si>
  <si>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</si>
  <si>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</si>
  <si>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</si>
  <si>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</si>
  <si>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</si>
  <si>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</si>
  <si>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</si>
  <si>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</si>
  <si>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</si>
  <si>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</si>
  <si>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</si>
  <si>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</si>
  <si>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</si>
  <si>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</si>
  <si>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</si>
  <si>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</si>
  <si>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</si>
  <si>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</si>
  <si>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</si>
  <si>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</si>
  <si>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</si>
  <si>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</si>
  <si>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</si>
  <si>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</si>
  <si>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</si>
  <si>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</si>
  <si>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</si>
  <si>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</si>
  <si>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</si>
  <si>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</si>
  <si>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</si>
  <si>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</si>
  <si>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</si>
  <si>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</si>
  <si>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</si>
  <si>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</si>
  <si>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</si>
  <si>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</si>
  <si>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</si>
  <si>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</si>
  <si>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</si>
  <si>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</si>
  <si>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</si>
  <si>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</si>
  <si>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</si>
  <si>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</si>
  <si>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</si>
  <si>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</si>
  <si>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</si>
  <si>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</si>
  <si>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</si>
  <si>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</si>
  <si>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</si>
  <si>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</si>
  <si>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</si>
  <si>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</si>
  <si>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</si>
  <si>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</si>
  <si>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</si>
  <si>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</si>
  <si>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</si>
  <si>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</si>
  <si>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</si>
  <si>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</si>
  <si>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</si>
  <si>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</si>
  <si>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</si>
  <si>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</si>
  <si>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</si>
  <si>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</si>
  <si>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</si>
  <si>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</si>
  <si>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</si>
  <si>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</si>
  <si>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</si>
  <si>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</si>
  <si>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</si>
  <si>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</si>
  <si>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</si>
  <si>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</si>
  <si>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</si>
  <si>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</si>
  <si>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</si>
  <si>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</si>
  <si>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</si>
  <si>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</si>
  <si>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</si>
  <si>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</si>
  <si>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</si>
  <si>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</si>
  <si>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</si>
  <si>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</si>
  <si>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</si>
  <si>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</si>
  <si>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</si>
  <si>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</si>
  <si>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</si>
  <si>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</si>
  <si>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</si>
  <si>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</si>
  <si>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</si>
  <si>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</si>
  <si>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</si>
  <si>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</si>
  <si>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</si>
  <si>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</si>
  <si>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</si>
  <si>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</si>
  <si>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</si>
  <si>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</si>
  <si>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</si>
  <si>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</si>
  <si>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</si>
  <si>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</si>
  <si>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</si>
  <si>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</si>
  <si>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</si>
  <si>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</si>
  <si>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</si>
  <si>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</si>
  <si>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</si>
  <si>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</si>
  <si>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</si>
  <si>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</si>
  <si>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</si>
  <si>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</si>
  <si>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</si>
  <si>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</si>
  <si>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</si>
  <si>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</si>
  <si>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</si>
  <si>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</si>
  <si>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</si>
  <si>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</si>
  <si>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</si>
  <si>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</si>
  <si>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</si>
  <si>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</si>
  <si>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</si>
  <si>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</si>
  <si>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</si>
  <si>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</si>
  <si>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</si>
  <si>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</si>
  <si>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</si>
  <si>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</si>
  <si>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</si>
  <si>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</si>
  <si>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</si>
  <si>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</si>
  <si>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</si>
  <si>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</si>
  <si>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</si>
  <si>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</si>
  <si>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</si>
  <si>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</si>
  <si>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</si>
  <si>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</si>
  <si>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</si>
  <si>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</si>
  <si>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</si>
  <si>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</si>
  <si>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</si>
  <si>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</si>
  <si>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</si>
  <si>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</si>
  <si>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</si>
  <si>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</si>
  <si>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</si>
  <si>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</si>
  <si>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</si>
  <si>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</si>
  <si>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</si>
  <si>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</si>
  <si>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</si>
  <si>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</si>
  <si>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</si>
  <si>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</si>
  <si>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</si>
  <si>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</si>
  <si>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</si>
  <si>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</si>
  <si>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</si>
  <si>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</si>
  <si>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</si>
  <si>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</si>
  <si>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</si>
  <si>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</si>
  <si>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</si>
  <si>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</si>
  <si>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</si>
  <si>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</si>
  <si>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</si>
  <si>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</si>
  <si>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</si>
  <si>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</si>
  <si>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</si>
  <si>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</si>
  <si>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</si>
  <si>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</si>
  <si>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</si>
  <si>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</si>
  <si>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</si>
  <si>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</si>
  <si>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</si>
  <si>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</si>
  <si>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</si>
  <si>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</si>
  <si>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</si>
  <si>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</si>
  <si>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</si>
  <si>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</si>
  <si>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</si>
  <si>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</si>
  <si>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</si>
  <si>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</si>
  <si>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</si>
  <si>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</si>
  <si>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</si>
  <si>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</si>
  <si>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</si>
  <si>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</si>
  <si>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</si>
  <si>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</si>
  <si>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</si>
  <si>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</si>
  <si>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</si>
  <si>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</si>
  <si>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</si>
  <si>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</si>
  <si>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</si>
  <si>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</si>
  <si>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</si>
  <si>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</si>
  <si>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</si>
  <si>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</si>
  <si>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</si>
  <si>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</si>
  <si>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</si>
  <si>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</si>
  <si>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</si>
  <si>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</si>
  <si>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</si>
  <si>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</si>
  <si>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</si>
  <si>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</si>
  <si>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</si>
  <si>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</si>
  <si>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</si>
  <si>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</si>
  <si>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</si>
  <si>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</si>
  <si>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</si>
  <si>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</si>
  <si>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</si>
  <si>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</si>
  <si>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</si>
  <si>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</si>
  <si>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</si>
  <si>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</si>
  <si>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</si>
  <si>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</si>
  <si>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</si>
  <si>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</si>
  <si>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</si>
  <si>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</si>
  <si>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</si>
  <si>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</si>
  <si>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</si>
  <si>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</si>
  <si>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</si>
  <si>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</si>
  <si>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</si>
  <si>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</si>
  <si>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</si>
  <si>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</si>
  <si>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</si>
  <si>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</si>
  <si>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</si>
  <si>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</si>
  <si>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</si>
  <si>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</si>
  <si>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</si>
  <si>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</si>
  <si>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</si>
  <si>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</si>
  <si>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</si>
  <si>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</si>
  <si>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</si>
  <si>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</si>
  <si>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</si>
  <si>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</si>
  <si>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</si>
  <si>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</si>
  <si>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</si>
  <si>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</si>
  <si>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</si>
  <si>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</si>
  <si>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</si>
  <si>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</si>
  <si>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</si>
  <si>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</si>
  <si>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</si>
  <si>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</si>
  <si>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</si>
  <si>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</si>
  <si>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</si>
  <si>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</si>
  <si>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</si>
  <si>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</si>
  <si>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</si>
  <si>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</si>
  <si>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</si>
  <si>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</si>
  <si>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</si>
  <si>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</si>
  <si>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</si>
  <si>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</si>
  <si>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</si>
  <si>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</si>
  <si>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</si>
  <si>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</si>
  <si>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</si>
  <si>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</si>
  <si>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</si>
  <si>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</si>
  <si>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</si>
  <si>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</si>
  <si>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</si>
  <si>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</si>
  <si>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</si>
  <si>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</si>
  <si>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</si>
  <si>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</si>
  <si>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</si>
  <si>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</si>
  <si>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</si>
  <si>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</si>
  <si>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</si>
  <si>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</si>
  <si>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</si>
  <si>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</si>
  <si>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</si>
  <si>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</si>
  <si>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</si>
  <si>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</si>
  <si>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</si>
  <si>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</si>
  <si>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</si>
  <si>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</si>
  <si>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</si>
  <si>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</si>
  <si>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</si>
  <si>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</si>
  <si>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</si>
  <si>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</si>
  <si>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</si>
  <si>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</si>
  <si>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</si>
  <si>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</si>
  <si>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</si>
  <si>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</si>
  <si>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</si>
  <si>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</si>
  <si>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</si>
  <si>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</si>
  <si>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</si>
  <si>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</si>
  <si>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</si>
  <si>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</si>
  <si>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</si>
  <si>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</si>
  <si>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</si>
  <si>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</si>
  <si>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</si>
  <si>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</si>
  <si>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</si>
  <si>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</si>
  <si>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</si>
  <si>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</si>
  <si>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</si>
  <si>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</si>
  <si>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</si>
  <si>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</si>
  <si>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</si>
  <si>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</si>
  <si>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</si>
  <si>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</si>
  <si>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</si>
  <si>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</si>
  <si>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</si>
  <si>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</si>
  <si>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</si>
  <si>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</si>
  <si>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</si>
  <si>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</si>
  <si>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</si>
  <si>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</si>
  <si>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</si>
  <si>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</si>
  <si>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</si>
  <si>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</si>
  <si>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</si>
  <si>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</si>
  <si>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</si>
  <si>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</si>
  <si>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</si>
  <si>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</si>
  <si>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</si>
  <si>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</si>
  <si>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</si>
  <si>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</si>
  <si>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</si>
  <si>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</si>
  <si>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</si>
  <si>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</si>
  <si>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</si>
  <si>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</si>
  <si>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</si>
  <si>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</si>
  <si>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</si>
  <si>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</si>
  <si>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Pieve di Coriano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</si>
  <si>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</si>
  <si>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</si>
  <si>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</si>
  <si>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</si>
  <si>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</si>
  <si>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</si>
  <si>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</si>
  <si>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</si>
  <si>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Revere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</si>
  <si>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</si>
  <si>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</si>
  <si>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</si>
  <si>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</si>
  <si>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</si>
  <si>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</si>
  <si>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</si>
  <si>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</si>
  <si>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</si>
  <si>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</si>
  <si>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</si>
  <si>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</si>
  <si>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</si>
  <si>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</si>
  <si>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</si>
  <si>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</si>
  <si>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</si>
  <si>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Villa Poma</t>
  </si>
  <si>
    <t>Villimpenta</t>
  </si>
  <si>
    <t>Volta Mantovana</t>
  </si>
  <si>
    <t>Borgo Virgilio</t>
  </si>
  <si>
    <t>Abbadia Lariana</t>
  </si>
  <si>
    <t>Airuno</t>
  </si>
  <si>
    <t>Annone di Brianza</t>
  </si>
  <si>
    <t>Ballabio</t>
  </si>
  <si>
    <t>Barzago</t>
  </si>
  <si>
    <t>Barzanò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</si>
  <si>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</si>
  <si>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</si>
  <si>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</si>
  <si>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</si>
  <si>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</si>
  <si>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</si>
  <si>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</si>
  <si>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</si>
  <si>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</si>
  <si>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</si>
  <si>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</si>
  <si>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</si>
  <si>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</si>
  <si>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</si>
  <si>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</si>
  <si>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</si>
  <si>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</si>
  <si>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</si>
  <si>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</si>
  <si>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</si>
  <si>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</si>
  <si>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</si>
  <si>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</si>
  <si>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</si>
  <si>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</si>
  <si>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</si>
  <si>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</si>
  <si>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</si>
  <si>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</si>
  <si>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</si>
  <si>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</si>
  <si>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</si>
  <si>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</si>
  <si>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Introzzo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</si>
  <si>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</si>
  <si>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</si>
  <si>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</si>
  <si>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</si>
  <si>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</si>
  <si>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</si>
  <si>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</si>
  <si>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</si>
  <si>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</si>
  <si>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</si>
  <si>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</si>
  <si>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</si>
  <si>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</si>
  <si>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</si>
  <si>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</si>
  <si>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</si>
  <si>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</si>
  <si>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</si>
  <si>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</si>
  <si>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</si>
  <si>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</si>
  <si>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</si>
  <si>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</si>
  <si>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</si>
  <si>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</si>
  <si>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</si>
  <si>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</si>
  <si>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</si>
  <si>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</si>
  <si>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</si>
  <si>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</si>
  <si>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</si>
  <si>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</si>
  <si>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</si>
  <si>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</si>
  <si>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</si>
  <si>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Torre de' Busi</t>
  </si>
  <si>
    <t>Tremenico</t>
  </si>
  <si>
    <t>Valgreghentino</t>
  </si>
  <si>
    <t>Valmadrera</t>
  </si>
  <si>
    <t>Vendrogno</t>
  </si>
  <si>
    <t>Vercurago</t>
  </si>
  <si>
    <t>Vestreno</t>
  </si>
  <si>
    <t>Viganò</t>
  </si>
  <si>
    <t>Verderio</t>
  </si>
  <si>
    <t>La Valletta Brianza</t>
  </si>
  <si>
    <t>Abbadia Cerreto</t>
  </si>
  <si>
    <t>Bertonico</t>
  </si>
  <si>
    <t>Boffalora d'Adda</t>
  </si>
  <si>
    <t>Borghetto Lodigiano</t>
  </si>
  <si>
    <t>Borgo San Giovanni</t>
  </si>
  <si>
    <t>Brembio</t>
  </si>
  <si>
    <t>Camairago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</si>
  <si>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</si>
  <si>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</si>
  <si>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</si>
  <si>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</si>
  <si>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</si>
  <si>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</si>
  <si>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</si>
  <si>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</si>
  <si>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Cavacurta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</si>
  <si>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</si>
  <si>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</si>
  <si>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</si>
  <si>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</si>
  <si>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</si>
  <si>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</si>
  <si>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</si>
  <si>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</si>
  <si>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</si>
  <si>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</si>
  <si>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</si>
  <si>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</si>
  <si>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</si>
  <si>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</si>
  <si>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</si>
  <si>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</si>
  <si>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</si>
  <si>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</si>
  <si>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</si>
  <si>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</si>
  <si>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</si>
  <si>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</si>
  <si>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</si>
  <si>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</si>
  <si>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</si>
  <si>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</si>
  <si>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</si>
  <si>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</si>
  <si>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</si>
  <si>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</si>
  <si>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</si>
  <si>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</si>
  <si>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</si>
  <si>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</si>
  <si>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</si>
  <si>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</si>
  <si>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</si>
  <si>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</si>
  <si>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</si>
  <si>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</si>
  <si>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</si>
  <si>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</si>
  <si>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</si>
  <si>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</si>
  <si>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</si>
  <si>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</si>
  <si>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</si>
  <si>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</si>
  <si>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</si>
  <si>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</si>
  <si>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</si>
  <si>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</si>
  <si>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</si>
  <si>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</si>
  <si>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</si>
  <si>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</si>
  <si>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</si>
  <si>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</si>
  <si>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</si>
  <si>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</si>
  <si>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</si>
  <si>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</si>
  <si>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</si>
  <si>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</si>
  <si>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</si>
  <si>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</si>
  <si>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</si>
  <si>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</si>
  <si>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</si>
  <si>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</si>
  <si>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</si>
  <si>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</si>
  <si>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</si>
  <si>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</si>
  <si>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</si>
  <si>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</si>
  <si>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</si>
  <si>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</si>
  <si>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</si>
  <si>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</si>
  <si>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</si>
  <si>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</si>
  <si>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</si>
  <si>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</si>
  <si>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</si>
  <si>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</si>
  <si>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</si>
  <si>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</si>
  <si>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</si>
  <si>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</si>
  <si>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</si>
  <si>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</si>
  <si>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</si>
  <si>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</si>
  <si>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</si>
  <si>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</si>
  <si>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</si>
  <si>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</si>
  <si>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</si>
  <si>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</si>
  <si>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</si>
  <si>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</si>
  <si>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</si>
  <si>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</si>
  <si>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</si>
  <si>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</si>
  <si>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</si>
  <si>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</si>
  <si>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</si>
  <si>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</si>
  <si>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</si>
  <si>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</si>
  <si>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</si>
  <si>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</si>
  <si>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</si>
  <si>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</si>
  <si>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</si>
  <si>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</si>
  <si>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</si>
  <si>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</si>
  <si>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</si>
  <si>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</si>
  <si>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</si>
  <si>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</si>
  <si>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</si>
  <si>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</si>
  <si>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</si>
  <si>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</si>
  <si>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</si>
  <si>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</si>
  <si>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</si>
  <si>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</si>
  <si>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</si>
  <si>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</si>
  <si>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</si>
  <si>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</si>
  <si>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</si>
  <si>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</si>
  <si>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</si>
  <si>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</si>
  <si>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</si>
  <si>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</si>
  <si>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</si>
  <si>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</si>
  <si>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</si>
  <si>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</si>
  <si>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</si>
  <si>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</si>
  <si>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</si>
  <si>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</si>
  <si>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</si>
  <si>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</si>
  <si>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</si>
  <si>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</si>
  <si>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</si>
  <si>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</si>
  <si>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</si>
  <si>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</si>
  <si>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</si>
  <si>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</si>
  <si>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</si>
  <si>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</si>
  <si>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</si>
  <si>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</si>
  <si>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</si>
  <si>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</si>
  <si>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</si>
  <si>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</si>
  <si>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</si>
  <si>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</si>
  <si>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</si>
  <si>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</si>
  <si>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</si>
  <si>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</si>
  <si>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</si>
  <si>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</si>
  <si>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</si>
  <si>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</si>
  <si>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</si>
  <si>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</si>
  <si>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</si>
  <si>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</si>
  <si>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</si>
  <si>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</si>
  <si>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</si>
  <si>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</si>
  <si>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</si>
  <si>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</si>
  <si>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</si>
  <si>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</si>
  <si>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</si>
  <si>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</si>
  <si>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</si>
  <si>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</si>
  <si>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</si>
  <si>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</si>
  <si>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</si>
  <si>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</si>
  <si>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</si>
  <si>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</si>
  <si>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</si>
  <si>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</si>
  <si>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</si>
  <si>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</si>
  <si>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</si>
  <si>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</si>
  <si>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</si>
  <si>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</si>
  <si>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</si>
  <si>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</si>
  <si>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</si>
  <si>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</si>
  <si>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</si>
  <si>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</si>
  <si>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</si>
  <si>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</si>
  <si>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</si>
  <si>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</si>
  <si>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</si>
  <si>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</si>
  <si>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</si>
  <si>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</si>
  <si>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</si>
  <si>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</si>
  <si>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</si>
  <si>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</si>
  <si>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</si>
  <si>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</si>
  <si>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</si>
  <si>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</si>
  <si>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</si>
  <si>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</si>
  <si>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</si>
  <si>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</si>
  <si>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</si>
  <si>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</si>
  <si>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</si>
  <si>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</si>
  <si>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</si>
  <si>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</si>
  <si>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</si>
  <si>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</si>
  <si>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</si>
  <si>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</si>
  <si>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</si>
  <si>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</si>
  <si>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</si>
  <si>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</si>
  <si>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</si>
  <si>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</si>
  <si>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</si>
  <si>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</si>
  <si>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</si>
  <si>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</si>
  <si>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</si>
  <si>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</si>
  <si>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</si>
  <si>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</si>
  <si>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</si>
  <si>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</si>
  <si>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</si>
  <si>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</si>
  <si>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</si>
  <si>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</si>
  <si>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</si>
  <si>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</si>
  <si>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</si>
  <si>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</si>
  <si>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</si>
  <si>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</si>
  <si>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</si>
  <si>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</si>
  <si>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</si>
  <si>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</si>
  <si>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</si>
  <si>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</si>
  <si>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</si>
  <si>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</si>
  <si>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</si>
  <si>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</si>
  <si>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</si>
  <si>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</si>
  <si>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</si>
  <si>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</si>
  <si>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</si>
  <si>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</si>
  <si>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</si>
  <si>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</si>
  <si>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</si>
  <si>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</si>
  <si>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</si>
  <si>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</si>
  <si>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</si>
  <si>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</si>
  <si>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</si>
  <si>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</si>
  <si>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</si>
  <si>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</si>
  <si>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</si>
  <si>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</si>
  <si>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</si>
  <si>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</si>
  <si>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</si>
  <si>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</si>
  <si>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</si>
  <si>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</si>
  <si>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</si>
  <si>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</si>
  <si>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</si>
  <si>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</si>
  <si>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</si>
  <si>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</si>
  <si>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</si>
  <si>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</si>
  <si>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</si>
  <si>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</si>
  <si>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</si>
  <si>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</si>
  <si>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</si>
  <si>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</si>
  <si>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</si>
  <si>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</si>
  <si>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</si>
  <si>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</si>
  <si>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</si>
  <si>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Acquaviva Collecroce</t>
  </si>
  <si>
    <t>Baranello</t>
  </si>
  <si>
    <t>Bonefro</t>
  </si>
  <si>
    <t>Busso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</si>
  <si>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</si>
  <si>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</si>
  <si>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</si>
  <si>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</si>
  <si>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</si>
  <si>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</si>
  <si>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</si>
  <si>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</si>
  <si>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</si>
  <si>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</si>
  <si>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</si>
  <si>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</si>
  <si>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</si>
  <si>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</si>
  <si>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</si>
  <si>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</si>
  <si>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</si>
  <si>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</si>
  <si>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</si>
  <si>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</si>
  <si>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</si>
  <si>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</si>
  <si>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</si>
  <si>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</si>
  <si>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</si>
  <si>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</si>
  <si>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</si>
  <si>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</si>
  <si>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</si>
  <si>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</si>
  <si>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</si>
  <si>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</si>
  <si>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</si>
  <si>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</si>
  <si>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</si>
  <si>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</si>
  <si>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</si>
  <si>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</si>
  <si>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</si>
  <si>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</si>
  <si>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</si>
  <si>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</si>
  <si>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</si>
  <si>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</si>
  <si>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</si>
  <si>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</si>
  <si>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</si>
  <si>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</si>
  <si>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</si>
  <si>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</si>
  <si>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</si>
  <si>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</si>
  <si>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</si>
  <si>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</si>
  <si>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</si>
  <si>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</si>
  <si>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</si>
  <si>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</si>
  <si>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</si>
  <si>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</si>
  <si>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</si>
  <si>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</si>
  <si>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</si>
  <si>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</si>
  <si>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</si>
  <si>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</si>
  <si>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</si>
  <si>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</si>
  <si>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</si>
  <si>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</si>
  <si>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</si>
  <si>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</si>
  <si>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</si>
  <si>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</si>
  <si>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</si>
  <si>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</si>
  <si>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</si>
  <si>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</si>
  <si>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</si>
  <si>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</si>
  <si>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</si>
  <si>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</si>
  <si>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</si>
  <si>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</si>
  <si>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</si>
  <si>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</si>
  <si>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</si>
  <si>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</si>
  <si>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</si>
  <si>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</si>
  <si>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</si>
  <si>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</si>
  <si>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</si>
  <si>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</si>
  <si>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</si>
  <si>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</si>
  <si>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</si>
  <si>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</si>
  <si>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</si>
  <si>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</si>
  <si>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</si>
  <si>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</si>
  <si>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</si>
  <si>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</si>
  <si>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</si>
  <si>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</si>
  <si>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</si>
  <si>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</si>
  <si>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</si>
  <si>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</si>
  <si>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</si>
  <si>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</si>
  <si>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</si>
  <si>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</si>
  <si>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</si>
  <si>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</si>
  <si>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</si>
  <si>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</si>
  <si>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</si>
  <si>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</si>
  <si>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</si>
  <si>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</si>
  <si>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</si>
  <si>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</si>
  <si>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</si>
  <si>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</si>
  <si>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Agliè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</si>
  <si>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</si>
  <si>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</si>
  <si>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</si>
  <si>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</si>
  <si>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</si>
  <si>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</si>
  <si>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</si>
  <si>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</si>
  <si>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</si>
  <si>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</si>
  <si>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</si>
  <si>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</si>
  <si>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</si>
  <si>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</si>
  <si>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</si>
  <si>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</si>
  <si>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</si>
  <si>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</si>
  <si>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</si>
  <si>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</si>
  <si>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</si>
  <si>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</si>
  <si>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</si>
  <si>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</si>
  <si>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</si>
  <si>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</si>
  <si>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</si>
  <si>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</si>
  <si>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</si>
  <si>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</si>
  <si>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</si>
  <si>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</si>
  <si>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</si>
  <si>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</si>
  <si>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</si>
  <si>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</si>
  <si>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</si>
  <si>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</si>
  <si>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</si>
  <si>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</si>
  <si>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</si>
  <si>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</si>
  <si>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</si>
  <si>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</si>
  <si>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</si>
  <si>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</si>
  <si>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</si>
  <si>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</si>
  <si>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</si>
  <si>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</si>
  <si>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</si>
  <si>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</si>
  <si>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</si>
  <si>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</si>
  <si>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</si>
  <si>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</si>
  <si>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</si>
  <si>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</si>
  <si>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</si>
  <si>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</si>
  <si>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</si>
  <si>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</si>
  <si>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</si>
  <si>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</si>
  <si>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</si>
  <si>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</si>
  <si>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</si>
  <si>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</si>
  <si>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</si>
  <si>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</si>
  <si>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</si>
  <si>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</si>
  <si>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</si>
  <si>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</si>
  <si>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</si>
  <si>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</si>
  <si>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</si>
  <si>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</si>
  <si>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</si>
  <si>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</si>
  <si>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</si>
  <si>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</si>
  <si>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</si>
  <si>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</si>
  <si>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</si>
  <si>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</si>
  <si>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</si>
  <si>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</si>
  <si>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</si>
  <si>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</si>
  <si>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</si>
  <si>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</si>
  <si>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</si>
  <si>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</si>
  <si>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</si>
  <si>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</si>
  <si>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</si>
  <si>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</si>
  <si>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</si>
  <si>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</si>
  <si>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</si>
  <si>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</si>
  <si>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</si>
  <si>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</si>
  <si>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</si>
  <si>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</si>
  <si>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</si>
  <si>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</si>
  <si>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</si>
  <si>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</si>
  <si>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</si>
  <si>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</si>
  <si>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</si>
  <si>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</si>
  <si>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</si>
  <si>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</si>
  <si>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</si>
  <si>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</si>
  <si>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</si>
  <si>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</si>
  <si>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</si>
  <si>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</si>
  <si>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</si>
  <si>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</si>
  <si>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</si>
  <si>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</si>
  <si>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</si>
  <si>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</si>
  <si>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</si>
  <si>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</si>
  <si>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</si>
  <si>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</si>
  <si>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</si>
  <si>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</si>
  <si>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</si>
  <si>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</si>
  <si>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</si>
  <si>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</si>
  <si>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</si>
  <si>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</si>
  <si>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</si>
  <si>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</si>
  <si>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</si>
  <si>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</si>
  <si>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</si>
  <si>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</si>
  <si>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</si>
  <si>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</si>
  <si>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</si>
  <si>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</si>
  <si>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</si>
  <si>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</si>
  <si>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</si>
  <si>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</si>
  <si>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</si>
  <si>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</si>
  <si>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</si>
  <si>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</si>
  <si>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</si>
  <si>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</si>
  <si>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</si>
  <si>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</si>
  <si>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</si>
  <si>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</si>
  <si>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</si>
  <si>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</si>
  <si>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</si>
  <si>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</si>
  <si>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</si>
  <si>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</si>
  <si>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</si>
  <si>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</si>
  <si>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</si>
  <si>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</si>
  <si>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</si>
  <si>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</si>
  <si>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</si>
  <si>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</si>
  <si>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</si>
  <si>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</si>
  <si>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</si>
  <si>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</si>
  <si>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</si>
  <si>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</si>
  <si>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</si>
  <si>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</si>
  <si>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</si>
  <si>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</si>
  <si>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</si>
  <si>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</si>
  <si>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</si>
  <si>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</si>
  <si>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</si>
  <si>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</si>
  <si>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</si>
  <si>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</si>
  <si>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</si>
  <si>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</si>
  <si>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</si>
  <si>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</si>
  <si>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</si>
  <si>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</si>
  <si>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</si>
  <si>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</si>
  <si>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</si>
  <si>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</si>
  <si>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</si>
  <si>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</si>
  <si>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</si>
  <si>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</si>
  <si>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</si>
  <si>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</si>
  <si>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</si>
  <si>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</si>
  <si>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</si>
  <si>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</si>
  <si>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</si>
  <si>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</si>
  <si>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</si>
  <si>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</si>
  <si>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</si>
  <si>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</si>
  <si>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</si>
  <si>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</si>
  <si>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</si>
  <si>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</si>
  <si>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</si>
  <si>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</si>
  <si>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</si>
  <si>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</si>
  <si>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</si>
  <si>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</si>
  <si>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</si>
  <si>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</si>
  <si>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</si>
  <si>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</si>
  <si>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</si>
  <si>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</si>
  <si>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</si>
  <si>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</si>
  <si>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</si>
  <si>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</si>
  <si>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</si>
  <si>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</si>
  <si>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</si>
  <si>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</si>
  <si>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</si>
  <si>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</si>
  <si>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</si>
  <si>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</si>
  <si>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</si>
  <si>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</si>
  <si>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</si>
  <si>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</si>
  <si>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</si>
  <si>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</si>
  <si>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</si>
  <si>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</si>
  <si>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</si>
  <si>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</si>
  <si>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</si>
  <si>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</si>
  <si>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</si>
  <si>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</si>
  <si>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</si>
  <si>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</si>
  <si>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</si>
  <si>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</si>
  <si>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</si>
  <si>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</si>
  <si>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</si>
  <si>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</si>
  <si>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</si>
  <si>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</si>
  <si>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</si>
  <si>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</si>
  <si>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</si>
  <si>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</si>
  <si>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</si>
  <si>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</si>
  <si>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</si>
  <si>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</si>
  <si>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</si>
  <si>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</si>
  <si>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</si>
  <si>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</si>
  <si>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</si>
  <si>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</si>
  <si>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</si>
  <si>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</si>
  <si>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</si>
  <si>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</si>
  <si>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</si>
  <si>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</si>
  <si>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</si>
  <si>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</si>
  <si>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</si>
  <si>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</si>
  <si>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</si>
  <si>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</si>
  <si>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</si>
  <si>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</si>
  <si>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</si>
  <si>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</si>
  <si>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</si>
  <si>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</si>
  <si>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</si>
  <si>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</si>
  <si>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</si>
  <si>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</si>
  <si>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</si>
  <si>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</si>
  <si>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</si>
  <si>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</si>
  <si>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</si>
  <si>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</si>
  <si>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</si>
  <si>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</si>
  <si>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</si>
  <si>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</si>
  <si>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</si>
  <si>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</si>
  <si>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</si>
  <si>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</si>
  <si>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</si>
  <si>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</si>
  <si>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</si>
  <si>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Breia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</si>
  <si>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</si>
  <si>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</si>
  <si>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</si>
  <si>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</si>
  <si>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</si>
  <si>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</si>
  <si>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</si>
  <si>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</si>
  <si>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Cellio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</si>
  <si>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</si>
  <si>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</si>
  <si>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</si>
  <si>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</si>
  <si>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</si>
  <si>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</si>
  <si>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</si>
  <si>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</si>
  <si>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</si>
  <si>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</si>
  <si>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</si>
  <si>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</si>
  <si>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</si>
  <si>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</si>
  <si>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</si>
  <si>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</si>
  <si>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</si>
  <si>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</si>
  <si>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</si>
  <si>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</si>
  <si>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</si>
  <si>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</si>
  <si>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</si>
  <si>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</si>
  <si>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</si>
  <si>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</si>
  <si>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</si>
  <si>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</si>
  <si>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</si>
  <si>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</si>
  <si>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</si>
  <si>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</si>
  <si>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</si>
  <si>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</si>
  <si>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</si>
  <si>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</si>
  <si>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Rima San Giuseppe</t>
  </si>
  <si>
    <t>Rimasco</t>
  </si>
  <si>
    <t>Rimella</t>
  </si>
  <si>
    <t>Riva Valdobbia</t>
  </si>
  <si>
    <t>Rive</t>
  </si>
  <si>
    <t>Roasio</t>
  </si>
  <si>
    <t>Ronsecco</t>
  </si>
  <si>
    <t>Rossa</t>
  </si>
  <si>
    <t>Rovasenda</t>
  </si>
  <si>
    <t>Sabbia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</si>
  <si>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</si>
  <si>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</si>
  <si>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</si>
  <si>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</si>
  <si>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</si>
  <si>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</si>
  <si>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</si>
  <si>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</si>
  <si>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</si>
  <si>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</si>
  <si>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</si>
  <si>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</si>
  <si>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</si>
  <si>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</si>
  <si>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</si>
  <si>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</si>
  <si>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</si>
  <si>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</si>
  <si>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</si>
  <si>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</si>
  <si>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</si>
  <si>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</si>
  <si>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</si>
  <si>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</si>
  <si>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</si>
  <si>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</si>
  <si>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</si>
  <si>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</si>
  <si>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</si>
  <si>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</si>
  <si>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</si>
  <si>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</si>
  <si>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</si>
  <si>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</si>
  <si>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</si>
  <si>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</si>
  <si>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</si>
  <si>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</si>
  <si>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</si>
  <si>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</si>
  <si>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</si>
  <si>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</si>
  <si>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</si>
  <si>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</si>
  <si>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</si>
  <si>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</si>
  <si>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</si>
  <si>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</si>
  <si>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</si>
  <si>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</si>
  <si>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</si>
  <si>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</si>
  <si>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</si>
  <si>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</si>
  <si>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</si>
  <si>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</si>
  <si>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</si>
  <si>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</si>
  <si>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</si>
  <si>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</si>
  <si>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</si>
  <si>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</si>
  <si>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</si>
  <si>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</si>
  <si>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</si>
  <si>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</si>
  <si>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</si>
  <si>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</si>
  <si>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</si>
  <si>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</si>
  <si>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</si>
  <si>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</si>
  <si>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</si>
  <si>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</si>
  <si>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</si>
  <si>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</si>
  <si>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</si>
  <si>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</si>
  <si>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</si>
  <si>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</si>
  <si>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</si>
  <si>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</si>
  <si>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</si>
  <si>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</si>
  <si>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</si>
  <si>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</si>
  <si>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</si>
  <si>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</si>
  <si>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</si>
  <si>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</si>
  <si>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</si>
  <si>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</si>
  <si>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</si>
  <si>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</si>
  <si>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</si>
  <si>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</si>
  <si>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</si>
  <si>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</si>
  <si>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</si>
  <si>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</si>
  <si>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</si>
  <si>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</si>
  <si>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</si>
  <si>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</si>
  <si>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</si>
  <si>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</si>
  <si>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</si>
  <si>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</si>
  <si>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</si>
  <si>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</si>
  <si>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</si>
  <si>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</si>
  <si>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</si>
  <si>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</si>
  <si>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</si>
  <si>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</si>
  <si>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</si>
  <si>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</si>
  <si>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</si>
  <si>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</si>
  <si>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</si>
  <si>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</si>
  <si>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</si>
  <si>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</si>
  <si>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</si>
  <si>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</si>
  <si>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</si>
  <si>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</si>
  <si>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</si>
  <si>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</si>
  <si>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</si>
  <si>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</si>
  <si>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</si>
  <si>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</si>
  <si>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</si>
  <si>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</si>
  <si>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</si>
  <si>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</si>
  <si>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</si>
  <si>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</si>
  <si>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</si>
  <si>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</si>
  <si>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</si>
  <si>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</si>
  <si>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</si>
  <si>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</si>
  <si>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</si>
  <si>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</si>
  <si>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</si>
  <si>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</si>
  <si>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</si>
  <si>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</si>
  <si>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</si>
  <si>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</si>
  <si>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</si>
  <si>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</si>
  <si>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</si>
  <si>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</si>
  <si>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</si>
  <si>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</si>
  <si>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</si>
  <si>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</si>
  <si>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</si>
  <si>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</si>
  <si>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</si>
  <si>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</si>
  <si>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</si>
  <si>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</si>
  <si>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</si>
  <si>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</si>
  <si>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</si>
  <si>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</si>
  <si>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</si>
  <si>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</si>
  <si>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</si>
  <si>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</si>
  <si>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</si>
  <si>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</si>
  <si>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</si>
  <si>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</si>
  <si>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</si>
  <si>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</si>
  <si>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</si>
  <si>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</si>
  <si>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</si>
  <si>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</si>
  <si>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</si>
  <si>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</si>
  <si>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</si>
  <si>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</si>
  <si>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</si>
  <si>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</si>
  <si>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</si>
  <si>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</si>
  <si>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</si>
  <si>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</si>
  <si>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</si>
  <si>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</si>
  <si>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</si>
  <si>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</si>
  <si>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</si>
  <si>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</si>
  <si>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</si>
  <si>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</si>
  <si>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</si>
  <si>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</si>
  <si>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</si>
  <si>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</si>
  <si>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</si>
  <si>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</si>
  <si>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</si>
  <si>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</si>
  <si>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</si>
  <si>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</si>
  <si>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</si>
  <si>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</si>
  <si>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</si>
  <si>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</si>
  <si>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</si>
  <si>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</si>
  <si>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</si>
  <si>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</si>
  <si>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</si>
  <si>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</si>
  <si>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</si>
  <si>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</si>
  <si>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</si>
  <si>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</si>
  <si>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</si>
  <si>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</si>
  <si>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</si>
  <si>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</si>
  <si>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</si>
  <si>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</si>
  <si>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</si>
  <si>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</si>
  <si>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</si>
  <si>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</si>
  <si>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</si>
  <si>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</si>
  <si>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</si>
  <si>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</si>
  <si>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</si>
  <si>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</si>
  <si>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</si>
  <si>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</si>
  <si>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</si>
  <si>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</si>
  <si>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</si>
  <si>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</si>
  <si>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</si>
  <si>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</si>
  <si>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</si>
  <si>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</si>
  <si>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</si>
  <si>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</si>
  <si>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</si>
  <si>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</si>
  <si>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</si>
  <si>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</si>
  <si>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</si>
  <si>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</si>
  <si>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</si>
  <si>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</si>
  <si>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</si>
  <si>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</si>
  <si>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</si>
  <si>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</si>
  <si>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</si>
  <si>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</si>
  <si>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</si>
  <si>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</si>
  <si>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</si>
  <si>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</si>
  <si>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</si>
  <si>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</si>
  <si>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</si>
  <si>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</si>
  <si>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</si>
  <si>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</si>
  <si>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</si>
  <si>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</si>
  <si>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</si>
  <si>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</si>
  <si>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</si>
  <si>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</si>
  <si>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</si>
  <si>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</si>
  <si>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</si>
  <si>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</si>
  <si>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</si>
  <si>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</si>
  <si>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</si>
  <si>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</si>
  <si>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</si>
  <si>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</si>
  <si>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</si>
  <si>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</si>
  <si>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</si>
  <si>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</si>
  <si>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</si>
  <si>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</si>
  <si>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</si>
  <si>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</si>
  <si>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</si>
  <si>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</si>
  <si>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</si>
  <si>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</si>
  <si>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</si>
  <si>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</si>
  <si>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</si>
  <si>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</si>
  <si>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</si>
  <si>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</si>
  <si>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</si>
  <si>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</si>
  <si>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</si>
  <si>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</si>
  <si>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</si>
  <si>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</si>
  <si>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</si>
  <si>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</si>
  <si>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</si>
  <si>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</si>
  <si>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</si>
  <si>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</si>
  <si>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</si>
  <si>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</si>
  <si>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</si>
  <si>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</si>
  <si>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</si>
  <si>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</si>
  <si>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</si>
  <si>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</si>
  <si>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</si>
  <si>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</si>
  <si>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</si>
  <si>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</si>
  <si>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</si>
  <si>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</si>
  <si>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</si>
  <si>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</si>
  <si>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</si>
  <si>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</si>
  <si>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</si>
  <si>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</si>
  <si>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</si>
  <si>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</si>
  <si>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</si>
  <si>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</si>
  <si>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</si>
  <si>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</si>
  <si>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</si>
  <si>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</si>
  <si>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</si>
  <si>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</si>
  <si>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</si>
  <si>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</si>
  <si>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</si>
  <si>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</si>
  <si>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</si>
  <si>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</si>
  <si>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</si>
  <si>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</si>
  <si>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</si>
  <si>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</si>
  <si>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</si>
  <si>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</si>
  <si>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</si>
  <si>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</si>
  <si>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</si>
  <si>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</si>
  <si>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</si>
  <si>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</si>
  <si>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</si>
  <si>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</si>
  <si>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</si>
  <si>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</si>
  <si>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</si>
  <si>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</si>
  <si>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</si>
  <si>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</si>
  <si>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</si>
  <si>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</si>
  <si>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</si>
  <si>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</si>
  <si>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</si>
  <si>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</si>
  <si>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</si>
  <si>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</si>
  <si>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</si>
  <si>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</si>
  <si>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</si>
  <si>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</si>
  <si>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</si>
  <si>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</si>
  <si>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</si>
  <si>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</si>
  <si>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</si>
  <si>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</si>
  <si>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</si>
  <si>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</si>
  <si>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</si>
  <si>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</si>
  <si>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</si>
  <si>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</si>
  <si>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</si>
  <si>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</si>
  <si>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</si>
  <si>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</si>
  <si>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</si>
  <si>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</si>
  <si>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</si>
  <si>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</si>
  <si>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</si>
  <si>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</si>
  <si>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</si>
  <si>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</si>
  <si>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</si>
  <si>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</si>
  <si>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</si>
  <si>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</si>
  <si>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</si>
  <si>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</si>
  <si>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</si>
  <si>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</si>
  <si>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</si>
  <si>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</si>
  <si>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</si>
  <si>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</si>
  <si>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</si>
  <si>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</si>
  <si>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</si>
  <si>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</si>
  <si>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</si>
  <si>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</si>
  <si>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</si>
  <si>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</si>
  <si>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</si>
  <si>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</si>
  <si>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</si>
  <si>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</si>
  <si>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</si>
  <si>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</si>
  <si>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</si>
  <si>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</si>
  <si>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</si>
  <si>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</si>
  <si>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</si>
  <si>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</si>
  <si>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</si>
  <si>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</si>
  <si>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</si>
  <si>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</si>
  <si>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</si>
  <si>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</si>
  <si>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</si>
  <si>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</si>
  <si>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</si>
  <si>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</si>
  <si>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</si>
  <si>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</si>
  <si>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</si>
  <si>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</si>
  <si>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</si>
  <si>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</si>
  <si>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</si>
  <si>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</si>
  <si>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</si>
  <si>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</si>
  <si>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</si>
  <si>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</si>
  <si>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</si>
  <si>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</si>
  <si>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</si>
  <si>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</si>
  <si>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</si>
  <si>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</si>
  <si>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Alluvioni Cambiò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</si>
  <si>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</si>
  <si>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</si>
  <si>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</si>
  <si>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</si>
  <si>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</si>
  <si>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</si>
  <si>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</si>
  <si>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</si>
  <si>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</si>
  <si>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</si>
  <si>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</si>
  <si>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</si>
  <si>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</si>
  <si>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</si>
  <si>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</si>
  <si>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</si>
  <si>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</si>
  <si>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</si>
  <si>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</si>
  <si>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</si>
  <si>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</si>
  <si>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</si>
  <si>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</si>
  <si>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</si>
  <si>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</si>
  <si>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</si>
  <si>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</si>
  <si>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</si>
  <si>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</si>
  <si>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</si>
  <si>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</si>
  <si>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</si>
  <si>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</si>
  <si>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</si>
  <si>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</si>
  <si>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Cassano Spinola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</si>
  <si>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</si>
  <si>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</si>
  <si>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</si>
  <si>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</si>
  <si>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</si>
  <si>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</si>
  <si>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</si>
  <si>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</si>
  <si>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</si>
  <si>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</si>
  <si>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</si>
  <si>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</si>
  <si>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</si>
  <si>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</si>
  <si>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</si>
  <si>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</si>
  <si>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</si>
  <si>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</si>
  <si>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</si>
  <si>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</si>
  <si>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</si>
  <si>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</si>
  <si>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</si>
  <si>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</si>
  <si>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</si>
  <si>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</si>
  <si>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</si>
  <si>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</si>
  <si>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</si>
  <si>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</si>
  <si>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</si>
  <si>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</si>
  <si>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</si>
  <si>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</si>
  <si>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</si>
  <si>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</si>
  <si>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</si>
  <si>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Gavazzana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</si>
  <si>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</si>
  <si>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</si>
  <si>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</si>
  <si>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</si>
  <si>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</si>
  <si>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</si>
  <si>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</si>
  <si>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</si>
  <si>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</si>
  <si>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</si>
  <si>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</si>
  <si>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</si>
  <si>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</si>
  <si>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</si>
  <si>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</si>
  <si>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</si>
  <si>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</si>
  <si>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</si>
  <si>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</si>
  <si>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</si>
  <si>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</si>
  <si>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</si>
  <si>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</si>
  <si>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</si>
  <si>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</si>
  <si>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</si>
  <si>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</si>
  <si>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</si>
  <si>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</si>
  <si>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</si>
  <si>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</si>
  <si>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</si>
  <si>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</si>
  <si>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</si>
  <si>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</si>
  <si>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</si>
  <si>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</si>
  <si>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</si>
  <si>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</si>
  <si>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</si>
  <si>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</si>
  <si>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</si>
  <si>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</si>
  <si>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</si>
  <si>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</si>
  <si>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</si>
  <si>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</si>
  <si>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</si>
  <si>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</si>
  <si>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Piovera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</si>
  <si>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</si>
  <si>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</si>
  <si>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</si>
  <si>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</si>
  <si>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</si>
  <si>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</si>
  <si>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</si>
  <si>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</si>
  <si>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</si>
  <si>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</si>
  <si>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</si>
  <si>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</si>
  <si>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</si>
  <si>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</si>
  <si>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</si>
  <si>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</si>
  <si>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</si>
  <si>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</si>
  <si>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</si>
  <si>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</si>
  <si>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</si>
  <si>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</si>
  <si>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</si>
  <si>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</si>
  <si>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</si>
  <si>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</si>
  <si>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</si>
  <si>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</si>
  <si>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</si>
  <si>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</si>
  <si>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</si>
  <si>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</si>
  <si>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</si>
  <si>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</si>
  <si>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</si>
  <si>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</si>
  <si>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</si>
  <si>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</si>
  <si>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</si>
  <si>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</si>
  <si>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</si>
  <si>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</si>
  <si>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</si>
  <si>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</si>
  <si>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</si>
  <si>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</si>
  <si>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</si>
  <si>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</si>
  <si>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</si>
  <si>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</si>
  <si>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</si>
  <si>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</si>
  <si>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</si>
  <si>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</si>
  <si>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</si>
  <si>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</si>
  <si>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</si>
  <si>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</si>
  <si>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</si>
  <si>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</si>
  <si>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</si>
  <si>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</si>
  <si>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</si>
  <si>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</si>
  <si>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</si>
  <si>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</si>
  <si>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</si>
  <si>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</si>
  <si>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</si>
  <si>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</si>
  <si>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</si>
  <si>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</si>
  <si>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</si>
  <si>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</si>
  <si>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</si>
  <si>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</si>
  <si>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</si>
  <si>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</si>
  <si>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</si>
  <si>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</si>
  <si>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</si>
  <si>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</si>
  <si>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</si>
  <si>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</si>
  <si>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</si>
  <si>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</si>
  <si>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</si>
  <si>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</si>
  <si>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</si>
  <si>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</si>
  <si>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</si>
  <si>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</si>
  <si>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</si>
  <si>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</si>
  <si>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</si>
  <si>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</si>
  <si>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</si>
  <si>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</si>
  <si>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</si>
  <si>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</si>
  <si>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</si>
  <si>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</si>
  <si>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</si>
  <si>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</si>
  <si>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</si>
  <si>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</si>
  <si>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</si>
  <si>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</si>
  <si>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</si>
  <si>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</si>
  <si>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</si>
  <si>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</si>
  <si>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</si>
  <si>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</si>
  <si>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</si>
  <si>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</si>
  <si>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</si>
  <si>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</si>
  <si>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</si>
  <si>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</si>
  <si>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</si>
  <si>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</si>
  <si>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</si>
  <si>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</si>
  <si>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</si>
  <si>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</si>
  <si>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</si>
  <si>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</si>
  <si>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</si>
  <si>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</si>
  <si>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</si>
  <si>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</si>
  <si>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</si>
  <si>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</si>
  <si>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</si>
  <si>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</si>
  <si>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</si>
  <si>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</si>
  <si>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</si>
  <si>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</si>
  <si>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</si>
  <si>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</si>
  <si>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</si>
  <si>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</si>
  <si>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</si>
  <si>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</si>
  <si>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</si>
  <si>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</si>
  <si>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</si>
  <si>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</si>
  <si>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</si>
  <si>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</si>
  <si>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</si>
  <si>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</si>
  <si>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</si>
  <si>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</si>
  <si>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</si>
  <si>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</si>
  <si>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</si>
  <si>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</si>
  <si>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</si>
  <si>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</si>
  <si>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</si>
  <si>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</si>
  <si>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</si>
  <si>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</si>
  <si>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</si>
  <si>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</si>
  <si>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</si>
  <si>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</si>
  <si>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</si>
  <si>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</si>
  <si>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</si>
  <si>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</si>
  <si>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</si>
  <si>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</si>
  <si>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</si>
  <si>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</si>
  <si>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</si>
  <si>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</si>
  <si>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</si>
  <si>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</si>
  <si>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</si>
  <si>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</si>
  <si>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</si>
  <si>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</si>
  <si>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</si>
  <si>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</si>
  <si>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</si>
  <si>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</si>
  <si>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</si>
  <si>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</si>
  <si>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</si>
  <si>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</si>
  <si>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</si>
  <si>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</si>
  <si>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</si>
  <si>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</si>
  <si>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</si>
  <si>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</si>
  <si>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</si>
  <si>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</si>
  <si>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</si>
  <si>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</si>
  <si>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</si>
  <si>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</si>
  <si>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</si>
  <si>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</si>
  <si>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</si>
  <si>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</si>
  <si>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</si>
  <si>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</si>
  <si>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</si>
  <si>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</si>
  <si>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</si>
  <si>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</si>
  <si>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</si>
  <si>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</si>
  <si>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</si>
  <si>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</si>
  <si>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</si>
  <si>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</si>
  <si>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</si>
  <si>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</si>
  <si>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</si>
  <si>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</si>
  <si>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</si>
  <si>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</si>
  <si>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</si>
  <si>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</si>
  <si>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</si>
  <si>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</si>
  <si>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</si>
  <si>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</si>
  <si>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</si>
  <si>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</si>
  <si>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</si>
  <si>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</si>
  <si>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</si>
  <si>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</si>
  <si>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</si>
  <si>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</si>
  <si>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</si>
  <si>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</si>
  <si>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</si>
  <si>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</si>
  <si>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</si>
  <si>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</si>
  <si>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</si>
  <si>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</si>
  <si>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</si>
  <si>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</si>
  <si>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</si>
  <si>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</si>
  <si>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</si>
  <si>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</si>
  <si>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</si>
  <si>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</si>
  <si>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</si>
  <si>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</si>
  <si>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</si>
  <si>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</si>
  <si>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</si>
  <si>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</si>
  <si>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</si>
  <si>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</si>
  <si>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</si>
  <si>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</si>
  <si>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</si>
  <si>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</si>
  <si>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</si>
  <si>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</si>
  <si>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</si>
  <si>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</si>
  <si>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</si>
  <si>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</si>
  <si>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</si>
  <si>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</si>
  <si>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</si>
  <si>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</si>
  <si>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</si>
  <si>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</si>
  <si>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</si>
  <si>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</si>
  <si>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</si>
  <si>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</si>
  <si>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</si>
  <si>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</si>
  <si>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</si>
  <si>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</si>
  <si>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</si>
  <si>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</si>
  <si>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</si>
  <si>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</si>
  <si>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</si>
  <si>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</si>
  <si>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</si>
  <si>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</si>
  <si>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</si>
  <si>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</si>
  <si>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</si>
  <si>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</si>
  <si>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</si>
  <si>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</si>
  <si>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</si>
  <si>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</si>
  <si>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</si>
  <si>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</si>
  <si>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</si>
  <si>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</si>
  <si>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</si>
  <si>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Lucera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</si>
  <si>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</si>
  <si>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</si>
  <si>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</si>
  <si>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</si>
  <si>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</si>
  <si>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</si>
  <si>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</si>
  <si>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</si>
  <si>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</si>
  <si>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</si>
  <si>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</si>
  <si>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</si>
  <si>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</si>
  <si>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</si>
  <si>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</si>
  <si>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</si>
  <si>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</si>
  <si>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</si>
  <si>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</si>
  <si>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</si>
  <si>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</si>
  <si>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</si>
  <si>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</si>
  <si>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</si>
  <si>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</si>
  <si>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</si>
  <si>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</si>
  <si>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</si>
  <si>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</si>
  <si>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</si>
  <si>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</si>
  <si>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</si>
  <si>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</si>
  <si>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</si>
  <si>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</si>
  <si>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</si>
  <si>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</si>
  <si>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</si>
  <si>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</si>
  <si>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</si>
  <si>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</si>
  <si>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</si>
  <si>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</si>
  <si>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</si>
  <si>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</si>
  <si>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</si>
  <si>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</si>
  <si>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</si>
  <si>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</si>
  <si>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</si>
  <si>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</si>
  <si>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</si>
  <si>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</si>
  <si>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</si>
  <si>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</si>
  <si>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</si>
  <si>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</si>
  <si>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</si>
  <si>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</si>
  <si>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</si>
  <si>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</si>
  <si>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</si>
  <si>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</si>
  <si>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</si>
  <si>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</si>
  <si>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</si>
  <si>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</si>
  <si>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</si>
  <si>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</si>
  <si>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</si>
  <si>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</si>
  <si>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</si>
  <si>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</si>
  <si>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</si>
  <si>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</si>
  <si>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</si>
  <si>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</si>
  <si>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</si>
  <si>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</si>
  <si>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</si>
  <si>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</si>
  <si>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</si>
  <si>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</si>
  <si>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</si>
  <si>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</si>
  <si>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</si>
  <si>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</si>
  <si>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</si>
  <si>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</si>
  <si>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</si>
  <si>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</si>
  <si>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</si>
  <si>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</si>
  <si>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</si>
  <si>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</si>
  <si>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</si>
  <si>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</si>
  <si>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</si>
  <si>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</si>
  <si>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</si>
  <si>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</si>
  <si>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</si>
  <si>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</si>
  <si>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</si>
  <si>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</si>
  <si>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</si>
  <si>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</si>
  <si>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</si>
  <si>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</si>
  <si>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</si>
  <si>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</si>
  <si>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</si>
  <si>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</si>
  <si>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</si>
  <si>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</si>
  <si>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</si>
  <si>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</si>
  <si>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</si>
  <si>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</si>
  <si>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</si>
  <si>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</si>
  <si>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</si>
  <si>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</si>
  <si>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</si>
  <si>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</si>
  <si>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</si>
  <si>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</si>
  <si>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</si>
  <si>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</si>
  <si>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</si>
  <si>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</si>
  <si>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</si>
  <si>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</si>
  <si>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</si>
  <si>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</si>
  <si>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</si>
  <si>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</si>
  <si>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</si>
  <si>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</si>
  <si>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</si>
  <si>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</si>
  <si>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</si>
  <si>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</si>
  <si>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</si>
  <si>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</si>
  <si>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</si>
  <si>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</si>
  <si>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</si>
  <si>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</si>
  <si>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</si>
  <si>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</si>
  <si>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</si>
  <si>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</si>
  <si>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</si>
  <si>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</si>
  <si>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</si>
  <si>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</si>
  <si>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</si>
  <si>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</si>
  <si>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</si>
  <si>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</si>
  <si>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</si>
  <si>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</si>
  <si>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</si>
  <si>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</si>
  <si>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</si>
  <si>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</si>
  <si>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</si>
  <si>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</si>
  <si>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</si>
  <si>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</si>
  <si>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</si>
  <si>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</si>
  <si>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</si>
  <si>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</si>
  <si>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</si>
  <si>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</si>
  <si>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</si>
  <si>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</si>
  <si>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</si>
  <si>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</si>
  <si>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</si>
  <si>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</si>
  <si>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</si>
  <si>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</si>
  <si>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</si>
  <si>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</si>
  <si>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</si>
  <si>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</si>
  <si>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</si>
  <si>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</si>
  <si>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</si>
  <si>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</si>
  <si>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</si>
  <si>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</si>
  <si>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</si>
  <si>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</si>
  <si>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</si>
  <si>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</si>
  <si>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</si>
  <si>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</si>
  <si>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</si>
  <si>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</si>
  <si>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</si>
  <si>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</si>
  <si>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</si>
  <si>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</si>
  <si>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</si>
  <si>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</si>
  <si>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</si>
  <si>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</si>
  <si>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</si>
  <si>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</si>
  <si>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</si>
  <si>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</si>
  <si>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</si>
  <si>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</si>
  <si>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</si>
  <si>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</si>
  <si>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</si>
  <si>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</si>
  <si>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</si>
  <si>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</si>
  <si>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</si>
  <si>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</si>
  <si>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</si>
  <si>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</si>
  <si>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</si>
  <si>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</si>
  <si>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</si>
  <si>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</si>
  <si>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</si>
  <si>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</si>
  <si>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</si>
  <si>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</si>
  <si>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</si>
  <si>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</si>
  <si>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</si>
  <si>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</si>
  <si>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</si>
  <si>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</si>
  <si>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</si>
  <si>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</si>
  <si>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</si>
  <si>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</si>
  <si>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</si>
  <si>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</si>
  <si>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</si>
  <si>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</si>
  <si>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</si>
  <si>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</si>
  <si>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</si>
  <si>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</si>
  <si>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</si>
  <si>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</si>
  <si>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</si>
  <si>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</si>
  <si>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</si>
  <si>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</si>
  <si>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</si>
  <si>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</si>
  <si>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</si>
  <si>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</si>
  <si>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</si>
  <si>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</si>
  <si>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</si>
  <si>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</si>
  <si>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</si>
  <si>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</si>
  <si>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</si>
  <si>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</si>
  <si>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</si>
  <si>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</si>
  <si>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</si>
  <si>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</si>
  <si>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</si>
  <si>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</si>
  <si>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</si>
  <si>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</si>
  <si>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</si>
  <si>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</si>
  <si>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</si>
  <si>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</si>
  <si>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</si>
  <si>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</si>
  <si>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</si>
  <si>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</si>
  <si>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</si>
  <si>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</si>
  <si>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</si>
  <si>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</si>
  <si>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</si>
  <si>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</si>
  <si>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</si>
  <si>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</si>
  <si>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</si>
  <si>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</si>
  <si>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</si>
  <si>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</si>
  <si>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</si>
  <si>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</si>
  <si>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</si>
  <si>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</si>
  <si>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</si>
  <si>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</si>
  <si>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</si>
  <si>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Padru</t>
  </si>
  <si>
    <t>Budoni</t>
  </si>
  <si>
    <t>San Teodoro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</si>
  <si>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</si>
  <si>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</si>
  <si>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</si>
  <si>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</si>
  <si>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</si>
  <si>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</si>
  <si>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</si>
  <si>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</si>
  <si>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</si>
  <si>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</si>
  <si>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</si>
  <si>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</si>
  <si>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</si>
  <si>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</si>
  <si>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</si>
  <si>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</si>
  <si>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</si>
  <si>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</si>
  <si>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</si>
  <si>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</si>
  <si>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</si>
  <si>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</si>
  <si>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</si>
  <si>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</si>
  <si>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</si>
  <si>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</si>
  <si>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</si>
  <si>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</si>
  <si>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</si>
  <si>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</si>
  <si>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</si>
  <si>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</si>
  <si>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</si>
  <si>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</si>
  <si>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</si>
  <si>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</si>
  <si>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</si>
  <si>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</si>
  <si>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</si>
  <si>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</si>
  <si>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</si>
  <si>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</si>
  <si>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</si>
  <si>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</si>
  <si>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</si>
  <si>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</si>
  <si>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</si>
  <si>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</si>
  <si>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</si>
  <si>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</si>
  <si>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</si>
  <si>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</si>
  <si>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</si>
  <si>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</si>
  <si>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</si>
  <si>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</si>
  <si>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</si>
  <si>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</si>
  <si>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</si>
  <si>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</si>
  <si>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</si>
  <si>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</si>
  <si>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</si>
  <si>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</si>
  <si>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</si>
  <si>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</si>
  <si>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</si>
  <si>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</si>
  <si>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</si>
  <si>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</si>
  <si>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</si>
  <si>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</si>
  <si>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</si>
  <si>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</si>
  <si>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</si>
  <si>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</si>
  <si>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</si>
  <si>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</si>
  <si>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</si>
  <si>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Sarroch</t>
  </si>
  <si>
    <t>Selargius</t>
  </si>
  <si>
    <t>Sestu</t>
  </si>
  <si>
    <t>Sinnai</t>
  </si>
  <si>
    <t>Uta</t>
  </si>
  <si>
    <t>Villa San Pietro</t>
  </si>
  <si>
    <t>Quartucciu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</si>
  <si>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</si>
  <si>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</si>
  <si>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</si>
  <si>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</si>
  <si>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</si>
  <si>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</si>
  <si>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</si>
  <si>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</si>
  <si>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</si>
  <si>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</si>
  <si>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</si>
  <si>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</si>
  <si>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</si>
  <si>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</si>
  <si>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</si>
  <si>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</si>
  <si>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</si>
  <si>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</si>
  <si>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</si>
  <si>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</si>
  <si>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</si>
  <si>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</si>
  <si>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</si>
  <si>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</si>
  <si>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</si>
  <si>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</si>
  <si>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</si>
  <si>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</si>
  <si>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</si>
  <si>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</si>
  <si>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</si>
  <si>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</si>
  <si>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</si>
  <si>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</si>
  <si>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</si>
  <si>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</si>
  <si>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</si>
  <si>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</si>
  <si>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</si>
  <si>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</si>
  <si>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</si>
  <si>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</si>
  <si>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</si>
  <si>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</si>
  <si>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</si>
  <si>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</si>
  <si>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</si>
  <si>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</si>
  <si>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</si>
  <si>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</si>
  <si>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</si>
  <si>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</si>
  <si>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</si>
  <si>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</si>
  <si>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</si>
  <si>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</si>
  <si>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</si>
  <si>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</si>
  <si>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</si>
  <si>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</si>
  <si>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</si>
  <si>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</si>
  <si>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</si>
  <si>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</si>
  <si>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</si>
  <si>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</si>
  <si>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</si>
  <si>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</si>
  <si>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</si>
  <si>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</si>
  <si>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</si>
  <si>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</si>
  <si>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</si>
  <si>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</si>
  <si>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</si>
  <si>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</si>
  <si>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</si>
  <si>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</si>
  <si>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</si>
  <si>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</si>
  <si>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</si>
  <si>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</si>
  <si>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</si>
  <si>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</si>
  <si>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</si>
  <si>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</si>
  <si>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</si>
  <si>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</si>
  <si>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</si>
  <si>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</si>
  <si>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</si>
  <si>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</si>
  <si>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</si>
  <si>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</si>
  <si>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</si>
  <si>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</si>
  <si>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</si>
  <si>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</si>
  <si>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</si>
  <si>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</si>
  <si>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</si>
  <si>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</si>
  <si>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</si>
  <si>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</si>
  <si>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</si>
  <si>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</si>
  <si>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</si>
  <si>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</si>
  <si>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</si>
  <si>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</si>
  <si>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</si>
  <si>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</si>
  <si>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</si>
  <si>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</si>
  <si>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</si>
  <si>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</si>
  <si>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</si>
  <si>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</si>
  <si>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</si>
  <si>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</si>
  <si>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</si>
  <si>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</si>
  <si>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</si>
  <si>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</si>
  <si>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</si>
  <si>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</si>
  <si>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</si>
  <si>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</si>
  <si>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</si>
  <si>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</si>
  <si>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</si>
  <si>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</si>
  <si>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</si>
  <si>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</si>
  <si>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</si>
  <si>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</si>
  <si>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</si>
  <si>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</si>
  <si>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</si>
  <si>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</si>
  <si>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</si>
  <si>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</si>
  <si>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</si>
  <si>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</si>
  <si>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</si>
  <si>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</si>
  <si>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</si>
  <si>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</si>
  <si>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</si>
  <si>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</si>
  <si>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</si>
  <si>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</si>
  <si>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</si>
  <si>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</si>
  <si>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</si>
  <si>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</si>
  <si>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</si>
  <si>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</si>
  <si>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</si>
  <si>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</si>
  <si>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</si>
  <si>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</si>
  <si>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</si>
  <si>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</si>
  <si>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</si>
  <si>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</si>
  <si>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</si>
  <si>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</si>
  <si>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</si>
  <si>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</si>
  <si>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</si>
  <si>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</si>
  <si>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</si>
  <si>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</si>
  <si>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</si>
  <si>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</si>
  <si>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</si>
  <si>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</si>
  <si>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</si>
  <si>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</si>
  <si>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</si>
  <si>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</si>
  <si>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</si>
  <si>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</si>
  <si>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</si>
  <si>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</si>
  <si>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</si>
  <si>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</si>
  <si>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</si>
  <si>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</si>
  <si>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</si>
  <si>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</si>
  <si>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</si>
  <si>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</si>
  <si>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</si>
  <si>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</si>
  <si>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</si>
  <si>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Gibellina</t>
  </si>
  <si>
    <t>Marsala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</si>
  <si>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</si>
  <si>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</si>
  <si>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</si>
  <si>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</si>
  <si>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</si>
  <si>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</si>
  <si>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</si>
  <si>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</si>
  <si>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</si>
  <si>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</si>
  <si>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</si>
  <si>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</si>
  <si>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</si>
  <si>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</si>
  <si>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</si>
  <si>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</si>
  <si>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</si>
  <si>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</si>
  <si>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</si>
  <si>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</si>
  <si>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</si>
  <si>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</si>
  <si>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</si>
  <si>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</si>
  <si>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</si>
  <si>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</si>
  <si>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</si>
  <si>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</si>
  <si>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</si>
  <si>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</si>
  <si>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</si>
  <si>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</si>
  <si>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</si>
  <si>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</si>
  <si>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</si>
  <si>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</si>
  <si>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</si>
  <si>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</si>
  <si>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</si>
  <si>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</si>
  <si>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</si>
  <si>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</si>
  <si>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</si>
  <si>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</si>
  <si>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</si>
  <si>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</si>
  <si>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</si>
  <si>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</si>
  <si>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</si>
  <si>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</si>
  <si>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</si>
  <si>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</si>
  <si>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</si>
  <si>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</si>
  <si>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</si>
  <si>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</si>
  <si>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</si>
  <si>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</si>
  <si>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</si>
  <si>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</si>
  <si>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</si>
  <si>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</si>
  <si>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</si>
  <si>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</si>
  <si>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</si>
  <si>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</si>
  <si>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</si>
  <si>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</si>
  <si>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</si>
  <si>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</si>
  <si>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</si>
  <si>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</si>
  <si>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</si>
  <si>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</si>
  <si>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</si>
  <si>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</si>
  <si>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</si>
  <si>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</si>
  <si>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</si>
  <si>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</si>
  <si>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</si>
  <si>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</si>
  <si>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</si>
  <si>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</si>
  <si>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</si>
  <si>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</si>
  <si>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</si>
  <si>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</si>
  <si>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</si>
  <si>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</si>
  <si>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</si>
  <si>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</si>
  <si>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</si>
  <si>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</si>
  <si>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</si>
  <si>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</si>
  <si>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</si>
  <si>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</si>
  <si>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</si>
  <si>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</si>
  <si>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</si>
  <si>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</si>
  <si>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</si>
  <si>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</si>
  <si>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</si>
  <si>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</si>
  <si>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</si>
  <si>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</si>
  <si>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</si>
  <si>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</si>
  <si>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</si>
  <si>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</si>
  <si>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</si>
  <si>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</si>
  <si>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</si>
  <si>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</si>
  <si>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</si>
  <si>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</si>
  <si>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</si>
  <si>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</si>
  <si>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</si>
  <si>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</si>
  <si>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</si>
  <si>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</si>
  <si>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</si>
  <si>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</si>
  <si>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</si>
  <si>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</si>
  <si>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</si>
  <si>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</si>
  <si>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</si>
  <si>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Longi</t>
  </si>
  <si>
    <t>Malfa</t>
  </si>
  <si>
    <t>Malvagna</t>
  </si>
  <si>
    <t>Mandanici</t>
  </si>
  <si>
    <t>Mazzarrà Sant'Andrea</t>
  </si>
  <si>
    <t>Merì</t>
  </si>
  <si>
    <t>Messina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</si>
  <si>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</si>
  <si>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</si>
  <si>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</si>
  <si>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</si>
  <si>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</si>
  <si>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</si>
  <si>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</si>
  <si>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</si>
  <si>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</si>
  <si>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</si>
  <si>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</si>
  <si>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</si>
  <si>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</si>
  <si>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</si>
  <si>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</si>
  <si>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</si>
  <si>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</si>
  <si>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</si>
  <si>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</si>
  <si>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</si>
  <si>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</si>
  <si>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</si>
  <si>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</si>
  <si>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</si>
  <si>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</si>
  <si>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</si>
  <si>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</si>
  <si>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</si>
  <si>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</si>
  <si>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</si>
  <si>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</si>
  <si>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</si>
  <si>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</si>
  <si>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</si>
  <si>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</si>
  <si>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</si>
  <si>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</si>
  <si>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</si>
  <si>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</si>
  <si>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</si>
  <si>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</si>
  <si>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</si>
  <si>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</si>
  <si>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</si>
  <si>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</si>
  <si>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</si>
  <si>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</si>
  <si>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</si>
  <si>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</si>
  <si>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</si>
  <si>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</si>
  <si>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</si>
  <si>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</si>
  <si>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</si>
  <si>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</si>
  <si>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</si>
  <si>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</si>
  <si>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</si>
  <si>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</si>
  <si>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</si>
  <si>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</si>
  <si>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</si>
  <si>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</si>
  <si>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</si>
  <si>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</si>
  <si>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</si>
  <si>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</si>
  <si>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</si>
  <si>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</si>
  <si>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</si>
  <si>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</si>
  <si>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</si>
  <si>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</si>
  <si>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</si>
  <si>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</si>
  <si>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</si>
  <si>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</si>
  <si>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</si>
  <si>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</si>
  <si>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</si>
  <si>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</si>
  <si>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</si>
  <si>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</si>
  <si>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</si>
  <si>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</si>
  <si>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</si>
  <si>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</si>
  <si>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</si>
  <si>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</si>
  <si>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</si>
  <si>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</si>
  <si>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</si>
  <si>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</si>
  <si>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</si>
  <si>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</si>
  <si>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</si>
  <si>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</si>
  <si>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</si>
  <si>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</si>
  <si>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</si>
  <si>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</si>
  <si>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</si>
  <si>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</si>
  <si>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</si>
  <si>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</si>
  <si>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</si>
  <si>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</si>
  <si>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</si>
  <si>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</si>
  <si>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</si>
  <si>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</si>
  <si>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</si>
  <si>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</si>
  <si>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</si>
  <si>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</si>
  <si>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</si>
  <si>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</si>
  <si>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</si>
  <si>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</si>
  <si>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</si>
  <si>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</si>
  <si>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</si>
  <si>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</si>
  <si>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</si>
  <si>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</si>
  <si>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</si>
  <si>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</si>
  <si>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</si>
  <si>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</si>
  <si>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</si>
  <si>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</si>
  <si>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</si>
  <si>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</si>
  <si>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</si>
  <si>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</si>
  <si>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</si>
  <si>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</si>
  <si>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</si>
  <si>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</si>
  <si>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</si>
  <si>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</si>
  <si>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</si>
  <si>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</si>
  <si>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</si>
  <si>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</si>
  <si>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</si>
  <si>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</si>
  <si>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</si>
  <si>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</si>
  <si>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</si>
  <si>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</si>
  <si>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</si>
  <si>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</si>
  <si>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</si>
  <si>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</si>
  <si>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</si>
  <si>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</si>
  <si>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</si>
  <si>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</si>
  <si>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</si>
  <si>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</si>
  <si>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</si>
  <si>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</si>
  <si>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</si>
  <si>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</si>
  <si>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</si>
  <si>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</si>
  <si>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</si>
  <si>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</si>
  <si>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</si>
  <si>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</si>
  <si>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</si>
  <si>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</si>
  <si>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</si>
  <si>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</si>
  <si>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</si>
  <si>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</si>
  <si>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</si>
  <si>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</si>
  <si>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</si>
  <si>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</si>
  <si>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</si>
  <si>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</si>
  <si>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</si>
  <si>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</si>
  <si>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</si>
  <si>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</si>
  <si>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</si>
  <si>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</si>
  <si>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</si>
  <si>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</si>
  <si>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</si>
  <si>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</si>
  <si>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</si>
  <si>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</si>
  <si>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</si>
  <si>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</si>
  <si>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</si>
  <si>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</si>
  <si>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</si>
  <si>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</si>
  <si>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</si>
  <si>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</si>
  <si>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</si>
  <si>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</si>
  <si>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</si>
  <si>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</si>
  <si>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</si>
  <si>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</si>
  <si>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</si>
  <si>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</si>
  <si>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</si>
  <si>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</si>
  <si>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</si>
  <si>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</si>
  <si>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</si>
  <si>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</si>
  <si>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</si>
  <si>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</si>
  <si>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</si>
  <si>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</si>
  <si>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</si>
  <si>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</si>
  <si>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Rosolini</t>
  </si>
  <si>
    <t>Siracusa</t>
  </si>
  <si>
    <t>Solarino</t>
  </si>
  <si>
    <t>Sortino</t>
  </si>
  <si>
    <t>Portopalo di Capo Passero</t>
  </si>
  <si>
    <t>Priolo Gargallo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</si>
  <si>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</si>
  <si>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</si>
  <si>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</si>
  <si>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</si>
  <si>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</si>
  <si>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</si>
  <si>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</si>
  <si>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</si>
  <si>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</si>
  <si>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</si>
  <si>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</si>
  <si>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</si>
  <si>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</si>
  <si>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</si>
  <si>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</si>
  <si>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</si>
  <si>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</si>
  <si>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</si>
  <si>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</si>
  <si>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</si>
  <si>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</si>
  <si>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</si>
  <si>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</si>
  <si>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</si>
  <si>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</si>
  <si>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</si>
  <si>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</si>
  <si>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</si>
  <si>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</si>
  <si>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</si>
  <si>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</si>
  <si>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</si>
  <si>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</si>
  <si>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</si>
  <si>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</si>
  <si>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</si>
  <si>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</si>
  <si>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</si>
  <si>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</si>
  <si>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</si>
  <si>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</si>
  <si>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</si>
  <si>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</si>
  <si>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</si>
  <si>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</si>
  <si>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</si>
  <si>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</si>
  <si>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</si>
  <si>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</si>
  <si>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</si>
  <si>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</si>
  <si>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</si>
  <si>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</si>
  <si>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</si>
  <si>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</si>
  <si>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</si>
  <si>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</si>
  <si>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</si>
  <si>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</si>
  <si>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</si>
  <si>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</si>
  <si>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</si>
  <si>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</si>
  <si>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</si>
  <si>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</si>
  <si>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</si>
  <si>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</si>
  <si>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</si>
  <si>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</si>
  <si>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</si>
  <si>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</si>
  <si>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</si>
  <si>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</si>
  <si>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</si>
  <si>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</si>
  <si>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</si>
  <si>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</si>
  <si>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</si>
  <si>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</si>
  <si>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</si>
  <si>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</si>
  <si>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</si>
  <si>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</si>
  <si>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</si>
  <si>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</si>
  <si>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</si>
  <si>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</si>
  <si>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</si>
  <si>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</si>
  <si>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</si>
  <si>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</si>
  <si>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</si>
  <si>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</si>
  <si>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</si>
  <si>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</si>
  <si>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</si>
  <si>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</si>
  <si>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</si>
  <si>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</si>
  <si>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</si>
  <si>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</si>
  <si>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</si>
  <si>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</si>
  <si>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</si>
  <si>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</si>
  <si>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</si>
  <si>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</si>
  <si>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</si>
  <si>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</si>
  <si>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</si>
  <si>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</si>
  <si>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</si>
  <si>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</si>
  <si>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</si>
  <si>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</si>
  <si>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</si>
  <si>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</si>
  <si>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</si>
  <si>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</si>
  <si>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</si>
  <si>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</si>
  <si>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</si>
  <si>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</si>
  <si>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</si>
  <si>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</si>
  <si>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Rio Marina</t>
  </si>
  <si>
    <t>Rio nell'Elba</t>
  </si>
  <si>
    <t>Rosignano Marittimo</t>
  </si>
  <si>
    <t>San Vincenzo</t>
  </si>
  <si>
    <t>Sassetta</t>
  </si>
  <si>
    <t>Suvereto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</si>
  <si>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</si>
  <si>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</si>
  <si>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</si>
  <si>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</si>
  <si>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</si>
  <si>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</si>
  <si>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</si>
  <si>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</si>
  <si>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</si>
  <si>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</si>
  <si>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</si>
  <si>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</si>
  <si>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</si>
  <si>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</si>
  <si>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</si>
  <si>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</si>
  <si>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</si>
  <si>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</si>
  <si>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</si>
  <si>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</si>
  <si>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</si>
  <si>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</si>
  <si>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</si>
  <si>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</si>
  <si>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</si>
  <si>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</si>
  <si>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</si>
  <si>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</si>
  <si>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</si>
  <si>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</si>
  <si>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</si>
  <si>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</si>
  <si>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</si>
  <si>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</si>
  <si>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</si>
  <si>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</si>
  <si>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</si>
  <si>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</si>
  <si>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</si>
  <si>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</si>
  <si>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</si>
  <si>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</si>
  <si>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</si>
  <si>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</si>
  <si>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</si>
  <si>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</si>
  <si>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</si>
  <si>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</si>
  <si>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</si>
  <si>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</si>
  <si>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</si>
  <si>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</si>
  <si>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</si>
  <si>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</si>
  <si>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Laterina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</si>
  <si>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</si>
  <si>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</si>
  <si>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</si>
  <si>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</si>
  <si>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</si>
  <si>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</si>
  <si>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</si>
  <si>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</si>
  <si>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Pergine Valdarno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</si>
  <si>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</si>
  <si>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</si>
  <si>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</si>
  <si>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</si>
  <si>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</si>
  <si>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</si>
  <si>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</si>
  <si>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</si>
  <si>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</si>
  <si>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</si>
  <si>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</si>
  <si>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</si>
  <si>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</si>
  <si>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</si>
  <si>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</si>
  <si>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</si>
  <si>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</si>
  <si>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</si>
  <si>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</si>
  <si>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</si>
  <si>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</si>
  <si>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</si>
  <si>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</si>
  <si>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</si>
  <si>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</si>
  <si>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</si>
  <si>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</si>
  <si>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</si>
  <si>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</si>
  <si>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</si>
  <si>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</si>
  <si>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</si>
  <si>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</si>
  <si>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</si>
  <si>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</si>
  <si>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</si>
  <si>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</si>
  <si>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</si>
  <si>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</si>
  <si>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</si>
  <si>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</si>
  <si>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</si>
  <si>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</si>
  <si>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</si>
  <si>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</si>
  <si>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</si>
  <si>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</si>
  <si>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</si>
  <si>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</si>
  <si>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</si>
  <si>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</si>
  <si>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</si>
  <si>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</si>
  <si>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</si>
  <si>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</si>
  <si>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</si>
  <si>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</si>
  <si>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</si>
  <si>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</si>
  <si>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</si>
  <si>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</si>
  <si>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</si>
  <si>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</si>
  <si>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</si>
  <si>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</si>
  <si>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</si>
  <si>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</si>
  <si>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</si>
  <si>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</si>
  <si>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</si>
  <si>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</si>
  <si>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</si>
  <si>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</si>
  <si>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</si>
  <si>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</si>
  <si>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</si>
  <si>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</si>
  <si>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</si>
  <si>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</si>
  <si>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</si>
  <si>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</si>
  <si>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</si>
  <si>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</si>
  <si>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</si>
  <si>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</si>
  <si>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</si>
  <si>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</si>
  <si>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</si>
  <si>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</si>
  <si>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</si>
  <si>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</si>
  <si>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</si>
  <si>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</si>
  <si>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</si>
  <si>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</si>
  <si>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</si>
  <si>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</si>
  <si>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</si>
  <si>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</si>
  <si>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</si>
  <si>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</si>
  <si>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</si>
  <si>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</si>
  <si>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</si>
  <si>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</si>
  <si>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</si>
  <si>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</si>
  <si>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</si>
  <si>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</si>
  <si>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</si>
  <si>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</si>
  <si>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</si>
  <si>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</si>
  <si>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</si>
  <si>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</si>
  <si>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</si>
  <si>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</si>
  <si>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</si>
  <si>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</si>
  <si>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</si>
  <si>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</si>
  <si>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</si>
  <si>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</si>
  <si>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</si>
  <si>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</si>
  <si>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</si>
  <si>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</si>
  <si>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</si>
  <si>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</si>
  <si>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</si>
  <si>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</si>
  <si>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</si>
  <si>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</si>
  <si>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</si>
  <si>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</si>
  <si>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</si>
  <si>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</si>
  <si>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</si>
  <si>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</si>
  <si>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</si>
  <si>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</si>
  <si>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</si>
  <si>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</si>
  <si>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</si>
  <si>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</si>
  <si>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</si>
  <si>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</si>
  <si>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</si>
  <si>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</si>
  <si>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</si>
  <si>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</si>
  <si>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</si>
  <si>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</si>
  <si>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</si>
  <si>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</si>
  <si>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</si>
  <si>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</si>
  <si>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</si>
  <si>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</si>
  <si>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</si>
  <si>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</si>
  <si>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</si>
  <si>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</si>
  <si>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</si>
  <si>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</si>
  <si>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</si>
  <si>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</si>
  <si>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</si>
  <si>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</si>
  <si>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</si>
  <si>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</si>
  <si>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</si>
  <si>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</si>
  <si>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</si>
  <si>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</si>
  <si>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</si>
  <si>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</si>
  <si>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</si>
  <si>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</si>
  <si>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</si>
  <si>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</si>
  <si>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</si>
  <si>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</si>
  <si>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</si>
  <si>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</si>
  <si>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</si>
  <si>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</si>
  <si>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</si>
  <si>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</si>
  <si>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</si>
  <si>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</si>
  <si>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</si>
  <si>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</si>
  <si>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</si>
  <si>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</si>
  <si>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</si>
  <si>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</si>
  <si>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</si>
  <si>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</si>
  <si>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</si>
  <si>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</si>
  <si>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</si>
  <si>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</si>
  <si>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</si>
  <si>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</si>
  <si>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</si>
  <si>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</si>
  <si>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</si>
  <si>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</si>
  <si>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</si>
  <si>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</si>
  <si>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</si>
  <si>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</si>
  <si>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</si>
  <si>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</si>
  <si>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</si>
  <si>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</si>
  <si>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</si>
  <si>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</si>
  <si>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</si>
  <si>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</si>
  <si>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</si>
  <si>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</si>
  <si>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</si>
  <si>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</si>
  <si>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</si>
  <si>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</si>
  <si>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</si>
  <si>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</si>
  <si>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</si>
  <si>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</si>
  <si>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</si>
  <si>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</si>
  <si>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</si>
  <si>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</si>
  <si>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</si>
  <si>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</si>
  <si>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</si>
  <si>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</si>
  <si>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</si>
  <si>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</si>
  <si>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</si>
  <si>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</si>
  <si>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</si>
  <si>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</si>
  <si>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</si>
  <si>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</si>
  <si>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</si>
  <si>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</si>
  <si>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</si>
  <si>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</si>
  <si>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</si>
  <si>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</si>
  <si>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</si>
  <si>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</si>
  <si>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</si>
  <si>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</si>
  <si>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</si>
  <si>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</si>
  <si>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</si>
  <si>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</si>
  <si>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</si>
  <si>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</si>
  <si>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</si>
  <si>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</si>
  <si>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</si>
  <si>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</si>
  <si>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</si>
  <si>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</si>
  <si>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</si>
  <si>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</si>
  <si>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</si>
  <si>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</si>
  <si>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</si>
  <si>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</si>
  <si>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</si>
  <si>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</si>
  <si>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</si>
  <si>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</si>
  <si>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</si>
  <si>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</si>
  <si>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</si>
  <si>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</si>
  <si>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</si>
  <si>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</si>
  <si>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</si>
  <si>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</si>
  <si>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</si>
  <si>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</si>
  <si>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</si>
  <si>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</si>
  <si>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</si>
  <si>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</si>
  <si>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</si>
  <si>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</si>
  <si>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</si>
  <si>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</si>
  <si>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</si>
  <si>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</si>
  <si>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</si>
  <si>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</si>
  <si>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</si>
  <si>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</si>
  <si>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</si>
  <si>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</si>
  <si>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</si>
  <si>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</si>
  <si>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</si>
  <si>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</si>
  <si>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</si>
  <si>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</si>
  <si>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</si>
  <si>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</si>
  <si>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</si>
  <si>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</si>
  <si>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</si>
  <si>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</si>
  <si>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</si>
  <si>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</si>
  <si>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</si>
  <si>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</si>
  <si>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</si>
  <si>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</si>
  <si>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</si>
  <si>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</si>
  <si>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</si>
  <si>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</si>
  <si>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</si>
  <si>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</si>
  <si>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</si>
  <si>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</si>
  <si>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</si>
  <si>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</si>
  <si>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</si>
  <si>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</si>
  <si>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</si>
  <si>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</si>
  <si>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</si>
  <si>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</si>
  <si>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</si>
  <si>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</si>
  <si>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</si>
  <si>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</si>
  <si>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</si>
  <si>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</si>
  <si>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</si>
  <si>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</si>
  <si>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</si>
  <si>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</si>
  <si>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</si>
  <si>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</si>
  <si>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</si>
  <si>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</si>
  <si>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</si>
  <si>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</si>
  <si>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</si>
  <si>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</si>
  <si>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</si>
  <si>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</si>
  <si>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Malè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</si>
  <si>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</si>
  <si>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</si>
  <si>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</si>
  <si>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</si>
  <si>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</si>
  <si>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</si>
  <si>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</si>
  <si>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</si>
  <si>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</si>
  <si>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</si>
  <si>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</si>
  <si>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</si>
  <si>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</si>
  <si>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</si>
  <si>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</si>
  <si>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</si>
  <si>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</si>
  <si>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</si>
  <si>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</si>
  <si>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</si>
  <si>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</si>
  <si>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</si>
  <si>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</si>
  <si>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</si>
  <si>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</si>
  <si>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</si>
  <si>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</si>
  <si>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Pozza di Fassa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</si>
  <si>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</si>
  <si>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</si>
  <si>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</si>
  <si>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</si>
  <si>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</si>
  <si>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</si>
  <si>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</si>
  <si>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</si>
  <si>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</si>
  <si>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</si>
  <si>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</si>
  <si>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</si>
  <si>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</si>
  <si>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</si>
  <si>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</si>
  <si>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</si>
  <si>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</si>
  <si>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</si>
  <si>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</si>
  <si>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</si>
  <si>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</si>
  <si>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</si>
  <si>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</si>
  <si>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</si>
  <si>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</si>
  <si>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</si>
  <si>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</si>
  <si>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</si>
  <si>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</si>
  <si>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</si>
  <si>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</si>
  <si>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</si>
  <si>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</si>
  <si>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</si>
  <si>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</si>
  <si>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</si>
  <si>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</si>
  <si>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</si>
  <si>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</si>
  <si>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</si>
  <si>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</si>
  <si>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</si>
  <si>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</si>
  <si>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</si>
  <si>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</si>
  <si>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</si>
  <si>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Vigo di Fassa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</si>
  <si>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</si>
  <si>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</si>
  <si>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</si>
  <si>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</si>
  <si>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</si>
  <si>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</si>
  <si>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</si>
  <si>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</si>
  <si>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</si>
  <si>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</si>
  <si>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</si>
  <si>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</si>
  <si>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</si>
  <si>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</si>
  <si>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</si>
  <si>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</si>
  <si>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</si>
  <si>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</si>
  <si>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</si>
  <si>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</si>
  <si>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</si>
  <si>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</si>
  <si>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</si>
  <si>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</si>
  <si>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</si>
  <si>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Sappada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</si>
  <si>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</si>
  <si>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</si>
  <si>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</si>
  <si>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</si>
  <si>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</si>
  <si>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</si>
  <si>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</si>
  <si>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</si>
  <si>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</si>
  <si>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</si>
  <si>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</si>
  <si>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</si>
  <si>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</si>
  <si>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</si>
  <si>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</si>
  <si>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</si>
  <si>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</si>
  <si>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</si>
  <si>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</si>
  <si>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</si>
  <si>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</si>
  <si>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</si>
  <si>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</si>
  <si>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</si>
  <si>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</si>
  <si>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</si>
  <si>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</si>
  <si>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</si>
  <si>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</si>
  <si>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</si>
  <si>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</si>
  <si>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</si>
  <si>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</si>
  <si>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</si>
  <si>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</si>
  <si>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</si>
  <si>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Fiumicello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</si>
  <si>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</si>
  <si>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</si>
  <si>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</si>
  <si>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</si>
  <si>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</si>
  <si>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</si>
  <si>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</si>
  <si>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</si>
  <si>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</si>
  <si>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</si>
  <si>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</si>
  <si>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Ligosullo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</si>
  <si>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</si>
  <si>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</si>
  <si>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</si>
  <si>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</si>
  <si>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</si>
  <si>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</si>
  <si>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</si>
  <si>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</si>
  <si>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</si>
  <si>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</si>
  <si>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</si>
  <si>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</si>
  <si>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</si>
  <si>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</si>
  <si>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</si>
  <si>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</si>
  <si>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</si>
  <si>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</si>
  <si>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</si>
  <si>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</si>
  <si>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</si>
  <si>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</si>
  <si>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</si>
  <si>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</si>
  <si>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</si>
  <si>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</si>
  <si>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</si>
  <si>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</si>
  <si>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</si>
  <si>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</si>
  <si>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</si>
  <si>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</si>
  <si>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</si>
  <si>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</si>
  <si>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</si>
  <si>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</si>
  <si>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</si>
  <si>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</si>
  <si>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</si>
  <si>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</si>
  <si>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</si>
  <si>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</si>
  <si>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</si>
  <si>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</si>
  <si>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</si>
  <si>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</si>
  <si>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</si>
  <si>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</si>
  <si>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</si>
  <si>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</si>
  <si>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</si>
  <si>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</si>
  <si>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</si>
  <si>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</si>
  <si>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</si>
  <si>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</si>
  <si>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</si>
  <si>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</si>
  <si>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</si>
  <si>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</si>
  <si>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</si>
  <si>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</si>
  <si>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</si>
  <si>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</si>
  <si>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</si>
  <si>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</si>
  <si>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</si>
  <si>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</si>
  <si>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</si>
  <si>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</si>
  <si>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</si>
  <si>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Carnico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</si>
  <si>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</si>
  <si>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</si>
  <si>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</si>
  <si>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</si>
  <si>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</si>
  <si>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</si>
  <si>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</si>
  <si>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</si>
  <si>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Villa Vicentina</t>
  </si>
  <si>
    <t>Visco</t>
  </si>
  <si>
    <t>Zuglio</t>
  </si>
  <si>
    <t>Forgaria nel Friuli</t>
  </si>
  <si>
    <t>Campolongo Tapogliano</t>
  </si>
  <si>
    <t>Rivignano Teor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</si>
  <si>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</si>
  <si>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</si>
  <si>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</si>
  <si>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</si>
  <si>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</si>
  <si>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</si>
  <si>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</si>
  <si>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</si>
  <si>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</si>
  <si>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</si>
  <si>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</si>
  <si>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</si>
  <si>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</si>
  <si>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</si>
  <si>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</si>
  <si>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</si>
  <si>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</si>
  <si>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</si>
  <si>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</si>
  <si>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</si>
  <si>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</si>
  <si>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</si>
  <si>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</si>
  <si>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</si>
  <si>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Duino-Aurisina</t>
  </si>
  <si>
    <t>Monrupino</t>
  </si>
  <si>
    <t>Muggia</t>
  </si>
  <si>
    <t>San Dorligo della Valle-Dolina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</si>
  <si>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</si>
  <si>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</si>
  <si>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</si>
  <si>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</si>
  <si>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</si>
  <si>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</si>
  <si>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</si>
  <si>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</si>
  <si>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</si>
  <si>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</si>
  <si>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</si>
  <si>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</si>
  <si>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</si>
  <si>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</si>
  <si>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</si>
  <si>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</si>
  <si>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</si>
  <si>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</si>
  <si>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</si>
  <si>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</si>
  <si>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</si>
  <si>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</si>
  <si>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</si>
  <si>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</si>
  <si>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</si>
  <si>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</si>
  <si>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</si>
  <si>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</si>
  <si>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</si>
  <si>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</si>
  <si>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</si>
  <si>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</si>
  <si>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</si>
  <si>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</si>
  <si>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</si>
  <si>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</si>
  <si>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</si>
  <si>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</si>
  <si>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</si>
  <si>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</si>
  <si>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</si>
  <si>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</si>
  <si>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</si>
  <si>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</si>
  <si>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</si>
  <si>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</si>
  <si>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</si>
  <si>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</si>
  <si>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</si>
  <si>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</si>
  <si>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</si>
  <si>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</si>
  <si>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</si>
  <si>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</si>
  <si>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</si>
  <si>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</si>
  <si>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</si>
  <si>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</si>
  <si>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</si>
  <si>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</si>
  <si>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</si>
  <si>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</si>
  <si>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</si>
  <si>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</si>
  <si>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</si>
  <si>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</si>
  <si>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</si>
  <si>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</si>
  <si>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</si>
  <si>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</si>
  <si>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</si>
  <si>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</si>
  <si>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</si>
  <si>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</si>
  <si>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</si>
  <si>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</si>
  <si>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</si>
  <si>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</si>
  <si>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</si>
  <si>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</si>
  <si>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</si>
  <si>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</si>
  <si>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</si>
  <si>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</si>
  <si>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</si>
  <si>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</si>
  <si>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</si>
  <si>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</si>
  <si>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</si>
  <si>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</si>
  <si>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</si>
  <si>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</si>
  <si>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</si>
  <si>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</si>
  <si>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</si>
  <si>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</si>
  <si>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</si>
  <si>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</si>
  <si>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</si>
  <si>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</si>
  <si>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</si>
  <si>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</si>
  <si>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</si>
  <si>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</si>
  <si>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</si>
  <si>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</si>
  <si>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</si>
  <si>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</si>
  <si>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</si>
  <si>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</si>
  <si>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</si>
  <si>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</si>
  <si>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</si>
  <si>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</si>
  <si>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</si>
  <si>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</si>
  <si>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</si>
  <si>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</si>
  <si>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</si>
  <si>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</si>
  <si>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</si>
  <si>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</si>
  <si>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</si>
  <si>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</si>
  <si>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</si>
  <si>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</si>
  <si>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</si>
  <si>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</si>
  <si>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</si>
  <si>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</si>
  <si>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</si>
  <si>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</si>
  <si>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</si>
  <si>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</si>
  <si>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</si>
  <si>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</si>
  <si>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</si>
  <si>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</si>
  <si>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</si>
  <si>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</si>
  <si>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</si>
  <si>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</si>
  <si>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</si>
  <si>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</si>
  <si>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</si>
  <si>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</si>
  <si>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</si>
  <si>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</si>
  <si>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</si>
  <si>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</si>
  <si>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</si>
  <si>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</si>
  <si>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</si>
  <si>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</si>
  <si>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</si>
  <si>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</si>
  <si>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</si>
  <si>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</si>
  <si>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</si>
  <si>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</si>
  <si>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Barbarano Vicentino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</si>
  <si>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</si>
  <si>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</si>
  <si>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</si>
  <si>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</si>
  <si>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</si>
  <si>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</si>
  <si>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</si>
  <si>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</si>
  <si>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</si>
  <si>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</si>
  <si>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</si>
  <si>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</si>
  <si>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</si>
  <si>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</si>
  <si>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</si>
  <si>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</si>
  <si>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</si>
  <si>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</si>
  <si>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</si>
  <si>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</si>
  <si>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</si>
  <si>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</si>
  <si>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</si>
  <si>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</si>
  <si>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</si>
  <si>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</si>
  <si>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</si>
  <si>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</si>
  <si>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</si>
  <si>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</si>
  <si>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</si>
  <si>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</si>
  <si>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</si>
  <si>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</si>
  <si>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</si>
  <si>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</si>
  <si>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</si>
  <si>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</si>
  <si>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</si>
  <si>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</si>
  <si>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</si>
  <si>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</si>
  <si>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</si>
  <si>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</si>
  <si>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</si>
  <si>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</si>
  <si>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</si>
  <si>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</si>
  <si>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</si>
  <si>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</si>
  <si>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</si>
  <si>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</si>
  <si>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</si>
  <si>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</si>
  <si>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</si>
  <si>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</si>
  <si>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Mossano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</si>
  <si>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</si>
  <si>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</si>
  <si>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</si>
  <si>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</si>
  <si>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</si>
  <si>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</si>
  <si>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</si>
  <si>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</si>
  <si>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</si>
  <si>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</si>
  <si>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</si>
  <si>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</si>
  <si>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</si>
  <si>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</si>
  <si>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</si>
  <si>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</si>
  <si>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</si>
  <si>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</si>
  <si>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</si>
  <si>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</si>
  <si>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</si>
  <si>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</si>
  <si>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</si>
  <si>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</si>
  <si>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</si>
  <si>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</si>
  <si>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</si>
  <si>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</si>
  <si>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</si>
  <si>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</si>
  <si>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</si>
  <si>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</si>
  <si>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</si>
  <si>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</si>
  <si>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</si>
  <si>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</si>
  <si>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</si>
  <si>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</si>
  <si>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</si>
  <si>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</si>
  <si>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</si>
  <si>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</si>
  <si>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</si>
  <si>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</si>
  <si>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</si>
  <si>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</si>
  <si>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</si>
  <si>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</si>
  <si>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</si>
  <si>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</si>
  <si>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</si>
  <si>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</si>
  <si>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</si>
  <si>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</si>
  <si>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</si>
  <si>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</si>
  <si>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</si>
  <si>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</si>
  <si>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</si>
  <si>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</si>
  <si>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</si>
  <si>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</si>
  <si>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</si>
  <si>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</si>
  <si>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</si>
  <si>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</si>
  <si>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</si>
  <si>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</si>
  <si>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</si>
  <si>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</si>
  <si>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</si>
  <si>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</si>
  <si>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</si>
  <si>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</si>
  <si>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</si>
  <si>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</si>
  <si>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</si>
  <si>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</si>
  <si>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</si>
  <si>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</si>
  <si>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</si>
  <si>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</si>
  <si>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</si>
  <si>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</si>
  <si>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</si>
  <si>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</si>
  <si>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</si>
  <si>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</si>
  <si>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</si>
  <si>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</si>
  <si>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</si>
  <si>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</si>
  <si>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</si>
  <si>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</si>
  <si>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</si>
  <si>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</si>
  <si>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</si>
  <si>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</si>
  <si>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</si>
  <si>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</si>
  <si>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</si>
  <si>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</si>
  <si>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</si>
  <si>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</si>
  <si>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</si>
  <si>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</si>
  <si>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</si>
  <si>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</si>
  <si>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</si>
  <si>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</si>
  <si>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</si>
  <si>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</si>
  <si>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</si>
  <si>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</si>
  <si>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</si>
  <si>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</si>
  <si>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</si>
  <si>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</si>
  <si>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</si>
  <si>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</si>
  <si>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</si>
  <si>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</si>
  <si>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</si>
  <si>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</si>
  <si>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</si>
  <si>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</si>
  <si>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</si>
  <si>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</si>
  <si>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</si>
  <si>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</si>
  <si>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</si>
  <si>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</si>
  <si>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</si>
  <si>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</si>
  <si>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</si>
  <si>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</si>
  <si>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</si>
  <si>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</si>
  <si>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</si>
  <si>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</si>
  <si>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</si>
  <si>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</si>
  <si>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</si>
  <si>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</si>
  <si>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</si>
  <si>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</si>
  <si>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</si>
  <si>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</si>
  <si>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</si>
  <si>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</si>
  <si>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</si>
  <si>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</si>
  <si>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</si>
  <si>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</si>
  <si>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</si>
  <si>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</si>
  <si>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</si>
  <si>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</si>
  <si>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</si>
  <si>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</si>
  <si>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</si>
  <si>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</si>
  <si>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</si>
  <si>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</si>
  <si>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</si>
  <si>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</si>
  <si>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</si>
  <si>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</si>
  <si>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</si>
  <si>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</si>
  <si>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</si>
  <si>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</si>
  <si>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</si>
  <si>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</si>
  <si>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</si>
  <si>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</si>
  <si>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</si>
  <si>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</si>
  <si>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</si>
  <si>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</si>
  <si>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</si>
  <si>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</si>
  <si>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</si>
  <si>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</si>
  <si>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</si>
  <si>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</si>
  <si>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</si>
  <si>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</si>
  <si>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</si>
  <si>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</si>
  <si>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</si>
  <si>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</si>
  <si>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</si>
  <si>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</si>
  <si>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</si>
  <si>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</si>
  <si>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</si>
  <si>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</si>
  <si>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</si>
  <si>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</si>
  <si>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</si>
  <si>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</si>
  <si>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</si>
  <si>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</si>
  <si>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</si>
  <si>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</si>
  <si>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</si>
  <si>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</si>
  <si>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</si>
  <si>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</si>
  <si>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</si>
  <si>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</si>
  <si>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</si>
  <si>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</si>
  <si>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</si>
  <si>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</si>
  <si>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</si>
  <si>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</si>
  <si>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</si>
  <si>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</si>
  <si>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</si>
  <si>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</si>
  <si>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</si>
  <si>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</si>
  <si>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</si>
  <si>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</si>
  <si>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</si>
  <si>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</si>
  <si>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</si>
  <si>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</si>
  <si>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</si>
  <si>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</si>
  <si>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</si>
  <si>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</si>
  <si>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</si>
  <si>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</si>
  <si>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</si>
  <si>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</si>
  <si>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</si>
  <si>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</si>
  <si>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</si>
  <si>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</si>
  <si>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</si>
  <si>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</si>
  <si>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</si>
  <si>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</si>
  <si>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</si>
  <si>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</si>
  <si>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</si>
  <si>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</si>
  <si>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</si>
  <si>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</si>
  <si>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</si>
  <si>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</si>
  <si>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</si>
  <si>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</si>
  <si>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</si>
  <si>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</si>
  <si>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</si>
  <si>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</si>
  <si>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</si>
  <si>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</si>
  <si>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</si>
  <si>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</si>
  <si>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</si>
  <si>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</si>
  <si>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</si>
  <si>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</si>
  <si>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</si>
  <si>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</si>
  <si>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</si>
  <si>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</si>
  <si>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</si>
  <si>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</si>
  <si>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</si>
  <si>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</si>
  <si>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</si>
  <si>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</si>
  <si>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</si>
  <si>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</si>
  <si>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</si>
  <si>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</si>
  <si>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</si>
  <si>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</si>
  <si>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</si>
  <si>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</si>
  <si>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</si>
  <si>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</si>
  <si>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</si>
  <si>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</si>
  <si>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</si>
  <si>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</si>
  <si>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</si>
  <si>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</si>
  <si>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</si>
  <si>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</si>
  <si>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</si>
  <si>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</si>
  <si>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</si>
  <si>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</si>
  <si>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</si>
  <si>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Fidenzio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</si>
  <si>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</si>
  <si>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</si>
  <si>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</si>
  <si>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</si>
  <si>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</si>
  <si>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</si>
  <si>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</si>
  <si>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</si>
  <si>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</si>
  <si>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</si>
  <si>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</si>
  <si>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</si>
  <si>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</si>
  <si>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</si>
  <si>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</si>
  <si>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</si>
  <si>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</si>
  <si>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</si>
  <si>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</si>
  <si>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</si>
  <si>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</si>
  <si>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</si>
  <si>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Saletto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</si>
  <si>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</si>
  <si>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</si>
  <si>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</si>
  <si>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</si>
  <si>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</si>
  <si>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</si>
  <si>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Santa Margherita d'Adige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</si>
  <si>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</si>
  <si>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</si>
  <si>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</si>
  <si>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</si>
  <si>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</si>
  <si>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</si>
  <si>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</si>
  <si>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</si>
  <si>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</si>
  <si>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</si>
  <si>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</si>
  <si>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</si>
  <si>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</si>
  <si>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</si>
  <si>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</si>
  <si>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</si>
  <si>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</si>
  <si>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</si>
  <si>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</si>
  <si>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</si>
  <si>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</si>
  <si>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</si>
  <si>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</si>
  <si>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</si>
  <si>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</si>
  <si>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Adria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</si>
  <si>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</si>
  <si>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</si>
  <si>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</si>
  <si>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</si>
  <si>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</si>
  <si>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</si>
  <si>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</si>
  <si>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</si>
  <si>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</si>
  <si>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</si>
  <si>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</si>
  <si>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</si>
  <si>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</si>
  <si>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</si>
  <si>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</si>
  <si>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</si>
  <si>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</si>
  <si>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</si>
  <si>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</si>
  <si>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</si>
  <si>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</si>
  <si>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</si>
  <si>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</si>
  <si>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</si>
  <si>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</si>
  <si>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</si>
  <si>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</si>
  <si>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</si>
  <si>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</si>
  <si>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</si>
  <si>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</si>
  <si>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</si>
  <si>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</si>
  <si>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</si>
  <si>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</si>
  <si>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</si>
  <si>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</si>
  <si>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</si>
  <si>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</si>
  <si>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</si>
  <si>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</si>
  <si>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</si>
  <si>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</si>
  <si>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</si>
  <si>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</si>
  <si>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</si>
  <si>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</si>
  <si>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</si>
  <si>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 xml:space="preserve">Reddito comune </t>
  </si>
  <si>
    <t xml:space="preserve">male </t>
  </si>
  <si>
    <t>female</t>
  </si>
  <si>
    <t>pop_res</t>
  </si>
  <si>
    <t>prov</t>
  </si>
  <si>
    <t>Bolzano/Bozen</t>
  </si>
  <si>
    <t>Forlì-Cesena</t>
  </si>
  <si>
    <t>Bologna</t>
  </si>
  <si>
    <t>Pesaro e Urbino</t>
  </si>
  <si>
    <t>Monza e della Brianza</t>
  </si>
  <si>
    <t>Campobasso</t>
  </si>
  <si>
    <t>Valle d'Aosta/Vallée d'Aoste</t>
  </si>
  <si>
    <t>Verbano-Cusio-Ossola</t>
  </si>
  <si>
    <t>Barletta-Andria-Trani</t>
  </si>
  <si>
    <t>Sud Sardegna</t>
  </si>
  <si>
    <t>Enna</t>
  </si>
  <si>
    <t>Massa-Carrara</t>
  </si>
  <si>
    <t>Altri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</si>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</sst>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lcolo%20distanze/reddito%20per%20comune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dditi_e_principali_variabili_"/>
      <sheetName val="reddito per comune"/>
    </sheetNames>
    <sheetDataSet>
      <sheetData sheetId="0">
        <row r="1">
          <cell r="C1" t="str">
            <v>Codice Istat Comune</v>
          </cell>
          <cell r="D1" t="str">
            <v>Denominazione Comune</v>
          </cell>
          <cell r="E1" t="str">
            <v>Sigla Provincia</v>
          </cell>
          <cell r="F1" t="str">
            <v>Regione</v>
          </cell>
          <cell r="G1" t="str">
            <v>Codice Istat Regione</v>
          </cell>
          <cell r="H1" t="str">
            <v>Numero contribuenti</v>
          </cell>
          <cell r="I1" t="str">
            <v>Reddito complessivo minore o uguale a zero euro - Ammontare in euro</v>
          </cell>
          <cell r="J1" t="str">
            <v>Reddito complessivo da 0 a 10000 euro - Ammontare in euro</v>
          </cell>
          <cell r="K1" t="str">
            <v>Reddito complessivo da 10000 a 15000 euro - Ammontare in euro</v>
          </cell>
          <cell r="L1" t="str">
            <v>Reddito complessivo da 15000 a 26000 euro - Ammontare in euro</v>
          </cell>
          <cell r="M1" t="str">
            <v>Reddito complessivo da 26000 a 55000 euro - Ammontare in euro</v>
          </cell>
          <cell r="N1" t="str">
            <v>Reddito complessivo da 55000 a 75000 euro - Ammontare in euro</v>
          </cell>
          <cell r="O1" t="str">
            <v>Reddito complessivo da 75000 a 120000 euro - Ammontare in euro</v>
          </cell>
          <cell r="P1" t="str">
            <v>Reddito complessivo oltre 120000 euro - Ammontare in euro</v>
          </cell>
          <cell r="Q1" t="str">
            <v>reddito tot</v>
          </cell>
          <cell r="R1" t="str">
            <v xml:space="preserve">reddito medio </v>
          </cell>
        </row>
        <row r="2">
          <cell r="C2">
            <v>28001</v>
          </cell>
          <cell r="D2" t="str">
            <v>ABANO TERME</v>
          </cell>
          <cell r="E2" t="str">
            <v>PD</v>
          </cell>
          <cell r="F2" t="str">
            <v>Veneto</v>
          </cell>
          <cell r="G2">
            <v>5</v>
          </cell>
          <cell r="H2">
            <v>14954</v>
          </cell>
          <cell r="J2">
            <v>16156733</v>
          </cell>
          <cell r="K2">
            <v>21790489</v>
          </cell>
          <cell r="L2">
            <v>100630146</v>
          </cell>
          <cell r="M2">
            <v>121942029</v>
          </cell>
          <cell r="N2">
            <v>27886866</v>
          </cell>
          <cell r="O2">
            <v>36808564</v>
          </cell>
          <cell r="P2">
            <v>38228141</v>
          </cell>
          <cell r="Q2">
            <v>363442968</v>
          </cell>
          <cell r="R2">
            <v>24304.063661896482</v>
          </cell>
        </row>
        <row r="3">
          <cell r="C3">
            <v>98001</v>
          </cell>
          <cell r="D3" t="str">
            <v>ABBADIA CERRETO</v>
          </cell>
          <cell r="E3" t="str">
            <v>LO</v>
          </cell>
          <cell r="F3" t="str">
            <v>Lombardia</v>
          </cell>
          <cell r="G3">
            <v>3</v>
          </cell>
          <cell r="H3">
            <v>205</v>
          </cell>
          <cell r="I3">
            <v>0</v>
          </cell>
          <cell r="J3">
            <v>208451</v>
          </cell>
          <cell r="K3">
            <v>282274</v>
          </cell>
          <cell r="L3">
            <v>1614434</v>
          </cell>
          <cell r="M3">
            <v>1489603</v>
          </cell>
          <cell r="P3">
            <v>0</v>
          </cell>
          <cell r="Q3">
            <v>3594762</v>
          </cell>
          <cell r="R3">
            <v>17535.424390243901</v>
          </cell>
        </row>
        <row r="4">
          <cell r="C4">
            <v>97001</v>
          </cell>
          <cell r="D4" t="str">
            <v>ABBADIA LARIANA</v>
          </cell>
          <cell r="E4" t="str">
            <v>LC</v>
          </cell>
          <cell r="F4" t="str">
            <v>Lombardia</v>
          </cell>
          <cell r="G4">
            <v>3</v>
          </cell>
          <cell r="H4">
            <v>2441</v>
          </cell>
          <cell r="I4">
            <v>0</v>
          </cell>
          <cell r="J4">
            <v>2291622</v>
          </cell>
          <cell r="K4">
            <v>3307407</v>
          </cell>
          <cell r="L4">
            <v>17001505</v>
          </cell>
          <cell r="M4">
            <v>23138246</v>
          </cell>
          <cell r="N4">
            <v>4698905</v>
          </cell>
          <cell r="O4">
            <v>4328711</v>
          </cell>
          <cell r="P4">
            <v>6397476</v>
          </cell>
          <cell r="Q4">
            <v>61163872</v>
          </cell>
          <cell r="R4">
            <v>25056.891437935272</v>
          </cell>
        </row>
        <row r="5">
          <cell r="C5">
            <v>52001</v>
          </cell>
          <cell r="D5" t="str">
            <v>ABBADIA SAN SALVATORE</v>
          </cell>
          <cell r="E5" t="str">
            <v>SI</v>
          </cell>
          <cell r="F5" t="str">
            <v>Toscana</v>
          </cell>
          <cell r="G5">
            <v>9</v>
          </cell>
          <cell r="H5">
            <v>4876</v>
          </cell>
          <cell r="I5">
            <v>0</v>
          </cell>
          <cell r="J5">
            <v>5978083</v>
          </cell>
          <cell r="K5">
            <v>9565308</v>
          </cell>
          <cell r="L5">
            <v>37044603</v>
          </cell>
          <cell r="M5">
            <v>27215546</v>
          </cell>
          <cell r="N5">
            <v>4342264</v>
          </cell>
          <cell r="O5">
            <v>2960972</v>
          </cell>
          <cell r="P5">
            <v>1435917</v>
          </cell>
          <cell r="Q5">
            <v>88542693</v>
          </cell>
          <cell r="R5">
            <v>18158.878794093518</v>
          </cell>
        </row>
        <row r="6">
          <cell r="C6">
            <v>95001</v>
          </cell>
          <cell r="D6" t="str">
            <v>ABBASANTA</v>
          </cell>
          <cell r="E6" t="str">
            <v>OR</v>
          </cell>
          <cell r="F6" t="str">
            <v>Sardegna</v>
          </cell>
          <cell r="G6">
            <v>20</v>
          </cell>
          <cell r="H6">
            <v>1731</v>
          </cell>
          <cell r="I6">
            <v>0</v>
          </cell>
          <cell r="J6">
            <v>2391193</v>
          </cell>
          <cell r="K6">
            <v>2797834</v>
          </cell>
          <cell r="L6">
            <v>9187754</v>
          </cell>
          <cell r="M6">
            <v>14540500</v>
          </cell>
          <cell r="N6">
            <v>1572949</v>
          </cell>
          <cell r="O6">
            <v>908389</v>
          </cell>
          <cell r="Q6">
            <v>31398619</v>
          </cell>
          <cell r="R6">
            <v>18139.005777007511</v>
          </cell>
        </row>
        <row r="7">
          <cell r="C7">
            <v>68001</v>
          </cell>
          <cell r="D7" t="str">
            <v>ABBATEGGIO</v>
          </cell>
          <cell r="E7" t="str">
            <v>PE</v>
          </cell>
          <cell r="F7" t="str">
            <v>Abruzzo</v>
          </cell>
          <cell r="G7">
            <v>13</v>
          </cell>
          <cell r="H7">
            <v>296</v>
          </cell>
          <cell r="I7">
            <v>0</v>
          </cell>
          <cell r="J7">
            <v>525186</v>
          </cell>
          <cell r="K7">
            <v>480660</v>
          </cell>
          <cell r="L7">
            <v>1335253</v>
          </cell>
          <cell r="M7">
            <v>1187053</v>
          </cell>
          <cell r="N7">
            <v>0</v>
          </cell>
          <cell r="P7">
            <v>0</v>
          </cell>
          <cell r="Q7">
            <v>3528152</v>
          </cell>
          <cell r="R7">
            <v>11919.432432432432</v>
          </cell>
        </row>
        <row r="8">
          <cell r="C8">
            <v>15002</v>
          </cell>
          <cell r="D8" t="str">
            <v>ABBIATEGRASSO</v>
          </cell>
          <cell r="E8" t="str">
            <v>MI</v>
          </cell>
          <cell r="F8" t="str">
            <v>Lombardia</v>
          </cell>
          <cell r="G8">
            <v>3</v>
          </cell>
          <cell r="H8">
            <v>23312</v>
          </cell>
          <cell r="J8">
            <v>22361889</v>
          </cell>
          <cell r="K8">
            <v>31969291</v>
          </cell>
          <cell r="L8">
            <v>160903429</v>
          </cell>
          <cell r="M8">
            <v>223397623</v>
          </cell>
          <cell r="N8">
            <v>45385259</v>
          </cell>
          <cell r="O8">
            <v>38387648</v>
          </cell>
          <cell r="P8">
            <v>41782810</v>
          </cell>
          <cell r="Q8">
            <v>564187949</v>
          </cell>
          <cell r="R8">
            <v>24201.610715511324</v>
          </cell>
        </row>
        <row r="9">
          <cell r="C9">
            <v>76001</v>
          </cell>
          <cell r="D9" t="str">
            <v>ABRIOLA</v>
          </cell>
          <cell r="E9" t="str">
            <v>PZ</v>
          </cell>
          <cell r="F9" t="str">
            <v>Basilicata</v>
          </cell>
          <cell r="G9">
            <v>17</v>
          </cell>
          <cell r="H9">
            <v>984</v>
          </cell>
          <cell r="I9">
            <v>0</v>
          </cell>
          <cell r="J9">
            <v>2096423</v>
          </cell>
          <cell r="K9">
            <v>2379318</v>
          </cell>
          <cell r="L9">
            <v>5088152</v>
          </cell>
          <cell r="M9">
            <v>2488209</v>
          </cell>
          <cell r="O9">
            <v>465203</v>
          </cell>
          <cell r="P9">
            <v>0</v>
          </cell>
          <cell r="Q9">
            <v>12517305</v>
          </cell>
          <cell r="R9">
            <v>12720.838414634147</v>
          </cell>
        </row>
        <row r="10">
          <cell r="C10">
            <v>88001</v>
          </cell>
          <cell r="D10" t="str">
            <v>ACATE</v>
          </cell>
          <cell r="E10" t="str">
            <v>RG</v>
          </cell>
          <cell r="F10" t="str">
            <v>Sicilia</v>
          </cell>
          <cell r="G10">
            <v>19</v>
          </cell>
          <cell r="H10">
            <v>6874</v>
          </cell>
          <cell r="I10">
            <v>0</v>
          </cell>
          <cell r="J10">
            <v>18661563</v>
          </cell>
          <cell r="K10">
            <v>18329838</v>
          </cell>
          <cell r="L10">
            <v>18653449</v>
          </cell>
          <cell r="M10">
            <v>14451731</v>
          </cell>
          <cell r="N10">
            <v>1296790</v>
          </cell>
          <cell r="O10">
            <v>1613083</v>
          </cell>
          <cell r="Q10">
            <v>73006454</v>
          </cell>
          <cell r="R10">
            <v>10620.665405877218</v>
          </cell>
        </row>
        <row r="11">
          <cell r="C11">
            <v>71001</v>
          </cell>
          <cell r="D11" t="str">
            <v>ACCADIA</v>
          </cell>
          <cell r="E11" t="str">
            <v>FG</v>
          </cell>
          <cell r="F11" t="str">
            <v>Puglia</v>
          </cell>
          <cell r="G11">
            <v>16</v>
          </cell>
          <cell r="H11">
            <v>1637</v>
          </cell>
          <cell r="I11">
            <v>0</v>
          </cell>
          <cell r="J11">
            <v>2717586</v>
          </cell>
          <cell r="K11">
            <v>3358195</v>
          </cell>
          <cell r="L11">
            <v>9267406</v>
          </cell>
          <cell r="M11">
            <v>5847048</v>
          </cell>
          <cell r="N11">
            <v>449551</v>
          </cell>
          <cell r="O11">
            <v>976546</v>
          </cell>
          <cell r="Q11">
            <v>22616332</v>
          </cell>
          <cell r="R11">
            <v>13815.71899816738</v>
          </cell>
        </row>
        <row r="12">
          <cell r="C12">
            <v>4001</v>
          </cell>
          <cell r="D12" t="str">
            <v>ACCEGLIO</v>
          </cell>
          <cell r="E12" t="str">
            <v>CN</v>
          </cell>
          <cell r="F12" t="str">
            <v>Piemonte</v>
          </cell>
          <cell r="G12">
            <v>1</v>
          </cell>
          <cell r="H12">
            <v>121</v>
          </cell>
          <cell r="I12">
            <v>0</v>
          </cell>
          <cell r="J12">
            <v>182106</v>
          </cell>
          <cell r="K12">
            <v>204743</v>
          </cell>
          <cell r="L12">
            <v>535158</v>
          </cell>
          <cell r="M12">
            <v>699519</v>
          </cell>
          <cell r="Q12">
            <v>1621526</v>
          </cell>
          <cell r="R12">
            <v>13401.041322314049</v>
          </cell>
        </row>
        <row r="13">
          <cell r="C13">
            <v>77001</v>
          </cell>
          <cell r="D13" t="str">
            <v>ACCETTURA</v>
          </cell>
          <cell r="E13" t="str">
            <v>MT</v>
          </cell>
          <cell r="F13" t="str">
            <v>Basilicata</v>
          </cell>
          <cell r="G13">
            <v>17</v>
          </cell>
          <cell r="H13">
            <v>1298</v>
          </cell>
          <cell r="I13">
            <v>0</v>
          </cell>
          <cell r="J13">
            <v>2743983</v>
          </cell>
          <cell r="K13">
            <v>3667332</v>
          </cell>
          <cell r="L13">
            <v>4941996</v>
          </cell>
          <cell r="M13">
            <v>2573425</v>
          </cell>
          <cell r="N13">
            <v>402985</v>
          </cell>
          <cell r="O13">
            <v>474844</v>
          </cell>
          <cell r="Q13">
            <v>14804565</v>
          </cell>
          <cell r="R13">
            <v>11405.674114021571</v>
          </cell>
        </row>
        <row r="14">
          <cell r="C14">
            <v>66001</v>
          </cell>
          <cell r="D14" t="str">
            <v>ACCIANO</v>
          </cell>
          <cell r="E14" t="str">
            <v>AQ</v>
          </cell>
          <cell r="F14" t="str">
            <v>Abruzzo</v>
          </cell>
          <cell r="G14">
            <v>13</v>
          </cell>
          <cell r="H14">
            <v>261</v>
          </cell>
          <cell r="I14">
            <v>0</v>
          </cell>
          <cell r="J14">
            <v>461852</v>
          </cell>
          <cell r="K14">
            <v>577264</v>
          </cell>
          <cell r="L14">
            <v>1349078</v>
          </cell>
          <cell r="M14">
            <v>1004040</v>
          </cell>
          <cell r="Q14">
            <v>3392234</v>
          </cell>
          <cell r="R14">
            <v>12997.065134099617</v>
          </cell>
        </row>
        <row r="15">
          <cell r="C15">
            <v>57001</v>
          </cell>
          <cell r="D15" t="str">
            <v>ACCUMOLI</v>
          </cell>
          <cell r="E15" t="str">
            <v>RI</v>
          </cell>
          <cell r="F15" t="str">
            <v>Lazio</v>
          </cell>
          <cell r="G15">
            <v>12</v>
          </cell>
          <cell r="H15">
            <v>388</v>
          </cell>
          <cell r="I15">
            <v>0</v>
          </cell>
          <cell r="J15">
            <v>911763</v>
          </cell>
          <cell r="K15">
            <v>936195</v>
          </cell>
          <cell r="L15">
            <v>1873020</v>
          </cell>
          <cell r="M15">
            <v>1814106</v>
          </cell>
          <cell r="O15">
            <v>0</v>
          </cell>
          <cell r="P15">
            <v>0</v>
          </cell>
          <cell r="Q15">
            <v>5535084</v>
          </cell>
          <cell r="R15">
            <v>14265.680412371134</v>
          </cell>
        </row>
        <row r="16">
          <cell r="C16">
            <v>76002</v>
          </cell>
          <cell r="D16" t="str">
            <v>ACERENZA</v>
          </cell>
          <cell r="E16" t="str">
            <v>PZ</v>
          </cell>
          <cell r="F16" t="str">
            <v>Basilicata</v>
          </cell>
          <cell r="G16">
            <v>17</v>
          </cell>
          <cell r="H16">
            <v>1640</v>
          </cell>
          <cell r="I16">
            <v>0</v>
          </cell>
          <cell r="J16">
            <v>2673655</v>
          </cell>
          <cell r="K16">
            <v>3830282</v>
          </cell>
          <cell r="L16">
            <v>8786020</v>
          </cell>
          <cell r="M16">
            <v>6393277</v>
          </cell>
          <cell r="N16">
            <v>572418</v>
          </cell>
          <cell r="O16">
            <v>539948</v>
          </cell>
          <cell r="Q16">
            <v>22795600</v>
          </cell>
          <cell r="R16">
            <v>13899.756097560976</v>
          </cell>
        </row>
        <row r="17">
          <cell r="C17">
            <v>21020</v>
          </cell>
          <cell r="D17" t="str">
            <v>CERMES .TSCHERMS.</v>
          </cell>
          <cell r="E17" t="str">
            <v>BZ</v>
          </cell>
          <cell r="F17" t="str">
            <v>Trentino Alto Adige(P.A.Bolzano)</v>
          </cell>
          <cell r="G17">
            <v>4</v>
          </cell>
          <cell r="H17">
            <v>1436</v>
          </cell>
          <cell r="I17">
            <v>0</v>
          </cell>
          <cell r="J17">
            <v>1736790</v>
          </cell>
          <cell r="K17">
            <v>1931478</v>
          </cell>
          <cell r="L17">
            <v>7082532</v>
          </cell>
          <cell r="M17">
            <v>12460284</v>
          </cell>
          <cell r="N17">
            <v>2410962</v>
          </cell>
          <cell r="O17">
            <v>1872215</v>
          </cell>
          <cell r="P17">
            <v>3167522</v>
          </cell>
          <cell r="Q17">
            <v>30661783</v>
          </cell>
          <cell r="R17">
            <v>21352.216573816157</v>
          </cell>
        </row>
        <row r="18">
          <cell r="C18">
            <v>65001</v>
          </cell>
          <cell r="D18" t="str">
            <v>ACERNO</v>
          </cell>
          <cell r="E18" t="str">
            <v>SA</v>
          </cell>
          <cell r="F18" t="str">
            <v>Campania</v>
          </cell>
          <cell r="G18">
            <v>15</v>
          </cell>
          <cell r="H18">
            <v>1862</v>
          </cell>
          <cell r="I18">
            <v>0</v>
          </cell>
          <cell r="J18">
            <v>5510303</v>
          </cell>
          <cell r="K18">
            <v>4426590</v>
          </cell>
          <cell r="L18">
            <v>6166108</v>
          </cell>
          <cell r="M18">
            <v>3786649</v>
          </cell>
          <cell r="N18">
            <v>279545</v>
          </cell>
          <cell r="O18">
            <v>381578</v>
          </cell>
          <cell r="P18">
            <v>0</v>
          </cell>
          <cell r="Q18">
            <v>20550773</v>
          </cell>
          <cell r="R18">
            <v>11036.935016111707</v>
          </cell>
        </row>
        <row r="19">
          <cell r="C19">
            <v>63001</v>
          </cell>
          <cell r="D19" t="str">
            <v>ACERRA</v>
          </cell>
          <cell r="E19" t="str">
            <v>NA</v>
          </cell>
          <cell r="F19" t="str">
            <v>Campania</v>
          </cell>
          <cell r="G19">
            <v>15</v>
          </cell>
          <cell r="H19">
            <v>29518</v>
          </cell>
          <cell r="J19">
            <v>50195764</v>
          </cell>
          <cell r="K19">
            <v>48600915</v>
          </cell>
          <cell r="L19">
            <v>166575836</v>
          </cell>
          <cell r="M19">
            <v>169066248</v>
          </cell>
          <cell r="N19">
            <v>16245377</v>
          </cell>
          <cell r="O19">
            <v>14504196</v>
          </cell>
          <cell r="P19">
            <v>7617486</v>
          </cell>
          <cell r="Q19">
            <v>472805822</v>
          </cell>
          <cell r="R19">
            <v>16017.54258418592</v>
          </cell>
        </row>
        <row r="20">
          <cell r="C20">
            <v>87001</v>
          </cell>
          <cell r="D20" t="str">
            <v>ACI BONACCORSI</v>
          </cell>
          <cell r="E20" t="str">
            <v>CT</v>
          </cell>
          <cell r="F20" t="str">
            <v>Sicilia</v>
          </cell>
          <cell r="G20">
            <v>19</v>
          </cell>
          <cell r="H20">
            <v>1972</v>
          </cell>
          <cell r="I20">
            <v>0</v>
          </cell>
          <cell r="J20">
            <v>3380299</v>
          </cell>
          <cell r="K20">
            <v>3395560</v>
          </cell>
          <cell r="L20">
            <v>8904331</v>
          </cell>
          <cell r="M20">
            <v>13109683</v>
          </cell>
          <cell r="N20">
            <v>3309103</v>
          </cell>
          <cell r="O20">
            <v>2891309</v>
          </cell>
          <cell r="P20">
            <v>3285966</v>
          </cell>
          <cell r="Q20">
            <v>38276251</v>
          </cell>
          <cell r="R20">
            <v>19409.863590263692</v>
          </cell>
        </row>
        <row r="21">
          <cell r="C21">
            <v>87002</v>
          </cell>
          <cell r="D21" t="str">
            <v>ACI CASTELLO</v>
          </cell>
          <cell r="E21" t="str">
            <v>CT</v>
          </cell>
          <cell r="F21" t="str">
            <v>Sicilia</v>
          </cell>
          <cell r="G21">
            <v>19</v>
          </cell>
          <cell r="H21">
            <v>11451</v>
          </cell>
          <cell r="J21">
            <v>15776546</v>
          </cell>
          <cell r="K21">
            <v>15793883</v>
          </cell>
          <cell r="L21">
            <v>52779201</v>
          </cell>
          <cell r="M21">
            <v>99410988</v>
          </cell>
          <cell r="N21">
            <v>25922896</v>
          </cell>
          <cell r="O21">
            <v>29540124</v>
          </cell>
          <cell r="P21">
            <v>28887077</v>
          </cell>
          <cell r="Q21">
            <v>268110715</v>
          </cell>
          <cell r="R21">
            <v>23413.738101475854</v>
          </cell>
        </row>
        <row r="22">
          <cell r="C22">
            <v>87003</v>
          </cell>
          <cell r="D22" t="str">
            <v>ACI CATENA</v>
          </cell>
          <cell r="E22" t="str">
            <v>CT</v>
          </cell>
          <cell r="F22" t="str">
            <v>Sicilia</v>
          </cell>
          <cell r="G22">
            <v>19</v>
          </cell>
          <cell r="H22">
            <v>14397</v>
          </cell>
          <cell r="J22">
            <v>23995280</v>
          </cell>
          <cell r="K22">
            <v>28220557</v>
          </cell>
          <cell r="L22">
            <v>72867306</v>
          </cell>
          <cell r="M22">
            <v>83255881</v>
          </cell>
          <cell r="N22">
            <v>12172818</v>
          </cell>
          <cell r="O22">
            <v>12703141</v>
          </cell>
          <cell r="P22">
            <v>7147829</v>
          </cell>
          <cell r="Q22">
            <v>240362812</v>
          </cell>
          <cell r="R22">
            <v>16695.340140307009</v>
          </cell>
        </row>
        <row r="23">
          <cell r="C23">
            <v>87004</v>
          </cell>
          <cell r="D23" t="str">
            <v>ACIREALE</v>
          </cell>
          <cell r="E23" t="str">
            <v>CT</v>
          </cell>
          <cell r="F23" t="str">
            <v>Sicilia</v>
          </cell>
          <cell r="G23">
            <v>19</v>
          </cell>
          <cell r="H23">
            <v>29750</v>
          </cell>
          <cell r="J23">
            <v>49323048</v>
          </cell>
          <cell r="K23">
            <v>57468132</v>
          </cell>
          <cell r="L23">
            <v>142780280</v>
          </cell>
          <cell r="M23">
            <v>183559467</v>
          </cell>
          <cell r="N23">
            <v>31702020</v>
          </cell>
          <cell r="O23">
            <v>35759177</v>
          </cell>
          <cell r="P23">
            <v>23229527</v>
          </cell>
          <cell r="Q23">
            <v>523821651</v>
          </cell>
          <cell r="R23">
            <v>17607.450453781512</v>
          </cell>
        </row>
        <row r="24">
          <cell r="C24">
            <v>87005</v>
          </cell>
          <cell r="D24" t="str">
            <v>ACI SANT'ANTONIO</v>
          </cell>
          <cell r="E24" t="str">
            <v>CT</v>
          </cell>
          <cell r="F24" t="str">
            <v>Sicilia</v>
          </cell>
          <cell r="G24">
            <v>19</v>
          </cell>
          <cell r="H24">
            <v>9684</v>
          </cell>
          <cell r="J24">
            <v>15479525</v>
          </cell>
          <cell r="K24">
            <v>18142992</v>
          </cell>
          <cell r="L24">
            <v>50338000</v>
          </cell>
          <cell r="M24">
            <v>58896456</v>
          </cell>
          <cell r="N24">
            <v>8571167</v>
          </cell>
          <cell r="O24">
            <v>8657195</v>
          </cell>
          <cell r="P24">
            <v>5512841</v>
          </cell>
          <cell r="Q24">
            <v>165598176</v>
          </cell>
          <cell r="R24">
            <v>17100.183395291202</v>
          </cell>
        </row>
        <row r="25">
          <cell r="C25">
            <v>60001</v>
          </cell>
          <cell r="D25" t="str">
            <v>ACQUAFONDATA</v>
          </cell>
          <cell r="E25" t="str">
            <v>FR</v>
          </cell>
          <cell r="F25" t="str">
            <v>Lazio</v>
          </cell>
          <cell r="G25">
            <v>12</v>
          </cell>
          <cell r="H25">
            <v>195</v>
          </cell>
          <cell r="I25">
            <v>0</v>
          </cell>
          <cell r="J25">
            <v>362688</v>
          </cell>
          <cell r="K25">
            <v>261087</v>
          </cell>
          <cell r="L25">
            <v>1006280</v>
          </cell>
          <cell r="M25">
            <v>614767</v>
          </cell>
          <cell r="N25">
            <v>0</v>
          </cell>
          <cell r="O25">
            <v>0</v>
          </cell>
          <cell r="P25">
            <v>0</v>
          </cell>
          <cell r="Q25">
            <v>2244822</v>
          </cell>
          <cell r="R25">
            <v>11511.907692307692</v>
          </cell>
        </row>
        <row r="26">
          <cell r="C26">
            <v>78001</v>
          </cell>
          <cell r="D26" t="str">
            <v>ACQUAFORMOSA</v>
          </cell>
          <cell r="E26" t="str">
            <v>CS</v>
          </cell>
          <cell r="F26" t="str">
            <v>Calabria</v>
          </cell>
          <cell r="G26">
            <v>18</v>
          </cell>
          <cell r="H26">
            <v>701</v>
          </cell>
          <cell r="J26">
            <v>1538693</v>
          </cell>
          <cell r="K26">
            <v>1830423</v>
          </cell>
          <cell r="L26">
            <v>3210594</v>
          </cell>
          <cell r="M26">
            <v>1664260</v>
          </cell>
          <cell r="O26">
            <v>334576</v>
          </cell>
          <cell r="P26">
            <v>0</v>
          </cell>
          <cell r="Q26">
            <v>8578546</v>
          </cell>
          <cell r="R26">
            <v>12237.583452211127</v>
          </cell>
        </row>
        <row r="27">
          <cell r="C27">
            <v>17001</v>
          </cell>
          <cell r="D27" t="str">
            <v>ACQUAFREDDA</v>
          </cell>
          <cell r="E27" t="str">
            <v>BS</v>
          </cell>
          <cell r="F27" t="str">
            <v>Lombardia</v>
          </cell>
          <cell r="G27">
            <v>3</v>
          </cell>
          <cell r="H27">
            <v>1055</v>
          </cell>
          <cell r="I27">
            <v>0</v>
          </cell>
          <cell r="J27">
            <v>1316212</v>
          </cell>
          <cell r="K27">
            <v>2022023</v>
          </cell>
          <cell r="L27">
            <v>7673718</v>
          </cell>
          <cell r="M27">
            <v>6501764</v>
          </cell>
          <cell r="N27">
            <v>855724</v>
          </cell>
          <cell r="O27">
            <v>1385781</v>
          </cell>
          <cell r="P27">
            <v>788291</v>
          </cell>
          <cell r="Q27">
            <v>20543513</v>
          </cell>
          <cell r="R27">
            <v>19472.524170616114</v>
          </cell>
        </row>
        <row r="28">
          <cell r="C28">
            <v>41001</v>
          </cell>
          <cell r="D28" t="str">
            <v>ACQUALAGNA</v>
          </cell>
          <cell r="E28" t="str">
            <v>PU</v>
          </cell>
          <cell r="F28" t="str">
            <v>Marche</v>
          </cell>
          <cell r="G28">
            <v>11</v>
          </cell>
          <cell r="H28">
            <v>3213</v>
          </cell>
          <cell r="I28">
            <v>0</v>
          </cell>
          <cell r="J28">
            <v>4532683</v>
          </cell>
          <cell r="K28">
            <v>6771183</v>
          </cell>
          <cell r="L28">
            <v>22446459</v>
          </cell>
          <cell r="M28">
            <v>17911885</v>
          </cell>
          <cell r="N28">
            <v>2325160</v>
          </cell>
          <cell r="O28">
            <v>2416062</v>
          </cell>
          <cell r="P28">
            <v>1595395</v>
          </cell>
          <cell r="Q28">
            <v>57998827</v>
          </cell>
          <cell r="R28">
            <v>18051.300031123559</v>
          </cell>
        </row>
        <row r="29">
          <cell r="C29">
            <v>20001</v>
          </cell>
          <cell r="D29" t="str">
            <v>ACQUANEGRA SUL CHIESE</v>
          </cell>
          <cell r="E29" t="str">
            <v>MN</v>
          </cell>
          <cell r="F29" t="str">
            <v>Lombardia</v>
          </cell>
          <cell r="G29">
            <v>3</v>
          </cell>
          <cell r="H29">
            <v>2131</v>
          </cell>
          <cell r="I29">
            <v>0</v>
          </cell>
          <cell r="J29">
            <v>2493595</v>
          </cell>
          <cell r="K29">
            <v>4769163</v>
          </cell>
          <cell r="L29">
            <v>15393903</v>
          </cell>
          <cell r="M29">
            <v>12990704</v>
          </cell>
          <cell r="N29">
            <v>1600667</v>
          </cell>
          <cell r="O29">
            <v>1219830</v>
          </cell>
          <cell r="P29">
            <v>1522721</v>
          </cell>
          <cell r="Q29">
            <v>39990583</v>
          </cell>
          <cell r="R29">
            <v>18766.111215391837</v>
          </cell>
        </row>
        <row r="30">
          <cell r="C30">
            <v>19001</v>
          </cell>
          <cell r="D30" t="str">
            <v>ACQUANEGRA CREMONESE</v>
          </cell>
          <cell r="E30" t="str">
            <v>CR</v>
          </cell>
          <cell r="F30" t="str">
            <v>Lombardia</v>
          </cell>
          <cell r="G30">
            <v>3</v>
          </cell>
          <cell r="H30">
            <v>893</v>
          </cell>
          <cell r="I30">
            <v>0</v>
          </cell>
          <cell r="J30">
            <v>877773</v>
          </cell>
          <cell r="K30">
            <v>1392241</v>
          </cell>
          <cell r="L30">
            <v>7434963</v>
          </cell>
          <cell r="M30">
            <v>6591921</v>
          </cell>
          <cell r="N30">
            <v>651219</v>
          </cell>
          <cell r="O30">
            <v>713834</v>
          </cell>
          <cell r="Q30">
            <v>17661951</v>
          </cell>
          <cell r="R30">
            <v>19778.220604703249</v>
          </cell>
        </row>
        <row r="31">
          <cell r="C31">
            <v>56001</v>
          </cell>
          <cell r="D31" t="str">
            <v>ACQUAPENDENTE</v>
          </cell>
          <cell r="E31" t="str">
            <v>VT</v>
          </cell>
          <cell r="F31" t="str">
            <v>Lazio</v>
          </cell>
          <cell r="G31">
            <v>12</v>
          </cell>
          <cell r="H31">
            <v>4084</v>
          </cell>
          <cell r="I31">
            <v>0</v>
          </cell>
          <cell r="J31">
            <v>6158711</v>
          </cell>
          <cell r="K31">
            <v>8972985</v>
          </cell>
          <cell r="L31">
            <v>24215411</v>
          </cell>
          <cell r="M31">
            <v>23925474</v>
          </cell>
          <cell r="N31">
            <v>2629518</v>
          </cell>
          <cell r="O31">
            <v>3864153</v>
          </cell>
          <cell r="P31">
            <v>1453065</v>
          </cell>
          <cell r="Q31">
            <v>71219317</v>
          </cell>
          <cell r="R31">
            <v>17438.618266405483</v>
          </cell>
        </row>
        <row r="32">
          <cell r="C32">
            <v>78002</v>
          </cell>
          <cell r="D32" t="str">
            <v>ACQUAPPESA</v>
          </cell>
          <cell r="E32" t="str">
            <v>CS</v>
          </cell>
          <cell r="F32" t="str">
            <v>Calabria</v>
          </cell>
          <cell r="G32">
            <v>18</v>
          </cell>
          <cell r="H32">
            <v>1134</v>
          </cell>
          <cell r="I32">
            <v>0</v>
          </cell>
          <cell r="J32">
            <v>2426542</v>
          </cell>
          <cell r="K32">
            <v>2276377</v>
          </cell>
          <cell r="L32">
            <v>4933562</v>
          </cell>
          <cell r="M32">
            <v>5594042</v>
          </cell>
          <cell r="N32">
            <v>429434</v>
          </cell>
          <cell r="Q32">
            <v>15659957</v>
          </cell>
          <cell r="R32">
            <v>13809.485890652557</v>
          </cell>
        </row>
        <row r="33">
          <cell r="C33">
            <v>102001</v>
          </cell>
          <cell r="D33" t="str">
            <v>ACQUARO</v>
          </cell>
          <cell r="E33" t="str">
            <v>VV</v>
          </cell>
          <cell r="F33" t="str">
            <v>Calabria</v>
          </cell>
          <cell r="G33">
            <v>18</v>
          </cell>
          <cell r="H33">
            <v>1471</v>
          </cell>
          <cell r="I33">
            <v>0</v>
          </cell>
          <cell r="J33">
            <v>4254575</v>
          </cell>
          <cell r="K33">
            <v>3565487</v>
          </cell>
          <cell r="L33">
            <v>5241377</v>
          </cell>
          <cell r="M33">
            <v>3485197</v>
          </cell>
          <cell r="N33">
            <v>397658</v>
          </cell>
          <cell r="Q33">
            <v>16944294</v>
          </cell>
          <cell r="R33">
            <v>11518.894629503739</v>
          </cell>
        </row>
        <row r="34">
          <cell r="C34">
            <v>44001</v>
          </cell>
          <cell r="D34" t="str">
            <v>ACQUASANTA TERME</v>
          </cell>
          <cell r="E34" t="str">
            <v>AP</v>
          </cell>
          <cell r="F34" t="str">
            <v>Marche</v>
          </cell>
          <cell r="G34">
            <v>11</v>
          </cell>
          <cell r="H34">
            <v>2169</v>
          </cell>
          <cell r="I34">
            <v>0</v>
          </cell>
          <cell r="J34">
            <v>3201924</v>
          </cell>
          <cell r="K34">
            <v>4380695</v>
          </cell>
          <cell r="L34">
            <v>14119510</v>
          </cell>
          <cell r="M34">
            <v>9481039</v>
          </cell>
          <cell r="N34">
            <v>1393069</v>
          </cell>
          <cell r="O34">
            <v>683143</v>
          </cell>
          <cell r="P34">
            <v>0</v>
          </cell>
          <cell r="Q34">
            <v>33259380</v>
          </cell>
          <cell r="R34">
            <v>15333.969571230982</v>
          </cell>
        </row>
        <row r="35">
          <cell r="C35">
            <v>55001</v>
          </cell>
          <cell r="D35" t="str">
            <v>ACQUASPARTA</v>
          </cell>
          <cell r="E35" t="str">
            <v>TR</v>
          </cell>
          <cell r="F35" t="str">
            <v>Umbria</v>
          </cell>
          <cell r="G35">
            <v>10</v>
          </cell>
          <cell r="H35">
            <v>3172</v>
          </cell>
          <cell r="I35">
            <v>0</v>
          </cell>
          <cell r="J35">
            <v>4341135</v>
          </cell>
          <cell r="K35">
            <v>5951637</v>
          </cell>
          <cell r="L35">
            <v>20850710</v>
          </cell>
          <cell r="M35">
            <v>21405897</v>
          </cell>
          <cell r="N35">
            <v>2075887</v>
          </cell>
          <cell r="O35">
            <v>2102921</v>
          </cell>
          <cell r="P35">
            <v>1369822</v>
          </cell>
          <cell r="Q35">
            <v>58098009</v>
          </cell>
          <cell r="R35">
            <v>18315.891866330392</v>
          </cell>
        </row>
        <row r="36">
          <cell r="C36">
            <v>44002</v>
          </cell>
          <cell r="D36" t="str">
            <v>ACQUAVIVA PICENA</v>
          </cell>
          <cell r="E36" t="str">
            <v>AP</v>
          </cell>
          <cell r="F36" t="str">
            <v>Marche</v>
          </cell>
          <cell r="G36">
            <v>11</v>
          </cell>
          <cell r="H36">
            <v>2695</v>
          </cell>
          <cell r="J36">
            <v>4127660</v>
          </cell>
          <cell r="K36">
            <v>5792063</v>
          </cell>
          <cell r="L36">
            <v>16416006</v>
          </cell>
          <cell r="M36">
            <v>14565659</v>
          </cell>
          <cell r="N36">
            <v>2525513</v>
          </cell>
          <cell r="O36">
            <v>1597869</v>
          </cell>
          <cell r="P36">
            <v>2027167</v>
          </cell>
          <cell r="Q36">
            <v>47051937</v>
          </cell>
          <cell r="R36">
            <v>17458.974768089054</v>
          </cell>
        </row>
        <row r="37">
          <cell r="C37">
            <v>72001</v>
          </cell>
          <cell r="D37" t="str">
            <v>ACQUAVIVA DELLE FONTI</v>
          </cell>
          <cell r="E37" t="str">
            <v>BA</v>
          </cell>
          <cell r="F37" t="str">
            <v>Puglia</v>
          </cell>
          <cell r="G37">
            <v>16</v>
          </cell>
          <cell r="H37">
            <v>13824</v>
          </cell>
          <cell r="J37">
            <v>19482292</v>
          </cell>
          <cell r="K37">
            <v>24476531</v>
          </cell>
          <cell r="L37">
            <v>79142558</v>
          </cell>
          <cell r="M37">
            <v>92809420</v>
          </cell>
          <cell r="N37">
            <v>10247023</v>
          </cell>
          <cell r="O37">
            <v>11582239</v>
          </cell>
          <cell r="P37">
            <v>7518675</v>
          </cell>
          <cell r="Q37">
            <v>245258738</v>
          </cell>
          <cell r="R37">
            <v>17741.517505787036</v>
          </cell>
        </row>
        <row r="38">
          <cell r="C38">
            <v>85001</v>
          </cell>
          <cell r="D38" t="str">
            <v>ACQUAVIVA PLATANI</v>
          </cell>
          <cell r="E38" t="str">
            <v>CL</v>
          </cell>
          <cell r="F38" t="str">
            <v>Sicilia</v>
          </cell>
          <cell r="G38">
            <v>19</v>
          </cell>
          <cell r="H38">
            <v>716</v>
          </cell>
          <cell r="I38">
            <v>0</v>
          </cell>
          <cell r="J38">
            <v>1534430</v>
          </cell>
          <cell r="K38">
            <v>1303679</v>
          </cell>
          <cell r="L38">
            <v>2114345</v>
          </cell>
          <cell r="M38">
            <v>1717955</v>
          </cell>
          <cell r="N38">
            <v>409892</v>
          </cell>
          <cell r="P38">
            <v>0</v>
          </cell>
          <cell r="Q38">
            <v>7080301</v>
          </cell>
          <cell r="R38">
            <v>9888.6885474860337</v>
          </cell>
        </row>
        <row r="39">
          <cell r="C39">
            <v>70001</v>
          </cell>
          <cell r="D39" t="str">
            <v>ACQUAVIVA COLLECROCE</v>
          </cell>
          <cell r="E39" t="str">
            <v>CB</v>
          </cell>
          <cell r="F39" t="str">
            <v>Molise</v>
          </cell>
          <cell r="G39">
            <v>14</v>
          </cell>
          <cell r="H39">
            <v>457</v>
          </cell>
          <cell r="I39">
            <v>0</v>
          </cell>
          <cell r="J39">
            <v>978887</v>
          </cell>
          <cell r="K39">
            <v>1129684</v>
          </cell>
          <cell r="L39">
            <v>1961276</v>
          </cell>
          <cell r="M39">
            <v>1297994</v>
          </cell>
          <cell r="O39">
            <v>0</v>
          </cell>
          <cell r="P39">
            <v>0</v>
          </cell>
          <cell r="Q39">
            <v>5367841</v>
          </cell>
          <cell r="R39">
            <v>11745.822757111597</v>
          </cell>
        </row>
        <row r="40">
          <cell r="C40">
            <v>94001</v>
          </cell>
          <cell r="D40" t="str">
            <v>ACQUAVIVA D'ISERNIA</v>
          </cell>
          <cell r="E40" t="str">
            <v>IS</v>
          </cell>
          <cell r="F40" t="str">
            <v>Molise</v>
          </cell>
          <cell r="G40">
            <v>14</v>
          </cell>
          <cell r="H40">
            <v>302</v>
          </cell>
          <cell r="I40">
            <v>0</v>
          </cell>
          <cell r="J40">
            <v>461585</v>
          </cell>
          <cell r="K40">
            <v>617546</v>
          </cell>
          <cell r="L40">
            <v>1402926</v>
          </cell>
          <cell r="M40">
            <v>1407813</v>
          </cell>
          <cell r="P40">
            <v>0</v>
          </cell>
          <cell r="Q40">
            <v>3889870</v>
          </cell>
          <cell r="R40">
            <v>12880.364238410595</v>
          </cell>
        </row>
        <row r="41">
          <cell r="C41">
            <v>6001</v>
          </cell>
          <cell r="D41" t="str">
            <v>ACQUI TERME</v>
          </cell>
          <cell r="E41" t="str">
            <v>AL</v>
          </cell>
          <cell r="F41" t="str">
            <v>Piemonte</v>
          </cell>
          <cell r="G41">
            <v>1</v>
          </cell>
          <cell r="H41">
            <v>14689</v>
          </cell>
          <cell r="J41">
            <v>18225925</v>
          </cell>
          <cell r="K41">
            <v>23665389</v>
          </cell>
          <cell r="L41">
            <v>96685618</v>
          </cell>
          <cell r="M41">
            <v>111096623</v>
          </cell>
          <cell r="N41">
            <v>15476907</v>
          </cell>
          <cell r="O41">
            <v>25146822</v>
          </cell>
          <cell r="P41">
            <v>20080554</v>
          </cell>
          <cell r="Q41">
            <v>310377838</v>
          </cell>
          <cell r="R41">
            <v>21129.950166791477</v>
          </cell>
        </row>
        <row r="42">
          <cell r="C42">
            <v>78003</v>
          </cell>
          <cell r="D42" t="str">
            <v>ACRI</v>
          </cell>
          <cell r="E42" t="str">
            <v>CS</v>
          </cell>
          <cell r="F42" t="str">
            <v>Calabria</v>
          </cell>
          <cell r="G42">
            <v>18</v>
          </cell>
          <cell r="H42">
            <v>13629</v>
          </cell>
          <cell r="J42">
            <v>30659048</v>
          </cell>
          <cell r="K42">
            <v>27644157</v>
          </cell>
          <cell r="L42">
            <v>61948813</v>
          </cell>
          <cell r="M42">
            <v>56781707</v>
          </cell>
          <cell r="N42">
            <v>5860115</v>
          </cell>
          <cell r="O42">
            <v>5188190</v>
          </cell>
          <cell r="P42">
            <v>1051402</v>
          </cell>
          <cell r="Q42">
            <v>189133432</v>
          </cell>
          <cell r="R42">
            <v>13877.278743855015</v>
          </cell>
        </row>
        <row r="43">
          <cell r="C43">
            <v>60002</v>
          </cell>
          <cell r="D43" t="str">
            <v>ACUTO</v>
          </cell>
          <cell r="E43" t="str">
            <v>FR</v>
          </cell>
          <cell r="F43" t="str">
            <v>Lazio</v>
          </cell>
          <cell r="G43">
            <v>12</v>
          </cell>
          <cell r="H43">
            <v>1206</v>
          </cell>
          <cell r="I43">
            <v>0</v>
          </cell>
          <cell r="J43">
            <v>1947716</v>
          </cell>
          <cell r="K43">
            <v>2178828</v>
          </cell>
          <cell r="L43">
            <v>7222705</v>
          </cell>
          <cell r="M43">
            <v>7107221</v>
          </cell>
          <cell r="N43">
            <v>314346</v>
          </cell>
          <cell r="O43">
            <v>455097</v>
          </cell>
          <cell r="P43">
            <v>0</v>
          </cell>
          <cell r="Q43">
            <v>19225913</v>
          </cell>
          <cell r="R43">
            <v>15941.884742951906</v>
          </cell>
        </row>
        <row r="44">
          <cell r="C44">
            <v>72002</v>
          </cell>
          <cell r="D44" t="str">
            <v>ADELFIA</v>
          </cell>
          <cell r="E44" t="str">
            <v>BA</v>
          </cell>
          <cell r="F44" t="str">
            <v>Puglia</v>
          </cell>
          <cell r="G44">
            <v>16</v>
          </cell>
          <cell r="H44">
            <v>10879</v>
          </cell>
          <cell r="I44">
            <v>0</v>
          </cell>
          <cell r="J44">
            <v>17456887</v>
          </cell>
          <cell r="K44">
            <v>21535647</v>
          </cell>
          <cell r="L44">
            <v>54726996</v>
          </cell>
          <cell r="M44">
            <v>68113641</v>
          </cell>
          <cell r="N44">
            <v>7956536</v>
          </cell>
          <cell r="O44">
            <v>7000151</v>
          </cell>
          <cell r="P44">
            <v>3129412</v>
          </cell>
          <cell r="Q44">
            <v>179919270</v>
          </cell>
          <cell r="R44">
            <v>16538.217667064986</v>
          </cell>
        </row>
        <row r="45">
          <cell r="C45">
            <v>87006</v>
          </cell>
          <cell r="D45" t="str">
            <v>ADRANO</v>
          </cell>
          <cell r="E45" t="str">
            <v>CT</v>
          </cell>
          <cell r="F45" t="str">
            <v>Sicilia</v>
          </cell>
          <cell r="G45">
            <v>19</v>
          </cell>
          <cell r="H45">
            <v>17418</v>
          </cell>
          <cell r="I45">
            <v>0</v>
          </cell>
          <cell r="J45">
            <v>38746111</v>
          </cell>
          <cell r="K45">
            <v>48880911</v>
          </cell>
          <cell r="L45">
            <v>60213640</v>
          </cell>
          <cell r="M45">
            <v>46594491</v>
          </cell>
          <cell r="N45">
            <v>4895786</v>
          </cell>
          <cell r="O45">
            <v>5176662</v>
          </cell>
          <cell r="P45">
            <v>3246045</v>
          </cell>
          <cell r="Q45">
            <v>207753646</v>
          </cell>
          <cell r="R45">
            <v>11927.525892754622</v>
          </cell>
        </row>
        <row r="46">
          <cell r="C46">
            <v>16001</v>
          </cell>
          <cell r="D46" t="str">
            <v>ADRARA SAN MARTINO</v>
          </cell>
          <cell r="E46" t="str">
            <v>BG</v>
          </cell>
          <cell r="F46" t="str">
            <v>Lombardia</v>
          </cell>
          <cell r="G46">
            <v>3</v>
          </cell>
          <cell r="H46">
            <v>1548</v>
          </cell>
          <cell r="J46">
            <v>1807051</v>
          </cell>
          <cell r="K46">
            <v>2703891</v>
          </cell>
          <cell r="L46">
            <v>11702252</v>
          </cell>
          <cell r="M46">
            <v>11880903</v>
          </cell>
          <cell r="N46">
            <v>1662348</v>
          </cell>
          <cell r="O46">
            <v>1469112</v>
          </cell>
          <cell r="P46">
            <v>2160488</v>
          </cell>
          <cell r="Q46">
            <v>33386045</v>
          </cell>
          <cell r="R46">
            <v>21567.212532299742</v>
          </cell>
        </row>
        <row r="47">
          <cell r="C47">
            <v>16002</v>
          </cell>
          <cell r="D47" t="str">
            <v>ADRARA SAN ROCCO</v>
          </cell>
          <cell r="E47" t="str">
            <v>BG</v>
          </cell>
          <cell r="F47" t="str">
            <v>Lombardia</v>
          </cell>
          <cell r="G47">
            <v>3</v>
          </cell>
          <cell r="H47">
            <v>580</v>
          </cell>
          <cell r="I47">
            <v>0</v>
          </cell>
          <cell r="J47">
            <v>730353</v>
          </cell>
          <cell r="K47">
            <v>900018</v>
          </cell>
          <cell r="L47">
            <v>4554350</v>
          </cell>
          <cell r="M47">
            <v>3737939</v>
          </cell>
          <cell r="N47">
            <v>798119</v>
          </cell>
          <cell r="Q47">
            <v>10720779</v>
          </cell>
          <cell r="R47">
            <v>18484.10172413793</v>
          </cell>
        </row>
        <row r="48">
          <cell r="C48">
            <v>29001</v>
          </cell>
          <cell r="D48" t="str">
            <v>ADRIA</v>
          </cell>
          <cell r="E48" t="str">
            <v>RO</v>
          </cell>
          <cell r="F48" t="str">
            <v>Veneto</v>
          </cell>
          <cell r="G48">
            <v>5</v>
          </cell>
          <cell r="H48">
            <v>14677</v>
          </cell>
          <cell r="I48">
            <v>-24084</v>
          </cell>
          <cell r="J48">
            <v>17842492</v>
          </cell>
          <cell r="K48">
            <v>24973474</v>
          </cell>
          <cell r="L48">
            <v>102455131</v>
          </cell>
          <cell r="M48">
            <v>107460207</v>
          </cell>
          <cell r="N48">
            <v>15122758</v>
          </cell>
          <cell r="O48">
            <v>13026024</v>
          </cell>
          <cell r="P48">
            <v>17483572</v>
          </cell>
          <cell r="Q48">
            <v>298363658</v>
          </cell>
          <cell r="R48">
            <v>20328.654220889828</v>
          </cell>
        </row>
        <row r="49">
          <cell r="C49">
            <v>17002</v>
          </cell>
          <cell r="D49" t="str">
            <v>ADRO</v>
          </cell>
          <cell r="E49" t="str">
            <v>BS</v>
          </cell>
          <cell r="F49" t="str">
            <v>Lombardia</v>
          </cell>
          <cell r="G49">
            <v>3</v>
          </cell>
          <cell r="H49">
            <v>5296</v>
          </cell>
          <cell r="I49">
            <v>0</v>
          </cell>
          <cell r="J49">
            <v>6108662</v>
          </cell>
          <cell r="K49">
            <v>8170570</v>
          </cell>
          <cell r="L49">
            <v>37646008</v>
          </cell>
          <cell r="M49">
            <v>40512693</v>
          </cell>
          <cell r="N49">
            <v>7335669</v>
          </cell>
          <cell r="O49">
            <v>7432956</v>
          </cell>
          <cell r="P49">
            <v>6489226</v>
          </cell>
          <cell r="Q49">
            <v>113695784</v>
          </cell>
          <cell r="R49">
            <v>21468.237160120847</v>
          </cell>
        </row>
        <row r="50">
          <cell r="C50">
            <v>23001</v>
          </cell>
          <cell r="D50" t="str">
            <v>AFFI</v>
          </cell>
          <cell r="E50" t="str">
            <v>VR</v>
          </cell>
          <cell r="F50" t="str">
            <v>Veneto</v>
          </cell>
          <cell r="G50">
            <v>5</v>
          </cell>
          <cell r="H50">
            <v>1823</v>
          </cell>
          <cell r="I50">
            <v>0</v>
          </cell>
          <cell r="J50">
            <v>1931713</v>
          </cell>
          <cell r="K50">
            <v>3233730</v>
          </cell>
          <cell r="L50">
            <v>12505537</v>
          </cell>
          <cell r="M50">
            <v>14304587</v>
          </cell>
          <cell r="N50">
            <v>2365110</v>
          </cell>
          <cell r="O50">
            <v>2186068</v>
          </cell>
          <cell r="P50">
            <v>2954300</v>
          </cell>
          <cell r="Q50">
            <v>39481045</v>
          </cell>
          <cell r="R50">
            <v>21657.183214481625</v>
          </cell>
        </row>
        <row r="51">
          <cell r="C51">
            <v>58001</v>
          </cell>
          <cell r="D51" t="str">
            <v>AFFILE</v>
          </cell>
          <cell r="E51" t="str">
            <v>RM</v>
          </cell>
          <cell r="F51" t="str">
            <v>Lazio</v>
          </cell>
          <cell r="G51">
            <v>12</v>
          </cell>
          <cell r="H51">
            <v>935</v>
          </cell>
          <cell r="J51">
            <v>1398180</v>
          </cell>
          <cell r="K51">
            <v>1567679</v>
          </cell>
          <cell r="L51">
            <v>5954250</v>
          </cell>
          <cell r="M51">
            <v>5914681</v>
          </cell>
          <cell r="N51">
            <v>380291</v>
          </cell>
          <cell r="Q51">
            <v>15215081</v>
          </cell>
          <cell r="R51">
            <v>16272.813903743316</v>
          </cell>
        </row>
        <row r="52">
          <cell r="C52">
            <v>63002</v>
          </cell>
          <cell r="D52" t="str">
            <v>AFRAGOLA</v>
          </cell>
          <cell r="E52" t="str">
            <v>NA</v>
          </cell>
          <cell r="F52" t="str">
            <v>Campania</v>
          </cell>
          <cell r="G52">
            <v>15</v>
          </cell>
          <cell r="H52">
            <v>28023</v>
          </cell>
          <cell r="J52">
            <v>53435635</v>
          </cell>
          <cell r="K52">
            <v>51738351</v>
          </cell>
          <cell r="L52">
            <v>140800521</v>
          </cell>
          <cell r="M52">
            <v>129854766</v>
          </cell>
          <cell r="N52">
            <v>14226373</v>
          </cell>
          <cell r="O52">
            <v>15689701</v>
          </cell>
          <cell r="P52">
            <v>11303830</v>
          </cell>
          <cell r="Q52">
            <v>417049177</v>
          </cell>
          <cell r="R52">
            <v>14882.388645041572</v>
          </cell>
        </row>
        <row r="53">
          <cell r="C53">
            <v>80001</v>
          </cell>
          <cell r="D53" t="str">
            <v>AFRICO</v>
          </cell>
          <cell r="E53" t="str">
            <v>RC</v>
          </cell>
          <cell r="F53" t="str">
            <v>Calabria</v>
          </cell>
          <cell r="G53">
            <v>18</v>
          </cell>
          <cell r="H53">
            <v>1991</v>
          </cell>
          <cell r="I53">
            <v>0</v>
          </cell>
          <cell r="J53">
            <v>4583481</v>
          </cell>
          <cell r="K53">
            <v>3827228</v>
          </cell>
          <cell r="L53">
            <v>13682384</v>
          </cell>
          <cell r="M53">
            <v>4817204</v>
          </cell>
          <cell r="N53">
            <v>257947</v>
          </cell>
          <cell r="Q53">
            <v>27168244</v>
          </cell>
          <cell r="R53">
            <v>13645.526870919137</v>
          </cell>
        </row>
        <row r="54">
          <cell r="C54">
            <v>33001</v>
          </cell>
          <cell r="D54" t="str">
            <v>AGAZZANO</v>
          </cell>
          <cell r="E54" t="str">
            <v>PC</v>
          </cell>
          <cell r="F54" t="str">
            <v>Emilia Romagna</v>
          </cell>
          <cell r="G54">
            <v>8</v>
          </cell>
          <cell r="H54">
            <v>1549</v>
          </cell>
          <cell r="I54">
            <v>0</v>
          </cell>
          <cell r="J54">
            <v>1616093</v>
          </cell>
          <cell r="K54">
            <v>3175631</v>
          </cell>
          <cell r="L54">
            <v>10348264</v>
          </cell>
          <cell r="M54">
            <v>10546068</v>
          </cell>
          <cell r="N54">
            <v>3072355</v>
          </cell>
          <cell r="O54">
            <v>1730591</v>
          </cell>
          <cell r="P54">
            <v>4021868</v>
          </cell>
          <cell r="Q54">
            <v>34510870</v>
          </cell>
          <cell r="R54">
            <v>22279.451258876696</v>
          </cell>
        </row>
        <row r="55">
          <cell r="C55">
            <v>63003</v>
          </cell>
          <cell r="D55" t="str">
            <v>AGEROLA</v>
          </cell>
          <cell r="E55" t="str">
            <v>NA</v>
          </cell>
          <cell r="F55" t="str">
            <v>Campania</v>
          </cell>
          <cell r="G55">
            <v>15</v>
          </cell>
          <cell r="H55">
            <v>4658</v>
          </cell>
          <cell r="I55">
            <v>0</v>
          </cell>
          <cell r="J55">
            <v>9202549</v>
          </cell>
          <cell r="K55">
            <v>10122784</v>
          </cell>
          <cell r="L55">
            <v>24082940</v>
          </cell>
          <cell r="M55">
            <v>19534960</v>
          </cell>
          <cell r="N55">
            <v>2242147</v>
          </cell>
          <cell r="O55">
            <v>2872519</v>
          </cell>
          <cell r="P55">
            <v>1889121</v>
          </cell>
          <cell r="Q55">
            <v>69947020</v>
          </cell>
          <cell r="R55">
            <v>15016.534993559468</v>
          </cell>
        </row>
        <row r="56">
          <cell r="C56">
            <v>90001</v>
          </cell>
          <cell r="D56" t="str">
            <v>AGGIUS</v>
          </cell>
          <cell r="E56" t="str">
            <v>SS</v>
          </cell>
          <cell r="F56" t="str">
            <v>Sardegna</v>
          </cell>
          <cell r="G56">
            <v>20</v>
          </cell>
          <cell r="H56">
            <v>1047</v>
          </cell>
          <cell r="I56">
            <v>0</v>
          </cell>
          <cell r="J56">
            <v>1858991</v>
          </cell>
          <cell r="K56">
            <v>2289013</v>
          </cell>
          <cell r="L56">
            <v>5541387</v>
          </cell>
          <cell r="M56">
            <v>4709735</v>
          </cell>
          <cell r="N56">
            <v>512130</v>
          </cell>
          <cell r="O56">
            <v>1338556</v>
          </cell>
          <cell r="Q56">
            <v>16249812</v>
          </cell>
          <cell r="R56">
            <v>15520.355300859599</v>
          </cell>
        </row>
        <row r="57">
          <cell r="C57">
            <v>86001</v>
          </cell>
          <cell r="D57" t="str">
            <v>AGIRA</v>
          </cell>
          <cell r="E57" t="str">
            <v>EN</v>
          </cell>
          <cell r="F57" t="str">
            <v>Sicilia</v>
          </cell>
          <cell r="G57">
            <v>19</v>
          </cell>
          <cell r="H57">
            <v>4591</v>
          </cell>
          <cell r="I57">
            <v>0</v>
          </cell>
          <cell r="J57">
            <v>9486293</v>
          </cell>
          <cell r="K57">
            <v>9634657</v>
          </cell>
          <cell r="L57">
            <v>19352639</v>
          </cell>
          <cell r="M57">
            <v>17717938</v>
          </cell>
          <cell r="N57">
            <v>2048197</v>
          </cell>
          <cell r="O57">
            <v>1869925</v>
          </cell>
          <cell r="P57">
            <v>1199954</v>
          </cell>
          <cell r="Q57">
            <v>61309603</v>
          </cell>
          <cell r="R57">
            <v>13354.302548464388</v>
          </cell>
        </row>
        <row r="58">
          <cell r="C58">
            <v>47002</v>
          </cell>
          <cell r="D58" t="str">
            <v>AGLIANA</v>
          </cell>
          <cell r="E58" t="str">
            <v>PT</v>
          </cell>
          <cell r="F58" t="str">
            <v>Toscana</v>
          </cell>
          <cell r="G58">
            <v>9</v>
          </cell>
          <cell r="H58">
            <v>12907</v>
          </cell>
          <cell r="I58">
            <v>0</v>
          </cell>
          <cell r="J58">
            <v>15422167</v>
          </cell>
          <cell r="K58">
            <v>24237833</v>
          </cell>
          <cell r="L58">
            <v>96173298</v>
          </cell>
          <cell r="M58">
            <v>89194079</v>
          </cell>
          <cell r="N58">
            <v>11397499</v>
          </cell>
          <cell r="O58">
            <v>9276098</v>
          </cell>
          <cell r="P58">
            <v>9785659</v>
          </cell>
          <cell r="Q58">
            <v>255486633</v>
          </cell>
          <cell r="R58">
            <v>19794.424188424884</v>
          </cell>
        </row>
        <row r="59">
          <cell r="C59">
            <v>5001</v>
          </cell>
          <cell r="D59" t="str">
            <v>AGLIANO TERME</v>
          </cell>
          <cell r="E59" t="str">
            <v>AT</v>
          </cell>
          <cell r="F59" t="str">
            <v>Piemonte</v>
          </cell>
          <cell r="G59">
            <v>1</v>
          </cell>
          <cell r="H59">
            <v>1244</v>
          </cell>
          <cell r="I59">
            <v>0</v>
          </cell>
          <cell r="J59">
            <v>1880799</v>
          </cell>
          <cell r="K59">
            <v>2427547</v>
          </cell>
          <cell r="L59">
            <v>7753526</v>
          </cell>
          <cell r="M59">
            <v>6877524</v>
          </cell>
          <cell r="N59">
            <v>931250</v>
          </cell>
          <cell r="O59">
            <v>807147</v>
          </cell>
          <cell r="P59">
            <v>1932675</v>
          </cell>
          <cell r="Q59">
            <v>22610468</v>
          </cell>
          <cell r="R59">
            <v>18175.617363344052</v>
          </cell>
        </row>
        <row r="60">
          <cell r="C60">
            <v>1001</v>
          </cell>
          <cell r="D60" t="str">
            <v>AGLIE'</v>
          </cell>
          <cell r="E60" t="str">
            <v>TO</v>
          </cell>
          <cell r="F60" t="str">
            <v>Piemonte</v>
          </cell>
          <cell r="G60">
            <v>1</v>
          </cell>
          <cell r="H60">
            <v>1977</v>
          </cell>
          <cell r="I60">
            <v>0</v>
          </cell>
          <cell r="J60">
            <v>2006908</v>
          </cell>
          <cell r="K60">
            <v>3201088</v>
          </cell>
          <cell r="L60">
            <v>13927311</v>
          </cell>
          <cell r="M60">
            <v>16084548</v>
          </cell>
          <cell r="N60">
            <v>2892960</v>
          </cell>
          <cell r="O60">
            <v>2400353</v>
          </cell>
          <cell r="P60">
            <v>5695072</v>
          </cell>
          <cell r="Q60">
            <v>46208240</v>
          </cell>
          <cell r="R60">
            <v>23372.908447142134</v>
          </cell>
        </row>
        <row r="61">
          <cell r="C61">
            <v>28002</v>
          </cell>
          <cell r="D61" t="str">
            <v>AGNA</v>
          </cell>
          <cell r="E61" t="str">
            <v>PD</v>
          </cell>
          <cell r="F61" t="str">
            <v>Veneto</v>
          </cell>
          <cell r="G61">
            <v>5</v>
          </cell>
          <cell r="H61">
            <v>2308</v>
          </cell>
          <cell r="I61">
            <v>0</v>
          </cell>
          <cell r="J61">
            <v>2946888</v>
          </cell>
          <cell r="K61">
            <v>4087564</v>
          </cell>
          <cell r="L61">
            <v>17851653</v>
          </cell>
          <cell r="M61">
            <v>13797606</v>
          </cell>
          <cell r="N61">
            <v>2300684</v>
          </cell>
          <cell r="O61">
            <v>1383254</v>
          </cell>
          <cell r="P61">
            <v>1337214</v>
          </cell>
          <cell r="Q61">
            <v>43704863</v>
          </cell>
          <cell r="R61">
            <v>18936.249133448873</v>
          </cell>
        </row>
        <row r="62">
          <cell r="C62">
            <v>19002</v>
          </cell>
          <cell r="D62" t="str">
            <v>AGNADELLO</v>
          </cell>
          <cell r="E62" t="str">
            <v>CR</v>
          </cell>
          <cell r="F62" t="str">
            <v>Lombardia</v>
          </cell>
          <cell r="G62">
            <v>3</v>
          </cell>
          <cell r="H62">
            <v>2755</v>
          </cell>
          <cell r="I62">
            <v>0</v>
          </cell>
          <cell r="J62">
            <v>2666141</v>
          </cell>
          <cell r="K62">
            <v>4311203</v>
          </cell>
          <cell r="L62">
            <v>20996063</v>
          </cell>
          <cell r="M62">
            <v>23126862</v>
          </cell>
          <cell r="N62">
            <v>3865952</v>
          </cell>
          <cell r="O62">
            <v>2304659</v>
          </cell>
          <cell r="P62">
            <v>1521047</v>
          </cell>
          <cell r="Q62">
            <v>58791927</v>
          </cell>
          <cell r="R62">
            <v>21340.082395644284</v>
          </cell>
        </row>
        <row r="63">
          <cell r="C63">
            <v>80002</v>
          </cell>
          <cell r="D63" t="str">
            <v>AGNANA CALABRA</v>
          </cell>
          <cell r="E63" t="str">
            <v>RC</v>
          </cell>
          <cell r="F63" t="str">
            <v>Calabria</v>
          </cell>
          <cell r="G63">
            <v>18</v>
          </cell>
          <cell r="H63">
            <v>316</v>
          </cell>
          <cell r="I63">
            <v>0</v>
          </cell>
          <cell r="J63">
            <v>946891</v>
          </cell>
          <cell r="K63">
            <v>705761</v>
          </cell>
          <cell r="L63">
            <v>1110786</v>
          </cell>
          <cell r="M63">
            <v>642569</v>
          </cell>
          <cell r="N63">
            <v>0</v>
          </cell>
          <cell r="O63">
            <v>0</v>
          </cell>
          <cell r="P63">
            <v>0</v>
          </cell>
          <cell r="Q63">
            <v>3406007</v>
          </cell>
          <cell r="R63">
            <v>10778.503164556962</v>
          </cell>
        </row>
        <row r="64">
          <cell r="C64">
            <v>94002</v>
          </cell>
          <cell r="D64" t="str">
            <v>AGNONE</v>
          </cell>
          <cell r="E64" t="str">
            <v>IS</v>
          </cell>
          <cell r="F64" t="str">
            <v>Molise</v>
          </cell>
          <cell r="G64">
            <v>14</v>
          </cell>
          <cell r="H64">
            <v>3726</v>
          </cell>
          <cell r="J64">
            <v>6415941</v>
          </cell>
          <cell r="K64">
            <v>6018641</v>
          </cell>
          <cell r="L64">
            <v>17197614</v>
          </cell>
          <cell r="M64">
            <v>24841518</v>
          </cell>
          <cell r="N64">
            <v>2816896</v>
          </cell>
          <cell r="O64">
            <v>3964679</v>
          </cell>
          <cell r="P64">
            <v>1631949</v>
          </cell>
          <cell r="Q64">
            <v>62887238</v>
          </cell>
          <cell r="R64">
            <v>16877.949006977993</v>
          </cell>
        </row>
        <row r="65">
          <cell r="C65">
            <v>60088</v>
          </cell>
          <cell r="D65" t="str">
            <v>VILLA LATINA</v>
          </cell>
          <cell r="E65" t="str">
            <v>FR</v>
          </cell>
          <cell r="F65" t="str">
            <v>Lazio</v>
          </cell>
          <cell r="G65">
            <v>12</v>
          </cell>
          <cell r="H65">
            <v>736</v>
          </cell>
          <cell r="I65">
            <v>0</v>
          </cell>
          <cell r="J65">
            <v>1486198</v>
          </cell>
          <cell r="K65">
            <v>1387881</v>
          </cell>
          <cell r="L65">
            <v>2991289</v>
          </cell>
          <cell r="M65">
            <v>2643925</v>
          </cell>
          <cell r="N65">
            <v>466381</v>
          </cell>
          <cell r="O65">
            <v>417423</v>
          </cell>
          <cell r="Q65">
            <v>9393097</v>
          </cell>
          <cell r="R65">
            <v>12762.360054347826</v>
          </cell>
        </row>
        <row r="66">
          <cell r="C66">
            <v>17003</v>
          </cell>
          <cell r="D66" t="str">
            <v>AGNOSINE</v>
          </cell>
          <cell r="E66" t="str">
            <v>BS</v>
          </cell>
          <cell r="F66" t="str">
            <v>Lombardia</v>
          </cell>
          <cell r="G66">
            <v>3</v>
          </cell>
          <cell r="H66">
            <v>1266</v>
          </cell>
          <cell r="I66">
            <v>0</v>
          </cell>
          <cell r="J66">
            <v>1247991</v>
          </cell>
          <cell r="K66">
            <v>2216021</v>
          </cell>
          <cell r="L66">
            <v>9436903</v>
          </cell>
          <cell r="M66">
            <v>10216231</v>
          </cell>
          <cell r="N66">
            <v>1775026</v>
          </cell>
          <cell r="O66">
            <v>1134046</v>
          </cell>
          <cell r="P66">
            <v>938053</v>
          </cell>
          <cell r="Q66">
            <v>26964271</v>
          </cell>
          <cell r="R66">
            <v>21298.79225908373</v>
          </cell>
        </row>
        <row r="67">
          <cell r="C67">
            <v>25001</v>
          </cell>
          <cell r="D67" t="str">
            <v>AGORDO</v>
          </cell>
          <cell r="E67" t="str">
            <v>BL</v>
          </cell>
          <cell r="F67" t="str">
            <v>Veneto</v>
          </cell>
          <cell r="G67">
            <v>5</v>
          </cell>
          <cell r="H67">
            <v>3331</v>
          </cell>
          <cell r="I67">
            <v>0</v>
          </cell>
          <cell r="J67">
            <v>2416392</v>
          </cell>
          <cell r="K67">
            <v>4379981</v>
          </cell>
          <cell r="L67">
            <v>26615075</v>
          </cell>
          <cell r="M67">
            <v>33006607</v>
          </cell>
          <cell r="N67">
            <v>5721915</v>
          </cell>
          <cell r="O67">
            <v>5223067</v>
          </cell>
          <cell r="P67">
            <v>5652029</v>
          </cell>
          <cell r="Q67">
            <v>83015066</v>
          </cell>
          <cell r="R67">
            <v>24921.965175622936</v>
          </cell>
        </row>
        <row r="68">
          <cell r="C68">
            <v>58002</v>
          </cell>
          <cell r="D68" t="str">
            <v>AGOSTA</v>
          </cell>
          <cell r="E68" t="str">
            <v>RM</v>
          </cell>
          <cell r="F68" t="str">
            <v>Lazio</v>
          </cell>
          <cell r="G68">
            <v>12</v>
          </cell>
          <cell r="H68">
            <v>1141</v>
          </cell>
          <cell r="I68">
            <v>0</v>
          </cell>
          <cell r="J68">
            <v>1471955</v>
          </cell>
          <cell r="K68">
            <v>1996918</v>
          </cell>
          <cell r="L68">
            <v>7454540</v>
          </cell>
          <cell r="M68">
            <v>9102689</v>
          </cell>
          <cell r="N68">
            <v>643727</v>
          </cell>
          <cell r="O68">
            <v>530589</v>
          </cell>
          <cell r="Q68">
            <v>21200418</v>
          </cell>
          <cell r="R68">
            <v>18580.559158632779</v>
          </cell>
        </row>
        <row r="69">
          <cell r="C69">
            <v>12001</v>
          </cell>
          <cell r="D69" t="str">
            <v>AGRA</v>
          </cell>
          <cell r="E69" t="str">
            <v>VA</v>
          </cell>
          <cell r="F69" t="str">
            <v>Lombardia</v>
          </cell>
          <cell r="G69">
            <v>3</v>
          </cell>
          <cell r="H69">
            <v>237</v>
          </cell>
          <cell r="I69">
            <v>0</v>
          </cell>
          <cell r="J69">
            <v>393979</v>
          </cell>
          <cell r="K69">
            <v>375204</v>
          </cell>
          <cell r="L69">
            <v>1090222</v>
          </cell>
          <cell r="M69">
            <v>1126007</v>
          </cell>
          <cell r="N69">
            <v>403794</v>
          </cell>
          <cell r="Q69">
            <v>3389206</v>
          </cell>
          <cell r="R69">
            <v>14300.447257383967</v>
          </cell>
        </row>
        <row r="70">
          <cell r="C70">
            <v>108001</v>
          </cell>
          <cell r="D70" t="str">
            <v>AGRATE BRIANZA</v>
          </cell>
          <cell r="E70" t="str">
            <v>MB</v>
          </cell>
          <cell r="F70" t="str">
            <v>Lombardia</v>
          </cell>
          <cell r="G70">
            <v>3</v>
          </cell>
          <cell r="H70">
            <v>11439</v>
          </cell>
          <cell r="J70">
            <v>9763937</v>
          </cell>
          <cell r="K70">
            <v>15168688</v>
          </cell>
          <cell r="L70">
            <v>74337627</v>
          </cell>
          <cell r="M70">
            <v>125813356</v>
          </cell>
          <cell r="N70">
            <v>25991726</v>
          </cell>
          <cell r="O70">
            <v>20793219</v>
          </cell>
          <cell r="P70">
            <v>24330424</v>
          </cell>
          <cell r="Q70">
            <v>296198977</v>
          </cell>
          <cell r="R70">
            <v>25893.782411049917</v>
          </cell>
        </row>
        <row r="71">
          <cell r="C71">
            <v>3001</v>
          </cell>
          <cell r="D71" t="str">
            <v>AGRATE CONTURBIA</v>
          </cell>
          <cell r="E71" t="str">
            <v>NO</v>
          </cell>
          <cell r="F71" t="str">
            <v>Piemonte</v>
          </cell>
          <cell r="G71">
            <v>1</v>
          </cell>
          <cell r="H71">
            <v>1142</v>
          </cell>
          <cell r="I71">
            <v>0</v>
          </cell>
          <cell r="J71">
            <v>980280</v>
          </cell>
          <cell r="K71">
            <v>1696003</v>
          </cell>
          <cell r="L71">
            <v>7681334</v>
          </cell>
          <cell r="M71">
            <v>9619696</v>
          </cell>
          <cell r="N71">
            <v>1843766</v>
          </cell>
          <cell r="O71">
            <v>3666719</v>
          </cell>
          <cell r="P71">
            <v>4769619</v>
          </cell>
          <cell r="Q71">
            <v>30257417</v>
          </cell>
          <cell r="R71">
            <v>26495.111208406306</v>
          </cell>
        </row>
        <row r="72">
          <cell r="C72">
            <v>84001</v>
          </cell>
          <cell r="D72" t="str">
            <v>AGRIGENTO</v>
          </cell>
          <cell r="E72" t="str">
            <v>AG</v>
          </cell>
          <cell r="F72" t="str">
            <v>Sicilia</v>
          </cell>
          <cell r="G72">
            <v>19</v>
          </cell>
          <cell r="H72">
            <v>34726</v>
          </cell>
          <cell r="I72">
            <v>-7657</v>
          </cell>
          <cell r="J72">
            <v>48667070</v>
          </cell>
          <cell r="K72">
            <v>51230786</v>
          </cell>
          <cell r="L72">
            <v>169347221</v>
          </cell>
          <cell r="M72">
            <v>277724986</v>
          </cell>
          <cell r="N72">
            <v>46518011</v>
          </cell>
          <cell r="O72">
            <v>44772034</v>
          </cell>
          <cell r="P72">
            <v>30146309</v>
          </cell>
          <cell r="Q72">
            <v>668406417</v>
          </cell>
          <cell r="R72">
            <v>19248.010626043888</v>
          </cell>
        </row>
        <row r="73">
          <cell r="C73">
            <v>65002</v>
          </cell>
          <cell r="D73" t="str">
            <v>AGROPOLI</v>
          </cell>
          <cell r="E73" t="str">
            <v>SA</v>
          </cell>
          <cell r="F73" t="str">
            <v>Campania</v>
          </cell>
          <cell r="G73">
            <v>15</v>
          </cell>
          <cell r="H73">
            <v>13333</v>
          </cell>
          <cell r="J73">
            <v>24260552</v>
          </cell>
          <cell r="K73">
            <v>20753806</v>
          </cell>
          <cell r="L73">
            <v>58330329</v>
          </cell>
          <cell r="M73">
            <v>87160181</v>
          </cell>
          <cell r="N73">
            <v>14497945</v>
          </cell>
          <cell r="O73">
            <v>13489464</v>
          </cell>
          <cell r="P73">
            <v>8493486</v>
          </cell>
          <cell r="Q73">
            <v>226985763</v>
          </cell>
          <cell r="R73">
            <v>17024.357833945847</v>
          </cell>
        </row>
        <row r="74">
          <cell r="C74">
            <v>42001</v>
          </cell>
          <cell r="D74" t="str">
            <v>AGUGLIANO</v>
          </cell>
          <cell r="E74" t="str">
            <v>AP</v>
          </cell>
          <cell r="F74" t="str">
            <v>Marche</v>
          </cell>
          <cell r="G74">
            <v>11</v>
          </cell>
          <cell r="H74">
            <v>3482</v>
          </cell>
          <cell r="I74">
            <v>0</v>
          </cell>
          <cell r="J74">
            <v>3612033</v>
          </cell>
          <cell r="K74">
            <v>5962085</v>
          </cell>
          <cell r="L74">
            <v>24856333</v>
          </cell>
          <cell r="M74">
            <v>29553010</v>
          </cell>
          <cell r="N74">
            <v>3114365</v>
          </cell>
          <cell r="O74">
            <v>3725983</v>
          </cell>
          <cell r="P74">
            <v>2308064</v>
          </cell>
          <cell r="Q74">
            <v>73131873</v>
          </cell>
          <cell r="R74">
            <v>21002.835439402643</v>
          </cell>
        </row>
        <row r="75">
          <cell r="C75">
            <v>24001</v>
          </cell>
          <cell r="D75" t="str">
            <v>AGUGLIARO</v>
          </cell>
          <cell r="E75" t="str">
            <v>VI</v>
          </cell>
          <cell r="F75" t="str">
            <v>Veneto</v>
          </cell>
          <cell r="G75">
            <v>5</v>
          </cell>
          <cell r="H75">
            <v>1028</v>
          </cell>
          <cell r="I75">
            <v>0</v>
          </cell>
          <cell r="J75">
            <v>1011461</v>
          </cell>
          <cell r="K75">
            <v>1790484</v>
          </cell>
          <cell r="L75">
            <v>8165642</v>
          </cell>
          <cell r="M75">
            <v>7356901</v>
          </cell>
          <cell r="N75">
            <v>705913</v>
          </cell>
          <cell r="O75">
            <v>958875</v>
          </cell>
          <cell r="P75">
            <v>821395</v>
          </cell>
          <cell r="Q75">
            <v>20810671</v>
          </cell>
          <cell r="R75">
            <v>20243.843385214008</v>
          </cell>
        </row>
        <row r="76">
          <cell r="C76">
            <v>7007</v>
          </cell>
          <cell r="D76" t="str">
            <v>AYAS</v>
          </cell>
          <cell r="E76" t="str">
            <v>AO</v>
          </cell>
          <cell r="F76" t="str">
            <v>Valle d'Aosta</v>
          </cell>
          <cell r="G76">
            <v>2</v>
          </cell>
          <cell r="H76">
            <v>1151</v>
          </cell>
          <cell r="I76">
            <v>0</v>
          </cell>
          <cell r="J76">
            <v>1443937</v>
          </cell>
          <cell r="K76">
            <v>2223806</v>
          </cell>
          <cell r="L76">
            <v>6293517</v>
          </cell>
          <cell r="M76">
            <v>9480855</v>
          </cell>
          <cell r="N76">
            <v>1608287</v>
          </cell>
          <cell r="O76">
            <v>2443852</v>
          </cell>
          <cell r="P76">
            <v>1508848</v>
          </cell>
          <cell r="Q76">
            <v>25003102</v>
          </cell>
          <cell r="R76">
            <v>21722.938314509123</v>
          </cell>
        </row>
        <row r="77">
          <cell r="C77">
            <v>108002</v>
          </cell>
          <cell r="D77" t="str">
            <v>AICURZIO</v>
          </cell>
          <cell r="E77" t="str">
            <v>MB</v>
          </cell>
          <cell r="F77" t="str">
            <v>Lombardia</v>
          </cell>
          <cell r="G77">
            <v>3</v>
          </cell>
          <cell r="H77">
            <v>1553</v>
          </cell>
          <cell r="I77">
            <v>0</v>
          </cell>
          <cell r="J77">
            <v>1427565</v>
          </cell>
          <cell r="K77">
            <v>1741579</v>
          </cell>
          <cell r="L77">
            <v>10482993</v>
          </cell>
          <cell r="M77">
            <v>16816941</v>
          </cell>
          <cell r="N77">
            <v>2315228</v>
          </cell>
          <cell r="O77">
            <v>3403701</v>
          </cell>
          <cell r="P77">
            <v>7055859</v>
          </cell>
          <cell r="Q77">
            <v>43243866</v>
          </cell>
          <cell r="R77">
            <v>27845.374114616872</v>
          </cell>
        </row>
        <row r="78">
          <cell r="C78">
            <v>95002</v>
          </cell>
          <cell r="D78" t="str">
            <v>AIDOMAGGIORE</v>
          </cell>
          <cell r="E78" t="str">
            <v>OR</v>
          </cell>
          <cell r="F78" t="str">
            <v>Sardegna</v>
          </cell>
          <cell r="G78">
            <v>20</v>
          </cell>
          <cell r="H78">
            <v>307</v>
          </cell>
          <cell r="I78">
            <v>0</v>
          </cell>
          <cell r="J78">
            <v>714061</v>
          </cell>
          <cell r="K78">
            <v>634304</v>
          </cell>
          <cell r="L78">
            <v>1407629</v>
          </cell>
          <cell r="M78">
            <v>1017262</v>
          </cell>
          <cell r="O78">
            <v>0</v>
          </cell>
          <cell r="P78">
            <v>0</v>
          </cell>
          <cell r="Q78">
            <v>3773256</v>
          </cell>
          <cell r="R78">
            <v>12290.736156351792</v>
          </cell>
        </row>
        <row r="79">
          <cell r="C79">
            <v>86002</v>
          </cell>
          <cell r="D79" t="str">
            <v>AIDONE</v>
          </cell>
          <cell r="E79" t="str">
            <v>EN</v>
          </cell>
          <cell r="F79" t="str">
            <v>Sicilia</v>
          </cell>
          <cell r="G79">
            <v>19</v>
          </cell>
          <cell r="H79">
            <v>2749</v>
          </cell>
          <cell r="I79">
            <v>0</v>
          </cell>
          <cell r="J79">
            <v>5505804</v>
          </cell>
          <cell r="K79">
            <v>6023822</v>
          </cell>
          <cell r="L79">
            <v>11903440</v>
          </cell>
          <cell r="M79">
            <v>11548114</v>
          </cell>
          <cell r="N79">
            <v>704438</v>
          </cell>
          <cell r="O79">
            <v>856494</v>
          </cell>
          <cell r="P79">
            <v>547865</v>
          </cell>
          <cell r="Q79">
            <v>37089977</v>
          </cell>
          <cell r="R79">
            <v>13492.170607493634</v>
          </cell>
        </row>
        <row r="80">
          <cell r="C80">
            <v>66002</v>
          </cell>
          <cell r="D80" t="str">
            <v>AIELLI</v>
          </cell>
          <cell r="E80" t="str">
            <v>AQ</v>
          </cell>
          <cell r="F80" t="str">
            <v>Abruzzo</v>
          </cell>
          <cell r="G80">
            <v>13</v>
          </cell>
          <cell r="H80">
            <v>1074</v>
          </cell>
          <cell r="I80">
            <v>0</v>
          </cell>
          <cell r="J80">
            <v>1750396</v>
          </cell>
          <cell r="K80">
            <v>2135399</v>
          </cell>
          <cell r="L80">
            <v>5854229</v>
          </cell>
          <cell r="M80">
            <v>5542127</v>
          </cell>
          <cell r="N80">
            <v>385046</v>
          </cell>
          <cell r="O80">
            <v>489969</v>
          </cell>
          <cell r="Q80">
            <v>16157166</v>
          </cell>
          <cell r="R80">
            <v>15043.916201117318</v>
          </cell>
        </row>
        <row r="81">
          <cell r="C81">
            <v>64001</v>
          </cell>
          <cell r="D81" t="str">
            <v>AIELLO DEL SABATO</v>
          </cell>
          <cell r="E81" t="str">
            <v>AV</v>
          </cell>
          <cell r="F81" t="str">
            <v>Campania</v>
          </cell>
          <cell r="G81">
            <v>15</v>
          </cell>
          <cell r="H81">
            <v>2462</v>
          </cell>
          <cell r="J81">
            <v>3900624</v>
          </cell>
          <cell r="K81">
            <v>4450907</v>
          </cell>
          <cell r="L81">
            <v>12189670</v>
          </cell>
          <cell r="M81">
            <v>16350542</v>
          </cell>
          <cell r="N81">
            <v>2311054</v>
          </cell>
          <cell r="O81">
            <v>1625010</v>
          </cell>
          <cell r="Q81">
            <v>40827807</v>
          </cell>
          <cell r="R81">
            <v>16583.187246141348</v>
          </cell>
        </row>
        <row r="82">
          <cell r="C82">
            <v>78004</v>
          </cell>
          <cell r="D82" t="str">
            <v>AIELLO CALABRO</v>
          </cell>
          <cell r="E82" t="str">
            <v>CS</v>
          </cell>
          <cell r="F82" t="str">
            <v>Calabria</v>
          </cell>
          <cell r="G82">
            <v>18</v>
          </cell>
          <cell r="H82">
            <v>991</v>
          </cell>
          <cell r="I82">
            <v>0</v>
          </cell>
          <cell r="J82">
            <v>2138941</v>
          </cell>
          <cell r="K82">
            <v>2242759</v>
          </cell>
          <cell r="L82">
            <v>3999466</v>
          </cell>
          <cell r="M82">
            <v>2941305</v>
          </cell>
          <cell r="N82">
            <v>498522</v>
          </cell>
          <cell r="P82">
            <v>0</v>
          </cell>
          <cell r="Q82">
            <v>11820993</v>
          </cell>
          <cell r="R82">
            <v>11928.34813319879</v>
          </cell>
        </row>
        <row r="83">
          <cell r="C83">
            <v>30001</v>
          </cell>
          <cell r="D83" t="str">
            <v>AIELLO DEL FRIULI</v>
          </cell>
          <cell r="E83" t="str">
            <v>UD</v>
          </cell>
          <cell r="F83" t="str">
            <v>Friuli Venezia Giulia</v>
          </cell>
          <cell r="G83">
            <v>6</v>
          </cell>
          <cell r="H83">
            <v>1732</v>
          </cell>
          <cell r="I83">
            <v>0</v>
          </cell>
          <cell r="J83">
            <v>2053317</v>
          </cell>
          <cell r="K83">
            <v>3259905</v>
          </cell>
          <cell r="L83">
            <v>11499739</v>
          </cell>
          <cell r="M83">
            <v>13356228</v>
          </cell>
          <cell r="N83">
            <v>2259934</v>
          </cell>
          <cell r="O83">
            <v>2467005</v>
          </cell>
          <cell r="P83">
            <v>1111638</v>
          </cell>
          <cell r="Q83">
            <v>36007766</v>
          </cell>
          <cell r="R83">
            <v>20789.70323325635</v>
          </cell>
        </row>
        <row r="84">
          <cell r="C84">
            <v>78005</v>
          </cell>
          <cell r="D84" t="str">
            <v>AIETA</v>
          </cell>
          <cell r="E84" t="str">
            <v>CS</v>
          </cell>
          <cell r="F84" t="str">
            <v>Calabria</v>
          </cell>
          <cell r="G84">
            <v>18</v>
          </cell>
          <cell r="H84">
            <v>428</v>
          </cell>
          <cell r="I84">
            <v>0</v>
          </cell>
          <cell r="J84">
            <v>1284631</v>
          </cell>
          <cell r="K84">
            <v>869264</v>
          </cell>
          <cell r="L84">
            <v>1202350</v>
          </cell>
          <cell r="M84">
            <v>752550</v>
          </cell>
          <cell r="N84">
            <v>0</v>
          </cell>
          <cell r="O84">
            <v>0</v>
          </cell>
          <cell r="Q84">
            <v>4108795</v>
          </cell>
          <cell r="R84">
            <v>9599.98831775701</v>
          </cell>
        </row>
        <row r="85">
          <cell r="C85">
            <v>61001</v>
          </cell>
          <cell r="D85" t="str">
            <v>AILANO</v>
          </cell>
          <cell r="E85" t="str">
            <v>CE</v>
          </cell>
          <cell r="F85" t="str">
            <v>Campania</v>
          </cell>
          <cell r="G85">
            <v>15</v>
          </cell>
          <cell r="H85">
            <v>796</v>
          </cell>
          <cell r="I85">
            <v>0</v>
          </cell>
          <cell r="J85">
            <v>1499463</v>
          </cell>
          <cell r="K85">
            <v>1648318</v>
          </cell>
          <cell r="L85">
            <v>4103014</v>
          </cell>
          <cell r="M85">
            <v>4389558</v>
          </cell>
          <cell r="N85">
            <v>462181</v>
          </cell>
          <cell r="O85">
            <v>362598</v>
          </cell>
          <cell r="P85">
            <v>0</v>
          </cell>
          <cell r="Q85">
            <v>12465132</v>
          </cell>
          <cell r="R85">
            <v>15659.713567839195</v>
          </cell>
        </row>
        <row r="86">
          <cell r="C86">
            <v>96001</v>
          </cell>
          <cell r="D86" t="str">
            <v>AILOCHE</v>
          </cell>
          <cell r="E86" t="str">
            <v>BI</v>
          </cell>
          <cell r="F86" t="str">
            <v>Piemonte</v>
          </cell>
          <cell r="G86">
            <v>1</v>
          </cell>
          <cell r="H86">
            <v>242</v>
          </cell>
          <cell r="I86">
            <v>0</v>
          </cell>
          <cell r="J86">
            <v>222368</v>
          </cell>
          <cell r="K86">
            <v>436261</v>
          </cell>
          <cell r="L86">
            <v>2037991</v>
          </cell>
          <cell r="M86">
            <v>1822317</v>
          </cell>
          <cell r="P86">
            <v>0</v>
          </cell>
          <cell r="Q86">
            <v>4518937</v>
          </cell>
          <cell r="R86">
            <v>18673.293388429753</v>
          </cell>
        </row>
        <row r="87">
          <cell r="C87">
            <v>7008</v>
          </cell>
          <cell r="D87" t="str">
            <v>AYMAVILLES</v>
          </cell>
          <cell r="E87" t="str">
            <v>AO</v>
          </cell>
          <cell r="F87" t="str">
            <v>Valle d'Aosta</v>
          </cell>
          <cell r="G87">
            <v>2</v>
          </cell>
          <cell r="H87">
            <v>1589</v>
          </cell>
          <cell r="J87">
            <v>1707816</v>
          </cell>
          <cell r="K87">
            <v>2339276</v>
          </cell>
          <cell r="L87">
            <v>10874178</v>
          </cell>
          <cell r="M87">
            <v>14194233</v>
          </cell>
          <cell r="N87">
            <v>1748017</v>
          </cell>
          <cell r="O87">
            <v>2182598</v>
          </cell>
          <cell r="Q87">
            <v>33046118</v>
          </cell>
          <cell r="R87">
            <v>20796.801762114537</v>
          </cell>
        </row>
        <row r="88">
          <cell r="C88">
            <v>1002</v>
          </cell>
          <cell r="D88" t="str">
            <v>AIRASCA</v>
          </cell>
          <cell r="E88" t="str">
            <v>TO</v>
          </cell>
          <cell r="F88" t="str">
            <v>Piemonte</v>
          </cell>
          <cell r="G88">
            <v>1</v>
          </cell>
          <cell r="H88">
            <v>2591</v>
          </cell>
          <cell r="I88">
            <v>0</v>
          </cell>
          <cell r="J88">
            <v>2444412</v>
          </cell>
          <cell r="K88">
            <v>3805030</v>
          </cell>
          <cell r="L88">
            <v>19683959</v>
          </cell>
          <cell r="M88">
            <v>23193766</v>
          </cell>
          <cell r="N88">
            <v>2624964</v>
          </cell>
          <cell r="O88">
            <v>2154062</v>
          </cell>
          <cell r="P88">
            <v>879057</v>
          </cell>
          <cell r="Q88">
            <v>54785250</v>
          </cell>
          <cell r="R88">
            <v>21144.442300270166</v>
          </cell>
        </row>
        <row r="89">
          <cell r="C89">
            <v>62001</v>
          </cell>
          <cell r="D89" t="str">
            <v>AIROLA</v>
          </cell>
          <cell r="E89" t="str">
            <v>BN</v>
          </cell>
          <cell r="F89" t="str">
            <v>Campania</v>
          </cell>
          <cell r="G89">
            <v>15</v>
          </cell>
          <cell r="H89">
            <v>5208</v>
          </cell>
          <cell r="J89">
            <v>9082293</v>
          </cell>
          <cell r="K89">
            <v>9420512</v>
          </cell>
          <cell r="L89">
            <v>25426436</v>
          </cell>
          <cell r="M89">
            <v>32770339</v>
          </cell>
          <cell r="N89">
            <v>3907667</v>
          </cell>
          <cell r="O89">
            <v>4959815</v>
          </cell>
          <cell r="P89">
            <v>2461195</v>
          </cell>
          <cell r="Q89">
            <v>88028257</v>
          </cell>
          <cell r="R89">
            <v>16902.507104454686</v>
          </cell>
        </row>
        <row r="90">
          <cell r="C90">
            <v>8001</v>
          </cell>
          <cell r="D90" t="str">
            <v>AIROLE</v>
          </cell>
          <cell r="E90" t="str">
            <v>IM</v>
          </cell>
          <cell r="F90" t="str">
            <v>Liguria</v>
          </cell>
          <cell r="G90">
            <v>7</v>
          </cell>
          <cell r="H90">
            <v>213</v>
          </cell>
          <cell r="I90">
            <v>0</v>
          </cell>
          <cell r="J90">
            <v>227089</v>
          </cell>
          <cell r="K90">
            <v>503792</v>
          </cell>
          <cell r="L90">
            <v>1310950</v>
          </cell>
          <cell r="M90">
            <v>1420344</v>
          </cell>
          <cell r="N90">
            <v>0</v>
          </cell>
          <cell r="P90">
            <v>0</v>
          </cell>
          <cell r="Q90">
            <v>3462175</v>
          </cell>
          <cell r="R90">
            <v>16254.342723004695</v>
          </cell>
        </row>
        <row r="91">
          <cell r="C91">
            <v>97002</v>
          </cell>
          <cell r="D91" t="str">
            <v>AIRUNO</v>
          </cell>
          <cell r="E91" t="str">
            <v>LC</v>
          </cell>
          <cell r="F91" t="str">
            <v>Lombardia</v>
          </cell>
          <cell r="G91">
            <v>3</v>
          </cell>
          <cell r="H91">
            <v>2112</v>
          </cell>
          <cell r="I91">
            <v>0</v>
          </cell>
          <cell r="J91">
            <v>2098906</v>
          </cell>
          <cell r="K91">
            <v>2731267</v>
          </cell>
          <cell r="L91">
            <v>15465723</v>
          </cell>
          <cell r="M91">
            <v>19721394</v>
          </cell>
          <cell r="N91">
            <v>2633493</v>
          </cell>
          <cell r="O91">
            <v>1675811</v>
          </cell>
          <cell r="P91">
            <v>2858123</v>
          </cell>
          <cell r="Q91">
            <v>47184717</v>
          </cell>
          <cell r="R91">
            <v>22341.248579545456</v>
          </cell>
        </row>
        <row r="92">
          <cell r="C92">
            <v>4002</v>
          </cell>
          <cell r="D92" t="str">
            <v>AISONE</v>
          </cell>
          <cell r="E92" t="str">
            <v>CN</v>
          </cell>
          <cell r="F92" t="str">
            <v>Piemonte</v>
          </cell>
          <cell r="G92">
            <v>1</v>
          </cell>
          <cell r="H92">
            <v>182</v>
          </cell>
          <cell r="I92">
            <v>0</v>
          </cell>
          <cell r="J92">
            <v>132903</v>
          </cell>
          <cell r="K92">
            <v>382448</v>
          </cell>
          <cell r="L92">
            <v>1407694</v>
          </cell>
          <cell r="M92">
            <v>1390187</v>
          </cell>
          <cell r="Q92">
            <v>3313232</v>
          </cell>
          <cell r="R92">
            <v>18204.571428571428</v>
          </cell>
        </row>
        <row r="93">
          <cell r="C93">
            <v>90002</v>
          </cell>
          <cell r="D93" t="str">
            <v>ALA' DEI SARDI</v>
          </cell>
          <cell r="E93" t="str">
            <v>SS</v>
          </cell>
          <cell r="F93" t="str">
            <v>Sardegna</v>
          </cell>
          <cell r="G93">
            <v>20</v>
          </cell>
          <cell r="H93">
            <v>1139</v>
          </cell>
          <cell r="I93">
            <v>0</v>
          </cell>
          <cell r="J93">
            <v>2533689</v>
          </cell>
          <cell r="K93">
            <v>2368921</v>
          </cell>
          <cell r="L93">
            <v>5099483</v>
          </cell>
          <cell r="M93">
            <v>2950655</v>
          </cell>
          <cell r="N93">
            <v>395554</v>
          </cell>
          <cell r="P93">
            <v>0</v>
          </cell>
          <cell r="Q93">
            <v>13348302</v>
          </cell>
          <cell r="R93">
            <v>11719.316944688324</v>
          </cell>
        </row>
        <row r="94">
          <cell r="C94">
            <v>22001</v>
          </cell>
          <cell r="D94" t="str">
            <v>ALA</v>
          </cell>
          <cell r="E94" t="str">
            <v>TN</v>
          </cell>
          <cell r="F94" t="str">
            <v>Trentino Alto Adige(P.A.Trento)</v>
          </cell>
          <cell r="G94">
            <v>4</v>
          </cell>
          <cell r="H94">
            <v>6508</v>
          </cell>
          <cell r="I94">
            <v>0</v>
          </cell>
          <cell r="J94">
            <v>6607303</v>
          </cell>
          <cell r="K94">
            <v>9423715</v>
          </cell>
          <cell r="L94">
            <v>48513027</v>
          </cell>
          <cell r="M94">
            <v>55287559</v>
          </cell>
          <cell r="N94">
            <v>5410251</v>
          </cell>
          <cell r="O94">
            <v>6134392</v>
          </cell>
          <cell r="P94">
            <v>3924951</v>
          </cell>
          <cell r="Q94">
            <v>135301198</v>
          </cell>
          <cell r="R94">
            <v>20789.981253841426</v>
          </cell>
        </row>
        <row r="95">
          <cell r="C95">
            <v>1003</v>
          </cell>
          <cell r="D95" t="str">
            <v>ALA DI STURA</v>
          </cell>
          <cell r="E95" t="str">
            <v>TO</v>
          </cell>
          <cell r="F95" t="str">
            <v>Piemonte</v>
          </cell>
          <cell r="G95">
            <v>1</v>
          </cell>
          <cell r="H95">
            <v>367</v>
          </cell>
          <cell r="I95">
            <v>0</v>
          </cell>
          <cell r="J95">
            <v>413602</v>
          </cell>
          <cell r="K95">
            <v>596893</v>
          </cell>
          <cell r="L95">
            <v>2286355</v>
          </cell>
          <cell r="M95">
            <v>2468669</v>
          </cell>
          <cell r="N95">
            <v>524901</v>
          </cell>
          <cell r="Q95">
            <v>6290420</v>
          </cell>
          <cell r="R95">
            <v>17140.108991825615</v>
          </cell>
        </row>
        <row r="96">
          <cell r="C96">
            <v>18001</v>
          </cell>
          <cell r="D96" t="str">
            <v>ALAGNA</v>
          </cell>
          <cell r="E96" t="str">
            <v>PV</v>
          </cell>
          <cell r="F96" t="str">
            <v>Lombardia</v>
          </cell>
          <cell r="G96">
            <v>3</v>
          </cell>
          <cell r="H96">
            <v>614</v>
          </cell>
          <cell r="I96">
            <v>0</v>
          </cell>
          <cell r="J96">
            <v>784786</v>
          </cell>
          <cell r="K96">
            <v>824138</v>
          </cell>
          <cell r="L96">
            <v>4251042</v>
          </cell>
          <cell r="M96">
            <v>4885656</v>
          </cell>
          <cell r="N96">
            <v>801032</v>
          </cell>
          <cell r="O96">
            <v>666715</v>
          </cell>
          <cell r="Q96">
            <v>12213369</v>
          </cell>
          <cell r="R96">
            <v>19891.48045602606</v>
          </cell>
        </row>
        <row r="97">
          <cell r="C97">
            <v>2002</v>
          </cell>
          <cell r="D97" t="str">
            <v>ALAGNA VALSESIA</v>
          </cell>
          <cell r="E97" t="str">
            <v>VC</v>
          </cell>
          <cell r="F97" t="str">
            <v>Piemonte</v>
          </cell>
          <cell r="G97">
            <v>1</v>
          </cell>
          <cell r="H97">
            <v>586</v>
          </cell>
          <cell r="I97">
            <v>0</v>
          </cell>
          <cell r="J97">
            <v>756428</v>
          </cell>
          <cell r="K97">
            <v>1135881</v>
          </cell>
          <cell r="L97">
            <v>3184726</v>
          </cell>
          <cell r="M97">
            <v>4422050</v>
          </cell>
          <cell r="N97">
            <v>1067042</v>
          </cell>
          <cell r="O97">
            <v>928263</v>
          </cell>
          <cell r="P97">
            <v>3428053</v>
          </cell>
          <cell r="Q97">
            <v>14922443</v>
          </cell>
          <cell r="R97">
            <v>25464.919795221842</v>
          </cell>
        </row>
        <row r="98">
          <cell r="C98">
            <v>68002</v>
          </cell>
          <cell r="D98" t="str">
            <v>ALANNO</v>
          </cell>
          <cell r="E98" t="str">
            <v>PE</v>
          </cell>
          <cell r="F98" t="str">
            <v>Abruzzo</v>
          </cell>
          <cell r="G98">
            <v>13</v>
          </cell>
          <cell r="H98">
            <v>2455</v>
          </cell>
          <cell r="I98">
            <v>0</v>
          </cell>
          <cell r="J98">
            <v>3905684</v>
          </cell>
          <cell r="K98">
            <v>4949069</v>
          </cell>
          <cell r="L98">
            <v>14836187</v>
          </cell>
          <cell r="M98">
            <v>13495685</v>
          </cell>
          <cell r="N98">
            <v>1058243</v>
          </cell>
          <cell r="O98">
            <v>1083901</v>
          </cell>
          <cell r="Q98">
            <v>39328769</v>
          </cell>
          <cell r="R98">
            <v>16019.86517311609</v>
          </cell>
        </row>
        <row r="99">
          <cell r="C99">
            <v>25002</v>
          </cell>
          <cell r="D99" t="str">
            <v>ALANO DI PIAVE</v>
          </cell>
          <cell r="E99" t="str">
            <v>BL</v>
          </cell>
          <cell r="F99" t="str">
            <v>Veneto</v>
          </cell>
          <cell r="G99">
            <v>5</v>
          </cell>
          <cell r="H99">
            <v>2024</v>
          </cell>
          <cell r="I99">
            <v>0</v>
          </cell>
          <cell r="J99">
            <v>2285942</v>
          </cell>
          <cell r="K99">
            <v>3483351</v>
          </cell>
          <cell r="L99">
            <v>15935486</v>
          </cell>
          <cell r="M99">
            <v>11625548</v>
          </cell>
          <cell r="N99">
            <v>1159663</v>
          </cell>
          <cell r="O99">
            <v>1920665</v>
          </cell>
          <cell r="P99">
            <v>5130799</v>
          </cell>
          <cell r="Q99">
            <v>41541454</v>
          </cell>
          <cell r="R99">
            <v>20524.433794466404</v>
          </cell>
        </row>
        <row r="100">
          <cell r="C100">
            <v>9001</v>
          </cell>
          <cell r="D100" t="str">
            <v>ALASSIO</v>
          </cell>
          <cell r="E100" t="str">
            <v>SV</v>
          </cell>
          <cell r="F100" t="str">
            <v>Liguria</v>
          </cell>
          <cell r="G100">
            <v>7</v>
          </cell>
          <cell r="H100">
            <v>8138</v>
          </cell>
          <cell r="J100">
            <v>11635408</v>
          </cell>
          <cell r="K100">
            <v>15206776</v>
          </cell>
          <cell r="L100">
            <v>42010031</v>
          </cell>
          <cell r="M100">
            <v>56807879</v>
          </cell>
          <cell r="N100">
            <v>15230237</v>
          </cell>
          <cell r="O100">
            <v>20791622</v>
          </cell>
          <cell r="P100">
            <v>28349855</v>
          </cell>
          <cell r="Q100">
            <v>190031808</v>
          </cell>
          <cell r="R100">
            <v>23351.168346030965</v>
          </cell>
        </row>
        <row r="101">
          <cell r="C101">
            <v>60003</v>
          </cell>
          <cell r="D101" t="str">
            <v>ALATRI</v>
          </cell>
          <cell r="E101" t="str">
            <v>FR</v>
          </cell>
          <cell r="F101" t="str">
            <v>Lazio</v>
          </cell>
          <cell r="G101">
            <v>12</v>
          </cell>
          <cell r="H101">
            <v>17686</v>
          </cell>
          <cell r="I101">
            <v>0</v>
          </cell>
          <cell r="J101">
            <v>26436173</v>
          </cell>
          <cell r="K101">
            <v>30920065</v>
          </cell>
          <cell r="L101">
            <v>112603903</v>
          </cell>
          <cell r="M101">
            <v>112833425</v>
          </cell>
          <cell r="N101">
            <v>10398182</v>
          </cell>
          <cell r="O101">
            <v>13384210</v>
          </cell>
          <cell r="P101">
            <v>6818117</v>
          </cell>
          <cell r="Q101">
            <v>313394075</v>
          </cell>
          <cell r="R101">
            <v>17719.895680199028</v>
          </cell>
        </row>
        <row r="102">
          <cell r="C102">
            <v>4003</v>
          </cell>
          <cell r="D102" t="str">
            <v>ALBA</v>
          </cell>
          <cell r="E102" t="str">
            <v>CN</v>
          </cell>
          <cell r="F102" t="str">
            <v>Piemonte</v>
          </cell>
          <cell r="G102">
            <v>1</v>
          </cell>
          <cell r="H102">
            <v>24374</v>
          </cell>
          <cell r="I102">
            <v>0</v>
          </cell>
          <cell r="J102">
            <v>23425837</v>
          </cell>
          <cell r="K102">
            <v>35473652</v>
          </cell>
          <cell r="L102">
            <v>161748982</v>
          </cell>
          <cell r="M102">
            <v>222586310</v>
          </cell>
          <cell r="N102">
            <v>47276960</v>
          </cell>
          <cell r="O102">
            <v>48809644</v>
          </cell>
          <cell r="P102">
            <v>75649057</v>
          </cell>
          <cell r="Q102">
            <v>614970442</v>
          </cell>
          <cell r="R102">
            <v>25230.591696069583</v>
          </cell>
        </row>
        <row r="103">
          <cell r="C103">
            <v>67001</v>
          </cell>
          <cell r="D103" t="str">
            <v>ALBA ADRIATICA</v>
          </cell>
          <cell r="E103" t="str">
            <v>TE</v>
          </cell>
          <cell r="F103" t="str">
            <v>Abruzzo</v>
          </cell>
          <cell r="G103">
            <v>13</v>
          </cell>
          <cell r="H103">
            <v>9097</v>
          </cell>
          <cell r="J103">
            <v>16003753</v>
          </cell>
          <cell r="K103">
            <v>16838978</v>
          </cell>
          <cell r="L103">
            <v>49736080</v>
          </cell>
          <cell r="M103">
            <v>44774296</v>
          </cell>
          <cell r="N103">
            <v>6229649</v>
          </cell>
          <cell r="O103">
            <v>6793258</v>
          </cell>
          <cell r="P103">
            <v>7412940</v>
          </cell>
          <cell r="Q103">
            <v>147788954</v>
          </cell>
          <cell r="R103">
            <v>16245.900186874795</v>
          </cell>
        </row>
        <row r="104">
          <cell r="C104">
            <v>95003</v>
          </cell>
          <cell r="D104" t="str">
            <v>ALBAGIARA</v>
          </cell>
          <cell r="E104" t="str">
            <v>OR</v>
          </cell>
          <cell r="F104" t="str">
            <v>Sardegna</v>
          </cell>
          <cell r="G104">
            <v>20</v>
          </cell>
          <cell r="H104">
            <v>186</v>
          </cell>
          <cell r="I104">
            <v>0</v>
          </cell>
          <cell r="J104">
            <v>406495</v>
          </cell>
          <cell r="K104">
            <v>320392</v>
          </cell>
          <cell r="L104">
            <v>1156757</v>
          </cell>
          <cell r="M104">
            <v>589679</v>
          </cell>
          <cell r="P104">
            <v>0</v>
          </cell>
          <cell r="Q104">
            <v>2473323</v>
          </cell>
          <cell r="R104">
            <v>13297.435483870968</v>
          </cell>
        </row>
        <row r="105">
          <cell r="C105">
            <v>15005</v>
          </cell>
          <cell r="D105" t="str">
            <v>ALBAIRATE</v>
          </cell>
          <cell r="E105" t="str">
            <v>MI</v>
          </cell>
          <cell r="F105" t="str">
            <v>Lombardia</v>
          </cell>
          <cell r="G105">
            <v>3</v>
          </cell>
          <cell r="H105">
            <v>3409</v>
          </cell>
          <cell r="J105">
            <v>3159990</v>
          </cell>
          <cell r="K105">
            <v>4951944</v>
          </cell>
          <cell r="L105">
            <v>22990733</v>
          </cell>
          <cell r="M105">
            <v>34354732</v>
          </cell>
          <cell r="N105">
            <v>6897416</v>
          </cell>
          <cell r="O105">
            <v>5083391</v>
          </cell>
          <cell r="P105">
            <v>3352806</v>
          </cell>
          <cell r="Q105">
            <v>80791012</v>
          </cell>
          <cell r="R105">
            <v>23699.328835435612</v>
          </cell>
        </row>
        <row r="106">
          <cell r="C106">
            <v>65003</v>
          </cell>
          <cell r="D106" t="str">
            <v>ALBANELLA</v>
          </cell>
          <cell r="E106" t="str">
            <v>SA</v>
          </cell>
          <cell r="F106" t="str">
            <v>Campania</v>
          </cell>
          <cell r="G106">
            <v>15</v>
          </cell>
          <cell r="H106">
            <v>4266</v>
          </cell>
          <cell r="J106">
            <v>9013940</v>
          </cell>
          <cell r="K106">
            <v>10463468</v>
          </cell>
          <cell r="L106">
            <v>18863993</v>
          </cell>
          <cell r="M106">
            <v>14907422</v>
          </cell>
          <cell r="N106">
            <v>1602743</v>
          </cell>
          <cell r="O106">
            <v>2361060</v>
          </cell>
          <cell r="Q106">
            <v>57212626</v>
          </cell>
          <cell r="R106">
            <v>13411.304735114862</v>
          </cell>
        </row>
        <row r="107">
          <cell r="C107">
            <v>16003</v>
          </cell>
          <cell r="D107" t="str">
            <v>ALBANO SANT'ALESSANDRO</v>
          </cell>
          <cell r="E107" t="str">
            <v>BG</v>
          </cell>
          <cell r="F107" t="str">
            <v>Lombardia</v>
          </cell>
          <cell r="G107">
            <v>3</v>
          </cell>
          <cell r="H107">
            <v>5811</v>
          </cell>
          <cell r="I107">
            <v>0</v>
          </cell>
          <cell r="J107">
            <v>5858125</v>
          </cell>
          <cell r="K107">
            <v>8267437</v>
          </cell>
          <cell r="L107">
            <v>42292391</v>
          </cell>
          <cell r="M107">
            <v>53529335</v>
          </cell>
          <cell r="N107">
            <v>7228681</v>
          </cell>
          <cell r="O107">
            <v>7973372</v>
          </cell>
          <cell r="P107">
            <v>7531618</v>
          </cell>
          <cell r="Q107">
            <v>132680959</v>
          </cell>
          <cell r="R107">
            <v>22832.723971777665</v>
          </cell>
        </row>
        <row r="108">
          <cell r="C108">
            <v>2003</v>
          </cell>
          <cell r="D108" t="str">
            <v>ALBANO VERCELLESE</v>
          </cell>
          <cell r="E108" t="str">
            <v>VC</v>
          </cell>
          <cell r="F108" t="str">
            <v>Piemonte</v>
          </cell>
          <cell r="G108">
            <v>1</v>
          </cell>
          <cell r="H108">
            <v>238</v>
          </cell>
          <cell r="I108">
            <v>0</v>
          </cell>
          <cell r="J108">
            <v>329597</v>
          </cell>
          <cell r="K108">
            <v>611448</v>
          </cell>
          <cell r="L108">
            <v>1497909</v>
          </cell>
          <cell r="M108">
            <v>1453096</v>
          </cell>
          <cell r="O108">
            <v>0</v>
          </cell>
          <cell r="P108">
            <v>0</v>
          </cell>
          <cell r="Q108">
            <v>3892050</v>
          </cell>
          <cell r="R108">
            <v>16353.151260504203</v>
          </cell>
        </row>
        <row r="109">
          <cell r="C109">
            <v>76003</v>
          </cell>
          <cell r="D109" t="str">
            <v>ALBANO DI LUCANIA</v>
          </cell>
          <cell r="E109" t="str">
            <v>PZ</v>
          </cell>
          <cell r="F109" t="str">
            <v>Basilicata</v>
          </cell>
          <cell r="G109">
            <v>17</v>
          </cell>
          <cell r="H109">
            <v>990</v>
          </cell>
          <cell r="I109">
            <v>0</v>
          </cell>
          <cell r="J109">
            <v>1444046</v>
          </cell>
          <cell r="K109">
            <v>2276748</v>
          </cell>
          <cell r="L109">
            <v>5879365</v>
          </cell>
          <cell r="M109">
            <v>5126032</v>
          </cell>
          <cell r="N109">
            <v>240298</v>
          </cell>
          <cell r="P109">
            <v>0</v>
          </cell>
          <cell r="Q109">
            <v>14966489</v>
          </cell>
          <cell r="R109">
            <v>15117.665656565656</v>
          </cell>
        </row>
        <row r="110">
          <cell r="C110">
            <v>58003</v>
          </cell>
          <cell r="D110" t="str">
            <v>ALBANO LAZIALE</v>
          </cell>
          <cell r="E110" t="str">
            <v>RM</v>
          </cell>
          <cell r="F110" t="str">
            <v>Lazio</v>
          </cell>
          <cell r="G110">
            <v>12</v>
          </cell>
          <cell r="H110">
            <v>26520</v>
          </cell>
          <cell r="J110">
            <v>34052749</v>
          </cell>
          <cell r="K110">
            <v>41803149</v>
          </cell>
          <cell r="L110">
            <v>154907379</v>
          </cell>
          <cell r="M110">
            <v>223718214</v>
          </cell>
          <cell r="N110">
            <v>40434232</v>
          </cell>
          <cell r="O110">
            <v>39774228</v>
          </cell>
          <cell r="P110">
            <v>28624432</v>
          </cell>
          <cell r="Q110">
            <v>563314383</v>
          </cell>
          <cell r="R110">
            <v>21241.115497737555</v>
          </cell>
        </row>
        <row r="111">
          <cell r="C111">
            <v>18002</v>
          </cell>
          <cell r="D111" t="str">
            <v>ALBAREDO ARNABOLDI</v>
          </cell>
          <cell r="E111" t="str">
            <v>PV</v>
          </cell>
          <cell r="F111" t="str">
            <v>Lombardia</v>
          </cell>
          <cell r="G111">
            <v>3</v>
          </cell>
          <cell r="H111">
            <v>189</v>
          </cell>
          <cell r="I111">
            <v>0</v>
          </cell>
          <cell r="J111">
            <v>215220</v>
          </cell>
          <cell r="K111">
            <v>349085</v>
          </cell>
          <cell r="L111">
            <v>1271656</v>
          </cell>
          <cell r="M111">
            <v>1303940</v>
          </cell>
          <cell r="N111">
            <v>281786</v>
          </cell>
          <cell r="Q111">
            <v>3421687</v>
          </cell>
          <cell r="R111">
            <v>18104.164021164022</v>
          </cell>
        </row>
        <row r="112">
          <cell r="C112">
            <v>14001</v>
          </cell>
          <cell r="D112" t="str">
            <v>ALBAREDO PER SAN MARCO</v>
          </cell>
          <cell r="E112" t="str">
            <v>SO</v>
          </cell>
          <cell r="F112" t="str">
            <v>Lombardia</v>
          </cell>
          <cell r="G112">
            <v>3</v>
          </cell>
          <cell r="H112">
            <v>230</v>
          </cell>
          <cell r="I112">
            <v>0</v>
          </cell>
          <cell r="J112">
            <v>345575</v>
          </cell>
          <cell r="K112">
            <v>444127</v>
          </cell>
          <cell r="L112">
            <v>1462882</v>
          </cell>
          <cell r="M112">
            <v>1269292</v>
          </cell>
          <cell r="O112">
            <v>0</v>
          </cell>
          <cell r="P112">
            <v>0</v>
          </cell>
          <cell r="Q112">
            <v>3521876</v>
          </cell>
          <cell r="R112">
            <v>15312.504347826087</v>
          </cell>
        </row>
        <row r="113">
          <cell r="C113">
            <v>23002</v>
          </cell>
          <cell r="D113" t="str">
            <v>ALBAREDO D'ADIGE</v>
          </cell>
          <cell r="E113" t="str">
            <v>VR</v>
          </cell>
          <cell r="F113" t="str">
            <v>Veneto</v>
          </cell>
          <cell r="G113">
            <v>5</v>
          </cell>
          <cell r="H113">
            <v>4182</v>
          </cell>
          <cell r="I113">
            <v>0</v>
          </cell>
          <cell r="J113">
            <v>5868733</v>
          </cell>
          <cell r="K113">
            <v>8294273</v>
          </cell>
          <cell r="L113">
            <v>28311574</v>
          </cell>
          <cell r="M113">
            <v>25281502</v>
          </cell>
          <cell r="N113">
            <v>2890665</v>
          </cell>
          <cell r="O113">
            <v>2660763</v>
          </cell>
          <cell r="P113">
            <v>1438343</v>
          </cell>
          <cell r="Q113">
            <v>74745853</v>
          </cell>
          <cell r="R113">
            <v>17873.231229076995</v>
          </cell>
        </row>
        <row r="114">
          <cell r="C114">
            <v>34001</v>
          </cell>
          <cell r="D114" t="str">
            <v>ALBARETO</v>
          </cell>
          <cell r="E114" t="str">
            <v>PR</v>
          </cell>
          <cell r="F114" t="str">
            <v>Emilia Romagna</v>
          </cell>
          <cell r="G114">
            <v>8</v>
          </cell>
          <cell r="H114">
            <v>1787</v>
          </cell>
          <cell r="I114">
            <v>0</v>
          </cell>
          <cell r="J114">
            <v>2483083</v>
          </cell>
          <cell r="K114">
            <v>2923230</v>
          </cell>
          <cell r="L114">
            <v>11771311</v>
          </cell>
          <cell r="M114">
            <v>11698795</v>
          </cell>
          <cell r="N114">
            <v>1371055</v>
          </cell>
          <cell r="O114">
            <v>804466</v>
          </cell>
          <cell r="P114">
            <v>994748</v>
          </cell>
          <cell r="Q114">
            <v>32046688</v>
          </cell>
          <cell r="R114">
            <v>17933.233351986568</v>
          </cell>
        </row>
        <row r="115">
          <cell r="C115">
            <v>4004</v>
          </cell>
          <cell r="D115" t="str">
            <v>ALBARETTO DELLA TORRE</v>
          </cell>
          <cell r="E115" t="str">
            <v>CN</v>
          </cell>
          <cell r="F115" t="str">
            <v>Piemonte</v>
          </cell>
          <cell r="G115">
            <v>1</v>
          </cell>
          <cell r="H115">
            <v>194</v>
          </cell>
          <cell r="I115">
            <v>0</v>
          </cell>
          <cell r="J115">
            <v>258291</v>
          </cell>
          <cell r="K115">
            <v>303491</v>
          </cell>
          <cell r="L115">
            <v>1269884</v>
          </cell>
          <cell r="M115">
            <v>1437879</v>
          </cell>
          <cell r="O115">
            <v>389335</v>
          </cell>
          <cell r="P115">
            <v>0</v>
          </cell>
          <cell r="Q115">
            <v>3658880</v>
          </cell>
          <cell r="R115">
            <v>18860.206185567011</v>
          </cell>
        </row>
        <row r="116">
          <cell r="C116">
            <v>13003</v>
          </cell>
          <cell r="D116" t="str">
            <v>ALBAVILLA</v>
          </cell>
          <cell r="E116" t="str">
            <v>CO</v>
          </cell>
          <cell r="F116" t="str">
            <v>Lombardia</v>
          </cell>
          <cell r="G116">
            <v>3</v>
          </cell>
          <cell r="H116">
            <v>4740</v>
          </cell>
          <cell r="I116">
            <v>0</v>
          </cell>
          <cell r="J116">
            <v>4551694</v>
          </cell>
          <cell r="K116">
            <v>6380103</v>
          </cell>
          <cell r="L116">
            <v>34119789</v>
          </cell>
          <cell r="M116">
            <v>42553847</v>
          </cell>
          <cell r="N116">
            <v>8931786</v>
          </cell>
          <cell r="O116">
            <v>7940661</v>
          </cell>
          <cell r="P116">
            <v>6865089</v>
          </cell>
          <cell r="Q116">
            <v>111342969</v>
          </cell>
          <cell r="R116">
            <v>23490.077848101268</v>
          </cell>
        </row>
        <row r="117">
          <cell r="C117">
            <v>9002</v>
          </cell>
          <cell r="D117" t="str">
            <v>ALBENGA</v>
          </cell>
          <cell r="E117" t="str">
            <v>SV</v>
          </cell>
          <cell r="F117" t="str">
            <v>Liguria</v>
          </cell>
          <cell r="G117">
            <v>7</v>
          </cell>
          <cell r="H117">
            <v>17801</v>
          </cell>
          <cell r="J117">
            <v>26183738</v>
          </cell>
          <cell r="K117">
            <v>39466442</v>
          </cell>
          <cell r="L117">
            <v>98893077</v>
          </cell>
          <cell r="M117">
            <v>109352333</v>
          </cell>
          <cell r="N117">
            <v>20942695</v>
          </cell>
          <cell r="O117">
            <v>18220021</v>
          </cell>
          <cell r="P117">
            <v>14607766</v>
          </cell>
          <cell r="Q117">
            <v>327666072</v>
          </cell>
          <cell r="R117">
            <v>18407.172181338126</v>
          </cell>
        </row>
        <row r="118">
          <cell r="C118">
            <v>6002</v>
          </cell>
          <cell r="D118" t="str">
            <v>ALBERA LIGURE</v>
          </cell>
          <cell r="E118" t="str">
            <v>AL</v>
          </cell>
          <cell r="F118" t="str">
            <v>Piemonte</v>
          </cell>
          <cell r="G118">
            <v>1</v>
          </cell>
          <cell r="H118">
            <v>239</v>
          </cell>
          <cell r="I118">
            <v>0</v>
          </cell>
          <cell r="J118">
            <v>345239</v>
          </cell>
          <cell r="K118">
            <v>510661</v>
          </cell>
          <cell r="L118">
            <v>1565097</v>
          </cell>
          <cell r="M118">
            <v>1430991</v>
          </cell>
          <cell r="Q118">
            <v>3851988</v>
          </cell>
          <cell r="R118">
            <v>16117.104602510461</v>
          </cell>
        </row>
        <row r="119">
          <cell r="C119">
            <v>72003</v>
          </cell>
          <cell r="D119" t="str">
            <v>ALBEROBELLO</v>
          </cell>
          <cell r="E119" t="str">
            <v>BA</v>
          </cell>
          <cell r="F119" t="str">
            <v>Puglia</v>
          </cell>
          <cell r="G119">
            <v>16</v>
          </cell>
          <cell r="H119">
            <v>7686</v>
          </cell>
          <cell r="I119">
            <v>0</v>
          </cell>
          <cell r="J119">
            <v>11790083</v>
          </cell>
          <cell r="K119">
            <v>17262845</v>
          </cell>
          <cell r="L119">
            <v>43636750</v>
          </cell>
          <cell r="M119">
            <v>42242519</v>
          </cell>
          <cell r="N119">
            <v>5278990</v>
          </cell>
          <cell r="O119">
            <v>6436514</v>
          </cell>
          <cell r="P119">
            <v>4074449</v>
          </cell>
          <cell r="Q119">
            <v>130722150</v>
          </cell>
          <cell r="R119">
            <v>17007.825917252147</v>
          </cell>
        </row>
        <row r="120">
          <cell r="C120">
            <v>71002</v>
          </cell>
          <cell r="D120" t="str">
            <v>ALBERONA</v>
          </cell>
          <cell r="E120" t="str">
            <v>FG</v>
          </cell>
          <cell r="F120" t="str">
            <v>Puglia</v>
          </cell>
          <cell r="G120">
            <v>16</v>
          </cell>
          <cell r="H120">
            <v>657</v>
          </cell>
          <cell r="I120">
            <v>0</v>
          </cell>
          <cell r="J120">
            <v>1627393</v>
          </cell>
          <cell r="K120">
            <v>1362898</v>
          </cell>
          <cell r="L120">
            <v>2001442</v>
          </cell>
          <cell r="M120">
            <v>1337510</v>
          </cell>
          <cell r="P120">
            <v>0</v>
          </cell>
          <cell r="Q120">
            <v>6329243</v>
          </cell>
          <cell r="R120">
            <v>9633.5509893455092</v>
          </cell>
        </row>
        <row r="121">
          <cell r="C121">
            <v>13004</v>
          </cell>
          <cell r="D121" t="str">
            <v>ALBESE CON CASSANO</v>
          </cell>
          <cell r="E121" t="str">
            <v>CO</v>
          </cell>
          <cell r="F121" t="str">
            <v>Lombardia</v>
          </cell>
          <cell r="G121">
            <v>3</v>
          </cell>
          <cell r="H121">
            <v>3153</v>
          </cell>
          <cell r="I121">
            <v>0</v>
          </cell>
          <cell r="J121">
            <v>3093148</v>
          </cell>
          <cell r="K121">
            <v>4287291</v>
          </cell>
          <cell r="L121">
            <v>22782054</v>
          </cell>
          <cell r="M121">
            <v>27674023</v>
          </cell>
          <cell r="N121">
            <v>4384967</v>
          </cell>
          <cell r="O121">
            <v>7014906</v>
          </cell>
          <cell r="P121">
            <v>5761935</v>
          </cell>
          <cell r="Q121">
            <v>74998324</v>
          </cell>
          <cell r="R121">
            <v>23786.338090707264</v>
          </cell>
        </row>
        <row r="122">
          <cell r="C122">
            <v>24002</v>
          </cell>
          <cell r="D122" t="str">
            <v>ALBETTONE</v>
          </cell>
          <cell r="E122" t="str">
            <v>VI</v>
          </cell>
          <cell r="F122" t="str">
            <v>Veneto</v>
          </cell>
          <cell r="G122">
            <v>5</v>
          </cell>
          <cell r="H122">
            <v>1515</v>
          </cell>
          <cell r="I122">
            <v>0</v>
          </cell>
          <cell r="J122">
            <v>1798397</v>
          </cell>
          <cell r="K122">
            <v>2625437</v>
          </cell>
          <cell r="L122">
            <v>11938024</v>
          </cell>
          <cell r="M122">
            <v>8887525</v>
          </cell>
          <cell r="N122">
            <v>1129381</v>
          </cell>
          <cell r="O122">
            <v>1138848</v>
          </cell>
          <cell r="P122">
            <v>1087775</v>
          </cell>
          <cell r="Q122">
            <v>28605387</v>
          </cell>
          <cell r="R122">
            <v>18881.443564356436</v>
          </cell>
        </row>
        <row r="123">
          <cell r="C123">
            <v>79002</v>
          </cell>
          <cell r="D123" t="str">
            <v>ALBI</v>
          </cell>
          <cell r="E123" t="str">
            <v>CZ</v>
          </cell>
          <cell r="F123" t="str">
            <v>Calabria</v>
          </cell>
          <cell r="G123">
            <v>18</v>
          </cell>
          <cell r="H123">
            <v>534</v>
          </cell>
          <cell r="I123">
            <v>0</v>
          </cell>
          <cell r="J123">
            <v>1246535</v>
          </cell>
          <cell r="K123">
            <v>996949</v>
          </cell>
          <cell r="L123">
            <v>2665097</v>
          </cell>
          <cell r="M123">
            <v>1734852</v>
          </cell>
          <cell r="N123">
            <v>0</v>
          </cell>
          <cell r="O123">
            <v>0</v>
          </cell>
          <cell r="P123">
            <v>0</v>
          </cell>
          <cell r="Q123">
            <v>6643433</v>
          </cell>
          <cell r="R123">
            <v>12440.885767790262</v>
          </cell>
        </row>
        <row r="124">
          <cell r="C124">
            <v>1004</v>
          </cell>
          <cell r="D124" t="str">
            <v>ALBIANO D'IVREA</v>
          </cell>
          <cell r="E124" t="str">
            <v>TO</v>
          </cell>
          <cell r="F124" t="str">
            <v>Piemonte</v>
          </cell>
          <cell r="G124">
            <v>1</v>
          </cell>
          <cell r="H124">
            <v>1250</v>
          </cell>
          <cell r="I124">
            <v>0</v>
          </cell>
          <cell r="J124">
            <v>1170580</v>
          </cell>
          <cell r="K124">
            <v>2251079</v>
          </cell>
          <cell r="L124">
            <v>9477490</v>
          </cell>
          <cell r="M124">
            <v>9258524</v>
          </cell>
          <cell r="N124">
            <v>1036480</v>
          </cell>
          <cell r="O124">
            <v>2046313</v>
          </cell>
          <cell r="P124">
            <v>1339050</v>
          </cell>
          <cell r="Q124">
            <v>26579516</v>
          </cell>
          <cell r="R124">
            <v>21263.612799999999</v>
          </cell>
        </row>
        <row r="125">
          <cell r="C125">
            <v>22002</v>
          </cell>
          <cell r="D125" t="str">
            <v>ALBIANO</v>
          </cell>
          <cell r="E125" t="str">
            <v>TN</v>
          </cell>
          <cell r="F125" t="str">
            <v>Trentino Alto Adige(P.A.Trento)</v>
          </cell>
          <cell r="G125">
            <v>4</v>
          </cell>
          <cell r="H125">
            <v>1109</v>
          </cell>
          <cell r="I125">
            <v>0</v>
          </cell>
          <cell r="J125">
            <v>1263442</v>
          </cell>
          <cell r="K125">
            <v>1760895</v>
          </cell>
          <cell r="L125">
            <v>7306059</v>
          </cell>
          <cell r="M125">
            <v>9939266</v>
          </cell>
          <cell r="N125">
            <v>1331454</v>
          </cell>
          <cell r="O125">
            <v>1594117</v>
          </cell>
          <cell r="Q125">
            <v>23195233</v>
          </cell>
          <cell r="R125">
            <v>20915.449053201082</v>
          </cell>
        </row>
        <row r="126">
          <cell r="C126">
            <v>108003</v>
          </cell>
          <cell r="D126" t="str">
            <v>ALBIATE</v>
          </cell>
          <cell r="E126" t="str">
            <v>MB</v>
          </cell>
          <cell r="F126" t="str">
            <v>Lombardia</v>
          </cell>
          <cell r="G126">
            <v>3</v>
          </cell>
          <cell r="H126">
            <v>4623</v>
          </cell>
          <cell r="I126">
            <v>0</v>
          </cell>
          <cell r="J126">
            <v>4023403</v>
          </cell>
          <cell r="K126">
            <v>5573423</v>
          </cell>
          <cell r="L126">
            <v>32053898</v>
          </cell>
          <cell r="M126">
            <v>47874740</v>
          </cell>
          <cell r="N126">
            <v>9861910</v>
          </cell>
          <cell r="O126">
            <v>7258961</v>
          </cell>
          <cell r="P126">
            <v>13602073</v>
          </cell>
          <cell r="Q126">
            <v>120248408</v>
          </cell>
          <cell r="R126">
            <v>26010.903742158771</v>
          </cell>
        </row>
        <row r="127">
          <cell r="C127">
            <v>78006</v>
          </cell>
          <cell r="D127" t="str">
            <v>ALBIDONA</v>
          </cell>
          <cell r="E127" t="str">
            <v>CS</v>
          </cell>
          <cell r="F127" t="str">
            <v>Calabria</v>
          </cell>
          <cell r="G127">
            <v>18</v>
          </cell>
          <cell r="H127">
            <v>847</v>
          </cell>
          <cell r="I127">
            <v>0</v>
          </cell>
          <cell r="J127">
            <v>2252351</v>
          </cell>
          <cell r="K127">
            <v>2048140</v>
          </cell>
          <cell r="L127">
            <v>2752154</v>
          </cell>
          <cell r="M127">
            <v>1601882</v>
          </cell>
          <cell r="Q127">
            <v>8654527</v>
          </cell>
          <cell r="R127">
            <v>10217.859504132231</v>
          </cell>
        </row>
        <row r="128">
          <cell r="C128">
            <v>28003</v>
          </cell>
          <cell r="D128" t="str">
            <v>ALBIGNASEGO</v>
          </cell>
          <cell r="E128" t="str">
            <v>PD</v>
          </cell>
          <cell r="F128" t="str">
            <v>Veneto</v>
          </cell>
          <cell r="G128">
            <v>5</v>
          </cell>
          <cell r="H128">
            <v>18920</v>
          </cell>
          <cell r="J128">
            <v>17790285</v>
          </cell>
          <cell r="K128">
            <v>25862938</v>
          </cell>
          <cell r="L128">
            <v>125531875</v>
          </cell>
          <cell r="M128">
            <v>187992129</v>
          </cell>
          <cell r="N128">
            <v>39051464</v>
          </cell>
          <cell r="O128">
            <v>39942724</v>
          </cell>
          <cell r="P128">
            <v>42633229</v>
          </cell>
          <cell r="Q128">
            <v>478804644</v>
          </cell>
          <cell r="R128">
            <v>25306.799365750529</v>
          </cell>
        </row>
        <row r="129">
          <cell r="C129">
            <v>35001</v>
          </cell>
          <cell r="D129" t="str">
            <v>ALBINEA</v>
          </cell>
          <cell r="E129" t="str">
            <v>RE</v>
          </cell>
          <cell r="F129" t="str">
            <v>Emilia Romagna</v>
          </cell>
          <cell r="G129">
            <v>8</v>
          </cell>
          <cell r="H129">
            <v>6748</v>
          </cell>
          <cell r="J129">
            <v>5325023</v>
          </cell>
          <cell r="K129">
            <v>9094232</v>
          </cell>
          <cell r="L129">
            <v>42103161</v>
          </cell>
          <cell r="M129">
            <v>69727118</v>
          </cell>
          <cell r="N129">
            <v>17238100</v>
          </cell>
          <cell r="O129">
            <v>22636563</v>
          </cell>
          <cell r="P129">
            <v>32807037</v>
          </cell>
          <cell r="Q129">
            <v>198931234</v>
          </cell>
          <cell r="R129">
            <v>29480.02874925904</v>
          </cell>
        </row>
        <row r="130">
          <cell r="C130">
            <v>16004</v>
          </cell>
          <cell r="D130" t="str">
            <v>ALBINO</v>
          </cell>
          <cell r="E130" t="str">
            <v>BG</v>
          </cell>
          <cell r="F130" t="str">
            <v>Lombardia</v>
          </cell>
          <cell r="G130">
            <v>3</v>
          </cell>
          <cell r="H130">
            <v>13155</v>
          </cell>
          <cell r="I130">
            <v>0</v>
          </cell>
          <cell r="J130">
            <v>12889321</v>
          </cell>
          <cell r="K130">
            <v>19421081</v>
          </cell>
          <cell r="L130">
            <v>99225651</v>
          </cell>
          <cell r="M130">
            <v>104768064</v>
          </cell>
          <cell r="N130">
            <v>21873588</v>
          </cell>
          <cell r="O130">
            <v>17822908</v>
          </cell>
          <cell r="P130">
            <v>27084138</v>
          </cell>
          <cell r="Q130">
            <v>303084751</v>
          </cell>
          <cell r="R130">
            <v>23039.509768148993</v>
          </cell>
        </row>
        <row r="131">
          <cell r="C131">
            <v>13005</v>
          </cell>
          <cell r="D131" t="str">
            <v>ALBIOLO</v>
          </cell>
          <cell r="E131" t="str">
            <v>CO</v>
          </cell>
          <cell r="F131" t="str">
            <v>Lombardia</v>
          </cell>
          <cell r="G131">
            <v>3</v>
          </cell>
          <cell r="H131">
            <v>1667</v>
          </cell>
          <cell r="I131">
            <v>0</v>
          </cell>
          <cell r="J131">
            <v>2263042</v>
          </cell>
          <cell r="K131">
            <v>2326066</v>
          </cell>
          <cell r="L131">
            <v>9948451</v>
          </cell>
          <cell r="M131">
            <v>10365112</v>
          </cell>
          <cell r="N131">
            <v>2292067</v>
          </cell>
          <cell r="O131">
            <v>2089040</v>
          </cell>
          <cell r="P131">
            <v>2809442</v>
          </cell>
          <cell r="Q131">
            <v>32093220</v>
          </cell>
          <cell r="R131">
            <v>19252.081583683263</v>
          </cell>
        </row>
        <row r="132">
          <cell r="C132">
            <v>9003</v>
          </cell>
          <cell r="D132" t="str">
            <v>ALBISSOLA MARINA</v>
          </cell>
          <cell r="E132" t="str">
            <v>SV</v>
          </cell>
          <cell r="F132" t="str">
            <v>Liguria</v>
          </cell>
          <cell r="G132">
            <v>7</v>
          </cell>
          <cell r="H132">
            <v>4185</v>
          </cell>
          <cell r="I132">
            <v>0</v>
          </cell>
          <cell r="J132">
            <v>4114855</v>
          </cell>
          <cell r="K132">
            <v>6042616</v>
          </cell>
          <cell r="L132">
            <v>22917299</v>
          </cell>
          <cell r="M132">
            <v>44577598</v>
          </cell>
          <cell r="N132">
            <v>11263132</v>
          </cell>
          <cell r="O132">
            <v>11501451</v>
          </cell>
          <cell r="P132">
            <v>12039829</v>
          </cell>
          <cell r="Q132">
            <v>112456780</v>
          </cell>
          <cell r="R132">
            <v>26871.393070489845</v>
          </cell>
        </row>
        <row r="133">
          <cell r="C133">
            <v>9004</v>
          </cell>
          <cell r="D133" t="str">
            <v>ALBISOLA SUPERIORE</v>
          </cell>
          <cell r="E133" t="str">
            <v>SV</v>
          </cell>
          <cell r="F133" t="str">
            <v>Liguria</v>
          </cell>
          <cell r="G133">
            <v>7</v>
          </cell>
          <cell r="H133">
            <v>7551</v>
          </cell>
          <cell r="I133">
            <v>0</v>
          </cell>
          <cell r="J133">
            <v>8737625</v>
          </cell>
          <cell r="K133">
            <v>11481214</v>
          </cell>
          <cell r="L133">
            <v>47930613</v>
          </cell>
          <cell r="M133">
            <v>68659873</v>
          </cell>
          <cell r="N133">
            <v>13312466</v>
          </cell>
          <cell r="O133">
            <v>12588660</v>
          </cell>
          <cell r="P133">
            <v>9748625</v>
          </cell>
          <cell r="Q133">
            <v>172459076</v>
          </cell>
          <cell r="R133">
            <v>22839.23665739637</v>
          </cell>
        </row>
        <row r="134">
          <cell r="C134">
            <v>12002</v>
          </cell>
          <cell r="D134" t="str">
            <v>ALBIZZATE</v>
          </cell>
          <cell r="E134" t="str">
            <v>VA</v>
          </cell>
          <cell r="F134" t="str">
            <v>Lombardia</v>
          </cell>
          <cell r="G134">
            <v>3</v>
          </cell>
          <cell r="H134">
            <v>3809</v>
          </cell>
          <cell r="I134">
            <v>0</v>
          </cell>
          <cell r="J134">
            <v>3441899</v>
          </cell>
          <cell r="K134">
            <v>5812299</v>
          </cell>
          <cell r="L134">
            <v>27454938</v>
          </cell>
          <cell r="M134">
            <v>34872926</v>
          </cell>
          <cell r="N134">
            <v>7515811</v>
          </cell>
          <cell r="O134">
            <v>6056784</v>
          </cell>
          <cell r="P134">
            <v>6730229</v>
          </cell>
          <cell r="Q134">
            <v>91884886</v>
          </cell>
          <cell r="R134">
            <v>24123.099501181412</v>
          </cell>
        </row>
        <row r="135">
          <cell r="C135">
            <v>18003</v>
          </cell>
          <cell r="D135" t="str">
            <v>ALBONESE</v>
          </cell>
          <cell r="E135" t="str">
            <v>PV</v>
          </cell>
          <cell r="F135" t="str">
            <v>Lombardia</v>
          </cell>
          <cell r="G135">
            <v>3</v>
          </cell>
          <cell r="H135">
            <v>459</v>
          </cell>
          <cell r="I135">
            <v>0</v>
          </cell>
          <cell r="J135">
            <v>528878</v>
          </cell>
          <cell r="K135">
            <v>927811</v>
          </cell>
          <cell r="L135">
            <v>3598779</v>
          </cell>
          <cell r="M135">
            <v>2604668</v>
          </cell>
          <cell r="N135">
            <v>396982</v>
          </cell>
          <cell r="Q135">
            <v>8057118</v>
          </cell>
          <cell r="R135">
            <v>17553.633986928104</v>
          </cell>
        </row>
        <row r="136">
          <cell r="C136">
            <v>14002</v>
          </cell>
          <cell r="D136" t="str">
            <v>ALBOSAGGIA</v>
          </cell>
          <cell r="E136" t="str">
            <v>SO</v>
          </cell>
          <cell r="F136" t="str">
            <v>Lombardia</v>
          </cell>
          <cell r="G136">
            <v>3</v>
          </cell>
          <cell r="H136">
            <v>2411</v>
          </cell>
          <cell r="I136">
            <v>0</v>
          </cell>
          <cell r="J136">
            <v>2194216</v>
          </cell>
          <cell r="K136">
            <v>3718346</v>
          </cell>
          <cell r="L136">
            <v>18250817</v>
          </cell>
          <cell r="M136">
            <v>21435859</v>
          </cell>
          <cell r="N136">
            <v>2742859</v>
          </cell>
          <cell r="O136">
            <v>2090433</v>
          </cell>
          <cell r="P136">
            <v>1920992</v>
          </cell>
          <cell r="Q136">
            <v>52353522</v>
          </cell>
          <cell r="R136">
            <v>21714.442969722106</v>
          </cell>
        </row>
        <row r="137">
          <cell r="C137">
            <v>5002</v>
          </cell>
          <cell r="D137" t="str">
            <v>ALBUGNANO</v>
          </cell>
          <cell r="E137" t="str">
            <v>AT</v>
          </cell>
          <cell r="F137" t="str">
            <v>Piemonte</v>
          </cell>
          <cell r="G137">
            <v>1</v>
          </cell>
          <cell r="H137">
            <v>380</v>
          </cell>
          <cell r="I137">
            <v>0</v>
          </cell>
          <cell r="J137">
            <v>540618</v>
          </cell>
          <cell r="K137">
            <v>691133</v>
          </cell>
          <cell r="L137">
            <v>2058376</v>
          </cell>
          <cell r="M137">
            <v>2603818</v>
          </cell>
          <cell r="N137">
            <v>509602</v>
          </cell>
          <cell r="O137">
            <v>658744</v>
          </cell>
          <cell r="Q137">
            <v>7062291</v>
          </cell>
          <cell r="R137">
            <v>18584.976315789474</v>
          </cell>
        </row>
        <row r="138">
          <cell r="C138">
            <v>18004</v>
          </cell>
          <cell r="D138" t="str">
            <v>ALBUZZANO</v>
          </cell>
          <cell r="E138" t="str">
            <v>PV</v>
          </cell>
          <cell r="F138" t="str">
            <v>Lombardia</v>
          </cell>
          <cell r="G138">
            <v>3</v>
          </cell>
          <cell r="H138">
            <v>2642</v>
          </cell>
          <cell r="I138">
            <v>0</v>
          </cell>
          <cell r="J138">
            <v>2520856</v>
          </cell>
          <cell r="K138">
            <v>3603564</v>
          </cell>
          <cell r="L138">
            <v>22313630</v>
          </cell>
          <cell r="M138">
            <v>21833291</v>
          </cell>
          <cell r="N138">
            <v>2141381</v>
          </cell>
          <cell r="O138">
            <v>1468141</v>
          </cell>
          <cell r="P138">
            <v>2407101</v>
          </cell>
          <cell r="Q138">
            <v>56287964</v>
          </cell>
          <cell r="R138">
            <v>21305.058289174867</v>
          </cell>
        </row>
        <row r="139">
          <cell r="C139">
            <v>81001</v>
          </cell>
          <cell r="D139" t="str">
            <v>ALCAMO</v>
          </cell>
          <cell r="E139" t="str">
            <v>TP</v>
          </cell>
          <cell r="F139" t="str">
            <v>Sicilia</v>
          </cell>
          <cell r="G139">
            <v>19</v>
          </cell>
          <cell r="H139">
            <v>28824</v>
          </cell>
          <cell r="J139">
            <v>56466034</v>
          </cell>
          <cell r="K139">
            <v>59730847</v>
          </cell>
          <cell r="L139">
            <v>116534922</v>
          </cell>
          <cell r="M139">
            <v>148764711</v>
          </cell>
          <cell r="N139">
            <v>18054496</v>
          </cell>
          <cell r="O139">
            <v>16259019</v>
          </cell>
          <cell r="P139">
            <v>7598544</v>
          </cell>
          <cell r="Q139">
            <v>423408573</v>
          </cell>
          <cell r="R139">
            <v>14689.445358034971</v>
          </cell>
        </row>
        <row r="140">
          <cell r="C140">
            <v>83001</v>
          </cell>
          <cell r="D140" t="str">
            <v>ALCARA LI FUSI</v>
          </cell>
          <cell r="E140" t="str">
            <v>ME</v>
          </cell>
          <cell r="F140" t="str">
            <v>Sicilia</v>
          </cell>
          <cell r="G140">
            <v>19</v>
          </cell>
          <cell r="H140">
            <v>1395</v>
          </cell>
          <cell r="I140">
            <v>0</v>
          </cell>
          <cell r="J140">
            <v>3192861</v>
          </cell>
          <cell r="K140">
            <v>5017891</v>
          </cell>
          <cell r="L140">
            <v>6129809</v>
          </cell>
          <cell r="M140">
            <v>2690283</v>
          </cell>
          <cell r="N140">
            <v>370285</v>
          </cell>
          <cell r="Q140">
            <v>17401129</v>
          </cell>
          <cell r="R140">
            <v>12473.927598566308</v>
          </cell>
        </row>
        <row r="141">
          <cell r="C141">
            <v>22003</v>
          </cell>
          <cell r="D141" t="str">
            <v>ALDENO</v>
          </cell>
          <cell r="E141" t="str">
            <v>TN</v>
          </cell>
          <cell r="F141" t="str">
            <v>Trentino Alto Adige(P.A.Trento)</v>
          </cell>
          <cell r="G141">
            <v>4</v>
          </cell>
          <cell r="H141">
            <v>2555</v>
          </cell>
          <cell r="I141">
            <v>0</v>
          </cell>
          <cell r="J141">
            <v>2743876</v>
          </cell>
          <cell r="K141">
            <v>3627382</v>
          </cell>
          <cell r="L141">
            <v>17046128</v>
          </cell>
          <cell r="M141">
            <v>21680495</v>
          </cell>
          <cell r="N141">
            <v>2603866</v>
          </cell>
          <cell r="O141">
            <v>2512525</v>
          </cell>
          <cell r="P141">
            <v>2970298</v>
          </cell>
          <cell r="Q141">
            <v>53184570</v>
          </cell>
          <cell r="R141">
            <v>20815.878669275931</v>
          </cell>
        </row>
        <row r="142">
          <cell r="C142">
            <v>21001</v>
          </cell>
          <cell r="D142" t="str">
            <v>ALDINO .ALDEIN.</v>
          </cell>
          <cell r="E142" t="str">
            <v>BZ</v>
          </cell>
          <cell r="F142" t="str">
            <v>Trentino Alto Adige(P.A.Bolzano)</v>
          </cell>
          <cell r="G142">
            <v>4</v>
          </cell>
          <cell r="H142">
            <v>1308</v>
          </cell>
          <cell r="I142">
            <v>0</v>
          </cell>
          <cell r="J142">
            <v>1622242</v>
          </cell>
          <cell r="K142">
            <v>2227733</v>
          </cell>
          <cell r="L142">
            <v>7736334</v>
          </cell>
          <cell r="M142">
            <v>12489019</v>
          </cell>
          <cell r="N142">
            <v>1139463</v>
          </cell>
          <cell r="O142">
            <v>1080453</v>
          </cell>
          <cell r="P142">
            <v>2559211</v>
          </cell>
          <cell r="Q142">
            <v>28854455</v>
          </cell>
          <cell r="R142">
            <v>22059.980886850153</v>
          </cell>
        </row>
        <row r="143">
          <cell r="C143">
            <v>95004</v>
          </cell>
          <cell r="D143" t="str">
            <v>ALES</v>
          </cell>
          <cell r="E143" t="str">
            <v>OR</v>
          </cell>
          <cell r="F143" t="str">
            <v>Sardegna</v>
          </cell>
          <cell r="G143">
            <v>20</v>
          </cell>
          <cell r="H143">
            <v>935</v>
          </cell>
          <cell r="I143">
            <v>0</v>
          </cell>
          <cell r="J143">
            <v>1811243</v>
          </cell>
          <cell r="K143">
            <v>1709317</v>
          </cell>
          <cell r="L143">
            <v>4901142</v>
          </cell>
          <cell r="M143">
            <v>5141521</v>
          </cell>
          <cell r="N143">
            <v>328345</v>
          </cell>
          <cell r="O143">
            <v>465293</v>
          </cell>
          <cell r="Q143">
            <v>14356861</v>
          </cell>
          <cell r="R143">
            <v>15354.931550802139</v>
          </cell>
        </row>
        <row r="144">
          <cell r="C144">
            <v>84002</v>
          </cell>
          <cell r="D144" t="str">
            <v>ALESSANDRIA DELLA ROCCA</v>
          </cell>
          <cell r="E144" t="str">
            <v>AG</v>
          </cell>
          <cell r="F144" t="str">
            <v>Sicilia</v>
          </cell>
          <cell r="G144">
            <v>19</v>
          </cell>
          <cell r="H144">
            <v>1654</v>
          </cell>
          <cell r="I144">
            <v>0</v>
          </cell>
          <cell r="J144">
            <v>3727841</v>
          </cell>
          <cell r="K144">
            <v>3615430</v>
          </cell>
          <cell r="L144">
            <v>6489317</v>
          </cell>
          <cell r="M144">
            <v>5396134</v>
          </cell>
          <cell r="N144">
            <v>1050220</v>
          </cell>
          <cell r="O144">
            <v>1031881</v>
          </cell>
          <cell r="Q144">
            <v>21310823</v>
          </cell>
          <cell r="R144">
            <v>12884.415356711004</v>
          </cell>
        </row>
        <row r="145">
          <cell r="C145">
            <v>6003</v>
          </cell>
          <cell r="D145" t="str">
            <v>ALESSANDRIA</v>
          </cell>
          <cell r="E145" t="str">
            <v>AL</v>
          </cell>
          <cell r="F145" t="str">
            <v>Piemonte</v>
          </cell>
          <cell r="G145">
            <v>1</v>
          </cell>
          <cell r="H145">
            <v>66655</v>
          </cell>
          <cell r="I145">
            <v>-27216</v>
          </cell>
          <cell r="J145">
            <v>70395370</v>
          </cell>
          <cell r="K145">
            <v>97771375</v>
          </cell>
          <cell r="L145">
            <v>448008753</v>
          </cell>
          <cell r="M145">
            <v>597213994</v>
          </cell>
          <cell r="N145">
            <v>93802030</v>
          </cell>
          <cell r="O145">
            <v>104843400</v>
          </cell>
          <cell r="P145">
            <v>93422945</v>
          </cell>
          <cell r="Q145">
            <v>1505457867</v>
          </cell>
          <cell r="R145">
            <v>22585.820523591628</v>
          </cell>
        </row>
        <row r="146">
          <cell r="C146">
            <v>78007</v>
          </cell>
          <cell r="D146" t="str">
            <v>ALESSANDRIA DEL CARRETTO</v>
          </cell>
          <cell r="E146" t="str">
            <v>CS</v>
          </cell>
          <cell r="F146" t="str">
            <v>Calabria</v>
          </cell>
          <cell r="G146">
            <v>18</v>
          </cell>
          <cell r="H146">
            <v>334</v>
          </cell>
          <cell r="I146">
            <v>0</v>
          </cell>
          <cell r="J146">
            <v>823120</v>
          </cell>
          <cell r="K146">
            <v>1218141</v>
          </cell>
          <cell r="L146">
            <v>1318539</v>
          </cell>
          <cell r="M146">
            <v>326983</v>
          </cell>
          <cell r="O146">
            <v>0</v>
          </cell>
          <cell r="P146">
            <v>0</v>
          </cell>
          <cell r="Q146">
            <v>3686783</v>
          </cell>
          <cell r="R146">
            <v>11038.27245508982</v>
          </cell>
        </row>
        <row r="147">
          <cell r="C147">
            <v>75002</v>
          </cell>
          <cell r="D147" t="str">
            <v>ALESSANO</v>
          </cell>
          <cell r="E147" t="str">
            <v>LE</v>
          </cell>
          <cell r="F147" t="str">
            <v>Puglia</v>
          </cell>
          <cell r="G147">
            <v>16</v>
          </cell>
          <cell r="H147">
            <v>3962</v>
          </cell>
          <cell r="I147">
            <v>0</v>
          </cell>
          <cell r="J147">
            <v>8140199</v>
          </cell>
          <cell r="K147">
            <v>6927821</v>
          </cell>
          <cell r="L147">
            <v>17186673</v>
          </cell>
          <cell r="M147">
            <v>17435556</v>
          </cell>
          <cell r="N147">
            <v>1340127</v>
          </cell>
          <cell r="O147">
            <v>1914632</v>
          </cell>
          <cell r="P147">
            <v>1181543</v>
          </cell>
          <cell r="Q147">
            <v>54126551</v>
          </cell>
          <cell r="R147">
            <v>13661.421251892983</v>
          </cell>
        </row>
        <row r="148">
          <cell r="C148">
            <v>75003</v>
          </cell>
          <cell r="D148" t="str">
            <v>ALEZIO</v>
          </cell>
          <cell r="E148" t="str">
            <v>LE</v>
          </cell>
          <cell r="F148" t="str">
            <v>Puglia</v>
          </cell>
          <cell r="G148">
            <v>16</v>
          </cell>
          <cell r="H148">
            <v>3559</v>
          </cell>
          <cell r="I148">
            <v>0</v>
          </cell>
          <cell r="J148">
            <v>7103361</v>
          </cell>
          <cell r="K148">
            <v>6642072</v>
          </cell>
          <cell r="L148">
            <v>15772802</v>
          </cell>
          <cell r="M148">
            <v>17067397</v>
          </cell>
          <cell r="N148">
            <v>1884960</v>
          </cell>
          <cell r="O148">
            <v>2413396</v>
          </cell>
          <cell r="Q148">
            <v>50883988</v>
          </cell>
          <cell r="R148">
            <v>14297.271143579657</v>
          </cell>
        </row>
        <row r="149">
          <cell r="C149">
            <v>65004</v>
          </cell>
          <cell r="D149" t="str">
            <v>ALFANO</v>
          </cell>
          <cell r="E149" t="str">
            <v>SA</v>
          </cell>
          <cell r="F149" t="str">
            <v>Campania</v>
          </cell>
          <cell r="G149">
            <v>15</v>
          </cell>
          <cell r="H149">
            <v>581</v>
          </cell>
          <cell r="I149">
            <v>0</v>
          </cell>
          <cell r="J149">
            <v>1380784</v>
          </cell>
          <cell r="K149">
            <v>1078049</v>
          </cell>
          <cell r="L149">
            <v>2386668</v>
          </cell>
          <cell r="M149">
            <v>1576645</v>
          </cell>
          <cell r="P149">
            <v>0</v>
          </cell>
          <cell r="Q149">
            <v>6422146</v>
          </cell>
          <cell r="R149">
            <v>11053.607573149742</v>
          </cell>
        </row>
        <row r="150">
          <cell r="C150">
            <v>66003</v>
          </cell>
          <cell r="D150" t="str">
            <v>ALFEDENA</v>
          </cell>
          <cell r="E150" t="str">
            <v>AQ</v>
          </cell>
          <cell r="F150" t="str">
            <v>Abruzzo</v>
          </cell>
          <cell r="G150">
            <v>13</v>
          </cell>
          <cell r="H150">
            <v>672</v>
          </cell>
          <cell r="I150">
            <v>0</v>
          </cell>
          <cell r="J150">
            <v>1079955</v>
          </cell>
          <cell r="K150">
            <v>1137607</v>
          </cell>
          <cell r="L150">
            <v>2858059</v>
          </cell>
          <cell r="M150">
            <v>4641511</v>
          </cell>
          <cell r="N150">
            <v>711608</v>
          </cell>
          <cell r="O150">
            <v>571965</v>
          </cell>
          <cell r="Q150">
            <v>11000705</v>
          </cell>
          <cell r="R150">
            <v>16370.096726190477</v>
          </cell>
        </row>
        <row r="151">
          <cell r="C151">
            <v>17004</v>
          </cell>
          <cell r="D151" t="str">
            <v>ALFIANELLO</v>
          </cell>
          <cell r="E151" t="str">
            <v>BS</v>
          </cell>
          <cell r="F151" t="str">
            <v>Lombardia</v>
          </cell>
          <cell r="G151">
            <v>3</v>
          </cell>
          <cell r="H151">
            <v>1761</v>
          </cell>
          <cell r="I151">
            <v>0</v>
          </cell>
          <cell r="J151">
            <v>1840513</v>
          </cell>
          <cell r="K151">
            <v>2989718</v>
          </cell>
          <cell r="L151">
            <v>14592673</v>
          </cell>
          <cell r="M151">
            <v>11942060</v>
          </cell>
          <cell r="N151">
            <v>2280466</v>
          </cell>
          <cell r="O151">
            <v>1260051</v>
          </cell>
          <cell r="P151">
            <v>2130013</v>
          </cell>
          <cell r="Q151">
            <v>37035494</v>
          </cell>
          <cell r="R151">
            <v>21030.944917660421</v>
          </cell>
        </row>
        <row r="152">
          <cell r="C152">
            <v>6004</v>
          </cell>
          <cell r="D152" t="str">
            <v>ALFIANO NATTA</v>
          </cell>
          <cell r="E152" t="str">
            <v>AL</v>
          </cell>
          <cell r="F152" t="str">
            <v>Piemonte</v>
          </cell>
          <cell r="G152">
            <v>1</v>
          </cell>
          <cell r="H152">
            <v>533</v>
          </cell>
          <cell r="I152">
            <v>0</v>
          </cell>
          <cell r="J152">
            <v>719972</v>
          </cell>
          <cell r="K152">
            <v>1157448</v>
          </cell>
          <cell r="L152">
            <v>2918568</v>
          </cell>
          <cell r="M152">
            <v>3963208</v>
          </cell>
          <cell r="N152">
            <v>752883</v>
          </cell>
          <cell r="O152">
            <v>590199</v>
          </cell>
          <cell r="Q152">
            <v>10102278</v>
          </cell>
          <cell r="R152">
            <v>18953.617260787993</v>
          </cell>
        </row>
        <row r="153">
          <cell r="C153">
            <v>39001</v>
          </cell>
          <cell r="D153" t="str">
            <v>ALFONSINE</v>
          </cell>
          <cell r="E153" t="str">
            <v>RA</v>
          </cell>
          <cell r="F153" t="str">
            <v>Emilia Romagna</v>
          </cell>
          <cell r="G153">
            <v>8</v>
          </cell>
          <cell r="H153">
            <v>9381</v>
          </cell>
          <cell r="J153">
            <v>8984998</v>
          </cell>
          <cell r="K153">
            <v>17458251</v>
          </cell>
          <cell r="L153">
            <v>75335653</v>
          </cell>
          <cell r="M153">
            <v>69065350</v>
          </cell>
          <cell r="N153">
            <v>7939036</v>
          </cell>
          <cell r="O153">
            <v>7794550</v>
          </cell>
          <cell r="P153">
            <v>5940637</v>
          </cell>
          <cell r="Q153">
            <v>192518475</v>
          </cell>
          <cell r="R153">
            <v>20522.169811320753</v>
          </cell>
        </row>
        <row r="154">
          <cell r="C154">
            <v>90003</v>
          </cell>
          <cell r="D154" t="str">
            <v>ALGHERO</v>
          </cell>
          <cell r="E154" t="str">
            <v>SS</v>
          </cell>
          <cell r="F154" t="str">
            <v>Sardegna</v>
          </cell>
          <cell r="G154">
            <v>20</v>
          </cell>
          <cell r="H154">
            <v>30039</v>
          </cell>
          <cell r="J154">
            <v>43762744</v>
          </cell>
          <cell r="K154">
            <v>53182909</v>
          </cell>
          <cell r="L154">
            <v>165326121</v>
          </cell>
          <cell r="M154">
            <v>215679848</v>
          </cell>
          <cell r="N154">
            <v>38453811</v>
          </cell>
          <cell r="O154">
            <v>38896639</v>
          </cell>
          <cell r="P154">
            <v>20929682</v>
          </cell>
          <cell r="Q154">
            <v>576231754</v>
          </cell>
          <cell r="R154">
            <v>19182.787509570891</v>
          </cell>
        </row>
        <row r="155">
          <cell r="C155">
            <v>16248</v>
          </cell>
          <cell r="D155" t="str">
            <v>ALGUA</v>
          </cell>
          <cell r="E155" t="str">
            <v>BG</v>
          </cell>
          <cell r="F155" t="str">
            <v>Lombardia</v>
          </cell>
          <cell r="G155">
            <v>3</v>
          </cell>
          <cell r="H155">
            <v>503</v>
          </cell>
          <cell r="I155">
            <v>0</v>
          </cell>
          <cell r="J155">
            <v>520963</v>
          </cell>
          <cell r="K155">
            <v>697196</v>
          </cell>
          <cell r="L155">
            <v>3627582</v>
          </cell>
          <cell r="M155">
            <v>3941758</v>
          </cell>
          <cell r="N155">
            <v>305679</v>
          </cell>
          <cell r="Q155">
            <v>9093178</v>
          </cell>
          <cell r="R155">
            <v>18077.888667992047</v>
          </cell>
        </row>
        <row r="156">
          <cell r="C156">
            <v>83002</v>
          </cell>
          <cell r="D156" t="str">
            <v>ALI'</v>
          </cell>
          <cell r="E156" t="str">
            <v>ME</v>
          </cell>
          <cell r="F156" t="str">
            <v>Sicilia</v>
          </cell>
          <cell r="G156">
            <v>19</v>
          </cell>
          <cell r="H156">
            <v>453</v>
          </cell>
          <cell r="I156">
            <v>0</v>
          </cell>
          <cell r="J156">
            <v>941183</v>
          </cell>
          <cell r="K156">
            <v>1172199</v>
          </cell>
          <cell r="L156">
            <v>2483047</v>
          </cell>
          <cell r="M156">
            <v>1356419</v>
          </cell>
          <cell r="N156">
            <v>0</v>
          </cell>
          <cell r="O156">
            <v>0</v>
          </cell>
          <cell r="P156">
            <v>0</v>
          </cell>
          <cell r="Q156">
            <v>5952848</v>
          </cell>
          <cell r="R156">
            <v>13140.944812362031</v>
          </cell>
        </row>
        <row r="157">
          <cell r="C157">
            <v>82001</v>
          </cell>
          <cell r="D157" t="str">
            <v>ALIA</v>
          </cell>
          <cell r="E157" t="str">
            <v>PA</v>
          </cell>
          <cell r="F157" t="str">
            <v>Sicilia</v>
          </cell>
          <cell r="G157">
            <v>19</v>
          </cell>
          <cell r="H157">
            <v>2136</v>
          </cell>
          <cell r="I157">
            <v>0</v>
          </cell>
          <cell r="J157">
            <v>5501285</v>
          </cell>
          <cell r="K157">
            <v>5109378</v>
          </cell>
          <cell r="L157">
            <v>7741086</v>
          </cell>
          <cell r="M157">
            <v>5606186</v>
          </cell>
          <cell r="N157">
            <v>969952</v>
          </cell>
          <cell r="O157">
            <v>650366</v>
          </cell>
          <cell r="P157">
            <v>0</v>
          </cell>
          <cell r="Q157">
            <v>25578253</v>
          </cell>
          <cell r="R157">
            <v>11974.83754681648</v>
          </cell>
        </row>
        <row r="158">
          <cell r="C158">
            <v>77002</v>
          </cell>
          <cell r="D158" t="str">
            <v>ALIANO</v>
          </cell>
          <cell r="E158" t="str">
            <v>MT</v>
          </cell>
          <cell r="F158" t="str">
            <v>Basilicata</v>
          </cell>
          <cell r="G158">
            <v>17</v>
          </cell>
          <cell r="H158">
            <v>673</v>
          </cell>
          <cell r="I158">
            <v>0</v>
          </cell>
          <cell r="J158">
            <v>1408488</v>
          </cell>
          <cell r="K158">
            <v>2031516</v>
          </cell>
          <cell r="L158">
            <v>2768849</v>
          </cell>
          <cell r="M158">
            <v>1753822</v>
          </cell>
          <cell r="Q158">
            <v>7962675</v>
          </cell>
          <cell r="R158">
            <v>11831.612184249629</v>
          </cell>
        </row>
        <row r="159">
          <cell r="C159">
            <v>6005</v>
          </cell>
          <cell r="D159" t="str">
            <v>ALICE BEL COLLE</v>
          </cell>
          <cell r="E159" t="str">
            <v>AL</v>
          </cell>
          <cell r="F159" t="str">
            <v>Piemonte</v>
          </cell>
          <cell r="G159">
            <v>1</v>
          </cell>
          <cell r="H159">
            <v>583</v>
          </cell>
          <cell r="I159">
            <v>0</v>
          </cell>
          <cell r="J159">
            <v>988227</v>
          </cell>
          <cell r="K159">
            <v>1255624</v>
          </cell>
          <cell r="L159">
            <v>2669278</v>
          </cell>
          <cell r="M159">
            <v>3283944</v>
          </cell>
          <cell r="N159">
            <v>310641</v>
          </cell>
          <cell r="Q159">
            <v>8507714</v>
          </cell>
          <cell r="R159">
            <v>14592.991423670668</v>
          </cell>
        </row>
        <row r="160">
          <cell r="C160">
            <v>2004</v>
          </cell>
          <cell r="D160" t="str">
            <v>ALICE CASTELLO</v>
          </cell>
          <cell r="E160" t="str">
            <v>VC</v>
          </cell>
          <cell r="F160" t="str">
            <v>Piemonte</v>
          </cell>
          <cell r="G160">
            <v>1</v>
          </cell>
          <cell r="H160">
            <v>1864</v>
          </cell>
          <cell r="I160">
            <v>0</v>
          </cell>
          <cell r="J160">
            <v>2264082</v>
          </cell>
          <cell r="K160">
            <v>3396592</v>
          </cell>
          <cell r="L160">
            <v>13697935</v>
          </cell>
          <cell r="M160">
            <v>12162416</v>
          </cell>
          <cell r="N160">
            <v>1616120</v>
          </cell>
          <cell r="O160">
            <v>1354392</v>
          </cell>
          <cell r="P160">
            <v>2152936</v>
          </cell>
          <cell r="Q160">
            <v>36644473</v>
          </cell>
          <cell r="R160">
            <v>19659.052038626611</v>
          </cell>
        </row>
        <row r="161">
          <cell r="C161">
            <v>61002</v>
          </cell>
          <cell r="D161" t="str">
            <v>ALIFE</v>
          </cell>
          <cell r="E161" t="str">
            <v>CE</v>
          </cell>
          <cell r="F161" t="str">
            <v>Campania</v>
          </cell>
          <cell r="G161">
            <v>15</v>
          </cell>
          <cell r="H161">
            <v>4384</v>
          </cell>
          <cell r="I161">
            <v>0</v>
          </cell>
          <cell r="J161">
            <v>8461563</v>
          </cell>
          <cell r="K161">
            <v>8145736</v>
          </cell>
          <cell r="L161">
            <v>21105616</v>
          </cell>
          <cell r="M161">
            <v>20862812</v>
          </cell>
          <cell r="N161">
            <v>2221140</v>
          </cell>
          <cell r="O161">
            <v>1709025</v>
          </cell>
          <cell r="P161">
            <v>877833</v>
          </cell>
          <cell r="Q161">
            <v>63383725</v>
          </cell>
          <cell r="R161">
            <v>14457.966468978102</v>
          </cell>
        </row>
        <row r="162">
          <cell r="C162">
            <v>83003</v>
          </cell>
          <cell r="D162" t="str">
            <v>ALI' TERME</v>
          </cell>
          <cell r="E162" t="str">
            <v>ME</v>
          </cell>
          <cell r="F162" t="str">
            <v>Sicilia</v>
          </cell>
          <cell r="G162">
            <v>19</v>
          </cell>
          <cell r="H162">
            <v>1557</v>
          </cell>
          <cell r="I162">
            <v>0</v>
          </cell>
          <cell r="J162">
            <v>2467511</v>
          </cell>
          <cell r="K162">
            <v>3072825</v>
          </cell>
          <cell r="L162">
            <v>7822078</v>
          </cell>
          <cell r="M162">
            <v>10995135</v>
          </cell>
          <cell r="N162">
            <v>960566</v>
          </cell>
          <cell r="O162">
            <v>1213785</v>
          </cell>
          <cell r="Q162">
            <v>26531900</v>
          </cell>
          <cell r="R162">
            <v>17040.398201669879</v>
          </cell>
        </row>
        <row r="163">
          <cell r="C163">
            <v>82002</v>
          </cell>
          <cell r="D163" t="str">
            <v>ALIMENA</v>
          </cell>
          <cell r="E163" t="str">
            <v>PA</v>
          </cell>
          <cell r="F163" t="str">
            <v>Sicilia</v>
          </cell>
          <cell r="G163">
            <v>19</v>
          </cell>
          <cell r="H163">
            <v>1262</v>
          </cell>
          <cell r="I163">
            <v>0</v>
          </cell>
          <cell r="J163">
            <v>2826757</v>
          </cell>
          <cell r="K163">
            <v>3106217</v>
          </cell>
          <cell r="L163">
            <v>4589870</v>
          </cell>
          <cell r="M163">
            <v>3671209</v>
          </cell>
          <cell r="N163">
            <v>385651</v>
          </cell>
          <cell r="O163">
            <v>508535</v>
          </cell>
          <cell r="Q163">
            <v>15088239</v>
          </cell>
          <cell r="R163">
            <v>11955.815372424722</v>
          </cell>
        </row>
        <row r="164">
          <cell r="C164">
            <v>82003</v>
          </cell>
          <cell r="D164" t="str">
            <v>ALIMINUSA</v>
          </cell>
          <cell r="E164" t="str">
            <v>PA</v>
          </cell>
          <cell r="F164" t="str">
            <v>Sicilia</v>
          </cell>
          <cell r="G164">
            <v>19</v>
          </cell>
          <cell r="H164">
            <v>777</v>
          </cell>
          <cell r="I164">
            <v>0</v>
          </cell>
          <cell r="J164">
            <v>1757932</v>
          </cell>
          <cell r="K164">
            <v>1696298</v>
          </cell>
          <cell r="L164">
            <v>3688709</v>
          </cell>
          <cell r="M164">
            <v>1676409</v>
          </cell>
          <cell r="P164">
            <v>0</v>
          </cell>
          <cell r="Q164">
            <v>8819348</v>
          </cell>
          <cell r="R164">
            <v>11350.512226512226</v>
          </cell>
        </row>
        <row r="165">
          <cell r="C165">
            <v>95005</v>
          </cell>
          <cell r="D165" t="str">
            <v>ALLAI</v>
          </cell>
          <cell r="E165" t="str">
            <v>OR</v>
          </cell>
          <cell r="F165" t="str">
            <v>Sardegna</v>
          </cell>
          <cell r="G165">
            <v>20</v>
          </cell>
          <cell r="H165">
            <v>256</v>
          </cell>
          <cell r="I165">
            <v>0</v>
          </cell>
          <cell r="J165">
            <v>454254</v>
          </cell>
          <cell r="K165">
            <v>468690</v>
          </cell>
          <cell r="L165">
            <v>1897227</v>
          </cell>
          <cell r="M165">
            <v>777153</v>
          </cell>
          <cell r="P165">
            <v>0</v>
          </cell>
          <cell r="Q165">
            <v>3597324</v>
          </cell>
          <cell r="R165">
            <v>14052.046875</v>
          </cell>
        </row>
        <row r="166">
          <cell r="C166">
            <v>7001</v>
          </cell>
          <cell r="D166" t="str">
            <v>ALLEIN</v>
          </cell>
          <cell r="E166" t="str">
            <v>AO</v>
          </cell>
          <cell r="F166" t="str">
            <v>Valle d'Aosta</v>
          </cell>
          <cell r="G166">
            <v>2</v>
          </cell>
          <cell r="H166">
            <v>184</v>
          </cell>
          <cell r="I166">
            <v>0</v>
          </cell>
          <cell r="J166">
            <v>186346</v>
          </cell>
          <cell r="K166">
            <v>432988</v>
          </cell>
          <cell r="L166">
            <v>1318622</v>
          </cell>
          <cell r="M166">
            <v>1666153</v>
          </cell>
          <cell r="N166">
            <v>0</v>
          </cell>
          <cell r="O166">
            <v>0</v>
          </cell>
          <cell r="P166">
            <v>0</v>
          </cell>
          <cell r="Q166">
            <v>3604109</v>
          </cell>
          <cell r="R166">
            <v>19587.54891304348</v>
          </cell>
        </row>
        <row r="167">
          <cell r="C167">
            <v>25003</v>
          </cell>
          <cell r="D167" t="str">
            <v>ALLEGHE</v>
          </cell>
          <cell r="E167" t="str">
            <v>BL</v>
          </cell>
          <cell r="F167" t="str">
            <v>Veneto</v>
          </cell>
          <cell r="G167">
            <v>5</v>
          </cell>
          <cell r="H167">
            <v>984</v>
          </cell>
          <cell r="I167">
            <v>0</v>
          </cell>
          <cell r="J167">
            <v>1110040</v>
          </cell>
          <cell r="K167">
            <v>1610996</v>
          </cell>
          <cell r="L167">
            <v>6651982</v>
          </cell>
          <cell r="M167">
            <v>7789139</v>
          </cell>
          <cell r="N167">
            <v>1079298</v>
          </cell>
          <cell r="O167">
            <v>2121298</v>
          </cell>
          <cell r="Q167">
            <v>20362753</v>
          </cell>
          <cell r="R167">
            <v>20693.854674796748</v>
          </cell>
        </row>
        <row r="168">
          <cell r="C168">
            <v>55002</v>
          </cell>
          <cell r="D168" t="str">
            <v>ALLERONA</v>
          </cell>
          <cell r="E168" t="str">
            <v>TR</v>
          </cell>
          <cell r="F168" t="str">
            <v>Umbria</v>
          </cell>
          <cell r="G168">
            <v>10</v>
          </cell>
          <cell r="H168">
            <v>1307</v>
          </cell>
          <cell r="I168">
            <v>0</v>
          </cell>
          <cell r="J168">
            <v>1852457</v>
          </cell>
          <cell r="K168">
            <v>2748003</v>
          </cell>
          <cell r="L168">
            <v>8838442</v>
          </cell>
          <cell r="M168">
            <v>7600404</v>
          </cell>
          <cell r="N168">
            <v>641940</v>
          </cell>
          <cell r="P168">
            <v>881789</v>
          </cell>
          <cell r="Q168">
            <v>22563035</v>
          </cell>
          <cell r="R168">
            <v>17263.224942616678</v>
          </cell>
        </row>
        <row r="169">
          <cell r="C169">
            <v>75004</v>
          </cell>
          <cell r="D169" t="str">
            <v>ALLISTE</v>
          </cell>
          <cell r="E169" t="str">
            <v>LE</v>
          </cell>
          <cell r="F169" t="str">
            <v>Puglia</v>
          </cell>
          <cell r="G169">
            <v>16</v>
          </cell>
          <cell r="H169">
            <v>4411</v>
          </cell>
          <cell r="I169">
            <v>0</v>
          </cell>
          <cell r="J169">
            <v>10778692</v>
          </cell>
          <cell r="K169">
            <v>10191021</v>
          </cell>
          <cell r="L169">
            <v>17185609</v>
          </cell>
          <cell r="M169">
            <v>12000884</v>
          </cell>
          <cell r="N169">
            <v>1056414</v>
          </cell>
          <cell r="O169">
            <v>1356217</v>
          </cell>
          <cell r="P169">
            <v>878999</v>
          </cell>
          <cell r="Q169">
            <v>53447836</v>
          </cell>
          <cell r="R169">
            <v>12116.943096803447</v>
          </cell>
        </row>
        <row r="170">
          <cell r="C170">
            <v>58004</v>
          </cell>
          <cell r="D170" t="str">
            <v>ALLUMIERE</v>
          </cell>
          <cell r="E170" t="str">
            <v>RM</v>
          </cell>
          <cell r="F170" t="str">
            <v>Lazio</v>
          </cell>
          <cell r="G170">
            <v>12</v>
          </cell>
          <cell r="H170">
            <v>2648</v>
          </cell>
          <cell r="I170">
            <v>0</v>
          </cell>
          <cell r="J170">
            <v>3835733</v>
          </cell>
          <cell r="K170">
            <v>4264298</v>
          </cell>
          <cell r="L170">
            <v>15281152</v>
          </cell>
          <cell r="M170">
            <v>22054767</v>
          </cell>
          <cell r="N170">
            <v>999613</v>
          </cell>
          <cell r="O170">
            <v>648381</v>
          </cell>
          <cell r="P170">
            <v>916581</v>
          </cell>
          <cell r="Q170">
            <v>48000525</v>
          </cell>
          <cell r="R170">
            <v>18127.086480362537</v>
          </cell>
        </row>
        <row r="171">
          <cell r="C171">
            <v>16005</v>
          </cell>
          <cell r="D171" t="str">
            <v>ALME'</v>
          </cell>
          <cell r="E171" t="str">
            <v>BG</v>
          </cell>
          <cell r="F171" t="str">
            <v>Lombardia</v>
          </cell>
          <cell r="G171">
            <v>3</v>
          </cell>
          <cell r="H171">
            <v>4101</v>
          </cell>
          <cell r="I171">
            <v>0</v>
          </cell>
          <cell r="J171">
            <v>4361502</v>
          </cell>
          <cell r="K171">
            <v>6315354</v>
          </cell>
          <cell r="L171">
            <v>29697653</v>
          </cell>
          <cell r="M171">
            <v>35250116</v>
          </cell>
          <cell r="N171">
            <v>5636654</v>
          </cell>
          <cell r="O171">
            <v>4291474</v>
          </cell>
          <cell r="P171">
            <v>5513781</v>
          </cell>
          <cell r="Q171">
            <v>91066534</v>
          </cell>
          <cell r="R171">
            <v>22205.933674713484</v>
          </cell>
        </row>
        <row r="172">
          <cell r="C172">
            <v>16239</v>
          </cell>
          <cell r="D172" t="str">
            <v>VILLA D'ALME'</v>
          </cell>
          <cell r="E172" t="str">
            <v>BG</v>
          </cell>
          <cell r="F172" t="str">
            <v>Lombardia</v>
          </cell>
          <cell r="G172">
            <v>3</v>
          </cell>
          <cell r="H172">
            <v>4913</v>
          </cell>
          <cell r="I172">
            <v>0</v>
          </cell>
          <cell r="J172">
            <v>4874270</v>
          </cell>
          <cell r="K172">
            <v>7065994</v>
          </cell>
          <cell r="L172">
            <v>35648742</v>
          </cell>
          <cell r="M172">
            <v>43628416</v>
          </cell>
          <cell r="N172">
            <v>7691256</v>
          </cell>
          <cell r="O172">
            <v>6480537</v>
          </cell>
          <cell r="P172">
            <v>6646001</v>
          </cell>
          <cell r="Q172">
            <v>112035216</v>
          </cell>
          <cell r="R172">
            <v>22803.829839202117</v>
          </cell>
        </row>
        <row r="173">
          <cell r="C173">
            <v>16006</v>
          </cell>
          <cell r="D173" t="str">
            <v>ALMENNO SAN BARTOLOMEO</v>
          </cell>
          <cell r="E173" t="str">
            <v>BG</v>
          </cell>
          <cell r="F173" t="str">
            <v>Lombardia</v>
          </cell>
          <cell r="G173">
            <v>3</v>
          </cell>
          <cell r="H173">
            <v>4557</v>
          </cell>
          <cell r="I173">
            <v>0</v>
          </cell>
          <cell r="J173">
            <v>4290119</v>
          </cell>
          <cell r="K173">
            <v>6428742</v>
          </cell>
          <cell r="L173">
            <v>31318834</v>
          </cell>
          <cell r="M173">
            <v>44542718</v>
          </cell>
          <cell r="N173">
            <v>6719769</v>
          </cell>
          <cell r="O173">
            <v>6376395</v>
          </cell>
          <cell r="P173">
            <v>8380615</v>
          </cell>
          <cell r="Q173">
            <v>108057192</v>
          </cell>
          <cell r="R173">
            <v>23712.352863726137</v>
          </cell>
        </row>
        <row r="174">
          <cell r="C174">
            <v>16007</v>
          </cell>
          <cell r="D174" t="str">
            <v>ALMENNO SAN SALVATORE</v>
          </cell>
          <cell r="E174" t="str">
            <v>BG</v>
          </cell>
          <cell r="F174" t="str">
            <v>Lombardia</v>
          </cell>
          <cell r="G174">
            <v>3</v>
          </cell>
          <cell r="H174">
            <v>4237</v>
          </cell>
          <cell r="I174">
            <v>0</v>
          </cell>
          <cell r="J174">
            <v>4363697</v>
          </cell>
          <cell r="K174">
            <v>6649978</v>
          </cell>
          <cell r="L174">
            <v>30378194</v>
          </cell>
          <cell r="M174">
            <v>37569963</v>
          </cell>
          <cell r="N174">
            <v>5857797</v>
          </cell>
          <cell r="O174">
            <v>3453387</v>
          </cell>
          <cell r="P174">
            <v>5019666</v>
          </cell>
          <cell r="Q174">
            <v>93292682</v>
          </cell>
          <cell r="R174">
            <v>22018.570214774605</v>
          </cell>
        </row>
        <row r="175">
          <cell r="C175">
            <v>1006</v>
          </cell>
          <cell r="D175" t="str">
            <v>ALMESE</v>
          </cell>
          <cell r="E175" t="str">
            <v>TO</v>
          </cell>
          <cell r="F175" t="str">
            <v>Piemonte</v>
          </cell>
          <cell r="G175">
            <v>1</v>
          </cell>
          <cell r="H175">
            <v>4804</v>
          </cell>
          <cell r="I175">
            <v>0</v>
          </cell>
          <cell r="J175">
            <v>4142623</v>
          </cell>
          <cell r="K175">
            <v>6112256</v>
          </cell>
          <cell r="L175">
            <v>30485085</v>
          </cell>
          <cell r="M175">
            <v>50972801</v>
          </cell>
          <cell r="N175">
            <v>10801808</v>
          </cell>
          <cell r="O175">
            <v>12534440</v>
          </cell>
          <cell r="P175">
            <v>11615898</v>
          </cell>
          <cell r="Q175">
            <v>126664911</v>
          </cell>
          <cell r="R175">
            <v>26366.550999167361</v>
          </cell>
        </row>
        <row r="176">
          <cell r="C176">
            <v>24003</v>
          </cell>
          <cell r="D176" t="str">
            <v>ALONTE</v>
          </cell>
          <cell r="E176" t="str">
            <v>VI</v>
          </cell>
          <cell r="F176" t="str">
            <v>Veneto</v>
          </cell>
          <cell r="G176">
            <v>5</v>
          </cell>
          <cell r="H176">
            <v>1154</v>
          </cell>
          <cell r="I176">
            <v>0</v>
          </cell>
          <cell r="J176">
            <v>1165244</v>
          </cell>
          <cell r="K176">
            <v>1356833</v>
          </cell>
          <cell r="L176">
            <v>8153439</v>
          </cell>
          <cell r="M176">
            <v>10683475</v>
          </cell>
          <cell r="N176">
            <v>1872207</v>
          </cell>
          <cell r="O176">
            <v>1576614</v>
          </cell>
          <cell r="P176">
            <v>6636815</v>
          </cell>
          <cell r="Q176">
            <v>31444627</v>
          </cell>
          <cell r="R176">
            <v>27248.376949740035</v>
          </cell>
        </row>
        <row r="177">
          <cell r="C177">
            <v>1007</v>
          </cell>
          <cell r="D177" t="str">
            <v>ALPETTE</v>
          </cell>
          <cell r="E177" t="str">
            <v>TO</v>
          </cell>
          <cell r="F177" t="str">
            <v>Piemonte</v>
          </cell>
          <cell r="G177">
            <v>1</v>
          </cell>
          <cell r="H177">
            <v>200</v>
          </cell>
          <cell r="I177">
            <v>0</v>
          </cell>
          <cell r="J177">
            <v>239033</v>
          </cell>
          <cell r="K177">
            <v>314530</v>
          </cell>
          <cell r="L177">
            <v>1223901</v>
          </cell>
          <cell r="M177">
            <v>1865800</v>
          </cell>
          <cell r="N177">
            <v>381288</v>
          </cell>
          <cell r="O177">
            <v>0</v>
          </cell>
          <cell r="P177">
            <v>0</v>
          </cell>
          <cell r="Q177">
            <v>4024552</v>
          </cell>
          <cell r="R177">
            <v>20122.759999999998</v>
          </cell>
        </row>
        <row r="178">
          <cell r="C178">
            <v>1008</v>
          </cell>
          <cell r="D178" t="str">
            <v>ALPIGNANO</v>
          </cell>
          <cell r="E178" t="str">
            <v>TO</v>
          </cell>
          <cell r="F178" t="str">
            <v>Piemonte</v>
          </cell>
          <cell r="G178">
            <v>1</v>
          </cell>
          <cell r="H178">
            <v>12344</v>
          </cell>
          <cell r="J178">
            <v>11259383</v>
          </cell>
          <cell r="K178">
            <v>17150696</v>
          </cell>
          <cell r="L178">
            <v>90881095</v>
          </cell>
          <cell r="M178">
            <v>116332691</v>
          </cell>
          <cell r="N178">
            <v>16455517</v>
          </cell>
          <cell r="O178">
            <v>15209479</v>
          </cell>
          <cell r="P178">
            <v>13104159</v>
          </cell>
          <cell r="Q178">
            <v>280393020</v>
          </cell>
          <cell r="R178">
            <v>22714.92384964355</v>
          </cell>
        </row>
        <row r="179">
          <cell r="C179">
            <v>33002</v>
          </cell>
          <cell r="D179" t="str">
            <v>ALSENO</v>
          </cell>
          <cell r="E179" t="str">
            <v>PC</v>
          </cell>
          <cell r="F179" t="str">
            <v>Emilia Romagna</v>
          </cell>
          <cell r="G179">
            <v>8</v>
          </cell>
          <cell r="H179">
            <v>3645</v>
          </cell>
          <cell r="I179">
            <v>0</v>
          </cell>
          <cell r="J179">
            <v>3759416</v>
          </cell>
          <cell r="K179">
            <v>6473960</v>
          </cell>
          <cell r="L179">
            <v>25194744</v>
          </cell>
          <cell r="M179">
            <v>30402468</v>
          </cell>
          <cell r="N179">
            <v>4884379</v>
          </cell>
          <cell r="O179">
            <v>5455546</v>
          </cell>
          <cell r="P179">
            <v>5363302</v>
          </cell>
          <cell r="Q179">
            <v>81533815</v>
          </cell>
          <cell r="R179">
            <v>22368.673525377228</v>
          </cell>
        </row>
        <row r="180">
          <cell r="C180">
            <v>13006</v>
          </cell>
          <cell r="D180" t="str">
            <v>ALSERIO</v>
          </cell>
          <cell r="E180" t="str">
            <v>CO</v>
          </cell>
          <cell r="F180" t="str">
            <v>Lombardia</v>
          </cell>
          <cell r="G180">
            <v>3</v>
          </cell>
          <cell r="H180">
            <v>902</v>
          </cell>
          <cell r="J180">
            <v>841690</v>
          </cell>
          <cell r="K180">
            <v>1068943</v>
          </cell>
          <cell r="L180">
            <v>6836966</v>
          </cell>
          <cell r="M180">
            <v>8614716</v>
          </cell>
          <cell r="N180">
            <v>1790735</v>
          </cell>
          <cell r="O180">
            <v>1646741</v>
          </cell>
          <cell r="P180">
            <v>1133702</v>
          </cell>
          <cell r="Q180">
            <v>21933493</v>
          </cell>
          <cell r="R180">
            <v>24316.5110864745</v>
          </cell>
        </row>
        <row r="181">
          <cell r="C181">
            <v>72004</v>
          </cell>
          <cell r="D181" t="str">
            <v>ALTAMURA</v>
          </cell>
          <cell r="E181" t="str">
            <v>BA</v>
          </cell>
          <cell r="F181" t="str">
            <v>Puglia</v>
          </cell>
          <cell r="G181">
            <v>16</v>
          </cell>
          <cell r="H181">
            <v>42748</v>
          </cell>
          <cell r="I181">
            <v>-21250</v>
          </cell>
          <cell r="J181">
            <v>66903164</v>
          </cell>
          <cell r="K181">
            <v>77758387</v>
          </cell>
          <cell r="L181">
            <v>249195269</v>
          </cell>
          <cell r="M181">
            <v>200211432</v>
          </cell>
          <cell r="N181">
            <v>27651574</v>
          </cell>
          <cell r="O181">
            <v>30068589</v>
          </cell>
          <cell r="P181">
            <v>24037468</v>
          </cell>
          <cell r="Q181">
            <v>675825883</v>
          </cell>
          <cell r="R181">
            <v>15809.532212033311</v>
          </cell>
        </row>
        <row r="182">
          <cell r="C182">
            <v>9005</v>
          </cell>
          <cell r="D182" t="str">
            <v>ALTARE</v>
          </cell>
          <cell r="E182" t="str">
            <v>SV</v>
          </cell>
          <cell r="F182" t="str">
            <v>Liguria</v>
          </cell>
          <cell r="G182">
            <v>7</v>
          </cell>
          <cell r="H182">
            <v>1501</v>
          </cell>
          <cell r="I182">
            <v>0</v>
          </cell>
          <cell r="J182">
            <v>1697277</v>
          </cell>
          <cell r="K182">
            <v>2110775</v>
          </cell>
          <cell r="L182">
            <v>11230311</v>
          </cell>
          <cell r="M182">
            <v>12077934</v>
          </cell>
          <cell r="N182">
            <v>1295032</v>
          </cell>
          <cell r="O182">
            <v>1106048</v>
          </cell>
          <cell r="Q182">
            <v>29517377</v>
          </cell>
          <cell r="R182">
            <v>19665.141239173885</v>
          </cell>
        </row>
        <row r="183">
          <cell r="C183">
            <v>6007</v>
          </cell>
          <cell r="D183" t="str">
            <v>ALTAVILLA MONFERRATO</v>
          </cell>
          <cell r="E183" t="str">
            <v>AL</v>
          </cell>
          <cell r="F183" t="str">
            <v>Piemonte</v>
          </cell>
          <cell r="G183">
            <v>1</v>
          </cell>
          <cell r="H183">
            <v>302</v>
          </cell>
          <cell r="I183">
            <v>0</v>
          </cell>
          <cell r="J183">
            <v>299374</v>
          </cell>
          <cell r="K183">
            <v>575923</v>
          </cell>
          <cell r="L183">
            <v>2000867</v>
          </cell>
          <cell r="M183">
            <v>2210319</v>
          </cell>
          <cell r="N183">
            <v>461623</v>
          </cell>
          <cell r="O183">
            <v>536132</v>
          </cell>
          <cell r="Q183">
            <v>6084238</v>
          </cell>
          <cell r="R183">
            <v>20146.48344370861</v>
          </cell>
        </row>
        <row r="184">
          <cell r="C184">
            <v>64002</v>
          </cell>
          <cell r="D184" t="str">
            <v>ALTAVILLA IRPINA</v>
          </cell>
          <cell r="E184" t="str">
            <v>AV</v>
          </cell>
          <cell r="F184" t="str">
            <v>Campania</v>
          </cell>
          <cell r="G184">
            <v>15</v>
          </cell>
          <cell r="H184">
            <v>2415</v>
          </cell>
          <cell r="I184">
            <v>0</v>
          </cell>
          <cell r="J184">
            <v>4260025</v>
          </cell>
          <cell r="K184">
            <v>4472684</v>
          </cell>
          <cell r="L184">
            <v>12366308</v>
          </cell>
          <cell r="M184">
            <v>11683827</v>
          </cell>
          <cell r="N184">
            <v>1379239</v>
          </cell>
          <cell r="O184">
            <v>1426066</v>
          </cell>
          <cell r="Q184">
            <v>35588149</v>
          </cell>
          <cell r="R184">
            <v>14736.293581780539</v>
          </cell>
        </row>
        <row r="185">
          <cell r="C185">
            <v>82004</v>
          </cell>
          <cell r="D185" t="str">
            <v>ALTAVILLA MILICIA</v>
          </cell>
          <cell r="E185" t="str">
            <v>PA</v>
          </cell>
          <cell r="F185" t="str">
            <v>Sicilia</v>
          </cell>
          <cell r="G185">
            <v>19</v>
          </cell>
          <cell r="H185">
            <v>4770</v>
          </cell>
          <cell r="I185">
            <v>0</v>
          </cell>
          <cell r="J185">
            <v>7299758</v>
          </cell>
          <cell r="K185">
            <v>8083174</v>
          </cell>
          <cell r="L185">
            <v>22320718</v>
          </cell>
          <cell r="M185">
            <v>33662999</v>
          </cell>
          <cell r="N185">
            <v>5427624</v>
          </cell>
          <cell r="O185">
            <v>5275463</v>
          </cell>
          <cell r="P185">
            <v>1672296</v>
          </cell>
          <cell r="Q185">
            <v>83742032</v>
          </cell>
          <cell r="R185">
            <v>17555.981551362682</v>
          </cell>
        </row>
        <row r="186">
          <cell r="C186">
            <v>65005</v>
          </cell>
          <cell r="D186" t="str">
            <v>ALTAVILLA SILENTINA</v>
          </cell>
          <cell r="E186" t="str">
            <v>SA</v>
          </cell>
          <cell r="F186" t="str">
            <v>Campania</v>
          </cell>
          <cell r="G186">
            <v>15</v>
          </cell>
          <cell r="H186">
            <v>4547</v>
          </cell>
          <cell r="I186">
            <v>0</v>
          </cell>
          <cell r="J186">
            <v>9498954</v>
          </cell>
          <cell r="K186">
            <v>12087875</v>
          </cell>
          <cell r="L186">
            <v>18962226</v>
          </cell>
          <cell r="M186">
            <v>18088452</v>
          </cell>
          <cell r="N186">
            <v>1702597</v>
          </cell>
          <cell r="O186">
            <v>2098173</v>
          </cell>
          <cell r="P186">
            <v>957476</v>
          </cell>
          <cell r="Q186">
            <v>63395753</v>
          </cell>
          <cell r="R186">
            <v>13942.3252694084</v>
          </cell>
        </row>
        <row r="187">
          <cell r="C187">
            <v>24004</v>
          </cell>
          <cell r="D187" t="str">
            <v>ALTAVILLA VICENTINA</v>
          </cell>
          <cell r="E187" t="str">
            <v>VI</v>
          </cell>
          <cell r="F187" t="str">
            <v>Veneto</v>
          </cell>
          <cell r="G187">
            <v>5</v>
          </cell>
          <cell r="H187">
            <v>8893</v>
          </cell>
          <cell r="I187">
            <v>0</v>
          </cell>
          <cell r="J187">
            <v>8088104</v>
          </cell>
          <cell r="K187">
            <v>11645593</v>
          </cell>
          <cell r="L187">
            <v>64004165</v>
          </cell>
          <cell r="M187">
            <v>90108227</v>
          </cell>
          <cell r="N187">
            <v>14476735</v>
          </cell>
          <cell r="O187">
            <v>11217349</v>
          </cell>
          <cell r="P187">
            <v>14129488</v>
          </cell>
          <cell r="Q187">
            <v>213669661</v>
          </cell>
          <cell r="R187">
            <v>24026.724502417634</v>
          </cell>
        </row>
        <row r="188">
          <cell r="C188">
            <v>109001</v>
          </cell>
          <cell r="D188" t="str">
            <v>ALTIDONA</v>
          </cell>
          <cell r="E188" t="str">
            <v>FM</v>
          </cell>
          <cell r="F188" t="str">
            <v>Marche</v>
          </cell>
          <cell r="G188">
            <v>11</v>
          </cell>
          <cell r="H188">
            <v>2515</v>
          </cell>
          <cell r="I188">
            <v>0</v>
          </cell>
          <cell r="J188">
            <v>3490510</v>
          </cell>
          <cell r="K188">
            <v>4758901</v>
          </cell>
          <cell r="L188">
            <v>15965269</v>
          </cell>
          <cell r="M188">
            <v>16245455</v>
          </cell>
          <cell r="N188">
            <v>1508044</v>
          </cell>
          <cell r="O188">
            <v>2596722</v>
          </cell>
          <cell r="P188">
            <v>1823429</v>
          </cell>
          <cell r="Q188">
            <v>46388330</v>
          </cell>
          <cell r="R188">
            <v>18444.664015904571</v>
          </cell>
        </row>
        <row r="189">
          <cell r="C189">
            <v>78008</v>
          </cell>
          <cell r="D189" t="str">
            <v>ALTILIA</v>
          </cell>
          <cell r="E189" t="str">
            <v>CS</v>
          </cell>
          <cell r="F189" t="str">
            <v>Calabria</v>
          </cell>
          <cell r="G189">
            <v>18</v>
          </cell>
          <cell r="H189">
            <v>439</v>
          </cell>
          <cell r="I189">
            <v>0</v>
          </cell>
          <cell r="J189">
            <v>860539</v>
          </cell>
          <cell r="K189">
            <v>838363</v>
          </cell>
          <cell r="L189">
            <v>2222721</v>
          </cell>
          <cell r="M189">
            <v>1101495</v>
          </cell>
          <cell r="Q189">
            <v>5023118</v>
          </cell>
          <cell r="R189">
            <v>11442.182232346242</v>
          </cell>
        </row>
        <row r="190">
          <cell r="C190">
            <v>69001</v>
          </cell>
          <cell r="D190" t="str">
            <v>ALTINO</v>
          </cell>
          <cell r="E190" t="str">
            <v>CH</v>
          </cell>
          <cell r="F190" t="str">
            <v>Abruzzo</v>
          </cell>
          <cell r="G190">
            <v>13</v>
          </cell>
          <cell r="H190">
            <v>2095</v>
          </cell>
          <cell r="I190">
            <v>0</v>
          </cell>
          <cell r="J190">
            <v>3320734</v>
          </cell>
          <cell r="K190">
            <v>4236229</v>
          </cell>
          <cell r="L190">
            <v>14179697</v>
          </cell>
          <cell r="M190">
            <v>10160388</v>
          </cell>
          <cell r="N190">
            <v>1445505</v>
          </cell>
          <cell r="O190">
            <v>798733</v>
          </cell>
          <cell r="Q190">
            <v>34141286</v>
          </cell>
          <cell r="R190">
            <v>16296.556563245824</v>
          </cell>
        </row>
        <row r="191">
          <cell r="C191">
            <v>24005</v>
          </cell>
          <cell r="D191" t="str">
            <v>ALTISSIMO</v>
          </cell>
          <cell r="E191" t="str">
            <v>VI</v>
          </cell>
          <cell r="F191" t="str">
            <v>Veneto</v>
          </cell>
          <cell r="G191">
            <v>5</v>
          </cell>
          <cell r="H191">
            <v>1587</v>
          </cell>
          <cell r="I191">
            <v>0</v>
          </cell>
          <cell r="J191">
            <v>1800424</v>
          </cell>
          <cell r="K191">
            <v>2806973</v>
          </cell>
          <cell r="L191">
            <v>12455899</v>
          </cell>
          <cell r="M191">
            <v>11458932</v>
          </cell>
          <cell r="N191">
            <v>1266330</v>
          </cell>
          <cell r="O191">
            <v>929879</v>
          </cell>
          <cell r="Q191">
            <v>30718437</v>
          </cell>
          <cell r="R191">
            <v>19356.293005671079</v>
          </cell>
        </row>
        <row r="192">
          <cell r="C192">
            <v>26001</v>
          </cell>
          <cell r="D192" t="str">
            <v>ALTIVOLE</v>
          </cell>
          <cell r="E192" t="str">
            <v>TV</v>
          </cell>
          <cell r="F192" t="str">
            <v>Veneto</v>
          </cell>
          <cell r="G192">
            <v>5</v>
          </cell>
          <cell r="H192">
            <v>5179</v>
          </cell>
          <cell r="I192">
            <v>0</v>
          </cell>
          <cell r="J192">
            <v>6439271</v>
          </cell>
          <cell r="K192">
            <v>9050929</v>
          </cell>
          <cell r="L192">
            <v>36033672</v>
          </cell>
          <cell r="M192">
            <v>35935227</v>
          </cell>
          <cell r="N192">
            <v>6019423</v>
          </cell>
          <cell r="O192">
            <v>5137493</v>
          </cell>
          <cell r="P192">
            <v>8328614</v>
          </cell>
          <cell r="Q192">
            <v>106944629</v>
          </cell>
          <cell r="R192">
            <v>20649.667696466498</v>
          </cell>
        </row>
        <row r="193">
          <cell r="C193">
            <v>4005</v>
          </cell>
          <cell r="D193" t="str">
            <v>ALTO</v>
          </cell>
          <cell r="E193" t="str">
            <v>CN</v>
          </cell>
          <cell r="F193" t="str">
            <v>Piemonte</v>
          </cell>
          <cell r="G193">
            <v>1</v>
          </cell>
          <cell r="H193">
            <v>98</v>
          </cell>
          <cell r="I193">
            <v>0</v>
          </cell>
          <cell r="J193">
            <v>187684</v>
          </cell>
          <cell r="K193">
            <v>191653</v>
          </cell>
          <cell r="L193">
            <v>474706</v>
          </cell>
          <cell r="M193">
            <v>513676</v>
          </cell>
          <cell r="P193">
            <v>0</v>
          </cell>
          <cell r="Q193">
            <v>1367719</v>
          </cell>
          <cell r="R193">
            <v>13956.316326530612</v>
          </cell>
        </row>
        <row r="194">
          <cell r="C194">
            <v>82005</v>
          </cell>
          <cell r="D194" t="str">
            <v>ALTOFONTE</v>
          </cell>
          <cell r="E194" t="str">
            <v>PA</v>
          </cell>
          <cell r="F194" t="str">
            <v>Sicilia</v>
          </cell>
          <cell r="G194">
            <v>19</v>
          </cell>
          <cell r="H194">
            <v>5456</v>
          </cell>
          <cell r="I194">
            <v>0</v>
          </cell>
          <cell r="J194">
            <v>8886081</v>
          </cell>
          <cell r="K194">
            <v>9640159</v>
          </cell>
          <cell r="L194">
            <v>27796618</v>
          </cell>
          <cell r="M194">
            <v>33862798</v>
          </cell>
          <cell r="N194">
            <v>4134541</v>
          </cell>
          <cell r="O194">
            <v>3645430</v>
          </cell>
          <cell r="P194">
            <v>1181945</v>
          </cell>
          <cell r="Q194">
            <v>89147572</v>
          </cell>
          <cell r="R194">
            <v>16339.364369501467</v>
          </cell>
        </row>
        <row r="195">
          <cell r="C195">
            <v>78009</v>
          </cell>
          <cell r="D195" t="str">
            <v>ALTOMONTE</v>
          </cell>
          <cell r="E195" t="str">
            <v>CS</v>
          </cell>
          <cell r="F195" t="str">
            <v>Calabria</v>
          </cell>
          <cell r="G195">
            <v>18</v>
          </cell>
          <cell r="H195">
            <v>2799</v>
          </cell>
          <cell r="J195">
            <v>6779963</v>
          </cell>
          <cell r="K195">
            <v>7847247</v>
          </cell>
          <cell r="L195">
            <v>10280395</v>
          </cell>
          <cell r="M195">
            <v>7449654</v>
          </cell>
          <cell r="N195">
            <v>503110</v>
          </cell>
          <cell r="O195">
            <v>855899</v>
          </cell>
          <cell r="P195">
            <v>0</v>
          </cell>
          <cell r="Q195">
            <v>33716268</v>
          </cell>
          <cell r="R195">
            <v>12045.826366559486</v>
          </cell>
        </row>
        <row r="196">
          <cell r="C196">
            <v>46001</v>
          </cell>
          <cell r="D196" t="str">
            <v>ALTOPASCIO</v>
          </cell>
          <cell r="E196" t="str">
            <v>LU</v>
          </cell>
          <cell r="F196" t="str">
            <v>Toscana</v>
          </cell>
          <cell r="G196">
            <v>9</v>
          </cell>
          <cell r="H196">
            <v>10683</v>
          </cell>
          <cell r="I196">
            <v>0</v>
          </cell>
          <cell r="J196">
            <v>13646934</v>
          </cell>
          <cell r="K196">
            <v>19788197</v>
          </cell>
          <cell r="L196">
            <v>73163256</v>
          </cell>
          <cell r="M196">
            <v>70019422</v>
          </cell>
          <cell r="N196">
            <v>8502094</v>
          </cell>
          <cell r="O196">
            <v>6749832</v>
          </cell>
          <cell r="P196">
            <v>7589036</v>
          </cell>
          <cell r="Q196">
            <v>199458771</v>
          </cell>
          <cell r="R196">
            <v>18670.670317326592</v>
          </cell>
        </row>
        <row r="197">
          <cell r="C197">
            <v>55003</v>
          </cell>
          <cell r="D197" t="str">
            <v>ALVIANO</v>
          </cell>
          <cell r="E197" t="str">
            <v>TR</v>
          </cell>
          <cell r="F197" t="str">
            <v>Umbria</v>
          </cell>
          <cell r="G197">
            <v>10</v>
          </cell>
          <cell r="H197">
            <v>1006</v>
          </cell>
          <cell r="I197">
            <v>0</v>
          </cell>
          <cell r="J197">
            <v>1424386</v>
          </cell>
          <cell r="K197">
            <v>2142864</v>
          </cell>
          <cell r="L197">
            <v>5873287</v>
          </cell>
          <cell r="M197">
            <v>7371709</v>
          </cell>
          <cell r="N197">
            <v>435593</v>
          </cell>
          <cell r="Q197">
            <v>17247839</v>
          </cell>
          <cell r="R197">
            <v>17144.969184890655</v>
          </cell>
        </row>
        <row r="198">
          <cell r="C198">
            <v>61003</v>
          </cell>
          <cell r="D198" t="str">
            <v>ALVIGNANO</v>
          </cell>
          <cell r="E198" t="str">
            <v>CE</v>
          </cell>
          <cell r="F198" t="str">
            <v>Campania</v>
          </cell>
          <cell r="G198">
            <v>15</v>
          </cell>
          <cell r="H198">
            <v>2901</v>
          </cell>
          <cell r="I198">
            <v>0</v>
          </cell>
          <cell r="J198">
            <v>6141846</v>
          </cell>
          <cell r="K198">
            <v>5816594</v>
          </cell>
          <cell r="L198">
            <v>12267084</v>
          </cell>
          <cell r="M198">
            <v>13713691</v>
          </cell>
          <cell r="N198">
            <v>1735071</v>
          </cell>
          <cell r="O198">
            <v>953408</v>
          </cell>
          <cell r="Q198">
            <v>40627694</v>
          </cell>
          <cell r="R198">
            <v>14004.720441227162</v>
          </cell>
        </row>
        <row r="199">
          <cell r="C199">
            <v>60004</v>
          </cell>
          <cell r="D199" t="str">
            <v>ALVITO</v>
          </cell>
          <cell r="E199" t="str">
            <v>FR</v>
          </cell>
          <cell r="F199" t="str">
            <v>Lazio</v>
          </cell>
          <cell r="G199">
            <v>12</v>
          </cell>
          <cell r="H199">
            <v>1827</v>
          </cell>
          <cell r="I199">
            <v>0</v>
          </cell>
          <cell r="J199">
            <v>3080580</v>
          </cell>
          <cell r="K199">
            <v>3586840</v>
          </cell>
          <cell r="L199">
            <v>9375035</v>
          </cell>
          <cell r="M199">
            <v>9392381</v>
          </cell>
          <cell r="N199">
            <v>1327156</v>
          </cell>
          <cell r="O199">
            <v>524110</v>
          </cell>
          <cell r="P199">
            <v>1313419</v>
          </cell>
          <cell r="Q199">
            <v>28599521</v>
          </cell>
          <cell r="R199">
            <v>15653.815544608648</v>
          </cell>
        </row>
        <row r="200">
          <cell r="C200">
            <v>6008</v>
          </cell>
          <cell r="D200" t="str">
            <v>ALZANO SCRIVIA</v>
          </cell>
          <cell r="E200" t="str">
            <v>AL</v>
          </cell>
          <cell r="F200" t="str">
            <v>Piemonte</v>
          </cell>
          <cell r="G200">
            <v>1</v>
          </cell>
          <cell r="H200">
            <v>266</v>
          </cell>
          <cell r="I200">
            <v>0</v>
          </cell>
          <cell r="J200">
            <v>330855</v>
          </cell>
          <cell r="K200">
            <v>490185</v>
          </cell>
          <cell r="L200">
            <v>1886417</v>
          </cell>
          <cell r="M200">
            <v>1835118</v>
          </cell>
          <cell r="N200">
            <v>315058</v>
          </cell>
          <cell r="P200">
            <v>0</v>
          </cell>
          <cell r="Q200">
            <v>4857633</v>
          </cell>
          <cell r="R200">
            <v>18261.778195488721</v>
          </cell>
        </row>
        <row r="201">
          <cell r="C201">
            <v>16008</v>
          </cell>
          <cell r="D201" t="str">
            <v>ALZANO LOMBARDO</v>
          </cell>
          <cell r="E201" t="str">
            <v>BG</v>
          </cell>
          <cell r="F201" t="str">
            <v>Lombardia</v>
          </cell>
          <cell r="G201">
            <v>3</v>
          </cell>
          <cell r="H201">
            <v>9940</v>
          </cell>
          <cell r="I201">
            <v>0</v>
          </cell>
          <cell r="J201">
            <v>9862984</v>
          </cell>
          <cell r="K201">
            <v>14042633</v>
          </cell>
          <cell r="L201">
            <v>71174914</v>
          </cell>
          <cell r="M201">
            <v>86684515</v>
          </cell>
          <cell r="N201">
            <v>16340682</v>
          </cell>
          <cell r="O201">
            <v>17107150</v>
          </cell>
          <cell r="P201">
            <v>20576011</v>
          </cell>
          <cell r="Q201">
            <v>235788889</v>
          </cell>
          <cell r="R201">
            <v>23721.216197183097</v>
          </cell>
        </row>
        <row r="202">
          <cell r="C202">
            <v>13007</v>
          </cell>
          <cell r="D202" t="str">
            <v>ALZATE BRIANZA</v>
          </cell>
          <cell r="E202" t="str">
            <v>CO</v>
          </cell>
          <cell r="F202" t="str">
            <v>Lombardia</v>
          </cell>
          <cell r="G202">
            <v>3</v>
          </cell>
          <cell r="H202">
            <v>3589</v>
          </cell>
          <cell r="I202">
            <v>0</v>
          </cell>
          <cell r="J202">
            <v>3325443</v>
          </cell>
          <cell r="K202">
            <v>4996422</v>
          </cell>
          <cell r="L202">
            <v>25808516</v>
          </cell>
          <cell r="M202">
            <v>32940058</v>
          </cell>
          <cell r="N202">
            <v>5752002</v>
          </cell>
          <cell r="O202">
            <v>6266898</v>
          </cell>
          <cell r="P202">
            <v>5654756</v>
          </cell>
          <cell r="Q202">
            <v>84744095</v>
          </cell>
          <cell r="R202">
            <v>23612.174700473668</v>
          </cell>
        </row>
        <row r="203">
          <cell r="C203">
            <v>65006</v>
          </cell>
          <cell r="D203" t="str">
            <v>AMALFI</v>
          </cell>
          <cell r="E203" t="str">
            <v>SA</v>
          </cell>
          <cell r="F203" t="str">
            <v>Campania</v>
          </cell>
          <cell r="G203">
            <v>15</v>
          </cell>
          <cell r="H203">
            <v>3560</v>
          </cell>
          <cell r="J203">
            <v>5341443</v>
          </cell>
          <cell r="K203">
            <v>7319422</v>
          </cell>
          <cell r="L203">
            <v>21162798</v>
          </cell>
          <cell r="M203">
            <v>22490235</v>
          </cell>
          <cell r="N203">
            <v>5094659</v>
          </cell>
          <cell r="O203">
            <v>5441034</v>
          </cell>
          <cell r="P203">
            <v>4448950</v>
          </cell>
          <cell r="Q203">
            <v>71298541</v>
          </cell>
          <cell r="R203">
            <v>20027.680056179775</v>
          </cell>
        </row>
        <row r="204">
          <cell r="C204">
            <v>109002</v>
          </cell>
          <cell r="D204" t="str">
            <v>AMANDOLA</v>
          </cell>
          <cell r="E204" t="str">
            <v>FM</v>
          </cell>
          <cell r="F204" t="str">
            <v>Marche</v>
          </cell>
          <cell r="G204">
            <v>11</v>
          </cell>
          <cell r="H204">
            <v>2568</v>
          </cell>
          <cell r="I204">
            <v>0</v>
          </cell>
          <cell r="J204">
            <v>3330844</v>
          </cell>
          <cell r="K204">
            <v>5421237</v>
          </cell>
          <cell r="L204">
            <v>17957881</v>
          </cell>
          <cell r="M204">
            <v>15118008</v>
          </cell>
          <cell r="N204">
            <v>1620738</v>
          </cell>
          <cell r="O204">
            <v>1357356</v>
          </cell>
          <cell r="P204">
            <v>2048281</v>
          </cell>
          <cell r="Q204">
            <v>46854345</v>
          </cell>
          <cell r="R204">
            <v>18245.461448598129</v>
          </cell>
        </row>
        <row r="205">
          <cell r="C205">
            <v>78010</v>
          </cell>
          <cell r="D205" t="str">
            <v>AMANTEA</v>
          </cell>
          <cell r="E205" t="str">
            <v>CS</v>
          </cell>
          <cell r="F205" t="str">
            <v>Calabria</v>
          </cell>
          <cell r="G205">
            <v>18</v>
          </cell>
          <cell r="H205">
            <v>8788</v>
          </cell>
          <cell r="J205">
            <v>17472593</v>
          </cell>
          <cell r="K205">
            <v>14420940</v>
          </cell>
          <cell r="L205">
            <v>38936223</v>
          </cell>
          <cell r="M205">
            <v>48482603</v>
          </cell>
          <cell r="N205">
            <v>5442364</v>
          </cell>
          <cell r="O205">
            <v>4910565</v>
          </cell>
          <cell r="P205">
            <v>2332391</v>
          </cell>
          <cell r="Q205">
            <v>131997679</v>
          </cell>
          <cell r="R205">
            <v>15020.218365953573</v>
          </cell>
        </row>
        <row r="206">
          <cell r="C206">
            <v>30002</v>
          </cell>
          <cell r="D206" t="str">
            <v>AMARO</v>
          </cell>
          <cell r="E206" t="str">
            <v>UD</v>
          </cell>
          <cell r="F206" t="str">
            <v>Friuli Venezia Giulia</v>
          </cell>
          <cell r="G206">
            <v>6</v>
          </cell>
          <cell r="H206">
            <v>671</v>
          </cell>
          <cell r="I206">
            <v>0</v>
          </cell>
          <cell r="J206">
            <v>725988</v>
          </cell>
          <cell r="K206">
            <v>981490</v>
          </cell>
          <cell r="L206">
            <v>5582640</v>
          </cell>
          <cell r="M206">
            <v>5082397</v>
          </cell>
          <cell r="N206">
            <v>498821</v>
          </cell>
          <cell r="O206">
            <v>355565</v>
          </cell>
          <cell r="Q206">
            <v>13226901</v>
          </cell>
          <cell r="R206">
            <v>19712.222056631894</v>
          </cell>
        </row>
        <row r="207">
          <cell r="C207">
            <v>79003</v>
          </cell>
          <cell r="D207" t="str">
            <v>AMARONI</v>
          </cell>
          <cell r="E207" t="str">
            <v>CZ</v>
          </cell>
          <cell r="F207" t="str">
            <v>Calabria</v>
          </cell>
          <cell r="G207">
            <v>18</v>
          </cell>
          <cell r="H207">
            <v>1031</v>
          </cell>
          <cell r="I207">
            <v>0</v>
          </cell>
          <cell r="J207">
            <v>2680767</v>
          </cell>
          <cell r="K207">
            <v>1847156</v>
          </cell>
          <cell r="L207">
            <v>3327217</v>
          </cell>
          <cell r="M207">
            <v>2677560</v>
          </cell>
          <cell r="N207">
            <v>550772</v>
          </cell>
          <cell r="Q207">
            <v>11083472</v>
          </cell>
          <cell r="R207">
            <v>10750.215324927254</v>
          </cell>
        </row>
        <row r="208">
          <cell r="C208">
            <v>60005</v>
          </cell>
          <cell r="D208" t="str">
            <v>AMASENO</v>
          </cell>
          <cell r="E208" t="str">
            <v>FR</v>
          </cell>
          <cell r="F208" t="str">
            <v>Lazio</v>
          </cell>
          <cell r="G208">
            <v>12</v>
          </cell>
          <cell r="H208">
            <v>2732</v>
          </cell>
          <cell r="I208">
            <v>0</v>
          </cell>
          <cell r="J208">
            <v>5417525</v>
          </cell>
          <cell r="K208">
            <v>5796999</v>
          </cell>
          <cell r="L208">
            <v>14269727</v>
          </cell>
          <cell r="M208">
            <v>13235631</v>
          </cell>
          <cell r="N208">
            <v>933102</v>
          </cell>
          <cell r="O208">
            <v>1012332</v>
          </cell>
          <cell r="P208">
            <v>645469</v>
          </cell>
          <cell r="Q208">
            <v>41310785</v>
          </cell>
          <cell r="R208">
            <v>15121.077964860908</v>
          </cell>
        </row>
        <row r="209">
          <cell r="C209">
            <v>79004</v>
          </cell>
          <cell r="D209" t="str">
            <v>AMATO</v>
          </cell>
          <cell r="E209" t="str">
            <v>CZ</v>
          </cell>
          <cell r="F209" t="str">
            <v>Calabria</v>
          </cell>
          <cell r="G209">
            <v>18</v>
          </cell>
          <cell r="H209">
            <v>491</v>
          </cell>
          <cell r="I209">
            <v>0</v>
          </cell>
          <cell r="J209">
            <v>1006055</v>
          </cell>
          <cell r="K209">
            <v>1059332</v>
          </cell>
          <cell r="L209">
            <v>2375725</v>
          </cell>
          <cell r="M209">
            <v>1714284</v>
          </cell>
          <cell r="N209">
            <v>312133</v>
          </cell>
          <cell r="Q209">
            <v>6467529</v>
          </cell>
          <cell r="R209">
            <v>13172.15682281059</v>
          </cell>
        </row>
        <row r="210">
          <cell r="C210">
            <v>57002</v>
          </cell>
          <cell r="D210" t="str">
            <v>AMATRICE</v>
          </cell>
          <cell r="E210" t="str">
            <v>RI</v>
          </cell>
          <cell r="F210" t="str">
            <v>Lazio</v>
          </cell>
          <cell r="G210">
            <v>12</v>
          </cell>
          <cell r="H210">
            <v>1733</v>
          </cell>
          <cell r="I210">
            <v>0</v>
          </cell>
          <cell r="J210">
            <v>3358662</v>
          </cell>
          <cell r="K210">
            <v>3662545</v>
          </cell>
          <cell r="L210">
            <v>7957166</v>
          </cell>
          <cell r="M210">
            <v>9750041</v>
          </cell>
          <cell r="N210">
            <v>1268758</v>
          </cell>
          <cell r="O210">
            <v>1193585</v>
          </cell>
          <cell r="P210">
            <v>582252</v>
          </cell>
          <cell r="Q210">
            <v>27773009</v>
          </cell>
          <cell r="R210">
            <v>16025.971725331794</v>
          </cell>
        </row>
        <row r="211">
          <cell r="C211">
            <v>16009</v>
          </cell>
          <cell r="D211" t="str">
            <v>AMBIVERE</v>
          </cell>
          <cell r="E211" t="str">
            <v>BG</v>
          </cell>
          <cell r="F211" t="str">
            <v>Lombardia</v>
          </cell>
          <cell r="G211">
            <v>3</v>
          </cell>
          <cell r="H211">
            <v>1794</v>
          </cell>
          <cell r="I211">
            <v>0</v>
          </cell>
          <cell r="J211">
            <v>1668100</v>
          </cell>
          <cell r="K211">
            <v>2555955</v>
          </cell>
          <cell r="L211">
            <v>13156388</v>
          </cell>
          <cell r="M211">
            <v>16880110</v>
          </cell>
          <cell r="N211">
            <v>2687594</v>
          </cell>
          <cell r="O211">
            <v>1819392</v>
          </cell>
          <cell r="P211">
            <v>3113867</v>
          </cell>
          <cell r="Q211">
            <v>41881406</v>
          </cell>
          <cell r="R211">
            <v>23345.265328874026</v>
          </cell>
        </row>
        <row r="212">
          <cell r="C212">
            <v>11001</v>
          </cell>
          <cell r="D212" t="str">
            <v>AMEGLIA</v>
          </cell>
          <cell r="E212" t="str">
            <v>SP</v>
          </cell>
          <cell r="F212" t="str">
            <v>Liguria</v>
          </cell>
          <cell r="G212">
            <v>7</v>
          </cell>
          <cell r="H212">
            <v>3310</v>
          </cell>
          <cell r="J212">
            <v>4240086</v>
          </cell>
          <cell r="K212">
            <v>5666446</v>
          </cell>
          <cell r="L212">
            <v>19043389</v>
          </cell>
          <cell r="M212">
            <v>26642475</v>
          </cell>
          <cell r="N212">
            <v>5747210</v>
          </cell>
          <cell r="O212">
            <v>5474620</v>
          </cell>
          <cell r="P212">
            <v>6044476</v>
          </cell>
          <cell r="Q212">
            <v>72858702</v>
          </cell>
          <cell r="R212">
            <v>22011.69244712991</v>
          </cell>
        </row>
        <row r="213">
          <cell r="C213">
            <v>55004</v>
          </cell>
          <cell r="D213" t="str">
            <v>AMELIA</v>
          </cell>
          <cell r="E213" t="str">
            <v>TR</v>
          </cell>
          <cell r="F213" t="str">
            <v>Umbria</v>
          </cell>
          <cell r="G213">
            <v>10</v>
          </cell>
          <cell r="H213">
            <v>8399</v>
          </cell>
          <cell r="I213">
            <v>0</v>
          </cell>
          <cell r="J213">
            <v>11056665</v>
          </cell>
          <cell r="K213">
            <v>14979837</v>
          </cell>
          <cell r="L213">
            <v>53473922</v>
          </cell>
          <cell r="M213">
            <v>59853190</v>
          </cell>
          <cell r="N213">
            <v>7397052</v>
          </cell>
          <cell r="O213">
            <v>8789896</v>
          </cell>
          <cell r="P213">
            <v>6491114</v>
          </cell>
          <cell r="Q213">
            <v>162041676</v>
          </cell>
          <cell r="R213">
            <v>19292.972496725801</v>
          </cell>
        </row>
        <row r="214">
          <cell r="C214">
            <v>78011</v>
          </cell>
          <cell r="D214" t="str">
            <v>AMENDOLARA</v>
          </cell>
          <cell r="E214" t="str">
            <v>CS</v>
          </cell>
          <cell r="F214" t="str">
            <v>Calabria</v>
          </cell>
          <cell r="G214">
            <v>18</v>
          </cell>
          <cell r="H214">
            <v>1905</v>
          </cell>
          <cell r="I214">
            <v>0</v>
          </cell>
          <cell r="J214">
            <v>3912886</v>
          </cell>
          <cell r="K214">
            <v>4363306</v>
          </cell>
          <cell r="L214">
            <v>6824694</v>
          </cell>
          <cell r="M214">
            <v>8505811</v>
          </cell>
          <cell r="N214">
            <v>863261</v>
          </cell>
          <cell r="O214">
            <v>1037172</v>
          </cell>
          <cell r="P214">
            <v>664021</v>
          </cell>
          <cell r="Q214">
            <v>26171151</v>
          </cell>
          <cell r="R214">
            <v>13738.137007874016</v>
          </cell>
        </row>
        <row r="215">
          <cell r="C215">
            <v>3002</v>
          </cell>
          <cell r="D215" t="str">
            <v>AMENO</v>
          </cell>
          <cell r="E215" t="str">
            <v>NO</v>
          </cell>
          <cell r="F215" t="str">
            <v>Piemonte</v>
          </cell>
          <cell r="G215">
            <v>1</v>
          </cell>
          <cell r="H215">
            <v>720</v>
          </cell>
          <cell r="I215">
            <v>0</v>
          </cell>
          <cell r="J215">
            <v>908708</v>
          </cell>
          <cell r="K215">
            <v>1150022</v>
          </cell>
          <cell r="L215">
            <v>4826105</v>
          </cell>
          <cell r="M215">
            <v>4409995</v>
          </cell>
          <cell r="N215">
            <v>1129280</v>
          </cell>
          <cell r="O215">
            <v>1487421</v>
          </cell>
          <cell r="P215">
            <v>3499103</v>
          </cell>
          <cell r="Q215">
            <v>17410634</v>
          </cell>
          <cell r="R215">
            <v>24181.43611111111</v>
          </cell>
        </row>
        <row r="216">
          <cell r="C216">
            <v>62002</v>
          </cell>
          <cell r="D216" t="str">
            <v>AMOROSI</v>
          </cell>
          <cell r="E216" t="str">
            <v>BN</v>
          </cell>
          <cell r="F216" t="str">
            <v>Campania</v>
          </cell>
          <cell r="G216">
            <v>15</v>
          </cell>
          <cell r="H216">
            <v>1797</v>
          </cell>
          <cell r="I216">
            <v>0</v>
          </cell>
          <cell r="J216">
            <v>3367070</v>
          </cell>
          <cell r="K216">
            <v>3241296</v>
          </cell>
          <cell r="L216">
            <v>7375519</v>
          </cell>
          <cell r="M216">
            <v>11672324</v>
          </cell>
          <cell r="N216">
            <v>1445767</v>
          </cell>
          <cell r="O216">
            <v>1464536</v>
          </cell>
          <cell r="Q216">
            <v>28566512</v>
          </cell>
          <cell r="R216">
            <v>15896.779076238176</v>
          </cell>
        </row>
        <row r="217">
          <cell r="C217">
            <v>25016</v>
          </cell>
          <cell r="D217" t="str">
            <v>CORTINA D'AMPEZZO</v>
          </cell>
          <cell r="E217" t="str">
            <v>BL</v>
          </cell>
          <cell r="F217" t="str">
            <v>Veneto</v>
          </cell>
          <cell r="G217">
            <v>5</v>
          </cell>
          <cell r="H217">
            <v>4837</v>
          </cell>
          <cell r="J217">
            <v>5318167</v>
          </cell>
          <cell r="K217">
            <v>6336794</v>
          </cell>
          <cell r="L217">
            <v>28864790</v>
          </cell>
          <cell r="M217">
            <v>39451617</v>
          </cell>
          <cell r="N217">
            <v>13905347</v>
          </cell>
          <cell r="O217">
            <v>15613216</v>
          </cell>
          <cell r="P217">
            <v>31506439</v>
          </cell>
          <cell r="Q217">
            <v>140996370</v>
          </cell>
          <cell r="R217">
            <v>29149.549307421956</v>
          </cell>
        </row>
        <row r="218">
          <cell r="C218">
            <v>30003</v>
          </cell>
          <cell r="D218" t="str">
            <v>AMPEZZO</v>
          </cell>
          <cell r="E218" t="str">
            <v>UD</v>
          </cell>
          <cell r="F218" t="str">
            <v>Friuli Venezia Giulia</v>
          </cell>
          <cell r="G218">
            <v>6</v>
          </cell>
          <cell r="H218">
            <v>769</v>
          </cell>
          <cell r="I218">
            <v>0</v>
          </cell>
          <cell r="J218">
            <v>985433</v>
          </cell>
          <cell r="K218">
            <v>1493254</v>
          </cell>
          <cell r="L218">
            <v>5417451</v>
          </cell>
          <cell r="M218">
            <v>4400952</v>
          </cell>
          <cell r="N218">
            <v>692595</v>
          </cell>
          <cell r="O218">
            <v>357062</v>
          </cell>
          <cell r="Q218">
            <v>13346747</v>
          </cell>
          <cell r="R218">
            <v>17355.97789336801</v>
          </cell>
        </row>
        <row r="219">
          <cell r="C219">
            <v>63004</v>
          </cell>
          <cell r="D219" t="str">
            <v>ANACAPRI</v>
          </cell>
          <cell r="E219" t="str">
            <v>NA</v>
          </cell>
          <cell r="F219" t="str">
            <v>Campania</v>
          </cell>
          <cell r="G219">
            <v>15</v>
          </cell>
          <cell r="H219">
            <v>4875</v>
          </cell>
          <cell r="J219">
            <v>6565403</v>
          </cell>
          <cell r="K219">
            <v>9351997</v>
          </cell>
          <cell r="L219">
            <v>30333856</v>
          </cell>
          <cell r="M219">
            <v>28793481</v>
          </cell>
          <cell r="N219">
            <v>7483710</v>
          </cell>
          <cell r="O219">
            <v>7654049</v>
          </cell>
          <cell r="P219">
            <v>13793753</v>
          </cell>
          <cell r="Q219">
            <v>103976249</v>
          </cell>
          <cell r="R219">
            <v>21328.461333333333</v>
          </cell>
        </row>
        <row r="220">
          <cell r="C220">
            <v>60006</v>
          </cell>
          <cell r="D220" t="str">
            <v>ANAGNI</v>
          </cell>
          <cell r="E220" t="str">
            <v>FR</v>
          </cell>
          <cell r="F220" t="str">
            <v>Lazio</v>
          </cell>
          <cell r="G220">
            <v>12</v>
          </cell>
          <cell r="H220">
            <v>14120</v>
          </cell>
          <cell r="J220">
            <v>19194703</v>
          </cell>
          <cell r="K220">
            <v>23953606</v>
          </cell>
          <cell r="L220">
            <v>90354747</v>
          </cell>
          <cell r="M220">
            <v>96102201</v>
          </cell>
          <cell r="N220">
            <v>11077301</v>
          </cell>
          <cell r="O220">
            <v>12176929</v>
          </cell>
          <cell r="P220">
            <v>5140475</v>
          </cell>
          <cell r="Q220">
            <v>257999962</v>
          </cell>
          <cell r="R220">
            <v>18271.951983002833</v>
          </cell>
        </row>
        <row r="221">
          <cell r="C221">
            <v>67002</v>
          </cell>
          <cell r="D221" t="str">
            <v>ANCARANO</v>
          </cell>
          <cell r="E221" t="str">
            <v>TE</v>
          </cell>
          <cell r="F221" t="str">
            <v>Abruzzo</v>
          </cell>
          <cell r="G221">
            <v>13</v>
          </cell>
          <cell r="H221">
            <v>1430</v>
          </cell>
          <cell r="I221">
            <v>0</v>
          </cell>
          <cell r="J221">
            <v>2583723</v>
          </cell>
          <cell r="K221">
            <v>3536412</v>
          </cell>
          <cell r="L221">
            <v>8580927</v>
          </cell>
          <cell r="M221">
            <v>5802872</v>
          </cell>
          <cell r="N221">
            <v>784758</v>
          </cell>
          <cell r="O221">
            <v>1096036</v>
          </cell>
          <cell r="P221">
            <v>917284</v>
          </cell>
          <cell r="Q221">
            <v>23302012</v>
          </cell>
          <cell r="R221">
            <v>16295.113286713287</v>
          </cell>
        </row>
        <row r="222">
          <cell r="C222">
            <v>42002</v>
          </cell>
          <cell r="D222" t="str">
            <v>ANCONA</v>
          </cell>
          <cell r="E222" t="str">
            <v>AN</v>
          </cell>
          <cell r="F222" t="str">
            <v>Marche</v>
          </cell>
          <cell r="G222">
            <v>11</v>
          </cell>
          <cell r="H222">
            <v>73998</v>
          </cell>
          <cell r="I222">
            <v>-99963</v>
          </cell>
          <cell r="J222">
            <v>81036357</v>
          </cell>
          <cell r="K222">
            <v>110299273</v>
          </cell>
          <cell r="L222">
            <v>459815565</v>
          </cell>
          <cell r="M222">
            <v>664647482</v>
          </cell>
          <cell r="N222">
            <v>139936371</v>
          </cell>
          <cell r="O222">
            <v>153274989</v>
          </cell>
          <cell r="P222">
            <v>138816937</v>
          </cell>
          <cell r="Q222">
            <v>1747826974</v>
          </cell>
          <cell r="R222">
            <v>23619.921808697531</v>
          </cell>
        </row>
        <row r="223">
          <cell r="C223">
            <v>79005</v>
          </cell>
          <cell r="D223" t="str">
            <v>ANDALI</v>
          </cell>
          <cell r="E223" t="str">
            <v>CZ</v>
          </cell>
          <cell r="F223" t="str">
            <v>Calabria</v>
          </cell>
          <cell r="G223">
            <v>18</v>
          </cell>
          <cell r="H223">
            <v>513</v>
          </cell>
          <cell r="I223">
            <v>0</v>
          </cell>
          <cell r="J223">
            <v>1483943</v>
          </cell>
          <cell r="K223">
            <v>1432760</v>
          </cell>
          <cell r="L223">
            <v>1754237</v>
          </cell>
          <cell r="M223">
            <v>974627</v>
          </cell>
          <cell r="O223">
            <v>0</v>
          </cell>
          <cell r="P223">
            <v>0</v>
          </cell>
          <cell r="Q223">
            <v>5645567</v>
          </cell>
          <cell r="R223">
            <v>11005.003898635478</v>
          </cell>
        </row>
        <row r="224">
          <cell r="C224">
            <v>14003</v>
          </cell>
          <cell r="D224" t="str">
            <v>ANDALO VALTELLINO</v>
          </cell>
          <cell r="E224" t="str">
            <v>SO</v>
          </cell>
          <cell r="F224" t="str">
            <v>Lombardia</v>
          </cell>
          <cell r="G224">
            <v>3</v>
          </cell>
          <cell r="H224">
            <v>413</v>
          </cell>
          <cell r="I224">
            <v>0</v>
          </cell>
          <cell r="J224">
            <v>392711</v>
          </cell>
          <cell r="K224">
            <v>590143</v>
          </cell>
          <cell r="L224">
            <v>3303411</v>
          </cell>
          <cell r="M224">
            <v>3168266</v>
          </cell>
          <cell r="N224">
            <v>499395</v>
          </cell>
          <cell r="Q224">
            <v>7953926</v>
          </cell>
          <cell r="R224">
            <v>19258.90072639225</v>
          </cell>
        </row>
        <row r="225">
          <cell r="C225">
            <v>22005</v>
          </cell>
          <cell r="D225" t="str">
            <v>ANDALO</v>
          </cell>
          <cell r="E225" t="str">
            <v>TN</v>
          </cell>
          <cell r="F225" t="str">
            <v>Trentino Alto Adige(P.A.Trento)</v>
          </cell>
          <cell r="G225">
            <v>4</v>
          </cell>
          <cell r="H225">
            <v>1218</v>
          </cell>
          <cell r="I225">
            <v>0</v>
          </cell>
          <cell r="J225">
            <v>1544675</v>
          </cell>
          <cell r="K225">
            <v>2759894</v>
          </cell>
          <cell r="L225">
            <v>6177130</v>
          </cell>
          <cell r="M225">
            <v>9764656</v>
          </cell>
          <cell r="N225">
            <v>2152061</v>
          </cell>
          <cell r="O225">
            <v>2293050</v>
          </cell>
          <cell r="P225">
            <v>1760363</v>
          </cell>
          <cell r="Q225">
            <v>26451829</v>
          </cell>
          <cell r="R225">
            <v>21717.429392446633</v>
          </cell>
        </row>
        <row r="226">
          <cell r="C226">
            <v>1009</v>
          </cell>
          <cell r="D226" t="str">
            <v>ANDEZENO</v>
          </cell>
          <cell r="E226" t="str">
            <v>TO</v>
          </cell>
          <cell r="F226" t="str">
            <v>Piemonte</v>
          </cell>
          <cell r="G226">
            <v>1</v>
          </cell>
          <cell r="H226">
            <v>1485</v>
          </cell>
          <cell r="I226">
            <v>0</v>
          </cell>
          <cell r="J226">
            <v>1415875</v>
          </cell>
          <cell r="K226">
            <v>2496094</v>
          </cell>
          <cell r="L226">
            <v>10344403</v>
          </cell>
          <cell r="M226">
            <v>12700279</v>
          </cell>
          <cell r="N226">
            <v>2027274</v>
          </cell>
          <cell r="O226">
            <v>1998356</v>
          </cell>
          <cell r="P226">
            <v>1553828</v>
          </cell>
          <cell r="Q226">
            <v>32536109</v>
          </cell>
          <cell r="R226">
            <v>21909.83771043771</v>
          </cell>
        </row>
        <row r="227">
          <cell r="C227">
            <v>9006</v>
          </cell>
          <cell r="D227" t="str">
            <v>ANDORA</v>
          </cell>
          <cell r="E227" t="str">
            <v>SV</v>
          </cell>
          <cell r="F227" t="str">
            <v>Liguria</v>
          </cell>
          <cell r="G227">
            <v>7</v>
          </cell>
          <cell r="H227">
            <v>5699</v>
          </cell>
          <cell r="I227">
            <v>0</v>
          </cell>
          <cell r="J227">
            <v>9120525</v>
          </cell>
          <cell r="K227">
            <v>11074252</v>
          </cell>
          <cell r="L227">
            <v>31419489</v>
          </cell>
          <cell r="M227">
            <v>36129970</v>
          </cell>
          <cell r="N227">
            <v>7344667</v>
          </cell>
          <cell r="O227">
            <v>6187044</v>
          </cell>
          <cell r="P227">
            <v>4335294</v>
          </cell>
          <cell r="Q227">
            <v>105611241</v>
          </cell>
          <cell r="R227">
            <v>18531.539041937183</v>
          </cell>
        </row>
        <row r="228">
          <cell r="C228">
            <v>96002</v>
          </cell>
          <cell r="D228" t="str">
            <v>ANDORNO MICCA</v>
          </cell>
          <cell r="E228" t="str">
            <v>BI</v>
          </cell>
          <cell r="F228" t="str">
            <v>Piemonte</v>
          </cell>
          <cell r="G228">
            <v>1</v>
          </cell>
          <cell r="H228">
            <v>2418</v>
          </cell>
          <cell r="I228">
            <v>0</v>
          </cell>
          <cell r="J228">
            <v>2474395</v>
          </cell>
          <cell r="K228">
            <v>4641716</v>
          </cell>
          <cell r="L228">
            <v>19688047</v>
          </cell>
          <cell r="M228">
            <v>15423844</v>
          </cell>
          <cell r="N228">
            <v>2365189</v>
          </cell>
          <cell r="O228">
            <v>2285896</v>
          </cell>
          <cell r="P228">
            <v>2496971</v>
          </cell>
          <cell r="Q228">
            <v>49376058</v>
          </cell>
          <cell r="R228">
            <v>20420.205955334986</v>
          </cell>
        </row>
        <row r="229">
          <cell r="C229">
            <v>75005</v>
          </cell>
          <cell r="D229" t="str">
            <v>ANDRANO</v>
          </cell>
          <cell r="E229" t="str">
            <v>LE</v>
          </cell>
          <cell r="F229" t="str">
            <v>Puglia</v>
          </cell>
          <cell r="G229">
            <v>16</v>
          </cell>
          <cell r="H229">
            <v>3236</v>
          </cell>
          <cell r="I229">
            <v>0</v>
          </cell>
          <cell r="J229">
            <v>5668613</v>
          </cell>
          <cell r="K229">
            <v>5880098</v>
          </cell>
          <cell r="L229">
            <v>17746394</v>
          </cell>
          <cell r="M229">
            <v>18565268</v>
          </cell>
          <cell r="N229">
            <v>945990</v>
          </cell>
          <cell r="O229">
            <v>1218044</v>
          </cell>
          <cell r="P229">
            <v>719409</v>
          </cell>
          <cell r="Q229">
            <v>50743816</v>
          </cell>
          <cell r="R229">
            <v>15681.030902348579</v>
          </cell>
        </row>
        <row r="230">
          <cell r="C230">
            <v>1010</v>
          </cell>
          <cell r="D230" t="str">
            <v>ANDRATE</v>
          </cell>
          <cell r="E230" t="str">
            <v>TO</v>
          </cell>
          <cell r="F230" t="str">
            <v>Piemonte</v>
          </cell>
          <cell r="G230">
            <v>1</v>
          </cell>
          <cell r="H230">
            <v>362</v>
          </cell>
          <cell r="I230">
            <v>0</v>
          </cell>
          <cell r="J230">
            <v>371043</v>
          </cell>
          <cell r="K230">
            <v>534812</v>
          </cell>
          <cell r="L230">
            <v>2679603</v>
          </cell>
          <cell r="M230">
            <v>2725789</v>
          </cell>
          <cell r="N230">
            <v>304925</v>
          </cell>
          <cell r="Q230">
            <v>6616172</v>
          </cell>
          <cell r="R230">
            <v>18276.718232044201</v>
          </cell>
        </row>
        <row r="231">
          <cell r="C231">
            <v>93001</v>
          </cell>
          <cell r="D231" t="str">
            <v>ANDREIS</v>
          </cell>
          <cell r="E231" t="str">
            <v>PN</v>
          </cell>
          <cell r="F231" t="str">
            <v>Friuli Venezia Giulia</v>
          </cell>
          <cell r="G231">
            <v>6</v>
          </cell>
          <cell r="H231">
            <v>227</v>
          </cell>
          <cell r="I231">
            <v>0</v>
          </cell>
          <cell r="J231">
            <v>371341</v>
          </cell>
          <cell r="K231">
            <v>423359</v>
          </cell>
          <cell r="L231">
            <v>1465471</v>
          </cell>
          <cell r="M231">
            <v>1279727</v>
          </cell>
          <cell r="P231">
            <v>0</v>
          </cell>
          <cell r="Q231">
            <v>3539898</v>
          </cell>
          <cell r="R231">
            <v>15594.264317180618</v>
          </cell>
        </row>
        <row r="232">
          <cell r="C232">
            <v>64003</v>
          </cell>
          <cell r="D232" t="str">
            <v>ANDRETTA</v>
          </cell>
          <cell r="E232" t="str">
            <v>AV</v>
          </cell>
          <cell r="F232" t="str">
            <v>Campania</v>
          </cell>
          <cell r="G232">
            <v>15</v>
          </cell>
          <cell r="H232">
            <v>1274</v>
          </cell>
          <cell r="I232">
            <v>0</v>
          </cell>
          <cell r="J232">
            <v>2921259</v>
          </cell>
          <cell r="K232">
            <v>2649882</v>
          </cell>
          <cell r="L232">
            <v>4615304</v>
          </cell>
          <cell r="M232">
            <v>4664244</v>
          </cell>
          <cell r="N232">
            <v>382855</v>
          </cell>
          <cell r="O232">
            <v>472494</v>
          </cell>
          <cell r="Q232">
            <v>15706038</v>
          </cell>
          <cell r="R232">
            <v>12328.130298273156</v>
          </cell>
        </row>
        <row r="233">
          <cell r="C233">
            <v>110001</v>
          </cell>
          <cell r="D233" t="str">
            <v>ANDRIA</v>
          </cell>
          <cell r="E233" t="str">
            <v>BT</v>
          </cell>
          <cell r="F233" t="str">
            <v>Puglia</v>
          </cell>
          <cell r="G233">
            <v>16</v>
          </cell>
          <cell r="H233">
            <v>59508</v>
          </cell>
          <cell r="I233">
            <v>-17415</v>
          </cell>
          <cell r="J233">
            <v>105987022</v>
          </cell>
          <cell r="K233">
            <v>128590149</v>
          </cell>
          <cell r="L233">
            <v>293955949</v>
          </cell>
          <cell r="M233">
            <v>211831080</v>
          </cell>
          <cell r="N233">
            <v>36017332</v>
          </cell>
          <cell r="O233">
            <v>34683645</v>
          </cell>
          <cell r="P233">
            <v>23660328</v>
          </cell>
          <cell r="Q233">
            <v>834725505</v>
          </cell>
          <cell r="R233">
            <v>14027.114085501109</v>
          </cell>
        </row>
        <row r="234">
          <cell r="C234">
            <v>21002</v>
          </cell>
          <cell r="D234" t="str">
            <v>ANDRIANO .ANDRIAN.</v>
          </cell>
          <cell r="E234" t="str">
            <v>BZ</v>
          </cell>
          <cell r="F234" t="str">
            <v>Trentino Alto Adige(P.A.Bolzano)</v>
          </cell>
          <cell r="G234">
            <v>4</v>
          </cell>
          <cell r="H234">
            <v>887</v>
          </cell>
          <cell r="I234">
            <v>0</v>
          </cell>
          <cell r="J234">
            <v>1134997</v>
          </cell>
          <cell r="K234">
            <v>1244782</v>
          </cell>
          <cell r="L234">
            <v>3887110</v>
          </cell>
          <cell r="M234">
            <v>8766521</v>
          </cell>
          <cell r="N234">
            <v>1701846</v>
          </cell>
          <cell r="O234">
            <v>2425657</v>
          </cell>
          <cell r="P234">
            <v>1714915</v>
          </cell>
          <cell r="Q234">
            <v>20875828</v>
          </cell>
          <cell r="R234">
            <v>23535.319052987597</v>
          </cell>
        </row>
        <row r="235">
          <cell r="C235">
            <v>90004</v>
          </cell>
          <cell r="D235" t="str">
            <v>ANELA</v>
          </cell>
          <cell r="E235" t="str">
            <v>SS</v>
          </cell>
          <cell r="F235" t="str">
            <v>Sardegna</v>
          </cell>
          <cell r="G235">
            <v>20</v>
          </cell>
          <cell r="H235">
            <v>451</v>
          </cell>
          <cell r="I235">
            <v>0</v>
          </cell>
          <cell r="J235">
            <v>711181</v>
          </cell>
          <cell r="K235">
            <v>797878</v>
          </cell>
          <cell r="L235">
            <v>3251198</v>
          </cell>
          <cell r="M235">
            <v>2093481</v>
          </cell>
          <cell r="P235">
            <v>0</v>
          </cell>
          <cell r="Q235">
            <v>6853738</v>
          </cell>
          <cell r="R235">
            <v>15196.758314855875</v>
          </cell>
        </row>
        <row r="236">
          <cell r="C236">
            <v>17005</v>
          </cell>
          <cell r="D236" t="str">
            <v>ANFO</v>
          </cell>
          <cell r="E236" t="str">
            <v>BS</v>
          </cell>
          <cell r="F236" t="str">
            <v>Lombardia</v>
          </cell>
          <cell r="G236">
            <v>3</v>
          </cell>
          <cell r="H236">
            <v>329</v>
          </cell>
          <cell r="I236">
            <v>0</v>
          </cell>
          <cell r="J236">
            <v>388029</v>
          </cell>
          <cell r="K236">
            <v>601561</v>
          </cell>
          <cell r="L236">
            <v>2446943</v>
          </cell>
          <cell r="M236">
            <v>2527832</v>
          </cell>
          <cell r="N236">
            <v>302834</v>
          </cell>
          <cell r="Q236">
            <v>6267199</v>
          </cell>
          <cell r="R236">
            <v>19049.237082066869</v>
          </cell>
        </row>
        <row r="237">
          <cell r="C237">
            <v>12003</v>
          </cell>
          <cell r="D237" t="str">
            <v>ANGERA</v>
          </cell>
          <cell r="E237" t="str">
            <v>VA</v>
          </cell>
          <cell r="F237" t="str">
            <v>Lombardia</v>
          </cell>
          <cell r="G237">
            <v>3</v>
          </cell>
          <cell r="H237">
            <v>4055</v>
          </cell>
          <cell r="I237">
            <v>0</v>
          </cell>
          <cell r="J237">
            <v>4586189</v>
          </cell>
          <cell r="K237">
            <v>5552581</v>
          </cell>
          <cell r="L237">
            <v>27472594</v>
          </cell>
          <cell r="M237">
            <v>32408896</v>
          </cell>
          <cell r="N237">
            <v>7428860</v>
          </cell>
          <cell r="O237">
            <v>9166568</v>
          </cell>
          <cell r="P237">
            <v>8922113</v>
          </cell>
          <cell r="Q237">
            <v>95537801</v>
          </cell>
          <cell r="R237">
            <v>23560.493464858198</v>
          </cell>
        </row>
        <row r="238">
          <cell r="C238">
            <v>51001</v>
          </cell>
          <cell r="D238" t="str">
            <v>ANGHIARI</v>
          </cell>
          <cell r="E238" t="str">
            <v>AR</v>
          </cell>
          <cell r="F238" t="str">
            <v>Toscana</v>
          </cell>
          <cell r="G238">
            <v>9</v>
          </cell>
          <cell r="H238">
            <v>4271</v>
          </cell>
          <cell r="I238">
            <v>0</v>
          </cell>
          <cell r="J238">
            <v>4986940</v>
          </cell>
          <cell r="K238">
            <v>9556963</v>
          </cell>
          <cell r="L238">
            <v>30172683</v>
          </cell>
          <cell r="M238">
            <v>25169265</v>
          </cell>
          <cell r="N238">
            <v>3604376</v>
          </cell>
          <cell r="O238">
            <v>3080883</v>
          </cell>
          <cell r="P238">
            <v>3508952</v>
          </cell>
          <cell r="Q238">
            <v>80080062</v>
          </cell>
          <cell r="R238">
            <v>18749.721845001171</v>
          </cell>
        </row>
        <row r="239">
          <cell r="C239">
            <v>23003</v>
          </cell>
          <cell r="D239" t="str">
            <v>ANGIARI</v>
          </cell>
          <cell r="E239" t="str">
            <v>VR</v>
          </cell>
          <cell r="F239" t="str">
            <v>Veneto</v>
          </cell>
          <cell r="G239">
            <v>5</v>
          </cell>
          <cell r="H239">
            <v>1751</v>
          </cell>
          <cell r="I239">
            <v>0</v>
          </cell>
          <cell r="J239">
            <v>1780459</v>
          </cell>
          <cell r="K239">
            <v>2905317</v>
          </cell>
          <cell r="L239">
            <v>13221266</v>
          </cell>
          <cell r="M239">
            <v>14798568</v>
          </cell>
          <cell r="N239">
            <v>2517690</v>
          </cell>
          <cell r="O239">
            <v>2275761</v>
          </cell>
          <cell r="P239">
            <v>1773976</v>
          </cell>
          <cell r="Q239">
            <v>39273037</v>
          </cell>
          <cell r="R239">
            <v>22428.918903483722</v>
          </cell>
        </row>
        <row r="240">
          <cell r="C240">
            <v>17006</v>
          </cell>
          <cell r="D240" t="str">
            <v>ANGOLO TERME</v>
          </cell>
          <cell r="E240" t="str">
            <v>BS</v>
          </cell>
          <cell r="F240" t="str">
            <v>Lombardia</v>
          </cell>
          <cell r="G240">
            <v>3</v>
          </cell>
          <cell r="H240">
            <v>1766</v>
          </cell>
          <cell r="I240">
            <v>0</v>
          </cell>
          <cell r="J240">
            <v>2012145</v>
          </cell>
          <cell r="K240">
            <v>2917356</v>
          </cell>
          <cell r="L240">
            <v>13938984</v>
          </cell>
          <cell r="M240">
            <v>12218083</v>
          </cell>
          <cell r="N240">
            <v>1011894</v>
          </cell>
          <cell r="O240">
            <v>851200</v>
          </cell>
          <cell r="Q240">
            <v>32949662</v>
          </cell>
          <cell r="R240">
            <v>18657.79275198188</v>
          </cell>
        </row>
        <row r="241">
          <cell r="C241">
            <v>65007</v>
          </cell>
          <cell r="D241" t="str">
            <v>ANGRI</v>
          </cell>
          <cell r="E241" t="str">
            <v>SA</v>
          </cell>
          <cell r="F241" t="str">
            <v>Campania</v>
          </cell>
          <cell r="G241">
            <v>15</v>
          </cell>
          <cell r="H241">
            <v>19321</v>
          </cell>
          <cell r="J241">
            <v>36534887</v>
          </cell>
          <cell r="K241">
            <v>35957559</v>
          </cell>
          <cell r="L241">
            <v>94837236</v>
          </cell>
          <cell r="M241">
            <v>106746525</v>
          </cell>
          <cell r="N241">
            <v>13068766</v>
          </cell>
          <cell r="O241">
            <v>13723003</v>
          </cell>
          <cell r="P241">
            <v>13861930</v>
          </cell>
          <cell r="Q241">
            <v>314729906</v>
          </cell>
          <cell r="R241">
            <v>16289.524662284561</v>
          </cell>
        </row>
        <row r="242">
          <cell r="C242">
            <v>1011</v>
          </cell>
          <cell r="D242" t="str">
            <v>ANGROGNA</v>
          </cell>
          <cell r="E242" t="str">
            <v>TO</v>
          </cell>
          <cell r="F242" t="str">
            <v>Piemonte</v>
          </cell>
          <cell r="G242">
            <v>1</v>
          </cell>
          <cell r="H242">
            <v>597</v>
          </cell>
          <cell r="J242">
            <v>875620</v>
          </cell>
          <cell r="K242">
            <v>883075</v>
          </cell>
          <cell r="L242">
            <v>3596258</v>
          </cell>
          <cell r="M242">
            <v>3547121</v>
          </cell>
          <cell r="N242">
            <v>771762</v>
          </cell>
          <cell r="O242">
            <v>457768</v>
          </cell>
          <cell r="Q242">
            <v>10131604</v>
          </cell>
          <cell r="R242">
            <v>16970.860971524289</v>
          </cell>
        </row>
        <row r="243">
          <cell r="C243">
            <v>28004</v>
          </cell>
          <cell r="D243" t="str">
            <v>ANGUILLARA VENETA</v>
          </cell>
          <cell r="E243" t="str">
            <v>PD</v>
          </cell>
          <cell r="F243" t="str">
            <v>Veneto</v>
          </cell>
          <cell r="G243">
            <v>5</v>
          </cell>
          <cell r="H243">
            <v>3128</v>
          </cell>
          <cell r="I243">
            <v>0</v>
          </cell>
          <cell r="J243">
            <v>3993505</v>
          </cell>
          <cell r="K243">
            <v>5940431</v>
          </cell>
          <cell r="L243">
            <v>25684499</v>
          </cell>
          <cell r="M243">
            <v>17310211</v>
          </cell>
          <cell r="N243">
            <v>923360</v>
          </cell>
          <cell r="O243">
            <v>814062</v>
          </cell>
          <cell r="P243">
            <v>1583235</v>
          </cell>
          <cell r="Q243">
            <v>56249303</v>
          </cell>
          <cell r="R243">
            <v>17982.51374680307</v>
          </cell>
        </row>
        <row r="244">
          <cell r="C244">
            <v>58005</v>
          </cell>
          <cell r="D244" t="str">
            <v>ANGUILLARA SABAZIA</v>
          </cell>
          <cell r="E244" t="str">
            <v>RM</v>
          </cell>
          <cell r="F244" t="str">
            <v>Lazio</v>
          </cell>
          <cell r="G244">
            <v>12</v>
          </cell>
          <cell r="H244">
            <v>12096</v>
          </cell>
          <cell r="J244">
            <v>16484373</v>
          </cell>
          <cell r="K244">
            <v>18359455</v>
          </cell>
          <cell r="L244">
            <v>61358203</v>
          </cell>
          <cell r="M244">
            <v>108078566</v>
          </cell>
          <cell r="N244">
            <v>16147003</v>
          </cell>
          <cell r="O244">
            <v>17761827</v>
          </cell>
          <cell r="P244">
            <v>6801983</v>
          </cell>
          <cell r="Q244">
            <v>244991410</v>
          </cell>
          <cell r="R244">
            <v>20253.919477513227</v>
          </cell>
        </row>
        <row r="245">
          <cell r="C245">
            <v>19003</v>
          </cell>
          <cell r="D245" t="str">
            <v>ANNICCO</v>
          </cell>
          <cell r="E245" t="str">
            <v>CR</v>
          </cell>
          <cell r="F245" t="str">
            <v>Lombardia</v>
          </cell>
          <cell r="G245">
            <v>3</v>
          </cell>
          <cell r="H245">
            <v>1512</v>
          </cell>
          <cell r="I245">
            <v>0</v>
          </cell>
          <cell r="J245">
            <v>1419921</v>
          </cell>
          <cell r="K245">
            <v>2677494</v>
          </cell>
          <cell r="L245">
            <v>12114008</v>
          </cell>
          <cell r="M245">
            <v>11200009</v>
          </cell>
          <cell r="N245">
            <v>1514219</v>
          </cell>
          <cell r="O245">
            <v>969247</v>
          </cell>
          <cell r="P245">
            <v>1088010</v>
          </cell>
          <cell r="Q245">
            <v>30982908</v>
          </cell>
          <cell r="R245">
            <v>20491.341269841269</v>
          </cell>
        </row>
        <row r="246">
          <cell r="C246">
            <v>5028</v>
          </cell>
          <cell r="D246" t="str">
            <v>CASTELLO DI ANNONE</v>
          </cell>
          <cell r="E246" t="str">
            <v>AT</v>
          </cell>
          <cell r="F246" t="str">
            <v>Piemonte</v>
          </cell>
          <cell r="G246">
            <v>1</v>
          </cell>
          <cell r="H246">
            <v>1336</v>
          </cell>
          <cell r="I246">
            <v>0</v>
          </cell>
          <cell r="J246">
            <v>1648009</v>
          </cell>
          <cell r="K246">
            <v>2200581</v>
          </cell>
          <cell r="L246">
            <v>9696595</v>
          </cell>
          <cell r="M246">
            <v>9382217</v>
          </cell>
          <cell r="N246">
            <v>943212</v>
          </cell>
          <cell r="O246">
            <v>655531</v>
          </cell>
          <cell r="P246">
            <v>1193104</v>
          </cell>
          <cell r="Q246">
            <v>25719249</v>
          </cell>
          <cell r="R246">
            <v>19250.934880239522</v>
          </cell>
        </row>
        <row r="247">
          <cell r="C247">
            <v>97003</v>
          </cell>
          <cell r="D247" t="str">
            <v>ANNONE DI BRIANZA</v>
          </cell>
          <cell r="E247" t="str">
            <v>LC</v>
          </cell>
          <cell r="F247" t="str">
            <v>Lombardia</v>
          </cell>
          <cell r="G247">
            <v>3</v>
          </cell>
          <cell r="H247">
            <v>1687</v>
          </cell>
          <cell r="I247">
            <v>0</v>
          </cell>
          <cell r="J247">
            <v>1675050</v>
          </cell>
          <cell r="K247">
            <v>2215145</v>
          </cell>
          <cell r="L247">
            <v>11126615</v>
          </cell>
          <cell r="M247">
            <v>17176518</v>
          </cell>
          <cell r="N247">
            <v>3161095</v>
          </cell>
          <cell r="O247">
            <v>2666492</v>
          </cell>
          <cell r="P247">
            <v>1848793</v>
          </cell>
          <cell r="Q247">
            <v>39869708</v>
          </cell>
          <cell r="R247">
            <v>23633.496147006521</v>
          </cell>
        </row>
        <row r="248">
          <cell r="C248">
            <v>27001</v>
          </cell>
          <cell r="D248" t="str">
            <v>ANNONE VENETO</v>
          </cell>
          <cell r="E248" t="str">
            <v>VE</v>
          </cell>
          <cell r="F248" t="str">
            <v>Veneto</v>
          </cell>
          <cell r="G248">
            <v>5</v>
          </cell>
          <cell r="H248">
            <v>2777</v>
          </cell>
          <cell r="I248">
            <v>0</v>
          </cell>
          <cell r="J248">
            <v>3458975</v>
          </cell>
          <cell r="K248">
            <v>4622961</v>
          </cell>
          <cell r="L248">
            <v>22024047</v>
          </cell>
          <cell r="M248">
            <v>15876552</v>
          </cell>
          <cell r="N248">
            <v>2328220</v>
          </cell>
          <cell r="O248">
            <v>1466946</v>
          </cell>
          <cell r="P248">
            <v>2738807</v>
          </cell>
          <cell r="Q248">
            <v>52516508</v>
          </cell>
          <cell r="R248">
            <v>18911.238026647461</v>
          </cell>
        </row>
        <row r="249">
          <cell r="C249">
            <v>80003</v>
          </cell>
          <cell r="D249" t="str">
            <v>ANOIA</v>
          </cell>
          <cell r="E249" t="str">
            <v>RC</v>
          </cell>
          <cell r="F249" t="str">
            <v>Calabria</v>
          </cell>
          <cell r="G249">
            <v>18</v>
          </cell>
          <cell r="H249">
            <v>1333</v>
          </cell>
          <cell r="I249">
            <v>0</v>
          </cell>
          <cell r="J249">
            <v>3522747</v>
          </cell>
          <cell r="K249">
            <v>2639936</v>
          </cell>
          <cell r="L249">
            <v>5103346</v>
          </cell>
          <cell r="M249">
            <v>3472343</v>
          </cell>
          <cell r="N249">
            <v>446363</v>
          </cell>
          <cell r="O249">
            <v>721491</v>
          </cell>
          <cell r="Q249">
            <v>15906226</v>
          </cell>
          <cell r="R249">
            <v>11932.652663165791</v>
          </cell>
        </row>
        <row r="250">
          <cell r="C250">
            <v>16010</v>
          </cell>
          <cell r="D250" t="str">
            <v>ANTEGNATE</v>
          </cell>
          <cell r="E250" t="str">
            <v>BG</v>
          </cell>
          <cell r="F250" t="str">
            <v>Lombardia</v>
          </cell>
          <cell r="G250">
            <v>3</v>
          </cell>
          <cell r="H250">
            <v>2123</v>
          </cell>
          <cell r="I250">
            <v>0</v>
          </cell>
          <cell r="J250">
            <v>2801747</v>
          </cell>
          <cell r="K250">
            <v>3700656</v>
          </cell>
          <cell r="L250">
            <v>16213329</v>
          </cell>
          <cell r="M250">
            <v>13037310</v>
          </cell>
          <cell r="N250">
            <v>1991626</v>
          </cell>
          <cell r="O250">
            <v>1656825</v>
          </cell>
          <cell r="P250">
            <v>2134918</v>
          </cell>
          <cell r="Q250">
            <v>41536411</v>
          </cell>
          <cell r="R250">
            <v>19564.960433349035</v>
          </cell>
        </row>
        <row r="251">
          <cell r="C251">
            <v>7002</v>
          </cell>
          <cell r="D251" t="str">
            <v>ANTEY-SAINT-ANDRE'</v>
          </cell>
          <cell r="E251" t="str">
            <v>AO</v>
          </cell>
          <cell r="F251" t="str">
            <v>Valle d'Aosta</v>
          </cell>
          <cell r="G251">
            <v>2</v>
          </cell>
          <cell r="H251">
            <v>436</v>
          </cell>
          <cell r="I251">
            <v>0</v>
          </cell>
          <cell r="J251">
            <v>566172</v>
          </cell>
          <cell r="K251">
            <v>732110</v>
          </cell>
          <cell r="L251">
            <v>2186636</v>
          </cell>
          <cell r="M251">
            <v>4226810</v>
          </cell>
          <cell r="N251">
            <v>314112</v>
          </cell>
          <cell r="O251">
            <v>461835</v>
          </cell>
          <cell r="P251">
            <v>0</v>
          </cell>
          <cell r="Q251">
            <v>8487675</v>
          </cell>
          <cell r="R251">
            <v>19467.144495412846</v>
          </cell>
        </row>
        <row r="252">
          <cell r="C252">
            <v>21003</v>
          </cell>
          <cell r="D252" t="str">
            <v>ANTERIVO .ALTREI.</v>
          </cell>
          <cell r="E252" t="str">
            <v>BZ</v>
          </cell>
          <cell r="F252" t="str">
            <v>Trentino Alto Adige(P.A.Bolzano)</v>
          </cell>
          <cell r="G252">
            <v>4</v>
          </cell>
          <cell r="H252">
            <v>309</v>
          </cell>
          <cell r="I252">
            <v>0</v>
          </cell>
          <cell r="J252">
            <v>282151</v>
          </cell>
          <cell r="K252">
            <v>554408</v>
          </cell>
          <cell r="L252">
            <v>2371387</v>
          </cell>
          <cell r="M252">
            <v>2800103</v>
          </cell>
          <cell r="N252">
            <v>382320</v>
          </cell>
          <cell r="Q252">
            <v>6390369</v>
          </cell>
          <cell r="R252">
            <v>20680.805825242718</v>
          </cell>
        </row>
        <row r="253">
          <cell r="C253">
            <v>7039</v>
          </cell>
          <cell r="D253" t="str">
            <v>LA MAGDELEINE</v>
          </cell>
          <cell r="E253" t="str">
            <v>AO</v>
          </cell>
          <cell r="F253" t="str">
            <v>Valle d'Aosta</v>
          </cell>
          <cell r="G253">
            <v>2</v>
          </cell>
          <cell r="H253">
            <v>87</v>
          </cell>
          <cell r="I253">
            <v>0</v>
          </cell>
          <cell r="J253">
            <v>118192</v>
          </cell>
          <cell r="K253">
            <v>93310</v>
          </cell>
          <cell r="L253">
            <v>541997</v>
          </cell>
          <cell r="M253">
            <v>671376</v>
          </cell>
          <cell r="P253">
            <v>0</v>
          </cell>
          <cell r="Q253">
            <v>1424875</v>
          </cell>
          <cell r="R253">
            <v>16377.873563218391</v>
          </cell>
        </row>
        <row r="254">
          <cell r="C254">
            <v>58006</v>
          </cell>
          <cell r="D254" t="str">
            <v>ANTICOLI CORRADO</v>
          </cell>
          <cell r="E254" t="str">
            <v>RM</v>
          </cell>
          <cell r="F254" t="str">
            <v>Lazio</v>
          </cell>
          <cell r="G254">
            <v>12</v>
          </cell>
          <cell r="H254">
            <v>548</v>
          </cell>
          <cell r="I254">
            <v>0</v>
          </cell>
          <cell r="J254">
            <v>743781</v>
          </cell>
          <cell r="K254">
            <v>789718</v>
          </cell>
          <cell r="L254">
            <v>3223937</v>
          </cell>
          <cell r="M254">
            <v>4136157</v>
          </cell>
          <cell r="N254">
            <v>364924</v>
          </cell>
          <cell r="P254">
            <v>0</v>
          </cell>
          <cell r="Q254">
            <v>9258517</v>
          </cell>
          <cell r="R254">
            <v>16895.104014598539</v>
          </cell>
        </row>
        <row r="255">
          <cell r="C255">
            <v>60035</v>
          </cell>
          <cell r="D255" t="str">
            <v>FIUGGI</v>
          </cell>
          <cell r="E255" t="str">
            <v>FR</v>
          </cell>
          <cell r="F255" t="str">
            <v>Lazio</v>
          </cell>
          <cell r="G255">
            <v>12</v>
          </cell>
          <cell r="H255">
            <v>6759</v>
          </cell>
          <cell r="I255">
            <v>0</v>
          </cell>
          <cell r="J255">
            <v>9705722</v>
          </cell>
          <cell r="K255">
            <v>12829821</v>
          </cell>
          <cell r="L255">
            <v>38162108</v>
          </cell>
          <cell r="M255">
            <v>42718525</v>
          </cell>
          <cell r="N255">
            <v>5835941</v>
          </cell>
          <cell r="O255">
            <v>6785185</v>
          </cell>
          <cell r="P255">
            <v>4215284</v>
          </cell>
          <cell r="Q255">
            <v>120252586</v>
          </cell>
          <cell r="R255">
            <v>17791.475957981951</v>
          </cell>
        </row>
        <row r="256">
          <cell r="C256">
            <v>5003</v>
          </cell>
          <cell r="D256" t="str">
            <v>ANTIGNANO</v>
          </cell>
          <cell r="E256" t="str">
            <v>AT</v>
          </cell>
          <cell r="F256" t="str">
            <v>Piemonte</v>
          </cell>
          <cell r="G256">
            <v>1</v>
          </cell>
          <cell r="H256">
            <v>776</v>
          </cell>
          <cell r="I256">
            <v>0</v>
          </cell>
          <cell r="J256">
            <v>852521</v>
          </cell>
          <cell r="K256">
            <v>1216214</v>
          </cell>
          <cell r="L256">
            <v>5278831</v>
          </cell>
          <cell r="M256">
            <v>6483046</v>
          </cell>
          <cell r="N256">
            <v>1086467</v>
          </cell>
          <cell r="O256">
            <v>719612</v>
          </cell>
          <cell r="P256">
            <v>760600</v>
          </cell>
          <cell r="Q256">
            <v>16397291</v>
          </cell>
          <cell r="R256">
            <v>21130.529639175256</v>
          </cell>
        </row>
        <row r="257">
          <cell r="C257">
            <v>83004</v>
          </cell>
          <cell r="D257" t="str">
            <v>ANTILLO</v>
          </cell>
          <cell r="E257" t="str">
            <v>ME</v>
          </cell>
          <cell r="F257" t="str">
            <v>Sicilia</v>
          </cell>
          <cell r="G257">
            <v>19</v>
          </cell>
          <cell r="H257">
            <v>595</v>
          </cell>
          <cell r="I257">
            <v>0</v>
          </cell>
          <cell r="J257">
            <v>1221195</v>
          </cell>
          <cell r="K257">
            <v>1609617</v>
          </cell>
          <cell r="L257">
            <v>3407446</v>
          </cell>
          <cell r="M257">
            <v>1498636</v>
          </cell>
          <cell r="N257">
            <v>0</v>
          </cell>
          <cell r="O257">
            <v>0</v>
          </cell>
          <cell r="P257">
            <v>0</v>
          </cell>
          <cell r="Q257">
            <v>7736894</v>
          </cell>
          <cell r="R257">
            <v>13003.183193277311</v>
          </cell>
        </row>
        <row r="258">
          <cell r="C258">
            <v>80004</v>
          </cell>
          <cell r="D258" t="str">
            <v>ANTONIMINA</v>
          </cell>
          <cell r="E258" t="str">
            <v>RC</v>
          </cell>
          <cell r="F258" t="str">
            <v>Calabria</v>
          </cell>
          <cell r="G258">
            <v>18</v>
          </cell>
          <cell r="H258">
            <v>907</v>
          </cell>
          <cell r="I258">
            <v>0</v>
          </cell>
          <cell r="J258">
            <v>2602346</v>
          </cell>
          <cell r="K258">
            <v>1750377</v>
          </cell>
          <cell r="L258">
            <v>4132595</v>
          </cell>
          <cell r="M258">
            <v>2279677</v>
          </cell>
          <cell r="N258">
            <v>248025</v>
          </cell>
          <cell r="O258">
            <v>0</v>
          </cell>
          <cell r="P258">
            <v>0</v>
          </cell>
          <cell r="Q258">
            <v>11013020</v>
          </cell>
          <cell r="R258">
            <v>12142.249173098126</v>
          </cell>
        </row>
        <row r="259">
          <cell r="C259">
            <v>57003</v>
          </cell>
          <cell r="D259" t="str">
            <v>ANTRODOCO</v>
          </cell>
          <cell r="E259" t="str">
            <v>RI</v>
          </cell>
          <cell r="F259" t="str">
            <v>Lazio</v>
          </cell>
          <cell r="G259">
            <v>12</v>
          </cell>
          <cell r="H259">
            <v>1758</v>
          </cell>
          <cell r="I259">
            <v>0</v>
          </cell>
          <cell r="J259">
            <v>2026182</v>
          </cell>
          <cell r="K259">
            <v>3378910</v>
          </cell>
          <cell r="L259">
            <v>11114689</v>
          </cell>
          <cell r="M259">
            <v>14566565</v>
          </cell>
          <cell r="N259">
            <v>1296088</v>
          </cell>
          <cell r="O259">
            <v>1040950</v>
          </cell>
          <cell r="P259">
            <v>755284</v>
          </cell>
          <cell r="Q259">
            <v>34178668</v>
          </cell>
          <cell r="R259">
            <v>19441.790671217292</v>
          </cell>
        </row>
        <row r="260">
          <cell r="C260">
            <v>103001</v>
          </cell>
          <cell r="D260" t="str">
            <v>ANTRONA SCHIERANCO</v>
          </cell>
          <cell r="E260" t="str">
            <v>VB</v>
          </cell>
          <cell r="F260" t="str">
            <v>Piemonte</v>
          </cell>
          <cell r="G260">
            <v>1</v>
          </cell>
          <cell r="H260">
            <v>336</v>
          </cell>
          <cell r="I260">
            <v>0</v>
          </cell>
          <cell r="J260">
            <v>453176</v>
          </cell>
          <cell r="K260">
            <v>461516</v>
          </cell>
          <cell r="L260">
            <v>2636022</v>
          </cell>
          <cell r="M260">
            <v>2580909</v>
          </cell>
          <cell r="P260">
            <v>0</v>
          </cell>
          <cell r="Q260">
            <v>6131623</v>
          </cell>
          <cell r="R260">
            <v>18248.877976190477</v>
          </cell>
        </row>
        <row r="261">
          <cell r="C261">
            <v>66004</v>
          </cell>
          <cell r="D261" t="str">
            <v>ANVERSA DEGLI ABRUZZI</v>
          </cell>
          <cell r="E261" t="str">
            <v>AQ</v>
          </cell>
          <cell r="F261" t="str">
            <v>Abruzzo</v>
          </cell>
          <cell r="G261">
            <v>13</v>
          </cell>
          <cell r="H261">
            <v>264</v>
          </cell>
          <cell r="I261">
            <v>0</v>
          </cell>
          <cell r="J261">
            <v>377651</v>
          </cell>
          <cell r="K261">
            <v>589869</v>
          </cell>
          <cell r="L261">
            <v>1535924</v>
          </cell>
          <cell r="M261">
            <v>1220827</v>
          </cell>
          <cell r="Q261">
            <v>3724271</v>
          </cell>
          <cell r="R261">
            <v>14107.087121212122</v>
          </cell>
        </row>
        <row r="262">
          <cell r="C262">
            <v>13009</v>
          </cell>
          <cell r="D262" t="str">
            <v>ANZANO DEL PARCO</v>
          </cell>
          <cell r="E262" t="str">
            <v>CO</v>
          </cell>
          <cell r="F262" t="str">
            <v>Lombardia</v>
          </cell>
          <cell r="G262">
            <v>3</v>
          </cell>
          <cell r="H262">
            <v>1364</v>
          </cell>
          <cell r="I262">
            <v>0</v>
          </cell>
          <cell r="J262">
            <v>1178461</v>
          </cell>
          <cell r="K262">
            <v>1861741</v>
          </cell>
          <cell r="L262">
            <v>9495788</v>
          </cell>
          <cell r="M262">
            <v>12827230</v>
          </cell>
          <cell r="N262">
            <v>2438603</v>
          </cell>
          <cell r="O262">
            <v>2516441</v>
          </cell>
          <cell r="P262">
            <v>2393375</v>
          </cell>
          <cell r="Q262">
            <v>32711639</v>
          </cell>
          <cell r="R262">
            <v>23982.140029325514</v>
          </cell>
        </row>
        <row r="263">
          <cell r="C263">
            <v>71003</v>
          </cell>
          <cell r="D263" t="str">
            <v>ANZANO DI PUGLIA</v>
          </cell>
          <cell r="E263" t="str">
            <v>FG</v>
          </cell>
          <cell r="F263" t="str">
            <v>Puglia</v>
          </cell>
          <cell r="G263">
            <v>16</v>
          </cell>
          <cell r="H263">
            <v>893</v>
          </cell>
          <cell r="I263">
            <v>0</v>
          </cell>
          <cell r="J263">
            <v>1885840</v>
          </cell>
          <cell r="K263">
            <v>1880269</v>
          </cell>
          <cell r="L263">
            <v>4207646</v>
          </cell>
          <cell r="M263">
            <v>1694093</v>
          </cell>
          <cell r="P263">
            <v>0</v>
          </cell>
          <cell r="Q263">
            <v>9667848</v>
          </cell>
          <cell r="R263">
            <v>10826.257558790594</v>
          </cell>
        </row>
        <row r="264">
          <cell r="C264">
            <v>76004</v>
          </cell>
          <cell r="D264" t="str">
            <v>ANZI</v>
          </cell>
          <cell r="E264" t="str">
            <v>PZ</v>
          </cell>
          <cell r="F264" t="str">
            <v>Basilicata</v>
          </cell>
          <cell r="G264">
            <v>17</v>
          </cell>
          <cell r="H264">
            <v>1081</v>
          </cell>
          <cell r="I264">
            <v>0</v>
          </cell>
          <cell r="J264">
            <v>2303246</v>
          </cell>
          <cell r="K264">
            <v>2753573</v>
          </cell>
          <cell r="L264">
            <v>5259510</v>
          </cell>
          <cell r="M264">
            <v>3038567</v>
          </cell>
          <cell r="Q264">
            <v>13354896</v>
          </cell>
          <cell r="R264">
            <v>12354.205365402406</v>
          </cell>
        </row>
        <row r="265">
          <cell r="C265">
            <v>58007</v>
          </cell>
          <cell r="D265" t="str">
            <v>ANZIO</v>
          </cell>
          <cell r="E265" t="str">
            <v>RM</v>
          </cell>
          <cell r="F265" t="str">
            <v>Lazio</v>
          </cell>
          <cell r="G265">
            <v>12</v>
          </cell>
          <cell r="H265">
            <v>36753</v>
          </cell>
          <cell r="I265">
            <v>-26378</v>
          </cell>
          <cell r="J265">
            <v>52334023</v>
          </cell>
          <cell r="K265">
            <v>57471627</v>
          </cell>
          <cell r="L265">
            <v>187545949</v>
          </cell>
          <cell r="M265">
            <v>300056487</v>
          </cell>
          <cell r="N265">
            <v>51772494</v>
          </cell>
          <cell r="O265">
            <v>50273742</v>
          </cell>
          <cell r="P265">
            <v>33340389</v>
          </cell>
          <cell r="Q265">
            <v>732794711</v>
          </cell>
          <cell r="R265">
            <v>19938.364514461406</v>
          </cell>
        </row>
        <row r="266">
          <cell r="C266">
            <v>37001</v>
          </cell>
          <cell r="D266" t="str">
            <v>ANZOLA DELL'EMILIA</v>
          </cell>
          <cell r="E266" t="str">
            <v>BO</v>
          </cell>
          <cell r="F266" t="str">
            <v>Emilia Romagna</v>
          </cell>
          <cell r="G266">
            <v>8</v>
          </cell>
          <cell r="H266">
            <v>9356</v>
          </cell>
          <cell r="J266">
            <v>7305846</v>
          </cell>
          <cell r="K266">
            <v>12575529</v>
          </cell>
          <cell r="L266">
            <v>69185949</v>
          </cell>
          <cell r="M266">
            <v>99461367</v>
          </cell>
          <cell r="N266">
            <v>16057274</v>
          </cell>
          <cell r="O266">
            <v>15539939</v>
          </cell>
          <cell r="P266">
            <v>12482992</v>
          </cell>
          <cell r="Q266">
            <v>232608896</v>
          </cell>
          <cell r="R266">
            <v>24862.002565198803</v>
          </cell>
        </row>
        <row r="267">
          <cell r="C267">
            <v>103002</v>
          </cell>
          <cell r="D267" t="str">
            <v>ANZOLA D'OSSOLA</v>
          </cell>
          <cell r="E267" t="str">
            <v>VB</v>
          </cell>
          <cell r="F267" t="str">
            <v>Piemonte</v>
          </cell>
          <cell r="G267">
            <v>1</v>
          </cell>
          <cell r="H267">
            <v>318</v>
          </cell>
          <cell r="I267">
            <v>0</v>
          </cell>
          <cell r="J267">
            <v>348227</v>
          </cell>
          <cell r="K267">
            <v>489720</v>
          </cell>
          <cell r="L267">
            <v>2296666</v>
          </cell>
          <cell r="M267">
            <v>2785662</v>
          </cell>
          <cell r="N267">
            <v>233833</v>
          </cell>
          <cell r="Q267">
            <v>6154108</v>
          </cell>
          <cell r="R267">
            <v>19352.540880503144</v>
          </cell>
        </row>
        <row r="268">
          <cell r="C268">
            <v>7003</v>
          </cell>
          <cell r="D268" t="str">
            <v>AOSTA</v>
          </cell>
          <cell r="E268" t="str">
            <v>AO</v>
          </cell>
          <cell r="F268" t="str">
            <v>Valle d'Aosta</v>
          </cell>
          <cell r="G268">
            <v>2</v>
          </cell>
          <cell r="H268">
            <v>26337</v>
          </cell>
          <cell r="I268">
            <v>-19523</v>
          </cell>
          <cell r="J268">
            <v>26448665</v>
          </cell>
          <cell r="K268">
            <v>38124597</v>
          </cell>
          <cell r="L268">
            <v>167814272</v>
          </cell>
          <cell r="M268">
            <v>248085428</v>
          </cell>
          <cell r="N268">
            <v>44696545</v>
          </cell>
          <cell r="O268">
            <v>56995071</v>
          </cell>
          <cell r="P268">
            <v>40982004</v>
          </cell>
          <cell r="Q268">
            <v>623146582</v>
          </cell>
          <cell r="R268">
            <v>23660.499753198921</v>
          </cell>
        </row>
        <row r="269">
          <cell r="C269">
            <v>41002</v>
          </cell>
          <cell r="D269" t="str">
            <v>APECCHIO</v>
          </cell>
          <cell r="E269" t="str">
            <v>PU</v>
          </cell>
          <cell r="F269" t="str">
            <v>Marche</v>
          </cell>
          <cell r="G269">
            <v>11</v>
          </cell>
          <cell r="H269">
            <v>1397</v>
          </cell>
          <cell r="I269">
            <v>0</v>
          </cell>
          <cell r="J269">
            <v>2411918</v>
          </cell>
          <cell r="K269">
            <v>3113541</v>
          </cell>
          <cell r="L269">
            <v>9180861</v>
          </cell>
          <cell r="M269">
            <v>5904678</v>
          </cell>
          <cell r="N269">
            <v>525176</v>
          </cell>
          <cell r="O269">
            <v>943709</v>
          </cell>
          <cell r="Q269">
            <v>22079883</v>
          </cell>
          <cell r="R269">
            <v>15805.213314244811</v>
          </cell>
        </row>
        <row r="270">
          <cell r="C270">
            <v>62003</v>
          </cell>
          <cell r="D270" t="str">
            <v>APICE</v>
          </cell>
          <cell r="E270" t="str">
            <v>BN</v>
          </cell>
          <cell r="F270" t="str">
            <v>Campania</v>
          </cell>
          <cell r="G270">
            <v>15</v>
          </cell>
          <cell r="H270">
            <v>3656</v>
          </cell>
          <cell r="I270">
            <v>0</v>
          </cell>
          <cell r="J270">
            <v>7934492</v>
          </cell>
          <cell r="K270">
            <v>7605261</v>
          </cell>
          <cell r="L270">
            <v>14458228</v>
          </cell>
          <cell r="M270">
            <v>15231008</v>
          </cell>
          <cell r="N270">
            <v>1690737</v>
          </cell>
          <cell r="O270">
            <v>1671584</v>
          </cell>
          <cell r="P270">
            <v>624993</v>
          </cell>
          <cell r="Q270">
            <v>49216303</v>
          </cell>
          <cell r="R270">
            <v>13461.78966083151</v>
          </cell>
        </row>
        <row r="271">
          <cell r="C271">
            <v>43002</v>
          </cell>
          <cell r="D271" t="str">
            <v>APIRO</v>
          </cell>
          <cell r="E271" t="str">
            <v>MC</v>
          </cell>
          <cell r="F271" t="str">
            <v>Marche</v>
          </cell>
          <cell r="G271">
            <v>11</v>
          </cell>
          <cell r="H271">
            <v>1660</v>
          </cell>
          <cell r="I271">
            <v>0</v>
          </cell>
          <cell r="J271">
            <v>2183653</v>
          </cell>
          <cell r="K271">
            <v>3758354</v>
          </cell>
          <cell r="L271">
            <v>11543502</v>
          </cell>
          <cell r="M271">
            <v>8604789</v>
          </cell>
          <cell r="N271">
            <v>698317</v>
          </cell>
          <cell r="O271">
            <v>995259</v>
          </cell>
          <cell r="P271">
            <v>1039517</v>
          </cell>
          <cell r="Q271">
            <v>28823391</v>
          </cell>
          <cell r="R271">
            <v>17363.488554216867</v>
          </cell>
        </row>
        <row r="272">
          <cell r="C272">
            <v>62004</v>
          </cell>
          <cell r="D272" t="str">
            <v>APOLLOSA</v>
          </cell>
          <cell r="E272" t="str">
            <v>BN</v>
          </cell>
          <cell r="F272" t="str">
            <v>Campania</v>
          </cell>
          <cell r="G272">
            <v>15</v>
          </cell>
          <cell r="H272">
            <v>1703</v>
          </cell>
          <cell r="I272">
            <v>0</v>
          </cell>
          <cell r="J272">
            <v>2995418</v>
          </cell>
          <cell r="K272">
            <v>3369978</v>
          </cell>
          <cell r="L272">
            <v>7104847</v>
          </cell>
          <cell r="M272">
            <v>9880594</v>
          </cell>
          <cell r="N272">
            <v>1054066</v>
          </cell>
          <cell r="O272">
            <v>804991</v>
          </cell>
          <cell r="Q272">
            <v>25209894</v>
          </cell>
          <cell r="R272">
            <v>14803.226071638286</v>
          </cell>
        </row>
        <row r="273">
          <cell r="C273">
            <v>21004</v>
          </cell>
          <cell r="D273" t="str">
            <v>APPIANO SULLA STRADA DEL VINO .EPPAN AN DER.</v>
          </cell>
          <cell r="E273" t="str">
            <v>BZ</v>
          </cell>
          <cell r="F273" t="str">
            <v>Trentino Alto Adige(P.A.Bolzano)</v>
          </cell>
          <cell r="G273">
            <v>4</v>
          </cell>
          <cell r="H273">
            <v>11979</v>
          </cell>
          <cell r="J273">
            <v>12511054</v>
          </cell>
          <cell r="K273">
            <v>15595830</v>
          </cell>
          <cell r="L273">
            <v>62912114</v>
          </cell>
          <cell r="M273">
            <v>124165805</v>
          </cell>
          <cell r="N273">
            <v>30233376</v>
          </cell>
          <cell r="O273">
            <v>36017130</v>
          </cell>
          <cell r="P273">
            <v>53671646</v>
          </cell>
          <cell r="Q273">
            <v>335106955</v>
          </cell>
          <cell r="R273">
            <v>27974.535019617666</v>
          </cell>
        </row>
        <row r="274">
          <cell r="C274">
            <v>13010</v>
          </cell>
          <cell r="D274" t="str">
            <v>APPIANO GENTILE</v>
          </cell>
          <cell r="E274" t="str">
            <v>CO</v>
          </cell>
          <cell r="F274" t="str">
            <v>Lombardia</v>
          </cell>
          <cell r="G274">
            <v>3</v>
          </cell>
          <cell r="H274">
            <v>5768</v>
          </cell>
          <cell r="J274">
            <v>5318472</v>
          </cell>
          <cell r="K274">
            <v>6859581</v>
          </cell>
          <cell r="L274">
            <v>38916396</v>
          </cell>
          <cell r="M274">
            <v>51711602</v>
          </cell>
          <cell r="N274">
            <v>11826060</v>
          </cell>
          <cell r="O274">
            <v>12868645</v>
          </cell>
          <cell r="P274">
            <v>21371327</v>
          </cell>
          <cell r="Q274">
            <v>148872083</v>
          </cell>
          <cell r="R274">
            <v>25810.000520110956</v>
          </cell>
        </row>
        <row r="275">
          <cell r="C275">
            <v>43003</v>
          </cell>
          <cell r="D275" t="str">
            <v>APPIGNANO</v>
          </cell>
          <cell r="E275" t="str">
            <v>MC</v>
          </cell>
          <cell r="F275" t="str">
            <v>Marche</v>
          </cell>
          <cell r="G275">
            <v>11</v>
          </cell>
          <cell r="H275">
            <v>3106</v>
          </cell>
          <cell r="I275">
            <v>0</v>
          </cell>
          <cell r="J275">
            <v>3928574</v>
          </cell>
          <cell r="K275">
            <v>6838801</v>
          </cell>
          <cell r="L275">
            <v>24107804</v>
          </cell>
          <cell r="M275">
            <v>14979476</v>
          </cell>
          <cell r="N275">
            <v>2231834</v>
          </cell>
          <cell r="O275">
            <v>2905281</v>
          </cell>
          <cell r="P275">
            <v>4710657</v>
          </cell>
          <cell r="Q275">
            <v>59702427</v>
          </cell>
          <cell r="R275">
            <v>19221.644236960721</v>
          </cell>
        </row>
        <row r="276">
          <cell r="C276">
            <v>44005</v>
          </cell>
          <cell r="D276" t="str">
            <v>APPIGNANO DEL TRONTO</v>
          </cell>
          <cell r="E276" t="str">
            <v>AP</v>
          </cell>
          <cell r="F276" t="str">
            <v>Marche</v>
          </cell>
          <cell r="G276">
            <v>11</v>
          </cell>
          <cell r="H276">
            <v>1325</v>
          </cell>
          <cell r="I276">
            <v>0</v>
          </cell>
          <cell r="J276">
            <v>2116316</v>
          </cell>
          <cell r="K276">
            <v>2912050</v>
          </cell>
          <cell r="L276">
            <v>8957144</v>
          </cell>
          <cell r="M276">
            <v>5762954</v>
          </cell>
          <cell r="N276">
            <v>545304</v>
          </cell>
          <cell r="O276">
            <v>817925</v>
          </cell>
          <cell r="Q276">
            <v>21111693</v>
          </cell>
          <cell r="R276">
            <v>15933.35320754717</v>
          </cell>
        </row>
        <row r="277">
          <cell r="C277">
            <v>14004</v>
          </cell>
          <cell r="D277" t="str">
            <v>APRICA</v>
          </cell>
          <cell r="E277" t="str">
            <v>SO</v>
          </cell>
          <cell r="F277" t="str">
            <v>Lombardia</v>
          </cell>
          <cell r="G277">
            <v>3</v>
          </cell>
          <cell r="H277">
            <v>1235</v>
          </cell>
          <cell r="I277">
            <v>0</v>
          </cell>
          <cell r="J277">
            <v>1616969</v>
          </cell>
          <cell r="K277">
            <v>2059496</v>
          </cell>
          <cell r="L277">
            <v>7478650</v>
          </cell>
          <cell r="M277">
            <v>9456767</v>
          </cell>
          <cell r="N277">
            <v>1172279</v>
          </cell>
          <cell r="O277">
            <v>2096583</v>
          </cell>
          <cell r="P277">
            <v>1005159</v>
          </cell>
          <cell r="Q277">
            <v>24885903</v>
          </cell>
          <cell r="R277">
            <v>20150.528744939271</v>
          </cell>
        </row>
        <row r="278">
          <cell r="C278">
            <v>8002</v>
          </cell>
          <cell r="D278" t="str">
            <v>APRICALE</v>
          </cell>
          <cell r="E278" t="str">
            <v>IM</v>
          </cell>
          <cell r="F278" t="str">
            <v>Liguria</v>
          </cell>
          <cell r="G278">
            <v>7</v>
          </cell>
          <cell r="H278">
            <v>356</v>
          </cell>
          <cell r="I278">
            <v>0</v>
          </cell>
          <cell r="J278">
            <v>690307</v>
          </cell>
          <cell r="K278">
            <v>778587</v>
          </cell>
          <cell r="L278">
            <v>1677823</v>
          </cell>
          <cell r="M278">
            <v>1541048</v>
          </cell>
          <cell r="P278">
            <v>0</v>
          </cell>
          <cell r="Q278">
            <v>4687765</v>
          </cell>
          <cell r="R278">
            <v>13167.879213483146</v>
          </cell>
        </row>
        <row r="279">
          <cell r="C279">
            <v>71004</v>
          </cell>
          <cell r="D279" t="str">
            <v>APRICENA</v>
          </cell>
          <cell r="E279" t="str">
            <v>FG</v>
          </cell>
          <cell r="F279" t="str">
            <v>Puglia</v>
          </cell>
          <cell r="G279">
            <v>16</v>
          </cell>
          <cell r="H279">
            <v>7633</v>
          </cell>
          <cell r="I279">
            <v>0</v>
          </cell>
          <cell r="J279">
            <v>14515191</v>
          </cell>
          <cell r="K279">
            <v>14748672</v>
          </cell>
          <cell r="L279">
            <v>35265756</v>
          </cell>
          <cell r="M279">
            <v>35297596</v>
          </cell>
          <cell r="N279">
            <v>5346336</v>
          </cell>
          <cell r="O279">
            <v>3420985</v>
          </cell>
          <cell r="P279">
            <v>2504576</v>
          </cell>
          <cell r="Q279">
            <v>111099112</v>
          </cell>
          <cell r="R279">
            <v>14555.104415039958</v>
          </cell>
        </row>
        <row r="280">
          <cell r="C280">
            <v>78012</v>
          </cell>
          <cell r="D280" t="str">
            <v>APRIGLIANO</v>
          </cell>
          <cell r="E280" t="str">
            <v>CS</v>
          </cell>
          <cell r="F280" t="str">
            <v>Calabria</v>
          </cell>
          <cell r="G280">
            <v>18</v>
          </cell>
          <cell r="H280">
            <v>1519</v>
          </cell>
          <cell r="I280">
            <v>0</v>
          </cell>
          <cell r="J280">
            <v>3111997</v>
          </cell>
          <cell r="K280">
            <v>2624673</v>
          </cell>
          <cell r="L280">
            <v>6990262</v>
          </cell>
          <cell r="M280">
            <v>7444884</v>
          </cell>
          <cell r="N280">
            <v>594852</v>
          </cell>
          <cell r="O280">
            <v>361951</v>
          </cell>
          <cell r="Q280">
            <v>21128619</v>
          </cell>
          <cell r="R280">
            <v>13909.558262014483</v>
          </cell>
        </row>
        <row r="281">
          <cell r="C281">
            <v>59001</v>
          </cell>
          <cell r="D281" t="str">
            <v>APRILIA</v>
          </cell>
          <cell r="E281" t="str">
            <v>LT</v>
          </cell>
          <cell r="F281" t="str">
            <v>Lazio</v>
          </cell>
          <cell r="G281">
            <v>12</v>
          </cell>
          <cell r="H281">
            <v>47918</v>
          </cell>
          <cell r="J281">
            <v>67788238</v>
          </cell>
          <cell r="K281">
            <v>86314352</v>
          </cell>
          <cell r="L281">
            <v>287864414</v>
          </cell>
          <cell r="M281">
            <v>334260514</v>
          </cell>
          <cell r="N281">
            <v>37802243</v>
          </cell>
          <cell r="O281">
            <v>28296528</v>
          </cell>
          <cell r="P281">
            <v>16260492</v>
          </cell>
          <cell r="Q281">
            <v>858586781</v>
          </cell>
          <cell r="R281">
            <v>17917.834237655996</v>
          </cell>
        </row>
        <row r="282">
          <cell r="C282">
            <v>65008</v>
          </cell>
          <cell r="D282" t="str">
            <v>AQUARA</v>
          </cell>
          <cell r="E282" t="str">
            <v>SA</v>
          </cell>
          <cell r="F282" t="str">
            <v>Campania</v>
          </cell>
          <cell r="G282">
            <v>15</v>
          </cell>
          <cell r="H282">
            <v>1003</v>
          </cell>
          <cell r="I282">
            <v>0</v>
          </cell>
          <cell r="J282">
            <v>2463399</v>
          </cell>
          <cell r="K282">
            <v>2350805</v>
          </cell>
          <cell r="L282">
            <v>3920646</v>
          </cell>
          <cell r="M282">
            <v>2808035</v>
          </cell>
          <cell r="Q282">
            <v>11542885</v>
          </cell>
          <cell r="R282">
            <v>11508.359920239282</v>
          </cell>
        </row>
        <row r="283">
          <cell r="C283">
            <v>8003</v>
          </cell>
          <cell r="D283" t="str">
            <v>AQUILA D'ARROSCIA</v>
          </cell>
          <cell r="E283" t="str">
            <v>IM</v>
          </cell>
          <cell r="F283" t="str">
            <v>Liguria</v>
          </cell>
          <cell r="G283">
            <v>7</v>
          </cell>
          <cell r="H283">
            <v>131</v>
          </cell>
          <cell r="I283">
            <v>0</v>
          </cell>
          <cell r="J283">
            <v>260835</v>
          </cell>
          <cell r="K283">
            <v>276273</v>
          </cell>
          <cell r="L283">
            <v>860034</v>
          </cell>
          <cell r="M283">
            <v>435721</v>
          </cell>
          <cell r="P283">
            <v>0</v>
          </cell>
          <cell r="Q283">
            <v>1832863</v>
          </cell>
          <cell r="R283">
            <v>13991.320610687022</v>
          </cell>
        </row>
        <row r="284">
          <cell r="C284">
            <v>66049</v>
          </cell>
          <cell r="D284" t="str">
            <v>L'AQUILA</v>
          </cell>
          <cell r="E284" t="str">
            <v>AQ</v>
          </cell>
          <cell r="F284" t="str">
            <v>Abruzzo</v>
          </cell>
          <cell r="G284">
            <v>13</v>
          </cell>
          <cell r="H284">
            <v>50395</v>
          </cell>
          <cell r="I284">
            <v>-37773</v>
          </cell>
          <cell r="J284">
            <v>54022815</v>
          </cell>
          <cell r="K284">
            <v>71074007</v>
          </cell>
          <cell r="L284">
            <v>300457126</v>
          </cell>
          <cell r="M284">
            <v>486206589</v>
          </cell>
          <cell r="N284">
            <v>78070988</v>
          </cell>
          <cell r="O284">
            <v>85592617</v>
          </cell>
          <cell r="P284">
            <v>55715640</v>
          </cell>
          <cell r="Q284">
            <v>1131139782</v>
          </cell>
          <cell r="R284">
            <v>22445.476376624665</v>
          </cell>
        </row>
        <row r="285">
          <cell r="C285">
            <v>30004</v>
          </cell>
          <cell r="D285" t="str">
            <v>AQUILEIA</v>
          </cell>
          <cell r="E285" t="str">
            <v>UD</v>
          </cell>
          <cell r="F285" t="str">
            <v>Friuli Venezia Giulia</v>
          </cell>
          <cell r="G285">
            <v>6</v>
          </cell>
          <cell r="H285">
            <v>2525</v>
          </cell>
          <cell r="J285">
            <v>2979119</v>
          </cell>
          <cell r="K285">
            <v>4539883</v>
          </cell>
          <cell r="L285">
            <v>18142015</v>
          </cell>
          <cell r="M285">
            <v>19562794</v>
          </cell>
          <cell r="N285">
            <v>2491412</v>
          </cell>
          <cell r="O285">
            <v>2796991</v>
          </cell>
          <cell r="P285">
            <v>1887829</v>
          </cell>
          <cell r="Q285">
            <v>52400043</v>
          </cell>
          <cell r="R285">
            <v>20752.492277227724</v>
          </cell>
        </row>
        <row r="286">
          <cell r="C286">
            <v>64004</v>
          </cell>
          <cell r="D286" t="str">
            <v>AQUILONIA</v>
          </cell>
          <cell r="E286" t="str">
            <v>AV</v>
          </cell>
          <cell r="F286" t="str">
            <v>Campania</v>
          </cell>
          <cell r="G286">
            <v>15</v>
          </cell>
          <cell r="H286">
            <v>1142</v>
          </cell>
          <cell r="I286">
            <v>0</v>
          </cell>
          <cell r="J286">
            <v>2051641</v>
          </cell>
          <cell r="K286">
            <v>2365145</v>
          </cell>
          <cell r="L286">
            <v>6141301</v>
          </cell>
          <cell r="M286">
            <v>3841537</v>
          </cell>
          <cell r="N286">
            <v>667552</v>
          </cell>
          <cell r="O286">
            <v>347886</v>
          </cell>
          <cell r="Q286">
            <v>15415062</v>
          </cell>
          <cell r="R286">
            <v>13498.302977232925</v>
          </cell>
        </row>
        <row r="287">
          <cell r="C287">
            <v>60007</v>
          </cell>
          <cell r="D287" t="str">
            <v>AQUINO</v>
          </cell>
          <cell r="E287" t="str">
            <v>FR</v>
          </cell>
          <cell r="F287" t="str">
            <v>Lazio</v>
          </cell>
          <cell r="G287">
            <v>12</v>
          </cell>
          <cell r="H287">
            <v>3188</v>
          </cell>
          <cell r="I287">
            <v>0</v>
          </cell>
          <cell r="J287">
            <v>4231124</v>
          </cell>
          <cell r="K287">
            <v>4890549</v>
          </cell>
          <cell r="L287">
            <v>20206082</v>
          </cell>
          <cell r="M287">
            <v>23398096</v>
          </cell>
          <cell r="N287">
            <v>1638642</v>
          </cell>
          <cell r="O287">
            <v>1754051</v>
          </cell>
          <cell r="P287">
            <v>810465</v>
          </cell>
          <cell r="Q287">
            <v>56929009</v>
          </cell>
          <cell r="R287">
            <v>17857.280112923461</v>
          </cell>
        </row>
        <row r="288">
          <cell r="C288">
            <v>75006</v>
          </cell>
          <cell r="D288" t="str">
            <v>ARADEO</v>
          </cell>
          <cell r="E288" t="str">
            <v>LE</v>
          </cell>
          <cell r="F288" t="str">
            <v>Puglia</v>
          </cell>
          <cell r="G288">
            <v>16</v>
          </cell>
          <cell r="H288">
            <v>5665</v>
          </cell>
          <cell r="I288">
            <v>0</v>
          </cell>
          <cell r="J288">
            <v>12695765</v>
          </cell>
          <cell r="K288">
            <v>12985378</v>
          </cell>
          <cell r="L288">
            <v>23447663</v>
          </cell>
          <cell r="M288">
            <v>20263026</v>
          </cell>
          <cell r="N288">
            <v>1624192</v>
          </cell>
          <cell r="O288">
            <v>2310890</v>
          </cell>
          <cell r="P288">
            <v>882082</v>
          </cell>
          <cell r="Q288">
            <v>74208996</v>
          </cell>
          <cell r="R288">
            <v>13099.557987643424</v>
          </cell>
        </row>
        <row r="289">
          <cell r="C289">
            <v>84003</v>
          </cell>
          <cell r="D289" t="str">
            <v>ARAGONA</v>
          </cell>
          <cell r="E289" t="str">
            <v>AG</v>
          </cell>
          <cell r="F289" t="str">
            <v>Sicilia</v>
          </cell>
          <cell r="G289">
            <v>19</v>
          </cell>
          <cell r="H289">
            <v>5793</v>
          </cell>
          <cell r="I289">
            <v>0</v>
          </cell>
          <cell r="J289">
            <v>9513954</v>
          </cell>
          <cell r="K289">
            <v>9473930</v>
          </cell>
          <cell r="L289">
            <v>31066792</v>
          </cell>
          <cell r="M289">
            <v>30331594</v>
          </cell>
          <cell r="N289">
            <v>3561553</v>
          </cell>
          <cell r="O289">
            <v>2865095</v>
          </cell>
          <cell r="P289">
            <v>1592034</v>
          </cell>
          <cell r="Q289">
            <v>88404952</v>
          </cell>
          <cell r="R289">
            <v>15260.651130674953</v>
          </cell>
        </row>
        <row r="290">
          <cell r="C290">
            <v>5004</v>
          </cell>
          <cell r="D290" t="str">
            <v>ARAMENGO</v>
          </cell>
          <cell r="E290" t="str">
            <v>AT</v>
          </cell>
          <cell r="F290" t="str">
            <v>Piemonte</v>
          </cell>
          <cell r="G290">
            <v>1</v>
          </cell>
          <cell r="H290">
            <v>411</v>
          </cell>
          <cell r="I290">
            <v>0</v>
          </cell>
          <cell r="J290">
            <v>502718</v>
          </cell>
          <cell r="K290">
            <v>794529</v>
          </cell>
          <cell r="L290">
            <v>2688315</v>
          </cell>
          <cell r="M290">
            <v>2584159</v>
          </cell>
          <cell r="N290">
            <v>374049</v>
          </cell>
          <cell r="Q290">
            <v>6943770</v>
          </cell>
          <cell r="R290">
            <v>16894.817518248175</v>
          </cell>
        </row>
        <row r="291">
          <cell r="C291">
            <v>93002</v>
          </cell>
          <cell r="D291" t="str">
            <v>ARBA</v>
          </cell>
          <cell r="E291" t="str">
            <v>PN</v>
          </cell>
          <cell r="F291" t="str">
            <v>Friuli Venezia Giulia</v>
          </cell>
          <cell r="G291">
            <v>6</v>
          </cell>
          <cell r="H291">
            <v>1013</v>
          </cell>
          <cell r="I291">
            <v>0</v>
          </cell>
          <cell r="J291">
            <v>1221303</v>
          </cell>
          <cell r="K291">
            <v>1890572</v>
          </cell>
          <cell r="L291">
            <v>7059285</v>
          </cell>
          <cell r="M291">
            <v>6856362</v>
          </cell>
          <cell r="N291">
            <v>444973</v>
          </cell>
          <cell r="O291">
            <v>824459</v>
          </cell>
          <cell r="Q291">
            <v>18296954</v>
          </cell>
          <cell r="R291">
            <v>18062.146100691018</v>
          </cell>
        </row>
        <row r="292">
          <cell r="C292">
            <v>91095</v>
          </cell>
          <cell r="D292" t="str">
            <v>TORTOLI'</v>
          </cell>
          <cell r="E292" t="str">
            <v>NU</v>
          </cell>
          <cell r="F292" t="str">
            <v>Sardegna</v>
          </cell>
          <cell r="G292">
            <v>20</v>
          </cell>
          <cell r="H292">
            <v>7625</v>
          </cell>
          <cell r="J292">
            <v>12128390</v>
          </cell>
          <cell r="K292">
            <v>14022988</v>
          </cell>
          <cell r="L292">
            <v>44782958</v>
          </cell>
          <cell r="M292">
            <v>47150271</v>
          </cell>
          <cell r="N292">
            <v>7584340</v>
          </cell>
          <cell r="O292">
            <v>7127147</v>
          </cell>
          <cell r="P292">
            <v>2941133</v>
          </cell>
          <cell r="Q292">
            <v>135737227</v>
          </cell>
          <cell r="R292">
            <v>17801.603540983608</v>
          </cell>
        </row>
        <row r="293">
          <cell r="C293">
            <v>95006</v>
          </cell>
          <cell r="D293" t="str">
            <v>ARBOREA</v>
          </cell>
          <cell r="E293" t="str">
            <v>OR</v>
          </cell>
          <cell r="F293" t="str">
            <v>Sardegna</v>
          </cell>
          <cell r="G293">
            <v>20</v>
          </cell>
          <cell r="H293">
            <v>2602</v>
          </cell>
          <cell r="I293">
            <v>0</v>
          </cell>
          <cell r="J293">
            <v>3448159</v>
          </cell>
          <cell r="K293">
            <v>5577052</v>
          </cell>
          <cell r="L293">
            <v>14268776</v>
          </cell>
          <cell r="M293">
            <v>14026147</v>
          </cell>
          <cell r="N293">
            <v>2547315</v>
          </cell>
          <cell r="O293">
            <v>2046081</v>
          </cell>
          <cell r="P293">
            <v>1037263</v>
          </cell>
          <cell r="Q293">
            <v>42950793</v>
          </cell>
          <cell r="R293">
            <v>16506.838201383551</v>
          </cell>
        </row>
        <row r="294">
          <cell r="C294">
            <v>2006</v>
          </cell>
          <cell r="D294" t="str">
            <v>ARBORIO</v>
          </cell>
          <cell r="E294" t="str">
            <v>VC</v>
          </cell>
          <cell r="F294" t="str">
            <v>Piemonte</v>
          </cell>
          <cell r="G294">
            <v>1</v>
          </cell>
          <cell r="H294">
            <v>657</v>
          </cell>
          <cell r="I294">
            <v>0</v>
          </cell>
          <cell r="J294">
            <v>714704</v>
          </cell>
          <cell r="K294">
            <v>1251054</v>
          </cell>
          <cell r="L294">
            <v>4902820</v>
          </cell>
          <cell r="M294">
            <v>3941992</v>
          </cell>
          <cell r="N294">
            <v>563161</v>
          </cell>
          <cell r="O294">
            <v>665748</v>
          </cell>
          <cell r="P294">
            <v>0</v>
          </cell>
          <cell r="Q294">
            <v>12039479</v>
          </cell>
          <cell r="R294">
            <v>18324.929984779301</v>
          </cell>
        </row>
        <row r="295">
          <cell r="C295">
            <v>111001</v>
          </cell>
          <cell r="D295" t="str">
            <v>ARBUS</v>
          </cell>
          <cell r="E295" t="str">
            <v>SU</v>
          </cell>
          <cell r="F295" t="str">
            <v>Sardegna</v>
          </cell>
          <cell r="G295">
            <v>20</v>
          </cell>
          <cell r="H295">
            <v>3894</v>
          </cell>
          <cell r="I295">
            <v>0</v>
          </cell>
          <cell r="J295">
            <v>7189078</v>
          </cell>
          <cell r="K295">
            <v>7650189</v>
          </cell>
          <cell r="L295">
            <v>23011728</v>
          </cell>
          <cell r="M295">
            <v>17972263</v>
          </cell>
          <cell r="N295">
            <v>977649</v>
          </cell>
          <cell r="O295">
            <v>1383485</v>
          </cell>
          <cell r="Q295">
            <v>58184392</v>
          </cell>
          <cell r="R295">
            <v>14942.062660503338</v>
          </cell>
        </row>
        <row r="296">
          <cell r="C296">
            <v>26002</v>
          </cell>
          <cell r="D296" t="str">
            <v>ARCADE</v>
          </cell>
          <cell r="E296" t="str">
            <v>TV</v>
          </cell>
          <cell r="F296" t="str">
            <v>Veneto</v>
          </cell>
          <cell r="G296">
            <v>5</v>
          </cell>
          <cell r="H296">
            <v>3229</v>
          </cell>
          <cell r="I296">
            <v>0</v>
          </cell>
          <cell r="J296">
            <v>3055135</v>
          </cell>
          <cell r="K296">
            <v>4785966</v>
          </cell>
          <cell r="L296">
            <v>25016591</v>
          </cell>
          <cell r="M296">
            <v>27404539</v>
          </cell>
          <cell r="N296">
            <v>3220028</v>
          </cell>
          <cell r="O296">
            <v>2060960</v>
          </cell>
          <cell r="P296">
            <v>3066473</v>
          </cell>
          <cell r="Q296">
            <v>68609692</v>
          </cell>
          <cell r="R296">
            <v>21247.969030659646</v>
          </cell>
        </row>
        <row r="297">
          <cell r="C297">
            <v>60008</v>
          </cell>
          <cell r="D297" t="str">
            <v>ARCE</v>
          </cell>
          <cell r="E297" t="str">
            <v>FR</v>
          </cell>
          <cell r="F297" t="str">
            <v>Lazio</v>
          </cell>
          <cell r="G297">
            <v>12</v>
          </cell>
          <cell r="H297">
            <v>3623</v>
          </cell>
          <cell r="I297">
            <v>0</v>
          </cell>
          <cell r="J297">
            <v>4515285</v>
          </cell>
          <cell r="K297">
            <v>4941104</v>
          </cell>
          <cell r="L297">
            <v>23470170</v>
          </cell>
          <cell r="M297">
            <v>28206753</v>
          </cell>
          <cell r="N297">
            <v>2005234</v>
          </cell>
          <cell r="O297">
            <v>2956588</v>
          </cell>
          <cell r="P297">
            <v>1467270</v>
          </cell>
          <cell r="Q297">
            <v>67562404</v>
          </cell>
          <cell r="R297">
            <v>18648.193210046924</v>
          </cell>
        </row>
        <row r="298">
          <cell r="C298">
            <v>16011</v>
          </cell>
          <cell r="D298" t="str">
            <v>ARCENE</v>
          </cell>
          <cell r="E298" t="str">
            <v>BG</v>
          </cell>
          <cell r="F298" t="str">
            <v>Lombardia</v>
          </cell>
          <cell r="G298">
            <v>3</v>
          </cell>
          <cell r="H298">
            <v>3474</v>
          </cell>
          <cell r="J298">
            <v>3110642</v>
          </cell>
          <cell r="K298">
            <v>5106089</v>
          </cell>
          <cell r="L298">
            <v>27875712</v>
          </cell>
          <cell r="M298">
            <v>28415047</v>
          </cell>
          <cell r="N298">
            <v>4968637</v>
          </cell>
          <cell r="O298">
            <v>3241631</v>
          </cell>
          <cell r="P298">
            <v>2092483</v>
          </cell>
          <cell r="Q298">
            <v>74810241</v>
          </cell>
          <cell r="R298">
            <v>21534.32383419689</v>
          </cell>
        </row>
        <row r="299">
          <cell r="C299">
            <v>42003</v>
          </cell>
          <cell r="D299" t="str">
            <v>ARCEVIA</v>
          </cell>
          <cell r="E299" t="str">
            <v>AN</v>
          </cell>
          <cell r="F299" t="str">
            <v>Marche</v>
          </cell>
          <cell r="G299">
            <v>11</v>
          </cell>
          <cell r="H299">
            <v>3540</v>
          </cell>
          <cell r="I299">
            <v>0</v>
          </cell>
          <cell r="J299">
            <v>5109489</v>
          </cell>
          <cell r="K299">
            <v>8343072</v>
          </cell>
          <cell r="L299">
            <v>24958418</v>
          </cell>
          <cell r="M299">
            <v>16182912</v>
          </cell>
          <cell r="N299">
            <v>2991663</v>
          </cell>
          <cell r="O299">
            <v>1276260</v>
          </cell>
          <cell r="P299">
            <v>2652722</v>
          </cell>
          <cell r="Q299">
            <v>61514536</v>
          </cell>
          <cell r="R299">
            <v>17376.98757062147</v>
          </cell>
        </row>
        <row r="300">
          <cell r="C300">
            <v>69002</v>
          </cell>
          <cell r="D300" t="str">
            <v>ARCHI</v>
          </cell>
          <cell r="E300" t="str">
            <v>CH</v>
          </cell>
          <cell r="F300" t="str">
            <v>Abruzzo</v>
          </cell>
          <cell r="G300">
            <v>13</v>
          </cell>
          <cell r="H300">
            <v>1531</v>
          </cell>
          <cell r="I300">
            <v>0</v>
          </cell>
          <cell r="J300">
            <v>2747654</v>
          </cell>
          <cell r="K300">
            <v>3171316</v>
          </cell>
          <cell r="L300">
            <v>9225309</v>
          </cell>
          <cell r="M300">
            <v>7038080</v>
          </cell>
          <cell r="N300">
            <v>639490</v>
          </cell>
          <cell r="P300">
            <v>0</v>
          </cell>
          <cell r="Q300">
            <v>22821849</v>
          </cell>
          <cell r="R300">
            <v>14906.498367080339</v>
          </cell>
        </row>
        <row r="301">
          <cell r="C301">
            <v>95046</v>
          </cell>
          <cell r="D301" t="str">
            <v>SAN NICOLO' D'ARCIDANO</v>
          </cell>
          <cell r="E301" t="str">
            <v>OR</v>
          </cell>
          <cell r="F301" t="str">
            <v>Sardegna</v>
          </cell>
          <cell r="G301">
            <v>20</v>
          </cell>
          <cell r="H301">
            <v>1541</v>
          </cell>
          <cell r="I301">
            <v>0</v>
          </cell>
          <cell r="J301">
            <v>3085316</v>
          </cell>
          <cell r="K301">
            <v>3204691</v>
          </cell>
          <cell r="L301">
            <v>8592629</v>
          </cell>
          <cell r="M301">
            <v>5574153</v>
          </cell>
          <cell r="N301">
            <v>536241</v>
          </cell>
          <cell r="O301">
            <v>480913</v>
          </cell>
          <cell r="P301">
            <v>0</v>
          </cell>
          <cell r="Q301">
            <v>21473943</v>
          </cell>
          <cell r="R301">
            <v>13935.070084360805</v>
          </cell>
        </row>
        <row r="302">
          <cell r="C302">
            <v>53001</v>
          </cell>
          <cell r="D302" t="str">
            <v>ARCIDOSSO</v>
          </cell>
          <cell r="E302" t="str">
            <v>GR</v>
          </cell>
          <cell r="F302" t="str">
            <v>Toscana</v>
          </cell>
          <cell r="G302">
            <v>9</v>
          </cell>
          <cell r="H302">
            <v>3237</v>
          </cell>
          <cell r="J302">
            <v>4623727</v>
          </cell>
          <cell r="K302">
            <v>6632480</v>
          </cell>
          <cell r="L302">
            <v>22059271</v>
          </cell>
          <cell r="M302">
            <v>18565034</v>
          </cell>
          <cell r="N302">
            <v>2054489</v>
          </cell>
          <cell r="O302">
            <v>2799376</v>
          </cell>
          <cell r="P302">
            <v>1611983</v>
          </cell>
          <cell r="Q302">
            <v>58346360</v>
          </cell>
          <cell r="R302">
            <v>18024.82545566883</v>
          </cell>
        </row>
        <row r="303">
          <cell r="C303">
            <v>58008</v>
          </cell>
          <cell r="D303" t="str">
            <v>ARCINAZZO ROMANO</v>
          </cell>
          <cell r="E303" t="str">
            <v>RM</v>
          </cell>
          <cell r="F303" t="str">
            <v>Lazio</v>
          </cell>
          <cell r="G303">
            <v>12</v>
          </cell>
          <cell r="H303">
            <v>903</v>
          </cell>
          <cell r="I303">
            <v>0</v>
          </cell>
          <cell r="J303">
            <v>1349915</v>
          </cell>
          <cell r="K303">
            <v>1474464</v>
          </cell>
          <cell r="L303">
            <v>5281360</v>
          </cell>
          <cell r="M303">
            <v>6107938</v>
          </cell>
          <cell r="N303">
            <v>759435</v>
          </cell>
          <cell r="O303">
            <v>880264</v>
          </cell>
          <cell r="P303">
            <v>679556</v>
          </cell>
          <cell r="Q303">
            <v>16532932</v>
          </cell>
          <cell r="R303">
            <v>18308.894795127355</v>
          </cell>
        </row>
        <row r="304">
          <cell r="C304">
            <v>12004</v>
          </cell>
          <cell r="D304" t="str">
            <v>ARCISATE</v>
          </cell>
          <cell r="E304" t="str">
            <v>VA</v>
          </cell>
          <cell r="F304" t="str">
            <v>Lombardia</v>
          </cell>
          <cell r="G304">
            <v>3</v>
          </cell>
          <cell r="H304">
            <v>6199</v>
          </cell>
          <cell r="I304">
            <v>0</v>
          </cell>
          <cell r="J304">
            <v>7848155</v>
          </cell>
          <cell r="K304">
            <v>9283856</v>
          </cell>
          <cell r="L304">
            <v>39452652</v>
          </cell>
          <cell r="M304">
            <v>44570011</v>
          </cell>
          <cell r="N304">
            <v>7386782</v>
          </cell>
          <cell r="O304">
            <v>5443564</v>
          </cell>
          <cell r="P304">
            <v>5534711</v>
          </cell>
          <cell r="Q304">
            <v>119519731</v>
          </cell>
          <cell r="R304">
            <v>19280.485723503793</v>
          </cell>
        </row>
        <row r="305">
          <cell r="C305">
            <v>22006</v>
          </cell>
          <cell r="D305" t="str">
            <v>ARCO</v>
          </cell>
          <cell r="E305" t="str">
            <v>TN</v>
          </cell>
          <cell r="F305" t="str">
            <v>Trentino Alto Adige(P.A.Trento)</v>
          </cell>
          <cell r="G305">
            <v>4</v>
          </cell>
          <cell r="H305">
            <v>13762</v>
          </cell>
          <cell r="J305">
            <v>14420776</v>
          </cell>
          <cell r="K305">
            <v>22867244</v>
          </cell>
          <cell r="L305">
            <v>93974602</v>
          </cell>
          <cell r="M305">
            <v>118959911</v>
          </cell>
          <cell r="N305">
            <v>20525237</v>
          </cell>
          <cell r="O305">
            <v>21652923</v>
          </cell>
          <cell r="P305">
            <v>24417155</v>
          </cell>
          <cell r="Q305">
            <v>316817848</v>
          </cell>
          <cell r="R305">
            <v>23021.206801337015</v>
          </cell>
        </row>
        <row r="306">
          <cell r="C306">
            <v>11002</v>
          </cell>
          <cell r="D306" t="str">
            <v>ARCOLA</v>
          </cell>
          <cell r="E306" t="str">
            <v>SP</v>
          </cell>
          <cell r="F306" t="str">
            <v>Liguria</v>
          </cell>
          <cell r="G306">
            <v>7</v>
          </cell>
          <cell r="H306">
            <v>7448</v>
          </cell>
          <cell r="I306">
            <v>0</v>
          </cell>
          <cell r="J306">
            <v>8694388</v>
          </cell>
          <cell r="K306">
            <v>12345331</v>
          </cell>
          <cell r="L306">
            <v>49637529</v>
          </cell>
          <cell r="M306">
            <v>62182025</v>
          </cell>
          <cell r="N306">
            <v>7186262</v>
          </cell>
          <cell r="O306">
            <v>6915845</v>
          </cell>
          <cell r="P306">
            <v>3507893</v>
          </cell>
          <cell r="Q306">
            <v>150469273</v>
          </cell>
          <cell r="R306">
            <v>20202.641380236306</v>
          </cell>
        </row>
        <row r="307">
          <cell r="C307">
            <v>23004</v>
          </cell>
          <cell r="D307" t="str">
            <v>ARCOLE</v>
          </cell>
          <cell r="E307" t="str">
            <v>VR</v>
          </cell>
          <cell r="F307" t="str">
            <v>Veneto</v>
          </cell>
          <cell r="G307">
            <v>5</v>
          </cell>
          <cell r="H307">
            <v>4713</v>
          </cell>
          <cell r="I307">
            <v>0</v>
          </cell>
          <cell r="J307">
            <v>5791788</v>
          </cell>
          <cell r="K307">
            <v>7735110</v>
          </cell>
          <cell r="L307">
            <v>34081212</v>
          </cell>
          <cell r="M307">
            <v>30475241</v>
          </cell>
          <cell r="N307">
            <v>4379291</v>
          </cell>
          <cell r="O307">
            <v>5333235</v>
          </cell>
          <cell r="P307">
            <v>5966277</v>
          </cell>
          <cell r="Q307">
            <v>93762154</v>
          </cell>
          <cell r="R307">
            <v>19894.367494165075</v>
          </cell>
        </row>
        <row r="308">
          <cell r="C308">
            <v>15007</v>
          </cell>
          <cell r="D308" t="str">
            <v>ARCONATE</v>
          </cell>
          <cell r="E308" t="str">
            <v>MI</v>
          </cell>
          <cell r="F308" t="str">
            <v>Lombardia</v>
          </cell>
          <cell r="G308">
            <v>3</v>
          </cell>
          <cell r="H308">
            <v>4845</v>
          </cell>
          <cell r="I308">
            <v>0</v>
          </cell>
          <cell r="J308">
            <v>4134465</v>
          </cell>
          <cell r="K308">
            <v>6384100</v>
          </cell>
          <cell r="L308">
            <v>37851456</v>
          </cell>
          <cell r="M308">
            <v>47879959</v>
          </cell>
          <cell r="N308">
            <v>8702059</v>
          </cell>
          <cell r="O308">
            <v>5939409</v>
          </cell>
          <cell r="P308">
            <v>3641213</v>
          </cell>
          <cell r="Q308">
            <v>114532661</v>
          </cell>
          <cell r="R308">
            <v>23639.352115583075</v>
          </cell>
        </row>
        <row r="309">
          <cell r="C309">
            <v>108004</v>
          </cell>
          <cell r="D309" t="str">
            <v>ARCORE</v>
          </cell>
          <cell r="E309" t="str">
            <v>MB</v>
          </cell>
          <cell r="F309" t="str">
            <v>Lombardia</v>
          </cell>
          <cell r="G309">
            <v>3</v>
          </cell>
          <cell r="H309">
            <v>13436</v>
          </cell>
          <cell r="I309">
            <v>0</v>
          </cell>
          <cell r="J309">
            <v>11769714</v>
          </cell>
          <cell r="K309">
            <v>16707756</v>
          </cell>
          <cell r="L309">
            <v>88946663</v>
          </cell>
          <cell r="M309">
            <v>141066710</v>
          </cell>
          <cell r="N309">
            <v>32541588</v>
          </cell>
          <cell r="O309">
            <v>29787116</v>
          </cell>
          <cell r="P309">
            <v>37336584</v>
          </cell>
          <cell r="Q309">
            <v>358156131</v>
          </cell>
          <cell r="R309">
            <v>26656.455120571598</v>
          </cell>
        </row>
        <row r="310">
          <cell r="C310">
            <v>24006</v>
          </cell>
          <cell r="D310" t="str">
            <v>ARCUGNANO</v>
          </cell>
          <cell r="E310" t="str">
            <v>VI</v>
          </cell>
          <cell r="F310" t="str">
            <v>Veneto</v>
          </cell>
          <cell r="G310">
            <v>5</v>
          </cell>
          <cell r="H310">
            <v>5778</v>
          </cell>
          <cell r="J310">
            <v>5407894</v>
          </cell>
          <cell r="K310">
            <v>8879384</v>
          </cell>
          <cell r="L310">
            <v>39644514</v>
          </cell>
          <cell r="M310">
            <v>52699612</v>
          </cell>
          <cell r="N310">
            <v>9495882</v>
          </cell>
          <cell r="O310">
            <v>10868207</v>
          </cell>
          <cell r="P310">
            <v>18569796</v>
          </cell>
          <cell r="Q310">
            <v>145565289</v>
          </cell>
          <cell r="R310">
            <v>25193.02336448598</v>
          </cell>
        </row>
        <row r="311">
          <cell r="C311">
            <v>90005</v>
          </cell>
          <cell r="D311" t="str">
            <v>ARDARA</v>
          </cell>
          <cell r="E311" t="str">
            <v>SS</v>
          </cell>
          <cell r="F311" t="str">
            <v>Sardegna</v>
          </cell>
          <cell r="G311">
            <v>20</v>
          </cell>
          <cell r="H311">
            <v>513</v>
          </cell>
          <cell r="I311">
            <v>0</v>
          </cell>
          <cell r="J311">
            <v>1068461</v>
          </cell>
          <cell r="K311">
            <v>992827</v>
          </cell>
          <cell r="L311">
            <v>2703382</v>
          </cell>
          <cell r="M311">
            <v>1580781</v>
          </cell>
          <cell r="P311">
            <v>0</v>
          </cell>
          <cell r="Q311">
            <v>6345451</v>
          </cell>
          <cell r="R311">
            <v>12369.300194931773</v>
          </cell>
        </row>
        <row r="312">
          <cell r="C312">
            <v>95007</v>
          </cell>
          <cell r="D312" t="str">
            <v>ARDAULI</v>
          </cell>
          <cell r="E312" t="str">
            <v>OR</v>
          </cell>
          <cell r="F312" t="str">
            <v>Sardegna</v>
          </cell>
          <cell r="G312">
            <v>20</v>
          </cell>
          <cell r="H312">
            <v>597</v>
          </cell>
          <cell r="I312">
            <v>0</v>
          </cell>
          <cell r="J312">
            <v>1164944</v>
          </cell>
          <cell r="K312">
            <v>1248426</v>
          </cell>
          <cell r="L312">
            <v>3063971</v>
          </cell>
          <cell r="M312">
            <v>3066354</v>
          </cell>
          <cell r="N312">
            <v>0</v>
          </cell>
          <cell r="P312">
            <v>0</v>
          </cell>
          <cell r="Q312">
            <v>8543695</v>
          </cell>
          <cell r="R312">
            <v>14311.046901172529</v>
          </cell>
        </row>
        <row r="313">
          <cell r="C313">
            <v>14005</v>
          </cell>
          <cell r="D313" t="str">
            <v>ARDENNO</v>
          </cell>
          <cell r="E313" t="str">
            <v>SO</v>
          </cell>
          <cell r="F313" t="str">
            <v>Lombardia</v>
          </cell>
          <cell r="G313">
            <v>3</v>
          </cell>
          <cell r="H313">
            <v>2421</v>
          </cell>
          <cell r="I313">
            <v>0</v>
          </cell>
          <cell r="J313">
            <v>2637544</v>
          </cell>
          <cell r="K313">
            <v>4406034</v>
          </cell>
          <cell r="L313">
            <v>16705072</v>
          </cell>
          <cell r="M313">
            <v>19145402</v>
          </cell>
          <cell r="N313">
            <v>2391449</v>
          </cell>
          <cell r="O313">
            <v>2110204</v>
          </cell>
          <cell r="P313">
            <v>1394554</v>
          </cell>
          <cell r="Q313">
            <v>48790259</v>
          </cell>
          <cell r="R313">
            <v>20152.93638992152</v>
          </cell>
        </row>
        <row r="314">
          <cell r="C314">
            <v>16012</v>
          </cell>
          <cell r="D314" t="str">
            <v>ARDESIO</v>
          </cell>
          <cell r="E314" t="str">
            <v>BG</v>
          </cell>
          <cell r="F314" t="str">
            <v>Lombardia</v>
          </cell>
          <cell r="G314">
            <v>3</v>
          </cell>
          <cell r="H314">
            <v>2498</v>
          </cell>
          <cell r="I314">
            <v>0</v>
          </cell>
          <cell r="J314">
            <v>2901247</v>
          </cell>
          <cell r="K314">
            <v>4401777</v>
          </cell>
          <cell r="L314">
            <v>19382625</v>
          </cell>
          <cell r="M314">
            <v>15512248</v>
          </cell>
          <cell r="N314">
            <v>1774145</v>
          </cell>
          <cell r="O314">
            <v>1217471</v>
          </cell>
          <cell r="P314">
            <v>1203117</v>
          </cell>
          <cell r="Q314">
            <v>46392630</v>
          </cell>
          <cell r="R314">
            <v>18571.909527622098</v>
          </cell>
        </row>
        <row r="315">
          <cell r="C315">
            <v>80005</v>
          </cell>
          <cell r="D315" t="str">
            <v>ARDORE</v>
          </cell>
          <cell r="E315" t="str">
            <v>RC</v>
          </cell>
          <cell r="F315" t="str">
            <v>Calabria</v>
          </cell>
          <cell r="G315">
            <v>18</v>
          </cell>
          <cell r="H315">
            <v>3229</v>
          </cell>
          <cell r="I315">
            <v>0</v>
          </cell>
          <cell r="J315">
            <v>9197012</v>
          </cell>
          <cell r="K315">
            <v>5886995</v>
          </cell>
          <cell r="L315">
            <v>11334645</v>
          </cell>
          <cell r="M315">
            <v>12414137</v>
          </cell>
          <cell r="N315">
            <v>1661230</v>
          </cell>
          <cell r="O315">
            <v>1638590</v>
          </cell>
          <cell r="P315">
            <v>802673</v>
          </cell>
          <cell r="Q315">
            <v>42935282</v>
          </cell>
          <cell r="R315">
            <v>13296.773614122019</v>
          </cell>
        </row>
        <row r="316">
          <cell r="C316">
            <v>102002</v>
          </cell>
          <cell r="D316" t="str">
            <v>ARENA</v>
          </cell>
          <cell r="E316" t="str">
            <v>VV</v>
          </cell>
          <cell r="F316" t="str">
            <v>Calabria</v>
          </cell>
          <cell r="G316">
            <v>18</v>
          </cell>
          <cell r="H316">
            <v>977</v>
          </cell>
          <cell r="I316">
            <v>0</v>
          </cell>
          <cell r="J316">
            <v>2239928</v>
          </cell>
          <cell r="K316">
            <v>2132687</v>
          </cell>
          <cell r="L316">
            <v>4510911</v>
          </cell>
          <cell r="M316">
            <v>3298801</v>
          </cell>
          <cell r="N316">
            <v>655617</v>
          </cell>
          <cell r="P316">
            <v>0</v>
          </cell>
          <cell r="Q316">
            <v>12837944</v>
          </cell>
          <cell r="R316">
            <v>13140.167860798363</v>
          </cell>
        </row>
        <row r="317">
          <cell r="C317">
            <v>18005</v>
          </cell>
          <cell r="D317" t="str">
            <v>ARENA PO</v>
          </cell>
          <cell r="E317" t="str">
            <v>PV</v>
          </cell>
          <cell r="F317" t="str">
            <v>Lombardia</v>
          </cell>
          <cell r="G317">
            <v>3</v>
          </cell>
          <cell r="H317">
            <v>1222</v>
          </cell>
          <cell r="I317">
            <v>0</v>
          </cell>
          <cell r="J317">
            <v>1408165</v>
          </cell>
          <cell r="K317">
            <v>2318493</v>
          </cell>
          <cell r="L317">
            <v>8910332</v>
          </cell>
          <cell r="M317">
            <v>7707404</v>
          </cell>
          <cell r="N317">
            <v>1631871</v>
          </cell>
          <cell r="O317">
            <v>1155693</v>
          </cell>
          <cell r="P317">
            <v>2302103</v>
          </cell>
          <cell r="Q317">
            <v>25434061</v>
          </cell>
          <cell r="R317">
            <v>20813.470540098198</v>
          </cell>
        </row>
        <row r="318">
          <cell r="C318">
            <v>10001</v>
          </cell>
          <cell r="D318" t="str">
            <v>ARENZANO</v>
          </cell>
          <cell r="E318" t="str">
            <v>GE</v>
          </cell>
          <cell r="F318" t="str">
            <v>Liguria</v>
          </cell>
          <cell r="G318">
            <v>7</v>
          </cell>
          <cell r="H318">
            <v>8777</v>
          </cell>
          <cell r="I318">
            <v>0</v>
          </cell>
          <cell r="J318">
            <v>8627793</v>
          </cell>
          <cell r="K318">
            <v>10418401</v>
          </cell>
          <cell r="L318">
            <v>46364990</v>
          </cell>
          <cell r="M318">
            <v>99354024</v>
          </cell>
          <cell r="N318">
            <v>25244426</v>
          </cell>
          <cell r="O318">
            <v>28359483</v>
          </cell>
          <cell r="P318">
            <v>28586525</v>
          </cell>
          <cell r="Q318">
            <v>246955642</v>
          </cell>
          <cell r="R318">
            <v>28136.680186851998</v>
          </cell>
        </row>
        <row r="319">
          <cell r="C319">
            <v>15009</v>
          </cell>
          <cell r="D319" t="str">
            <v>ARESE</v>
          </cell>
          <cell r="E319" t="str">
            <v>MI</v>
          </cell>
          <cell r="F319" t="str">
            <v>Lombardia</v>
          </cell>
          <cell r="G319">
            <v>3</v>
          </cell>
          <cell r="H319">
            <v>14491</v>
          </cell>
          <cell r="J319">
            <v>11334425</v>
          </cell>
          <cell r="K319">
            <v>15505551</v>
          </cell>
          <cell r="L319">
            <v>74675934</v>
          </cell>
          <cell r="M319">
            <v>163383825</v>
          </cell>
          <cell r="N319">
            <v>62253602</v>
          </cell>
          <cell r="O319">
            <v>71873879</v>
          </cell>
          <cell r="P319">
            <v>117325508</v>
          </cell>
          <cell r="Q319">
            <v>516352724</v>
          </cell>
          <cell r="R319">
            <v>35632.6495065903</v>
          </cell>
        </row>
        <row r="320">
          <cell r="C320">
            <v>51002</v>
          </cell>
          <cell r="D320" t="str">
            <v>AREZZO</v>
          </cell>
          <cell r="E320" t="str">
            <v>AR</v>
          </cell>
          <cell r="F320" t="str">
            <v>Toscana</v>
          </cell>
          <cell r="G320">
            <v>9</v>
          </cell>
          <cell r="H320">
            <v>73399</v>
          </cell>
          <cell r="I320">
            <v>-256909</v>
          </cell>
          <cell r="J320">
            <v>80044189</v>
          </cell>
          <cell r="K320">
            <v>121036291</v>
          </cell>
          <cell r="L320">
            <v>503475932</v>
          </cell>
          <cell r="M320">
            <v>565100446</v>
          </cell>
          <cell r="N320">
            <v>108935495</v>
          </cell>
          <cell r="O320">
            <v>118097612</v>
          </cell>
          <cell r="P320">
            <v>144410779</v>
          </cell>
          <cell r="Q320">
            <v>1641100744</v>
          </cell>
          <cell r="R320">
            <v>22358.625376367527</v>
          </cell>
        </row>
        <row r="321">
          <cell r="C321">
            <v>13011</v>
          </cell>
          <cell r="D321" t="str">
            <v>ARGEGNO</v>
          </cell>
          <cell r="E321" t="str">
            <v>CO</v>
          </cell>
          <cell r="F321" t="str">
            <v>Lombardia</v>
          </cell>
          <cell r="G321">
            <v>3</v>
          </cell>
          <cell r="H321">
            <v>530</v>
          </cell>
          <cell r="I321">
            <v>0</v>
          </cell>
          <cell r="J321">
            <v>679956</v>
          </cell>
          <cell r="K321">
            <v>888197</v>
          </cell>
          <cell r="L321">
            <v>2898333</v>
          </cell>
          <cell r="M321">
            <v>3839222</v>
          </cell>
          <cell r="N321">
            <v>600784</v>
          </cell>
          <cell r="O321">
            <v>1070684</v>
          </cell>
          <cell r="P321">
            <v>1490055</v>
          </cell>
          <cell r="Q321">
            <v>11467231</v>
          </cell>
          <cell r="R321">
            <v>21636.284905660377</v>
          </cell>
        </row>
        <row r="322">
          <cell r="C322">
            <v>37002</v>
          </cell>
          <cell r="D322" t="str">
            <v>ARGELATO</v>
          </cell>
          <cell r="E322" t="str">
            <v>BO</v>
          </cell>
          <cell r="F322" t="str">
            <v>Emilia Romagna</v>
          </cell>
          <cell r="G322">
            <v>8</v>
          </cell>
          <cell r="H322">
            <v>7598</v>
          </cell>
          <cell r="I322">
            <v>0</v>
          </cell>
          <cell r="J322">
            <v>6360414</v>
          </cell>
          <cell r="K322">
            <v>10596727</v>
          </cell>
          <cell r="L322">
            <v>54413457</v>
          </cell>
          <cell r="M322">
            <v>79812429</v>
          </cell>
          <cell r="N322">
            <v>12329737</v>
          </cell>
          <cell r="O322">
            <v>11240035</v>
          </cell>
          <cell r="P322">
            <v>8316006</v>
          </cell>
          <cell r="Q322">
            <v>183068805</v>
          </cell>
          <cell r="R322">
            <v>24094.34127401948</v>
          </cell>
        </row>
        <row r="323">
          <cell r="C323">
            <v>38001</v>
          </cell>
          <cell r="D323" t="str">
            <v>ARGENTA</v>
          </cell>
          <cell r="E323" t="str">
            <v>FE</v>
          </cell>
          <cell r="F323" t="str">
            <v>Emilia Romagna</v>
          </cell>
          <cell r="G323">
            <v>8</v>
          </cell>
          <cell r="H323">
            <v>16831</v>
          </cell>
          <cell r="J323">
            <v>17206408</v>
          </cell>
          <cell r="K323">
            <v>31859477</v>
          </cell>
          <cell r="L323">
            <v>136350202</v>
          </cell>
          <cell r="M323">
            <v>113003177</v>
          </cell>
          <cell r="N323">
            <v>13534500</v>
          </cell>
          <cell r="O323">
            <v>12084714</v>
          </cell>
          <cell r="P323">
            <v>10644001</v>
          </cell>
          <cell r="Q323">
            <v>334682479</v>
          </cell>
          <cell r="R323">
            <v>19884.883785871309</v>
          </cell>
        </row>
        <row r="324">
          <cell r="C324">
            <v>4006</v>
          </cell>
          <cell r="D324" t="str">
            <v>ARGENTERA</v>
          </cell>
          <cell r="E324" t="str">
            <v>CN</v>
          </cell>
          <cell r="F324" t="str">
            <v>Piemonte</v>
          </cell>
          <cell r="G324">
            <v>1</v>
          </cell>
          <cell r="H324">
            <v>63</v>
          </cell>
          <cell r="I324">
            <v>0</v>
          </cell>
          <cell r="J324">
            <v>81650</v>
          </cell>
          <cell r="K324">
            <v>154408</v>
          </cell>
          <cell r="L324">
            <v>305915</v>
          </cell>
          <cell r="M324">
            <v>479448</v>
          </cell>
          <cell r="N324">
            <v>0</v>
          </cell>
          <cell r="P324">
            <v>0</v>
          </cell>
          <cell r="Q324">
            <v>1021421</v>
          </cell>
          <cell r="R324">
            <v>16213.031746031746</v>
          </cell>
        </row>
        <row r="325">
          <cell r="C325">
            <v>4007</v>
          </cell>
          <cell r="D325" t="str">
            <v>ARGUELLO</v>
          </cell>
          <cell r="E325" t="str">
            <v>CN</v>
          </cell>
          <cell r="F325" t="str">
            <v>Piemonte</v>
          </cell>
          <cell r="G325">
            <v>1</v>
          </cell>
          <cell r="H325">
            <v>151</v>
          </cell>
          <cell r="I325">
            <v>0</v>
          </cell>
          <cell r="J325">
            <v>261888</v>
          </cell>
          <cell r="K325">
            <v>240889</v>
          </cell>
          <cell r="L325">
            <v>894838</v>
          </cell>
          <cell r="M325">
            <v>1166516</v>
          </cell>
          <cell r="O325">
            <v>0</v>
          </cell>
          <cell r="P325">
            <v>0</v>
          </cell>
          <cell r="Q325">
            <v>2564131</v>
          </cell>
          <cell r="R325">
            <v>16981</v>
          </cell>
        </row>
        <row r="326">
          <cell r="C326">
            <v>79007</v>
          </cell>
          <cell r="D326" t="str">
            <v>ARGUSTO</v>
          </cell>
          <cell r="E326" t="str">
            <v>CZ</v>
          </cell>
          <cell r="F326" t="str">
            <v>Calabria</v>
          </cell>
          <cell r="G326">
            <v>18</v>
          </cell>
          <cell r="H326">
            <v>308</v>
          </cell>
          <cell r="I326">
            <v>0</v>
          </cell>
          <cell r="J326">
            <v>679749</v>
          </cell>
          <cell r="K326">
            <v>724211</v>
          </cell>
          <cell r="L326">
            <v>1437021</v>
          </cell>
          <cell r="M326">
            <v>691574</v>
          </cell>
          <cell r="P326">
            <v>0</v>
          </cell>
          <cell r="Q326">
            <v>3532555</v>
          </cell>
          <cell r="R326">
            <v>11469.334415584415</v>
          </cell>
        </row>
        <row r="327">
          <cell r="C327">
            <v>69003</v>
          </cell>
          <cell r="D327" t="str">
            <v>ARI</v>
          </cell>
          <cell r="E327" t="str">
            <v>CH</v>
          </cell>
          <cell r="F327" t="str">
            <v>Abruzzo</v>
          </cell>
          <cell r="G327">
            <v>13</v>
          </cell>
          <cell r="H327">
            <v>823</v>
          </cell>
          <cell r="I327">
            <v>0</v>
          </cell>
          <cell r="J327">
            <v>1501746</v>
          </cell>
          <cell r="K327">
            <v>1880250</v>
          </cell>
          <cell r="L327">
            <v>3939849</v>
          </cell>
          <cell r="M327">
            <v>3103525</v>
          </cell>
          <cell r="N327">
            <v>362315</v>
          </cell>
          <cell r="Q327">
            <v>10787685</v>
          </cell>
          <cell r="R327">
            <v>13107.758201701094</v>
          </cell>
        </row>
        <row r="328">
          <cell r="C328">
            <v>64005</v>
          </cell>
          <cell r="D328" t="str">
            <v>ARIANO IRPINO</v>
          </cell>
          <cell r="E328" t="str">
            <v>AV</v>
          </cell>
          <cell r="F328" t="str">
            <v>Campania</v>
          </cell>
          <cell r="G328">
            <v>15</v>
          </cell>
          <cell r="H328">
            <v>14348</v>
          </cell>
          <cell r="I328">
            <v>0</v>
          </cell>
          <cell r="J328">
            <v>27754840</v>
          </cell>
          <cell r="K328">
            <v>28251490</v>
          </cell>
          <cell r="L328">
            <v>70089880</v>
          </cell>
          <cell r="M328">
            <v>69546733</v>
          </cell>
          <cell r="N328">
            <v>8636409</v>
          </cell>
          <cell r="O328">
            <v>10258941</v>
          </cell>
          <cell r="P328">
            <v>3331066</v>
          </cell>
          <cell r="Q328">
            <v>217869359</v>
          </cell>
          <cell r="R328">
            <v>15184.6500557569</v>
          </cell>
        </row>
        <row r="329">
          <cell r="C329">
            <v>29002</v>
          </cell>
          <cell r="D329" t="str">
            <v>ARIANO NEL POLESINE</v>
          </cell>
          <cell r="E329" t="str">
            <v>RO</v>
          </cell>
          <cell r="F329" t="str">
            <v>Veneto</v>
          </cell>
          <cell r="G329">
            <v>5</v>
          </cell>
          <cell r="H329">
            <v>3224</v>
          </cell>
          <cell r="I329">
            <v>0</v>
          </cell>
          <cell r="J329">
            <v>4325169</v>
          </cell>
          <cell r="K329">
            <v>6942539</v>
          </cell>
          <cell r="L329">
            <v>24217809</v>
          </cell>
          <cell r="M329">
            <v>15551043</v>
          </cell>
          <cell r="N329">
            <v>1363807</v>
          </cell>
          <cell r="O329">
            <v>1763638</v>
          </cell>
          <cell r="P329">
            <v>867085</v>
          </cell>
          <cell r="Q329">
            <v>55031090</v>
          </cell>
          <cell r="R329">
            <v>17069.196650124068</v>
          </cell>
        </row>
        <row r="330">
          <cell r="C330">
            <v>58009</v>
          </cell>
          <cell r="D330" t="str">
            <v>ARICCIA</v>
          </cell>
          <cell r="E330" t="str">
            <v>RM</v>
          </cell>
          <cell r="F330" t="str">
            <v>Lazio</v>
          </cell>
          <cell r="G330">
            <v>12</v>
          </cell>
          <cell r="H330">
            <v>12304</v>
          </cell>
          <cell r="I330">
            <v>0</v>
          </cell>
          <cell r="J330">
            <v>16550957</v>
          </cell>
          <cell r="K330">
            <v>19276968</v>
          </cell>
          <cell r="L330">
            <v>67498416</v>
          </cell>
          <cell r="M330">
            <v>99662076</v>
          </cell>
          <cell r="N330">
            <v>19994496</v>
          </cell>
          <cell r="O330">
            <v>23119705</v>
          </cell>
          <cell r="P330">
            <v>18238794</v>
          </cell>
          <cell r="Q330">
            <v>264341412</v>
          </cell>
          <cell r="R330">
            <v>21484.184980494148</v>
          </cell>
        </row>
        <row r="331">
          <cell r="C331">
            <v>69004</v>
          </cell>
          <cell r="D331" t="str">
            <v>ARIELLI</v>
          </cell>
          <cell r="E331" t="str">
            <v>CH</v>
          </cell>
          <cell r="F331" t="str">
            <v>Abruzzo</v>
          </cell>
          <cell r="G331">
            <v>13</v>
          </cell>
          <cell r="H331">
            <v>826</v>
          </cell>
          <cell r="I331">
            <v>0</v>
          </cell>
          <cell r="J331">
            <v>1657691</v>
          </cell>
          <cell r="K331">
            <v>1804216</v>
          </cell>
          <cell r="L331">
            <v>4049257</v>
          </cell>
          <cell r="M331">
            <v>3292858</v>
          </cell>
          <cell r="N331">
            <v>378662</v>
          </cell>
          <cell r="Q331">
            <v>11182684</v>
          </cell>
          <cell r="R331">
            <v>13538.358353510896</v>
          </cell>
        </row>
        <row r="332">
          <cell r="C332">
            <v>61004</v>
          </cell>
          <cell r="D332" t="str">
            <v>ARIENZO</v>
          </cell>
          <cell r="E332" t="str">
            <v>CE</v>
          </cell>
          <cell r="F332" t="str">
            <v>Campania</v>
          </cell>
          <cell r="G332">
            <v>15</v>
          </cell>
          <cell r="H332">
            <v>3059</v>
          </cell>
          <cell r="I332">
            <v>0</v>
          </cell>
          <cell r="J332">
            <v>6701677</v>
          </cell>
          <cell r="K332">
            <v>6164239</v>
          </cell>
          <cell r="L332">
            <v>13686224</v>
          </cell>
          <cell r="M332">
            <v>13431313</v>
          </cell>
          <cell r="N332">
            <v>1109730</v>
          </cell>
          <cell r="O332">
            <v>1731519</v>
          </cell>
          <cell r="P332">
            <v>0</v>
          </cell>
          <cell r="Q332">
            <v>42824702</v>
          </cell>
          <cell r="R332">
            <v>13999.57567832625</v>
          </cell>
        </row>
        <row r="333">
          <cell r="C333">
            <v>1012</v>
          </cell>
          <cell r="D333" t="str">
            <v>ARIGNANO</v>
          </cell>
          <cell r="E333" t="str">
            <v>TO</v>
          </cell>
          <cell r="F333" t="str">
            <v>Piemonte</v>
          </cell>
          <cell r="G333">
            <v>1</v>
          </cell>
          <cell r="H333">
            <v>808</v>
          </cell>
          <cell r="I333">
            <v>0</v>
          </cell>
          <cell r="J333">
            <v>740752</v>
          </cell>
          <cell r="K333">
            <v>1429248</v>
          </cell>
          <cell r="L333">
            <v>5097913</v>
          </cell>
          <cell r="M333">
            <v>7689586</v>
          </cell>
          <cell r="N333">
            <v>1455447</v>
          </cell>
          <cell r="O333">
            <v>722970</v>
          </cell>
          <cell r="P333">
            <v>1340942</v>
          </cell>
          <cell r="Q333">
            <v>18476858</v>
          </cell>
          <cell r="R333">
            <v>22867.398514851484</v>
          </cell>
        </row>
        <row r="334">
          <cell r="C334">
            <v>91001</v>
          </cell>
          <cell r="D334" t="str">
            <v>ARITZO</v>
          </cell>
          <cell r="E334" t="str">
            <v>NU</v>
          </cell>
          <cell r="F334" t="str">
            <v>Sardegna</v>
          </cell>
          <cell r="G334">
            <v>20</v>
          </cell>
          <cell r="H334">
            <v>841</v>
          </cell>
          <cell r="I334">
            <v>0</v>
          </cell>
          <cell r="J334">
            <v>1620668</v>
          </cell>
          <cell r="K334">
            <v>1415859</v>
          </cell>
          <cell r="L334">
            <v>5110292</v>
          </cell>
          <cell r="M334">
            <v>3502869</v>
          </cell>
          <cell r="N334">
            <v>232615</v>
          </cell>
          <cell r="O334">
            <v>0</v>
          </cell>
          <cell r="P334">
            <v>0</v>
          </cell>
          <cell r="Q334">
            <v>11882303</v>
          </cell>
          <cell r="R334">
            <v>14128.778834720571</v>
          </cell>
        </row>
        <row r="335">
          <cell r="C335">
            <v>103003</v>
          </cell>
          <cell r="D335" t="str">
            <v>ARIZZANO</v>
          </cell>
          <cell r="E335" t="str">
            <v>VB</v>
          </cell>
          <cell r="F335" t="str">
            <v>Piemonte</v>
          </cell>
          <cell r="G335">
            <v>1</v>
          </cell>
          <cell r="H335">
            <v>1412</v>
          </cell>
          <cell r="I335">
            <v>0</v>
          </cell>
          <cell r="J335">
            <v>1411509</v>
          </cell>
          <cell r="K335">
            <v>2067211</v>
          </cell>
          <cell r="L335">
            <v>8803824</v>
          </cell>
          <cell r="M335">
            <v>11803793</v>
          </cell>
          <cell r="N335">
            <v>2366074</v>
          </cell>
          <cell r="O335">
            <v>4190042</v>
          </cell>
          <cell r="P335">
            <v>2836190</v>
          </cell>
          <cell r="Q335">
            <v>33478643</v>
          </cell>
          <cell r="R335">
            <v>23710.087110481585</v>
          </cell>
        </row>
        <row r="336">
          <cell r="C336">
            <v>56002</v>
          </cell>
          <cell r="D336" t="str">
            <v>ARLENA DI CASTRO</v>
          </cell>
          <cell r="E336" t="str">
            <v>VT</v>
          </cell>
          <cell r="F336" t="str">
            <v>Lazio</v>
          </cell>
          <cell r="G336">
            <v>12</v>
          </cell>
          <cell r="H336">
            <v>635</v>
          </cell>
          <cell r="I336">
            <v>0</v>
          </cell>
          <cell r="J336">
            <v>1095391</v>
          </cell>
          <cell r="K336">
            <v>1651528</v>
          </cell>
          <cell r="L336">
            <v>3794843</v>
          </cell>
          <cell r="M336">
            <v>2414660</v>
          </cell>
          <cell r="Q336">
            <v>8956422</v>
          </cell>
          <cell r="R336">
            <v>14104.60157480315</v>
          </cell>
        </row>
        <row r="337">
          <cell r="C337">
            <v>15010</v>
          </cell>
          <cell r="D337" t="str">
            <v>ARLUNO</v>
          </cell>
          <cell r="E337" t="str">
            <v>MI</v>
          </cell>
          <cell r="F337" t="str">
            <v>Lombardia</v>
          </cell>
          <cell r="G337">
            <v>3</v>
          </cell>
          <cell r="H337">
            <v>8933</v>
          </cell>
          <cell r="J337">
            <v>7338467</v>
          </cell>
          <cell r="K337">
            <v>11772517</v>
          </cell>
          <cell r="L337">
            <v>62713249</v>
          </cell>
          <cell r="M337">
            <v>94943689</v>
          </cell>
          <cell r="N337">
            <v>16032709</v>
          </cell>
          <cell r="O337">
            <v>13930464</v>
          </cell>
          <cell r="P337">
            <v>10598517</v>
          </cell>
          <cell r="Q337">
            <v>217329612</v>
          </cell>
          <cell r="R337">
            <v>24328.8494346804</v>
          </cell>
        </row>
        <row r="338">
          <cell r="C338">
            <v>3006</v>
          </cell>
          <cell r="D338" t="str">
            <v>ARMENO</v>
          </cell>
          <cell r="E338" t="str">
            <v>NO</v>
          </cell>
          <cell r="F338" t="str">
            <v>Piemonte</v>
          </cell>
          <cell r="G338">
            <v>1</v>
          </cell>
          <cell r="H338">
            <v>1658</v>
          </cell>
          <cell r="I338">
            <v>0</v>
          </cell>
          <cell r="J338">
            <v>1991467</v>
          </cell>
          <cell r="K338">
            <v>3083548</v>
          </cell>
          <cell r="L338">
            <v>12201890</v>
          </cell>
          <cell r="M338">
            <v>9740393</v>
          </cell>
          <cell r="N338">
            <v>1759565</v>
          </cell>
          <cell r="O338">
            <v>2394326</v>
          </cell>
          <cell r="P338">
            <v>2813859</v>
          </cell>
          <cell r="Q338">
            <v>33985048</v>
          </cell>
          <cell r="R338">
            <v>20497.616405307599</v>
          </cell>
        </row>
        <row r="339">
          <cell r="C339">
            <v>76005</v>
          </cell>
          <cell r="D339" t="str">
            <v>ARMENTO</v>
          </cell>
          <cell r="E339" t="str">
            <v>PZ</v>
          </cell>
          <cell r="F339" t="str">
            <v>Basilicata</v>
          </cell>
          <cell r="G339">
            <v>17</v>
          </cell>
          <cell r="H339">
            <v>398</v>
          </cell>
          <cell r="I339">
            <v>0</v>
          </cell>
          <cell r="J339">
            <v>730473</v>
          </cell>
          <cell r="K339">
            <v>1101352</v>
          </cell>
          <cell r="L339">
            <v>2039976</v>
          </cell>
          <cell r="M339">
            <v>1299901</v>
          </cell>
          <cell r="N339">
            <v>260301</v>
          </cell>
          <cell r="P339">
            <v>0</v>
          </cell>
          <cell r="Q339">
            <v>5432003</v>
          </cell>
          <cell r="R339">
            <v>13648.248743718594</v>
          </cell>
        </row>
        <row r="340">
          <cell r="C340">
            <v>8004</v>
          </cell>
          <cell r="D340" t="str">
            <v>ARMO</v>
          </cell>
          <cell r="E340" t="str">
            <v>IM</v>
          </cell>
          <cell r="F340" t="str">
            <v>Liguria</v>
          </cell>
          <cell r="G340">
            <v>7</v>
          </cell>
          <cell r="H340">
            <v>77</v>
          </cell>
          <cell r="I340">
            <v>0</v>
          </cell>
          <cell r="J340">
            <v>111248</v>
          </cell>
          <cell r="K340">
            <v>138908</v>
          </cell>
          <cell r="L340">
            <v>527515</v>
          </cell>
          <cell r="M340">
            <v>335121</v>
          </cell>
          <cell r="O340">
            <v>0</v>
          </cell>
          <cell r="P340">
            <v>0</v>
          </cell>
          <cell r="Q340">
            <v>1112792</v>
          </cell>
          <cell r="R340">
            <v>14451.844155844155</v>
          </cell>
        </row>
        <row r="341">
          <cell r="C341">
            <v>111002</v>
          </cell>
          <cell r="D341" t="str">
            <v>ARMUNGIA</v>
          </cell>
          <cell r="E341" t="str">
            <v>SU</v>
          </cell>
          <cell r="F341" t="str">
            <v>Sardegna</v>
          </cell>
          <cell r="G341">
            <v>20</v>
          </cell>
          <cell r="H341">
            <v>341</v>
          </cell>
          <cell r="I341">
            <v>0</v>
          </cell>
          <cell r="J341">
            <v>797113</v>
          </cell>
          <cell r="K341">
            <v>732665</v>
          </cell>
          <cell r="L341">
            <v>1820866</v>
          </cell>
          <cell r="M341">
            <v>788164</v>
          </cell>
          <cell r="N341">
            <v>0</v>
          </cell>
          <cell r="O341">
            <v>0</v>
          </cell>
          <cell r="P341">
            <v>0</v>
          </cell>
          <cell r="Q341">
            <v>4138808</v>
          </cell>
          <cell r="R341">
            <v>12137.266862170089</v>
          </cell>
        </row>
        <row r="342">
          <cell r="C342">
            <v>60009</v>
          </cell>
          <cell r="D342" t="str">
            <v>ARNARA</v>
          </cell>
          <cell r="E342" t="str">
            <v>FR</v>
          </cell>
          <cell r="F342" t="str">
            <v>Lazio</v>
          </cell>
          <cell r="G342">
            <v>12</v>
          </cell>
          <cell r="H342">
            <v>1525</v>
          </cell>
          <cell r="I342">
            <v>0</v>
          </cell>
          <cell r="J342">
            <v>2247237</v>
          </cell>
          <cell r="K342">
            <v>3275097</v>
          </cell>
          <cell r="L342">
            <v>9479131</v>
          </cell>
          <cell r="M342">
            <v>7875626</v>
          </cell>
          <cell r="N342">
            <v>524348</v>
          </cell>
          <cell r="Q342">
            <v>23401439</v>
          </cell>
          <cell r="R342">
            <v>15345.205901639345</v>
          </cell>
        </row>
        <row r="343">
          <cell r="C343">
            <v>9007</v>
          </cell>
          <cell r="D343" t="str">
            <v>ARNASCO</v>
          </cell>
          <cell r="E343" t="str">
            <v>SV</v>
          </cell>
          <cell r="F343" t="str">
            <v>Liguria</v>
          </cell>
          <cell r="G343">
            <v>7</v>
          </cell>
          <cell r="H343">
            <v>425</v>
          </cell>
          <cell r="I343">
            <v>0</v>
          </cell>
          <cell r="J343">
            <v>681898</v>
          </cell>
          <cell r="K343">
            <v>899936</v>
          </cell>
          <cell r="L343">
            <v>2713282</v>
          </cell>
          <cell r="M343">
            <v>2134219</v>
          </cell>
          <cell r="N343">
            <v>265541</v>
          </cell>
          <cell r="O343">
            <v>308501</v>
          </cell>
          <cell r="P343">
            <v>716113</v>
          </cell>
          <cell r="Q343">
            <v>7719490</v>
          </cell>
          <cell r="R343">
            <v>18163.50588235294</v>
          </cell>
        </row>
        <row r="344">
          <cell r="C344">
            <v>7004</v>
          </cell>
          <cell r="D344" t="str">
            <v>ARNAD</v>
          </cell>
          <cell r="E344" t="str">
            <v>AO</v>
          </cell>
          <cell r="F344" t="str">
            <v>Valle d'Aosta</v>
          </cell>
          <cell r="G344">
            <v>2</v>
          </cell>
          <cell r="H344">
            <v>1001</v>
          </cell>
          <cell r="I344">
            <v>0</v>
          </cell>
          <cell r="J344">
            <v>1027855</v>
          </cell>
          <cell r="K344">
            <v>1707434</v>
          </cell>
          <cell r="L344">
            <v>7492224</v>
          </cell>
          <cell r="M344">
            <v>7634773</v>
          </cell>
          <cell r="N344">
            <v>1104091</v>
          </cell>
          <cell r="O344">
            <v>580904</v>
          </cell>
          <cell r="Q344">
            <v>19547281</v>
          </cell>
          <cell r="R344">
            <v>19527.753246753247</v>
          </cell>
        </row>
        <row r="345">
          <cell r="C345">
            <v>75007</v>
          </cell>
          <cell r="D345" t="str">
            <v>ARNESANO</v>
          </cell>
          <cell r="E345" t="str">
            <v>LE</v>
          </cell>
          <cell r="F345" t="str">
            <v>Puglia</v>
          </cell>
          <cell r="G345">
            <v>16</v>
          </cell>
          <cell r="H345">
            <v>2583</v>
          </cell>
          <cell r="I345">
            <v>0</v>
          </cell>
          <cell r="J345">
            <v>4678184</v>
          </cell>
          <cell r="K345">
            <v>5236344</v>
          </cell>
          <cell r="L345">
            <v>12132545</v>
          </cell>
          <cell r="M345">
            <v>13869812</v>
          </cell>
          <cell r="N345">
            <v>1638500</v>
          </cell>
          <cell r="O345">
            <v>2177711</v>
          </cell>
          <cell r="P345">
            <v>2161815</v>
          </cell>
          <cell r="Q345">
            <v>41894911</v>
          </cell>
          <cell r="R345">
            <v>16219.477739063104</v>
          </cell>
        </row>
        <row r="346">
          <cell r="C346">
            <v>103004</v>
          </cell>
          <cell r="D346" t="str">
            <v>AROLA</v>
          </cell>
          <cell r="E346" t="str">
            <v>VB</v>
          </cell>
          <cell r="F346" t="str">
            <v>Piemonte</v>
          </cell>
          <cell r="G346">
            <v>1</v>
          </cell>
          <cell r="H346">
            <v>189</v>
          </cell>
          <cell r="I346">
            <v>0</v>
          </cell>
          <cell r="J346">
            <v>300148</v>
          </cell>
          <cell r="K346">
            <v>381470</v>
          </cell>
          <cell r="L346">
            <v>1168065</v>
          </cell>
          <cell r="M346">
            <v>1041966</v>
          </cell>
          <cell r="P346">
            <v>0</v>
          </cell>
          <cell r="Q346">
            <v>2891649</v>
          </cell>
          <cell r="R346">
            <v>15299.730158730159</v>
          </cell>
        </row>
        <row r="347">
          <cell r="C347">
            <v>3008</v>
          </cell>
          <cell r="D347" t="str">
            <v>ARONA</v>
          </cell>
          <cell r="E347" t="str">
            <v>NO</v>
          </cell>
          <cell r="F347" t="str">
            <v>Piemonte</v>
          </cell>
          <cell r="G347">
            <v>1</v>
          </cell>
          <cell r="H347">
            <v>10465</v>
          </cell>
          <cell r="J347">
            <v>11576221</v>
          </cell>
          <cell r="K347">
            <v>14879754</v>
          </cell>
          <cell r="L347">
            <v>67052273</v>
          </cell>
          <cell r="M347">
            <v>90359871</v>
          </cell>
          <cell r="N347">
            <v>19319708</v>
          </cell>
          <cell r="O347">
            <v>23118365</v>
          </cell>
          <cell r="P347">
            <v>42187788</v>
          </cell>
          <cell r="Q347">
            <v>268493980</v>
          </cell>
          <cell r="R347">
            <v>25656.376493072145</v>
          </cell>
        </row>
        <row r="348">
          <cell r="C348">
            <v>13012</v>
          </cell>
          <cell r="D348" t="str">
            <v>AROSIO</v>
          </cell>
          <cell r="E348" t="str">
            <v>CO</v>
          </cell>
          <cell r="F348" t="str">
            <v>Lombardia</v>
          </cell>
          <cell r="G348">
            <v>3</v>
          </cell>
          <cell r="H348">
            <v>3775</v>
          </cell>
          <cell r="I348">
            <v>0</v>
          </cell>
          <cell r="J348">
            <v>3845511</v>
          </cell>
          <cell r="K348">
            <v>5804554</v>
          </cell>
          <cell r="L348">
            <v>27263101</v>
          </cell>
          <cell r="M348">
            <v>31387072</v>
          </cell>
          <cell r="N348">
            <v>6078589</v>
          </cell>
          <cell r="O348">
            <v>5047721</v>
          </cell>
          <cell r="P348">
            <v>5268140</v>
          </cell>
          <cell r="Q348">
            <v>84694688</v>
          </cell>
          <cell r="R348">
            <v>22435.678940397353</v>
          </cell>
        </row>
        <row r="349">
          <cell r="C349">
            <v>62005</v>
          </cell>
          <cell r="D349" t="str">
            <v>ARPAIA</v>
          </cell>
          <cell r="E349" t="str">
            <v>BN</v>
          </cell>
          <cell r="F349" t="str">
            <v>Campania</v>
          </cell>
          <cell r="G349">
            <v>15</v>
          </cell>
          <cell r="H349">
            <v>1114</v>
          </cell>
          <cell r="I349">
            <v>0</v>
          </cell>
          <cell r="J349">
            <v>2080213</v>
          </cell>
          <cell r="K349">
            <v>2183132</v>
          </cell>
          <cell r="L349">
            <v>5128403</v>
          </cell>
          <cell r="M349">
            <v>5423834</v>
          </cell>
          <cell r="N349">
            <v>458820</v>
          </cell>
          <cell r="O349">
            <v>528301</v>
          </cell>
          <cell r="P349">
            <v>0</v>
          </cell>
          <cell r="Q349">
            <v>15802703</v>
          </cell>
          <cell r="R349">
            <v>14185.55026929982</v>
          </cell>
        </row>
        <row r="350">
          <cell r="C350">
            <v>62006</v>
          </cell>
          <cell r="D350" t="str">
            <v>ARPAISE</v>
          </cell>
          <cell r="E350" t="str">
            <v>BN</v>
          </cell>
          <cell r="F350" t="str">
            <v>Campania</v>
          </cell>
          <cell r="G350">
            <v>15</v>
          </cell>
          <cell r="H350">
            <v>510</v>
          </cell>
          <cell r="J350">
            <v>716581</v>
          </cell>
          <cell r="K350">
            <v>833983</v>
          </cell>
          <cell r="L350">
            <v>2779010</v>
          </cell>
          <cell r="M350">
            <v>3552904</v>
          </cell>
          <cell r="N350">
            <v>532560</v>
          </cell>
          <cell r="Q350">
            <v>8415038</v>
          </cell>
          <cell r="R350">
            <v>16500.074509803922</v>
          </cell>
        </row>
        <row r="351">
          <cell r="C351">
            <v>60010</v>
          </cell>
          <cell r="D351" t="str">
            <v>ARPINO</v>
          </cell>
          <cell r="E351" t="str">
            <v>FR</v>
          </cell>
          <cell r="F351" t="str">
            <v>Lazio</v>
          </cell>
          <cell r="G351">
            <v>12</v>
          </cell>
          <cell r="H351">
            <v>4957</v>
          </cell>
          <cell r="I351">
            <v>0</v>
          </cell>
          <cell r="J351">
            <v>7433597</v>
          </cell>
          <cell r="K351">
            <v>7498802</v>
          </cell>
          <cell r="L351">
            <v>28921644</v>
          </cell>
          <cell r="M351">
            <v>35401628</v>
          </cell>
          <cell r="N351">
            <v>3231359</v>
          </cell>
          <cell r="O351">
            <v>3236695</v>
          </cell>
          <cell r="P351">
            <v>1815939</v>
          </cell>
          <cell r="Q351">
            <v>87539664</v>
          </cell>
          <cell r="R351">
            <v>17659.807141416179</v>
          </cell>
        </row>
        <row r="352">
          <cell r="C352">
            <v>28005</v>
          </cell>
          <cell r="D352" t="str">
            <v>ARQUA' PETRARCA</v>
          </cell>
          <cell r="E352" t="str">
            <v>PD</v>
          </cell>
          <cell r="F352" t="str">
            <v>Veneto</v>
          </cell>
          <cell r="G352">
            <v>5</v>
          </cell>
          <cell r="H352">
            <v>1360</v>
          </cell>
          <cell r="I352">
            <v>0</v>
          </cell>
          <cell r="J352">
            <v>1486035</v>
          </cell>
          <cell r="K352">
            <v>2153216</v>
          </cell>
          <cell r="L352">
            <v>9136731</v>
          </cell>
          <cell r="M352">
            <v>9998328</v>
          </cell>
          <cell r="N352">
            <v>2514592</v>
          </cell>
          <cell r="O352">
            <v>2835246</v>
          </cell>
          <cell r="P352">
            <v>3917375</v>
          </cell>
          <cell r="Q352">
            <v>32041523</v>
          </cell>
          <cell r="R352">
            <v>23559.94338235294</v>
          </cell>
        </row>
        <row r="353">
          <cell r="C353">
            <v>29003</v>
          </cell>
          <cell r="D353" t="str">
            <v>ARQUA' POLESINE</v>
          </cell>
          <cell r="E353" t="str">
            <v>RO</v>
          </cell>
          <cell r="F353" t="str">
            <v>Veneto</v>
          </cell>
          <cell r="G353">
            <v>5</v>
          </cell>
          <cell r="H353">
            <v>2051</v>
          </cell>
          <cell r="I353">
            <v>0</v>
          </cell>
          <cell r="J353">
            <v>2444905</v>
          </cell>
          <cell r="K353">
            <v>3448773</v>
          </cell>
          <cell r="L353">
            <v>14463900</v>
          </cell>
          <cell r="M353">
            <v>15744181</v>
          </cell>
          <cell r="N353">
            <v>2290499</v>
          </cell>
          <cell r="O353">
            <v>1773335</v>
          </cell>
          <cell r="Q353">
            <v>40165593</v>
          </cell>
          <cell r="R353">
            <v>19583.419307654804</v>
          </cell>
        </row>
        <row r="354">
          <cell r="C354">
            <v>6009</v>
          </cell>
          <cell r="D354" t="str">
            <v>ARQUATA SCRIVIA</v>
          </cell>
          <cell r="E354" t="str">
            <v>AL</v>
          </cell>
          <cell r="F354" t="str">
            <v>Piemonte</v>
          </cell>
          <cell r="G354">
            <v>1</v>
          </cell>
          <cell r="H354">
            <v>4735</v>
          </cell>
          <cell r="I354">
            <v>0</v>
          </cell>
          <cell r="J354">
            <v>4789404</v>
          </cell>
          <cell r="K354">
            <v>6963296</v>
          </cell>
          <cell r="L354">
            <v>34506188</v>
          </cell>
          <cell r="M354">
            <v>43820670</v>
          </cell>
          <cell r="N354">
            <v>6044340</v>
          </cell>
          <cell r="O354">
            <v>3429996</v>
          </cell>
          <cell r="P354">
            <v>4604699</v>
          </cell>
          <cell r="Q354">
            <v>104158593</v>
          </cell>
          <cell r="R354">
            <v>21997.590918690603</v>
          </cell>
        </row>
        <row r="355">
          <cell r="C355">
            <v>44006</v>
          </cell>
          <cell r="D355" t="str">
            <v>ARQUATA DEL TRONTO</v>
          </cell>
          <cell r="E355" t="str">
            <v>AP</v>
          </cell>
          <cell r="F355" t="str">
            <v>Marche</v>
          </cell>
          <cell r="G355">
            <v>11</v>
          </cell>
          <cell r="H355">
            <v>841</v>
          </cell>
          <cell r="I355">
            <v>0</v>
          </cell>
          <cell r="J355">
            <v>1470311</v>
          </cell>
          <cell r="K355">
            <v>1641319</v>
          </cell>
          <cell r="L355">
            <v>5254075</v>
          </cell>
          <cell r="M355">
            <v>3272739</v>
          </cell>
          <cell r="N355">
            <v>581328</v>
          </cell>
          <cell r="O355">
            <v>375173</v>
          </cell>
          <cell r="P355">
            <v>595408</v>
          </cell>
          <cell r="Q355">
            <v>13190353</v>
          </cell>
          <cell r="R355">
            <v>15684.129607609988</v>
          </cell>
        </row>
        <row r="356">
          <cell r="C356">
            <v>28006</v>
          </cell>
          <cell r="D356" t="str">
            <v>ARRE</v>
          </cell>
          <cell r="E356" t="str">
            <v>PD</v>
          </cell>
          <cell r="F356" t="str">
            <v>Veneto</v>
          </cell>
          <cell r="G356">
            <v>5</v>
          </cell>
          <cell r="H356">
            <v>1629</v>
          </cell>
          <cell r="I356">
            <v>0</v>
          </cell>
          <cell r="J356">
            <v>2056551</v>
          </cell>
          <cell r="K356">
            <v>2738797</v>
          </cell>
          <cell r="L356">
            <v>12120295</v>
          </cell>
          <cell r="M356">
            <v>11128137</v>
          </cell>
          <cell r="N356">
            <v>1518280</v>
          </cell>
          <cell r="O356">
            <v>1280671</v>
          </cell>
          <cell r="P356">
            <v>1411407</v>
          </cell>
          <cell r="Q356">
            <v>32254138</v>
          </cell>
          <cell r="R356">
            <v>19799.961939840392</v>
          </cell>
        </row>
        <row r="357">
          <cell r="C357">
            <v>55005</v>
          </cell>
          <cell r="D357" t="str">
            <v>ARRONE</v>
          </cell>
          <cell r="E357" t="str">
            <v>TR</v>
          </cell>
          <cell r="F357" t="str">
            <v>Umbria</v>
          </cell>
          <cell r="G357">
            <v>10</v>
          </cell>
          <cell r="H357">
            <v>1837</v>
          </cell>
          <cell r="J357">
            <v>2523388</v>
          </cell>
          <cell r="K357">
            <v>3289757</v>
          </cell>
          <cell r="L357">
            <v>11593468</v>
          </cell>
          <cell r="M357">
            <v>13275651</v>
          </cell>
          <cell r="N357">
            <v>1160296</v>
          </cell>
          <cell r="O357">
            <v>1601367</v>
          </cell>
          <cell r="Q357">
            <v>33443927</v>
          </cell>
          <cell r="R357">
            <v>18205.730538922155</v>
          </cell>
        </row>
        <row r="358">
          <cell r="C358">
            <v>16013</v>
          </cell>
          <cell r="D358" t="str">
            <v>ARZAGO D'ADDA</v>
          </cell>
          <cell r="E358" t="str">
            <v>BG</v>
          </cell>
          <cell r="F358" t="str">
            <v>Lombardia</v>
          </cell>
          <cell r="G358">
            <v>3</v>
          </cell>
          <cell r="H358">
            <v>1914</v>
          </cell>
          <cell r="I358">
            <v>0</v>
          </cell>
          <cell r="J358">
            <v>1681181</v>
          </cell>
          <cell r="K358">
            <v>2811125</v>
          </cell>
          <cell r="L358">
            <v>13478892</v>
          </cell>
          <cell r="M358">
            <v>18741287</v>
          </cell>
          <cell r="N358">
            <v>2443436</v>
          </cell>
          <cell r="O358">
            <v>2632041</v>
          </cell>
          <cell r="P358">
            <v>1719416</v>
          </cell>
          <cell r="Q358">
            <v>43507378</v>
          </cell>
          <cell r="R358">
            <v>22731.127481713687</v>
          </cell>
        </row>
        <row r="359">
          <cell r="C359">
            <v>12005</v>
          </cell>
          <cell r="D359" t="str">
            <v>ARSAGO SEPRIO</v>
          </cell>
          <cell r="E359" t="str">
            <v>VA</v>
          </cell>
          <cell r="F359" t="str">
            <v>Lombardia</v>
          </cell>
          <cell r="G359">
            <v>3</v>
          </cell>
          <cell r="H359">
            <v>3551</v>
          </cell>
          <cell r="I359">
            <v>0</v>
          </cell>
          <cell r="J359">
            <v>3103552</v>
          </cell>
          <cell r="K359">
            <v>5645094</v>
          </cell>
          <cell r="L359">
            <v>27824754</v>
          </cell>
          <cell r="M359">
            <v>30831559</v>
          </cell>
          <cell r="N359">
            <v>4540667</v>
          </cell>
          <cell r="O359">
            <v>4349201</v>
          </cell>
          <cell r="P359">
            <v>3791178</v>
          </cell>
          <cell r="Q359">
            <v>80086005</v>
          </cell>
          <cell r="R359">
            <v>22553.085046465785</v>
          </cell>
        </row>
        <row r="360">
          <cell r="C360">
            <v>25004</v>
          </cell>
          <cell r="D360" t="str">
            <v>ARSIE'</v>
          </cell>
          <cell r="E360" t="str">
            <v>BL</v>
          </cell>
          <cell r="F360" t="str">
            <v>Veneto</v>
          </cell>
          <cell r="G360">
            <v>5</v>
          </cell>
          <cell r="H360">
            <v>1895</v>
          </cell>
          <cell r="I360">
            <v>0</v>
          </cell>
          <cell r="J360">
            <v>2144620</v>
          </cell>
          <cell r="K360">
            <v>3397984</v>
          </cell>
          <cell r="L360">
            <v>14090712</v>
          </cell>
          <cell r="M360">
            <v>10904788</v>
          </cell>
          <cell r="N360">
            <v>1645182</v>
          </cell>
          <cell r="O360">
            <v>727453</v>
          </cell>
          <cell r="P360">
            <v>776207</v>
          </cell>
          <cell r="Q360">
            <v>33686946</v>
          </cell>
          <cell r="R360">
            <v>17776.752506596305</v>
          </cell>
        </row>
        <row r="361">
          <cell r="C361">
            <v>24007</v>
          </cell>
          <cell r="D361" t="str">
            <v>ARSIERO</v>
          </cell>
          <cell r="E361" t="str">
            <v>VI</v>
          </cell>
          <cell r="F361" t="str">
            <v>Veneto</v>
          </cell>
          <cell r="G361">
            <v>5</v>
          </cell>
          <cell r="H361">
            <v>2418</v>
          </cell>
          <cell r="I361">
            <v>0</v>
          </cell>
          <cell r="J361">
            <v>2663600</v>
          </cell>
          <cell r="K361">
            <v>3513820</v>
          </cell>
          <cell r="L361">
            <v>18501860</v>
          </cell>
          <cell r="M361">
            <v>18417503</v>
          </cell>
          <cell r="N361">
            <v>2284588</v>
          </cell>
          <cell r="O361">
            <v>2581569</v>
          </cell>
          <cell r="P361">
            <v>1788478</v>
          </cell>
          <cell r="Q361">
            <v>49751418</v>
          </cell>
          <cell r="R361">
            <v>20575.441687344912</v>
          </cell>
        </row>
        <row r="362">
          <cell r="C362">
            <v>67003</v>
          </cell>
          <cell r="D362" t="str">
            <v>ARSITA</v>
          </cell>
          <cell r="E362" t="str">
            <v>TE</v>
          </cell>
          <cell r="F362" t="str">
            <v>Abruzzo</v>
          </cell>
          <cell r="G362">
            <v>13</v>
          </cell>
          <cell r="H362">
            <v>622</v>
          </cell>
          <cell r="I362">
            <v>0</v>
          </cell>
          <cell r="J362">
            <v>1244413</v>
          </cell>
          <cell r="K362">
            <v>1504833</v>
          </cell>
          <cell r="L362">
            <v>2734956</v>
          </cell>
          <cell r="M362">
            <v>2423131</v>
          </cell>
          <cell r="P362">
            <v>0</v>
          </cell>
          <cell r="Q362">
            <v>7907333</v>
          </cell>
          <cell r="R362">
            <v>12712.754019292604</v>
          </cell>
        </row>
        <row r="363">
          <cell r="C363">
            <v>58010</v>
          </cell>
          <cell r="D363" t="str">
            <v>ARSOLI</v>
          </cell>
          <cell r="E363" t="str">
            <v>RM</v>
          </cell>
          <cell r="F363" t="str">
            <v>Lazio</v>
          </cell>
          <cell r="G363">
            <v>12</v>
          </cell>
          <cell r="H363">
            <v>964</v>
          </cell>
          <cell r="I363">
            <v>0</v>
          </cell>
          <cell r="J363">
            <v>1387778</v>
          </cell>
          <cell r="K363">
            <v>1378043</v>
          </cell>
          <cell r="L363">
            <v>5966063</v>
          </cell>
          <cell r="M363">
            <v>7592768</v>
          </cell>
          <cell r="N363">
            <v>840012</v>
          </cell>
          <cell r="O363">
            <v>1520490</v>
          </cell>
          <cell r="Q363">
            <v>18685154</v>
          </cell>
          <cell r="R363">
            <v>19382.939834024895</v>
          </cell>
        </row>
        <row r="364">
          <cell r="C364">
            <v>30005</v>
          </cell>
          <cell r="D364" t="str">
            <v>ARTA TERME</v>
          </cell>
          <cell r="E364" t="str">
            <v>UD</v>
          </cell>
          <cell r="F364" t="str">
            <v>Friuli Venezia Giulia</v>
          </cell>
          <cell r="G364">
            <v>6</v>
          </cell>
          <cell r="H364">
            <v>1598</v>
          </cell>
          <cell r="I364">
            <v>0</v>
          </cell>
          <cell r="J364">
            <v>1597028</v>
          </cell>
          <cell r="K364">
            <v>2941066</v>
          </cell>
          <cell r="L364">
            <v>11812578</v>
          </cell>
          <cell r="M364">
            <v>11652645</v>
          </cell>
          <cell r="N364">
            <v>858211</v>
          </cell>
          <cell r="O364">
            <v>1634929</v>
          </cell>
          <cell r="P364">
            <v>530407</v>
          </cell>
          <cell r="Q364">
            <v>31026864</v>
          </cell>
          <cell r="R364">
            <v>19416.060075093868</v>
          </cell>
        </row>
        <row r="365">
          <cell r="C365">
            <v>30006</v>
          </cell>
          <cell r="D365" t="str">
            <v>ARTEGNA</v>
          </cell>
          <cell r="E365" t="str">
            <v>UD</v>
          </cell>
          <cell r="F365" t="str">
            <v>Friuli Venezia Giulia</v>
          </cell>
          <cell r="G365">
            <v>6</v>
          </cell>
          <cell r="H365">
            <v>2218</v>
          </cell>
          <cell r="I365">
            <v>0</v>
          </cell>
          <cell r="J365">
            <v>2186669</v>
          </cell>
          <cell r="K365">
            <v>3784875</v>
          </cell>
          <cell r="L365">
            <v>14894884</v>
          </cell>
          <cell r="M365">
            <v>19371496</v>
          </cell>
          <cell r="N365">
            <v>1443192</v>
          </cell>
          <cell r="O365">
            <v>2000589</v>
          </cell>
          <cell r="P365">
            <v>2958039</v>
          </cell>
          <cell r="Q365">
            <v>46639744</v>
          </cell>
          <cell r="R365">
            <v>21027.837691614066</v>
          </cell>
        </row>
        <row r="366">
          <cell r="C366">
            <v>58011</v>
          </cell>
          <cell r="D366" t="str">
            <v>ARTENA</v>
          </cell>
          <cell r="E366" t="str">
            <v>RM</v>
          </cell>
          <cell r="F366" t="str">
            <v>Lazio</v>
          </cell>
          <cell r="G366">
            <v>12</v>
          </cell>
          <cell r="H366">
            <v>8324</v>
          </cell>
          <cell r="I366">
            <v>0</v>
          </cell>
          <cell r="J366">
            <v>12635401</v>
          </cell>
          <cell r="K366">
            <v>15098206</v>
          </cell>
          <cell r="L366">
            <v>52725037</v>
          </cell>
          <cell r="M366">
            <v>50802442</v>
          </cell>
          <cell r="N366">
            <v>3661830</v>
          </cell>
          <cell r="O366">
            <v>3472954</v>
          </cell>
          <cell r="P366">
            <v>1926514</v>
          </cell>
          <cell r="Q366">
            <v>140322384</v>
          </cell>
          <cell r="R366">
            <v>16857.566554541085</v>
          </cell>
        </row>
        <row r="367">
          <cell r="C367">
            <v>17007</v>
          </cell>
          <cell r="D367" t="str">
            <v>ARTOGNE</v>
          </cell>
          <cell r="E367" t="str">
            <v>BS</v>
          </cell>
          <cell r="F367" t="str">
            <v>Lombardia</v>
          </cell>
          <cell r="G367">
            <v>3</v>
          </cell>
          <cell r="H367">
            <v>2581</v>
          </cell>
          <cell r="I367">
            <v>0</v>
          </cell>
          <cell r="J367">
            <v>3153929</v>
          </cell>
          <cell r="K367">
            <v>4494395</v>
          </cell>
          <cell r="L367">
            <v>19199183</v>
          </cell>
          <cell r="M367">
            <v>16544446</v>
          </cell>
          <cell r="N367">
            <v>1779412</v>
          </cell>
          <cell r="O367">
            <v>1396648</v>
          </cell>
          <cell r="P367">
            <v>1730825</v>
          </cell>
          <cell r="Q367">
            <v>48298838</v>
          </cell>
          <cell r="R367">
            <v>18713.226656334755</v>
          </cell>
        </row>
        <row r="368">
          <cell r="C368">
            <v>7005</v>
          </cell>
          <cell r="D368" t="str">
            <v>ARVIER</v>
          </cell>
          <cell r="E368" t="str">
            <v>AO</v>
          </cell>
          <cell r="F368" t="str">
            <v>Valle d'Aosta</v>
          </cell>
          <cell r="G368">
            <v>2</v>
          </cell>
          <cell r="H368">
            <v>676</v>
          </cell>
          <cell r="I368">
            <v>0</v>
          </cell>
          <cell r="J368">
            <v>648954</v>
          </cell>
          <cell r="K368">
            <v>1120888</v>
          </cell>
          <cell r="L368">
            <v>4266474</v>
          </cell>
          <cell r="M368">
            <v>5791479</v>
          </cell>
          <cell r="N368">
            <v>1226691</v>
          </cell>
          <cell r="O368">
            <v>1559763</v>
          </cell>
          <cell r="P368">
            <v>0</v>
          </cell>
          <cell r="Q368">
            <v>14614249</v>
          </cell>
          <cell r="R368">
            <v>21618.711538461539</v>
          </cell>
        </row>
        <row r="369">
          <cell r="C369">
            <v>90006</v>
          </cell>
          <cell r="D369" t="str">
            <v>ARZACHENA</v>
          </cell>
          <cell r="E369" t="str">
            <v>SS</v>
          </cell>
          <cell r="F369" t="str">
            <v>Sardegna</v>
          </cell>
          <cell r="G369">
            <v>20</v>
          </cell>
          <cell r="H369">
            <v>9516</v>
          </cell>
          <cell r="J369">
            <v>15118976</v>
          </cell>
          <cell r="K369">
            <v>20488423</v>
          </cell>
          <cell r="L369">
            <v>53594196</v>
          </cell>
          <cell r="M369">
            <v>49111592</v>
          </cell>
          <cell r="N369">
            <v>10208542</v>
          </cell>
          <cell r="O369">
            <v>12916224</v>
          </cell>
          <cell r="P369">
            <v>14980751</v>
          </cell>
          <cell r="Q369">
            <v>176418704</v>
          </cell>
          <cell r="R369">
            <v>18539.166036149643</v>
          </cell>
        </row>
        <row r="370">
          <cell r="C370">
            <v>91002</v>
          </cell>
          <cell r="D370" t="str">
            <v>ARZANA</v>
          </cell>
          <cell r="E370" t="str">
            <v>NU</v>
          </cell>
          <cell r="F370" t="str">
            <v>Sardegna</v>
          </cell>
          <cell r="G370">
            <v>20</v>
          </cell>
          <cell r="H370">
            <v>1628</v>
          </cell>
          <cell r="I370">
            <v>0</v>
          </cell>
          <cell r="J370">
            <v>2706159</v>
          </cell>
          <cell r="K370">
            <v>3344221</v>
          </cell>
          <cell r="L370">
            <v>11081624</v>
          </cell>
          <cell r="M370">
            <v>6344194</v>
          </cell>
          <cell r="N370">
            <v>516608</v>
          </cell>
          <cell r="O370">
            <v>450863</v>
          </cell>
          <cell r="P370">
            <v>0</v>
          </cell>
          <cell r="Q370">
            <v>24443669</v>
          </cell>
          <cell r="R370">
            <v>15014.538697788697</v>
          </cell>
        </row>
        <row r="371">
          <cell r="C371">
            <v>63005</v>
          </cell>
          <cell r="D371" t="str">
            <v>ARZANO</v>
          </cell>
          <cell r="E371" t="str">
            <v>NA</v>
          </cell>
          <cell r="F371" t="str">
            <v>Campania</v>
          </cell>
          <cell r="G371">
            <v>15</v>
          </cell>
          <cell r="H371">
            <v>16156</v>
          </cell>
          <cell r="I371">
            <v>0</v>
          </cell>
          <cell r="J371">
            <v>28722655</v>
          </cell>
          <cell r="K371">
            <v>28615332</v>
          </cell>
          <cell r="L371">
            <v>93065758</v>
          </cell>
          <cell r="M371">
            <v>83497049</v>
          </cell>
          <cell r="N371">
            <v>7216825</v>
          </cell>
          <cell r="O371">
            <v>8136382</v>
          </cell>
          <cell r="P371">
            <v>5477175</v>
          </cell>
          <cell r="Q371">
            <v>254731176</v>
          </cell>
          <cell r="R371">
            <v>15766.970537261699</v>
          </cell>
        </row>
        <row r="372">
          <cell r="C372">
            <v>28007</v>
          </cell>
          <cell r="D372" t="str">
            <v>ARZERGRANDE</v>
          </cell>
          <cell r="E372" t="str">
            <v>PD</v>
          </cell>
          <cell r="F372" t="str">
            <v>Veneto</v>
          </cell>
          <cell r="G372">
            <v>5</v>
          </cell>
          <cell r="H372">
            <v>3541</v>
          </cell>
          <cell r="I372">
            <v>0</v>
          </cell>
          <cell r="J372">
            <v>4427253</v>
          </cell>
          <cell r="K372">
            <v>6198197</v>
          </cell>
          <cell r="L372">
            <v>26181857</v>
          </cell>
          <cell r="M372">
            <v>24633685</v>
          </cell>
          <cell r="N372">
            <v>3786739</v>
          </cell>
          <cell r="O372">
            <v>2458172</v>
          </cell>
          <cell r="P372">
            <v>2921573</v>
          </cell>
          <cell r="Q372">
            <v>70607476</v>
          </cell>
          <cell r="R372">
            <v>19939.981926009601</v>
          </cell>
        </row>
        <row r="373">
          <cell r="C373">
            <v>24008</v>
          </cell>
          <cell r="D373" t="str">
            <v>ARZIGNANO</v>
          </cell>
          <cell r="E373" t="str">
            <v>VI</v>
          </cell>
          <cell r="F373" t="str">
            <v>Veneto</v>
          </cell>
          <cell r="G373">
            <v>5</v>
          </cell>
          <cell r="H373">
            <v>18139</v>
          </cell>
          <cell r="J373">
            <v>17284933</v>
          </cell>
          <cell r="K373">
            <v>24598576</v>
          </cell>
          <cell r="L373">
            <v>136943369</v>
          </cell>
          <cell r="M373">
            <v>153895045</v>
          </cell>
          <cell r="N373">
            <v>31334278</v>
          </cell>
          <cell r="O373">
            <v>33991308</v>
          </cell>
          <cell r="P373">
            <v>65999254</v>
          </cell>
          <cell r="Q373">
            <v>464046763</v>
          </cell>
          <cell r="R373">
            <v>25582.819504934119</v>
          </cell>
        </row>
        <row r="374">
          <cell r="C374">
            <v>65009</v>
          </cell>
          <cell r="D374" t="str">
            <v>ASCEA</v>
          </cell>
          <cell r="E374" t="str">
            <v>SA</v>
          </cell>
          <cell r="F374" t="str">
            <v>Campania</v>
          </cell>
          <cell r="G374">
            <v>15</v>
          </cell>
          <cell r="H374">
            <v>4068</v>
          </cell>
          <cell r="I374">
            <v>0</v>
          </cell>
          <cell r="J374">
            <v>8914428</v>
          </cell>
          <cell r="K374">
            <v>7061036</v>
          </cell>
          <cell r="L374">
            <v>15508396</v>
          </cell>
          <cell r="M374">
            <v>20181031</v>
          </cell>
          <cell r="N374">
            <v>2073082</v>
          </cell>
          <cell r="O374">
            <v>3519081</v>
          </cell>
          <cell r="P374">
            <v>1694919</v>
          </cell>
          <cell r="Q374">
            <v>58951973</v>
          </cell>
          <cell r="R374">
            <v>14491.635447394297</v>
          </cell>
        </row>
        <row r="375">
          <cell r="C375">
            <v>52002</v>
          </cell>
          <cell r="D375" t="str">
            <v>ASCIANO</v>
          </cell>
          <cell r="E375" t="str">
            <v>SI</v>
          </cell>
          <cell r="F375" t="str">
            <v>Toscana</v>
          </cell>
          <cell r="G375">
            <v>9</v>
          </cell>
          <cell r="H375">
            <v>5195</v>
          </cell>
          <cell r="I375">
            <v>0</v>
          </cell>
          <cell r="J375">
            <v>5728662</v>
          </cell>
          <cell r="K375">
            <v>8862999</v>
          </cell>
          <cell r="L375">
            <v>38410740</v>
          </cell>
          <cell r="M375">
            <v>38378829</v>
          </cell>
          <cell r="N375">
            <v>6124293</v>
          </cell>
          <cell r="O375">
            <v>3694097</v>
          </cell>
          <cell r="P375">
            <v>3433395</v>
          </cell>
          <cell r="Q375">
            <v>104633015</v>
          </cell>
          <cell r="R375">
            <v>20141.100096246391</v>
          </cell>
        </row>
        <row r="376">
          <cell r="C376">
            <v>44007</v>
          </cell>
          <cell r="D376" t="str">
            <v>ASCOLI PICENO</v>
          </cell>
          <cell r="E376" t="str">
            <v>AP</v>
          </cell>
          <cell r="F376" t="str">
            <v>Marche</v>
          </cell>
          <cell r="G376">
            <v>11</v>
          </cell>
          <cell r="H376">
            <v>35573</v>
          </cell>
          <cell r="J376">
            <v>42524051</v>
          </cell>
          <cell r="K376">
            <v>54544215</v>
          </cell>
          <cell r="L376">
            <v>223982740</v>
          </cell>
          <cell r="M376">
            <v>287382409</v>
          </cell>
          <cell r="N376">
            <v>43203201</v>
          </cell>
          <cell r="O376">
            <v>49889969</v>
          </cell>
          <cell r="P376">
            <v>44195535</v>
          </cell>
          <cell r="Q376">
            <v>745722120</v>
          </cell>
          <cell r="R376">
            <v>20963.149579737441</v>
          </cell>
        </row>
        <row r="377">
          <cell r="C377">
            <v>71005</v>
          </cell>
          <cell r="D377" t="str">
            <v>ASCOLI SATRIANO</v>
          </cell>
          <cell r="E377" t="str">
            <v>FG</v>
          </cell>
          <cell r="F377" t="str">
            <v>Puglia</v>
          </cell>
          <cell r="G377">
            <v>16</v>
          </cell>
          <cell r="H377">
            <v>4119</v>
          </cell>
          <cell r="I377">
            <v>0</v>
          </cell>
          <cell r="J377">
            <v>8231455</v>
          </cell>
          <cell r="K377">
            <v>10213471</v>
          </cell>
          <cell r="L377">
            <v>20022489</v>
          </cell>
          <cell r="M377">
            <v>15849096</v>
          </cell>
          <cell r="N377">
            <v>1103273</v>
          </cell>
          <cell r="O377">
            <v>1290925</v>
          </cell>
          <cell r="P377">
            <v>847387</v>
          </cell>
          <cell r="Q377">
            <v>57558096</v>
          </cell>
          <cell r="R377">
            <v>13973.803350327749</v>
          </cell>
        </row>
        <row r="378">
          <cell r="C378">
            <v>57004</v>
          </cell>
          <cell r="D378" t="str">
            <v>ASCREA</v>
          </cell>
          <cell r="E378" t="str">
            <v>RI</v>
          </cell>
          <cell r="F378" t="str">
            <v>Lazio</v>
          </cell>
          <cell r="G378">
            <v>12</v>
          </cell>
          <cell r="H378">
            <v>171</v>
          </cell>
          <cell r="I378">
            <v>0</v>
          </cell>
          <cell r="J378">
            <v>267600</v>
          </cell>
          <cell r="K378">
            <v>306849</v>
          </cell>
          <cell r="L378">
            <v>1037685</v>
          </cell>
          <cell r="M378">
            <v>841392</v>
          </cell>
          <cell r="N378">
            <v>0</v>
          </cell>
          <cell r="P378">
            <v>0</v>
          </cell>
          <cell r="Q378">
            <v>2453526</v>
          </cell>
          <cell r="R378">
            <v>14348.105263157895</v>
          </cell>
        </row>
        <row r="379">
          <cell r="C379">
            <v>24009</v>
          </cell>
          <cell r="D379" t="str">
            <v>ASIAGO</v>
          </cell>
          <cell r="E379" t="str">
            <v>VI</v>
          </cell>
          <cell r="F379" t="str">
            <v>Veneto</v>
          </cell>
          <cell r="G379">
            <v>5</v>
          </cell>
          <cell r="H379">
            <v>5133</v>
          </cell>
          <cell r="J379">
            <v>6750220</v>
          </cell>
          <cell r="K379">
            <v>9655228</v>
          </cell>
          <cell r="L379">
            <v>31626419</v>
          </cell>
          <cell r="M379">
            <v>32139613</v>
          </cell>
          <cell r="N379">
            <v>6195921</v>
          </cell>
          <cell r="O379">
            <v>7150371</v>
          </cell>
          <cell r="P379">
            <v>7114136</v>
          </cell>
          <cell r="Q379">
            <v>100631908</v>
          </cell>
          <cell r="R379">
            <v>19604.891486460161</v>
          </cell>
        </row>
        <row r="380">
          <cell r="C380">
            <v>2007</v>
          </cell>
          <cell r="D380" t="str">
            <v>ASIGLIANO VERCELLESE</v>
          </cell>
          <cell r="E380" t="str">
            <v>VC</v>
          </cell>
          <cell r="F380" t="str">
            <v>Piemonte</v>
          </cell>
          <cell r="G380">
            <v>1</v>
          </cell>
          <cell r="H380">
            <v>1084</v>
          </cell>
          <cell r="I380">
            <v>0</v>
          </cell>
          <cell r="J380">
            <v>1121622</v>
          </cell>
          <cell r="K380">
            <v>1675037</v>
          </cell>
          <cell r="L380">
            <v>8522152</v>
          </cell>
          <cell r="M380">
            <v>8421019</v>
          </cell>
          <cell r="N380">
            <v>1201841</v>
          </cell>
          <cell r="O380">
            <v>977270</v>
          </cell>
          <cell r="Q380">
            <v>21918941</v>
          </cell>
          <cell r="R380">
            <v>20220.425276752769</v>
          </cell>
        </row>
        <row r="381">
          <cell r="C381">
            <v>24010</v>
          </cell>
          <cell r="D381" t="str">
            <v>ASIGLIANO VENETO</v>
          </cell>
          <cell r="E381" t="str">
            <v>VI</v>
          </cell>
          <cell r="F381" t="str">
            <v>Veneto</v>
          </cell>
          <cell r="G381">
            <v>5</v>
          </cell>
          <cell r="H381">
            <v>645</v>
          </cell>
          <cell r="I381">
            <v>0</v>
          </cell>
          <cell r="J381">
            <v>748004</v>
          </cell>
          <cell r="K381">
            <v>1287511</v>
          </cell>
          <cell r="L381">
            <v>4370104</v>
          </cell>
          <cell r="M381">
            <v>4230840</v>
          </cell>
          <cell r="N381">
            <v>323013</v>
          </cell>
          <cell r="O381">
            <v>604204</v>
          </cell>
          <cell r="P381">
            <v>984121</v>
          </cell>
          <cell r="Q381">
            <v>12547797</v>
          </cell>
          <cell r="R381">
            <v>19453.948837209304</v>
          </cell>
        </row>
        <row r="382">
          <cell r="C382">
            <v>52033</v>
          </cell>
          <cell r="D382" t="str">
            <v>SINALUNGA</v>
          </cell>
          <cell r="E382" t="str">
            <v>SI</v>
          </cell>
          <cell r="F382" t="str">
            <v>Toscana</v>
          </cell>
          <cell r="G382">
            <v>9</v>
          </cell>
          <cell r="H382">
            <v>9249</v>
          </cell>
          <cell r="I382">
            <v>0</v>
          </cell>
          <cell r="J382">
            <v>11036628</v>
          </cell>
          <cell r="K382">
            <v>16934647</v>
          </cell>
          <cell r="L382">
            <v>67959598</v>
          </cell>
          <cell r="M382">
            <v>59025062</v>
          </cell>
          <cell r="N382">
            <v>10515189</v>
          </cell>
          <cell r="O382">
            <v>10104329</v>
          </cell>
          <cell r="P382">
            <v>6074893</v>
          </cell>
          <cell r="Q382">
            <v>181650346</v>
          </cell>
          <cell r="R382">
            <v>19639.998486322846</v>
          </cell>
        </row>
        <row r="383">
          <cell r="C383">
            <v>20002</v>
          </cell>
          <cell r="D383" t="str">
            <v>ASOLA</v>
          </cell>
          <cell r="E383" t="str">
            <v>MN</v>
          </cell>
          <cell r="F383" t="str">
            <v>Lombardia</v>
          </cell>
          <cell r="G383">
            <v>3</v>
          </cell>
          <cell r="H383">
            <v>7170</v>
          </cell>
          <cell r="J383">
            <v>8368657</v>
          </cell>
          <cell r="K383">
            <v>12311425</v>
          </cell>
          <cell r="L383">
            <v>53071961</v>
          </cell>
          <cell r="M383">
            <v>50908473</v>
          </cell>
          <cell r="N383">
            <v>8103426</v>
          </cell>
          <cell r="O383">
            <v>9699306</v>
          </cell>
          <cell r="P383">
            <v>9835158</v>
          </cell>
          <cell r="Q383">
            <v>152298406</v>
          </cell>
          <cell r="R383">
            <v>21241.060808926082</v>
          </cell>
        </row>
        <row r="384">
          <cell r="C384">
            <v>26003</v>
          </cell>
          <cell r="D384" t="str">
            <v>ASOLO</v>
          </cell>
          <cell r="E384" t="str">
            <v>TV</v>
          </cell>
          <cell r="F384" t="str">
            <v>Veneto</v>
          </cell>
          <cell r="G384">
            <v>5</v>
          </cell>
          <cell r="H384">
            <v>6650</v>
          </cell>
          <cell r="I384">
            <v>0</v>
          </cell>
          <cell r="J384">
            <v>7113686</v>
          </cell>
          <cell r="K384">
            <v>10240636</v>
          </cell>
          <cell r="L384">
            <v>50246581</v>
          </cell>
          <cell r="M384">
            <v>46022610</v>
          </cell>
          <cell r="N384">
            <v>9454075</v>
          </cell>
          <cell r="O384">
            <v>8804908</v>
          </cell>
          <cell r="P384">
            <v>26170699</v>
          </cell>
          <cell r="Q384">
            <v>158053195</v>
          </cell>
          <cell r="R384">
            <v>23767.397744360904</v>
          </cell>
        </row>
        <row r="385">
          <cell r="C385">
            <v>57012</v>
          </cell>
          <cell r="D385" t="str">
            <v>CASPERIA</v>
          </cell>
          <cell r="E385" t="str">
            <v>RI</v>
          </cell>
          <cell r="F385" t="str">
            <v>Lazio</v>
          </cell>
          <cell r="G385">
            <v>12</v>
          </cell>
          <cell r="H385">
            <v>835</v>
          </cell>
          <cell r="J385">
            <v>1413012</v>
          </cell>
          <cell r="K385">
            <v>1360543</v>
          </cell>
          <cell r="L385">
            <v>4134482</v>
          </cell>
          <cell r="M385">
            <v>6468250</v>
          </cell>
          <cell r="N385">
            <v>646039</v>
          </cell>
          <cell r="O385">
            <v>891572</v>
          </cell>
          <cell r="P385">
            <v>789836</v>
          </cell>
          <cell r="Q385">
            <v>15703734</v>
          </cell>
          <cell r="R385">
            <v>18806.867065868264</v>
          </cell>
        </row>
        <row r="386">
          <cell r="C386">
            <v>15011</v>
          </cell>
          <cell r="D386" t="str">
            <v>ASSAGO</v>
          </cell>
          <cell r="E386" t="str">
            <v>MI</v>
          </cell>
          <cell r="F386" t="str">
            <v>Lombardia</v>
          </cell>
          <cell r="G386">
            <v>3</v>
          </cell>
          <cell r="H386">
            <v>6731</v>
          </cell>
          <cell r="I386">
            <v>0</v>
          </cell>
          <cell r="J386">
            <v>5289580</v>
          </cell>
          <cell r="K386">
            <v>7846316</v>
          </cell>
          <cell r="L386">
            <v>34659246</v>
          </cell>
          <cell r="M386">
            <v>84526893</v>
          </cell>
          <cell r="N386">
            <v>23516934</v>
          </cell>
          <cell r="O386">
            <v>26043018</v>
          </cell>
          <cell r="P386">
            <v>23342987</v>
          </cell>
          <cell r="Q386">
            <v>205224974</v>
          </cell>
          <cell r="R386">
            <v>30489.522210667063</v>
          </cell>
        </row>
        <row r="387">
          <cell r="C387">
            <v>92003</v>
          </cell>
          <cell r="D387" t="str">
            <v>ASSEMINI</v>
          </cell>
          <cell r="E387" t="str">
            <v>CA</v>
          </cell>
          <cell r="F387" t="str">
            <v>Sardegna</v>
          </cell>
          <cell r="G387">
            <v>20</v>
          </cell>
          <cell r="H387">
            <v>16657</v>
          </cell>
          <cell r="I387">
            <v>0</v>
          </cell>
          <cell r="J387">
            <v>22691593</v>
          </cell>
          <cell r="K387">
            <v>28259209</v>
          </cell>
          <cell r="L387">
            <v>107811420</v>
          </cell>
          <cell r="M387">
            <v>114546672</v>
          </cell>
          <cell r="N387">
            <v>13303292</v>
          </cell>
          <cell r="O387">
            <v>8564804</v>
          </cell>
          <cell r="P387">
            <v>6659709</v>
          </cell>
          <cell r="Q387">
            <v>301836699</v>
          </cell>
          <cell r="R387">
            <v>18120.711952932699</v>
          </cell>
        </row>
        <row r="388">
          <cell r="C388">
            <v>54001</v>
          </cell>
          <cell r="D388" t="str">
            <v>ASSISI</v>
          </cell>
          <cell r="E388" t="str">
            <v>PG</v>
          </cell>
          <cell r="F388" t="str">
            <v>Umbria</v>
          </cell>
          <cell r="G388">
            <v>10</v>
          </cell>
          <cell r="H388">
            <v>20139</v>
          </cell>
          <cell r="J388">
            <v>25519935</v>
          </cell>
          <cell r="K388">
            <v>36910524</v>
          </cell>
          <cell r="L388">
            <v>136821558</v>
          </cell>
          <cell r="M388">
            <v>135855536</v>
          </cell>
          <cell r="N388">
            <v>22047881</v>
          </cell>
          <cell r="O388">
            <v>19999034</v>
          </cell>
          <cell r="P388">
            <v>29790119</v>
          </cell>
          <cell r="Q388">
            <v>406944587</v>
          </cell>
          <cell r="R388">
            <v>20206.792144595063</v>
          </cell>
        </row>
        <row r="389">
          <cell r="C389">
            <v>13013</v>
          </cell>
          <cell r="D389" t="str">
            <v>ASSO</v>
          </cell>
          <cell r="E389" t="str">
            <v>CO</v>
          </cell>
          <cell r="F389" t="str">
            <v>Lombardia</v>
          </cell>
          <cell r="G389">
            <v>3</v>
          </cell>
          <cell r="H389">
            <v>2560</v>
          </cell>
          <cell r="I389">
            <v>0</v>
          </cell>
          <cell r="J389">
            <v>3010706</v>
          </cell>
          <cell r="K389">
            <v>3919654</v>
          </cell>
          <cell r="L389">
            <v>18874242</v>
          </cell>
          <cell r="M389">
            <v>19927103</v>
          </cell>
          <cell r="N389">
            <v>2660062</v>
          </cell>
          <cell r="O389">
            <v>2286283</v>
          </cell>
          <cell r="P389">
            <v>3321806</v>
          </cell>
          <cell r="Q389">
            <v>53999856</v>
          </cell>
          <cell r="R389">
            <v>21093.693749999999</v>
          </cell>
        </row>
        <row r="390">
          <cell r="C390">
            <v>95008</v>
          </cell>
          <cell r="D390" t="str">
            <v>ASSOLO</v>
          </cell>
          <cell r="E390" t="str">
            <v>OR</v>
          </cell>
          <cell r="F390" t="str">
            <v>Sardegna</v>
          </cell>
          <cell r="G390">
            <v>20</v>
          </cell>
          <cell r="H390">
            <v>243</v>
          </cell>
          <cell r="I390">
            <v>0</v>
          </cell>
          <cell r="J390">
            <v>559382</v>
          </cell>
          <cell r="K390">
            <v>418420</v>
          </cell>
          <cell r="L390">
            <v>1165123</v>
          </cell>
          <cell r="M390">
            <v>947597</v>
          </cell>
          <cell r="O390">
            <v>0</v>
          </cell>
          <cell r="P390">
            <v>0</v>
          </cell>
          <cell r="Q390">
            <v>3090522</v>
          </cell>
          <cell r="R390">
            <v>12718.197530864198</v>
          </cell>
        </row>
        <row r="391">
          <cell r="C391">
            <v>86003</v>
          </cell>
          <cell r="D391" t="str">
            <v>ASSORO</v>
          </cell>
          <cell r="E391" t="str">
            <v>EN</v>
          </cell>
          <cell r="F391" t="str">
            <v>Sicilia</v>
          </cell>
          <cell r="G391">
            <v>19</v>
          </cell>
          <cell r="H391">
            <v>3000</v>
          </cell>
          <cell r="I391">
            <v>0</v>
          </cell>
          <cell r="J391">
            <v>5621908</v>
          </cell>
          <cell r="K391">
            <v>7176095</v>
          </cell>
          <cell r="L391">
            <v>14689805</v>
          </cell>
          <cell r="M391">
            <v>10448378</v>
          </cell>
          <cell r="N391">
            <v>928640</v>
          </cell>
          <cell r="O391">
            <v>1272149</v>
          </cell>
          <cell r="Q391">
            <v>40136975</v>
          </cell>
          <cell r="R391">
            <v>13378.991666666667</v>
          </cell>
        </row>
        <row r="392">
          <cell r="C392">
            <v>5005</v>
          </cell>
          <cell r="D392" t="str">
            <v>ASTI</v>
          </cell>
          <cell r="E392" t="str">
            <v>AT</v>
          </cell>
          <cell r="F392" t="str">
            <v>Piemonte</v>
          </cell>
          <cell r="G392">
            <v>1</v>
          </cell>
          <cell r="H392">
            <v>54278</v>
          </cell>
          <cell r="I392">
            <v>-8604</v>
          </cell>
          <cell r="J392">
            <v>58188584</v>
          </cell>
          <cell r="K392">
            <v>80296785</v>
          </cell>
          <cell r="L392">
            <v>378768346</v>
          </cell>
          <cell r="M392">
            <v>440151552</v>
          </cell>
          <cell r="N392">
            <v>84317320</v>
          </cell>
          <cell r="O392">
            <v>91297442</v>
          </cell>
          <cell r="P392">
            <v>74108834</v>
          </cell>
          <cell r="Q392">
            <v>1207128863</v>
          </cell>
          <cell r="R392">
            <v>22239.744703194665</v>
          </cell>
        </row>
        <row r="393">
          <cell r="C393">
            <v>95009</v>
          </cell>
          <cell r="D393" t="str">
            <v>ASUNI</v>
          </cell>
          <cell r="E393" t="str">
            <v>OR</v>
          </cell>
          <cell r="F393" t="str">
            <v>Sardegna</v>
          </cell>
          <cell r="G393">
            <v>20</v>
          </cell>
          <cell r="H393">
            <v>204</v>
          </cell>
          <cell r="I393">
            <v>0</v>
          </cell>
          <cell r="J393">
            <v>479163</v>
          </cell>
          <cell r="K393">
            <v>316476</v>
          </cell>
          <cell r="L393">
            <v>832929</v>
          </cell>
          <cell r="M393">
            <v>1018405</v>
          </cell>
          <cell r="N393">
            <v>0</v>
          </cell>
          <cell r="O393">
            <v>0</v>
          </cell>
          <cell r="P393">
            <v>0</v>
          </cell>
          <cell r="Q393">
            <v>2646973</v>
          </cell>
          <cell r="R393">
            <v>12975.357843137255</v>
          </cell>
        </row>
        <row r="394">
          <cell r="C394">
            <v>66005</v>
          </cell>
          <cell r="D394" t="str">
            <v>ATELETA</v>
          </cell>
          <cell r="E394" t="str">
            <v>AQ</v>
          </cell>
          <cell r="F394" t="str">
            <v>Abruzzo</v>
          </cell>
          <cell r="G394">
            <v>13</v>
          </cell>
          <cell r="H394">
            <v>929</v>
          </cell>
          <cell r="I394">
            <v>0</v>
          </cell>
          <cell r="J394">
            <v>1710916</v>
          </cell>
          <cell r="K394">
            <v>1777164</v>
          </cell>
          <cell r="L394">
            <v>3912804</v>
          </cell>
          <cell r="M394">
            <v>3473113</v>
          </cell>
          <cell r="N394">
            <v>583220</v>
          </cell>
          <cell r="O394">
            <v>825156</v>
          </cell>
          <cell r="Q394">
            <v>12282373</v>
          </cell>
          <cell r="R394">
            <v>13221.068891280947</v>
          </cell>
        </row>
        <row r="395">
          <cell r="C395">
            <v>76006</v>
          </cell>
          <cell r="D395" t="str">
            <v>ATELLA</v>
          </cell>
          <cell r="E395" t="str">
            <v>PZ</v>
          </cell>
          <cell r="F395" t="str">
            <v>Basilicata</v>
          </cell>
          <cell r="G395">
            <v>17</v>
          </cell>
          <cell r="H395">
            <v>2585</v>
          </cell>
          <cell r="I395">
            <v>0</v>
          </cell>
          <cell r="J395">
            <v>4351062</v>
          </cell>
          <cell r="K395">
            <v>5324999</v>
          </cell>
          <cell r="L395">
            <v>14895176</v>
          </cell>
          <cell r="M395">
            <v>11996226</v>
          </cell>
          <cell r="N395">
            <v>1219524</v>
          </cell>
          <cell r="O395">
            <v>1045233</v>
          </cell>
          <cell r="Q395">
            <v>38832220</v>
          </cell>
          <cell r="R395">
            <v>15022.135396518375</v>
          </cell>
        </row>
        <row r="396">
          <cell r="C396">
            <v>65010</v>
          </cell>
          <cell r="D396" t="str">
            <v>ATENA LUCANA</v>
          </cell>
          <cell r="E396" t="str">
            <v>SA</v>
          </cell>
          <cell r="F396" t="str">
            <v>Campania</v>
          </cell>
          <cell r="G396">
            <v>15</v>
          </cell>
          <cell r="H396">
            <v>1560</v>
          </cell>
          <cell r="I396">
            <v>0</v>
          </cell>
          <cell r="J396">
            <v>3615136</v>
          </cell>
          <cell r="K396">
            <v>3264493</v>
          </cell>
          <cell r="L396">
            <v>6672962</v>
          </cell>
          <cell r="M396">
            <v>6218342</v>
          </cell>
          <cell r="N396">
            <v>548448</v>
          </cell>
          <cell r="O396">
            <v>375907</v>
          </cell>
          <cell r="Q396">
            <v>20695288</v>
          </cell>
          <cell r="R396">
            <v>13266.210256410257</v>
          </cell>
        </row>
        <row r="397">
          <cell r="C397">
            <v>69005</v>
          </cell>
          <cell r="D397" t="str">
            <v>ATESSA</v>
          </cell>
          <cell r="E397" t="str">
            <v>CH</v>
          </cell>
          <cell r="F397" t="str">
            <v>Abruzzo</v>
          </cell>
          <cell r="G397">
            <v>13</v>
          </cell>
          <cell r="H397">
            <v>7479</v>
          </cell>
          <cell r="J397">
            <v>11482186</v>
          </cell>
          <cell r="K397">
            <v>14020340</v>
          </cell>
          <cell r="L397">
            <v>50041317</v>
          </cell>
          <cell r="M397">
            <v>41553196</v>
          </cell>
          <cell r="N397">
            <v>4321484</v>
          </cell>
          <cell r="O397">
            <v>4944189</v>
          </cell>
          <cell r="P397">
            <v>4309274</v>
          </cell>
          <cell r="Q397">
            <v>130671986</v>
          </cell>
          <cell r="R397">
            <v>17471.85265409814</v>
          </cell>
        </row>
        <row r="398">
          <cell r="C398">
            <v>60011</v>
          </cell>
          <cell r="D398" t="str">
            <v>ATINA</v>
          </cell>
          <cell r="E398" t="str">
            <v>FR</v>
          </cell>
          <cell r="F398" t="str">
            <v>Lazio</v>
          </cell>
          <cell r="G398">
            <v>12</v>
          </cell>
          <cell r="H398">
            <v>2855</v>
          </cell>
          <cell r="J398">
            <v>4975586</v>
          </cell>
          <cell r="K398">
            <v>5055307</v>
          </cell>
          <cell r="L398">
            <v>14134959</v>
          </cell>
          <cell r="M398">
            <v>14134748</v>
          </cell>
          <cell r="N398">
            <v>2142605</v>
          </cell>
          <cell r="O398">
            <v>2146689</v>
          </cell>
          <cell r="P398">
            <v>578164</v>
          </cell>
          <cell r="Q398">
            <v>43168058</v>
          </cell>
          <cell r="R398">
            <v>15120.160420315236</v>
          </cell>
        </row>
        <row r="399">
          <cell r="C399">
            <v>65011</v>
          </cell>
          <cell r="D399" t="str">
            <v>ATRANI</v>
          </cell>
          <cell r="E399" t="str">
            <v>SA</v>
          </cell>
          <cell r="F399" t="str">
            <v>Campania</v>
          </cell>
          <cell r="G399">
            <v>15</v>
          </cell>
          <cell r="H399">
            <v>558</v>
          </cell>
          <cell r="I399">
            <v>0</v>
          </cell>
          <cell r="J399">
            <v>838496</v>
          </cell>
          <cell r="K399">
            <v>1249862</v>
          </cell>
          <cell r="L399">
            <v>3428979</v>
          </cell>
          <cell r="M399">
            <v>3423505</v>
          </cell>
          <cell r="N399">
            <v>451723</v>
          </cell>
          <cell r="O399">
            <v>574744</v>
          </cell>
          <cell r="Q399">
            <v>9967309</v>
          </cell>
          <cell r="R399">
            <v>17862.560931899643</v>
          </cell>
        </row>
        <row r="400">
          <cell r="C400">
            <v>67004</v>
          </cell>
          <cell r="D400" t="str">
            <v>ATRI</v>
          </cell>
          <cell r="E400" t="str">
            <v>TE</v>
          </cell>
          <cell r="F400" t="str">
            <v>Abruzzo</v>
          </cell>
          <cell r="G400">
            <v>13</v>
          </cell>
          <cell r="H400">
            <v>7551</v>
          </cell>
          <cell r="J400">
            <v>12059197</v>
          </cell>
          <cell r="K400">
            <v>15557306</v>
          </cell>
          <cell r="L400">
            <v>46310407</v>
          </cell>
          <cell r="M400">
            <v>38860947</v>
          </cell>
          <cell r="N400">
            <v>5260612</v>
          </cell>
          <cell r="O400">
            <v>5283468</v>
          </cell>
          <cell r="P400">
            <v>1881121</v>
          </cell>
          <cell r="Q400">
            <v>125213058</v>
          </cell>
          <cell r="R400">
            <v>16582.314660309894</v>
          </cell>
        </row>
        <row r="401">
          <cell r="C401">
            <v>64006</v>
          </cell>
          <cell r="D401" t="str">
            <v>ATRIPALDA</v>
          </cell>
          <cell r="E401" t="str">
            <v>AV</v>
          </cell>
          <cell r="F401" t="str">
            <v>Campania</v>
          </cell>
          <cell r="G401">
            <v>15</v>
          </cell>
          <cell r="H401">
            <v>6664</v>
          </cell>
          <cell r="I401">
            <v>0</v>
          </cell>
          <cell r="J401">
            <v>10198202</v>
          </cell>
          <cell r="K401">
            <v>10965863</v>
          </cell>
          <cell r="L401">
            <v>34841959</v>
          </cell>
          <cell r="M401">
            <v>48259090</v>
          </cell>
          <cell r="N401">
            <v>5542193</v>
          </cell>
          <cell r="O401">
            <v>5368250</v>
          </cell>
          <cell r="P401">
            <v>2364754</v>
          </cell>
          <cell r="Q401">
            <v>117540311</v>
          </cell>
          <cell r="R401">
            <v>17638.101890756301</v>
          </cell>
        </row>
        <row r="402">
          <cell r="C402">
            <v>55006</v>
          </cell>
          <cell r="D402" t="str">
            <v>ATTIGLIANO</v>
          </cell>
          <cell r="E402" t="str">
            <v>TR</v>
          </cell>
          <cell r="F402" t="str">
            <v>Umbria</v>
          </cell>
          <cell r="G402">
            <v>10</v>
          </cell>
          <cell r="H402">
            <v>1323</v>
          </cell>
          <cell r="J402">
            <v>1908618</v>
          </cell>
          <cell r="K402">
            <v>2403122</v>
          </cell>
          <cell r="L402">
            <v>7464085</v>
          </cell>
          <cell r="M402">
            <v>9278242</v>
          </cell>
          <cell r="N402">
            <v>716018</v>
          </cell>
          <cell r="O402">
            <v>1045913</v>
          </cell>
          <cell r="Q402">
            <v>22815998</v>
          </cell>
          <cell r="R402">
            <v>17245.652305366591</v>
          </cell>
        </row>
        <row r="403">
          <cell r="C403">
            <v>30007</v>
          </cell>
          <cell r="D403" t="str">
            <v>ATTIMIS</v>
          </cell>
          <cell r="E403" t="str">
            <v>UD</v>
          </cell>
          <cell r="F403" t="str">
            <v>Friuli Venezia Giulia</v>
          </cell>
          <cell r="G403">
            <v>6</v>
          </cell>
          <cell r="H403">
            <v>1337</v>
          </cell>
          <cell r="I403">
            <v>0</v>
          </cell>
          <cell r="J403">
            <v>1546242</v>
          </cell>
          <cell r="K403">
            <v>2680508</v>
          </cell>
          <cell r="L403">
            <v>9662903</v>
          </cell>
          <cell r="M403">
            <v>8952452</v>
          </cell>
          <cell r="N403">
            <v>1555001</v>
          </cell>
          <cell r="O403">
            <v>1058137</v>
          </cell>
          <cell r="Q403">
            <v>25455243</v>
          </cell>
          <cell r="R403">
            <v>19039.074794315631</v>
          </cell>
        </row>
        <row r="404">
          <cell r="C404">
            <v>91003</v>
          </cell>
          <cell r="D404" t="str">
            <v>ATZARA</v>
          </cell>
          <cell r="E404" t="str">
            <v>NU</v>
          </cell>
          <cell r="F404" t="str">
            <v>Sardegna</v>
          </cell>
          <cell r="G404">
            <v>20</v>
          </cell>
          <cell r="H404">
            <v>746</v>
          </cell>
          <cell r="I404">
            <v>0</v>
          </cell>
          <cell r="J404">
            <v>1521716</v>
          </cell>
          <cell r="K404">
            <v>1641985</v>
          </cell>
          <cell r="L404">
            <v>3228936</v>
          </cell>
          <cell r="M404">
            <v>3533665</v>
          </cell>
          <cell r="N404">
            <v>366379</v>
          </cell>
          <cell r="Q404">
            <v>10292681</v>
          </cell>
          <cell r="R404">
            <v>13797.159517426273</v>
          </cell>
        </row>
        <row r="405">
          <cell r="C405">
            <v>89001</v>
          </cell>
          <cell r="D405" t="str">
            <v>AUGUSTA</v>
          </cell>
          <cell r="E405" t="str">
            <v>SR</v>
          </cell>
          <cell r="F405" t="str">
            <v>Sicilia</v>
          </cell>
          <cell r="G405">
            <v>19</v>
          </cell>
          <cell r="H405">
            <v>21778</v>
          </cell>
          <cell r="J405">
            <v>28223691</v>
          </cell>
          <cell r="K405">
            <v>30180383</v>
          </cell>
          <cell r="L405">
            <v>115473910</v>
          </cell>
          <cell r="M405">
            <v>193544301</v>
          </cell>
          <cell r="N405">
            <v>32547373</v>
          </cell>
          <cell r="O405">
            <v>28180842</v>
          </cell>
          <cell r="P405">
            <v>15061185</v>
          </cell>
          <cell r="Q405">
            <v>443211685</v>
          </cell>
          <cell r="R405">
            <v>20351.349297456149</v>
          </cell>
        </row>
        <row r="406">
          <cell r="C406">
            <v>65012</v>
          </cell>
          <cell r="D406" t="str">
            <v>AULETTA</v>
          </cell>
          <cell r="E406" t="str">
            <v>SA</v>
          </cell>
          <cell r="F406" t="str">
            <v>Campania</v>
          </cell>
          <cell r="G406">
            <v>15</v>
          </cell>
          <cell r="H406">
            <v>1502</v>
          </cell>
          <cell r="I406">
            <v>0</v>
          </cell>
          <cell r="J406">
            <v>3581057</v>
          </cell>
          <cell r="K406">
            <v>3529190</v>
          </cell>
          <cell r="L406">
            <v>5827581</v>
          </cell>
          <cell r="M406">
            <v>3816924</v>
          </cell>
          <cell r="N406">
            <v>316660</v>
          </cell>
          <cell r="Q406">
            <v>17071412</v>
          </cell>
          <cell r="R406">
            <v>11365.786950732358</v>
          </cell>
        </row>
        <row r="407">
          <cell r="C407">
            <v>45001</v>
          </cell>
          <cell r="D407" t="str">
            <v>AULLA</v>
          </cell>
          <cell r="E407" t="str">
            <v>MS</v>
          </cell>
          <cell r="F407" t="str">
            <v>Toscana</v>
          </cell>
          <cell r="G407">
            <v>9</v>
          </cell>
          <cell r="H407">
            <v>7940</v>
          </cell>
          <cell r="I407">
            <v>0</v>
          </cell>
          <cell r="J407">
            <v>9579410</v>
          </cell>
          <cell r="K407">
            <v>13083842</v>
          </cell>
          <cell r="L407">
            <v>55276961</v>
          </cell>
          <cell r="M407">
            <v>60727084</v>
          </cell>
          <cell r="N407">
            <v>7409716</v>
          </cell>
          <cell r="O407">
            <v>6112459</v>
          </cell>
          <cell r="P407">
            <v>3959427</v>
          </cell>
          <cell r="Q407">
            <v>156148899</v>
          </cell>
          <cell r="R407">
            <v>19666.108186397985</v>
          </cell>
        </row>
        <row r="408">
          <cell r="C408">
            <v>103005</v>
          </cell>
          <cell r="D408" t="str">
            <v>AURANO</v>
          </cell>
          <cell r="E408" t="str">
            <v>VB</v>
          </cell>
          <cell r="F408" t="str">
            <v>Piemonte</v>
          </cell>
          <cell r="G408">
            <v>1</v>
          </cell>
          <cell r="H408">
            <v>86</v>
          </cell>
          <cell r="I408">
            <v>0</v>
          </cell>
          <cell r="J408">
            <v>104253</v>
          </cell>
          <cell r="K408">
            <v>123680</v>
          </cell>
          <cell r="L408">
            <v>657356</v>
          </cell>
          <cell r="M408">
            <v>286746</v>
          </cell>
          <cell r="N408">
            <v>0</v>
          </cell>
          <cell r="O408">
            <v>0</v>
          </cell>
          <cell r="P408">
            <v>0</v>
          </cell>
          <cell r="Q408">
            <v>1172035</v>
          </cell>
          <cell r="R408">
            <v>13628.313953488372</v>
          </cell>
        </row>
        <row r="409">
          <cell r="C409">
            <v>8005</v>
          </cell>
          <cell r="D409" t="str">
            <v>AURIGO</v>
          </cell>
          <cell r="E409" t="str">
            <v>IM</v>
          </cell>
          <cell r="F409" t="str">
            <v>Liguria</v>
          </cell>
          <cell r="G409">
            <v>7</v>
          </cell>
          <cell r="H409">
            <v>243</v>
          </cell>
          <cell r="I409">
            <v>0</v>
          </cell>
          <cell r="J409">
            <v>309859</v>
          </cell>
          <cell r="K409">
            <v>403407</v>
          </cell>
          <cell r="L409">
            <v>2050705</v>
          </cell>
          <cell r="M409">
            <v>1075017</v>
          </cell>
          <cell r="P409">
            <v>0</v>
          </cell>
          <cell r="Q409">
            <v>3838988</v>
          </cell>
          <cell r="R409">
            <v>15798.304526748971</v>
          </cell>
        </row>
        <row r="410">
          <cell r="C410">
            <v>25005</v>
          </cell>
          <cell r="D410" t="str">
            <v>AURONZO DI CADORE</v>
          </cell>
          <cell r="E410" t="str">
            <v>BL</v>
          </cell>
          <cell r="F410" t="str">
            <v>Veneto</v>
          </cell>
          <cell r="G410">
            <v>5</v>
          </cell>
          <cell r="H410">
            <v>2701</v>
          </cell>
          <cell r="I410">
            <v>0</v>
          </cell>
          <cell r="J410">
            <v>3528944</v>
          </cell>
          <cell r="K410">
            <v>4882307</v>
          </cell>
          <cell r="L410">
            <v>18896625</v>
          </cell>
          <cell r="M410">
            <v>18410242</v>
          </cell>
          <cell r="N410">
            <v>2955389</v>
          </cell>
          <cell r="O410">
            <v>2500995</v>
          </cell>
          <cell r="P410">
            <v>5022267</v>
          </cell>
          <cell r="Q410">
            <v>56196769</v>
          </cell>
          <cell r="R410">
            <v>20805.912254720475</v>
          </cell>
        </row>
        <row r="411">
          <cell r="C411">
            <v>60012</v>
          </cell>
          <cell r="D411" t="str">
            <v>AUSONIA</v>
          </cell>
          <cell r="E411" t="str">
            <v>FR</v>
          </cell>
          <cell r="F411" t="str">
            <v>Lazio</v>
          </cell>
          <cell r="G411">
            <v>12</v>
          </cell>
          <cell r="H411">
            <v>1565</v>
          </cell>
          <cell r="I411">
            <v>0</v>
          </cell>
          <cell r="J411">
            <v>2560864</v>
          </cell>
          <cell r="K411">
            <v>2755871</v>
          </cell>
          <cell r="L411">
            <v>9266829</v>
          </cell>
          <cell r="M411">
            <v>7136099</v>
          </cell>
          <cell r="N411">
            <v>855499</v>
          </cell>
          <cell r="O411">
            <v>642535</v>
          </cell>
          <cell r="P411">
            <v>0</v>
          </cell>
          <cell r="Q411">
            <v>23217697</v>
          </cell>
          <cell r="R411">
            <v>14835.589137380191</v>
          </cell>
        </row>
        <row r="412">
          <cell r="C412">
            <v>91004</v>
          </cell>
          <cell r="D412" t="str">
            <v>AUSTIS</v>
          </cell>
          <cell r="E412" t="str">
            <v>NU</v>
          </cell>
          <cell r="F412" t="str">
            <v>Sardegna</v>
          </cell>
          <cell r="G412">
            <v>20</v>
          </cell>
          <cell r="H412">
            <v>537</v>
          </cell>
          <cell r="I412">
            <v>0</v>
          </cell>
          <cell r="J412">
            <v>864596</v>
          </cell>
          <cell r="K412">
            <v>1389593</v>
          </cell>
          <cell r="L412">
            <v>3403844</v>
          </cell>
          <cell r="M412">
            <v>1535596</v>
          </cell>
          <cell r="O412">
            <v>454403</v>
          </cell>
          <cell r="P412">
            <v>0</v>
          </cell>
          <cell r="Q412">
            <v>7648032</v>
          </cell>
          <cell r="R412">
            <v>14242.145251396649</v>
          </cell>
        </row>
        <row r="413">
          <cell r="C413">
            <v>10002</v>
          </cell>
          <cell r="D413" t="str">
            <v>AVEGNO</v>
          </cell>
          <cell r="E413" t="str">
            <v>GE</v>
          </cell>
          <cell r="F413" t="str">
            <v>Liguria</v>
          </cell>
          <cell r="G413">
            <v>7</v>
          </cell>
          <cell r="H413">
            <v>1852</v>
          </cell>
          <cell r="I413">
            <v>0</v>
          </cell>
          <cell r="J413">
            <v>2059269</v>
          </cell>
          <cell r="K413">
            <v>3066414</v>
          </cell>
          <cell r="L413">
            <v>11386558</v>
          </cell>
          <cell r="M413">
            <v>15467580</v>
          </cell>
          <cell r="N413">
            <v>2937064</v>
          </cell>
          <cell r="O413">
            <v>3086519</v>
          </cell>
          <cell r="P413">
            <v>1583763</v>
          </cell>
          <cell r="Q413">
            <v>39587167</v>
          </cell>
          <cell r="R413">
            <v>21375.360151187906</v>
          </cell>
        </row>
        <row r="414">
          <cell r="C414">
            <v>21005</v>
          </cell>
          <cell r="D414" t="str">
            <v>AVELENGO .HAFLING.</v>
          </cell>
          <cell r="E414" t="str">
            <v>BZ</v>
          </cell>
          <cell r="F414" t="str">
            <v>Trentino Alto Adige(P.A.Bolzano)</v>
          </cell>
          <cell r="G414">
            <v>4</v>
          </cell>
          <cell r="H414">
            <v>734</v>
          </cell>
          <cell r="I414">
            <v>0</v>
          </cell>
          <cell r="J414">
            <v>768665</v>
          </cell>
          <cell r="K414">
            <v>1050011</v>
          </cell>
          <cell r="L414">
            <v>4747011</v>
          </cell>
          <cell r="M414">
            <v>7048195</v>
          </cell>
          <cell r="N414">
            <v>970479</v>
          </cell>
          <cell r="O414">
            <v>1983921</v>
          </cell>
          <cell r="P414">
            <v>1553850</v>
          </cell>
          <cell r="Q414">
            <v>18122132</v>
          </cell>
          <cell r="R414">
            <v>24689.553133514986</v>
          </cell>
        </row>
        <row r="415">
          <cell r="C415">
            <v>64007</v>
          </cell>
          <cell r="D415" t="str">
            <v>AVELLA</v>
          </cell>
          <cell r="E415" t="str">
            <v>AV</v>
          </cell>
          <cell r="F415" t="str">
            <v>Campania</v>
          </cell>
          <cell r="G415">
            <v>15</v>
          </cell>
          <cell r="H415">
            <v>4573</v>
          </cell>
          <cell r="I415">
            <v>0</v>
          </cell>
          <cell r="J415">
            <v>9977394</v>
          </cell>
          <cell r="K415">
            <v>8431139</v>
          </cell>
          <cell r="L415">
            <v>20559822</v>
          </cell>
          <cell r="M415">
            <v>23918796</v>
          </cell>
          <cell r="N415">
            <v>2482826</v>
          </cell>
          <cell r="O415">
            <v>2308725</v>
          </cell>
          <cell r="P415">
            <v>807689</v>
          </cell>
          <cell r="Q415">
            <v>68486391</v>
          </cell>
          <cell r="R415">
            <v>14976.249945331292</v>
          </cell>
        </row>
        <row r="416">
          <cell r="C416">
            <v>64008</v>
          </cell>
          <cell r="D416" t="str">
            <v>AVELLINO</v>
          </cell>
          <cell r="E416" t="str">
            <v>AV</v>
          </cell>
          <cell r="F416" t="str">
            <v>Campania</v>
          </cell>
          <cell r="G416">
            <v>15</v>
          </cell>
          <cell r="H416">
            <v>35107</v>
          </cell>
          <cell r="I416">
            <v>-53122</v>
          </cell>
          <cell r="J416">
            <v>44737462</v>
          </cell>
          <cell r="K416">
            <v>45448188</v>
          </cell>
          <cell r="L416">
            <v>171795930</v>
          </cell>
          <cell r="M416">
            <v>343457975</v>
          </cell>
          <cell r="N416">
            <v>63318409</v>
          </cell>
          <cell r="O416">
            <v>65572163</v>
          </cell>
          <cell r="P416">
            <v>56158896</v>
          </cell>
          <cell r="Q416">
            <v>790489023</v>
          </cell>
          <cell r="R416">
            <v>22516.564303415274</v>
          </cell>
        </row>
        <row r="417">
          <cell r="C417">
            <v>16014</v>
          </cell>
          <cell r="D417" t="str">
            <v>AVERARA</v>
          </cell>
          <cell r="E417" t="str">
            <v>BG</v>
          </cell>
          <cell r="F417" t="str">
            <v>Lombardia</v>
          </cell>
          <cell r="G417">
            <v>3</v>
          </cell>
          <cell r="H417">
            <v>140</v>
          </cell>
          <cell r="I417">
            <v>0</v>
          </cell>
          <cell r="J417">
            <v>154772</v>
          </cell>
          <cell r="K417">
            <v>265728</v>
          </cell>
          <cell r="L417">
            <v>790516</v>
          </cell>
          <cell r="M417">
            <v>1024594</v>
          </cell>
          <cell r="O417">
            <v>0</v>
          </cell>
          <cell r="P417">
            <v>0</v>
          </cell>
          <cell r="Q417">
            <v>2235610</v>
          </cell>
          <cell r="R417">
            <v>15968.642857142857</v>
          </cell>
        </row>
        <row r="418">
          <cell r="C418">
            <v>61005</v>
          </cell>
          <cell r="D418" t="str">
            <v>AVERSA</v>
          </cell>
          <cell r="E418" t="str">
            <v>CE</v>
          </cell>
          <cell r="F418" t="str">
            <v>Campania</v>
          </cell>
          <cell r="G418">
            <v>15</v>
          </cell>
          <cell r="H418">
            <v>27851</v>
          </cell>
          <cell r="I418">
            <v>-6024</v>
          </cell>
          <cell r="J418">
            <v>44798325</v>
          </cell>
          <cell r="K418">
            <v>41035547</v>
          </cell>
          <cell r="L418">
            <v>133730188</v>
          </cell>
          <cell r="M418">
            <v>213357462</v>
          </cell>
          <cell r="N418">
            <v>39090890</v>
          </cell>
          <cell r="O418">
            <v>45190251</v>
          </cell>
          <cell r="P418">
            <v>21096288</v>
          </cell>
          <cell r="Q418">
            <v>538298951</v>
          </cell>
          <cell r="R418">
            <v>19327.814117984992</v>
          </cell>
        </row>
        <row r="419">
          <cell r="C419">
            <v>73001</v>
          </cell>
          <cell r="D419" t="str">
            <v>AVETRANA</v>
          </cell>
          <cell r="E419" t="str">
            <v>TA</v>
          </cell>
          <cell r="F419" t="str">
            <v>Puglia</v>
          </cell>
          <cell r="G419">
            <v>16</v>
          </cell>
          <cell r="H419">
            <v>4598</v>
          </cell>
          <cell r="I419">
            <v>0</v>
          </cell>
          <cell r="J419">
            <v>9670894</v>
          </cell>
          <cell r="K419">
            <v>10780621</v>
          </cell>
          <cell r="L419">
            <v>19484624</v>
          </cell>
          <cell r="M419">
            <v>15784848</v>
          </cell>
          <cell r="N419">
            <v>1321192</v>
          </cell>
          <cell r="O419">
            <v>1424382</v>
          </cell>
          <cell r="Q419">
            <v>58466561</v>
          </cell>
          <cell r="R419">
            <v>12715.650500217485</v>
          </cell>
        </row>
        <row r="420">
          <cell r="C420">
            <v>66006</v>
          </cell>
          <cell r="D420" t="str">
            <v>AVEZZANO</v>
          </cell>
          <cell r="E420" t="str">
            <v>AQ</v>
          </cell>
          <cell r="F420" t="str">
            <v>Abruzzo</v>
          </cell>
          <cell r="G420">
            <v>13</v>
          </cell>
          <cell r="H420">
            <v>27689</v>
          </cell>
          <cell r="J420">
            <v>38400211</v>
          </cell>
          <cell r="K420">
            <v>44130486</v>
          </cell>
          <cell r="L420">
            <v>144717080</v>
          </cell>
          <cell r="M420">
            <v>225273709</v>
          </cell>
          <cell r="N420">
            <v>36394843</v>
          </cell>
          <cell r="O420">
            <v>37743041</v>
          </cell>
          <cell r="P420">
            <v>24541481</v>
          </cell>
          <cell r="Q420">
            <v>551200851</v>
          </cell>
          <cell r="R420">
            <v>19906.852937989814</v>
          </cell>
        </row>
        <row r="421">
          <cell r="C421">
            <v>93004</v>
          </cell>
          <cell r="D421" t="str">
            <v>AVIANO</v>
          </cell>
          <cell r="E421" t="str">
            <v>PN</v>
          </cell>
          <cell r="F421" t="str">
            <v>Friuli Venezia Giulia</v>
          </cell>
          <cell r="G421">
            <v>6</v>
          </cell>
          <cell r="H421">
            <v>6957</v>
          </cell>
          <cell r="I421">
            <v>0</v>
          </cell>
          <cell r="J421">
            <v>7646283</v>
          </cell>
          <cell r="K421">
            <v>11131189</v>
          </cell>
          <cell r="L421">
            <v>49635020</v>
          </cell>
          <cell r="M421">
            <v>55786243</v>
          </cell>
          <cell r="N421">
            <v>6866613</v>
          </cell>
          <cell r="O421">
            <v>7156568</v>
          </cell>
          <cell r="P421">
            <v>5615224</v>
          </cell>
          <cell r="Q421">
            <v>143837140</v>
          </cell>
          <cell r="R421">
            <v>20675.167457237316</v>
          </cell>
        </row>
        <row r="422">
          <cell r="C422">
            <v>16015</v>
          </cell>
          <cell r="D422" t="str">
            <v>AVIATICO</v>
          </cell>
          <cell r="E422" t="str">
            <v>BG</v>
          </cell>
          <cell r="F422" t="str">
            <v>Lombardia</v>
          </cell>
          <cell r="G422">
            <v>3</v>
          </cell>
          <cell r="H422">
            <v>426</v>
          </cell>
          <cell r="I422">
            <v>0</v>
          </cell>
          <cell r="J422">
            <v>450603</v>
          </cell>
          <cell r="K422">
            <v>611970</v>
          </cell>
          <cell r="L422">
            <v>3084305</v>
          </cell>
          <cell r="M422">
            <v>3651833</v>
          </cell>
          <cell r="N422">
            <v>319890</v>
          </cell>
          <cell r="O422">
            <v>498519</v>
          </cell>
          <cell r="Q422">
            <v>8617120</v>
          </cell>
          <cell r="R422">
            <v>20227.981220657279</v>
          </cell>
        </row>
        <row r="423">
          <cell r="C423">
            <v>1013</v>
          </cell>
          <cell r="D423" t="str">
            <v>AVIGLIANA</v>
          </cell>
          <cell r="E423" t="str">
            <v>TO</v>
          </cell>
          <cell r="F423" t="str">
            <v>Piemonte</v>
          </cell>
          <cell r="G423">
            <v>1</v>
          </cell>
          <cell r="H423">
            <v>9034</v>
          </cell>
          <cell r="I423">
            <v>0</v>
          </cell>
          <cell r="J423">
            <v>8460747</v>
          </cell>
          <cell r="K423">
            <v>12350993</v>
          </cell>
          <cell r="L423">
            <v>60512596</v>
          </cell>
          <cell r="M423">
            <v>86250550</v>
          </cell>
          <cell r="N423">
            <v>17550327</v>
          </cell>
          <cell r="O423">
            <v>16799470</v>
          </cell>
          <cell r="P423">
            <v>15548155</v>
          </cell>
          <cell r="Q423">
            <v>217472838</v>
          </cell>
          <cell r="R423">
            <v>24072.707327872482</v>
          </cell>
        </row>
        <row r="424">
          <cell r="C424">
            <v>76007</v>
          </cell>
          <cell r="D424" t="str">
            <v>AVIGLIANO</v>
          </cell>
          <cell r="E424" t="str">
            <v>PZ</v>
          </cell>
          <cell r="F424" t="str">
            <v>Basilicata</v>
          </cell>
          <cell r="G424">
            <v>17</v>
          </cell>
          <cell r="H424">
            <v>7248</v>
          </cell>
          <cell r="I424">
            <v>0</v>
          </cell>
          <cell r="J424">
            <v>10908476</v>
          </cell>
          <cell r="K424">
            <v>12509014</v>
          </cell>
          <cell r="L424">
            <v>50452041</v>
          </cell>
          <cell r="M424">
            <v>41317642</v>
          </cell>
          <cell r="N424">
            <v>3596519</v>
          </cell>
          <cell r="O424">
            <v>3872822</v>
          </cell>
          <cell r="P424">
            <v>1078541</v>
          </cell>
          <cell r="Q424">
            <v>123735055</v>
          </cell>
          <cell r="R424">
            <v>17071.613548565121</v>
          </cell>
        </row>
        <row r="425">
          <cell r="C425">
            <v>22007</v>
          </cell>
          <cell r="D425" t="str">
            <v>AVIO</v>
          </cell>
          <cell r="E425" t="str">
            <v>TN</v>
          </cell>
          <cell r="F425" t="str">
            <v>Trentino Alto Adige(P.A.Trento)</v>
          </cell>
          <cell r="G425">
            <v>4</v>
          </cell>
          <cell r="H425">
            <v>3185</v>
          </cell>
          <cell r="I425">
            <v>0</v>
          </cell>
          <cell r="J425">
            <v>3708605</v>
          </cell>
          <cell r="K425">
            <v>5346377</v>
          </cell>
          <cell r="L425">
            <v>21846443</v>
          </cell>
          <cell r="M425">
            <v>24060149</v>
          </cell>
          <cell r="N425">
            <v>2720883</v>
          </cell>
          <cell r="O425">
            <v>3444512</v>
          </cell>
          <cell r="P425">
            <v>2597750</v>
          </cell>
          <cell r="Q425">
            <v>63724719</v>
          </cell>
          <cell r="R425">
            <v>20007.761067503925</v>
          </cell>
        </row>
        <row r="426">
          <cell r="C426">
            <v>7006</v>
          </cell>
          <cell r="D426" t="str">
            <v>AVISE</v>
          </cell>
          <cell r="E426" t="str">
            <v>AO</v>
          </cell>
          <cell r="F426" t="str">
            <v>Valle d'Aosta</v>
          </cell>
          <cell r="G426">
            <v>2</v>
          </cell>
          <cell r="H426">
            <v>233</v>
          </cell>
          <cell r="I426">
            <v>0</v>
          </cell>
          <cell r="J426">
            <v>348655</v>
          </cell>
          <cell r="K426">
            <v>507786</v>
          </cell>
          <cell r="L426">
            <v>1303469</v>
          </cell>
          <cell r="M426">
            <v>1952121</v>
          </cell>
          <cell r="P426">
            <v>0</v>
          </cell>
          <cell r="Q426">
            <v>4112031</v>
          </cell>
          <cell r="R426">
            <v>17648.201716738196</v>
          </cell>
        </row>
        <row r="427">
          <cell r="C427">
            <v>89002</v>
          </cell>
          <cell r="D427" t="str">
            <v>AVOLA</v>
          </cell>
          <cell r="E427" t="str">
            <v>SR</v>
          </cell>
          <cell r="F427" t="str">
            <v>Sicilia</v>
          </cell>
          <cell r="G427">
            <v>19</v>
          </cell>
          <cell r="H427">
            <v>17194</v>
          </cell>
          <cell r="J427">
            <v>31528546</v>
          </cell>
          <cell r="K427">
            <v>36148725</v>
          </cell>
          <cell r="L427">
            <v>74347454</v>
          </cell>
          <cell r="M427">
            <v>102883400</v>
          </cell>
          <cell r="N427">
            <v>9451549</v>
          </cell>
          <cell r="O427">
            <v>11203986</v>
          </cell>
          <cell r="P427">
            <v>4517139</v>
          </cell>
          <cell r="Q427">
            <v>270080799</v>
          </cell>
          <cell r="R427">
            <v>15707.851517971385</v>
          </cell>
        </row>
        <row r="428">
          <cell r="C428">
            <v>6010</v>
          </cell>
          <cell r="D428" t="str">
            <v>AVOLASCA</v>
          </cell>
          <cell r="E428" t="str">
            <v>AL</v>
          </cell>
          <cell r="F428" t="str">
            <v>Piemonte</v>
          </cell>
          <cell r="G428">
            <v>1</v>
          </cell>
          <cell r="H428">
            <v>208</v>
          </cell>
          <cell r="I428">
            <v>0</v>
          </cell>
          <cell r="J428">
            <v>290118</v>
          </cell>
          <cell r="K428">
            <v>504454</v>
          </cell>
          <cell r="L428">
            <v>1004598</v>
          </cell>
          <cell r="M428">
            <v>1514301</v>
          </cell>
          <cell r="N428">
            <v>250704</v>
          </cell>
          <cell r="Q428">
            <v>3564175</v>
          </cell>
          <cell r="R428">
            <v>17135.45673076923</v>
          </cell>
        </row>
        <row r="429">
          <cell r="C429">
            <v>1014</v>
          </cell>
          <cell r="D429" t="str">
            <v>AZEGLIO</v>
          </cell>
          <cell r="E429" t="str">
            <v>TO</v>
          </cell>
          <cell r="F429" t="str">
            <v>Piemonte</v>
          </cell>
          <cell r="G429">
            <v>1</v>
          </cell>
          <cell r="H429">
            <v>953</v>
          </cell>
          <cell r="I429">
            <v>0</v>
          </cell>
          <cell r="J429">
            <v>885984</v>
          </cell>
          <cell r="K429">
            <v>1447365</v>
          </cell>
          <cell r="L429">
            <v>7290382</v>
          </cell>
          <cell r="M429">
            <v>7666450</v>
          </cell>
          <cell r="N429">
            <v>808684</v>
          </cell>
          <cell r="O429">
            <v>1426922</v>
          </cell>
          <cell r="Q429">
            <v>19525787</v>
          </cell>
          <cell r="R429">
            <v>20488.758656873033</v>
          </cell>
        </row>
        <row r="430">
          <cell r="C430">
            <v>19004</v>
          </cell>
          <cell r="D430" t="str">
            <v>AZZANELLO</v>
          </cell>
          <cell r="E430" t="str">
            <v>CR</v>
          </cell>
          <cell r="F430" t="str">
            <v>Lombardia</v>
          </cell>
          <cell r="G430">
            <v>3</v>
          </cell>
          <cell r="H430">
            <v>461</v>
          </cell>
          <cell r="I430">
            <v>0</v>
          </cell>
          <cell r="J430">
            <v>540173</v>
          </cell>
          <cell r="K430">
            <v>1003054</v>
          </cell>
          <cell r="L430">
            <v>3256668</v>
          </cell>
          <cell r="M430">
            <v>3436612</v>
          </cell>
          <cell r="O430">
            <v>357414</v>
          </cell>
          <cell r="Q430">
            <v>8593921</v>
          </cell>
          <cell r="R430">
            <v>18641.911062906725</v>
          </cell>
        </row>
        <row r="431">
          <cell r="C431">
            <v>5006</v>
          </cell>
          <cell r="D431" t="str">
            <v>AZZANO D'ASTI</v>
          </cell>
          <cell r="E431" t="str">
            <v>AT</v>
          </cell>
          <cell r="F431" t="str">
            <v>Piemonte</v>
          </cell>
          <cell r="G431">
            <v>1</v>
          </cell>
          <cell r="H431">
            <v>284</v>
          </cell>
          <cell r="I431">
            <v>0</v>
          </cell>
          <cell r="J431">
            <v>298091</v>
          </cell>
          <cell r="K431">
            <v>400022</v>
          </cell>
          <cell r="L431">
            <v>1923555</v>
          </cell>
          <cell r="M431">
            <v>2405237</v>
          </cell>
          <cell r="N431">
            <v>319394</v>
          </cell>
          <cell r="O431">
            <v>493657</v>
          </cell>
          <cell r="Q431">
            <v>5839956</v>
          </cell>
          <cell r="R431">
            <v>20563.225352112677</v>
          </cell>
        </row>
        <row r="432">
          <cell r="C432">
            <v>16016</v>
          </cell>
          <cell r="D432" t="str">
            <v>AZZANO SAN PAOLO</v>
          </cell>
          <cell r="E432" t="str">
            <v>BG</v>
          </cell>
          <cell r="F432" t="str">
            <v>Lombardia</v>
          </cell>
          <cell r="G432">
            <v>3</v>
          </cell>
          <cell r="H432">
            <v>5497</v>
          </cell>
          <cell r="I432">
            <v>0</v>
          </cell>
          <cell r="J432">
            <v>5708263</v>
          </cell>
          <cell r="K432">
            <v>8462445</v>
          </cell>
          <cell r="L432">
            <v>37533068</v>
          </cell>
          <cell r="M432">
            <v>49245406</v>
          </cell>
          <cell r="N432">
            <v>9879354</v>
          </cell>
          <cell r="O432">
            <v>9306657</v>
          </cell>
          <cell r="P432">
            <v>9232691</v>
          </cell>
          <cell r="Q432">
            <v>129367884</v>
          </cell>
          <cell r="R432">
            <v>23534.270329270512</v>
          </cell>
        </row>
        <row r="433">
          <cell r="C433">
            <v>17008</v>
          </cell>
          <cell r="D433" t="str">
            <v>AZZANO MELLA</v>
          </cell>
          <cell r="E433" t="str">
            <v>BS</v>
          </cell>
          <cell r="F433" t="str">
            <v>Lombardia</v>
          </cell>
          <cell r="G433">
            <v>3</v>
          </cell>
          <cell r="H433">
            <v>2364</v>
          </cell>
          <cell r="J433">
            <v>2356858</v>
          </cell>
          <cell r="K433">
            <v>3884072</v>
          </cell>
          <cell r="L433">
            <v>17218929</v>
          </cell>
          <cell r="M433">
            <v>20486610</v>
          </cell>
          <cell r="N433">
            <v>2879447</v>
          </cell>
          <cell r="O433">
            <v>2100891</v>
          </cell>
          <cell r="P433">
            <v>1816401</v>
          </cell>
          <cell r="Q433">
            <v>50743208</v>
          </cell>
          <cell r="R433">
            <v>21464.978003384094</v>
          </cell>
        </row>
        <row r="434">
          <cell r="C434">
            <v>93005</v>
          </cell>
          <cell r="D434" t="str">
            <v>AZZANO DECIMO</v>
          </cell>
          <cell r="E434" t="str">
            <v>PN</v>
          </cell>
          <cell r="F434" t="str">
            <v>Friuli Venezia Giulia</v>
          </cell>
          <cell r="G434">
            <v>6</v>
          </cell>
          <cell r="H434">
            <v>11530</v>
          </cell>
          <cell r="J434">
            <v>10973240</v>
          </cell>
          <cell r="K434">
            <v>17137311</v>
          </cell>
          <cell r="L434">
            <v>88105234</v>
          </cell>
          <cell r="M434">
            <v>96081041</v>
          </cell>
          <cell r="N434">
            <v>15200796</v>
          </cell>
          <cell r="O434">
            <v>16113303</v>
          </cell>
          <cell r="P434">
            <v>15079407</v>
          </cell>
          <cell r="Q434">
            <v>258690332</v>
          </cell>
          <cell r="R434">
            <v>22436.282046834345</v>
          </cell>
        </row>
        <row r="435">
          <cell r="C435">
            <v>12006</v>
          </cell>
          <cell r="D435" t="str">
            <v>AZZATE</v>
          </cell>
          <cell r="E435" t="str">
            <v>VA</v>
          </cell>
          <cell r="F435" t="str">
            <v>Lombardia</v>
          </cell>
          <cell r="G435">
            <v>3</v>
          </cell>
          <cell r="H435">
            <v>3339</v>
          </cell>
          <cell r="J435">
            <v>3004353</v>
          </cell>
          <cell r="K435">
            <v>4752398</v>
          </cell>
          <cell r="L435">
            <v>21523257</v>
          </cell>
          <cell r="M435">
            <v>31564546</v>
          </cell>
          <cell r="N435">
            <v>8200383</v>
          </cell>
          <cell r="O435">
            <v>8809902</v>
          </cell>
          <cell r="P435">
            <v>10735047</v>
          </cell>
          <cell r="Q435">
            <v>88589886</v>
          </cell>
          <cell r="R435">
            <v>26531.861635220124</v>
          </cell>
        </row>
        <row r="436">
          <cell r="C436">
            <v>12007</v>
          </cell>
          <cell r="D436" t="str">
            <v>AZZIO</v>
          </cell>
          <cell r="E436" t="str">
            <v>VA</v>
          </cell>
          <cell r="F436" t="str">
            <v>Lombardia</v>
          </cell>
          <cell r="G436">
            <v>3</v>
          </cell>
          <cell r="H436">
            <v>530</v>
          </cell>
          <cell r="I436">
            <v>0</v>
          </cell>
          <cell r="J436">
            <v>579482</v>
          </cell>
          <cell r="K436">
            <v>881813</v>
          </cell>
          <cell r="L436">
            <v>3676081</v>
          </cell>
          <cell r="M436">
            <v>4266463</v>
          </cell>
          <cell r="N436">
            <v>1117187</v>
          </cell>
          <cell r="O436">
            <v>461449</v>
          </cell>
          <cell r="Q436">
            <v>10982475</v>
          </cell>
          <cell r="R436">
            <v>20721.650943396227</v>
          </cell>
        </row>
        <row r="437">
          <cell r="C437">
            <v>16017</v>
          </cell>
          <cell r="D437" t="str">
            <v>AZZONE</v>
          </cell>
          <cell r="E437" t="str">
            <v>BG</v>
          </cell>
          <cell r="F437" t="str">
            <v>Lombardia</v>
          </cell>
          <cell r="G437">
            <v>3</v>
          </cell>
          <cell r="H437">
            <v>290</v>
          </cell>
          <cell r="I437">
            <v>0</v>
          </cell>
          <cell r="J437">
            <v>387981</v>
          </cell>
          <cell r="K437">
            <v>577157</v>
          </cell>
          <cell r="L437">
            <v>2258670</v>
          </cell>
          <cell r="M437">
            <v>1526263</v>
          </cell>
          <cell r="P437">
            <v>0</v>
          </cell>
          <cell r="Q437">
            <v>4750071</v>
          </cell>
          <cell r="R437">
            <v>16379.555172413793</v>
          </cell>
        </row>
        <row r="438">
          <cell r="C438">
            <v>103006</v>
          </cell>
          <cell r="D438" t="str">
            <v>BACENO</v>
          </cell>
          <cell r="E438" t="str">
            <v>VB</v>
          </cell>
          <cell r="F438" t="str">
            <v>Piemonte</v>
          </cell>
          <cell r="G438">
            <v>1</v>
          </cell>
          <cell r="H438">
            <v>738</v>
          </cell>
          <cell r="I438">
            <v>0</v>
          </cell>
          <cell r="J438">
            <v>795146</v>
          </cell>
          <cell r="K438">
            <v>1390748</v>
          </cell>
          <cell r="L438">
            <v>5010097</v>
          </cell>
          <cell r="M438">
            <v>5499196</v>
          </cell>
          <cell r="N438">
            <v>495382</v>
          </cell>
          <cell r="O438">
            <v>467537</v>
          </cell>
          <cell r="P438">
            <v>0</v>
          </cell>
          <cell r="Q438">
            <v>13658106</v>
          </cell>
          <cell r="R438">
            <v>18506.91869918699</v>
          </cell>
        </row>
        <row r="439">
          <cell r="C439">
            <v>63006</v>
          </cell>
          <cell r="D439" t="str">
            <v>BACOLI</v>
          </cell>
          <cell r="E439" t="str">
            <v>NA</v>
          </cell>
          <cell r="F439" t="str">
            <v>Campania</v>
          </cell>
          <cell r="G439">
            <v>15</v>
          </cell>
          <cell r="H439">
            <v>14601</v>
          </cell>
          <cell r="J439">
            <v>24587464</v>
          </cell>
          <cell r="K439">
            <v>22307656</v>
          </cell>
          <cell r="L439">
            <v>73745450</v>
          </cell>
          <cell r="M439">
            <v>100238102</v>
          </cell>
          <cell r="N439">
            <v>12896044</v>
          </cell>
          <cell r="O439">
            <v>13982799</v>
          </cell>
          <cell r="P439">
            <v>6489253</v>
          </cell>
          <cell r="Q439">
            <v>254246768</v>
          </cell>
          <cell r="R439">
            <v>17412.969522635434</v>
          </cell>
        </row>
        <row r="440">
          <cell r="C440">
            <v>8006</v>
          </cell>
          <cell r="D440" t="str">
            <v>BADALUCCO</v>
          </cell>
          <cell r="E440" t="str">
            <v>IM</v>
          </cell>
          <cell r="F440" t="str">
            <v>Liguria</v>
          </cell>
          <cell r="G440">
            <v>7</v>
          </cell>
          <cell r="H440">
            <v>776</v>
          </cell>
          <cell r="I440">
            <v>0</v>
          </cell>
          <cell r="J440">
            <v>1217160</v>
          </cell>
          <cell r="K440">
            <v>1727933</v>
          </cell>
          <cell r="L440">
            <v>4628343</v>
          </cell>
          <cell r="M440">
            <v>4177507</v>
          </cell>
          <cell r="N440">
            <v>555715</v>
          </cell>
          <cell r="Q440">
            <v>12306658</v>
          </cell>
          <cell r="R440">
            <v>15859.095360824742</v>
          </cell>
        </row>
        <row r="441">
          <cell r="C441">
            <v>21006</v>
          </cell>
          <cell r="D441" t="str">
            <v>BADIA .ABTEI.</v>
          </cell>
          <cell r="E441" t="str">
            <v>BZ</v>
          </cell>
          <cell r="F441" t="str">
            <v>Trentino Alto Adige(P.A.Bolzano)</v>
          </cell>
          <cell r="G441">
            <v>4</v>
          </cell>
          <cell r="H441">
            <v>3138</v>
          </cell>
          <cell r="I441">
            <v>0</v>
          </cell>
          <cell r="J441">
            <v>3453541</v>
          </cell>
          <cell r="K441">
            <v>5062896</v>
          </cell>
          <cell r="L441">
            <v>16628908</v>
          </cell>
          <cell r="M441">
            <v>30665226</v>
          </cell>
          <cell r="N441">
            <v>7882903</v>
          </cell>
          <cell r="O441">
            <v>7815269</v>
          </cell>
          <cell r="P441">
            <v>14034893</v>
          </cell>
          <cell r="Q441">
            <v>85543636</v>
          </cell>
          <cell r="R441">
            <v>27260.559592096877</v>
          </cell>
        </row>
        <row r="442">
          <cell r="C442">
            <v>18006</v>
          </cell>
          <cell r="D442" t="str">
            <v>BADIA PAVESE</v>
          </cell>
          <cell r="E442" t="str">
            <v>PV</v>
          </cell>
          <cell r="F442" t="str">
            <v>Lombardia</v>
          </cell>
          <cell r="G442">
            <v>3</v>
          </cell>
          <cell r="H442">
            <v>292</v>
          </cell>
          <cell r="I442">
            <v>0</v>
          </cell>
          <cell r="J442">
            <v>375589</v>
          </cell>
          <cell r="K442">
            <v>481582</v>
          </cell>
          <cell r="L442">
            <v>2476156</v>
          </cell>
          <cell r="M442">
            <v>1484605</v>
          </cell>
          <cell r="Q442">
            <v>4817932</v>
          </cell>
          <cell r="R442">
            <v>16499.767123287671</v>
          </cell>
        </row>
        <row r="443">
          <cell r="C443">
            <v>29004</v>
          </cell>
          <cell r="D443" t="str">
            <v>BADIA POLESINE</v>
          </cell>
          <cell r="E443" t="str">
            <v>RO</v>
          </cell>
          <cell r="F443" t="str">
            <v>Veneto</v>
          </cell>
          <cell r="G443">
            <v>5</v>
          </cell>
          <cell r="H443">
            <v>7885</v>
          </cell>
          <cell r="J443">
            <v>10437448</v>
          </cell>
          <cell r="K443">
            <v>15235718</v>
          </cell>
          <cell r="L443">
            <v>54896060</v>
          </cell>
          <cell r="M443">
            <v>49783948</v>
          </cell>
          <cell r="N443">
            <v>7532123</v>
          </cell>
          <cell r="O443">
            <v>6401016</v>
          </cell>
          <cell r="P443">
            <v>9188831</v>
          </cell>
          <cell r="Q443">
            <v>153475144</v>
          </cell>
          <cell r="R443">
            <v>19464.19074191503</v>
          </cell>
        </row>
        <row r="444">
          <cell r="C444">
            <v>23005</v>
          </cell>
          <cell r="D444" t="str">
            <v>BADIA CALAVENA</v>
          </cell>
          <cell r="E444" t="str">
            <v>VR</v>
          </cell>
          <cell r="F444" t="str">
            <v>Veneto</v>
          </cell>
          <cell r="G444">
            <v>5</v>
          </cell>
          <cell r="H444">
            <v>1906</v>
          </cell>
          <cell r="I444">
            <v>0</v>
          </cell>
          <cell r="J444">
            <v>2148193</v>
          </cell>
          <cell r="K444">
            <v>3934488</v>
          </cell>
          <cell r="L444">
            <v>13614044</v>
          </cell>
          <cell r="M444">
            <v>12573695</v>
          </cell>
          <cell r="N444">
            <v>1016663</v>
          </cell>
          <cell r="O444">
            <v>2238901</v>
          </cell>
          <cell r="P444">
            <v>1694239</v>
          </cell>
          <cell r="Q444">
            <v>37220223</v>
          </cell>
          <cell r="R444">
            <v>19527.923924449107</v>
          </cell>
        </row>
        <row r="445">
          <cell r="C445">
            <v>51003</v>
          </cell>
          <cell r="D445" t="str">
            <v>BADIA TEDALDA</v>
          </cell>
          <cell r="E445" t="str">
            <v>AR</v>
          </cell>
          <cell r="F445" t="str">
            <v>Toscana</v>
          </cell>
          <cell r="G445">
            <v>9</v>
          </cell>
          <cell r="H445">
            <v>815</v>
          </cell>
          <cell r="I445">
            <v>0</v>
          </cell>
          <cell r="J445">
            <v>1284005</v>
          </cell>
          <cell r="K445">
            <v>1743182</v>
          </cell>
          <cell r="L445">
            <v>5142275</v>
          </cell>
          <cell r="M445">
            <v>3702452</v>
          </cell>
          <cell r="N445">
            <v>527531</v>
          </cell>
          <cell r="O445">
            <v>374666</v>
          </cell>
          <cell r="P445">
            <v>0</v>
          </cell>
          <cell r="Q445">
            <v>12774111</v>
          </cell>
          <cell r="R445">
            <v>15673.755828220859</v>
          </cell>
        </row>
        <row r="446">
          <cell r="C446">
            <v>79008</v>
          </cell>
          <cell r="D446" t="str">
            <v>BADOLATO</v>
          </cell>
          <cell r="E446" t="str">
            <v>CZ</v>
          </cell>
          <cell r="F446" t="str">
            <v>Calabria</v>
          </cell>
          <cell r="G446">
            <v>18</v>
          </cell>
          <cell r="H446">
            <v>2045</v>
          </cell>
          <cell r="I446">
            <v>0</v>
          </cell>
          <cell r="J446">
            <v>5099057</v>
          </cell>
          <cell r="K446">
            <v>3635829</v>
          </cell>
          <cell r="L446">
            <v>7422034</v>
          </cell>
          <cell r="M446">
            <v>7300374</v>
          </cell>
          <cell r="N446">
            <v>686513</v>
          </cell>
          <cell r="O446">
            <v>654692</v>
          </cell>
          <cell r="P446">
            <v>837487</v>
          </cell>
          <cell r="Q446">
            <v>25635986</v>
          </cell>
          <cell r="R446">
            <v>12535.934474327629</v>
          </cell>
        </row>
        <row r="447">
          <cell r="C447">
            <v>80006</v>
          </cell>
          <cell r="D447" t="str">
            <v>BAGALADI</v>
          </cell>
          <cell r="E447" t="str">
            <v>RC</v>
          </cell>
          <cell r="F447" t="str">
            <v>Calabria</v>
          </cell>
          <cell r="G447">
            <v>18</v>
          </cell>
          <cell r="H447">
            <v>714</v>
          </cell>
          <cell r="I447">
            <v>0</v>
          </cell>
          <cell r="J447">
            <v>1526429</v>
          </cell>
          <cell r="K447">
            <v>1278605</v>
          </cell>
          <cell r="L447">
            <v>3824574</v>
          </cell>
          <cell r="M447">
            <v>2188468</v>
          </cell>
          <cell r="P447">
            <v>0</v>
          </cell>
          <cell r="Q447">
            <v>8818076</v>
          </cell>
          <cell r="R447">
            <v>12350.246498599439</v>
          </cell>
        </row>
        <row r="448">
          <cell r="C448">
            <v>82006</v>
          </cell>
          <cell r="D448" t="str">
            <v>BAGHERIA</v>
          </cell>
          <cell r="E448" t="str">
            <v>PA</v>
          </cell>
          <cell r="F448" t="str">
            <v>Sicilia</v>
          </cell>
          <cell r="G448">
            <v>19</v>
          </cell>
          <cell r="H448">
            <v>26825</v>
          </cell>
          <cell r="J448">
            <v>48583544</v>
          </cell>
          <cell r="K448">
            <v>49447337</v>
          </cell>
          <cell r="L448">
            <v>119270488</v>
          </cell>
          <cell r="M448">
            <v>156048188</v>
          </cell>
          <cell r="N448">
            <v>20171776</v>
          </cell>
          <cell r="O448">
            <v>19648744</v>
          </cell>
          <cell r="P448">
            <v>8977364</v>
          </cell>
          <cell r="Q448">
            <v>422147441</v>
          </cell>
          <cell r="R448">
            <v>15737.090065237651</v>
          </cell>
        </row>
        <row r="449">
          <cell r="C449">
            <v>39002</v>
          </cell>
          <cell r="D449" t="str">
            <v>BAGNACAVALLO</v>
          </cell>
          <cell r="E449" t="str">
            <v>RA</v>
          </cell>
          <cell r="F449" t="str">
            <v>Emilia Romagna</v>
          </cell>
          <cell r="G449">
            <v>8</v>
          </cell>
          <cell r="H449">
            <v>13176</v>
          </cell>
          <cell r="I449">
            <v>0</v>
          </cell>
          <cell r="J449">
            <v>12869950</v>
          </cell>
          <cell r="K449">
            <v>25140550</v>
          </cell>
          <cell r="L449">
            <v>98294763</v>
          </cell>
          <cell r="M449">
            <v>97345058</v>
          </cell>
          <cell r="N449">
            <v>14938095</v>
          </cell>
          <cell r="O449">
            <v>14444810</v>
          </cell>
          <cell r="P449">
            <v>12027993</v>
          </cell>
          <cell r="Q449">
            <v>275061219</v>
          </cell>
          <cell r="R449">
            <v>20875.927367941713</v>
          </cell>
        </row>
        <row r="450">
          <cell r="C450">
            <v>18007</v>
          </cell>
          <cell r="D450" t="str">
            <v>BAGNARIA</v>
          </cell>
          <cell r="E450" t="str">
            <v>PV</v>
          </cell>
          <cell r="F450" t="str">
            <v>Lombardia</v>
          </cell>
          <cell r="G450">
            <v>3</v>
          </cell>
          <cell r="H450">
            <v>512</v>
          </cell>
          <cell r="I450">
            <v>0</v>
          </cell>
          <cell r="J450">
            <v>660319</v>
          </cell>
          <cell r="K450">
            <v>898549</v>
          </cell>
          <cell r="L450">
            <v>3745681</v>
          </cell>
          <cell r="M450">
            <v>4130601</v>
          </cell>
          <cell r="N450">
            <v>515237</v>
          </cell>
          <cell r="O450">
            <v>444720</v>
          </cell>
          <cell r="Q450">
            <v>10395107</v>
          </cell>
          <cell r="R450">
            <v>20302.943359375</v>
          </cell>
        </row>
        <row r="451">
          <cell r="C451">
            <v>39003</v>
          </cell>
          <cell r="D451" t="str">
            <v>BAGNARA DI ROMAGNA</v>
          </cell>
          <cell r="E451" t="str">
            <v>RA</v>
          </cell>
          <cell r="F451" t="str">
            <v>Emilia Romagna</v>
          </cell>
          <cell r="G451">
            <v>8</v>
          </cell>
          <cell r="H451">
            <v>1854</v>
          </cell>
          <cell r="I451">
            <v>0</v>
          </cell>
          <cell r="J451">
            <v>1746672</v>
          </cell>
          <cell r="K451">
            <v>3575228</v>
          </cell>
          <cell r="L451">
            <v>13615655</v>
          </cell>
          <cell r="M451">
            <v>14510490</v>
          </cell>
          <cell r="N451">
            <v>2275115</v>
          </cell>
          <cell r="O451">
            <v>1363044</v>
          </cell>
          <cell r="P451">
            <v>5913907</v>
          </cell>
          <cell r="Q451">
            <v>43000111</v>
          </cell>
          <cell r="R451">
            <v>23193.155879180151</v>
          </cell>
        </row>
        <row r="452">
          <cell r="C452">
            <v>80007</v>
          </cell>
          <cell r="D452" t="str">
            <v>BAGNARA CALABRA</v>
          </cell>
          <cell r="E452" t="str">
            <v>RC</v>
          </cell>
          <cell r="F452" t="str">
            <v>Calabria</v>
          </cell>
          <cell r="G452">
            <v>18</v>
          </cell>
          <cell r="H452">
            <v>5457</v>
          </cell>
          <cell r="J452">
            <v>11150849</v>
          </cell>
          <cell r="K452">
            <v>9312630</v>
          </cell>
          <cell r="L452">
            <v>26298450</v>
          </cell>
          <cell r="M452">
            <v>31983521</v>
          </cell>
          <cell r="N452">
            <v>2750633</v>
          </cell>
          <cell r="O452">
            <v>1841685</v>
          </cell>
          <cell r="P452">
            <v>891571</v>
          </cell>
          <cell r="Q452">
            <v>84229339</v>
          </cell>
          <cell r="R452">
            <v>15435.09968847352</v>
          </cell>
        </row>
        <row r="453">
          <cell r="C453">
            <v>30008</v>
          </cell>
          <cell r="D453" t="str">
            <v>BAGNARIA ARSA</v>
          </cell>
          <cell r="E453" t="str">
            <v>UD</v>
          </cell>
          <cell r="F453" t="str">
            <v>Friuli Venezia Giulia</v>
          </cell>
          <cell r="G453">
            <v>6</v>
          </cell>
          <cell r="H453">
            <v>2684</v>
          </cell>
          <cell r="I453">
            <v>0</v>
          </cell>
          <cell r="J453">
            <v>2792851</v>
          </cell>
          <cell r="K453">
            <v>4530690</v>
          </cell>
          <cell r="L453">
            <v>18388144</v>
          </cell>
          <cell r="M453">
            <v>23586292</v>
          </cell>
          <cell r="N453">
            <v>2574820</v>
          </cell>
          <cell r="O453">
            <v>2490331</v>
          </cell>
          <cell r="P453">
            <v>941806</v>
          </cell>
          <cell r="Q453">
            <v>55304934</v>
          </cell>
          <cell r="R453">
            <v>20605.415052160955</v>
          </cell>
        </row>
        <row r="454">
          <cell r="C454">
            <v>4008</v>
          </cell>
          <cell r="D454" t="str">
            <v>BAGNASCO</v>
          </cell>
          <cell r="E454" t="str">
            <v>CN</v>
          </cell>
          <cell r="F454" t="str">
            <v>Piemonte</v>
          </cell>
          <cell r="G454">
            <v>1</v>
          </cell>
          <cell r="H454">
            <v>721</v>
          </cell>
          <cell r="I454">
            <v>0</v>
          </cell>
          <cell r="J454">
            <v>891016</v>
          </cell>
          <cell r="K454">
            <v>1161865</v>
          </cell>
          <cell r="L454">
            <v>5279452</v>
          </cell>
          <cell r="M454">
            <v>5327832</v>
          </cell>
          <cell r="N454">
            <v>397861</v>
          </cell>
          <cell r="O454">
            <v>581923</v>
          </cell>
          <cell r="Q454">
            <v>13639949</v>
          </cell>
          <cell r="R454">
            <v>18918.098474341194</v>
          </cell>
        </row>
        <row r="455">
          <cell r="C455">
            <v>16018</v>
          </cell>
          <cell r="D455" t="str">
            <v>BAGNATICA</v>
          </cell>
          <cell r="E455" t="str">
            <v>BG</v>
          </cell>
          <cell r="F455" t="str">
            <v>Lombardia</v>
          </cell>
          <cell r="G455">
            <v>3</v>
          </cell>
          <cell r="H455">
            <v>3124</v>
          </cell>
          <cell r="I455">
            <v>0</v>
          </cell>
          <cell r="J455">
            <v>2982149</v>
          </cell>
          <cell r="K455">
            <v>4761209</v>
          </cell>
          <cell r="L455">
            <v>22011313</v>
          </cell>
          <cell r="M455">
            <v>27579033</v>
          </cell>
          <cell r="N455">
            <v>5435005</v>
          </cell>
          <cell r="O455">
            <v>5148264</v>
          </cell>
          <cell r="P455">
            <v>5365543</v>
          </cell>
          <cell r="Q455">
            <v>73282516</v>
          </cell>
          <cell r="R455">
            <v>23457.911651728555</v>
          </cell>
        </row>
        <row r="456">
          <cell r="C456">
            <v>46002</v>
          </cell>
          <cell r="D456" t="str">
            <v>BAGNI DI LUCCA</v>
          </cell>
          <cell r="E456" t="str">
            <v>LU</v>
          </cell>
          <cell r="F456" t="str">
            <v>Toscana</v>
          </cell>
          <cell r="G456">
            <v>9</v>
          </cell>
          <cell r="H456">
            <v>4186</v>
          </cell>
          <cell r="J456">
            <v>6617550</v>
          </cell>
          <cell r="K456">
            <v>8792485</v>
          </cell>
          <cell r="L456">
            <v>24458442</v>
          </cell>
          <cell r="M456">
            <v>23054589</v>
          </cell>
          <cell r="N456">
            <v>2608971</v>
          </cell>
          <cell r="O456">
            <v>2000676</v>
          </cell>
          <cell r="P456">
            <v>1276925</v>
          </cell>
          <cell r="Q456">
            <v>68809638</v>
          </cell>
          <cell r="R456">
            <v>16438.040611562352</v>
          </cell>
        </row>
        <row r="457">
          <cell r="C457">
            <v>47011</v>
          </cell>
          <cell r="D457" t="str">
            <v>MONTECATINI-TERME</v>
          </cell>
          <cell r="E457" t="str">
            <v>PT</v>
          </cell>
          <cell r="F457" t="str">
            <v>Toscana</v>
          </cell>
          <cell r="G457">
            <v>9</v>
          </cell>
          <cell r="H457">
            <v>14609</v>
          </cell>
          <cell r="I457">
            <v>-7675</v>
          </cell>
          <cell r="J457">
            <v>20540140</v>
          </cell>
          <cell r="K457">
            <v>25377477</v>
          </cell>
          <cell r="L457">
            <v>82780906</v>
          </cell>
          <cell r="M457">
            <v>97315758</v>
          </cell>
          <cell r="N457">
            <v>23274883</v>
          </cell>
          <cell r="O457">
            <v>24217818</v>
          </cell>
          <cell r="P457">
            <v>25065854</v>
          </cell>
          <cell r="Q457">
            <v>298572836</v>
          </cell>
          <cell r="R457">
            <v>20437.595728660413</v>
          </cell>
        </row>
        <row r="458">
          <cell r="C458">
            <v>50031</v>
          </cell>
          <cell r="D458" t="str">
            <v>SAN GIULIANO TERME</v>
          </cell>
          <cell r="E458" t="str">
            <v>PI</v>
          </cell>
          <cell r="F458" t="str">
            <v>Toscana</v>
          </cell>
          <cell r="G458">
            <v>9</v>
          </cell>
          <cell r="H458">
            <v>22636</v>
          </cell>
          <cell r="I458">
            <v>-20765</v>
          </cell>
          <cell r="J458">
            <v>22693680</v>
          </cell>
          <cell r="K458">
            <v>32819444</v>
          </cell>
          <cell r="L458">
            <v>143394997</v>
          </cell>
          <cell r="M458">
            <v>217878528</v>
          </cell>
          <cell r="N458">
            <v>44703283</v>
          </cell>
          <cell r="O458">
            <v>52196528</v>
          </cell>
          <cell r="P458">
            <v>31750591</v>
          </cell>
          <cell r="Q458">
            <v>545437051</v>
          </cell>
          <cell r="R458">
            <v>24095.999779112917</v>
          </cell>
        </row>
        <row r="459">
          <cell r="C459">
            <v>48001</v>
          </cell>
          <cell r="D459" t="str">
            <v>BAGNO A RIPOLI</v>
          </cell>
          <cell r="E459" t="str">
            <v>FI</v>
          </cell>
          <cell r="F459" t="str">
            <v>Toscana</v>
          </cell>
          <cell r="G459">
            <v>9</v>
          </cell>
          <cell r="H459">
            <v>19427</v>
          </cell>
          <cell r="I459">
            <v>-22980</v>
          </cell>
          <cell r="J459">
            <v>18657984</v>
          </cell>
          <cell r="K459">
            <v>30737104</v>
          </cell>
          <cell r="L459">
            <v>121609599</v>
          </cell>
          <cell r="M459">
            <v>177573213</v>
          </cell>
          <cell r="N459">
            <v>43464677</v>
          </cell>
          <cell r="O459">
            <v>52334049</v>
          </cell>
          <cell r="P459">
            <v>81093965</v>
          </cell>
          <cell r="Q459">
            <v>525470591</v>
          </cell>
          <cell r="R459">
            <v>27048.468162866113</v>
          </cell>
        </row>
        <row r="460">
          <cell r="C460">
            <v>40001</v>
          </cell>
          <cell r="D460" t="str">
            <v>BAGNO DI ROMAGNA</v>
          </cell>
          <cell r="E460" t="str">
            <v>FC</v>
          </cell>
          <cell r="F460" t="str">
            <v>Emilia Romagna</v>
          </cell>
          <cell r="G460">
            <v>8</v>
          </cell>
          <cell r="H460">
            <v>4594</v>
          </cell>
          <cell r="J460">
            <v>5431437</v>
          </cell>
          <cell r="K460">
            <v>9273142</v>
          </cell>
          <cell r="L460">
            <v>34028205</v>
          </cell>
          <cell r="M460">
            <v>27078853</v>
          </cell>
          <cell r="N460">
            <v>4536407</v>
          </cell>
          <cell r="O460">
            <v>3124661</v>
          </cell>
          <cell r="P460">
            <v>5329398</v>
          </cell>
          <cell r="Q460">
            <v>88802103</v>
          </cell>
          <cell r="R460">
            <v>19330.018067043969</v>
          </cell>
        </row>
        <row r="461">
          <cell r="C461">
            <v>64009</v>
          </cell>
          <cell r="D461" t="str">
            <v>BAGNOLI IRPINO</v>
          </cell>
          <cell r="E461" t="str">
            <v>AV</v>
          </cell>
          <cell r="F461" t="str">
            <v>Campania</v>
          </cell>
          <cell r="G461">
            <v>15</v>
          </cell>
          <cell r="H461">
            <v>2065</v>
          </cell>
          <cell r="J461">
            <v>3853592</v>
          </cell>
          <cell r="K461">
            <v>4047836</v>
          </cell>
          <cell r="L461">
            <v>9908898</v>
          </cell>
          <cell r="M461">
            <v>8795059</v>
          </cell>
          <cell r="N461">
            <v>1023609</v>
          </cell>
          <cell r="O461">
            <v>847796</v>
          </cell>
          <cell r="Q461">
            <v>28476790</v>
          </cell>
          <cell r="R461">
            <v>13790.213075060532</v>
          </cell>
        </row>
        <row r="462">
          <cell r="C462">
            <v>94003</v>
          </cell>
          <cell r="D462" t="str">
            <v>BAGNOLI DEL TRIGNO</v>
          </cell>
          <cell r="E462" t="str">
            <v>IS</v>
          </cell>
          <cell r="F462" t="str">
            <v>Molise</v>
          </cell>
          <cell r="G462">
            <v>14</v>
          </cell>
          <cell r="H462">
            <v>509</v>
          </cell>
          <cell r="I462">
            <v>0</v>
          </cell>
          <cell r="J462">
            <v>1023702</v>
          </cell>
          <cell r="K462">
            <v>1485582</v>
          </cell>
          <cell r="L462">
            <v>1705054</v>
          </cell>
          <cell r="M462">
            <v>1649251</v>
          </cell>
          <cell r="P462">
            <v>0</v>
          </cell>
          <cell r="Q462">
            <v>5863589</v>
          </cell>
          <cell r="R462">
            <v>11519.821218074656</v>
          </cell>
        </row>
        <row r="463">
          <cell r="C463">
            <v>28008</v>
          </cell>
          <cell r="D463" t="str">
            <v>BAGNOLI DI SOPRA</v>
          </cell>
          <cell r="E463" t="str">
            <v>PD</v>
          </cell>
          <cell r="F463" t="str">
            <v>Veneto</v>
          </cell>
          <cell r="G463">
            <v>5</v>
          </cell>
          <cell r="H463">
            <v>2570</v>
          </cell>
          <cell r="I463">
            <v>0</v>
          </cell>
          <cell r="J463">
            <v>3487335</v>
          </cell>
          <cell r="K463">
            <v>5109678</v>
          </cell>
          <cell r="L463">
            <v>18108326</v>
          </cell>
          <cell r="M463">
            <v>14922008</v>
          </cell>
          <cell r="N463">
            <v>2231438</v>
          </cell>
          <cell r="O463">
            <v>1974694</v>
          </cell>
          <cell r="P463">
            <v>2612197</v>
          </cell>
          <cell r="Q463">
            <v>48445676</v>
          </cell>
          <cell r="R463">
            <v>18850.457587548637</v>
          </cell>
        </row>
        <row r="464">
          <cell r="C464">
            <v>17009</v>
          </cell>
          <cell r="D464" t="str">
            <v>BAGNOLO MELLA</v>
          </cell>
          <cell r="E464" t="str">
            <v>BS</v>
          </cell>
          <cell r="F464" t="str">
            <v>Lombardia</v>
          </cell>
          <cell r="G464">
            <v>3</v>
          </cell>
          <cell r="H464">
            <v>8953</v>
          </cell>
          <cell r="J464">
            <v>9851027</v>
          </cell>
          <cell r="K464">
            <v>14722492</v>
          </cell>
          <cell r="L464">
            <v>65667638</v>
          </cell>
          <cell r="M464">
            <v>72073917</v>
          </cell>
          <cell r="N464">
            <v>11086320</v>
          </cell>
          <cell r="O464">
            <v>8992743</v>
          </cell>
          <cell r="P464">
            <v>11445463</v>
          </cell>
          <cell r="Q464">
            <v>193839600</v>
          </cell>
          <cell r="R464">
            <v>21650.798614989388</v>
          </cell>
        </row>
        <row r="465">
          <cell r="C465">
            <v>19005</v>
          </cell>
          <cell r="D465" t="str">
            <v>BAGNOLO CREMASCO</v>
          </cell>
          <cell r="E465" t="str">
            <v>CR</v>
          </cell>
          <cell r="F465" t="str">
            <v>Lombardia</v>
          </cell>
          <cell r="G465">
            <v>3</v>
          </cell>
          <cell r="H465">
            <v>3628</v>
          </cell>
          <cell r="I465">
            <v>0</v>
          </cell>
          <cell r="J465">
            <v>3469439</v>
          </cell>
          <cell r="K465">
            <v>5591968</v>
          </cell>
          <cell r="L465">
            <v>29888116</v>
          </cell>
          <cell r="M465">
            <v>28687148</v>
          </cell>
          <cell r="N465">
            <v>3750212</v>
          </cell>
          <cell r="O465">
            <v>3561379</v>
          </cell>
          <cell r="P465">
            <v>2169055</v>
          </cell>
          <cell r="Q465">
            <v>77117317</v>
          </cell>
          <cell r="R465">
            <v>21256.151323042999</v>
          </cell>
        </row>
        <row r="466">
          <cell r="C466">
            <v>4009</v>
          </cell>
          <cell r="D466" t="str">
            <v>BAGNOLO PIEMONTE</v>
          </cell>
          <cell r="E466" t="str">
            <v>CN</v>
          </cell>
          <cell r="F466" t="str">
            <v>Piemonte</v>
          </cell>
          <cell r="G466">
            <v>1</v>
          </cell>
          <cell r="H466">
            <v>4336</v>
          </cell>
          <cell r="I466">
            <v>0</v>
          </cell>
          <cell r="J466">
            <v>5769645</v>
          </cell>
          <cell r="K466">
            <v>8257156</v>
          </cell>
          <cell r="L466">
            <v>29716805</v>
          </cell>
          <cell r="M466">
            <v>26479928</v>
          </cell>
          <cell r="N466">
            <v>5007430</v>
          </cell>
          <cell r="O466">
            <v>3069473</v>
          </cell>
          <cell r="P466">
            <v>4957703</v>
          </cell>
          <cell r="Q466">
            <v>83258140</v>
          </cell>
          <cell r="R466">
            <v>19201.600553505534</v>
          </cell>
        </row>
        <row r="467">
          <cell r="C467">
            <v>75008</v>
          </cell>
          <cell r="D467" t="str">
            <v>BAGNOLO DEL SALENTO</v>
          </cell>
          <cell r="E467" t="str">
            <v>LE</v>
          </cell>
          <cell r="F467" t="str">
            <v>Puglia</v>
          </cell>
          <cell r="G467">
            <v>16</v>
          </cell>
          <cell r="H467">
            <v>1165</v>
          </cell>
          <cell r="I467">
            <v>0</v>
          </cell>
          <cell r="J467">
            <v>2533923</v>
          </cell>
          <cell r="K467">
            <v>2513471</v>
          </cell>
          <cell r="L467">
            <v>5032159</v>
          </cell>
          <cell r="M467">
            <v>4796881</v>
          </cell>
          <cell r="N467">
            <v>243847</v>
          </cell>
          <cell r="O467">
            <v>386865</v>
          </cell>
          <cell r="Q467">
            <v>15507146</v>
          </cell>
          <cell r="R467">
            <v>13310.854935622317</v>
          </cell>
        </row>
        <row r="468">
          <cell r="C468">
            <v>35002</v>
          </cell>
          <cell r="D468" t="str">
            <v>BAGNOLO IN PIANO</v>
          </cell>
          <cell r="E468" t="str">
            <v>RE</v>
          </cell>
          <cell r="F468" t="str">
            <v>Emilia Romagna</v>
          </cell>
          <cell r="G468">
            <v>8</v>
          </cell>
          <cell r="H468">
            <v>6978</v>
          </cell>
          <cell r="I468">
            <v>0</v>
          </cell>
          <cell r="J468">
            <v>6581187</v>
          </cell>
          <cell r="K468">
            <v>10862714</v>
          </cell>
          <cell r="L468">
            <v>50760391</v>
          </cell>
          <cell r="M468">
            <v>63865765</v>
          </cell>
          <cell r="N468">
            <v>9695579</v>
          </cell>
          <cell r="O468">
            <v>8256449</v>
          </cell>
          <cell r="P468">
            <v>10370801</v>
          </cell>
          <cell r="Q468">
            <v>160392886</v>
          </cell>
          <cell r="R468">
            <v>22985.509601605045</v>
          </cell>
        </row>
        <row r="469">
          <cell r="C469">
            <v>29005</v>
          </cell>
          <cell r="D469" t="str">
            <v>BAGNOLO DI PO</v>
          </cell>
          <cell r="E469" t="str">
            <v>RO</v>
          </cell>
          <cell r="F469" t="str">
            <v>Veneto</v>
          </cell>
          <cell r="G469">
            <v>5</v>
          </cell>
          <cell r="H469">
            <v>936</v>
          </cell>
          <cell r="I469">
            <v>0</v>
          </cell>
          <cell r="J469">
            <v>1113178</v>
          </cell>
          <cell r="K469">
            <v>2141363</v>
          </cell>
          <cell r="L469">
            <v>6888601</v>
          </cell>
          <cell r="M469">
            <v>5523867</v>
          </cell>
          <cell r="N469">
            <v>259241</v>
          </cell>
          <cell r="P469">
            <v>0</v>
          </cell>
          <cell r="Q469">
            <v>15926250</v>
          </cell>
          <cell r="R469">
            <v>17015.224358974359</v>
          </cell>
        </row>
        <row r="470">
          <cell r="C470">
            <v>20003</v>
          </cell>
          <cell r="D470" t="str">
            <v>BAGNOLO SAN VITO</v>
          </cell>
          <cell r="E470" t="str">
            <v>MN</v>
          </cell>
          <cell r="F470" t="str">
            <v>Lombardia</v>
          </cell>
          <cell r="G470">
            <v>3</v>
          </cell>
          <cell r="H470">
            <v>4323</v>
          </cell>
          <cell r="I470">
            <v>0</v>
          </cell>
          <cell r="J470">
            <v>4828037</v>
          </cell>
          <cell r="K470">
            <v>7897668</v>
          </cell>
          <cell r="L470">
            <v>31041850</v>
          </cell>
          <cell r="M470">
            <v>32948261</v>
          </cell>
          <cell r="N470">
            <v>4218529</v>
          </cell>
          <cell r="O470">
            <v>4502235</v>
          </cell>
          <cell r="P470">
            <v>3646608</v>
          </cell>
          <cell r="Q470">
            <v>89083188</v>
          </cell>
          <cell r="R470">
            <v>20606.798056904929</v>
          </cell>
        </row>
        <row r="471">
          <cell r="C471">
            <v>45002</v>
          </cell>
          <cell r="D471" t="str">
            <v>BAGNONE</v>
          </cell>
          <cell r="E471" t="str">
            <v>MS</v>
          </cell>
          <cell r="F471" t="str">
            <v>Toscana</v>
          </cell>
          <cell r="G471">
            <v>9</v>
          </cell>
          <cell r="H471">
            <v>1350</v>
          </cell>
          <cell r="I471">
            <v>0</v>
          </cell>
          <cell r="J471">
            <v>1936826</v>
          </cell>
          <cell r="K471">
            <v>2732548</v>
          </cell>
          <cell r="L471">
            <v>8176161</v>
          </cell>
          <cell r="M471">
            <v>9133248</v>
          </cell>
          <cell r="N471">
            <v>994256</v>
          </cell>
          <cell r="O471">
            <v>1016099</v>
          </cell>
          <cell r="P471">
            <v>1886628</v>
          </cell>
          <cell r="Q471">
            <v>25875766</v>
          </cell>
          <cell r="R471">
            <v>19167.234074074073</v>
          </cell>
        </row>
        <row r="472">
          <cell r="C472">
            <v>56003</v>
          </cell>
          <cell r="D472" t="str">
            <v>BAGNOREGIO</v>
          </cell>
          <cell r="E472" t="str">
            <v>VT</v>
          </cell>
          <cell r="F472" t="str">
            <v>Lazio</v>
          </cell>
          <cell r="G472">
            <v>12</v>
          </cell>
          <cell r="H472">
            <v>2561</v>
          </cell>
          <cell r="J472">
            <v>3998767</v>
          </cell>
          <cell r="K472">
            <v>4892932</v>
          </cell>
          <cell r="L472">
            <v>14867346</v>
          </cell>
          <cell r="M472">
            <v>15122462</v>
          </cell>
          <cell r="N472">
            <v>2175421</v>
          </cell>
          <cell r="O472">
            <v>2285875</v>
          </cell>
          <cell r="P472">
            <v>1650413</v>
          </cell>
          <cell r="Q472">
            <v>44993216</v>
          </cell>
          <cell r="R472">
            <v>17568.612260835613</v>
          </cell>
        </row>
        <row r="473">
          <cell r="C473">
            <v>17010</v>
          </cell>
          <cell r="D473" t="str">
            <v>BAGOLINO</v>
          </cell>
          <cell r="E473" t="str">
            <v>BS</v>
          </cell>
          <cell r="F473" t="str">
            <v>Lombardia</v>
          </cell>
          <cell r="G473">
            <v>3</v>
          </cell>
          <cell r="H473">
            <v>2928</v>
          </cell>
          <cell r="I473">
            <v>0</v>
          </cell>
          <cell r="J473">
            <v>3647946</v>
          </cell>
          <cell r="K473">
            <v>4803002</v>
          </cell>
          <cell r="L473">
            <v>21061031</v>
          </cell>
          <cell r="M473">
            <v>22010309</v>
          </cell>
          <cell r="N473">
            <v>2372175</v>
          </cell>
          <cell r="O473">
            <v>2489375</v>
          </cell>
          <cell r="P473">
            <v>795759</v>
          </cell>
          <cell r="Q473">
            <v>57179597</v>
          </cell>
          <cell r="R473">
            <v>19528.550887978141</v>
          </cell>
        </row>
        <row r="474">
          <cell r="C474">
            <v>61006</v>
          </cell>
          <cell r="D474" t="str">
            <v>BAIA E LATINA</v>
          </cell>
          <cell r="E474" t="str">
            <v>CE</v>
          </cell>
          <cell r="F474" t="str">
            <v>Campania</v>
          </cell>
          <cell r="G474">
            <v>15</v>
          </cell>
          <cell r="H474">
            <v>1319</v>
          </cell>
          <cell r="I474">
            <v>0</v>
          </cell>
          <cell r="J474">
            <v>2628331</v>
          </cell>
          <cell r="K474">
            <v>2388139</v>
          </cell>
          <cell r="L474">
            <v>5479515</v>
          </cell>
          <cell r="M474">
            <v>6505982</v>
          </cell>
          <cell r="O474">
            <v>396196</v>
          </cell>
          <cell r="Q474">
            <v>17398163</v>
          </cell>
          <cell r="R474">
            <v>13190.419257012889</v>
          </cell>
        </row>
        <row r="475">
          <cell r="C475">
            <v>64010</v>
          </cell>
          <cell r="D475" t="str">
            <v>BAIANO</v>
          </cell>
          <cell r="E475" t="str">
            <v>AV</v>
          </cell>
          <cell r="F475" t="str">
            <v>Campania</v>
          </cell>
          <cell r="G475">
            <v>15</v>
          </cell>
          <cell r="H475">
            <v>2798</v>
          </cell>
          <cell r="I475">
            <v>0</v>
          </cell>
          <cell r="J475">
            <v>5110123</v>
          </cell>
          <cell r="K475">
            <v>4317981</v>
          </cell>
          <cell r="L475">
            <v>14064868</v>
          </cell>
          <cell r="M475">
            <v>18358663</v>
          </cell>
          <cell r="N475">
            <v>1940486</v>
          </cell>
          <cell r="O475">
            <v>2101445</v>
          </cell>
          <cell r="P475">
            <v>1180841</v>
          </cell>
          <cell r="Q475">
            <v>47074407</v>
          </cell>
          <cell r="R475">
            <v>16824.305575411006</v>
          </cell>
        </row>
        <row r="476">
          <cell r="C476">
            <v>8007</v>
          </cell>
          <cell r="D476" t="str">
            <v>BAIARDO</v>
          </cell>
          <cell r="E476" t="str">
            <v>IM</v>
          </cell>
          <cell r="F476" t="str">
            <v>Liguria</v>
          </cell>
          <cell r="G476">
            <v>7</v>
          </cell>
          <cell r="H476">
            <v>222</v>
          </cell>
          <cell r="I476">
            <v>0</v>
          </cell>
          <cell r="J476">
            <v>518086</v>
          </cell>
          <cell r="K476">
            <v>531460</v>
          </cell>
          <cell r="L476">
            <v>1020451</v>
          </cell>
          <cell r="M476">
            <v>673308</v>
          </cell>
          <cell r="O476">
            <v>0</v>
          </cell>
          <cell r="P476">
            <v>0</v>
          </cell>
          <cell r="Q476">
            <v>2743305</v>
          </cell>
          <cell r="R476">
            <v>12357.22972972973</v>
          </cell>
        </row>
        <row r="477">
          <cell r="C477">
            <v>1015</v>
          </cell>
          <cell r="D477" t="str">
            <v>BAIRO</v>
          </cell>
          <cell r="E477" t="str">
            <v>TO</v>
          </cell>
          <cell r="F477" t="str">
            <v>Piemonte</v>
          </cell>
          <cell r="G477">
            <v>1</v>
          </cell>
          <cell r="H477">
            <v>633</v>
          </cell>
          <cell r="I477">
            <v>0</v>
          </cell>
          <cell r="J477">
            <v>606427</v>
          </cell>
          <cell r="K477">
            <v>972211</v>
          </cell>
          <cell r="L477">
            <v>5010987</v>
          </cell>
          <cell r="M477">
            <v>4918953</v>
          </cell>
          <cell r="N477">
            <v>1059103</v>
          </cell>
          <cell r="O477">
            <v>526605</v>
          </cell>
          <cell r="Q477">
            <v>13094286</v>
          </cell>
          <cell r="R477">
            <v>20686.075829383888</v>
          </cell>
        </row>
        <row r="478">
          <cell r="C478">
            <v>35003</v>
          </cell>
          <cell r="D478" t="str">
            <v>BAISO</v>
          </cell>
          <cell r="E478" t="str">
            <v>RE</v>
          </cell>
          <cell r="F478" t="str">
            <v>Emilia Romagna</v>
          </cell>
          <cell r="G478">
            <v>8</v>
          </cell>
          <cell r="H478">
            <v>2504</v>
          </cell>
          <cell r="I478">
            <v>0</v>
          </cell>
          <cell r="J478">
            <v>2507631</v>
          </cell>
          <cell r="K478">
            <v>4421865</v>
          </cell>
          <cell r="L478">
            <v>15544367</v>
          </cell>
          <cell r="M478">
            <v>24408635</v>
          </cell>
          <cell r="N478">
            <v>3839270</v>
          </cell>
          <cell r="O478">
            <v>2520654</v>
          </cell>
          <cell r="P478">
            <v>8788118</v>
          </cell>
          <cell r="Q478">
            <v>62030540</v>
          </cell>
          <cell r="R478">
            <v>24772.579872204471</v>
          </cell>
        </row>
        <row r="479">
          <cell r="C479">
            <v>1016</v>
          </cell>
          <cell r="D479" t="str">
            <v>BALANGERO</v>
          </cell>
          <cell r="E479" t="str">
            <v>TO</v>
          </cell>
          <cell r="F479" t="str">
            <v>Piemonte</v>
          </cell>
          <cell r="G479">
            <v>1</v>
          </cell>
          <cell r="H479">
            <v>2319</v>
          </cell>
          <cell r="J479">
            <v>2263195</v>
          </cell>
          <cell r="K479">
            <v>3709576</v>
          </cell>
          <cell r="L479">
            <v>15957125</v>
          </cell>
          <cell r="M479">
            <v>21141835</v>
          </cell>
          <cell r="N479">
            <v>4007847</v>
          </cell>
          <cell r="O479">
            <v>2786420</v>
          </cell>
          <cell r="P479">
            <v>2269070</v>
          </cell>
          <cell r="Q479">
            <v>52135068</v>
          </cell>
          <cell r="R479">
            <v>22481.702457956017</v>
          </cell>
        </row>
        <row r="480">
          <cell r="C480">
            <v>5007</v>
          </cell>
          <cell r="D480" t="str">
            <v>BALDICHIERI D'ASTI</v>
          </cell>
          <cell r="E480" t="str">
            <v>AT</v>
          </cell>
          <cell r="F480" t="str">
            <v>Piemonte</v>
          </cell>
          <cell r="G480">
            <v>1</v>
          </cell>
          <cell r="H480">
            <v>771</v>
          </cell>
          <cell r="I480">
            <v>0</v>
          </cell>
          <cell r="J480">
            <v>875896</v>
          </cell>
          <cell r="K480">
            <v>1209188</v>
          </cell>
          <cell r="L480">
            <v>6143347</v>
          </cell>
          <cell r="M480">
            <v>5505725</v>
          </cell>
          <cell r="N480">
            <v>476233</v>
          </cell>
          <cell r="P480">
            <v>783013</v>
          </cell>
          <cell r="Q480">
            <v>14993402</v>
          </cell>
          <cell r="R480">
            <v>19446.695201037612</v>
          </cell>
        </row>
        <row r="481">
          <cell r="C481">
            <v>4010</v>
          </cell>
          <cell r="D481" t="str">
            <v>BALDISSERO D'ALBA</v>
          </cell>
          <cell r="E481" t="str">
            <v>CN</v>
          </cell>
          <cell r="F481" t="str">
            <v>Piemonte</v>
          </cell>
          <cell r="G481">
            <v>1</v>
          </cell>
          <cell r="H481">
            <v>834</v>
          </cell>
          <cell r="I481">
            <v>0</v>
          </cell>
          <cell r="J481">
            <v>1008824</v>
          </cell>
          <cell r="K481">
            <v>1566738</v>
          </cell>
          <cell r="L481">
            <v>5790407</v>
          </cell>
          <cell r="M481">
            <v>6171026</v>
          </cell>
          <cell r="N481">
            <v>999433</v>
          </cell>
          <cell r="O481">
            <v>917102</v>
          </cell>
          <cell r="P481">
            <v>748369</v>
          </cell>
          <cell r="Q481">
            <v>17201899</v>
          </cell>
          <cell r="R481">
            <v>20625.778177458033</v>
          </cell>
        </row>
        <row r="482">
          <cell r="C482">
            <v>1017</v>
          </cell>
          <cell r="D482" t="str">
            <v>BALDISSERO CANAVESE</v>
          </cell>
          <cell r="E482" t="str">
            <v>TO</v>
          </cell>
          <cell r="F482" t="str">
            <v>Piemonte</v>
          </cell>
          <cell r="G482">
            <v>1</v>
          </cell>
          <cell r="H482">
            <v>388</v>
          </cell>
          <cell r="I482">
            <v>0</v>
          </cell>
          <cell r="J482">
            <v>437698</v>
          </cell>
          <cell r="K482">
            <v>689334</v>
          </cell>
          <cell r="L482">
            <v>2783965</v>
          </cell>
          <cell r="M482">
            <v>2643390</v>
          </cell>
          <cell r="N482">
            <v>461462</v>
          </cell>
          <cell r="O482">
            <v>596809</v>
          </cell>
          <cell r="Q482">
            <v>7612658</v>
          </cell>
          <cell r="R482">
            <v>19620.252577319588</v>
          </cell>
        </row>
        <row r="483">
          <cell r="C483">
            <v>1018</v>
          </cell>
          <cell r="D483" t="str">
            <v>BALDISSERO TORINESE</v>
          </cell>
          <cell r="E483" t="str">
            <v>TO</v>
          </cell>
          <cell r="F483" t="str">
            <v>Piemonte</v>
          </cell>
          <cell r="G483">
            <v>1</v>
          </cell>
          <cell r="H483">
            <v>2684</v>
          </cell>
          <cell r="I483">
            <v>0</v>
          </cell>
          <cell r="J483">
            <v>2380686</v>
          </cell>
          <cell r="K483">
            <v>2995534</v>
          </cell>
          <cell r="L483">
            <v>12456366</v>
          </cell>
          <cell r="M483">
            <v>28072805</v>
          </cell>
          <cell r="N483">
            <v>10490549</v>
          </cell>
          <cell r="O483">
            <v>14647079</v>
          </cell>
          <cell r="P483">
            <v>16584207</v>
          </cell>
          <cell r="Q483">
            <v>87627226</v>
          </cell>
          <cell r="R483">
            <v>32647.997764530552</v>
          </cell>
        </row>
        <row r="484">
          <cell r="C484">
            <v>82007</v>
          </cell>
          <cell r="D484" t="str">
            <v>BALESTRATE</v>
          </cell>
          <cell r="E484" t="str">
            <v>PA</v>
          </cell>
          <cell r="F484" t="str">
            <v>Sicilia</v>
          </cell>
          <cell r="G484">
            <v>19</v>
          </cell>
          <cell r="H484">
            <v>3385</v>
          </cell>
          <cell r="I484">
            <v>0</v>
          </cell>
          <cell r="J484">
            <v>7364656</v>
          </cell>
          <cell r="K484">
            <v>6230294</v>
          </cell>
          <cell r="L484">
            <v>12835296</v>
          </cell>
          <cell r="M484">
            <v>14185249</v>
          </cell>
          <cell r="N484">
            <v>1130665</v>
          </cell>
          <cell r="O484">
            <v>2615074</v>
          </cell>
          <cell r="P484">
            <v>1005496</v>
          </cell>
          <cell r="Q484">
            <v>45366730</v>
          </cell>
          <cell r="R484">
            <v>13402.283604135893</v>
          </cell>
        </row>
        <row r="485">
          <cell r="C485">
            <v>9008</v>
          </cell>
          <cell r="D485" t="str">
            <v>BALESTRINO</v>
          </cell>
          <cell r="E485" t="str">
            <v>SV</v>
          </cell>
          <cell r="F485" t="str">
            <v>Liguria</v>
          </cell>
          <cell r="G485">
            <v>7</v>
          </cell>
          <cell r="H485">
            <v>411</v>
          </cell>
          <cell r="I485">
            <v>0</v>
          </cell>
          <cell r="J485">
            <v>542147</v>
          </cell>
          <cell r="K485">
            <v>925160</v>
          </cell>
          <cell r="L485">
            <v>2960041</v>
          </cell>
          <cell r="M485">
            <v>2426907</v>
          </cell>
          <cell r="Q485">
            <v>6854255</v>
          </cell>
          <cell r="R485">
            <v>16677.019464720193</v>
          </cell>
        </row>
        <row r="486">
          <cell r="C486">
            <v>97004</v>
          </cell>
          <cell r="D486" t="str">
            <v>BALLABIO</v>
          </cell>
          <cell r="E486" t="str">
            <v>LC</v>
          </cell>
          <cell r="F486" t="str">
            <v>Lombardia</v>
          </cell>
          <cell r="G486">
            <v>3</v>
          </cell>
          <cell r="H486">
            <v>2975</v>
          </cell>
          <cell r="I486">
            <v>0</v>
          </cell>
          <cell r="J486">
            <v>2791133</v>
          </cell>
          <cell r="K486">
            <v>3808578</v>
          </cell>
          <cell r="L486">
            <v>21187920</v>
          </cell>
          <cell r="M486">
            <v>29007665</v>
          </cell>
          <cell r="N486">
            <v>5594998</v>
          </cell>
          <cell r="O486">
            <v>4872147</v>
          </cell>
          <cell r="P486">
            <v>4918501</v>
          </cell>
          <cell r="Q486">
            <v>72180942</v>
          </cell>
          <cell r="R486">
            <v>24262.501512605042</v>
          </cell>
        </row>
        <row r="487">
          <cell r="C487">
            <v>111003</v>
          </cell>
          <cell r="D487" t="str">
            <v>BALLAO</v>
          </cell>
          <cell r="E487" t="str">
            <v>SU</v>
          </cell>
          <cell r="F487" t="str">
            <v>Sardegna</v>
          </cell>
          <cell r="G487">
            <v>20</v>
          </cell>
          <cell r="H487">
            <v>505</v>
          </cell>
          <cell r="I487">
            <v>0</v>
          </cell>
          <cell r="J487">
            <v>1138998</v>
          </cell>
          <cell r="K487">
            <v>1142349</v>
          </cell>
          <cell r="L487">
            <v>2453767</v>
          </cell>
          <cell r="M487">
            <v>1443416</v>
          </cell>
          <cell r="P487">
            <v>0</v>
          </cell>
          <cell r="Q487">
            <v>6178530</v>
          </cell>
          <cell r="R487">
            <v>12234.712871287129</v>
          </cell>
        </row>
        <row r="488">
          <cell r="C488">
            <v>1019</v>
          </cell>
          <cell r="D488" t="str">
            <v>BALME</v>
          </cell>
          <cell r="E488" t="str">
            <v>TO</v>
          </cell>
          <cell r="F488" t="str">
            <v>Piemonte</v>
          </cell>
          <cell r="G488">
            <v>1</v>
          </cell>
          <cell r="H488">
            <v>82</v>
          </cell>
          <cell r="I488">
            <v>0</v>
          </cell>
          <cell r="J488">
            <v>131156</v>
          </cell>
          <cell r="K488">
            <v>163339</v>
          </cell>
          <cell r="L488">
            <v>482467</v>
          </cell>
          <cell r="M488">
            <v>362760</v>
          </cell>
          <cell r="O488">
            <v>0</v>
          </cell>
          <cell r="P488">
            <v>0</v>
          </cell>
          <cell r="Q488">
            <v>1139722</v>
          </cell>
          <cell r="R488">
            <v>13899.048780487805</v>
          </cell>
        </row>
        <row r="489">
          <cell r="C489">
            <v>2008</v>
          </cell>
          <cell r="D489" t="str">
            <v>BALMUCCIA</v>
          </cell>
          <cell r="E489" t="str">
            <v>VC</v>
          </cell>
          <cell r="F489" t="str">
            <v>Piemonte</v>
          </cell>
          <cell r="G489">
            <v>1</v>
          </cell>
          <cell r="H489">
            <v>89</v>
          </cell>
          <cell r="I489">
            <v>0</v>
          </cell>
          <cell r="J489">
            <v>115173</v>
          </cell>
          <cell r="K489">
            <v>194215</v>
          </cell>
          <cell r="L489">
            <v>647470</v>
          </cell>
          <cell r="M489">
            <v>569477</v>
          </cell>
          <cell r="N489">
            <v>0</v>
          </cell>
          <cell r="O489">
            <v>0</v>
          </cell>
          <cell r="P489">
            <v>0</v>
          </cell>
          <cell r="Q489">
            <v>1526335</v>
          </cell>
          <cell r="R489">
            <v>17149.831460674159</v>
          </cell>
        </row>
        <row r="490">
          <cell r="C490">
            <v>2009</v>
          </cell>
          <cell r="D490" t="str">
            <v>BALOCCO</v>
          </cell>
          <cell r="E490" t="str">
            <v>VC</v>
          </cell>
          <cell r="F490" t="str">
            <v>Piemonte</v>
          </cell>
          <cell r="G490">
            <v>1</v>
          </cell>
          <cell r="H490">
            <v>166</v>
          </cell>
          <cell r="I490">
            <v>0</v>
          </cell>
          <cell r="J490">
            <v>153426</v>
          </cell>
          <cell r="K490">
            <v>347924</v>
          </cell>
          <cell r="L490">
            <v>1306347</v>
          </cell>
          <cell r="M490">
            <v>893715</v>
          </cell>
          <cell r="Q490">
            <v>2701412</v>
          </cell>
          <cell r="R490">
            <v>16273.566265060241</v>
          </cell>
        </row>
        <row r="491">
          <cell r="C491">
            <v>66007</v>
          </cell>
          <cell r="D491" t="str">
            <v>BALSORANO</v>
          </cell>
          <cell r="E491" t="str">
            <v>AQ</v>
          </cell>
          <cell r="F491" t="str">
            <v>Abruzzo</v>
          </cell>
          <cell r="G491">
            <v>13</v>
          </cell>
          <cell r="H491">
            <v>2084</v>
          </cell>
          <cell r="J491">
            <v>3485719</v>
          </cell>
          <cell r="K491">
            <v>3839941</v>
          </cell>
          <cell r="L491">
            <v>12048735</v>
          </cell>
          <cell r="M491">
            <v>11895503</v>
          </cell>
          <cell r="N491">
            <v>509590</v>
          </cell>
          <cell r="O491">
            <v>353329</v>
          </cell>
          <cell r="P491">
            <v>664112</v>
          </cell>
          <cell r="Q491">
            <v>32796929</v>
          </cell>
          <cell r="R491">
            <v>15737.489923224568</v>
          </cell>
        </row>
        <row r="492">
          <cell r="C492">
            <v>76008</v>
          </cell>
          <cell r="D492" t="str">
            <v>BALVANO</v>
          </cell>
          <cell r="E492" t="str">
            <v>PZ</v>
          </cell>
          <cell r="F492" t="str">
            <v>Basilicata</v>
          </cell>
          <cell r="G492">
            <v>17</v>
          </cell>
          <cell r="H492">
            <v>1206</v>
          </cell>
          <cell r="I492">
            <v>0</v>
          </cell>
          <cell r="J492">
            <v>2999011</v>
          </cell>
          <cell r="K492">
            <v>2304670</v>
          </cell>
          <cell r="L492">
            <v>5526624</v>
          </cell>
          <cell r="M492">
            <v>4003304</v>
          </cell>
          <cell r="N492">
            <v>259316</v>
          </cell>
          <cell r="O492">
            <v>334189</v>
          </cell>
          <cell r="P492">
            <v>1696093</v>
          </cell>
          <cell r="Q492">
            <v>17123207</v>
          </cell>
          <cell r="R492">
            <v>14198.347429519072</v>
          </cell>
        </row>
        <row r="493">
          <cell r="C493">
            <v>6011</v>
          </cell>
          <cell r="D493" t="str">
            <v>BALZOLA</v>
          </cell>
          <cell r="E493" t="str">
            <v>AL</v>
          </cell>
          <cell r="F493" t="str">
            <v>Piemonte</v>
          </cell>
          <cell r="G493">
            <v>1</v>
          </cell>
          <cell r="H493">
            <v>1021</v>
          </cell>
          <cell r="I493">
            <v>0</v>
          </cell>
          <cell r="J493">
            <v>1133053</v>
          </cell>
          <cell r="K493">
            <v>1928064</v>
          </cell>
          <cell r="L493">
            <v>8242557</v>
          </cell>
          <cell r="M493">
            <v>6880633</v>
          </cell>
          <cell r="N493">
            <v>379078</v>
          </cell>
          <cell r="O493">
            <v>528315</v>
          </cell>
          <cell r="Q493">
            <v>19091700</v>
          </cell>
          <cell r="R493">
            <v>18699.020568070518</v>
          </cell>
        </row>
        <row r="494">
          <cell r="C494">
            <v>90007</v>
          </cell>
          <cell r="D494" t="str">
            <v>BANARI</v>
          </cell>
          <cell r="E494" t="str">
            <v>SS</v>
          </cell>
          <cell r="F494" t="str">
            <v>Sardegna</v>
          </cell>
          <cell r="G494">
            <v>20</v>
          </cell>
          <cell r="H494">
            <v>392</v>
          </cell>
          <cell r="I494">
            <v>0</v>
          </cell>
          <cell r="J494">
            <v>786990</v>
          </cell>
          <cell r="K494">
            <v>824898</v>
          </cell>
          <cell r="L494">
            <v>2152871</v>
          </cell>
          <cell r="M494">
            <v>1386752</v>
          </cell>
          <cell r="O494">
            <v>0</v>
          </cell>
          <cell r="P494">
            <v>0</v>
          </cell>
          <cell r="Q494">
            <v>5151511</v>
          </cell>
          <cell r="R494">
            <v>13141.609693877552</v>
          </cell>
        </row>
        <row r="495">
          <cell r="C495">
            <v>1020</v>
          </cell>
          <cell r="D495" t="str">
            <v>BANCHETTE</v>
          </cell>
          <cell r="E495" t="str">
            <v>TO</v>
          </cell>
          <cell r="F495" t="str">
            <v>Piemonte</v>
          </cell>
          <cell r="G495">
            <v>1</v>
          </cell>
          <cell r="H495">
            <v>2387</v>
          </cell>
          <cell r="I495">
            <v>0</v>
          </cell>
          <cell r="J495">
            <v>2533067</v>
          </cell>
          <cell r="K495">
            <v>3525175</v>
          </cell>
          <cell r="L495">
            <v>17350615</v>
          </cell>
          <cell r="M495">
            <v>21139957</v>
          </cell>
          <cell r="N495">
            <v>3063072</v>
          </cell>
          <cell r="O495">
            <v>1856549</v>
          </cell>
          <cell r="P495">
            <v>927081</v>
          </cell>
          <cell r="Q495">
            <v>50395516</v>
          </cell>
          <cell r="R495">
            <v>21112.490992878091</v>
          </cell>
        </row>
        <row r="496">
          <cell r="C496">
            <v>95073</v>
          </cell>
          <cell r="D496" t="str">
            <v>VILLA VERDE</v>
          </cell>
          <cell r="E496" t="str">
            <v>OR</v>
          </cell>
          <cell r="F496" t="str">
            <v>Sardegna</v>
          </cell>
          <cell r="G496">
            <v>20</v>
          </cell>
          <cell r="H496">
            <v>211</v>
          </cell>
          <cell r="I496">
            <v>0</v>
          </cell>
          <cell r="J496">
            <v>570084</v>
          </cell>
          <cell r="K496">
            <v>390587</v>
          </cell>
          <cell r="L496">
            <v>1204015</v>
          </cell>
          <cell r="M496">
            <v>630790</v>
          </cell>
          <cell r="N496">
            <v>0</v>
          </cell>
          <cell r="O496">
            <v>0</v>
          </cell>
          <cell r="Q496">
            <v>2795476</v>
          </cell>
          <cell r="R496">
            <v>13248.701421800948</v>
          </cell>
        </row>
        <row r="497">
          <cell r="C497">
            <v>103007</v>
          </cell>
          <cell r="D497" t="str">
            <v>BANNIO ANZINO</v>
          </cell>
          <cell r="E497" t="str">
            <v>VB</v>
          </cell>
          <cell r="F497" t="str">
            <v>Piemonte</v>
          </cell>
          <cell r="G497">
            <v>1</v>
          </cell>
          <cell r="H497">
            <v>376</v>
          </cell>
          <cell r="I497">
            <v>0</v>
          </cell>
          <cell r="J497">
            <v>716029</v>
          </cell>
          <cell r="K497">
            <v>476233</v>
          </cell>
          <cell r="L497">
            <v>2320513</v>
          </cell>
          <cell r="M497">
            <v>1799747</v>
          </cell>
          <cell r="N497">
            <v>250314</v>
          </cell>
          <cell r="P497">
            <v>0</v>
          </cell>
          <cell r="Q497">
            <v>5562836</v>
          </cell>
          <cell r="R497">
            <v>14794.776595744681</v>
          </cell>
        </row>
        <row r="498">
          <cell r="C498">
            <v>76009</v>
          </cell>
          <cell r="D498" t="str">
            <v>BANZI</v>
          </cell>
          <cell r="E498" t="str">
            <v>PZ</v>
          </cell>
          <cell r="F498" t="str">
            <v>Basilicata</v>
          </cell>
          <cell r="G498">
            <v>17</v>
          </cell>
          <cell r="H498">
            <v>928</v>
          </cell>
          <cell r="I498">
            <v>0</v>
          </cell>
          <cell r="J498">
            <v>1524468</v>
          </cell>
          <cell r="K498">
            <v>1797848</v>
          </cell>
          <cell r="L498">
            <v>5357856</v>
          </cell>
          <cell r="M498">
            <v>3802475</v>
          </cell>
          <cell r="N498">
            <v>258834</v>
          </cell>
          <cell r="O498">
            <v>372909</v>
          </cell>
          <cell r="P498">
            <v>0</v>
          </cell>
          <cell r="Q498">
            <v>13114390</v>
          </cell>
          <cell r="R498">
            <v>14131.885775862069</v>
          </cell>
        </row>
        <row r="499">
          <cell r="C499">
            <v>28009</v>
          </cell>
          <cell r="D499" t="str">
            <v>BAONE</v>
          </cell>
          <cell r="E499" t="str">
            <v>PD</v>
          </cell>
          <cell r="F499" t="str">
            <v>Veneto</v>
          </cell>
          <cell r="G499">
            <v>5</v>
          </cell>
          <cell r="H499">
            <v>2348</v>
          </cell>
          <cell r="I499">
            <v>0</v>
          </cell>
          <cell r="J499">
            <v>2398502</v>
          </cell>
          <cell r="K499">
            <v>3571424</v>
          </cell>
          <cell r="L499">
            <v>14898690</v>
          </cell>
          <cell r="M499">
            <v>20830560</v>
          </cell>
          <cell r="N499">
            <v>4112602</v>
          </cell>
          <cell r="O499">
            <v>5050035</v>
          </cell>
          <cell r="P499">
            <v>4678910</v>
          </cell>
          <cell r="Q499">
            <v>55540723</v>
          </cell>
          <cell r="R499">
            <v>23654.481686541738</v>
          </cell>
        </row>
        <row r="500">
          <cell r="C500">
            <v>95010</v>
          </cell>
          <cell r="D500" t="str">
            <v>BARADILI</v>
          </cell>
          <cell r="E500" t="str">
            <v>OR</v>
          </cell>
          <cell r="F500" t="str">
            <v>Sardegna</v>
          </cell>
          <cell r="G500">
            <v>20</v>
          </cell>
          <cell r="H500">
            <v>63</v>
          </cell>
          <cell r="I500">
            <v>0</v>
          </cell>
          <cell r="J500">
            <v>119450</v>
          </cell>
          <cell r="K500">
            <v>150544</v>
          </cell>
          <cell r="L500">
            <v>235190</v>
          </cell>
          <cell r="M500">
            <v>256074</v>
          </cell>
          <cell r="N500">
            <v>0</v>
          </cell>
          <cell r="O500">
            <v>0</v>
          </cell>
          <cell r="P500">
            <v>0</v>
          </cell>
          <cell r="Q500">
            <v>761258</v>
          </cell>
          <cell r="R500">
            <v>12083.460317460318</v>
          </cell>
        </row>
        <row r="501">
          <cell r="C501">
            <v>76010</v>
          </cell>
          <cell r="D501" t="str">
            <v>BARAGIANO</v>
          </cell>
          <cell r="E501" t="str">
            <v>PZ</v>
          </cell>
          <cell r="F501" t="str">
            <v>Basilicata</v>
          </cell>
          <cell r="G501">
            <v>17</v>
          </cell>
          <cell r="H501">
            <v>1710</v>
          </cell>
          <cell r="I501">
            <v>0</v>
          </cell>
          <cell r="J501">
            <v>3073619</v>
          </cell>
          <cell r="K501">
            <v>3753416</v>
          </cell>
          <cell r="L501">
            <v>8451299</v>
          </cell>
          <cell r="M501">
            <v>8532690</v>
          </cell>
          <cell r="N501">
            <v>814485</v>
          </cell>
          <cell r="O501">
            <v>435073</v>
          </cell>
          <cell r="P501">
            <v>739380</v>
          </cell>
          <cell r="Q501">
            <v>25799962</v>
          </cell>
          <cell r="R501">
            <v>15087.697076023393</v>
          </cell>
        </row>
        <row r="502">
          <cell r="C502">
            <v>70002</v>
          </cell>
          <cell r="D502" t="str">
            <v>BARANELLO</v>
          </cell>
          <cell r="E502" t="str">
            <v>CB</v>
          </cell>
          <cell r="F502" t="str">
            <v>Molise</v>
          </cell>
          <cell r="G502">
            <v>14</v>
          </cell>
          <cell r="H502">
            <v>1815</v>
          </cell>
          <cell r="I502">
            <v>0</v>
          </cell>
          <cell r="J502">
            <v>3525795</v>
          </cell>
          <cell r="K502">
            <v>3768534</v>
          </cell>
          <cell r="L502">
            <v>9417539</v>
          </cell>
          <cell r="M502">
            <v>7714619</v>
          </cell>
          <cell r="N502">
            <v>829684</v>
          </cell>
          <cell r="O502">
            <v>1029627</v>
          </cell>
          <cell r="P502">
            <v>888922</v>
          </cell>
          <cell r="Q502">
            <v>27174720</v>
          </cell>
          <cell r="R502">
            <v>14972.297520661157</v>
          </cell>
        </row>
        <row r="503">
          <cell r="C503">
            <v>63007</v>
          </cell>
          <cell r="D503" t="str">
            <v>BARANO D'ISCHIA</v>
          </cell>
          <cell r="E503" t="str">
            <v>NA</v>
          </cell>
          <cell r="F503" t="str">
            <v>Campania</v>
          </cell>
          <cell r="G503">
            <v>15</v>
          </cell>
          <cell r="H503">
            <v>5844</v>
          </cell>
          <cell r="I503">
            <v>0</v>
          </cell>
          <cell r="J503">
            <v>10706922</v>
          </cell>
          <cell r="K503">
            <v>12730181</v>
          </cell>
          <cell r="L503">
            <v>28719618</v>
          </cell>
          <cell r="M503">
            <v>25037410</v>
          </cell>
          <cell r="N503">
            <v>4252974</v>
          </cell>
          <cell r="O503">
            <v>4042904</v>
          </cell>
          <cell r="P503">
            <v>2748191</v>
          </cell>
          <cell r="Q503">
            <v>88238200</v>
          </cell>
          <cell r="R503">
            <v>15098.939082819987</v>
          </cell>
        </row>
        <row r="504">
          <cell r="C504">
            <v>15250</v>
          </cell>
          <cell r="D504" t="str">
            <v>BARANZATE</v>
          </cell>
          <cell r="E504" t="str">
            <v>MI</v>
          </cell>
          <cell r="F504" t="str">
            <v>Lombardia</v>
          </cell>
          <cell r="G504">
            <v>3</v>
          </cell>
          <cell r="H504">
            <v>7950</v>
          </cell>
          <cell r="J504">
            <v>10123080</v>
          </cell>
          <cell r="K504">
            <v>14066666</v>
          </cell>
          <cell r="L504">
            <v>57565330</v>
          </cell>
          <cell r="M504">
            <v>54734314</v>
          </cell>
          <cell r="N504">
            <v>4689713</v>
          </cell>
          <cell r="O504">
            <v>4485339</v>
          </cell>
          <cell r="P504">
            <v>4510450</v>
          </cell>
          <cell r="Q504">
            <v>150174892</v>
          </cell>
          <cell r="R504">
            <v>18889.923522012577</v>
          </cell>
        </row>
        <row r="505">
          <cell r="C505">
            <v>12008</v>
          </cell>
          <cell r="D505" t="str">
            <v>BARASSO</v>
          </cell>
          <cell r="E505" t="str">
            <v>VA</v>
          </cell>
          <cell r="F505" t="str">
            <v>Lombardia</v>
          </cell>
          <cell r="G505">
            <v>3</v>
          </cell>
          <cell r="H505">
            <v>1258</v>
          </cell>
          <cell r="I505">
            <v>0</v>
          </cell>
          <cell r="J505">
            <v>1243672</v>
          </cell>
          <cell r="K505">
            <v>1617405</v>
          </cell>
          <cell r="L505">
            <v>7989814</v>
          </cell>
          <cell r="M505">
            <v>11168118</v>
          </cell>
          <cell r="N505">
            <v>3266690</v>
          </cell>
          <cell r="O505">
            <v>3313933</v>
          </cell>
          <cell r="P505">
            <v>8246503</v>
          </cell>
          <cell r="Q505">
            <v>36846135</v>
          </cell>
          <cell r="R505">
            <v>29289.455484896662</v>
          </cell>
        </row>
        <row r="506">
          <cell r="C506">
            <v>95011</v>
          </cell>
          <cell r="D506" t="str">
            <v>BARATILI SAN PIETRO</v>
          </cell>
          <cell r="E506" t="str">
            <v>OR</v>
          </cell>
          <cell r="F506" t="str">
            <v>Sardegna</v>
          </cell>
          <cell r="G506">
            <v>20</v>
          </cell>
          <cell r="H506">
            <v>789</v>
          </cell>
          <cell r="I506">
            <v>0</v>
          </cell>
          <cell r="J506">
            <v>1554125</v>
          </cell>
          <cell r="K506">
            <v>1452453</v>
          </cell>
          <cell r="L506">
            <v>4273208</v>
          </cell>
          <cell r="M506">
            <v>3675813</v>
          </cell>
          <cell r="O506">
            <v>389293</v>
          </cell>
          <cell r="P506">
            <v>0</v>
          </cell>
          <cell r="Q506">
            <v>11344892</v>
          </cell>
          <cell r="R506">
            <v>14378.823827629911</v>
          </cell>
        </row>
        <row r="507">
          <cell r="C507">
            <v>1021</v>
          </cell>
          <cell r="D507" t="str">
            <v>BARBANIA</v>
          </cell>
          <cell r="E507" t="str">
            <v>TO</v>
          </cell>
          <cell r="F507" t="str">
            <v>Piemonte</v>
          </cell>
          <cell r="G507">
            <v>1</v>
          </cell>
          <cell r="H507">
            <v>1197</v>
          </cell>
          <cell r="I507">
            <v>0</v>
          </cell>
          <cell r="J507">
            <v>1389849</v>
          </cell>
          <cell r="K507">
            <v>1763460</v>
          </cell>
          <cell r="L507">
            <v>8350529</v>
          </cell>
          <cell r="M507">
            <v>9953176</v>
          </cell>
          <cell r="N507">
            <v>1835433</v>
          </cell>
          <cell r="O507">
            <v>1505680</v>
          </cell>
          <cell r="P507">
            <v>1155316</v>
          </cell>
          <cell r="Q507">
            <v>25953443</v>
          </cell>
          <cell r="R507">
            <v>21682.074352548036</v>
          </cell>
        </row>
        <row r="508">
          <cell r="C508">
            <v>42004</v>
          </cell>
          <cell r="D508" t="str">
            <v>BARBARA</v>
          </cell>
          <cell r="E508" t="str">
            <v>AN</v>
          </cell>
          <cell r="F508" t="str">
            <v>Marche</v>
          </cell>
          <cell r="G508">
            <v>11</v>
          </cell>
          <cell r="H508">
            <v>991</v>
          </cell>
          <cell r="I508">
            <v>0</v>
          </cell>
          <cell r="J508">
            <v>1063229</v>
          </cell>
          <cell r="K508">
            <v>2182702</v>
          </cell>
          <cell r="L508">
            <v>7930698</v>
          </cell>
          <cell r="M508">
            <v>5367705</v>
          </cell>
          <cell r="N508">
            <v>990152</v>
          </cell>
          <cell r="O508">
            <v>1110128</v>
          </cell>
          <cell r="P508">
            <v>1304539</v>
          </cell>
          <cell r="Q508">
            <v>19949153</v>
          </cell>
          <cell r="R508">
            <v>20130.325933400607</v>
          </cell>
        </row>
        <row r="509">
          <cell r="C509">
            <v>56004</v>
          </cell>
          <cell r="D509" t="str">
            <v>BARBARANO ROMANO</v>
          </cell>
          <cell r="E509" t="str">
            <v>VT</v>
          </cell>
          <cell r="F509" t="str">
            <v>Lazio</v>
          </cell>
          <cell r="G509">
            <v>12</v>
          </cell>
          <cell r="H509">
            <v>691</v>
          </cell>
          <cell r="I509">
            <v>0</v>
          </cell>
          <cell r="J509">
            <v>985688</v>
          </cell>
          <cell r="K509">
            <v>1249092</v>
          </cell>
          <cell r="L509">
            <v>3534123</v>
          </cell>
          <cell r="M509">
            <v>5579495</v>
          </cell>
          <cell r="N509">
            <v>732788</v>
          </cell>
          <cell r="O509">
            <v>341214</v>
          </cell>
          <cell r="Q509">
            <v>12422400</v>
          </cell>
          <cell r="R509">
            <v>17977.424023154847</v>
          </cell>
        </row>
        <row r="510">
          <cell r="C510">
            <v>4011</v>
          </cell>
          <cell r="D510" t="str">
            <v>BARBARESCO</v>
          </cell>
          <cell r="E510" t="str">
            <v>CN</v>
          </cell>
          <cell r="F510" t="str">
            <v>Piemonte</v>
          </cell>
          <cell r="G510">
            <v>1</v>
          </cell>
          <cell r="H510">
            <v>506</v>
          </cell>
          <cell r="I510">
            <v>0</v>
          </cell>
          <cell r="J510">
            <v>689390</v>
          </cell>
          <cell r="K510">
            <v>762247</v>
          </cell>
          <cell r="L510">
            <v>2981828</v>
          </cell>
          <cell r="M510">
            <v>2578252</v>
          </cell>
          <cell r="N510">
            <v>765498</v>
          </cell>
          <cell r="O510">
            <v>1364326</v>
          </cell>
          <cell r="P510">
            <v>3063756</v>
          </cell>
          <cell r="Q510">
            <v>12205297</v>
          </cell>
          <cell r="R510">
            <v>24121.140316205532</v>
          </cell>
        </row>
        <row r="511">
          <cell r="C511">
            <v>17011</v>
          </cell>
          <cell r="D511" t="str">
            <v>BARBARIGA</v>
          </cell>
          <cell r="E511" t="str">
            <v>BS</v>
          </cell>
          <cell r="F511" t="str">
            <v>Lombardia</v>
          </cell>
          <cell r="G511">
            <v>3</v>
          </cell>
          <cell r="H511">
            <v>1674</v>
          </cell>
          <cell r="I511">
            <v>0</v>
          </cell>
          <cell r="J511">
            <v>2129059</v>
          </cell>
          <cell r="K511">
            <v>3052257</v>
          </cell>
          <cell r="L511">
            <v>12283793</v>
          </cell>
          <cell r="M511">
            <v>11272705</v>
          </cell>
          <cell r="N511">
            <v>940285</v>
          </cell>
          <cell r="O511">
            <v>1050159</v>
          </cell>
          <cell r="P511">
            <v>1641799</v>
          </cell>
          <cell r="Q511">
            <v>32370057</v>
          </cell>
          <cell r="R511">
            <v>19336.951612903227</v>
          </cell>
        </row>
        <row r="512">
          <cell r="C512">
            <v>16019</v>
          </cell>
          <cell r="D512" t="str">
            <v>BARBATA</v>
          </cell>
          <cell r="E512" t="str">
            <v>BG</v>
          </cell>
          <cell r="F512" t="str">
            <v>Lombardia</v>
          </cell>
          <cell r="G512">
            <v>3</v>
          </cell>
          <cell r="H512">
            <v>470</v>
          </cell>
          <cell r="I512">
            <v>0</v>
          </cell>
          <cell r="J512">
            <v>439911</v>
          </cell>
          <cell r="K512">
            <v>897399</v>
          </cell>
          <cell r="L512">
            <v>3252206</v>
          </cell>
          <cell r="M512">
            <v>3454980</v>
          </cell>
          <cell r="N512">
            <v>425276</v>
          </cell>
          <cell r="O512">
            <v>727516</v>
          </cell>
          <cell r="Q512">
            <v>9197288</v>
          </cell>
          <cell r="R512">
            <v>19568.697872340425</v>
          </cell>
        </row>
        <row r="513">
          <cell r="C513">
            <v>48002</v>
          </cell>
          <cell r="D513" t="str">
            <v>BARBERINO DI MUGELLO</v>
          </cell>
          <cell r="E513" t="str">
            <v>FI</v>
          </cell>
          <cell r="F513" t="str">
            <v>Toscana</v>
          </cell>
          <cell r="G513">
            <v>9</v>
          </cell>
          <cell r="H513">
            <v>8161</v>
          </cell>
          <cell r="J513">
            <v>8846573</v>
          </cell>
          <cell r="K513">
            <v>12057588</v>
          </cell>
          <cell r="L513">
            <v>61758523</v>
          </cell>
          <cell r="M513">
            <v>69169055</v>
          </cell>
          <cell r="N513">
            <v>10164521</v>
          </cell>
          <cell r="O513">
            <v>8201245</v>
          </cell>
          <cell r="P513">
            <v>7058895</v>
          </cell>
          <cell r="Q513">
            <v>177256400</v>
          </cell>
          <cell r="R513">
            <v>21719.936282318344</v>
          </cell>
        </row>
        <row r="514">
          <cell r="C514">
            <v>18008</v>
          </cell>
          <cell r="D514" t="str">
            <v>BARBIANELLO</v>
          </cell>
          <cell r="E514" t="str">
            <v>PV</v>
          </cell>
          <cell r="F514" t="str">
            <v>Lombardia</v>
          </cell>
          <cell r="G514">
            <v>3</v>
          </cell>
          <cell r="H514">
            <v>643</v>
          </cell>
          <cell r="I514">
            <v>0</v>
          </cell>
          <cell r="J514">
            <v>737381</v>
          </cell>
          <cell r="K514">
            <v>1103811</v>
          </cell>
          <cell r="L514">
            <v>4285726</v>
          </cell>
          <cell r="M514">
            <v>5281116</v>
          </cell>
          <cell r="N514">
            <v>1090802</v>
          </cell>
          <cell r="O514">
            <v>797504</v>
          </cell>
          <cell r="Q514">
            <v>13296340</v>
          </cell>
          <cell r="R514">
            <v>20678.600311041992</v>
          </cell>
        </row>
        <row r="515">
          <cell r="C515">
            <v>21007</v>
          </cell>
          <cell r="D515" t="str">
            <v>BARBIANO .BARBIAN.</v>
          </cell>
          <cell r="E515" t="str">
            <v>BZ</v>
          </cell>
          <cell r="F515" t="str">
            <v>Trentino Alto Adige(P.A.Bolzano)</v>
          </cell>
          <cell r="G515">
            <v>4</v>
          </cell>
          <cell r="H515">
            <v>1389</v>
          </cell>
          <cell r="I515">
            <v>0</v>
          </cell>
          <cell r="J515">
            <v>1685974</v>
          </cell>
          <cell r="K515">
            <v>1875097</v>
          </cell>
          <cell r="L515">
            <v>8521517</v>
          </cell>
          <cell r="M515">
            <v>14324973</v>
          </cell>
          <cell r="N515">
            <v>2366703</v>
          </cell>
          <cell r="O515">
            <v>1793929</v>
          </cell>
          <cell r="P515">
            <v>1747857</v>
          </cell>
          <cell r="Q515">
            <v>32316050</v>
          </cell>
          <cell r="R515">
            <v>23265.694744420445</v>
          </cell>
        </row>
        <row r="516">
          <cell r="C516">
            <v>28010</v>
          </cell>
          <cell r="D516" t="str">
            <v>BARBONA</v>
          </cell>
          <cell r="E516" t="str">
            <v>PD</v>
          </cell>
          <cell r="F516" t="str">
            <v>Veneto</v>
          </cell>
          <cell r="G516">
            <v>5</v>
          </cell>
          <cell r="H516">
            <v>469</v>
          </cell>
          <cell r="I516">
            <v>0</v>
          </cell>
          <cell r="J516">
            <v>611956</v>
          </cell>
          <cell r="K516">
            <v>867604</v>
          </cell>
          <cell r="L516">
            <v>3561765</v>
          </cell>
          <cell r="M516">
            <v>2354680</v>
          </cell>
          <cell r="Q516">
            <v>7396005</v>
          </cell>
          <cell r="R516">
            <v>15769.733475479745</v>
          </cell>
        </row>
        <row r="517">
          <cell r="C517">
            <v>83005</v>
          </cell>
          <cell r="D517" t="str">
            <v>BARCELLONA POZZO DI GOTTO</v>
          </cell>
          <cell r="E517" t="str">
            <v>ME</v>
          </cell>
          <cell r="F517" t="str">
            <v>Sicilia</v>
          </cell>
          <cell r="G517">
            <v>19</v>
          </cell>
          <cell r="H517">
            <v>24600</v>
          </cell>
          <cell r="J517">
            <v>47858914</v>
          </cell>
          <cell r="K517">
            <v>49802942</v>
          </cell>
          <cell r="L517">
            <v>114415748</v>
          </cell>
          <cell r="M517">
            <v>136664866</v>
          </cell>
          <cell r="N517">
            <v>19980447</v>
          </cell>
          <cell r="O517">
            <v>14882094</v>
          </cell>
          <cell r="P517">
            <v>7393496</v>
          </cell>
          <cell r="Q517">
            <v>390998507</v>
          </cell>
          <cell r="R517">
            <v>15894.248252032521</v>
          </cell>
        </row>
        <row r="518">
          <cell r="C518">
            <v>93006</v>
          </cell>
          <cell r="D518" t="str">
            <v>BARCIS</v>
          </cell>
          <cell r="E518" t="str">
            <v>PN</v>
          </cell>
          <cell r="F518" t="str">
            <v>Friuli Venezia Giulia</v>
          </cell>
          <cell r="G518">
            <v>6</v>
          </cell>
          <cell r="H518">
            <v>213</v>
          </cell>
          <cell r="I518">
            <v>0</v>
          </cell>
          <cell r="J518">
            <v>270362</v>
          </cell>
          <cell r="K518">
            <v>482086</v>
          </cell>
          <cell r="L518">
            <v>1528777</v>
          </cell>
          <cell r="M518">
            <v>1114661</v>
          </cell>
          <cell r="N518">
            <v>254849</v>
          </cell>
          <cell r="Q518">
            <v>3650735</v>
          </cell>
          <cell r="R518">
            <v>17139.600938967134</v>
          </cell>
        </row>
        <row r="519">
          <cell r="C519">
            <v>7009</v>
          </cell>
          <cell r="D519" t="str">
            <v>BARD</v>
          </cell>
          <cell r="E519" t="str">
            <v>AO</v>
          </cell>
          <cell r="F519" t="str">
            <v>Valle d'Aosta</v>
          </cell>
          <cell r="G519">
            <v>2</v>
          </cell>
          <cell r="H519">
            <v>88</v>
          </cell>
          <cell r="I519">
            <v>0</v>
          </cell>
          <cell r="J519">
            <v>73164</v>
          </cell>
          <cell r="K519">
            <v>221249</v>
          </cell>
          <cell r="L519">
            <v>530327</v>
          </cell>
          <cell r="M519">
            <v>702507</v>
          </cell>
          <cell r="Q519">
            <v>1527247</v>
          </cell>
          <cell r="R519">
            <v>17355.079545454544</v>
          </cell>
        </row>
        <row r="520">
          <cell r="C520">
            <v>12009</v>
          </cell>
          <cell r="D520" t="str">
            <v>BARDELLO</v>
          </cell>
          <cell r="E520" t="str">
            <v>VA</v>
          </cell>
          <cell r="F520" t="str">
            <v>Lombardia</v>
          </cell>
          <cell r="G520">
            <v>3</v>
          </cell>
          <cell r="H520">
            <v>1140</v>
          </cell>
          <cell r="I520">
            <v>0</v>
          </cell>
          <cell r="J520">
            <v>1107800</v>
          </cell>
          <cell r="K520">
            <v>1643735</v>
          </cell>
          <cell r="L520">
            <v>9175820</v>
          </cell>
          <cell r="M520">
            <v>9655276</v>
          </cell>
          <cell r="N520">
            <v>1433910</v>
          </cell>
          <cell r="O520">
            <v>823283</v>
          </cell>
          <cell r="P520">
            <v>1048049</v>
          </cell>
          <cell r="Q520">
            <v>24887873</v>
          </cell>
          <cell r="R520">
            <v>21831.46754385965</v>
          </cell>
        </row>
        <row r="521">
          <cell r="C521">
            <v>34002</v>
          </cell>
          <cell r="D521" t="str">
            <v>BARDI</v>
          </cell>
          <cell r="E521" t="str">
            <v>PR</v>
          </cell>
          <cell r="F521" t="str">
            <v>Emilia Romagna</v>
          </cell>
          <cell r="G521">
            <v>8</v>
          </cell>
          <cell r="H521">
            <v>1908</v>
          </cell>
          <cell r="I521">
            <v>0</v>
          </cell>
          <cell r="J521">
            <v>3248707</v>
          </cell>
          <cell r="K521">
            <v>3709075</v>
          </cell>
          <cell r="L521">
            <v>9941899</v>
          </cell>
          <cell r="M521">
            <v>9537946</v>
          </cell>
          <cell r="N521">
            <v>698297</v>
          </cell>
          <cell r="O521">
            <v>1309076</v>
          </cell>
          <cell r="P521">
            <v>2353344</v>
          </cell>
          <cell r="Q521">
            <v>30798344</v>
          </cell>
          <cell r="R521">
            <v>16141.689727463312</v>
          </cell>
        </row>
        <row r="522">
          <cell r="C522">
            <v>9009</v>
          </cell>
          <cell r="D522" t="str">
            <v>BARDINETO</v>
          </cell>
          <cell r="E522" t="str">
            <v>SV</v>
          </cell>
          <cell r="F522" t="str">
            <v>Liguria</v>
          </cell>
          <cell r="G522">
            <v>7</v>
          </cell>
          <cell r="H522">
            <v>581</v>
          </cell>
          <cell r="I522">
            <v>0</v>
          </cell>
          <cell r="J522">
            <v>1028243</v>
          </cell>
          <cell r="K522">
            <v>1180293</v>
          </cell>
          <cell r="L522">
            <v>3317219</v>
          </cell>
          <cell r="M522">
            <v>3242495</v>
          </cell>
          <cell r="N522">
            <v>343962</v>
          </cell>
          <cell r="P522">
            <v>0</v>
          </cell>
          <cell r="Q522">
            <v>9112212</v>
          </cell>
          <cell r="R522">
            <v>15683.669535283992</v>
          </cell>
        </row>
        <row r="523">
          <cell r="C523">
            <v>23006</v>
          </cell>
          <cell r="D523" t="str">
            <v>BARDOLINO</v>
          </cell>
          <cell r="E523" t="str">
            <v>VR</v>
          </cell>
          <cell r="F523" t="str">
            <v>Veneto</v>
          </cell>
          <cell r="G523">
            <v>5</v>
          </cell>
          <cell r="H523">
            <v>5640</v>
          </cell>
          <cell r="J523">
            <v>6397220</v>
          </cell>
          <cell r="K523">
            <v>10508711</v>
          </cell>
          <cell r="L523">
            <v>34404062</v>
          </cell>
          <cell r="M523">
            <v>41314920</v>
          </cell>
          <cell r="N523">
            <v>11300662</v>
          </cell>
          <cell r="O523">
            <v>16028342</v>
          </cell>
          <cell r="P523">
            <v>23638377</v>
          </cell>
          <cell r="Q523">
            <v>143592294</v>
          </cell>
          <cell r="R523">
            <v>25459.626595744681</v>
          </cell>
        </row>
        <row r="524">
          <cell r="C524">
            <v>1022</v>
          </cell>
          <cell r="D524" t="str">
            <v>BARDONECCHIA</v>
          </cell>
          <cell r="E524" t="str">
            <v>TO</v>
          </cell>
          <cell r="F524" t="str">
            <v>Piemonte</v>
          </cell>
          <cell r="G524">
            <v>1</v>
          </cell>
          <cell r="H524">
            <v>2532</v>
          </cell>
          <cell r="J524">
            <v>2792683</v>
          </cell>
          <cell r="K524">
            <v>3994631</v>
          </cell>
          <cell r="L524">
            <v>13138940</v>
          </cell>
          <cell r="M524">
            <v>22740133</v>
          </cell>
          <cell r="N524">
            <v>5216285</v>
          </cell>
          <cell r="O524">
            <v>6840163</v>
          </cell>
          <cell r="P524">
            <v>6835811</v>
          </cell>
          <cell r="Q524">
            <v>61558646</v>
          </cell>
          <cell r="R524">
            <v>24312.261453396524</v>
          </cell>
        </row>
        <row r="525">
          <cell r="C525">
            <v>15012</v>
          </cell>
          <cell r="D525" t="str">
            <v>BAREGGIO</v>
          </cell>
          <cell r="E525" t="str">
            <v>MI</v>
          </cell>
          <cell r="F525" t="str">
            <v>Lombardia</v>
          </cell>
          <cell r="G525">
            <v>3</v>
          </cell>
          <cell r="H525">
            <v>12873</v>
          </cell>
          <cell r="J525">
            <v>11015891</v>
          </cell>
          <cell r="K525">
            <v>16390630</v>
          </cell>
          <cell r="L525">
            <v>88965792</v>
          </cell>
          <cell r="M525">
            <v>137358620</v>
          </cell>
          <cell r="N525">
            <v>25652130</v>
          </cell>
          <cell r="O525">
            <v>20857271</v>
          </cell>
          <cell r="P525">
            <v>16316333</v>
          </cell>
          <cell r="Q525">
            <v>316556667</v>
          </cell>
          <cell r="R525">
            <v>24590.74551386623</v>
          </cell>
        </row>
        <row r="526">
          <cell r="C526">
            <v>3012</v>
          </cell>
          <cell r="D526" t="str">
            <v>BARENGO</v>
          </cell>
          <cell r="E526" t="str">
            <v>NO</v>
          </cell>
          <cell r="F526" t="str">
            <v>Piemonte</v>
          </cell>
          <cell r="G526">
            <v>1</v>
          </cell>
          <cell r="H526">
            <v>608</v>
          </cell>
          <cell r="I526">
            <v>0</v>
          </cell>
          <cell r="J526">
            <v>576584</v>
          </cell>
          <cell r="K526">
            <v>903133</v>
          </cell>
          <cell r="L526">
            <v>4407408</v>
          </cell>
          <cell r="M526">
            <v>5689749</v>
          </cell>
          <cell r="N526">
            <v>823964</v>
          </cell>
          <cell r="O526">
            <v>326260</v>
          </cell>
          <cell r="P526">
            <v>1247725</v>
          </cell>
          <cell r="Q526">
            <v>13974823</v>
          </cell>
          <cell r="R526">
            <v>22984.90625</v>
          </cell>
        </row>
        <row r="527">
          <cell r="C527">
            <v>95012</v>
          </cell>
          <cell r="D527" t="str">
            <v>BARESSA</v>
          </cell>
          <cell r="E527" t="str">
            <v>OR</v>
          </cell>
          <cell r="F527" t="str">
            <v>Sardegna</v>
          </cell>
          <cell r="G527">
            <v>20</v>
          </cell>
          <cell r="H527">
            <v>449</v>
          </cell>
          <cell r="I527">
            <v>0</v>
          </cell>
          <cell r="J527">
            <v>1128194</v>
          </cell>
          <cell r="K527">
            <v>878608</v>
          </cell>
          <cell r="L527">
            <v>1941355</v>
          </cell>
          <cell r="M527">
            <v>1506978</v>
          </cell>
          <cell r="O527">
            <v>0</v>
          </cell>
          <cell r="P527">
            <v>0</v>
          </cell>
          <cell r="Q527">
            <v>5455135</v>
          </cell>
          <cell r="R527">
            <v>12149.521158129175</v>
          </cell>
        </row>
        <row r="528">
          <cell r="C528">
            <v>66008</v>
          </cell>
          <cell r="D528" t="str">
            <v>BARETE</v>
          </cell>
          <cell r="E528" t="str">
            <v>AQ</v>
          </cell>
          <cell r="F528" t="str">
            <v>Abruzzo</v>
          </cell>
          <cell r="G528">
            <v>13</v>
          </cell>
          <cell r="H528">
            <v>465</v>
          </cell>
          <cell r="I528">
            <v>0</v>
          </cell>
          <cell r="J528">
            <v>627647</v>
          </cell>
          <cell r="K528">
            <v>926561</v>
          </cell>
          <cell r="L528">
            <v>2541830</v>
          </cell>
          <cell r="M528">
            <v>3154341</v>
          </cell>
          <cell r="N528">
            <v>495888</v>
          </cell>
          <cell r="O528">
            <v>434524</v>
          </cell>
          <cell r="Q528">
            <v>8180791</v>
          </cell>
          <cell r="R528">
            <v>17593.098924731185</v>
          </cell>
        </row>
        <row r="529">
          <cell r="C529">
            <v>46003</v>
          </cell>
          <cell r="D529" t="str">
            <v>BARGA</v>
          </cell>
          <cell r="E529" t="str">
            <v>LU</v>
          </cell>
          <cell r="F529" t="str">
            <v>Toscana</v>
          </cell>
          <cell r="G529">
            <v>9</v>
          </cell>
          <cell r="H529">
            <v>7230</v>
          </cell>
          <cell r="I529">
            <v>0</v>
          </cell>
          <cell r="J529">
            <v>8341694</v>
          </cell>
          <cell r="K529">
            <v>11339082</v>
          </cell>
          <cell r="L529">
            <v>49108858</v>
          </cell>
          <cell r="M529">
            <v>58695394</v>
          </cell>
          <cell r="N529">
            <v>8032819</v>
          </cell>
          <cell r="O529">
            <v>6848865</v>
          </cell>
          <cell r="P529">
            <v>8345040</v>
          </cell>
          <cell r="Q529">
            <v>150711752</v>
          </cell>
          <cell r="R529">
            <v>20845.332226832641</v>
          </cell>
        </row>
        <row r="530">
          <cell r="C530">
            <v>10003</v>
          </cell>
          <cell r="D530" t="str">
            <v>BARGAGLI</v>
          </cell>
          <cell r="E530" t="str">
            <v>GE</v>
          </cell>
          <cell r="F530" t="str">
            <v>Liguria</v>
          </cell>
          <cell r="G530">
            <v>7</v>
          </cell>
          <cell r="H530">
            <v>1819</v>
          </cell>
          <cell r="I530">
            <v>0</v>
          </cell>
          <cell r="J530">
            <v>1965845</v>
          </cell>
          <cell r="K530">
            <v>2702231</v>
          </cell>
          <cell r="L530">
            <v>12999321</v>
          </cell>
          <cell r="M530">
            <v>15895088</v>
          </cell>
          <cell r="N530">
            <v>1539352</v>
          </cell>
          <cell r="O530">
            <v>905473</v>
          </cell>
          <cell r="Q530">
            <v>36007310</v>
          </cell>
          <cell r="R530">
            <v>19795.112699285321</v>
          </cell>
        </row>
        <row r="531">
          <cell r="C531">
            <v>4012</v>
          </cell>
          <cell r="D531" t="str">
            <v>BARGE</v>
          </cell>
          <cell r="E531" t="str">
            <v>CN</v>
          </cell>
          <cell r="F531" t="str">
            <v>Piemonte</v>
          </cell>
          <cell r="G531">
            <v>1</v>
          </cell>
          <cell r="H531">
            <v>5703</v>
          </cell>
          <cell r="I531">
            <v>0</v>
          </cell>
          <cell r="J531">
            <v>8284418</v>
          </cell>
          <cell r="K531">
            <v>10786463</v>
          </cell>
          <cell r="L531">
            <v>38307189</v>
          </cell>
          <cell r="M531">
            <v>30553723</v>
          </cell>
          <cell r="N531">
            <v>3573199</v>
          </cell>
          <cell r="O531">
            <v>5569794</v>
          </cell>
          <cell r="P531">
            <v>5185793</v>
          </cell>
          <cell r="Q531">
            <v>102260579</v>
          </cell>
          <cell r="R531">
            <v>17931.01507978257</v>
          </cell>
        </row>
        <row r="532">
          <cell r="C532">
            <v>17012</v>
          </cell>
          <cell r="D532" t="str">
            <v>BARGHE</v>
          </cell>
          <cell r="E532" t="str">
            <v>BS</v>
          </cell>
          <cell r="F532" t="str">
            <v>Lombardia</v>
          </cell>
          <cell r="G532">
            <v>3</v>
          </cell>
          <cell r="H532">
            <v>797</v>
          </cell>
          <cell r="I532">
            <v>0</v>
          </cell>
          <cell r="J532">
            <v>745387</v>
          </cell>
          <cell r="K532">
            <v>1150422</v>
          </cell>
          <cell r="L532">
            <v>5712844</v>
          </cell>
          <cell r="M532">
            <v>7328975</v>
          </cell>
          <cell r="N532">
            <v>831164</v>
          </cell>
          <cell r="O532">
            <v>1114537</v>
          </cell>
          <cell r="P532">
            <v>2377338</v>
          </cell>
          <cell r="Q532">
            <v>19260667</v>
          </cell>
          <cell r="R532">
            <v>24166.457967377668</v>
          </cell>
        </row>
        <row r="533">
          <cell r="C533">
            <v>72006</v>
          </cell>
          <cell r="D533" t="str">
            <v>BARI</v>
          </cell>
          <cell r="E533" t="str">
            <v>BA</v>
          </cell>
          <cell r="F533" t="str">
            <v>Puglia</v>
          </cell>
          <cell r="G533">
            <v>16</v>
          </cell>
          <cell r="H533">
            <v>210043</v>
          </cell>
          <cell r="I533">
            <v>-188477</v>
          </cell>
          <cell r="J533">
            <v>279526918</v>
          </cell>
          <cell r="K533">
            <v>316950954</v>
          </cell>
          <cell r="L533">
            <v>1090823516</v>
          </cell>
          <cell r="M533">
            <v>1694293194</v>
          </cell>
          <cell r="N533">
            <v>387453197</v>
          </cell>
          <cell r="O533">
            <v>470898828</v>
          </cell>
          <cell r="P533">
            <v>392532884</v>
          </cell>
          <cell r="Q533">
            <v>4632479491</v>
          </cell>
          <cell r="R533">
            <v>22054.910142208977</v>
          </cell>
        </row>
        <row r="534">
          <cell r="C534">
            <v>91005</v>
          </cell>
          <cell r="D534" t="str">
            <v>BARI SARDO</v>
          </cell>
          <cell r="E534" t="str">
            <v>NU</v>
          </cell>
          <cell r="F534" t="str">
            <v>Sardegna</v>
          </cell>
          <cell r="G534">
            <v>20</v>
          </cell>
          <cell r="H534">
            <v>2699</v>
          </cell>
          <cell r="J534">
            <v>4617631</v>
          </cell>
          <cell r="K534">
            <v>6483054</v>
          </cell>
          <cell r="L534">
            <v>14398300</v>
          </cell>
          <cell r="M534">
            <v>14170173</v>
          </cell>
          <cell r="N534">
            <v>1195919</v>
          </cell>
          <cell r="O534">
            <v>1094450</v>
          </cell>
          <cell r="Q534">
            <v>41959527</v>
          </cell>
          <cell r="R534">
            <v>15546.32345313079</v>
          </cell>
        </row>
        <row r="535">
          <cell r="C535">
            <v>16020</v>
          </cell>
          <cell r="D535" t="str">
            <v>BARIANO</v>
          </cell>
          <cell r="E535" t="str">
            <v>BG</v>
          </cell>
          <cell r="F535" t="str">
            <v>Lombardia</v>
          </cell>
          <cell r="G535">
            <v>3</v>
          </cell>
          <cell r="H535">
            <v>2989</v>
          </cell>
          <cell r="J535">
            <v>2892189</v>
          </cell>
          <cell r="K535">
            <v>4748585</v>
          </cell>
          <cell r="L535">
            <v>22675729</v>
          </cell>
          <cell r="M535">
            <v>27373484</v>
          </cell>
          <cell r="N535">
            <v>3392125</v>
          </cell>
          <cell r="O535">
            <v>2323064</v>
          </cell>
          <cell r="P535">
            <v>2496728</v>
          </cell>
          <cell r="Q535">
            <v>65901904</v>
          </cell>
          <cell r="R535">
            <v>22048.144529943125</v>
          </cell>
        </row>
        <row r="536">
          <cell r="C536">
            <v>37003</v>
          </cell>
          <cell r="D536" t="str">
            <v>BARICELLA</v>
          </cell>
          <cell r="E536" t="str">
            <v>BO</v>
          </cell>
          <cell r="F536" t="str">
            <v>Emilia Romagna</v>
          </cell>
          <cell r="G536">
            <v>8</v>
          </cell>
          <cell r="H536">
            <v>5443</v>
          </cell>
          <cell r="I536">
            <v>0</v>
          </cell>
          <cell r="J536">
            <v>5162500</v>
          </cell>
          <cell r="K536">
            <v>9626117</v>
          </cell>
          <cell r="L536">
            <v>42077945</v>
          </cell>
          <cell r="M536">
            <v>43673605</v>
          </cell>
          <cell r="N536">
            <v>6000751</v>
          </cell>
          <cell r="O536">
            <v>3693096</v>
          </cell>
          <cell r="P536">
            <v>3198560</v>
          </cell>
          <cell r="Q536">
            <v>113432574</v>
          </cell>
          <cell r="R536">
            <v>20840.083409884253</v>
          </cell>
        </row>
        <row r="537">
          <cell r="C537">
            <v>76011</v>
          </cell>
          <cell r="D537" t="str">
            <v>BARILE</v>
          </cell>
          <cell r="E537" t="str">
            <v>PZ</v>
          </cell>
          <cell r="F537" t="str">
            <v>Basilicata</v>
          </cell>
          <cell r="G537">
            <v>17</v>
          </cell>
          <cell r="H537">
            <v>1849</v>
          </cell>
          <cell r="J537">
            <v>3374028</v>
          </cell>
          <cell r="K537">
            <v>3357691</v>
          </cell>
          <cell r="L537">
            <v>9806674</v>
          </cell>
          <cell r="M537">
            <v>10882303</v>
          </cell>
          <cell r="N537">
            <v>1079757</v>
          </cell>
          <cell r="O537">
            <v>761686</v>
          </cell>
          <cell r="Q537">
            <v>29262139</v>
          </cell>
          <cell r="R537">
            <v>15825.926987560844</v>
          </cell>
        </row>
        <row r="538">
          <cell r="C538">
            <v>66009</v>
          </cell>
          <cell r="D538" t="str">
            <v>BARISCIANO</v>
          </cell>
          <cell r="E538" t="str">
            <v>AQ</v>
          </cell>
          <cell r="F538" t="str">
            <v>Abruzzo</v>
          </cell>
          <cell r="G538">
            <v>13</v>
          </cell>
          <cell r="H538">
            <v>1298</v>
          </cell>
          <cell r="I538">
            <v>0</v>
          </cell>
          <cell r="J538">
            <v>1681092</v>
          </cell>
          <cell r="K538">
            <v>2421742</v>
          </cell>
          <cell r="L538">
            <v>8380942</v>
          </cell>
          <cell r="M538">
            <v>8153676</v>
          </cell>
          <cell r="N538">
            <v>671334</v>
          </cell>
          <cell r="O538">
            <v>928766</v>
          </cell>
          <cell r="Q538">
            <v>22237552</v>
          </cell>
          <cell r="R538">
            <v>17132.166409861326</v>
          </cell>
        </row>
        <row r="539">
          <cell r="C539">
            <v>108005</v>
          </cell>
          <cell r="D539" t="str">
            <v>BARLASSINA</v>
          </cell>
          <cell r="E539" t="str">
            <v>MB</v>
          </cell>
          <cell r="F539" t="str">
            <v>Lombardia</v>
          </cell>
          <cell r="G539">
            <v>3</v>
          </cell>
          <cell r="H539">
            <v>5051</v>
          </cell>
          <cell r="I539">
            <v>0</v>
          </cell>
          <cell r="J539">
            <v>4969460</v>
          </cell>
          <cell r="K539">
            <v>6913310</v>
          </cell>
          <cell r="L539">
            <v>35013017</v>
          </cell>
          <cell r="M539">
            <v>45058993</v>
          </cell>
          <cell r="N539">
            <v>9919099</v>
          </cell>
          <cell r="O539">
            <v>11178850</v>
          </cell>
          <cell r="P539">
            <v>9826353</v>
          </cell>
          <cell r="Q539">
            <v>122879082</v>
          </cell>
          <cell r="R539">
            <v>24327.674123935853</v>
          </cell>
        </row>
        <row r="540">
          <cell r="C540">
            <v>110002</v>
          </cell>
          <cell r="D540" t="str">
            <v>BARLETTA</v>
          </cell>
          <cell r="E540" t="str">
            <v>BT</v>
          </cell>
          <cell r="F540" t="str">
            <v>Puglia</v>
          </cell>
          <cell r="G540">
            <v>16</v>
          </cell>
          <cell r="H540">
            <v>56976</v>
          </cell>
          <cell r="I540">
            <v>-78860</v>
          </cell>
          <cell r="J540">
            <v>96360759</v>
          </cell>
          <cell r="K540">
            <v>102412434</v>
          </cell>
          <cell r="L540">
            <v>275620052</v>
          </cell>
          <cell r="M540">
            <v>274953338</v>
          </cell>
          <cell r="N540">
            <v>44629334</v>
          </cell>
          <cell r="O540">
            <v>50412096</v>
          </cell>
          <cell r="P540">
            <v>39133177</v>
          </cell>
          <cell r="Q540">
            <v>883521190</v>
          </cell>
          <cell r="R540">
            <v>15506.900975849481</v>
          </cell>
        </row>
        <row r="541">
          <cell r="C541">
            <v>13015</v>
          </cell>
          <cell r="D541" t="str">
            <v>BARNI</v>
          </cell>
          <cell r="E541" t="str">
            <v>CO</v>
          </cell>
          <cell r="F541" t="str">
            <v>Lombardia</v>
          </cell>
          <cell r="G541">
            <v>3</v>
          </cell>
          <cell r="H541">
            <v>405</v>
          </cell>
          <cell r="I541">
            <v>0</v>
          </cell>
          <cell r="J541">
            <v>480133</v>
          </cell>
          <cell r="K541">
            <v>659191</v>
          </cell>
          <cell r="L541">
            <v>2925438</v>
          </cell>
          <cell r="M541">
            <v>2786921</v>
          </cell>
          <cell r="N541">
            <v>583160</v>
          </cell>
          <cell r="Q541">
            <v>7434843</v>
          </cell>
          <cell r="R541">
            <v>18357.637037037039</v>
          </cell>
        </row>
        <row r="542">
          <cell r="C542">
            <v>4013</v>
          </cell>
          <cell r="D542" t="str">
            <v>BAROLO</v>
          </cell>
          <cell r="E542" t="str">
            <v>CN</v>
          </cell>
          <cell r="F542" t="str">
            <v>Piemonte</v>
          </cell>
          <cell r="G542">
            <v>1</v>
          </cell>
          <cell r="H542">
            <v>555</v>
          </cell>
          <cell r="I542">
            <v>0</v>
          </cell>
          <cell r="J542">
            <v>707417</v>
          </cell>
          <cell r="K542">
            <v>774422</v>
          </cell>
          <cell r="L542">
            <v>3522309</v>
          </cell>
          <cell r="M542">
            <v>4128839</v>
          </cell>
          <cell r="N542">
            <v>1033066</v>
          </cell>
          <cell r="O542">
            <v>1307245</v>
          </cell>
          <cell r="P542">
            <v>1375572</v>
          </cell>
          <cell r="Q542">
            <v>12848870</v>
          </cell>
          <cell r="R542">
            <v>23151.117117117115</v>
          </cell>
        </row>
        <row r="543">
          <cell r="C543">
            <v>1023</v>
          </cell>
          <cell r="D543" t="str">
            <v>BARONE CANAVESE</v>
          </cell>
          <cell r="E543" t="str">
            <v>TO</v>
          </cell>
          <cell r="F543" t="str">
            <v>Piemonte</v>
          </cell>
          <cell r="G543">
            <v>1</v>
          </cell>
          <cell r="H543">
            <v>448</v>
          </cell>
          <cell r="I543">
            <v>0</v>
          </cell>
          <cell r="J543">
            <v>531845</v>
          </cell>
          <cell r="K543">
            <v>761799</v>
          </cell>
          <cell r="L543">
            <v>3301595</v>
          </cell>
          <cell r="M543">
            <v>3060610</v>
          </cell>
          <cell r="N543">
            <v>635162</v>
          </cell>
          <cell r="O543">
            <v>764391</v>
          </cell>
          <cell r="P543">
            <v>0</v>
          </cell>
          <cell r="Q543">
            <v>9055402</v>
          </cell>
          <cell r="R543">
            <v>20212.950892857141</v>
          </cell>
        </row>
        <row r="544">
          <cell r="C544">
            <v>65013</v>
          </cell>
          <cell r="D544" t="str">
            <v>BARONISSI</v>
          </cell>
          <cell r="E544" t="str">
            <v>SA</v>
          </cell>
          <cell r="F544" t="str">
            <v>Campania</v>
          </cell>
          <cell r="G544">
            <v>15</v>
          </cell>
          <cell r="H544">
            <v>10201</v>
          </cell>
          <cell r="J544">
            <v>16516706</v>
          </cell>
          <cell r="K544">
            <v>17672365</v>
          </cell>
          <cell r="L544">
            <v>51210630</v>
          </cell>
          <cell r="M544">
            <v>68796557</v>
          </cell>
          <cell r="N544">
            <v>9546474</v>
          </cell>
          <cell r="O544">
            <v>10911934</v>
          </cell>
          <cell r="P544">
            <v>5881140</v>
          </cell>
          <cell r="Q544">
            <v>180535806</v>
          </cell>
          <cell r="R544">
            <v>17697.853739829428</v>
          </cell>
        </row>
        <row r="545">
          <cell r="C545">
            <v>86004</v>
          </cell>
          <cell r="D545" t="str">
            <v>BARRAFRANCA</v>
          </cell>
          <cell r="E545" t="str">
            <v>EN</v>
          </cell>
          <cell r="F545" t="str">
            <v>Sicilia</v>
          </cell>
          <cell r="G545">
            <v>19</v>
          </cell>
          <cell r="H545">
            <v>7151</v>
          </cell>
          <cell r="I545">
            <v>0</v>
          </cell>
          <cell r="J545">
            <v>14759226</v>
          </cell>
          <cell r="K545">
            <v>16555498</v>
          </cell>
          <cell r="L545">
            <v>27589074</v>
          </cell>
          <cell r="M545">
            <v>23986626</v>
          </cell>
          <cell r="N545">
            <v>1928561</v>
          </cell>
          <cell r="O545">
            <v>2601600</v>
          </cell>
          <cell r="P545">
            <v>661487</v>
          </cell>
          <cell r="Q545">
            <v>88082072</v>
          </cell>
          <cell r="R545">
            <v>12317.448189064466</v>
          </cell>
        </row>
        <row r="546">
          <cell r="C546">
            <v>111004</v>
          </cell>
          <cell r="D546" t="str">
            <v>BARRALI</v>
          </cell>
          <cell r="E546" t="str">
            <v>SU</v>
          </cell>
          <cell r="F546" t="str">
            <v>Sardegna</v>
          </cell>
          <cell r="G546">
            <v>20</v>
          </cell>
          <cell r="H546">
            <v>701</v>
          </cell>
          <cell r="I546">
            <v>0</v>
          </cell>
          <cell r="J546">
            <v>1221373</v>
          </cell>
          <cell r="K546">
            <v>1495041</v>
          </cell>
          <cell r="L546">
            <v>4182553</v>
          </cell>
          <cell r="M546">
            <v>2600232</v>
          </cell>
          <cell r="P546">
            <v>0</v>
          </cell>
          <cell r="Q546">
            <v>9499199</v>
          </cell>
          <cell r="R546">
            <v>13550.925820256776</v>
          </cell>
        </row>
        <row r="547">
          <cell r="C547">
            <v>66010</v>
          </cell>
          <cell r="D547" t="str">
            <v>BARREA</v>
          </cell>
          <cell r="E547" t="str">
            <v>AQ</v>
          </cell>
          <cell r="F547" t="str">
            <v>Abruzzo</v>
          </cell>
          <cell r="G547">
            <v>13</v>
          </cell>
          <cell r="H547">
            <v>507</v>
          </cell>
          <cell r="I547">
            <v>0</v>
          </cell>
          <cell r="J547">
            <v>964716</v>
          </cell>
          <cell r="K547">
            <v>1026301</v>
          </cell>
          <cell r="L547">
            <v>2547399</v>
          </cell>
          <cell r="M547">
            <v>2016831</v>
          </cell>
          <cell r="O547">
            <v>353874</v>
          </cell>
          <cell r="Q547">
            <v>6909121</v>
          </cell>
          <cell r="R547">
            <v>13627.457593688363</v>
          </cell>
        </row>
        <row r="548">
          <cell r="C548">
            <v>111005</v>
          </cell>
          <cell r="D548" t="str">
            <v>BARUMINI</v>
          </cell>
          <cell r="E548" t="str">
            <v>SU</v>
          </cell>
          <cell r="F548" t="str">
            <v>Sardegna</v>
          </cell>
          <cell r="G548">
            <v>20</v>
          </cell>
          <cell r="H548">
            <v>859</v>
          </cell>
          <cell r="I548">
            <v>0</v>
          </cell>
          <cell r="J548">
            <v>1464520</v>
          </cell>
          <cell r="K548">
            <v>1883637</v>
          </cell>
          <cell r="L548">
            <v>4941719</v>
          </cell>
          <cell r="M548">
            <v>4377084</v>
          </cell>
          <cell r="N548">
            <v>334435</v>
          </cell>
          <cell r="O548">
            <v>0</v>
          </cell>
          <cell r="Q548">
            <v>13001395</v>
          </cell>
          <cell r="R548">
            <v>15135.500582072176</v>
          </cell>
        </row>
        <row r="549">
          <cell r="C549">
            <v>97005</v>
          </cell>
          <cell r="D549" t="str">
            <v>BARZAGO</v>
          </cell>
          <cell r="E549" t="str">
            <v>LC</v>
          </cell>
          <cell r="F549" t="str">
            <v>Lombardia</v>
          </cell>
          <cell r="G549">
            <v>3</v>
          </cell>
          <cell r="H549">
            <v>1740</v>
          </cell>
          <cell r="I549">
            <v>0</v>
          </cell>
          <cell r="J549">
            <v>1637823</v>
          </cell>
          <cell r="K549">
            <v>2337464</v>
          </cell>
          <cell r="L549">
            <v>12770767</v>
          </cell>
          <cell r="M549">
            <v>17187430</v>
          </cell>
          <cell r="N549">
            <v>2309223</v>
          </cell>
          <cell r="O549">
            <v>2721849</v>
          </cell>
          <cell r="P549">
            <v>2013476</v>
          </cell>
          <cell r="Q549">
            <v>40978032</v>
          </cell>
          <cell r="R549">
            <v>23550.593103448275</v>
          </cell>
        </row>
        <row r="550">
          <cell r="C550">
            <v>16021</v>
          </cell>
          <cell r="D550" t="str">
            <v>BARZANA</v>
          </cell>
          <cell r="E550" t="str">
            <v>BG</v>
          </cell>
          <cell r="F550" t="str">
            <v>Lombardia</v>
          </cell>
          <cell r="G550">
            <v>3</v>
          </cell>
          <cell r="H550">
            <v>1393</v>
          </cell>
          <cell r="I550">
            <v>0</v>
          </cell>
          <cell r="J550">
            <v>1269843</v>
          </cell>
          <cell r="K550">
            <v>2024089</v>
          </cell>
          <cell r="L550">
            <v>10246945</v>
          </cell>
          <cell r="M550">
            <v>12662458</v>
          </cell>
          <cell r="N550">
            <v>2350293</v>
          </cell>
          <cell r="O550">
            <v>1518028</v>
          </cell>
          <cell r="P550">
            <v>1915362</v>
          </cell>
          <cell r="Q550">
            <v>31987018</v>
          </cell>
          <cell r="R550">
            <v>22962.683417085427</v>
          </cell>
        </row>
        <row r="551">
          <cell r="C551">
            <v>97006</v>
          </cell>
          <cell r="D551" t="str">
            <v>BARZANO'</v>
          </cell>
          <cell r="E551" t="str">
            <v>LC</v>
          </cell>
          <cell r="F551" t="str">
            <v>Lombardia</v>
          </cell>
          <cell r="G551">
            <v>3</v>
          </cell>
          <cell r="H551">
            <v>3742</v>
          </cell>
          <cell r="I551">
            <v>0</v>
          </cell>
          <cell r="J551">
            <v>3546371</v>
          </cell>
          <cell r="K551">
            <v>4649750</v>
          </cell>
          <cell r="L551">
            <v>25894623</v>
          </cell>
          <cell r="M551">
            <v>36241364</v>
          </cell>
          <cell r="N551">
            <v>8178232</v>
          </cell>
          <cell r="O551">
            <v>8368272</v>
          </cell>
          <cell r="P551">
            <v>13133151</v>
          </cell>
          <cell r="Q551">
            <v>100011763</v>
          </cell>
          <cell r="R551">
            <v>26726.820684126134</v>
          </cell>
        </row>
        <row r="552">
          <cell r="C552">
            <v>97007</v>
          </cell>
          <cell r="D552" t="str">
            <v>BARZIO</v>
          </cell>
          <cell r="E552" t="str">
            <v>LC</v>
          </cell>
          <cell r="F552" t="str">
            <v>Lombardia</v>
          </cell>
          <cell r="G552">
            <v>3</v>
          </cell>
          <cell r="H552">
            <v>1001</v>
          </cell>
          <cell r="I552">
            <v>0</v>
          </cell>
          <cell r="J552">
            <v>1240490</v>
          </cell>
          <cell r="K552">
            <v>1605275</v>
          </cell>
          <cell r="L552">
            <v>6268145</v>
          </cell>
          <cell r="M552">
            <v>8229202</v>
          </cell>
          <cell r="N552">
            <v>1293224</v>
          </cell>
          <cell r="O552">
            <v>1998266</v>
          </cell>
          <cell r="P552">
            <v>1938609</v>
          </cell>
          <cell r="Q552">
            <v>22573211</v>
          </cell>
          <cell r="R552">
            <v>22550.660339660339</v>
          </cell>
        </row>
        <row r="553">
          <cell r="C553">
            <v>6012</v>
          </cell>
          <cell r="D553" t="str">
            <v>BASALUZZO</v>
          </cell>
          <cell r="E553" t="str">
            <v>AL</v>
          </cell>
          <cell r="F553" t="str">
            <v>Piemonte</v>
          </cell>
          <cell r="G553">
            <v>1</v>
          </cell>
          <cell r="H553">
            <v>1527</v>
          </cell>
          <cell r="I553">
            <v>0</v>
          </cell>
          <cell r="J553">
            <v>1596170</v>
          </cell>
          <cell r="K553">
            <v>2063541</v>
          </cell>
          <cell r="L553">
            <v>10567931</v>
          </cell>
          <cell r="M553">
            <v>15121912</v>
          </cell>
          <cell r="N553">
            <v>1780656</v>
          </cell>
          <cell r="O553">
            <v>1012159</v>
          </cell>
          <cell r="P553">
            <v>2284907</v>
          </cell>
          <cell r="Q553">
            <v>34427276</v>
          </cell>
          <cell r="R553">
            <v>22545.694826457104</v>
          </cell>
        </row>
        <row r="554">
          <cell r="C554">
            <v>18009</v>
          </cell>
          <cell r="D554" t="str">
            <v>BASCAPE'</v>
          </cell>
          <cell r="E554" t="str">
            <v>PV</v>
          </cell>
          <cell r="F554" t="str">
            <v>Lombardia</v>
          </cell>
          <cell r="G554">
            <v>3</v>
          </cell>
          <cell r="H554">
            <v>1289</v>
          </cell>
          <cell r="I554">
            <v>0</v>
          </cell>
          <cell r="J554">
            <v>1270973</v>
          </cell>
          <cell r="K554">
            <v>1874782</v>
          </cell>
          <cell r="L554">
            <v>10347319</v>
          </cell>
          <cell r="M554">
            <v>10129562</v>
          </cell>
          <cell r="N554">
            <v>1662912</v>
          </cell>
          <cell r="O554">
            <v>1145022</v>
          </cell>
          <cell r="Q554">
            <v>26430570</v>
          </cell>
          <cell r="R554">
            <v>20504.709076803723</v>
          </cell>
        </row>
        <row r="555">
          <cell r="C555">
            <v>55007</v>
          </cell>
          <cell r="D555" t="str">
            <v>BASCHI</v>
          </cell>
          <cell r="E555" t="str">
            <v>TR</v>
          </cell>
          <cell r="F555" t="str">
            <v>Umbria</v>
          </cell>
          <cell r="G555">
            <v>10</v>
          </cell>
          <cell r="H555">
            <v>1952</v>
          </cell>
          <cell r="I555">
            <v>0</v>
          </cell>
          <cell r="J555">
            <v>2995978</v>
          </cell>
          <cell r="K555">
            <v>4193486</v>
          </cell>
          <cell r="L555">
            <v>12007185</v>
          </cell>
          <cell r="M555">
            <v>10984977</v>
          </cell>
          <cell r="N555">
            <v>1081156</v>
          </cell>
          <cell r="O555">
            <v>2134266</v>
          </cell>
          <cell r="P555">
            <v>971674</v>
          </cell>
          <cell r="Q555">
            <v>34368722</v>
          </cell>
          <cell r="R555">
            <v>17606.927254098362</v>
          </cell>
        </row>
        <row r="556">
          <cell r="C556">
            <v>67005</v>
          </cell>
          <cell r="D556" t="str">
            <v>BASCIANO</v>
          </cell>
          <cell r="E556" t="str">
            <v>TE</v>
          </cell>
          <cell r="F556" t="str">
            <v>Abruzzo</v>
          </cell>
          <cell r="G556">
            <v>13</v>
          </cell>
          <cell r="H556">
            <v>1696</v>
          </cell>
          <cell r="I556">
            <v>0</v>
          </cell>
          <cell r="J556">
            <v>2409617</v>
          </cell>
          <cell r="K556">
            <v>3441691</v>
          </cell>
          <cell r="L556">
            <v>11476211</v>
          </cell>
          <cell r="M556">
            <v>8074706</v>
          </cell>
          <cell r="N556">
            <v>504831</v>
          </cell>
          <cell r="O556">
            <v>1043781</v>
          </cell>
          <cell r="Q556">
            <v>26950837</v>
          </cell>
          <cell r="R556">
            <v>15890.823702830188</v>
          </cell>
        </row>
        <row r="557">
          <cell r="C557">
            <v>22009</v>
          </cell>
          <cell r="D557" t="str">
            <v>BASELGA DI PINE'</v>
          </cell>
          <cell r="E557" t="str">
            <v>TN</v>
          </cell>
          <cell r="F557" t="str">
            <v>Trentino Alto Adige(P.A.Trento)</v>
          </cell>
          <cell r="G557">
            <v>4</v>
          </cell>
          <cell r="H557">
            <v>4071</v>
          </cell>
          <cell r="J557">
            <v>4775381</v>
          </cell>
          <cell r="K557">
            <v>6312143</v>
          </cell>
          <cell r="L557">
            <v>28008127</v>
          </cell>
          <cell r="M557">
            <v>32386306</v>
          </cell>
          <cell r="N557">
            <v>5372971</v>
          </cell>
          <cell r="O557">
            <v>5235263</v>
          </cell>
          <cell r="P557">
            <v>5186760</v>
          </cell>
          <cell r="Q557">
            <v>87276951</v>
          </cell>
          <cell r="R557">
            <v>21438.700810611645</v>
          </cell>
        </row>
        <row r="558">
          <cell r="C558">
            <v>62007</v>
          </cell>
          <cell r="D558" t="str">
            <v>BASELICE</v>
          </cell>
          <cell r="E558" t="str">
            <v>BN</v>
          </cell>
          <cell r="F558" t="str">
            <v>Campania</v>
          </cell>
          <cell r="G558">
            <v>15</v>
          </cell>
          <cell r="H558">
            <v>1574</v>
          </cell>
          <cell r="I558">
            <v>0</v>
          </cell>
          <cell r="J558">
            <v>4233866</v>
          </cell>
          <cell r="K558">
            <v>3695016</v>
          </cell>
          <cell r="L558">
            <v>4495354</v>
          </cell>
          <cell r="M558">
            <v>3617843</v>
          </cell>
          <cell r="N558">
            <v>249850</v>
          </cell>
          <cell r="Q558">
            <v>16291929</v>
          </cell>
          <cell r="R558">
            <v>10350.653748411691</v>
          </cell>
        </row>
        <row r="559">
          <cell r="C559">
            <v>15014</v>
          </cell>
          <cell r="D559" t="str">
            <v>BASIANO</v>
          </cell>
          <cell r="E559" t="str">
            <v>MI</v>
          </cell>
          <cell r="F559" t="str">
            <v>Lombardia</v>
          </cell>
          <cell r="G559">
            <v>3</v>
          </cell>
          <cell r="H559">
            <v>2698</v>
          </cell>
          <cell r="I559">
            <v>0</v>
          </cell>
          <cell r="J559">
            <v>2512007</v>
          </cell>
          <cell r="K559">
            <v>3920429</v>
          </cell>
          <cell r="L559">
            <v>17991493</v>
          </cell>
          <cell r="M559">
            <v>28960196</v>
          </cell>
          <cell r="N559">
            <v>4622147</v>
          </cell>
          <cell r="O559">
            <v>3354621</v>
          </cell>
          <cell r="P559">
            <v>2705649</v>
          </cell>
          <cell r="Q559">
            <v>64066542</v>
          </cell>
          <cell r="R559">
            <v>23745.938472942922</v>
          </cell>
        </row>
        <row r="560">
          <cell r="C560">
            <v>83006</v>
          </cell>
          <cell r="D560" t="str">
            <v>BASICO'</v>
          </cell>
          <cell r="E560" t="str">
            <v>ME</v>
          </cell>
          <cell r="F560" t="str">
            <v>Sicilia</v>
          </cell>
          <cell r="G560">
            <v>19</v>
          </cell>
          <cell r="H560">
            <v>378</v>
          </cell>
          <cell r="I560">
            <v>0</v>
          </cell>
          <cell r="J560">
            <v>1010490</v>
          </cell>
          <cell r="K560">
            <v>1007104</v>
          </cell>
          <cell r="L560">
            <v>1406401</v>
          </cell>
          <cell r="M560">
            <v>863699</v>
          </cell>
          <cell r="P560">
            <v>0</v>
          </cell>
          <cell r="Q560">
            <v>4287694</v>
          </cell>
          <cell r="R560">
            <v>11343.10582010582</v>
          </cell>
        </row>
        <row r="561">
          <cell r="C561">
            <v>15015</v>
          </cell>
          <cell r="D561" t="str">
            <v>BASIGLIO</v>
          </cell>
          <cell r="E561" t="str">
            <v>MI</v>
          </cell>
          <cell r="F561" t="str">
            <v>Lombardia</v>
          </cell>
          <cell r="G561">
            <v>3</v>
          </cell>
          <cell r="H561">
            <v>5652</v>
          </cell>
          <cell r="J561">
            <v>4465343</v>
          </cell>
          <cell r="K561">
            <v>5452487</v>
          </cell>
          <cell r="L561">
            <v>19840027</v>
          </cell>
          <cell r="M561">
            <v>60348042</v>
          </cell>
          <cell r="N561">
            <v>32831114</v>
          </cell>
          <cell r="O561">
            <v>44084760</v>
          </cell>
          <cell r="P561">
            <v>104795437</v>
          </cell>
          <cell r="Q561">
            <v>271817210</v>
          </cell>
          <cell r="R561">
            <v>48092.216914366596</v>
          </cell>
        </row>
        <row r="562">
          <cell r="C562">
            <v>30009</v>
          </cell>
          <cell r="D562" t="str">
            <v>BASILIANO</v>
          </cell>
          <cell r="E562" t="str">
            <v>UD</v>
          </cell>
          <cell r="F562" t="str">
            <v>Friuli Venezia Giulia</v>
          </cell>
          <cell r="G562">
            <v>6</v>
          </cell>
          <cell r="H562">
            <v>3971</v>
          </cell>
          <cell r="J562">
            <v>4215940</v>
          </cell>
          <cell r="K562">
            <v>6793269</v>
          </cell>
          <cell r="L562">
            <v>27365811</v>
          </cell>
          <cell r="M562">
            <v>33643554</v>
          </cell>
          <cell r="N562">
            <v>3735897</v>
          </cell>
          <cell r="O562">
            <v>3462815</v>
          </cell>
          <cell r="P562">
            <v>3105147</v>
          </cell>
          <cell r="Q562">
            <v>82322433</v>
          </cell>
          <cell r="R562">
            <v>20730.907328128935</v>
          </cell>
        </row>
        <row r="563">
          <cell r="C563">
            <v>56055</v>
          </cell>
          <cell r="D563" t="str">
            <v>VASANELLO</v>
          </cell>
          <cell r="E563" t="str">
            <v>VT</v>
          </cell>
          <cell r="F563" t="str">
            <v>Lazio</v>
          </cell>
          <cell r="G563">
            <v>12</v>
          </cell>
          <cell r="H563">
            <v>2684</v>
          </cell>
          <cell r="I563">
            <v>0</v>
          </cell>
          <cell r="J563">
            <v>3693960</v>
          </cell>
          <cell r="K563">
            <v>5376037</v>
          </cell>
          <cell r="L563">
            <v>15314064</v>
          </cell>
          <cell r="M563">
            <v>20063031</v>
          </cell>
          <cell r="N563">
            <v>1377797</v>
          </cell>
          <cell r="O563">
            <v>1374181</v>
          </cell>
          <cell r="P563">
            <v>854145</v>
          </cell>
          <cell r="Q563">
            <v>48053215</v>
          </cell>
          <cell r="R563">
            <v>17903.582339791355</v>
          </cell>
        </row>
        <row r="564">
          <cell r="C564">
            <v>17013</v>
          </cell>
          <cell r="D564" t="str">
            <v>BASSANO BRESCIANO</v>
          </cell>
          <cell r="E564" t="str">
            <v>BS</v>
          </cell>
          <cell r="F564" t="str">
            <v>Lombardia</v>
          </cell>
          <cell r="G564">
            <v>3</v>
          </cell>
          <cell r="H564">
            <v>1636</v>
          </cell>
          <cell r="I564">
            <v>0</v>
          </cell>
          <cell r="J564">
            <v>1494755</v>
          </cell>
          <cell r="K564">
            <v>2946146</v>
          </cell>
          <cell r="L564">
            <v>13369974</v>
          </cell>
          <cell r="M564">
            <v>12541085</v>
          </cell>
          <cell r="N564">
            <v>1604777</v>
          </cell>
          <cell r="O564">
            <v>2345219</v>
          </cell>
          <cell r="P564">
            <v>1456424</v>
          </cell>
          <cell r="Q564">
            <v>35758380</v>
          </cell>
          <cell r="R564">
            <v>21857.200488997554</v>
          </cell>
        </row>
        <row r="565">
          <cell r="C565">
            <v>24012</v>
          </cell>
          <cell r="D565" t="str">
            <v>BASSANO DEL GRAPPA</v>
          </cell>
          <cell r="E565" t="str">
            <v>VI</v>
          </cell>
          <cell r="F565" t="str">
            <v>Veneto</v>
          </cell>
          <cell r="G565">
            <v>5</v>
          </cell>
          <cell r="H565">
            <v>31424</v>
          </cell>
          <cell r="I565">
            <v>-14713</v>
          </cell>
          <cell r="J565">
            <v>35414350</v>
          </cell>
          <cell r="K565">
            <v>45990729</v>
          </cell>
          <cell r="L565">
            <v>207407322</v>
          </cell>
          <cell r="M565">
            <v>250899578</v>
          </cell>
          <cell r="N565">
            <v>60012217</v>
          </cell>
          <cell r="O565">
            <v>68464811</v>
          </cell>
          <cell r="P565">
            <v>113955886</v>
          </cell>
          <cell r="Q565">
            <v>782144893</v>
          </cell>
          <cell r="R565">
            <v>24890.048784368635</v>
          </cell>
        </row>
        <row r="566">
          <cell r="C566">
            <v>56005</v>
          </cell>
          <cell r="D566" t="str">
            <v>BASSANO ROMANO</v>
          </cell>
          <cell r="E566" t="str">
            <v>VT</v>
          </cell>
          <cell r="F566" t="str">
            <v>Lazio</v>
          </cell>
          <cell r="G566">
            <v>12</v>
          </cell>
          <cell r="H566">
            <v>3055</v>
          </cell>
          <cell r="I566">
            <v>0</v>
          </cell>
          <cell r="J566">
            <v>4441180</v>
          </cell>
          <cell r="K566">
            <v>4648388</v>
          </cell>
          <cell r="L566">
            <v>16815465</v>
          </cell>
          <cell r="M566">
            <v>24546020</v>
          </cell>
          <cell r="N566">
            <v>2895978</v>
          </cell>
          <cell r="O566">
            <v>2073524</v>
          </cell>
          <cell r="P566">
            <v>1671386</v>
          </cell>
          <cell r="Q566">
            <v>57091941</v>
          </cell>
          <cell r="R566">
            <v>18688.033060556463</v>
          </cell>
        </row>
        <row r="567">
          <cell r="C567">
            <v>12129</v>
          </cell>
          <cell r="D567" t="str">
            <v>TRONZANO LAGO MAGGIORE</v>
          </cell>
          <cell r="E567" t="str">
            <v>VA</v>
          </cell>
          <cell r="F567" t="str">
            <v>Lombardia</v>
          </cell>
          <cell r="G567">
            <v>3</v>
          </cell>
          <cell r="H567">
            <v>113</v>
          </cell>
          <cell r="I567">
            <v>0</v>
          </cell>
          <cell r="J567">
            <v>161479</v>
          </cell>
          <cell r="K567">
            <v>98292</v>
          </cell>
          <cell r="L567">
            <v>509008</v>
          </cell>
          <cell r="M567">
            <v>756291</v>
          </cell>
          <cell r="N567">
            <v>0</v>
          </cell>
          <cell r="P567">
            <v>0</v>
          </cell>
          <cell r="Q567">
            <v>1525070</v>
          </cell>
          <cell r="R567">
            <v>13496.194690265487</v>
          </cell>
        </row>
        <row r="568">
          <cell r="C568">
            <v>56006</v>
          </cell>
          <cell r="D568" t="str">
            <v>BASSANO IN TEVERINA</v>
          </cell>
          <cell r="E568" t="str">
            <v>VT</v>
          </cell>
          <cell r="F568" t="str">
            <v>Lazio</v>
          </cell>
          <cell r="G568">
            <v>12</v>
          </cell>
          <cell r="H568">
            <v>848</v>
          </cell>
          <cell r="I568">
            <v>0</v>
          </cell>
          <cell r="J568">
            <v>1317262</v>
          </cell>
          <cell r="K568">
            <v>1729451</v>
          </cell>
          <cell r="L568">
            <v>4609509</v>
          </cell>
          <cell r="M568">
            <v>5433128</v>
          </cell>
          <cell r="N568">
            <v>754794</v>
          </cell>
          <cell r="O568">
            <v>467961</v>
          </cell>
          <cell r="P568">
            <v>634984</v>
          </cell>
          <cell r="Q568">
            <v>14947089</v>
          </cell>
          <cell r="R568">
            <v>17626.284198113208</v>
          </cell>
        </row>
        <row r="569">
          <cell r="C569">
            <v>59002</v>
          </cell>
          <cell r="D569" t="str">
            <v>BASSIANO</v>
          </cell>
          <cell r="E569" t="str">
            <v>LT</v>
          </cell>
          <cell r="F569" t="str">
            <v>Lazio</v>
          </cell>
          <cell r="G569">
            <v>12</v>
          </cell>
          <cell r="H569">
            <v>1080</v>
          </cell>
          <cell r="I569">
            <v>0</v>
          </cell>
          <cell r="J569">
            <v>1935643</v>
          </cell>
          <cell r="K569">
            <v>2161548</v>
          </cell>
          <cell r="L569">
            <v>6233253</v>
          </cell>
          <cell r="M569">
            <v>5548582</v>
          </cell>
          <cell r="O569">
            <v>467636</v>
          </cell>
          <cell r="Q569">
            <v>16346662</v>
          </cell>
          <cell r="R569">
            <v>15135.798148148147</v>
          </cell>
        </row>
        <row r="570">
          <cell r="C570">
            <v>6013</v>
          </cell>
          <cell r="D570" t="str">
            <v>BASSIGNANA</v>
          </cell>
          <cell r="E570" t="str">
            <v>AL</v>
          </cell>
          <cell r="F570" t="str">
            <v>Piemonte</v>
          </cell>
          <cell r="G570">
            <v>1</v>
          </cell>
          <cell r="H570">
            <v>1233</v>
          </cell>
          <cell r="J570">
            <v>1618441</v>
          </cell>
          <cell r="K570">
            <v>2393733</v>
          </cell>
          <cell r="L570">
            <v>8386057</v>
          </cell>
          <cell r="M570">
            <v>7714667</v>
          </cell>
          <cell r="N570">
            <v>1073343</v>
          </cell>
          <cell r="O570">
            <v>1504456</v>
          </cell>
          <cell r="P570">
            <v>1230232</v>
          </cell>
          <cell r="Q570">
            <v>23920929</v>
          </cell>
          <cell r="R570">
            <v>19400.591240875914</v>
          </cell>
        </row>
        <row r="571">
          <cell r="C571">
            <v>4014</v>
          </cell>
          <cell r="D571" t="str">
            <v>BASTIA MONDOVI'</v>
          </cell>
          <cell r="E571" t="str">
            <v>CN</v>
          </cell>
          <cell r="F571" t="str">
            <v>Piemonte</v>
          </cell>
          <cell r="G571">
            <v>1</v>
          </cell>
          <cell r="H571">
            <v>455</v>
          </cell>
          <cell r="I571">
            <v>0</v>
          </cell>
          <cell r="J571">
            <v>669916</v>
          </cell>
          <cell r="K571">
            <v>836970</v>
          </cell>
          <cell r="L571">
            <v>3103649</v>
          </cell>
          <cell r="M571">
            <v>2531195</v>
          </cell>
          <cell r="N571">
            <v>445276</v>
          </cell>
          <cell r="Q571">
            <v>7587006</v>
          </cell>
          <cell r="R571">
            <v>16674.738461538462</v>
          </cell>
        </row>
        <row r="572">
          <cell r="C572">
            <v>54002</v>
          </cell>
          <cell r="D572" t="str">
            <v>BASTIA UMBRA</v>
          </cell>
          <cell r="E572" t="str">
            <v>PG</v>
          </cell>
          <cell r="F572" t="str">
            <v>Umbria</v>
          </cell>
          <cell r="G572">
            <v>10</v>
          </cell>
          <cell r="H572">
            <v>15384</v>
          </cell>
          <cell r="J572">
            <v>18510628</v>
          </cell>
          <cell r="K572">
            <v>28085663</v>
          </cell>
          <cell r="L572">
            <v>111148710</v>
          </cell>
          <cell r="M572">
            <v>100369303</v>
          </cell>
          <cell r="N572">
            <v>16812241</v>
          </cell>
          <cell r="O572">
            <v>13864715</v>
          </cell>
          <cell r="P572">
            <v>13699889</v>
          </cell>
          <cell r="Q572">
            <v>302491149</v>
          </cell>
          <cell r="R572">
            <v>19662.711193447736</v>
          </cell>
        </row>
        <row r="573">
          <cell r="C573">
            <v>18011</v>
          </cell>
          <cell r="D573" t="str">
            <v>BASTIDA PANCARANA</v>
          </cell>
          <cell r="E573" t="str">
            <v>PV</v>
          </cell>
          <cell r="F573" t="str">
            <v>Lombardia</v>
          </cell>
          <cell r="G573">
            <v>3</v>
          </cell>
          <cell r="H573">
            <v>691</v>
          </cell>
          <cell r="I573">
            <v>0</v>
          </cell>
          <cell r="J573">
            <v>702043</v>
          </cell>
          <cell r="K573">
            <v>1100292</v>
          </cell>
          <cell r="L573">
            <v>5677041</v>
          </cell>
          <cell r="M573">
            <v>5611297</v>
          </cell>
          <cell r="N573">
            <v>733911</v>
          </cell>
          <cell r="O573">
            <v>905300</v>
          </cell>
          <cell r="Q573">
            <v>14729884</v>
          </cell>
          <cell r="R573">
            <v>21316.764109985528</v>
          </cell>
        </row>
        <row r="574">
          <cell r="C574">
            <v>36001</v>
          </cell>
          <cell r="D574" t="str">
            <v>BASTIGLIA</v>
          </cell>
          <cell r="E574" t="str">
            <v>MO</v>
          </cell>
          <cell r="F574" t="str">
            <v>Emilia Romagna</v>
          </cell>
          <cell r="G574">
            <v>8</v>
          </cell>
          <cell r="H574">
            <v>2975</v>
          </cell>
          <cell r="I574">
            <v>0</v>
          </cell>
          <cell r="J574">
            <v>2751749</v>
          </cell>
          <cell r="K574">
            <v>4561717</v>
          </cell>
          <cell r="L574">
            <v>22551279</v>
          </cell>
          <cell r="M574">
            <v>27063668</v>
          </cell>
          <cell r="N574">
            <v>3994900</v>
          </cell>
          <cell r="O574">
            <v>4463572</v>
          </cell>
          <cell r="P574">
            <v>4227308</v>
          </cell>
          <cell r="Q574">
            <v>69614193</v>
          </cell>
          <cell r="R574">
            <v>23399.728739495797</v>
          </cell>
        </row>
        <row r="575">
          <cell r="C575">
            <v>28011</v>
          </cell>
          <cell r="D575" t="str">
            <v>BATTAGLIA TERME</v>
          </cell>
          <cell r="E575" t="str">
            <v>PD</v>
          </cell>
          <cell r="F575" t="str">
            <v>Veneto</v>
          </cell>
          <cell r="G575">
            <v>5</v>
          </cell>
          <cell r="H575">
            <v>2956</v>
          </cell>
          <cell r="I575">
            <v>0</v>
          </cell>
          <cell r="J575">
            <v>2969609</v>
          </cell>
          <cell r="K575">
            <v>4026596</v>
          </cell>
          <cell r="L575">
            <v>23437105</v>
          </cell>
          <cell r="M575">
            <v>21471673</v>
          </cell>
          <cell r="N575">
            <v>3494654</v>
          </cell>
          <cell r="O575">
            <v>3566345</v>
          </cell>
          <cell r="P575">
            <v>2368619</v>
          </cell>
          <cell r="Q575">
            <v>61334601</v>
          </cell>
          <cell r="R575">
            <v>20749.188430311231</v>
          </cell>
        </row>
        <row r="576">
          <cell r="C576">
            <v>4015</v>
          </cell>
          <cell r="D576" t="str">
            <v>BATTIFOLLO</v>
          </cell>
          <cell r="E576" t="str">
            <v>CN</v>
          </cell>
          <cell r="F576" t="str">
            <v>Piemonte</v>
          </cell>
          <cell r="G576">
            <v>1</v>
          </cell>
          <cell r="H576">
            <v>192</v>
          </cell>
          <cell r="I576">
            <v>0</v>
          </cell>
          <cell r="J576">
            <v>272539</v>
          </cell>
          <cell r="K576">
            <v>291343</v>
          </cell>
          <cell r="L576">
            <v>1449723</v>
          </cell>
          <cell r="M576">
            <v>878248</v>
          </cell>
          <cell r="P576">
            <v>0</v>
          </cell>
          <cell r="Q576">
            <v>2891853</v>
          </cell>
          <cell r="R576">
            <v>15061.734375</v>
          </cell>
        </row>
        <row r="577">
          <cell r="C577">
            <v>65014</v>
          </cell>
          <cell r="D577" t="str">
            <v>BATTIPAGLIA</v>
          </cell>
          <cell r="E577" t="str">
            <v>SA</v>
          </cell>
          <cell r="F577" t="str">
            <v>Campania</v>
          </cell>
          <cell r="G577">
            <v>15</v>
          </cell>
          <cell r="H577">
            <v>31622</v>
          </cell>
          <cell r="J577">
            <v>55758467</v>
          </cell>
          <cell r="K577">
            <v>61102399</v>
          </cell>
          <cell r="L577">
            <v>157914287</v>
          </cell>
          <cell r="M577">
            <v>182731171</v>
          </cell>
          <cell r="N577">
            <v>25582418</v>
          </cell>
          <cell r="O577">
            <v>27314431</v>
          </cell>
          <cell r="P577">
            <v>22500238</v>
          </cell>
          <cell r="Q577">
            <v>532903411</v>
          </cell>
          <cell r="R577">
            <v>16852.299380178356</v>
          </cell>
        </row>
        <row r="578">
          <cell r="C578">
            <v>18012</v>
          </cell>
          <cell r="D578" t="str">
            <v>BATTUDA</v>
          </cell>
          <cell r="E578" t="str">
            <v>PV</v>
          </cell>
          <cell r="F578" t="str">
            <v>Lombardia</v>
          </cell>
          <cell r="G578">
            <v>3</v>
          </cell>
          <cell r="H578">
            <v>481</v>
          </cell>
          <cell r="I578">
            <v>0</v>
          </cell>
          <cell r="J578">
            <v>415890</v>
          </cell>
          <cell r="K578">
            <v>792612</v>
          </cell>
          <cell r="L578">
            <v>3340057</v>
          </cell>
          <cell r="M578">
            <v>4315655</v>
          </cell>
          <cell r="N578">
            <v>914278</v>
          </cell>
          <cell r="O578">
            <v>617260</v>
          </cell>
          <cell r="P578">
            <v>0</v>
          </cell>
          <cell r="Q578">
            <v>10395752</v>
          </cell>
          <cell r="R578">
            <v>21612.79002079002</v>
          </cell>
        </row>
        <row r="579">
          <cell r="C579">
            <v>82008</v>
          </cell>
          <cell r="D579" t="str">
            <v>BAUCINA</v>
          </cell>
          <cell r="E579" t="str">
            <v>PA</v>
          </cell>
          <cell r="F579" t="str">
            <v>Sicilia</v>
          </cell>
          <cell r="G579">
            <v>19</v>
          </cell>
          <cell r="H579">
            <v>1135</v>
          </cell>
          <cell r="I579">
            <v>0</v>
          </cell>
          <cell r="J579">
            <v>2637990</v>
          </cell>
          <cell r="K579">
            <v>1949723</v>
          </cell>
          <cell r="L579">
            <v>4313955</v>
          </cell>
          <cell r="M579">
            <v>4167294</v>
          </cell>
          <cell r="N579">
            <v>296140</v>
          </cell>
          <cell r="O579">
            <v>397988</v>
          </cell>
          <cell r="P579">
            <v>0</v>
          </cell>
          <cell r="Q579">
            <v>13763090</v>
          </cell>
          <cell r="R579">
            <v>12126.070484581498</v>
          </cell>
        </row>
        <row r="580">
          <cell r="C580">
            <v>60014</v>
          </cell>
          <cell r="D580" t="str">
            <v>BOVILLE ERNICA</v>
          </cell>
          <cell r="E580" t="str">
            <v>FR</v>
          </cell>
          <cell r="F580" t="str">
            <v>Lazio</v>
          </cell>
          <cell r="G580">
            <v>12</v>
          </cell>
          <cell r="H580">
            <v>5269</v>
          </cell>
          <cell r="J580">
            <v>9397108</v>
          </cell>
          <cell r="K580">
            <v>10801686</v>
          </cell>
          <cell r="L580">
            <v>31811596</v>
          </cell>
          <cell r="M580">
            <v>19806388</v>
          </cell>
          <cell r="N580">
            <v>1686351</v>
          </cell>
          <cell r="O580">
            <v>1403370</v>
          </cell>
          <cell r="P580">
            <v>613833</v>
          </cell>
          <cell r="Q580">
            <v>75520332</v>
          </cell>
          <cell r="R580">
            <v>14332.953501613209</v>
          </cell>
        </row>
        <row r="581">
          <cell r="C581">
            <v>95013</v>
          </cell>
          <cell r="D581" t="str">
            <v>BAULADU</v>
          </cell>
          <cell r="E581" t="str">
            <v>OR</v>
          </cell>
          <cell r="F581" t="str">
            <v>Sardegna</v>
          </cell>
          <cell r="G581">
            <v>20</v>
          </cell>
          <cell r="H581">
            <v>432</v>
          </cell>
          <cell r="I581">
            <v>0</v>
          </cell>
          <cell r="J581">
            <v>902025</v>
          </cell>
          <cell r="K581">
            <v>725564</v>
          </cell>
          <cell r="L581">
            <v>2569862</v>
          </cell>
          <cell r="M581">
            <v>1838620</v>
          </cell>
          <cell r="P581">
            <v>0</v>
          </cell>
          <cell r="Q581">
            <v>6036071</v>
          </cell>
          <cell r="R581">
            <v>13972.386574074075</v>
          </cell>
        </row>
        <row r="582">
          <cell r="C582">
            <v>91006</v>
          </cell>
          <cell r="D582" t="str">
            <v>BAUNEI</v>
          </cell>
          <cell r="E582" t="str">
            <v>NU</v>
          </cell>
          <cell r="F582" t="str">
            <v>Sardegna</v>
          </cell>
          <cell r="G582">
            <v>20</v>
          </cell>
          <cell r="H582">
            <v>2487</v>
          </cell>
          <cell r="I582">
            <v>0</v>
          </cell>
          <cell r="J582">
            <v>4908681</v>
          </cell>
          <cell r="K582">
            <v>6314163</v>
          </cell>
          <cell r="L582">
            <v>13597800</v>
          </cell>
          <cell r="M582">
            <v>9838745</v>
          </cell>
          <cell r="N582">
            <v>1179868</v>
          </cell>
          <cell r="O582">
            <v>695175</v>
          </cell>
          <cell r="Q582">
            <v>36534432</v>
          </cell>
          <cell r="R582">
            <v>14690.16164053076</v>
          </cell>
        </row>
        <row r="583">
          <cell r="C583">
            <v>103008</v>
          </cell>
          <cell r="D583" t="str">
            <v>BAVENO</v>
          </cell>
          <cell r="E583" t="str">
            <v>VB</v>
          </cell>
          <cell r="F583" t="str">
            <v>Piemonte</v>
          </cell>
          <cell r="G583">
            <v>1</v>
          </cell>
          <cell r="H583">
            <v>3739</v>
          </cell>
          <cell r="I583">
            <v>0</v>
          </cell>
          <cell r="J583">
            <v>4273096</v>
          </cell>
          <cell r="K583">
            <v>6461973</v>
          </cell>
          <cell r="L583">
            <v>25470228</v>
          </cell>
          <cell r="M583">
            <v>27543435</v>
          </cell>
          <cell r="N583">
            <v>6214600</v>
          </cell>
          <cell r="O583">
            <v>5776810</v>
          </cell>
          <cell r="P583">
            <v>10126634</v>
          </cell>
          <cell r="Q583">
            <v>85866776</v>
          </cell>
          <cell r="R583">
            <v>22965.171436212891</v>
          </cell>
        </row>
        <row r="584">
          <cell r="C584">
            <v>12010</v>
          </cell>
          <cell r="D584" t="str">
            <v>BEDERO VALCUVIA</v>
          </cell>
          <cell r="E584" t="str">
            <v>VA</v>
          </cell>
          <cell r="F584" t="str">
            <v>Lombardia</v>
          </cell>
          <cell r="G584">
            <v>3</v>
          </cell>
          <cell r="H584">
            <v>445</v>
          </cell>
          <cell r="I584">
            <v>0</v>
          </cell>
          <cell r="J584">
            <v>511570</v>
          </cell>
          <cell r="K584">
            <v>691779</v>
          </cell>
          <cell r="L584">
            <v>2732646</v>
          </cell>
          <cell r="M584">
            <v>4023605</v>
          </cell>
          <cell r="N584">
            <v>267380</v>
          </cell>
          <cell r="O584">
            <v>582157</v>
          </cell>
          <cell r="P584">
            <v>673274</v>
          </cell>
          <cell r="Q584">
            <v>9482411</v>
          </cell>
          <cell r="R584">
            <v>21308.788764044944</v>
          </cell>
        </row>
        <row r="585">
          <cell r="C585">
            <v>17014</v>
          </cell>
          <cell r="D585" t="str">
            <v>BEDIZZOLE</v>
          </cell>
          <cell r="E585" t="str">
            <v>BS</v>
          </cell>
          <cell r="F585" t="str">
            <v>Lombardia</v>
          </cell>
          <cell r="G585">
            <v>3</v>
          </cell>
          <cell r="H585">
            <v>8702</v>
          </cell>
          <cell r="J585">
            <v>10067740</v>
          </cell>
          <cell r="K585">
            <v>14442339</v>
          </cell>
          <cell r="L585">
            <v>61077296</v>
          </cell>
          <cell r="M585">
            <v>67094753</v>
          </cell>
          <cell r="N585">
            <v>11668049</v>
          </cell>
          <cell r="O585">
            <v>11215925</v>
          </cell>
          <cell r="P585">
            <v>11198572</v>
          </cell>
          <cell r="Q585">
            <v>186764674</v>
          </cell>
          <cell r="R585">
            <v>21462.270052861411</v>
          </cell>
        </row>
        <row r="586">
          <cell r="C586">
            <v>22011</v>
          </cell>
          <cell r="D586" t="str">
            <v>BEDOLLO</v>
          </cell>
          <cell r="E586" t="str">
            <v>TN</v>
          </cell>
          <cell r="F586" t="str">
            <v>Trentino Alto Adige(P.A.Trento)</v>
          </cell>
          <cell r="G586">
            <v>4</v>
          </cell>
          <cell r="H586">
            <v>1209</v>
          </cell>
          <cell r="I586">
            <v>0</v>
          </cell>
          <cell r="J586">
            <v>1412083</v>
          </cell>
          <cell r="K586">
            <v>2041717</v>
          </cell>
          <cell r="L586">
            <v>9282758</v>
          </cell>
          <cell r="M586">
            <v>9394990</v>
          </cell>
          <cell r="N586">
            <v>697053</v>
          </cell>
          <cell r="O586">
            <v>624161</v>
          </cell>
          <cell r="Q586">
            <v>23452762</v>
          </cell>
          <cell r="R586">
            <v>19398.479735318444</v>
          </cell>
        </row>
        <row r="587">
          <cell r="C587">
            <v>34003</v>
          </cell>
          <cell r="D587" t="str">
            <v>BEDONIA</v>
          </cell>
          <cell r="E587" t="str">
            <v>PR</v>
          </cell>
          <cell r="F587" t="str">
            <v>Emilia Romagna</v>
          </cell>
          <cell r="G587">
            <v>8</v>
          </cell>
          <cell r="H587">
            <v>2732</v>
          </cell>
          <cell r="I587">
            <v>0</v>
          </cell>
          <cell r="J587">
            <v>3753131</v>
          </cell>
          <cell r="K587">
            <v>5381397</v>
          </cell>
          <cell r="L587">
            <v>17216629</v>
          </cell>
          <cell r="M587">
            <v>17559633</v>
          </cell>
          <cell r="N587">
            <v>1555009</v>
          </cell>
          <cell r="O587">
            <v>1346374</v>
          </cell>
          <cell r="Q587">
            <v>46812173</v>
          </cell>
          <cell r="R587">
            <v>17134.763177159592</v>
          </cell>
        </row>
        <row r="588">
          <cell r="C588">
            <v>16022</v>
          </cell>
          <cell r="D588" t="str">
            <v>BEDULITA</v>
          </cell>
          <cell r="E588" t="str">
            <v>BG</v>
          </cell>
          <cell r="F588" t="str">
            <v>Lombardia</v>
          </cell>
          <cell r="G588">
            <v>3</v>
          </cell>
          <cell r="H588">
            <v>486</v>
          </cell>
          <cell r="I588">
            <v>0</v>
          </cell>
          <cell r="J588">
            <v>590407</v>
          </cell>
          <cell r="K588">
            <v>792263</v>
          </cell>
          <cell r="L588">
            <v>3434647</v>
          </cell>
          <cell r="M588">
            <v>3521794</v>
          </cell>
          <cell r="N588">
            <v>698392</v>
          </cell>
          <cell r="O588">
            <v>458858</v>
          </cell>
          <cell r="P588">
            <v>0</v>
          </cell>
          <cell r="Q588">
            <v>9496361</v>
          </cell>
          <cell r="R588">
            <v>19539.837448559672</v>
          </cell>
        </row>
        <row r="589">
          <cell r="C589">
            <v>103009</v>
          </cell>
          <cell r="D589" t="str">
            <v>BEE</v>
          </cell>
          <cell r="E589" t="str">
            <v>VB</v>
          </cell>
          <cell r="F589" t="str">
            <v>Piemonte</v>
          </cell>
          <cell r="G589">
            <v>1</v>
          </cell>
          <cell r="H589">
            <v>529</v>
          </cell>
          <cell r="I589">
            <v>0</v>
          </cell>
          <cell r="J589">
            <v>697237</v>
          </cell>
          <cell r="K589">
            <v>808376</v>
          </cell>
          <cell r="L589">
            <v>2815382</v>
          </cell>
          <cell r="M589">
            <v>4090347</v>
          </cell>
          <cell r="N589">
            <v>457951</v>
          </cell>
          <cell r="O589">
            <v>1009960</v>
          </cell>
          <cell r="Q589">
            <v>9879253</v>
          </cell>
          <cell r="R589">
            <v>18675.336483931947</v>
          </cell>
        </row>
        <row r="590">
          <cell r="C590">
            <v>1024</v>
          </cell>
          <cell r="D590" t="str">
            <v>BEINASCO</v>
          </cell>
          <cell r="E590" t="str">
            <v>TO</v>
          </cell>
          <cell r="F590" t="str">
            <v>Piemonte</v>
          </cell>
          <cell r="G590">
            <v>1</v>
          </cell>
          <cell r="H590">
            <v>13268</v>
          </cell>
          <cell r="J590">
            <v>12463456</v>
          </cell>
          <cell r="K590">
            <v>19834492</v>
          </cell>
          <cell r="L590">
            <v>99560515</v>
          </cell>
          <cell r="M590">
            <v>122390092</v>
          </cell>
          <cell r="N590">
            <v>15592640</v>
          </cell>
          <cell r="O590">
            <v>11564067</v>
          </cell>
          <cell r="P590">
            <v>7442790</v>
          </cell>
          <cell r="Q590">
            <v>288848052</v>
          </cell>
          <cell r="R590">
            <v>21770.278263491105</v>
          </cell>
        </row>
        <row r="591">
          <cell r="C591">
            <v>4016</v>
          </cell>
          <cell r="D591" t="str">
            <v>BEINETTE</v>
          </cell>
          <cell r="E591" t="str">
            <v>CN</v>
          </cell>
          <cell r="F591" t="str">
            <v>Piemonte</v>
          </cell>
          <cell r="G591">
            <v>1</v>
          </cell>
          <cell r="H591">
            <v>2497</v>
          </cell>
          <cell r="I591">
            <v>0</v>
          </cell>
          <cell r="J591">
            <v>2287580</v>
          </cell>
          <cell r="K591">
            <v>4377391</v>
          </cell>
          <cell r="L591">
            <v>17343559</v>
          </cell>
          <cell r="M591">
            <v>22133427</v>
          </cell>
          <cell r="N591">
            <v>3095719</v>
          </cell>
          <cell r="O591">
            <v>1924322</v>
          </cell>
          <cell r="P591">
            <v>1531583</v>
          </cell>
          <cell r="Q591">
            <v>52693581</v>
          </cell>
          <cell r="R591">
            <v>21102.755706848217</v>
          </cell>
        </row>
        <row r="592">
          <cell r="C592">
            <v>79009</v>
          </cell>
          <cell r="D592" t="str">
            <v>BELCASTRO</v>
          </cell>
          <cell r="E592" t="str">
            <v>CZ</v>
          </cell>
          <cell r="F592" t="str">
            <v>Calabria</v>
          </cell>
          <cell r="G592">
            <v>18</v>
          </cell>
          <cell r="H592">
            <v>815</v>
          </cell>
          <cell r="I592">
            <v>0</v>
          </cell>
          <cell r="J592">
            <v>2189277</v>
          </cell>
          <cell r="K592">
            <v>2118637</v>
          </cell>
          <cell r="L592">
            <v>2764093</v>
          </cell>
          <cell r="M592">
            <v>1612216</v>
          </cell>
          <cell r="N592">
            <v>254629</v>
          </cell>
          <cell r="Q592">
            <v>8938852</v>
          </cell>
          <cell r="R592">
            <v>10967.916564417177</v>
          </cell>
        </row>
        <row r="593">
          <cell r="C593">
            <v>23007</v>
          </cell>
          <cell r="D593" t="str">
            <v>BELFIORE</v>
          </cell>
          <cell r="E593" t="str">
            <v>VR</v>
          </cell>
          <cell r="F593" t="str">
            <v>Veneto</v>
          </cell>
          <cell r="G593">
            <v>5</v>
          </cell>
          <cell r="H593">
            <v>2523</v>
          </cell>
          <cell r="I593">
            <v>0</v>
          </cell>
          <cell r="J593">
            <v>2904315</v>
          </cell>
          <cell r="K593">
            <v>4651830</v>
          </cell>
          <cell r="L593">
            <v>16727157</v>
          </cell>
          <cell r="M593">
            <v>15587504</v>
          </cell>
          <cell r="N593">
            <v>2890488</v>
          </cell>
          <cell r="O593">
            <v>2059054</v>
          </cell>
          <cell r="P593">
            <v>2187106</v>
          </cell>
          <cell r="Q593">
            <v>47007454</v>
          </cell>
          <cell r="R593">
            <v>18631.571145461752</v>
          </cell>
        </row>
        <row r="594">
          <cell r="C594">
            <v>6014</v>
          </cell>
          <cell r="D594" t="str">
            <v>BELFORTE MONFERRATO</v>
          </cell>
          <cell r="E594" t="str">
            <v>AL</v>
          </cell>
          <cell r="F594" t="str">
            <v>Piemonte</v>
          </cell>
          <cell r="G594">
            <v>1</v>
          </cell>
          <cell r="H594">
            <v>372</v>
          </cell>
          <cell r="I594">
            <v>0</v>
          </cell>
          <cell r="J594">
            <v>404783</v>
          </cell>
          <cell r="K594">
            <v>515067</v>
          </cell>
          <cell r="L594">
            <v>2847063</v>
          </cell>
          <cell r="M594">
            <v>3323699</v>
          </cell>
          <cell r="O594">
            <v>524925</v>
          </cell>
          <cell r="Q594">
            <v>7615537</v>
          </cell>
          <cell r="R594">
            <v>20471.87365591398</v>
          </cell>
        </row>
        <row r="595">
          <cell r="C595">
            <v>43004</v>
          </cell>
          <cell r="D595" t="str">
            <v>BELFORTE DEL CHIENTI</v>
          </cell>
          <cell r="E595" t="str">
            <v>MC</v>
          </cell>
          <cell r="F595" t="str">
            <v>Marche</v>
          </cell>
          <cell r="G595">
            <v>11</v>
          </cell>
          <cell r="H595">
            <v>1348</v>
          </cell>
          <cell r="I595">
            <v>0</v>
          </cell>
          <cell r="J595">
            <v>1538130</v>
          </cell>
          <cell r="K595">
            <v>2294573</v>
          </cell>
          <cell r="L595">
            <v>10337782</v>
          </cell>
          <cell r="M595">
            <v>8983991</v>
          </cell>
          <cell r="N595">
            <v>1700491</v>
          </cell>
          <cell r="O595">
            <v>1331032</v>
          </cell>
          <cell r="P595">
            <v>1012237</v>
          </cell>
          <cell r="Q595">
            <v>27198236</v>
          </cell>
          <cell r="R595">
            <v>20176.732937685461</v>
          </cell>
        </row>
        <row r="596">
          <cell r="C596">
            <v>41005</v>
          </cell>
          <cell r="D596" t="str">
            <v>BELFORTE ALL'ISAURO</v>
          </cell>
          <cell r="E596" t="str">
            <v>PU</v>
          </cell>
          <cell r="F596" t="str">
            <v>Marche</v>
          </cell>
          <cell r="G596">
            <v>11</v>
          </cell>
          <cell r="H596">
            <v>529</v>
          </cell>
          <cell r="I596">
            <v>0</v>
          </cell>
          <cell r="J596">
            <v>884861</v>
          </cell>
          <cell r="K596">
            <v>1055293</v>
          </cell>
          <cell r="L596">
            <v>3509537</v>
          </cell>
          <cell r="M596">
            <v>2770899</v>
          </cell>
          <cell r="N596">
            <v>321932</v>
          </cell>
          <cell r="P596">
            <v>955983</v>
          </cell>
          <cell r="Q596">
            <v>9498505</v>
          </cell>
          <cell r="R596">
            <v>17955.586011342155</v>
          </cell>
        </row>
        <row r="597">
          <cell r="C597">
            <v>18013</v>
          </cell>
          <cell r="D597" t="str">
            <v>BELGIOIOSO</v>
          </cell>
          <cell r="E597" t="str">
            <v>PV</v>
          </cell>
          <cell r="F597" t="str">
            <v>Lombardia</v>
          </cell>
          <cell r="G597">
            <v>3</v>
          </cell>
          <cell r="H597">
            <v>4608</v>
          </cell>
          <cell r="I597">
            <v>0</v>
          </cell>
          <cell r="J597">
            <v>4692019</v>
          </cell>
          <cell r="K597">
            <v>7484388</v>
          </cell>
          <cell r="L597">
            <v>36775840</v>
          </cell>
          <cell r="M597">
            <v>34622614</v>
          </cell>
          <cell r="N597">
            <v>6521445</v>
          </cell>
          <cell r="O597">
            <v>4561015</v>
          </cell>
          <cell r="P597">
            <v>4461940</v>
          </cell>
          <cell r="Q597">
            <v>99119261</v>
          </cell>
          <cell r="R597">
            <v>21510.256293402777</v>
          </cell>
        </row>
        <row r="598">
          <cell r="C598">
            <v>103010</v>
          </cell>
          <cell r="D598" t="str">
            <v>BELGIRATE</v>
          </cell>
          <cell r="E598" t="str">
            <v>VB</v>
          </cell>
          <cell r="F598" t="str">
            <v>Piemonte</v>
          </cell>
          <cell r="G598">
            <v>1</v>
          </cell>
          <cell r="H598">
            <v>380</v>
          </cell>
          <cell r="I598">
            <v>0</v>
          </cell>
          <cell r="J598">
            <v>457158</v>
          </cell>
          <cell r="K598">
            <v>712477</v>
          </cell>
          <cell r="L598">
            <v>2176181</v>
          </cell>
          <cell r="M598">
            <v>2976240</v>
          </cell>
          <cell r="N598">
            <v>996585</v>
          </cell>
          <cell r="O598">
            <v>1123504</v>
          </cell>
          <cell r="P598">
            <v>1722276</v>
          </cell>
          <cell r="Q598">
            <v>10164421</v>
          </cell>
          <cell r="R598">
            <v>26748.476315789474</v>
          </cell>
        </row>
        <row r="599">
          <cell r="C599">
            <v>76012</v>
          </cell>
          <cell r="D599" t="str">
            <v>BELLA</v>
          </cell>
          <cell r="E599" t="str">
            <v>PZ</v>
          </cell>
          <cell r="F599" t="str">
            <v>Basilicata</v>
          </cell>
          <cell r="G599">
            <v>17</v>
          </cell>
          <cell r="H599">
            <v>3301</v>
          </cell>
          <cell r="I599">
            <v>0</v>
          </cell>
          <cell r="J599">
            <v>6830593</v>
          </cell>
          <cell r="K599">
            <v>7265723</v>
          </cell>
          <cell r="L599">
            <v>16067990</v>
          </cell>
          <cell r="M599">
            <v>9758820</v>
          </cell>
          <cell r="N599">
            <v>1088340</v>
          </cell>
          <cell r="O599">
            <v>1093724</v>
          </cell>
          <cell r="Q599">
            <v>42105190</v>
          </cell>
          <cell r="R599">
            <v>12755.283247500758</v>
          </cell>
        </row>
        <row r="600">
          <cell r="C600">
            <v>97008</v>
          </cell>
          <cell r="D600" t="str">
            <v>BELLANO</v>
          </cell>
          <cell r="E600" t="str">
            <v>LC</v>
          </cell>
          <cell r="F600" t="str">
            <v>Lombardia</v>
          </cell>
          <cell r="G600">
            <v>3</v>
          </cell>
          <cell r="H600">
            <v>2733</v>
          </cell>
          <cell r="I600">
            <v>0</v>
          </cell>
          <cell r="J600">
            <v>2905835</v>
          </cell>
          <cell r="K600">
            <v>4358879</v>
          </cell>
          <cell r="L600">
            <v>19306175</v>
          </cell>
          <cell r="M600">
            <v>22492127</v>
          </cell>
          <cell r="N600">
            <v>4796244</v>
          </cell>
          <cell r="O600">
            <v>4527403</v>
          </cell>
          <cell r="P600">
            <v>5739883</v>
          </cell>
          <cell r="Q600">
            <v>64126546</v>
          </cell>
          <cell r="R600">
            <v>23463.792901573364</v>
          </cell>
        </row>
        <row r="601">
          <cell r="C601">
            <v>67006</v>
          </cell>
          <cell r="D601" t="str">
            <v>BELLANTE</v>
          </cell>
          <cell r="E601" t="str">
            <v>TE</v>
          </cell>
          <cell r="F601" t="str">
            <v>Abruzzo</v>
          </cell>
          <cell r="G601">
            <v>13</v>
          </cell>
          <cell r="H601">
            <v>5033</v>
          </cell>
          <cell r="J601">
            <v>7556731</v>
          </cell>
          <cell r="K601">
            <v>11103609</v>
          </cell>
          <cell r="L601">
            <v>33193630</v>
          </cell>
          <cell r="M601">
            <v>21869006</v>
          </cell>
          <cell r="N601">
            <v>2287218</v>
          </cell>
          <cell r="O601">
            <v>1879758</v>
          </cell>
          <cell r="P601">
            <v>1438748</v>
          </cell>
          <cell r="Q601">
            <v>79328700</v>
          </cell>
          <cell r="R601">
            <v>15761.712696205046</v>
          </cell>
        </row>
        <row r="602">
          <cell r="C602">
            <v>99001</v>
          </cell>
          <cell r="D602" t="str">
            <v>BELLARIA-IGEA MARINA</v>
          </cell>
          <cell r="E602" t="str">
            <v>RN</v>
          </cell>
          <cell r="F602" t="str">
            <v>Emilia Romagna</v>
          </cell>
          <cell r="G602">
            <v>8</v>
          </cell>
          <cell r="H602">
            <v>15192</v>
          </cell>
          <cell r="J602">
            <v>26587725</v>
          </cell>
          <cell r="K602">
            <v>28745300</v>
          </cell>
          <cell r="L602">
            <v>87012759</v>
          </cell>
          <cell r="M602">
            <v>86483412</v>
          </cell>
          <cell r="N602">
            <v>15235569</v>
          </cell>
          <cell r="O602">
            <v>13116769</v>
          </cell>
          <cell r="P602">
            <v>14994373</v>
          </cell>
          <cell r="Q602">
            <v>272175907</v>
          </cell>
          <cell r="R602">
            <v>17915.7390073723</v>
          </cell>
        </row>
        <row r="603">
          <cell r="C603">
            <v>58012</v>
          </cell>
          <cell r="D603" t="str">
            <v>BELLEGRA</v>
          </cell>
          <cell r="E603" t="str">
            <v>RM</v>
          </cell>
          <cell r="F603" t="str">
            <v>Lazio</v>
          </cell>
          <cell r="G603">
            <v>12</v>
          </cell>
          <cell r="H603">
            <v>1745</v>
          </cell>
          <cell r="I603">
            <v>0</v>
          </cell>
          <cell r="J603">
            <v>2759942</v>
          </cell>
          <cell r="K603">
            <v>3052542</v>
          </cell>
          <cell r="L603">
            <v>10308157</v>
          </cell>
          <cell r="M603">
            <v>10729476</v>
          </cell>
          <cell r="N603">
            <v>1050368</v>
          </cell>
          <cell r="O603">
            <v>792197</v>
          </cell>
          <cell r="Q603">
            <v>28692682</v>
          </cell>
          <cell r="R603">
            <v>16442.79770773639</v>
          </cell>
        </row>
        <row r="604">
          <cell r="C604">
            <v>4017</v>
          </cell>
          <cell r="D604" t="str">
            <v>BELLINO</v>
          </cell>
          <cell r="E604" t="str">
            <v>CN</v>
          </cell>
          <cell r="F604" t="str">
            <v>Piemonte</v>
          </cell>
          <cell r="G604">
            <v>1</v>
          </cell>
          <cell r="H604">
            <v>94</v>
          </cell>
          <cell r="I604">
            <v>0</v>
          </cell>
          <cell r="J604">
            <v>178101</v>
          </cell>
          <cell r="K604">
            <v>211048</v>
          </cell>
          <cell r="L604">
            <v>413460</v>
          </cell>
          <cell r="M604">
            <v>464465</v>
          </cell>
          <cell r="N604">
            <v>0</v>
          </cell>
          <cell r="O604">
            <v>0</v>
          </cell>
          <cell r="P604">
            <v>0</v>
          </cell>
          <cell r="Q604">
            <v>1267074</v>
          </cell>
          <cell r="R604">
            <v>13479.510638297872</v>
          </cell>
        </row>
        <row r="605">
          <cell r="C605">
            <v>15016</v>
          </cell>
          <cell r="D605" t="str">
            <v>BELLINZAGO LOMBARDO</v>
          </cell>
          <cell r="E605" t="str">
            <v>MI</v>
          </cell>
          <cell r="F605" t="str">
            <v>Lombardia</v>
          </cell>
          <cell r="G605">
            <v>3</v>
          </cell>
          <cell r="H605">
            <v>2882</v>
          </cell>
          <cell r="I605">
            <v>0</v>
          </cell>
          <cell r="J605">
            <v>2356278</v>
          </cell>
          <cell r="K605">
            <v>3559792</v>
          </cell>
          <cell r="L605">
            <v>19805051</v>
          </cell>
          <cell r="M605">
            <v>32095949</v>
          </cell>
          <cell r="N605">
            <v>5237971</v>
          </cell>
          <cell r="O605">
            <v>5604016</v>
          </cell>
          <cell r="P605">
            <v>3164041</v>
          </cell>
          <cell r="Q605">
            <v>71823098</v>
          </cell>
          <cell r="R605">
            <v>24921.269257460099</v>
          </cell>
        </row>
        <row r="606">
          <cell r="C606">
            <v>3016</v>
          </cell>
          <cell r="D606" t="str">
            <v>BELLINZAGO NOVARESE</v>
          </cell>
          <cell r="E606" t="str">
            <v>NO</v>
          </cell>
          <cell r="F606" t="str">
            <v>Piemonte</v>
          </cell>
          <cell r="G606">
            <v>1</v>
          </cell>
          <cell r="H606">
            <v>7051</v>
          </cell>
          <cell r="J606">
            <v>6490448</v>
          </cell>
          <cell r="K606">
            <v>9890616</v>
          </cell>
          <cell r="L606">
            <v>55080872</v>
          </cell>
          <cell r="M606">
            <v>66333307</v>
          </cell>
          <cell r="N606">
            <v>6935084</v>
          </cell>
          <cell r="O606">
            <v>4650772</v>
          </cell>
          <cell r="P606">
            <v>6042400</v>
          </cell>
          <cell r="Q606">
            <v>155423499</v>
          </cell>
          <cell r="R606">
            <v>22042.759750390014</v>
          </cell>
        </row>
        <row r="607">
          <cell r="C607">
            <v>61007</v>
          </cell>
          <cell r="D607" t="str">
            <v>BELLONA</v>
          </cell>
          <cell r="E607" t="str">
            <v>CE</v>
          </cell>
          <cell r="F607" t="str">
            <v>Campania</v>
          </cell>
          <cell r="G607">
            <v>15</v>
          </cell>
          <cell r="H607">
            <v>3399</v>
          </cell>
          <cell r="I607">
            <v>0</v>
          </cell>
          <cell r="J607">
            <v>6207783</v>
          </cell>
          <cell r="K607">
            <v>5868558</v>
          </cell>
          <cell r="L607">
            <v>16162519</v>
          </cell>
          <cell r="M607">
            <v>17784184</v>
          </cell>
          <cell r="N607">
            <v>1628898</v>
          </cell>
          <cell r="O607">
            <v>1586173</v>
          </cell>
          <cell r="P607">
            <v>946373</v>
          </cell>
          <cell r="Q607">
            <v>50184488</v>
          </cell>
          <cell r="R607">
            <v>14764.486025301559</v>
          </cell>
        </row>
        <row r="608">
          <cell r="C608">
            <v>65015</v>
          </cell>
          <cell r="D608" t="str">
            <v>BELLOSGUARDO</v>
          </cell>
          <cell r="E608" t="str">
            <v>SA</v>
          </cell>
          <cell r="F608" t="str">
            <v>Campania</v>
          </cell>
          <cell r="G608">
            <v>15</v>
          </cell>
          <cell r="H608">
            <v>551</v>
          </cell>
          <cell r="I608">
            <v>0</v>
          </cell>
          <cell r="J608">
            <v>1172356</v>
          </cell>
          <cell r="K608">
            <v>1013471</v>
          </cell>
          <cell r="L608">
            <v>2511712</v>
          </cell>
          <cell r="M608">
            <v>2369214</v>
          </cell>
          <cell r="N608">
            <v>406005</v>
          </cell>
          <cell r="P608">
            <v>0</v>
          </cell>
          <cell r="Q608">
            <v>7472758</v>
          </cell>
          <cell r="R608">
            <v>13562.174228675136</v>
          </cell>
        </row>
        <row r="609">
          <cell r="C609">
            <v>25006</v>
          </cell>
          <cell r="D609" t="str">
            <v>BELLUNO</v>
          </cell>
          <cell r="E609" t="str">
            <v>BL</v>
          </cell>
          <cell r="F609" t="str">
            <v>Veneto</v>
          </cell>
          <cell r="G609">
            <v>5</v>
          </cell>
          <cell r="H609">
            <v>28307</v>
          </cell>
          <cell r="J609">
            <v>23817385</v>
          </cell>
          <cell r="K609">
            <v>37199220</v>
          </cell>
          <cell r="L609">
            <v>207344039</v>
          </cell>
          <cell r="M609">
            <v>265378106</v>
          </cell>
          <cell r="N609">
            <v>46775457</v>
          </cell>
          <cell r="O609">
            <v>64499813</v>
          </cell>
          <cell r="P609">
            <v>57599113</v>
          </cell>
          <cell r="Q609">
            <v>702613133</v>
          </cell>
          <cell r="R609">
            <v>24821.179672872433</v>
          </cell>
        </row>
        <row r="610">
          <cell r="C610">
            <v>108006</v>
          </cell>
          <cell r="D610" t="str">
            <v>BELLUSCO</v>
          </cell>
          <cell r="E610" t="str">
            <v>MB</v>
          </cell>
          <cell r="F610" t="str">
            <v>Lombardia</v>
          </cell>
          <cell r="G610">
            <v>3</v>
          </cell>
          <cell r="H610">
            <v>5469</v>
          </cell>
          <cell r="I610">
            <v>0</v>
          </cell>
          <cell r="J610">
            <v>4568872</v>
          </cell>
          <cell r="K610">
            <v>7679378</v>
          </cell>
          <cell r="L610">
            <v>36335589</v>
          </cell>
          <cell r="M610">
            <v>57004072</v>
          </cell>
          <cell r="N610">
            <v>13450941</v>
          </cell>
          <cell r="O610">
            <v>10828193</v>
          </cell>
          <cell r="P610">
            <v>13726194</v>
          </cell>
          <cell r="Q610">
            <v>143593239</v>
          </cell>
          <cell r="R610">
            <v>26255.849149753154</v>
          </cell>
        </row>
        <row r="611">
          <cell r="C611">
            <v>109003</v>
          </cell>
          <cell r="D611" t="str">
            <v>BELMONTE PICENO</v>
          </cell>
          <cell r="E611" t="str">
            <v>FM</v>
          </cell>
          <cell r="F611" t="str">
            <v>Marche</v>
          </cell>
          <cell r="G611">
            <v>11</v>
          </cell>
          <cell r="H611">
            <v>448</v>
          </cell>
          <cell r="I611">
            <v>0</v>
          </cell>
          <cell r="J611">
            <v>868061</v>
          </cell>
          <cell r="K611">
            <v>942858</v>
          </cell>
          <cell r="L611">
            <v>2418108</v>
          </cell>
          <cell r="M611">
            <v>1946694</v>
          </cell>
          <cell r="N611">
            <v>334511</v>
          </cell>
          <cell r="O611">
            <v>365821</v>
          </cell>
          <cell r="Q611">
            <v>6876053</v>
          </cell>
          <cell r="R611">
            <v>15348.332589285714</v>
          </cell>
        </row>
        <row r="612">
          <cell r="C612">
            <v>94004</v>
          </cell>
          <cell r="D612" t="str">
            <v>BELMONTE DEL SANNIO</v>
          </cell>
          <cell r="E612" t="str">
            <v>IS</v>
          </cell>
          <cell r="F612" t="str">
            <v>Molise</v>
          </cell>
          <cell r="G612">
            <v>14</v>
          </cell>
          <cell r="H612">
            <v>529</v>
          </cell>
          <cell r="I612">
            <v>0</v>
          </cell>
          <cell r="J612">
            <v>1180490</v>
          </cell>
          <cell r="K612">
            <v>1318631</v>
          </cell>
          <cell r="L612">
            <v>2407924</v>
          </cell>
          <cell r="M612">
            <v>1558522</v>
          </cell>
          <cell r="P612">
            <v>0</v>
          </cell>
          <cell r="Q612">
            <v>6465567</v>
          </cell>
          <cell r="R612">
            <v>12222.243856332703</v>
          </cell>
        </row>
        <row r="613">
          <cell r="C613">
            <v>78013</v>
          </cell>
          <cell r="D613" t="str">
            <v>BELMONTE CALABRO</v>
          </cell>
          <cell r="E613" t="str">
            <v>CS</v>
          </cell>
          <cell r="F613" t="str">
            <v>Calabria</v>
          </cell>
          <cell r="G613">
            <v>18</v>
          </cell>
          <cell r="H613">
            <v>1215</v>
          </cell>
          <cell r="I613">
            <v>0</v>
          </cell>
          <cell r="J613">
            <v>2678087</v>
          </cell>
          <cell r="K613">
            <v>2194433</v>
          </cell>
          <cell r="L613">
            <v>4602623</v>
          </cell>
          <cell r="M613">
            <v>4644001</v>
          </cell>
          <cell r="N613">
            <v>640830</v>
          </cell>
          <cell r="O613">
            <v>635354</v>
          </cell>
          <cell r="P613">
            <v>0</v>
          </cell>
          <cell r="Q613">
            <v>15395328</v>
          </cell>
          <cell r="R613">
            <v>12671.051851851851</v>
          </cell>
        </row>
        <row r="614">
          <cell r="C614">
            <v>60013</v>
          </cell>
          <cell r="D614" t="str">
            <v>BELMONTE CASTELLO</v>
          </cell>
          <cell r="E614" t="str">
            <v>FR</v>
          </cell>
          <cell r="F614" t="str">
            <v>Lazio</v>
          </cell>
          <cell r="G614">
            <v>12</v>
          </cell>
          <cell r="H614">
            <v>477</v>
          </cell>
          <cell r="I614">
            <v>0</v>
          </cell>
          <cell r="J614">
            <v>821304</v>
          </cell>
          <cell r="K614">
            <v>819250</v>
          </cell>
          <cell r="L614">
            <v>2838457</v>
          </cell>
          <cell r="M614">
            <v>1882971</v>
          </cell>
          <cell r="P614">
            <v>0</v>
          </cell>
          <cell r="Q614">
            <v>6361982</v>
          </cell>
          <cell r="R614">
            <v>13337.488469601678</v>
          </cell>
        </row>
        <row r="615">
          <cell r="C615">
            <v>82009</v>
          </cell>
          <cell r="D615" t="str">
            <v>BELMONTE MEZZAGNO</v>
          </cell>
          <cell r="E615" t="str">
            <v>PA</v>
          </cell>
          <cell r="F615" t="str">
            <v>Sicilia</v>
          </cell>
          <cell r="G615">
            <v>19</v>
          </cell>
          <cell r="H615">
            <v>5422</v>
          </cell>
          <cell r="I615">
            <v>0</v>
          </cell>
          <cell r="J615">
            <v>11244821</v>
          </cell>
          <cell r="K615">
            <v>12014600</v>
          </cell>
          <cell r="L615">
            <v>25286611</v>
          </cell>
          <cell r="M615">
            <v>18788619</v>
          </cell>
          <cell r="N615">
            <v>1814376</v>
          </cell>
          <cell r="O615">
            <v>1532518</v>
          </cell>
          <cell r="P615">
            <v>1546621</v>
          </cell>
          <cell r="Q615">
            <v>72228166</v>
          </cell>
          <cell r="R615">
            <v>13321.314275175213</v>
          </cell>
        </row>
        <row r="616">
          <cell r="C616">
            <v>57005</v>
          </cell>
          <cell r="D616" t="str">
            <v>BELMONTE IN SABINA</v>
          </cell>
          <cell r="E616" t="str">
            <v>RI</v>
          </cell>
          <cell r="F616" t="str">
            <v>Lazio</v>
          </cell>
          <cell r="G616">
            <v>12</v>
          </cell>
          <cell r="H616">
            <v>423</v>
          </cell>
          <cell r="I616">
            <v>0</v>
          </cell>
          <cell r="J616">
            <v>576406</v>
          </cell>
          <cell r="K616">
            <v>941886</v>
          </cell>
          <cell r="L616">
            <v>2470231</v>
          </cell>
          <cell r="M616">
            <v>2469239</v>
          </cell>
          <cell r="N616">
            <v>358558</v>
          </cell>
          <cell r="P616">
            <v>0</v>
          </cell>
          <cell r="Q616">
            <v>6816320</v>
          </cell>
          <cell r="R616">
            <v>16114.231678486998</v>
          </cell>
        </row>
        <row r="617">
          <cell r="C617">
            <v>87007</v>
          </cell>
          <cell r="D617" t="str">
            <v>BELPASSO</v>
          </cell>
          <cell r="E617" t="str">
            <v>CT</v>
          </cell>
          <cell r="F617" t="str">
            <v>Sicilia</v>
          </cell>
          <cell r="G617">
            <v>19</v>
          </cell>
          <cell r="H617">
            <v>14478</v>
          </cell>
          <cell r="I617">
            <v>0</v>
          </cell>
          <cell r="J617">
            <v>26468642</v>
          </cell>
          <cell r="K617">
            <v>29122757</v>
          </cell>
          <cell r="L617">
            <v>73192468</v>
          </cell>
          <cell r="M617">
            <v>70583004</v>
          </cell>
          <cell r="N617">
            <v>6615143</v>
          </cell>
          <cell r="O617">
            <v>5330947</v>
          </cell>
          <cell r="P617">
            <v>3290217</v>
          </cell>
          <cell r="Q617">
            <v>214603178</v>
          </cell>
          <cell r="R617">
            <v>14822.70879955795</v>
          </cell>
        </row>
        <row r="618">
          <cell r="C618">
            <v>78014</v>
          </cell>
          <cell r="D618" t="str">
            <v>BELSITO</v>
          </cell>
          <cell r="E618" t="str">
            <v>CS</v>
          </cell>
          <cell r="F618" t="str">
            <v>Calabria</v>
          </cell>
          <cell r="G618">
            <v>18</v>
          </cell>
          <cell r="H618">
            <v>531</v>
          </cell>
          <cell r="I618">
            <v>0</v>
          </cell>
          <cell r="J618">
            <v>1130995</v>
          </cell>
          <cell r="K618">
            <v>1034036</v>
          </cell>
          <cell r="L618">
            <v>2464185</v>
          </cell>
          <cell r="M618">
            <v>1793414</v>
          </cell>
          <cell r="N618">
            <v>235357</v>
          </cell>
          <cell r="P618">
            <v>0</v>
          </cell>
          <cell r="Q618">
            <v>6657987</v>
          </cell>
          <cell r="R618">
            <v>12538.581920903955</v>
          </cell>
        </row>
        <row r="619">
          <cell r="C619">
            <v>42005</v>
          </cell>
          <cell r="D619" t="str">
            <v>BELVEDERE OSTRENSE</v>
          </cell>
          <cell r="E619" t="str">
            <v>AN</v>
          </cell>
          <cell r="F619" t="str">
            <v>Marche</v>
          </cell>
          <cell r="G619">
            <v>11</v>
          </cell>
          <cell r="H619">
            <v>1645</v>
          </cell>
          <cell r="I619">
            <v>0</v>
          </cell>
          <cell r="J619">
            <v>2493600</v>
          </cell>
          <cell r="K619">
            <v>3781205</v>
          </cell>
          <cell r="L619">
            <v>10820861</v>
          </cell>
          <cell r="M619">
            <v>7963418</v>
          </cell>
          <cell r="N619">
            <v>1055975</v>
          </cell>
          <cell r="O619">
            <v>1235012</v>
          </cell>
          <cell r="P619">
            <v>952634</v>
          </cell>
          <cell r="Q619">
            <v>28302705</v>
          </cell>
          <cell r="R619">
            <v>17205.29179331307</v>
          </cell>
        </row>
        <row r="620">
          <cell r="C620">
            <v>5008</v>
          </cell>
          <cell r="D620" t="str">
            <v>BELVEGLIO</v>
          </cell>
          <cell r="E620" t="str">
            <v>AT</v>
          </cell>
          <cell r="F620" t="str">
            <v>Piemonte</v>
          </cell>
          <cell r="G620">
            <v>1</v>
          </cell>
          <cell r="H620">
            <v>242</v>
          </cell>
          <cell r="I620">
            <v>0</v>
          </cell>
          <cell r="J620">
            <v>332868</v>
          </cell>
          <cell r="K620">
            <v>491487</v>
          </cell>
          <cell r="L620">
            <v>1361962</v>
          </cell>
          <cell r="M620">
            <v>1754256</v>
          </cell>
          <cell r="N620">
            <v>295148</v>
          </cell>
          <cell r="O620">
            <v>358363</v>
          </cell>
          <cell r="Q620">
            <v>4594084</v>
          </cell>
          <cell r="R620">
            <v>18983.81818181818</v>
          </cell>
        </row>
        <row r="621">
          <cell r="C621">
            <v>37033</v>
          </cell>
          <cell r="D621" t="str">
            <v>LIZZANO IN BELVEDERE</v>
          </cell>
          <cell r="E621" t="str">
            <v>BO</v>
          </cell>
          <cell r="F621" t="str">
            <v>Emilia Romagna</v>
          </cell>
          <cell r="G621">
            <v>8</v>
          </cell>
          <cell r="H621">
            <v>1746</v>
          </cell>
          <cell r="I621">
            <v>0</v>
          </cell>
          <cell r="J621">
            <v>2156179</v>
          </cell>
          <cell r="K621">
            <v>3429404</v>
          </cell>
          <cell r="L621">
            <v>11351373</v>
          </cell>
          <cell r="M621">
            <v>13603750</v>
          </cell>
          <cell r="N621">
            <v>2209474</v>
          </cell>
          <cell r="O621">
            <v>1415849</v>
          </cell>
          <cell r="P621">
            <v>1865088</v>
          </cell>
          <cell r="Q621">
            <v>36031117</v>
          </cell>
          <cell r="R621">
            <v>20636.378579610537</v>
          </cell>
        </row>
        <row r="622">
          <cell r="C622">
            <v>101001</v>
          </cell>
          <cell r="D622" t="str">
            <v>BELVEDERE DI SPINELLO</v>
          </cell>
          <cell r="E622" t="str">
            <v>KR</v>
          </cell>
          <cell r="F622" t="str">
            <v>Calabria</v>
          </cell>
          <cell r="G622">
            <v>18</v>
          </cell>
          <cell r="H622">
            <v>1108</v>
          </cell>
          <cell r="I622">
            <v>0</v>
          </cell>
          <cell r="J622">
            <v>2612190</v>
          </cell>
          <cell r="K622">
            <v>2302709</v>
          </cell>
          <cell r="L622">
            <v>4190980</v>
          </cell>
          <cell r="M622">
            <v>3307287</v>
          </cell>
          <cell r="N622">
            <v>321795</v>
          </cell>
          <cell r="O622">
            <v>449162</v>
          </cell>
          <cell r="P622">
            <v>0</v>
          </cell>
          <cell r="Q622">
            <v>13184123</v>
          </cell>
          <cell r="R622">
            <v>11899.027978339351</v>
          </cell>
        </row>
        <row r="623">
          <cell r="C623">
            <v>78015</v>
          </cell>
          <cell r="D623" t="str">
            <v>BELVEDERE MARITTIMO</v>
          </cell>
          <cell r="E623" t="str">
            <v>CS</v>
          </cell>
          <cell r="F623" t="str">
            <v>Calabria</v>
          </cell>
          <cell r="G623">
            <v>18</v>
          </cell>
          <cell r="H623">
            <v>5801</v>
          </cell>
          <cell r="J623">
            <v>12444260</v>
          </cell>
          <cell r="K623">
            <v>11622248</v>
          </cell>
          <cell r="L623">
            <v>24237545</v>
          </cell>
          <cell r="M623">
            <v>26032125</v>
          </cell>
          <cell r="N623">
            <v>3272297</v>
          </cell>
          <cell r="O623">
            <v>4788445</v>
          </cell>
          <cell r="P623">
            <v>2102796</v>
          </cell>
          <cell r="Q623">
            <v>84499716</v>
          </cell>
          <cell r="R623">
            <v>14566.405102568522</v>
          </cell>
        </row>
        <row r="624">
          <cell r="C624">
            <v>4018</v>
          </cell>
          <cell r="D624" t="str">
            <v>BELVEDERE LANGHE</v>
          </cell>
          <cell r="E624" t="str">
            <v>CN</v>
          </cell>
          <cell r="F624" t="str">
            <v>Piemonte</v>
          </cell>
          <cell r="G624">
            <v>1</v>
          </cell>
          <cell r="H624">
            <v>266</v>
          </cell>
          <cell r="I624">
            <v>0</v>
          </cell>
          <cell r="J624">
            <v>372804</v>
          </cell>
          <cell r="K624">
            <v>592925</v>
          </cell>
          <cell r="L624">
            <v>1649185</v>
          </cell>
          <cell r="M624">
            <v>1470690</v>
          </cell>
          <cell r="Q624">
            <v>4085604</v>
          </cell>
          <cell r="R624">
            <v>15359.413533834586</v>
          </cell>
        </row>
        <row r="625">
          <cell r="C625">
            <v>91007</v>
          </cell>
          <cell r="D625" t="str">
            <v>BELVI'</v>
          </cell>
          <cell r="E625" t="str">
            <v>NU</v>
          </cell>
          <cell r="F625" t="str">
            <v>Sardegna</v>
          </cell>
          <cell r="G625">
            <v>20</v>
          </cell>
          <cell r="H625">
            <v>400</v>
          </cell>
          <cell r="I625">
            <v>0</v>
          </cell>
          <cell r="J625">
            <v>788103</v>
          </cell>
          <cell r="K625">
            <v>854796</v>
          </cell>
          <cell r="L625">
            <v>2145284</v>
          </cell>
          <cell r="M625">
            <v>1392437</v>
          </cell>
          <cell r="P625">
            <v>0</v>
          </cell>
          <cell r="Q625">
            <v>5180620</v>
          </cell>
          <cell r="R625">
            <v>12951.55</v>
          </cell>
        </row>
        <row r="626">
          <cell r="C626">
            <v>14006</v>
          </cell>
          <cell r="D626" t="str">
            <v>BEMA</v>
          </cell>
          <cell r="E626" t="str">
            <v>SO</v>
          </cell>
          <cell r="F626" t="str">
            <v>Lombardia</v>
          </cell>
          <cell r="G626">
            <v>3</v>
          </cell>
          <cell r="H626">
            <v>114</v>
          </cell>
          <cell r="I626">
            <v>0</v>
          </cell>
          <cell r="J626">
            <v>231035</v>
          </cell>
          <cell r="K626">
            <v>164657</v>
          </cell>
          <cell r="L626">
            <v>788442</v>
          </cell>
          <cell r="M626">
            <v>395963</v>
          </cell>
          <cell r="P626">
            <v>0</v>
          </cell>
          <cell r="Q626">
            <v>1580097</v>
          </cell>
          <cell r="R626">
            <v>13860.5</v>
          </cell>
        </row>
        <row r="627">
          <cell r="C627">
            <v>13021</v>
          </cell>
          <cell r="D627" t="str">
            <v>BENE LARIO</v>
          </cell>
          <cell r="E627" t="str">
            <v>CO</v>
          </cell>
          <cell r="F627" t="str">
            <v>Lombardia</v>
          </cell>
          <cell r="G627">
            <v>3</v>
          </cell>
          <cell r="H627">
            <v>197</v>
          </cell>
          <cell r="I627">
            <v>0</v>
          </cell>
          <cell r="J627">
            <v>326977</v>
          </cell>
          <cell r="K627">
            <v>349523</v>
          </cell>
          <cell r="L627">
            <v>972024</v>
          </cell>
          <cell r="M627">
            <v>638342</v>
          </cell>
          <cell r="N627">
            <v>0</v>
          </cell>
          <cell r="O627">
            <v>355979</v>
          </cell>
          <cell r="Q627">
            <v>2642845</v>
          </cell>
          <cell r="R627">
            <v>13415.456852791878</v>
          </cell>
        </row>
        <row r="628">
          <cell r="C628">
            <v>4019</v>
          </cell>
          <cell r="D628" t="str">
            <v>BENE VAGIENNA</v>
          </cell>
          <cell r="E628" t="str">
            <v>CN</v>
          </cell>
          <cell r="F628" t="str">
            <v>Piemonte</v>
          </cell>
          <cell r="G628">
            <v>1</v>
          </cell>
          <cell r="H628">
            <v>2655</v>
          </cell>
          <cell r="I628">
            <v>0</v>
          </cell>
          <cell r="J628">
            <v>3053653</v>
          </cell>
          <cell r="K628">
            <v>4945596</v>
          </cell>
          <cell r="L628">
            <v>17665711</v>
          </cell>
          <cell r="M628">
            <v>18920242</v>
          </cell>
          <cell r="N628">
            <v>3342219</v>
          </cell>
          <cell r="O628">
            <v>3410609</v>
          </cell>
          <cell r="P628">
            <v>3335013</v>
          </cell>
          <cell r="Q628">
            <v>54673043</v>
          </cell>
          <cell r="R628">
            <v>20592.483239171375</v>
          </cell>
        </row>
        <row r="629">
          <cell r="C629">
            <v>80008</v>
          </cell>
          <cell r="D629" t="str">
            <v>BENESTARE</v>
          </cell>
          <cell r="E629" t="str">
            <v>RC</v>
          </cell>
          <cell r="F629" t="str">
            <v>Calabria</v>
          </cell>
          <cell r="G629">
            <v>18</v>
          </cell>
          <cell r="H629">
            <v>1671</v>
          </cell>
          <cell r="I629">
            <v>0</v>
          </cell>
          <cell r="J629">
            <v>5349159</v>
          </cell>
          <cell r="K629">
            <v>3562268</v>
          </cell>
          <cell r="L629">
            <v>6578455</v>
          </cell>
          <cell r="M629">
            <v>2910111</v>
          </cell>
          <cell r="N629">
            <v>401025</v>
          </cell>
          <cell r="Q629">
            <v>18801018</v>
          </cell>
          <cell r="R629">
            <v>11251.357271095152</v>
          </cell>
        </row>
        <row r="630">
          <cell r="C630">
            <v>90008</v>
          </cell>
          <cell r="D630" t="str">
            <v>BENETUTTI</v>
          </cell>
          <cell r="E630" t="str">
            <v>SS</v>
          </cell>
          <cell r="F630" t="str">
            <v>Sardegna</v>
          </cell>
          <cell r="G630">
            <v>20</v>
          </cell>
          <cell r="H630">
            <v>1164</v>
          </cell>
          <cell r="J630">
            <v>2391664</v>
          </cell>
          <cell r="K630">
            <v>2405977</v>
          </cell>
          <cell r="L630">
            <v>5813678</v>
          </cell>
          <cell r="M630">
            <v>4044859</v>
          </cell>
          <cell r="P630">
            <v>0</v>
          </cell>
          <cell r="Q630">
            <v>14656178</v>
          </cell>
          <cell r="R630">
            <v>12591.218213058419</v>
          </cell>
        </row>
        <row r="631">
          <cell r="C631">
            <v>4020</v>
          </cell>
          <cell r="D631" t="str">
            <v>BENEVELLO</v>
          </cell>
          <cell r="E631" t="str">
            <v>CN</v>
          </cell>
          <cell r="F631" t="str">
            <v>Piemonte</v>
          </cell>
          <cell r="G631">
            <v>1</v>
          </cell>
          <cell r="H631">
            <v>380</v>
          </cell>
          <cell r="I631">
            <v>0</v>
          </cell>
          <cell r="J631">
            <v>459196</v>
          </cell>
          <cell r="K631">
            <v>722422</v>
          </cell>
          <cell r="L631">
            <v>2462314</v>
          </cell>
          <cell r="M631">
            <v>2889732</v>
          </cell>
          <cell r="N631">
            <v>804620</v>
          </cell>
          <cell r="Q631">
            <v>7338284</v>
          </cell>
          <cell r="R631">
            <v>19311.273684210526</v>
          </cell>
        </row>
        <row r="632">
          <cell r="C632">
            <v>62008</v>
          </cell>
          <cell r="D632" t="str">
            <v>BENEVENTO</v>
          </cell>
          <cell r="E632" t="str">
            <v>BN</v>
          </cell>
          <cell r="F632" t="str">
            <v>Campania</v>
          </cell>
          <cell r="G632">
            <v>15</v>
          </cell>
          <cell r="H632">
            <v>37494</v>
          </cell>
          <cell r="I632">
            <v>-16535</v>
          </cell>
          <cell r="J632">
            <v>56428126</v>
          </cell>
          <cell r="K632">
            <v>55601796</v>
          </cell>
          <cell r="L632">
            <v>180041022</v>
          </cell>
          <cell r="M632">
            <v>311096660</v>
          </cell>
          <cell r="N632">
            <v>49538770</v>
          </cell>
          <cell r="O632">
            <v>52557006</v>
          </cell>
          <cell r="P632">
            <v>40820983</v>
          </cell>
          <cell r="Q632">
            <v>746084363</v>
          </cell>
          <cell r="R632">
            <v>19898.766816023897</v>
          </cell>
        </row>
        <row r="633">
          <cell r="C633">
            <v>96003</v>
          </cell>
          <cell r="D633" t="str">
            <v>BENNA</v>
          </cell>
          <cell r="E633" t="str">
            <v>BI</v>
          </cell>
          <cell r="F633" t="str">
            <v>Piemonte</v>
          </cell>
          <cell r="G633">
            <v>1</v>
          </cell>
          <cell r="H633">
            <v>900</v>
          </cell>
          <cell r="I633">
            <v>0</v>
          </cell>
          <cell r="J633">
            <v>733498</v>
          </cell>
          <cell r="K633">
            <v>1597192</v>
          </cell>
          <cell r="L633">
            <v>7821612</v>
          </cell>
          <cell r="M633">
            <v>6264176</v>
          </cell>
          <cell r="N633">
            <v>949061</v>
          </cell>
          <cell r="O633">
            <v>925993</v>
          </cell>
          <cell r="Q633">
            <v>18291532</v>
          </cell>
          <cell r="R633">
            <v>20323.924444444445</v>
          </cell>
        </row>
        <row r="634">
          <cell r="C634">
            <v>37005</v>
          </cell>
          <cell r="D634" t="str">
            <v>BENTIVOGLIO</v>
          </cell>
          <cell r="E634" t="str">
            <v>BO</v>
          </cell>
          <cell r="F634" t="str">
            <v>Emilia Romagna</v>
          </cell>
          <cell r="G634">
            <v>8</v>
          </cell>
          <cell r="H634">
            <v>4378</v>
          </cell>
          <cell r="I634">
            <v>0</v>
          </cell>
          <cell r="J634">
            <v>3482184</v>
          </cell>
          <cell r="K634">
            <v>7034134</v>
          </cell>
          <cell r="L634">
            <v>32632050</v>
          </cell>
          <cell r="M634">
            <v>41917426</v>
          </cell>
          <cell r="N634">
            <v>7938114</v>
          </cell>
          <cell r="O634">
            <v>5109071</v>
          </cell>
          <cell r="P634">
            <v>8468326</v>
          </cell>
          <cell r="Q634">
            <v>106581305</v>
          </cell>
          <cell r="R634">
            <v>24344.747601644587</v>
          </cell>
        </row>
        <row r="635">
          <cell r="C635">
            <v>16023</v>
          </cell>
          <cell r="D635" t="str">
            <v>BERBENNO</v>
          </cell>
          <cell r="E635" t="str">
            <v>BG</v>
          </cell>
          <cell r="F635" t="str">
            <v>Lombardia</v>
          </cell>
          <cell r="G635">
            <v>3</v>
          </cell>
          <cell r="H635">
            <v>1717</v>
          </cell>
          <cell r="I635">
            <v>0</v>
          </cell>
          <cell r="J635">
            <v>2132201</v>
          </cell>
          <cell r="K635">
            <v>2750837</v>
          </cell>
          <cell r="L635">
            <v>11688636</v>
          </cell>
          <cell r="M635">
            <v>12345050</v>
          </cell>
          <cell r="N635">
            <v>1281130</v>
          </cell>
          <cell r="O635">
            <v>2406047</v>
          </cell>
          <cell r="P635">
            <v>1330213</v>
          </cell>
          <cell r="Q635">
            <v>33934114</v>
          </cell>
          <cell r="R635">
            <v>19763.607454863133</v>
          </cell>
        </row>
        <row r="636">
          <cell r="C636">
            <v>14007</v>
          </cell>
          <cell r="D636" t="str">
            <v>BERBENNO DI VALTELLINA</v>
          </cell>
          <cell r="E636" t="str">
            <v>SO</v>
          </cell>
          <cell r="F636" t="str">
            <v>Lombardia</v>
          </cell>
          <cell r="G636">
            <v>3</v>
          </cell>
          <cell r="H636">
            <v>3146</v>
          </cell>
          <cell r="I636">
            <v>0</v>
          </cell>
          <cell r="J636">
            <v>3579096</v>
          </cell>
          <cell r="K636">
            <v>5372021</v>
          </cell>
          <cell r="L636">
            <v>21773603</v>
          </cell>
          <cell r="M636">
            <v>23541824</v>
          </cell>
          <cell r="N636">
            <v>2686074</v>
          </cell>
          <cell r="O636">
            <v>2160813</v>
          </cell>
          <cell r="P636">
            <v>3120516</v>
          </cell>
          <cell r="Q636">
            <v>62233947</v>
          </cell>
          <cell r="R636">
            <v>19781.928480610299</v>
          </cell>
        </row>
        <row r="637">
          <cell r="C637">
            <v>34004</v>
          </cell>
          <cell r="D637" t="str">
            <v>BERCETO</v>
          </cell>
          <cell r="E637" t="str">
            <v>PR</v>
          </cell>
          <cell r="F637" t="str">
            <v>Emilia Romagna</v>
          </cell>
          <cell r="G637">
            <v>8</v>
          </cell>
          <cell r="H637">
            <v>1717</v>
          </cell>
          <cell r="I637">
            <v>0</v>
          </cell>
          <cell r="J637">
            <v>2248256</v>
          </cell>
          <cell r="K637">
            <v>3017693</v>
          </cell>
          <cell r="L637">
            <v>10288242</v>
          </cell>
          <cell r="M637">
            <v>12746243</v>
          </cell>
          <cell r="N637">
            <v>2227430</v>
          </cell>
          <cell r="O637">
            <v>1325786</v>
          </cell>
          <cell r="P637">
            <v>3849446</v>
          </cell>
          <cell r="Q637">
            <v>35703096</v>
          </cell>
          <cell r="R637">
            <v>20793.882352941175</v>
          </cell>
        </row>
        <row r="638">
          <cell r="C638">
            <v>90009</v>
          </cell>
          <cell r="D638" t="str">
            <v>BERCHIDDA</v>
          </cell>
          <cell r="E638" t="str">
            <v>SS</v>
          </cell>
          <cell r="F638" t="str">
            <v>Sardegna</v>
          </cell>
          <cell r="G638">
            <v>20</v>
          </cell>
          <cell r="H638">
            <v>1974</v>
          </cell>
          <cell r="J638">
            <v>3535957</v>
          </cell>
          <cell r="K638">
            <v>4422294</v>
          </cell>
          <cell r="L638">
            <v>11317209</v>
          </cell>
          <cell r="M638">
            <v>7723830</v>
          </cell>
          <cell r="N638">
            <v>578200</v>
          </cell>
          <cell r="O638">
            <v>493590</v>
          </cell>
          <cell r="P638">
            <v>0</v>
          </cell>
          <cell r="Q638">
            <v>28071080</v>
          </cell>
          <cell r="R638">
            <v>14220.405268490375</v>
          </cell>
        </row>
        <row r="639">
          <cell r="C639">
            <v>13022</v>
          </cell>
          <cell r="D639" t="str">
            <v>BEREGAZZO CON FIGLIARO</v>
          </cell>
          <cell r="E639" t="str">
            <v>CO</v>
          </cell>
          <cell r="F639" t="str">
            <v>Lombardia</v>
          </cell>
          <cell r="G639">
            <v>3</v>
          </cell>
          <cell r="H639">
            <v>1856</v>
          </cell>
          <cell r="I639">
            <v>0</v>
          </cell>
          <cell r="J639">
            <v>2083192</v>
          </cell>
          <cell r="K639">
            <v>2615269</v>
          </cell>
          <cell r="L639">
            <v>12970763</v>
          </cell>
          <cell r="M639">
            <v>13885049</v>
          </cell>
          <cell r="N639">
            <v>1294048</v>
          </cell>
          <cell r="O639">
            <v>1834459</v>
          </cell>
          <cell r="P639">
            <v>1393524</v>
          </cell>
          <cell r="Q639">
            <v>36076304</v>
          </cell>
          <cell r="R639">
            <v>19437.663793103449</v>
          </cell>
        </row>
        <row r="640">
          <cell r="C640">
            <v>18014</v>
          </cell>
          <cell r="D640" t="str">
            <v>BEREGUARDO</v>
          </cell>
          <cell r="E640" t="str">
            <v>PV</v>
          </cell>
          <cell r="F640" t="str">
            <v>Lombardia</v>
          </cell>
          <cell r="G640">
            <v>3</v>
          </cell>
          <cell r="H640">
            <v>2056</v>
          </cell>
          <cell r="I640">
            <v>0</v>
          </cell>
          <cell r="J640">
            <v>2084139</v>
          </cell>
          <cell r="K640">
            <v>3242013</v>
          </cell>
          <cell r="L640">
            <v>13592493</v>
          </cell>
          <cell r="M640">
            <v>18853754</v>
          </cell>
          <cell r="N640">
            <v>3338748</v>
          </cell>
          <cell r="O640">
            <v>4526808</v>
          </cell>
          <cell r="P640">
            <v>2364395</v>
          </cell>
          <cell r="Q640">
            <v>48002350</v>
          </cell>
          <cell r="R640">
            <v>23347.446498054476</v>
          </cell>
        </row>
        <row r="641">
          <cell r="C641">
            <v>6015</v>
          </cell>
          <cell r="D641" t="str">
            <v>BERGAMASCO</v>
          </cell>
          <cell r="E641" t="str">
            <v>AL</v>
          </cell>
          <cell r="F641" t="str">
            <v>Piemonte</v>
          </cell>
          <cell r="G641">
            <v>1</v>
          </cell>
          <cell r="H641">
            <v>549</v>
          </cell>
          <cell r="I641">
            <v>0</v>
          </cell>
          <cell r="J641">
            <v>622595</v>
          </cell>
          <cell r="K641">
            <v>891956</v>
          </cell>
          <cell r="L641">
            <v>3717620</v>
          </cell>
          <cell r="M641">
            <v>4353357</v>
          </cell>
          <cell r="N641">
            <v>556879</v>
          </cell>
          <cell r="O641">
            <v>579018</v>
          </cell>
          <cell r="P641">
            <v>0</v>
          </cell>
          <cell r="Q641">
            <v>10721425</v>
          </cell>
          <cell r="R641">
            <v>19529.007285974498</v>
          </cell>
        </row>
        <row r="642">
          <cell r="C642">
            <v>16024</v>
          </cell>
          <cell r="D642" t="str">
            <v>BERGAMO</v>
          </cell>
          <cell r="E642" t="str">
            <v>BG</v>
          </cell>
          <cell r="F642" t="str">
            <v>Lombardia</v>
          </cell>
          <cell r="G642">
            <v>3</v>
          </cell>
          <cell r="H642">
            <v>89281</v>
          </cell>
          <cell r="I642">
            <v>-172476</v>
          </cell>
          <cell r="J642">
            <v>94356598</v>
          </cell>
          <cell r="K642">
            <v>118080272</v>
          </cell>
          <cell r="L642">
            <v>494321116</v>
          </cell>
          <cell r="M642">
            <v>837689707</v>
          </cell>
          <cell r="N642">
            <v>238678864</v>
          </cell>
          <cell r="O642">
            <v>295333837</v>
          </cell>
          <cell r="P642">
            <v>565359162</v>
          </cell>
          <cell r="Q642">
            <v>2643819556</v>
          </cell>
          <cell r="R642">
            <v>29612.34255888711</v>
          </cell>
        </row>
        <row r="643">
          <cell r="C643">
            <v>29006</v>
          </cell>
          <cell r="D643" t="str">
            <v>BERGANTINO</v>
          </cell>
          <cell r="E643" t="str">
            <v>RO</v>
          </cell>
          <cell r="F643" t="str">
            <v>Veneto</v>
          </cell>
          <cell r="G643">
            <v>5</v>
          </cell>
          <cell r="H643">
            <v>1949</v>
          </cell>
          <cell r="I643">
            <v>0</v>
          </cell>
          <cell r="J643">
            <v>2529867</v>
          </cell>
          <cell r="K643">
            <v>3773454</v>
          </cell>
          <cell r="L643">
            <v>12943398</v>
          </cell>
          <cell r="M643">
            <v>14216860</v>
          </cell>
          <cell r="N643">
            <v>1303394</v>
          </cell>
          <cell r="O643">
            <v>1845246</v>
          </cell>
          <cell r="P643">
            <v>1058775</v>
          </cell>
          <cell r="Q643">
            <v>37670994</v>
          </cell>
          <cell r="R643">
            <v>19328.37044638276</v>
          </cell>
        </row>
        <row r="644">
          <cell r="C644">
            <v>9010</v>
          </cell>
          <cell r="D644" t="str">
            <v>BERGEGGI</v>
          </cell>
          <cell r="E644" t="str">
            <v>SV</v>
          </cell>
          <cell r="F644" t="str">
            <v>Liguria</v>
          </cell>
          <cell r="G644">
            <v>7</v>
          </cell>
          <cell r="H644">
            <v>885</v>
          </cell>
          <cell r="I644">
            <v>0</v>
          </cell>
          <cell r="J644">
            <v>852058</v>
          </cell>
          <cell r="K644">
            <v>1348549</v>
          </cell>
          <cell r="L644">
            <v>4511374</v>
          </cell>
          <cell r="M644">
            <v>8899299</v>
          </cell>
          <cell r="N644">
            <v>2974843</v>
          </cell>
          <cell r="O644">
            <v>2976503</v>
          </cell>
          <cell r="P644">
            <v>5903480</v>
          </cell>
          <cell r="Q644">
            <v>27466106</v>
          </cell>
          <cell r="R644">
            <v>31035.148022598871</v>
          </cell>
        </row>
        <row r="645">
          <cell r="C645">
            <v>4021</v>
          </cell>
          <cell r="D645" t="str">
            <v>BERGOLO</v>
          </cell>
          <cell r="E645" t="str">
            <v>CN</v>
          </cell>
          <cell r="F645" t="str">
            <v>Piemonte</v>
          </cell>
          <cell r="G645">
            <v>1</v>
          </cell>
          <cell r="H645">
            <v>49</v>
          </cell>
          <cell r="I645">
            <v>0</v>
          </cell>
          <cell r="J645">
            <v>55271</v>
          </cell>
          <cell r="K645">
            <v>139764</v>
          </cell>
          <cell r="L645">
            <v>263521</v>
          </cell>
          <cell r="M645">
            <v>345254</v>
          </cell>
          <cell r="N645">
            <v>0</v>
          </cell>
          <cell r="P645">
            <v>0</v>
          </cell>
          <cell r="Q645">
            <v>803810</v>
          </cell>
          <cell r="R645">
            <v>16404.285714285714</v>
          </cell>
        </row>
        <row r="646">
          <cell r="C646">
            <v>17015</v>
          </cell>
          <cell r="D646" t="str">
            <v>BERLINGO</v>
          </cell>
          <cell r="E646" t="str">
            <v>BS</v>
          </cell>
          <cell r="F646" t="str">
            <v>Lombardia</v>
          </cell>
          <cell r="G646">
            <v>3</v>
          </cell>
          <cell r="H646">
            <v>1873</v>
          </cell>
          <cell r="I646">
            <v>0</v>
          </cell>
          <cell r="J646">
            <v>2115938</v>
          </cell>
          <cell r="K646">
            <v>3081466</v>
          </cell>
          <cell r="L646">
            <v>13735539</v>
          </cell>
          <cell r="M646">
            <v>15206098</v>
          </cell>
          <cell r="N646">
            <v>1377288</v>
          </cell>
          <cell r="O646">
            <v>1617955</v>
          </cell>
          <cell r="P646">
            <v>1451211</v>
          </cell>
          <cell r="Q646">
            <v>38585495</v>
          </cell>
          <cell r="R646">
            <v>20600.904965296315</v>
          </cell>
        </row>
        <row r="647">
          <cell r="C647">
            <v>77003</v>
          </cell>
          <cell r="D647" t="str">
            <v>BERNALDA</v>
          </cell>
          <cell r="E647" t="str">
            <v>MT</v>
          </cell>
          <cell r="F647" t="str">
            <v>Basilicata</v>
          </cell>
          <cell r="G647">
            <v>17</v>
          </cell>
          <cell r="H647">
            <v>8011</v>
          </cell>
          <cell r="I647">
            <v>0</v>
          </cell>
          <cell r="J647">
            <v>15915854</v>
          </cell>
          <cell r="K647">
            <v>15934877</v>
          </cell>
          <cell r="L647">
            <v>37327757</v>
          </cell>
          <cell r="M647">
            <v>35737565</v>
          </cell>
          <cell r="N647">
            <v>3618775</v>
          </cell>
          <cell r="O647">
            <v>3461873</v>
          </cell>
          <cell r="P647">
            <v>4905432</v>
          </cell>
          <cell r="Q647">
            <v>116902133</v>
          </cell>
          <cell r="R647">
            <v>14592.701660217201</v>
          </cell>
        </row>
        <row r="648">
          <cell r="C648">
            <v>108007</v>
          </cell>
          <cell r="D648" t="str">
            <v>BERNAREGGIO</v>
          </cell>
          <cell r="E648" t="str">
            <v>MB</v>
          </cell>
          <cell r="F648" t="str">
            <v>Lombardia</v>
          </cell>
          <cell r="G648">
            <v>3</v>
          </cell>
          <cell r="H648">
            <v>8235</v>
          </cell>
          <cell r="J648">
            <v>7150941</v>
          </cell>
          <cell r="K648">
            <v>9745831</v>
          </cell>
          <cell r="L648">
            <v>54438363</v>
          </cell>
          <cell r="M648">
            <v>91361884</v>
          </cell>
          <cell r="N648">
            <v>17294500</v>
          </cell>
          <cell r="O648">
            <v>18070399</v>
          </cell>
          <cell r="P648">
            <v>18469286</v>
          </cell>
          <cell r="Q648">
            <v>216531204</v>
          </cell>
          <cell r="R648">
            <v>26294.013843351549</v>
          </cell>
        </row>
        <row r="649">
          <cell r="C649">
            <v>15019</v>
          </cell>
          <cell r="D649" t="str">
            <v>BERNATE TICINO</v>
          </cell>
          <cell r="E649" t="str">
            <v>MI</v>
          </cell>
          <cell r="F649" t="str">
            <v>Lombardia</v>
          </cell>
          <cell r="G649">
            <v>3</v>
          </cell>
          <cell r="H649">
            <v>2272</v>
          </cell>
          <cell r="I649">
            <v>0</v>
          </cell>
          <cell r="J649">
            <v>1960479</v>
          </cell>
          <cell r="K649">
            <v>3204948</v>
          </cell>
          <cell r="L649">
            <v>17146117</v>
          </cell>
          <cell r="M649">
            <v>21853867</v>
          </cell>
          <cell r="N649">
            <v>2615269</v>
          </cell>
          <cell r="O649">
            <v>4209561</v>
          </cell>
          <cell r="P649">
            <v>7372981</v>
          </cell>
          <cell r="Q649">
            <v>58363222</v>
          </cell>
          <cell r="R649">
            <v>25688.037852112677</v>
          </cell>
        </row>
        <row r="650">
          <cell r="C650">
            <v>4022</v>
          </cell>
          <cell r="D650" t="str">
            <v>BERNEZZO</v>
          </cell>
          <cell r="E650" t="str">
            <v>CN</v>
          </cell>
          <cell r="F650" t="str">
            <v>Piemonte</v>
          </cell>
          <cell r="G650">
            <v>1</v>
          </cell>
          <cell r="H650">
            <v>3004</v>
          </cell>
          <cell r="I650">
            <v>0</v>
          </cell>
          <cell r="J650">
            <v>2934018</v>
          </cell>
          <cell r="K650">
            <v>4601674</v>
          </cell>
          <cell r="L650">
            <v>21583961</v>
          </cell>
          <cell r="M650">
            <v>26805824</v>
          </cell>
          <cell r="N650">
            <v>3699440</v>
          </cell>
          <cell r="O650">
            <v>3989587</v>
          </cell>
          <cell r="P650">
            <v>2956580</v>
          </cell>
          <cell r="Q650">
            <v>66571084</v>
          </cell>
          <cell r="R650">
            <v>22160.813581890812</v>
          </cell>
        </row>
        <row r="651">
          <cell r="C651">
            <v>40003</v>
          </cell>
          <cell r="D651" t="str">
            <v>BERTINORO</v>
          </cell>
          <cell r="E651" t="str">
            <v>FC</v>
          </cell>
          <cell r="F651" t="str">
            <v>Emilia Romagna</v>
          </cell>
          <cell r="G651">
            <v>8</v>
          </cell>
          <cell r="H651">
            <v>8585</v>
          </cell>
          <cell r="I651">
            <v>0</v>
          </cell>
          <cell r="J651">
            <v>8395037</v>
          </cell>
          <cell r="K651">
            <v>14904403</v>
          </cell>
          <cell r="L651">
            <v>68663352</v>
          </cell>
          <cell r="M651">
            <v>63492043</v>
          </cell>
          <cell r="N651">
            <v>8603744</v>
          </cell>
          <cell r="O651">
            <v>9587963</v>
          </cell>
          <cell r="P651">
            <v>10195056</v>
          </cell>
          <cell r="Q651">
            <v>183841598</v>
          </cell>
          <cell r="R651">
            <v>21414.280489225392</v>
          </cell>
        </row>
        <row r="652">
          <cell r="C652">
            <v>30010</v>
          </cell>
          <cell r="D652" t="str">
            <v>BERTIOLO</v>
          </cell>
          <cell r="E652" t="str">
            <v>UD</v>
          </cell>
          <cell r="F652" t="str">
            <v>Friuli Venezia Giulia</v>
          </cell>
          <cell r="G652">
            <v>6</v>
          </cell>
          <cell r="H652">
            <v>1916</v>
          </cell>
          <cell r="I652">
            <v>0</v>
          </cell>
          <cell r="J652">
            <v>2377558</v>
          </cell>
          <cell r="K652">
            <v>3478688</v>
          </cell>
          <cell r="L652">
            <v>13788316</v>
          </cell>
          <cell r="M652">
            <v>12186206</v>
          </cell>
          <cell r="N652">
            <v>1531359</v>
          </cell>
          <cell r="O652">
            <v>1109644</v>
          </cell>
          <cell r="P652">
            <v>1061601</v>
          </cell>
          <cell r="Q652">
            <v>35533372</v>
          </cell>
          <cell r="R652">
            <v>18545.601252609602</v>
          </cell>
        </row>
        <row r="653">
          <cell r="C653">
            <v>98002</v>
          </cell>
          <cell r="D653" t="str">
            <v>BERTONICO</v>
          </cell>
          <cell r="E653" t="str">
            <v>LO</v>
          </cell>
          <cell r="F653" t="str">
            <v>Lombardia</v>
          </cell>
          <cell r="G653">
            <v>3</v>
          </cell>
          <cell r="H653">
            <v>746</v>
          </cell>
          <cell r="I653">
            <v>0</v>
          </cell>
          <cell r="J653">
            <v>752483</v>
          </cell>
          <cell r="K653">
            <v>1136388</v>
          </cell>
          <cell r="L653">
            <v>5994297</v>
          </cell>
          <cell r="M653">
            <v>6066053</v>
          </cell>
          <cell r="N653">
            <v>820754</v>
          </cell>
          <cell r="O653">
            <v>468156</v>
          </cell>
          <cell r="Q653">
            <v>15238131</v>
          </cell>
          <cell r="R653">
            <v>20426.449061662199</v>
          </cell>
        </row>
        <row r="654">
          <cell r="C654">
            <v>5009</v>
          </cell>
          <cell r="D654" t="str">
            <v>BERZANO DI SAN PIETRO</v>
          </cell>
          <cell r="E654" t="str">
            <v>AT</v>
          </cell>
          <cell r="F654" t="str">
            <v>Piemonte</v>
          </cell>
          <cell r="G654">
            <v>1</v>
          </cell>
          <cell r="H654">
            <v>290</v>
          </cell>
          <cell r="J654">
            <v>392375</v>
          </cell>
          <cell r="K654">
            <v>636411</v>
          </cell>
          <cell r="L654">
            <v>1392357</v>
          </cell>
          <cell r="M654">
            <v>2486286</v>
          </cell>
          <cell r="P654">
            <v>0</v>
          </cell>
          <cell r="Q654">
            <v>4907429</v>
          </cell>
          <cell r="R654">
            <v>16922.168965517241</v>
          </cell>
        </row>
        <row r="655">
          <cell r="C655">
            <v>6016</v>
          </cell>
          <cell r="D655" t="str">
            <v>BERZANO DI TORTONA</v>
          </cell>
          <cell r="E655" t="str">
            <v>AL</v>
          </cell>
          <cell r="F655" t="str">
            <v>Piemonte</v>
          </cell>
          <cell r="G655">
            <v>1</v>
          </cell>
          <cell r="H655">
            <v>121</v>
          </cell>
          <cell r="I655">
            <v>0</v>
          </cell>
          <cell r="J655">
            <v>91217</v>
          </cell>
          <cell r="K655">
            <v>316599</v>
          </cell>
          <cell r="L655">
            <v>636949</v>
          </cell>
          <cell r="M655">
            <v>799553</v>
          </cell>
          <cell r="Q655">
            <v>1844318</v>
          </cell>
          <cell r="R655">
            <v>15242.297520661157</v>
          </cell>
        </row>
        <row r="656">
          <cell r="C656">
            <v>16025</v>
          </cell>
          <cell r="D656" t="str">
            <v>BERZO SAN FERMO</v>
          </cell>
          <cell r="E656" t="str">
            <v>BG</v>
          </cell>
          <cell r="F656" t="str">
            <v>Lombardia</v>
          </cell>
          <cell r="G656">
            <v>3</v>
          </cell>
          <cell r="H656">
            <v>915</v>
          </cell>
          <cell r="I656">
            <v>0</v>
          </cell>
          <cell r="J656">
            <v>1234039</v>
          </cell>
          <cell r="K656">
            <v>1342696</v>
          </cell>
          <cell r="L656">
            <v>6389689</v>
          </cell>
          <cell r="M656">
            <v>6460657</v>
          </cell>
          <cell r="N656">
            <v>632158</v>
          </cell>
          <cell r="O656">
            <v>513190</v>
          </cell>
          <cell r="P656">
            <v>603962</v>
          </cell>
          <cell r="Q656">
            <v>17176391</v>
          </cell>
          <cell r="R656">
            <v>18772.012021857925</v>
          </cell>
        </row>
        <row r="657">
          <cell r="C657">
            <v>17016</v>
          </cell>
          <cell r="D657" t="str">
            <v>BERZO DEMO</v>
          </cell>
          <cell r="E657" t="str">
            <v>BS</v>
          </cell>
          <cell r="F657" t="str">
            <v>Lombardia</v>
          </cell>
          <cell r="G657">
            <v>3</v>
          </cell>
          <cell r="H657">
            <v>1171</v>
          </cell>
          <cell r="I657">
            <v>0</v>
          </cell>
          <cell r="J657">
            <v>1478216</v>
          </cell>
          <cell r="K657">
            <v>1933374</v>
          </cell>
          <cell r="L657">
            <v>7795949</v>
          </cell>
          <cell r="M657">
            <v>9003951</v>
          </cell>
          <cell r="N657">
            <v>619587</v>
          </cell>
          <cell r="O657">
            <v>764314</v>
          </cell>
          <cell r="Q657">
            <v>21595391</v>
          </cell>
          <cell r="R657">
            <v>18441.836891545689</v>
          </cell>
        </row>
        <row r="658">
          <cell r="C658">
            <v>17017</v>
          </cell>
          <cell r="D658" t="str">
            <v>BERZO INFERIORE</v>
          </cell>
          <cell r="E658" t="str">
            <v>BS</v>
          </cell>
          <cell r="F658" t="str">
            <v>Lombardia</v>
          </cell>
          <cell r="G658">
            <v>3</v>
          </cell>
          <cell r="H658">
            <v>1754</v>
          </cell>
          <cell r="I658">
            <v>0</v>
          </cell>
          <cell r="J658">
            <v>1997803</v>
          </cell>
          <cell r="K658">
            <v>3032854</v>
          </cell>
          <cell r="L658">
            <v>12492302</v>
          </cell>
          <cell r="M658">
            <v>12323257</v>
          </cell>
          <cell r="N658">
            <v>1139216</v>
          </cell>
          <cell r="O658">
            <v>1223553</v>
          </cell>
          <cell r="P658">
            <v>1130890</v>
          </cell>
          <cell r="Q658">
            <v>33339875</v>
          </cell>
          <cell r="R658">
            <v>19007.910490307866</v>
          </cell>
        </row>
        <row r="659">
          <cell r="C659">
            <v>108008</v>
          </cell>
          <cell r="D659" t="str">
            <v>BESANA IN BRIANZA</v>
          </cell>
          <cell r="E659" t="str">
            <v>MB</v>
          </cell>
          <cell r="F659" t="str">
            <v>Lombardia</v>
          </cell>
          <cell r="G659">
            <v>3</v>
          </cell>
          <cell r="H659">
            <v>11536</v>
          </cell>
          <cell r="J659">
            <v>10302595</v>
          </cell>
          <cell r="K659">
            <v>14898829</v>
          </cell>
          <cell r="L659">
            <v>77214648</v>
          </cell>
          <cell r="M659">
            <v>116008841</v>
          </cell>
          <cell r="N659">
            <v>25951881</v>
          </cell>
          <cell r="O659">
            <v>22874393</v>
          </cell>
          <cell r="P659">
            <v>30249919</v>
          </cell>
          <cell r="Q659">
            <v>297501106</v>
          </cell>
          <cell r="R659">
            <v>25788.930825242718</v>
          </cell>
        </row>
        <row r="660">
          <cell r="C660">
            <v>12011</v>
          </cell>
          <cell r="D660" t="str">
            <v>BESANO</v>
          </cell>
          <cell r="E660" t="str">
            <v>VA</v>
          </cell>
          <cell r="F660" t="str">
            <v>Lombardia</v>
          </cell>
          <cell r="G660">
            <v>3</v>
          </cell>
          <cell r="H660">
            <v>1523</v>
          </cell>
          <cell r="I660">
            <v>0</v>
          </cell>
          <cell r="J660">
            <v>2332992</v>
          </cell>
          <cell r="K660">
            <v>2482000</v>
          </cell>
          <cell r="L660">
            <v>7287635</v>
          </cell>
          <cell r="M660">
            <v>9017109</v>
          </cell>
          <cell r="N660">
            <v>1137639</v>
          </cell>
          <cell r="O660">
            <v>1431434</v>
          </cell>
          <cell r="P660">
            <v>1124647</v>
          </cell>
          <cell r="Q660">
            <v>24813456</v>
          </cell>
          <cell r="R660">
            <v>16292.48588312541</v>
          </cell>
        </row>
        <row r="661">
          <cell r="C661">
            <v>15022</v>
          </cell>
          <cell r="D661" t="str">
            <v>BESATE</v>
          </cell>
          <cell r="E661" t="str">
            <v>MI</v>
          </cell>
          <cell r="F661" t="str">
            <v>Lombardia</v>
          </cell>
          <cell r="G661">
            <v>3</v>
          </cell>
          <cell r="H661">
            <v>1479</v>
          </cell>
          <cell r="I661">
            <v>0</v>
          </cell>
          <cell r="J661">
            <v>1390522</v>
          </cell>
          <cell r="K661">
            <v>2315918</v>
          </cell>
          <cell r="L661">
            <v>10249330</v>
          </cell>
          <cell r="M661">
            <v>13480275</v>
          </cell>
          <cell r="N661">
            <v>1828513</v>
          </cell>
          <cell r="O661">
            <v>1221564</v>
          </cell>
          <cell r="P661">
            <v>570706</v>
          </cell>
          <cell r="Q661">
            <v>31056828</v>
          </cell>
          <cell r="R661">
            <v>20998.531440162271</v>
          </cell>
        </row>
        <row r="662">
          <cell r="C662">
            <v>22013</v>
          </cell>
          <cell r="D662" t="str">
            <v>BESENELLO</v>
          </cell>
          <cell r="E662" t="str">
            <v>TN</v>
          </cell>
          <cell r="F662" t="str">
            <v>Trentino Alto Adige(P.A.Trento)</v>
          </cell>
          <cell r="G662">
            <v>4</v>
          </cell>
          <cell r="H662">
            <v>2030</v>
          </cell>
          <cell r="J662">
            <v>1777470</v>
          </cell>
          <cell r="K662">
            <v>2780063</v>
          </cell>
          <cell r="L662">
            <v>15924713</v>
          </cell>
          <cell r="M662">
            <v>18326632</v>
          </cell>
          <cell r="N662">
            <v>2296373</v>
          </cell>
          <cell r="O662">
            <v>1503233</v>
          </cell>
          <cell r="P662">
            <v>2445652</v>
          </cell>
          <cell r="Q662">
            <v>45054136</v>
          </cell>
          <cell r="R662">
            <v>22194.155665024631</v>
          </cell>
        </row>
        <row r="663">
          <cell r="C663">
            <v>33003</v>
          </cell>
          <cell r="D663" t="str">
            <v>BESENZONE</v>
          </cell>
          <cell r="E663" t="str">
            <v>PC</v>
          </cell>
          <cell r="F663" t="str">
            <v>Emilia Romagna</v>
          </cell>
          <cell r="G663">
            <v>8</v>
          </cell>
          <cell r="H663">
            <v>747</v>
          </cell>
          <cell r="I663">
            <v>0</v>
          </cell>
          <cell r="J663">
            <v>839003</v>
          </cell>
          <cell r="K663">
            <v>1273572</v>
          </cell>
          <cell r="L663">
            <v>5343325</v>
          </cell>
          <cell r="M663">
            <v>4869438</v>
          </cell>
          <cell r="N663">
            <v>1123013</v>
          </cell>
          <cell r="O663">
            <v>807103</v>
          </cell>
          <cell r="Q663">
            <v>14255454</v>
          </cell>
          <cell r="R663">
            <v>19083.606425702812</v>
          </cell>
        </row>
        <row r="664">
          <cell r="C664">
            <v>12012</v>
          </cell>
          <cell r="D664" t="str">
            <v>BESNATE</v>
          </cell>
          <cell r="E664" t="str">
            <v>VA</v>
          </cell>
          <cell r="F664" t="str">
            <v>Lombardia</v>
          </cell>
          <cell r="G664">
            <v>3</v>
          </cell>
          <cell r="H664">
            <v>4071</v>
          </cell>
          <cell r="J664">
            <v>3554160</v>
          </cell>
          <cell r="K664">
            <v>6693920</v>
          </cell>
          <cell r="L664">
            <v>30654369</v>
          </cell>
          <cell r="M664">
            <v>35988710</v>
          </cell>
          <cell r="N664">
            <v>6824364</v>
          </cell>
          <cell r="O664">
            <v>5648815</v>
          </cell>
          <cell r="P664">
            <v>7194164</v>
          </cell>
          <cell r="Q664">
            <v>96558502</v>
          </cell>
          <cell r="R664">
            <v>23718.619995087203</v>
          </cell>
        </row>
        <row r="665">
          <cell r="C665">
            <v>12013</v>
          </cell>
          <cell r="D665" t="str">
            <v>BESOZZO</v>
          </cell>
          <cell r="E665" t="str">
            <v>VA</v>
          </cell>
          <cell r="F665" t="str">
            <v>Lombardia</v>
          </cell>
          <cell r="G665">
            <v>3</v>
          </cell>
          <cell r="H665">
            <v>6119</v>
          </cell>
          <cell r="J665">
            <v>6227448</v>
          </cell>
          <cell r="K665">
            <v>8520614</v>
          </cell>
          <cell r="L665">
            <v>46055410</v>
          </cell>
          <cell r="M665">
            <v>49148983</v>
          </cell>
          <cell r="N665">
            <v>9632631</v>
          </cell>
          <cell r="O665">
            <v>9838571</v>
          </cell>
          <cell r="P665">
            <v>9309529</v>
          </cell>
          <cell r="Q665">
            <v>138733186</v>
          </cell>
          <cell r="R665">
            <v>22672.525902925314</v>
          </cell>
        </row>
        <row r="666">
          <cell r="C666">
            <v>90010</v>
          </cell>
          <cell r="D666" t="str">
            <v>BESSUDE</v>
          </cell>
          <cell r="E666" t="str">
            <v>SS</v>
          </cell>
          <cell r="F666" t="str">
            <v>Sardegna</v>
          </cell>
          <cell r="G666">
            <v>20</v>
          </cell>
          <cell r="H666">
            <v>295</v>
          </cell>
          <cell r="I666">
            <v>0</v>
          </cell>
          <cell r="J666">
            <v>540707</v>
          </cell>
          <cell r="K666">
            <v>522448</v>
          </cell>
          <cell r="L666">
            <v>1876423</v>
          </cell>
          <cell r="M666">
            <v>1669210</v>
          </cell>
          <cell r="P666">
            <v>0</v>
          </cell>
          <cell r="Q666">
            <v>4608788</v>
          </cell>
          <cell r="R666">
            <v>15623.010169491525</v>
          </cell>
        </row>
        <row r="667">
          <cell r="C667">
            <v>33004</v>
          </cell>
          <cell r="D667" t="str">
            <v>BETTOLA</v>
          </cell>
          <cell r="E667" t="str">
            <v>PC</v>
          </cell>
          <cell r="F667" t="str">
            <v>Emilia Romagna</v>
          </cell>
          <cell r="G667">
            <v>8</v>
          </cell>
          <cell r="H667">
            <v>2232</v>
          </cell>
          <cell r="I667">
            <v>0</v>
          </cell>
          <cell r="J667">
            <v>2917006</v>
          </cell>
          <cell r="K667">
            <v>4305967</v>
          </cell>
          <cell r="L667">
            <v>13409504</v>
          </cell>
          <cell r="M667">
            <v>15589350</v>
          </cell>
          <cell r="N667">
            <v>2324057</v>
          </cell>
          <cell r="O667">
            <v>2072884</v>
          </cell>
          <cell r="P667">
            <v>2185126</v>
          </cell>
          <cell r="Q667">
            <v>42803894</v>
          </cell>
          <cell r="R667">
            <v>19177.371863799282</v>
          </cell>
        </row>
        <row r="668">
          <cell r="C668">
            <v>54003</v>
          </cell>
          <cell r="D668" t="str">
            <v>BETTONA</v>
          </cell>
          <cell r="E668" t="str">
            <v>PG</v>
          </cell>
          <cell r="F668" t="str">
            <v>Umbria</v>
          </cell>
          <cell r="G668">
            <v>10</v>
          </cell>
          <cell r="H668">
            <v>3108</v>
          </cell>
          <cell r="J668">
            <v>4011654</v>
          </cell>
          <cell r="K668">
            <v>6575062</v>
          </cell>
          <cell r="L668">
            <v>21313560</v>
          </cell>
          <cell r="M668">
            <v>19028042</v>
          </cell>
          <cell r="N668">
            <v>2882585</v>
          </cell>
          <cell r="O668">
            <v>2325897</v>
          </cell>
          <cell r="P668">
            <v>1649734</v>
          </cell>
          <cell r="Q668">
            <v>57786534</v>
          </cell>
          <cell r="R668">
            <v>18592.835907335906</v>
          </cell>
        </row>
        <row r="669">
          <cell r="C669">
            <v>103011</v>
          </cell>
          <cell r="D669" t="str">
            <v>BEURA-CARDEZZA</v>
          </cell>
          <cell r="E669" t="str">
            <v>VB</v>
          </cell>
          <cell r="F669" t="str">
            <v>Piemonte</v>
          </cell>
          <cell r="G669">
            <v>1</v>
          </cell>
          <cell r="H669">
            <v>1057</v>
          </cell>
          <cell r="I669">
            <v>0</v>
          </cell>
          <cell r="J669">
            <v>1229875</v>
          </cell>
          <cell r="K669">
            <v>1855753</v>
          </cell>
          <cell r="L669">
            <v>7111457</v>
          </cell>
          <cell r="M669">
            <v>8457340</v>
          </cell>
          <cell r="N669">
            <v>511173</v>
          </cell>
          <cell r="O669">
            <v>1178152</v>
          </cell>
          <cell r="Q669">
            <v>20343750</v>
          </cell>
          <cell r="R669">
            <v>19246.688741721853</v>
          </cell>
        </row>
        <row r="670">
          <cell r="C670">
            <v>54004</v>
          </cell>
          <cell r="D670" t="str">
            <v>BEVAGNA</v>
          </cell>
          <cell r="E670" t="str">
            <v>PG</v>
          </cell>
          <cell r="F670" t="str">
            <v>Umbria</v>
          </cell>
          <cell r="G670">
            <v>10</v>
          </cell>
          <cell r="H670">
            <v>3557</v>
          </cell>
          <cell r="J670">
            <v>5024525</v>
          </cell>
          <cell r="K670">
            <v>6489606</v>
          </cell>
          <cell r="L670">
            <v>24722101</v>
          </cell>
          <cell r="M670">
            <v>20477827</v>
          </cell>
          <cell r="N670">
            <v>2826621</v>
          </cell>
          <cell r="O670">
            <v>3678468</v>
          </cell>
          <cell r="P670">
            <v>2438707</v>
          </cell>
          <cell r="Q670">
            <v>65657855</v>
          </cell>
          <cell r="R670">
            <v>18458.772842282822</v>
          </cell>
        </row>
        <row r="671">
          <cell r="C671">
            <v>11003</v>
          </cell>
          <cell r="D671" t="str">
            <v>BEVERINO</v>
          </cell>
          <cell r="E671" t="str">
            <v>SP</v>
          </cell>
          <cell r="F671" t="str">
            <v>Liguria</v>
          </cell>
          <cell r="G671">
            <v>7</v>
          </cell>
          <cell r="H671">
            <v>1776</v>
          </cell>
          <cell r="J671">
            <v>1902264</v>
          </cell>
          <cell r="K671">
            <v>2692952</v>
          </cell>
          <cell r="L671">
            <v>12857205</v>
          </cell>
          <cell r="M671">
            <v>15910818</v>
          </cell>
          <cell r="N671">
            <v>1278716</v>
          </cell>
          <cell r="O671">
            <v>1525616</v>
          </cell>
          <cell r="P671">
            <v>2211016</v>
          </cell>
          <cell r="Q671">
            <v>38378587</v>
          </cell>
          <cell r="R671">
            <v>21609.564752252252</v>
          </cell>
        </row>
        <row r="672">
          <cell r="C672">
            <v>23008</v>
          </cell>
          <cell r="D672" t="str">
            <v>BEVILACQUA</v>
          </cell>
          <cell r="E672" t="str">
            <v>VR</v>
          </cell>
          <cell r="F672" t="str">
            <v>Veneto</v>
          </cell>
          <cell r="G672">
            <v>5</v>
          </cell>
          <cell r="H672">
            <v>1296</v>
          </cell>
          <cell r="I672">
            <v>0</v>
          </cell>
          <cell r="J672">
            <v>1530762</v>
          </cell>
          <cell r="K672">
            <v>2309406</v>
          </cell>
          <cell r="L672">
            <v>8837093</v>
          </cell>
          <cell r="M672">
            <v>9336505</v>
          </cell>
          <cell r="N672">
            <v>1133213</v>
          </cell>
          <cell r="O672">
            <v>376422</v>
          </cell>
          <cell r="Q672">
            <v>23523401</v>
          </cell>
          <cell r="R672">
            <v>18150.772376543209</v>
          </cell>
        </row>
        <row r="673">
          <cell r="C673">
            <v>87008</v>
          </cell>
          <cell r="D673" t="str">
            <v>BIANCAVILLA</v>
          </cell>
          <cell r="E673" t="str">
            <v>CT</v>
          </cell>
          <cell r="F673" t="str">
            <v>Sicilia</v>
          </cell>
          <cell r="G673">
            <v>19</v>
          </cell>
          <cell r="H673">
            <v>11750</v>
          </cell>
          <cell r="I673">
            <v>0</v>
          </cell>
          <cell r="J673">
            <v>25383750</v>
          </cell>
          <cell r="K673">
            <v>32533773</v>
          </cell>
          <cell r="L673">
            <v>45208306</v>
          </cell>
          <cell r="M673">
            <v>36713111</v>
          </cell>
          <cell r="N673">
            <v>4080485</v>
          </cell>
          <cell r="O673">
            <v>4578137</v>
          </cell>
          <cell r="P673">
            <v>1486294</v>
          </cell>
          <cell r="Q673">
            <v>149983856</v>
          </cell>
          <cell r="R673">
            <v>12764.583489361703</v>
          </cell>
        </row>
        <row r="674">
          <cell r="C674">
            <v>78016</v>
          </cell>
          <cell r="D674" t="str">
            <v>BIANCHI</v>
          </cell>
          <cell r="E674" t="str">
            <v>CS</v>
          </cell>
          <cell r="F674" t="str">
            <v>Calabria</v>
          </cell>
          <cell r="G674">
            <v>18</v>
          </cell>
          <cell r="H674">
            <v>803</v>
          </cell>
          <cell r="I674">
            <v>0</v>
          </cell>
          <cell r="J674">
            <v>1598323</v>
          </cell>
          <cell r="K674">
            <v>1762086</v>
          </cell>
          <cell r="L674">
            <v>3747627</v>
          </cell>
          <cell r="M674">
            <v>2421634</v>
          </cell>
          <cell r="N674">
            <v>0</v>
          </cell>
          <cell r="P674">
            <v>0</v>
          </cell>
          <cell r="Q674">
            <v>9529670</v>
          </cell>
          <cell r="R674">
            <v>11867.58405977584</v>
          </cell>
        </row>
        <row r="675">
          <cell r="C675">
            <v>80009</v>
          </cell>
          <cell r="D675" t="str">
            <v>BIANCO</v>
          </cell>
          <cell r="E675" t="str">
            <v>RC</v>
          </cell>
          <cell r="F675" t="str">
            <v>Calabria</v>
          </cell>
          <cell r="G675">
            <v>18</v>
          </cell>
          <cell r="H675">
            <v>2805</v>
          </cell>
          <cell r="I675">
            <v>0</v>
          </cell>
          <cell r="J675">
            <v>7116623</v>
          </cell>
          <cell r="K675">
            <v>4916386</v>
          </cell>
          <cell r="L675">
            <v>12293478</v>
          </cell>
          <cell r="M675">
            <v>10881505</v>
          </cell>
          <cell r="N675">
            <v>2740440</v>
          </cell>
          <cell r="O675">
            <v>1261394</v>
          </cell>
          <cell r="P675">
            <v>730878</v>
          </cell>
          <cell r="Q675">
            <v>39940704</v>
          </cell>
          <cell r="R675">
            <v>14239.110160427808</v>
          </cell>
        </row>
        <row r="676">
          <cell r="C676">
            <v>3018</v>
          </cell>
          <cell r="D676" t="str">
            <v>BIANDRATE</v>
          </cell>
          <cell r="E676" t="str">
            <v>NO</v>
          </cell>
          <cell r="F676" t="str">
            <v>Piemonte</v>
          </cell>
          <cell r="G676">
            <v>1</v>
          </cell>
          <cell r="H676">
            <v>944</v>
          </cell>
          <cell r="I676">
            <v>0</v>
          </cell>
          <cell r="J676">
            <v>973769</v>
          </cell>
          <cell r="K676">
            <v>1522021</v>
          </cell>
          <cell r="L676">
            <v>7452667</v>
          </cell>
          <cell r="M676">
            <v>7536924</v>
          </cell>
          <cell r="N676">
            <v>1261785</v>
          </cell>
          <cell r="O676">
            <v>761961</v>
          </cell>
          <cell r="P676">
            <v>553482</v>
          </cell>
          <cell r="Q676">
            <v>20062609</v>
          </cell>
          <cell r="R676">
            <v>21252.763771186441</v>
          </cell>
        </row>
        <row r="677">
          <cell r="C677">
            <v>12014</v>
          </cell>
          <cell r="D677" t="str">
            <v>BIANDRONNO</v>
          </cell>
          <cell r="E677" t="str">
            <v>VA</v>
          </cell>
          <cell r="F677" t="str">
            <v>Lombardia</v>
          </cell>
          <cell r="G677">
            <v>3</v>
          </cell>
          <cell r="H677">
            <v>2429</v>
          </cell>
          <cell r="I677">
            <v>0</v>
          </cell>
          <cell r="J677">
            <v>2112165</v>
          </cell>
          <cell r="K677">
            <v>3098479</v>
          </cell>
          <cell r="L677">
            <v>20880551</v>
          </cell>
          <cell r="M677">
            <v>20988199</v>
          </cell>
          <cell r="N677">
            <v>2997330</v>
          </cell>
          <cell r="O677">
            <v>3049457</v>
          </cell>
          <cell r="P677">
            <v>2247297</v>
          </cell>
          <cell r="Q677">
            <v>55373478</v>
          </cell>
          <cell r="R677">
            <v>22796.820913956362</v>
          </cell>
        </row>
        <row r="678">
          <cell r="C678">
            <v>16026</v>
          </cell>
          <cell r="D678" t="str">
            <v>BIANZANO</v>
          </cell>
          <cell r="E678" t="str">
            <v>BG</v>
          </cell>
          <cell r="F678" t="str">
            <v>Lombardia</v>
          </cell>
          <cell r="G678">
            <v>3</v>
          </cell>
          <cell r="H678">
            <v>446</v>
          </cell>
          <cell r="I678">
            <v>0</v>
          </cell>
          <cell r="J678">
            <v>498638</v>
          </cell>
          <cell r="K678">
            <v>860533</v>
          </cell>
          <cell r="L678">
            <v>3226292</v>
          </cell>
          <cell r="M678">
            <v>3281319</v>
          </cell>
          <cell r="N678">
            <v>240723</v>
          </cell>
          <cell r="O678">
            <v>366310</v>
          </cell>
          <cell r="Q678">
            <v>8473815</v>
          </cell>
          <cell r="R678">
            <v>18999.585201793721</v>
          </cell>
        </row>
        <row r="679">
          <cell r="C679">
            <v>2011</v>
          </cell>
          <cell r="D679" t="str">
            <v>BIANZE'</v>
          </cell>
          <cell r="E679" t="str">
            <v>VC</v>
          </cell>
          <cell r="F679" t="str">
            <v>Piemonte</v>
          </cell>
          <cell r="G679">
            <v>1</v>
          </cell>
          <cell r="H679">
            <v>1472</v>
          </cell>
          <cell r="I679">
            <v>0</v>
          </cell>
          <cell r="J679">
            <v>1577725</v>
          </cell>
          <cell r="K679">
            <v>2417031</v>
          </cell>
          <cell r="L679">
            <v>12107703</v>
          </cell>
          <cell r="M679">
            <v>10109421</v>
          </cell>
          <cell r="N679">
            <v>1224480</v>
          </cell>
          <cell r="O679">
            <v>707635</v>
          </cell>
          <cell r="P679">
            <v>696856</v>
          </cell>
          <cell r="Q679">
            <v>28840851</v>
          </cell>
          <cell r="R679">
            <v>19592.969429347828</v>
          </cell>
        </row>
        <row r="680">
          <cell r="C680">
            <v>14008</v>
          </cell>
          <cell r="D680" t="str">
            <v>BIANZONE</v>
          </cell>
          <cell r="E680" t="str">
            <v>SO</v>
          </cell>
          <cell r="F680" t="str">
            <v>Lombardia</v>
          </cell>
          <cell r="G680">
            <v>3</v>
          </cell>
          <cell r="H680">
            <v>965</v>
          </cell>
          <cell r="I680">
            <v>0</v>
          </cell>
          <cell r="J680">
            <v>1385665</v>
          </cell>
          <cell r="K680">
            <v>1535857</v>
          </cell>
          <cell r="L680">
            <v>5432855</v>
          </cell>
          <cell r="M680">
            <v>5538874</v>
          </cell>
          <cell r="N680">
            <v>835192</v>
          </cell>
          <cell r="O680">
            <v>457670</v>
          </cell>
          <cell r="P680">
            <v>1342145</v>
          </cell>
          <cell r="Q680">
            <v>16528258</v>
          </cell>
          <cell r="R680">
            <v>17127.728497409327</v>
          </cell>
        </row>
        <row r="681">
          <cell r="C681">
            <v>108009</v>
          </cell>
          <cell r="D681" t="str">
            <v>BIASSONO</v>
          </cell>
          <cell r="E681" t="str">
            <v>MB</v>
          </cell>
          <cell r="F681" t="str">
            <v>Lombardia</v>
          </cell>
          <cell r="G681">
            <v>3</v>
          </cell>
          <cell r="H681">
            <v>9140</v>
          </cell>
          <cell r="I681">
            <v>0</v>
          </cell>
          <cell r="J681">
            <v>7763111</v>
          </cell>
          <cell r="K681">
            <v>11606653</v>
          </cell>
          <cell r="L681">
            <v>56747530</v>
          </cell>
          <cell r="M681">
            <v>96758653</v>
          </cell>
          <cell r="N681">
            <v>25291130</v>
          </cell>
          <cell r="O681">
            <v>25055694</v>
          </cell>
          <cell r="P681">
            <v>25960546</v>
          </cell>
          <cell r="Q681">
            <v>249183317</v>
          </cell>
          <cell r="R681">
            <v>27262.944967177242</v>
          </cell>
        </row>
        <row r="682">
          <cell r="C682">
            <v>35004</v>
          </cell>
          <cell r="D682" t="str">
            <v>BIBBIANO</v>
          </cell>
          <cell r="E682" t="str">
            <v>RE</v>
          </cell>
          <cell r="F682" t="str">
            <v>Emilia Romagna</v>
          </cell>
          <cell r="G682">
            <v>8</v>
          </cell>
          <cell r="H682">
            <v>7434</v>
          </cell>
          <cell r="J682">
            <v>6729660</v>
          </cell>
          <cell r="K682">
            <v>10848714</v>
          </cell>
          <cell r="L682">
            <v>53577528</v>
          </cell>
          <cell r="M682">
            <v>67984553</v>
          </cell>
          <cell r="N682">
            <v>11317773</v>
          </cell>
          <cell r="O682">
            <v>10626082</v>
          </cell>
          <cell r="P682">
            <v>11952000</v>
          </cell>
          <cell r="Q682">
            <v>173036310</v>
          </cell>
          <cell r="R682">
            <v>23276.33979015335</v>
          </cell>
        </row>
        <row r="683">
          <cell r="C683">
            <v>51004</v>
          </cell>
          <cell r="D683" t="str">
            <v>BIBBIENA</v>
          </cell>
          <cell r="E683" t="str">
            <v>AR</v>
          </cell>
          <cell r="F683" t="str">
            <v>Toscana</v>
          </cell>
          <cell r="G683">
            <v>9</v>
          </cell>
          <cell r="H683">
            <v>8833</v>
          </cell>
          <cell r="I683">
            <v>0</v>
          </cell>
          <cell r="J683">
            <v>9798774</v>
          </cell>
          <cell r="K683">
            <v>14612436</v>
          </cell>
          <cell r="L683">
            <v>68628810</v>
          </cell>
          <cell r="M683">
            <v>60963783</v>
          </cell>
          <cell r="N683">
            <v>8733004</v>
          </cell>
          <cell r="O683">
            <v>8483416</v>
          </cell>
          <cell r="P683">
            <v>9392779</v>
          </cell>
          <cell r="Q683">
            <v>180613002</v>
          </cell>
          <cell r="R683">
            <v>20447.526548171631</v>
          </cell>
        </row>
        <row r="684">
          <cell r="C684">
            <v>49001</v>
          </cell>
          <cell r="D684" t="str">
            <v>BIBBONA</v>
          </cell>
          <cell r="E684" t="str">
            <v>LI</v>
          </cell>
          <cell r="F684" t="str">
            <v>Toscana</v>
          </cell>
          <cell r="G684">
            <v>9</v>
          </cell>
          <cell r="H684">
            <v>2491</v>
          </cell>
          <cell r="J684">
            <v>3835318</v>
          </cell>
          <cell r="K684">
            <v>5070644</v>
          </cell>
          <cell r="L684">
            <v>15357887</v>
          </cell>
          <cell r="M684">
            <v>14376726</v>
          </cell>
          <cell r="N684">
            <v>1930079</v>
          </cell>
          <cell r="O684">
            <v>2578083</v>
          </cell>
          <cell r="P684">
            <v>1510071</v>
          </cell>
          <cell r="Q684">
            <v>44658808</v>
          </cell>
          <cell r="R684">
            <v>17928.064231232438</v>
          </cell>
        </row>
        <row r="685">
          <cell r="C685">
            <v>1025</v>
          </cell>
          <cell r="D685" t="str">
            <v>BIBIANA</v>
          </cell>
          <cell r="E685" t="str">
            <v>TO</v>
          </cell>
          <cell r="F685" t="str">
            <v>Piemonte</v>
          </cell>
          <cell r="G685">
            <v>1</v>
          </cell>
          <cell r="H685">
            <v>2461</v>
          </cell>
          <cell r="I685">
            <v>0</v>
          </cell>
          <cell r="J685">
            <v>3142043</v>
          </cell>
          <cell r="K685">
            <v>3849906</v>
          </cell>
          <cell r="L685">
            <v>16570893</v>
          </cell>
          <cell r="M685">
            <v>18657373</v>
          </cell>
          <cell r="N685">
            <v>1776706</v>
          </cell>
          <cell r="O685">
            <v>1655058</v>
          </cell>
          <cell r="P685">
            <v>6230390</v>
          </cell>
          <cell r="Q685">
            <v>51882369</v>
          </cell>
          <cell r="R685">
            <v>21081.824055262088</v>
          </cell>
        </row>
        <row r="686">
          <cell r="C686">
            <v>71006</v>
          </cell>
          <cell r="D686" t="str">
            <v>BICCARI</v>
          </cell>
          <cell r="E686" t="str">
            <v>FG</v>
          </cell>
          <cell r="F686" t="str">
            <v>Puglia</v>
          </cell>
          <cell r="G686">
            <v>16</v>
          </cell>
          <cell r="H686">
            <v>1896</v>
          </cell>
          <cell r="I686">
            <v>0</v>
          </cell>
          <cell r="J686">
            <v>3100699</v>
          </cell>
          <cell r="K686">
            <v>3680901</v>
          </cell>
          <cell r="L686">
            <v>10392765</v>
          </cell>
          <cell r="M686">
            <v>7963084</v>
          </cell>
          <cell r="N686">
            <v>590632</v>
          </cell>
          <cell r="O686">
            <v>522270</v>
          </cell>
          <cell r="P686">
            <v>552755</v>
          </cell>
          <cell r="Q686">
            <v>26803106</v>
          </cell>
          <cell r="R686">
            <v>14136.659282700422</v>
          </cell>
        </row>
        <row r="687">
          <cell r="C687">
            <v>30011</v>
          </cell>
          <cell r="D687" t="str">
            <v>BICINICCO</v>
          </cell>
          <cell r="E687" t="str">
            <v>UD</v>
          </cell>
          <cell r="F687" t="str">
            <v>Friuli Venezia Giulia</v>
          </cell>
          <cell r="G687">
            <v>6</v>
          </cell>
          <cell r="H687">
            <v>1433</v>
          </cell>
          <cell r="I687">
            <v>0</v>
          </cell>
          <cell r="J687">
            <v>1667211</v>
          </cell>
          <cell r="K687">
            <v>2298794</v>
          </cell>
          <cell r="L687">
            <v>9540670</v>
          </cell>
          <cell r="M687">
            <v>10770293</v>
          </cell>
          <cell r="N687">
            <v>1357379</v>
          </cell>
          <cell r="O687">
            <v>1326755</v>
          </cell>
          <cell r="P687">
            <v>1850703</v>
          </cell>
          <cell r="Q687">
            <v>28811805</v>
          </cell>
          <cell r="R687">
            <v>20105.935101186322</v>
          </cell>
        </row>
        <row r="688">
          <cell r="C688">
            <v>95014</v>
          </cell>
          <cell r="D688" t="str">
            <v>BIDONI'</v>
          </cell>
          <cell r="E688" t="str">
            <v>OR</v>
          </cell>
          <cell r="F688" t="str">
            <v>Sardegna</v>
          </cell>
          <cell r="G688">
            <v>20</v>
          </cell>
          <cell r="H688">
            <v>105</v>
          </cell>
          <cell r="I688">
            <v>0</v>
          </cell>
          <cell r="J688">
            <v>248230</v>
          </cell>
          <cell r="K688">
            <v>195132</v>
          </cell>
          <cell r="L688">
            <v>256401</v>
          </cell>
          <cell r="M688">
            <v>254895</v>
          </cell>
          <cell r="O688">
            <v>0</v>
          </cell>
          <cell r="P688">
            <v>0</v>
          </cell>
          <cell r="Q688">
            <v>954658</v>
          </cell>
          <cell r="R688">
            <v>9091.9809523809527</v>
          </cell>
        </row>
        <row r="689">
          <cell r="C689">
            <v>56007</v>
          </cell>
          <cell r="D689" t="str">
            <v>BLERA</v>
          </cell>
          <cell r="E689" t="str">
            <v>VT</v>
          </cell>
          <cell r="F689" t="str">
            <v>Lazio</v>
          </cell>
          <cell r="G689">
            <v>12</v>
          </cell>
          <cell r="H689">
            <v>2095</v>
          </cell>
          <cell r="I689">
            <v>0</v>
          </cell>
          <cell r="J689">
            <v>3327449</v>
          </cell>
          <cell r="K689">
            <v>4169536</v>
          </cell>
          <cell r="L689">
            <v>11924915</v>
          </cell>
          <cell r="M689">
            <v>13879236</v>
          </cell>
          <cell r="N689">
            <v>1109875</v>
          </cell>
          <cell r="O689">
            <v>1668476</v>
          </cell>
          <cell r="Q689">
            <v>36079487</v>
          </cell>
          <cell r="R689">
            <v>17221.712171837709</v>
          </cell>
        </row>
        <row r="690">
          <cell r="C690">
            <v>96004</v>
          </cell>
          <cell r="D690" t="str">
            <v>BIELLA</v>
          </cell>
          <cell r="E690" t="str">
            <v>BI</v>
          </cell>
          <cell r="F690" t="str">
            <v>Piemonte</v>
          </cell>
          <cell r="G690">
            <v>1</v>
          </cell>
          <cell r="H690">
            <v>33212</v>
          </cell>
          <cell r="J690">
            <v>34349744</v>
          </cell>
          <cell r="K690">
            <v>51608646</v>
          </cell>
          <cell r="L690">
            <v>229689094</v>
          </cell>
          <cell r="M690">
            <v>266693102</v>
          </cell>
          <cell r="N690">
            <v>53798337</v>
          </cell>
          <cell r="O690">
            <v>66019182</v>
          </cell>
          <cell r="P690">
            <v>89570677</v>
          </cell>
          <cell r="Q690">
            <v>791728782</v>
          </cell>
          <cell r="R690">
            <v>23838.63609538721</v>
          </cell>
        </row>
        <row r="691">
          <cell r="C691">
            <v>17018</v>
          </cell>
          <cell r="D691" t="str">
            <v>BIENNO</v>
          </cell>
          <cell r="E691" t="str">
            <v>BS</v>
          </cell>
          <cell r="F691" t="str">
            <v>Lombardia</v>
          </cell>
          <cell r="G691">
            <v>3</v>
          </cell>
          <cell r="H691">
            <v>2811</v>
          </cell>
          <cell r="J691">
            <v>3430269</v>
          </cell>
          <cell r="K691">
            <v>4702159</v>
          </cell>
          <cell r="L691">
            <v>20034776</v>
          </cell>
          <cell r="M691">
            <v>19461229</v>
          </cell>
          <cell r="N691">
            <v>2556074</v>
          </cell>
          <cell r="O691">
            <v>2673189</v>
          </cell>
          <cell r="P691">
            <v>2956266</v>
          </cell>
          <cell r="Q691">
            <v>55813962</v>
          </cell>
          <cell r="R691">
            <v>19855.553895410885</v>
          </cell>
        </row>
        <row r="692">
          <cell r="C692">
            <v>22015</v>
          </cell>
          <cell r="D692" t="str">
            <v>BIENO</v>
          </cell>
          <cell r="E692" t="str">
            <v>TN</v>
          </cell>
          <cell r="F692" t="str">
            <v>Trentino Alto Adige(P.A.Trento)</v>
          </cell>
          <cell r="G692">
            <v>4</v>
          </cell>
          <cell r="H692">
            <v>358</v>
          </cell>
          <cell r="I692">
            <v>0</v>
          </cell>
          <cell r="J692">
            <v>474215</v>
          </cell>
          <cell r="K692">
            <v>603574</v>
          </cell>
          <cell r="L692">
            <v>2384187</v>
          </cell>
          <cell r="M692">
            <v>2327766</v>
          </cell>
          <cell r="O692">
            <v>500916</v>
          </cell>
          <cell r="P692">
            <v>0</v>
          </cell>
          <cell r="Q692">
            <v>6290658</v>
          </cell>
          <cell r="R692">
            <v>17571.670391061452</v>
          </cell>
        </row>
        <row r="693">
          <cell r="C693">
            <v>50001</v>
          </cell>
          <cell r="D693" t="str">
            <v>BIENTINA</v>
          </cell>
          <cell r="E693" t="str">
            <v>PI</v>
          </cell>
          <cell r="F693" t="str">
            <v>Toscana</v>
          </cell>
          <cell r="G693">
            <v>9</v>
          </cell>
          <cell r="H693">
            <v>6048</v>
          </cell>
          <cell r="I693">
            <v>0</v>
          </cell>
          <cell r="J693">
            <v>6771465</v>
          </cell>
          <cell r="K693">
            <v>10148893</v>
          </cell>
          <cell r="L693">
            <v>43758666</v>
          </cell>
          <cell r="M693">
            <v>46930771</v>
          </cell>
          <cell r="N693">
            <v>6969198</v>
          </cell>
          <cell r="O693">
            <v>5588813</v>
          </cell>
          <cell r="P693">
            <v>8999735</v>
          </cell>
          <cell r="Q693">
            <v>129167541</v>
          </cell>
          <cell r="R693">
            <v>21357.066964285714</v>
          </cell>
        </row>
        <row r="694">
          <cell r="C694">
            <v>13023</v>
          </cell>
          <cell r="D694" t="str">
            <v>BINAGO</v>
          </cell>
          <cell r="E694" t="str">
            <v>CO</v>
          </cell>
          <cell r="F694" t="str">
            <v>Lombardia</v>
          </cell>
          <cell r="G694">
            <v>3</v>
          </cell>
          <cell r="H694">
            <v>3120</v>
          </cell>
          <cell r="I694">
            <v>0</v>
          </cell>
          <cell r="J694">
            <v>3922534</v>
          </cell>
          <cell r="K694">
            <v>4179895</v>
          </cell>
          <cell r="L694">
            <v>20967570</v>
          </cell>
          <cell r="M694">
            <v>22156926</v>
          </cell>
          <cell r="N694">
            <v>3279187</v>
          </cell>
          <cell r="O694">
            <v>3439846</v>
          </cell>
          <cell r="P694">
            <v>3285765</v>
          </cell>
          <cell r="Q694">
            <v>61231723</v>
          </cell>
          <cell r="R694">
            <v>19625.552243589744</v>
          </cell>
        </row>
        <row r="695">
          <cell r="C695">
            <v>15024</v>
          </cell>
          <cell r="D695" t="str">
            <v>BINASCO</v>
          </cell>
          <cell r="E695" t="str">
            <v>MI</v>
          </cell>
          <cell r="F695" t="str">
            <v>Lombardia</v>
          </cell>
          <cell r="G695">
            <v>3</v>
          </cell>
          <cell r="H695">
            <v>5466</v>
          </cell>
          <cell r="I695">
            <v>0</v>
          </cell>
          <cell r="J695">
            <v>5079326</v>
          </cell>
          <cell r="K695">
            <v>8103156</v>
          </cell>
          <cell r="L695">
            <v>36454405</v>
          </cell>
          <cell r="M695">
            <v>56997801</v>
          </cell>
          <cell r="N695">
            <v>10547140</v>
          </cell>
          <cell r="O695">
            <v>8362860</v>
          </cell>
          <cell r="P695">
            <v>6180178</v>
          </cell>
          <cell r="Q695">
            <v>131724866</v>
          </cell>
          <cell r="R695">
            <v>24098.950969630441</v>
          </cell>
        </row>
        <row r="696">
          <cell r="C696">
            <v>72008</v>
          </cell>
          <cell r="D696" t="str">
            <v>BINETTO</v>
          </cell>
          <cell r="E696" t="str">
            <v>BA</v>
          </cell>
          <cell r="F696" t="str">
            <v>Puglia</v>
          </cell>
          <cell r="G696">
            <v>16</v>
          </cell>
          <cell r="H696">
            <v>1345</v>
          </cell>
          <cell r="I696">
            <v>0</v>
          </cell>
          <cell r="J696">
            <v>1915261</v>
          </cell>
          <cell r="K696">
            <v>2142272</v>
          </cell>
          <cell r="L696">
            <v>8137203</v>
          </cell>
          <cell r="M696">
            <v>8377469</v>
          </cell>
          <cell r="N696">
            <v>1396922</v>
          </cell>
          <cell r="O696">
            <v>1110425</v>
          </cell>
          <cell r="Q696">
            <v>23079552</v>
          </cell>
          <cell r="R696">
            <v>17159.518215613381</v>
          </cell>
        </row>
        <row r="697">
          <cell r="C697">
            <v>96005</v>
          </cell>
          <cell r="D697" t="str">
            <v>BIOGLIO</v>
          </cell>
          <cell r="E697" t="str">
            <v>BI</v>
          </cell>
          <cell r="F697" t="str">
            <v>Piemonte</v>
          </cell>
          <cell r="G697">
            <v>1</v>
          </cell>
          <cell r="H697">
            <v>714</v>
          </cell>
          <cell r="I697">
            <v>0</v>
          </cell>
          <cell r="J697">
            <v>658895</v>
          </cell>
          <cell r="K697">
            <v>1309373</v>
          </cell>
          <cell r="L697">
            <v>6072221</v>
          </cell>
          <cell r="M697">
            <v>3884330</v>
          </cell>
          <cell r="N697">
            <v>712708</v>
          </cell>
          <cell r="O697">
            <v>614412</v>
          </cell>
          <cell r="P697">
            <v>1094575</v>
          </cell>
          <cell r="Q697">
            <v>14346514</v>
          </cell>
          <cell r="R697">
            <v>20093.156862745098</v>
          </cell>
        </row>
        <row r="698">
          <cell r="C698">
            <v>7010</v>
          </cell>
          <cell r="D698" t="str">
            <v>BIONAZ</v>
          </cell>
          <cell r="E698" t="str">
            <v>AO</v>
          </cell>
          <cell r="F698" t="str">
            <v>Valle d'Aosta</v>
          </cell>
          <cell r="G698">
            <v>2</v>
          </cell>
          <cell r="H698">
            <v>187</v>
          </cell>
          <cell r="I698">
            <v>0</v>
          </cell>
          <cell r="J698">
            <v>184597</v>
          </cell>
          <cell r="K698">
            <v>344746</v>
          </cell>
          <cell r="L698">
            <v>1533856</v>
          </cell>
          <cell r="M698">
            <v>1237872</v>
          </cell>
          <cell r="O698">
            <v>0</v>
          </cell>
          <cell r="P698">
            <v>0</v>
          </cell>
          <cell r="Q698">
            <v>3301071</v>
          </cell>
          <cell r="R698">
            <v>17652.786096256685</v>
          </cell>
        </row>
        <row r="699">
          <cell r="C699">
            <v>17019</v>
          </cell>
          <cell r="D699" t="str">
            <v>BIONE</v>
          </cell>
          <cell r="E699" t="str">
            <v>BS</v>
          </cell>
          <cell r="F699" t="str">
            <v>Lombardia</v>
          </cell>
          <cell r="G699">
            <v>3</v>
          </cell>
          <cell r="H699">
            <v>1004</v>
          </cell>
          <cell r="I699">
            <v>0</v>
          </cell>
          <cell r="J699">
            <v>1170777</v>
          </cell>
          <cell r="K699">
            <v>1650546</v>
          </cell>
          <cell r="L699">
            <v>7384282</v>
          </cell>
          <cell r="M699">
            <v>8353479</v>
          </cell>
          <cell r="N699">
            <v>1342268</v>
          </cell>
          <cell r="O699">
            <v>574872</v>
          </cell>
          <cell r="Q699">
            <v>20476224</v>
          </cell>
          <cell r="R699">
            <v>20394.645418326694</v>
          </cell>
        </row>
        <row r="700">
          <cell r="C700">
            <v>91008</v>
          </cell>
          <cell r="D700" t="str">
            <v>BIRORI</v>
          </cell>
          <cell r="E700" t="str">
            <v>NU</v>
          </cell>
          <cell r="F700" t="str">
            <v>Sardegna</v>
          </cell>
          <cell r="G700">
            <v>20</v>
          </cell>
          <cell r="H700">
            <v>341</v>
          </cell>
          <cell r="I700">
            <v>0</v>
          </cell>
          <cell r="J700">
            <v>412864</v>
          </cell>
          <cell r="K700">
            <v>585609</v>
          </cell>
          <cell r="L700">
            <v>2151211</v>
          </cell>
          <cell r="M700">
            <v>2446659</v>
          </cell>
          <cell r="N700">
            <v>0</v>
          </cell>
          <cell r="Q700">
            <v>5596343</v>
          </cell>
          <cell r="R700">
            <v>16411.563049853372</v>
          </cell>
        </row>
        <row r="701">
          <cell r="C701">
            <v>64011</v>
          </cell>
          <cell r="D701" t="str">
            <v>BISACCIA</v>
          </cell>
          <cell r="E701" t="str">
            <v>AV</v>
          </cell>
          <cell r="F701" t="str">
            <v>Campania</v>
          </cell>
          <cell r="G701">
            <v>15</v>
          </cell>
          <cell r="H701">
            <v>2647</v>
          </cell>
          <cell r="I701">
            <v>0</v>
          </cell>
          <cell r="J701">
            <v>5115492</v>
          </cell>
          <cell r="K701">
            <v>5007819</v>
          </cell>
          <cell r="L701">
            <v>11267364</v>
          </cell>
          <cell r="M701">
            <v>12789453</v>
          </cell>
          <cell r="N701">
            <v>786692</v>
          </cell>
          <cell r="O701">
            <v>1182100</v>
          </cell>
          <cell r="Q701">
            <v>36148920</v>
          </cell>
          <cell r="R701">
            <v>13656.562145825463</v>
          </cell>
        </row>
        <row r="702">
          <cell r="C702">
            <v>82010</v>
          </cell>
          <cell r="D702" t="str">
            <v>BISACQUINO</v>
          </cell>
          <cell r="E702" t="str">
            <v>PA</v>
          </cell>
          <cell r="F702" t="str">
            <v>Sicilia</v>
          </cell>
          <cell r="G702">
            <v>19</v>
          </cell>
          <cell r="H702">
            <v>2832</v>
          </cell>
          <cell r="I702">
            <v>0</v>
          </cell>
          <cell r="J702">
            <v>6407212</v>
          </cell>
          <cell r="K702">
            <v>6869246</v>
          </cell>
          <cell r="L702">
            <v>10583040</v>
          </cell>
          <cell r="M702">
            <v>9549629</v>
          </cell>
          <cell r="N702">
            <v>775608</v>
          </cell>
          <cell r="O702">
            <v>550523</v>
          </cell>
          <cell r="Q702">
            <v>34735258</v>
          </cell>
          <cell r="R702">
            <v>12265.274717514125</v>
          </cell>
        </row>
        <row r="703">
          <cell r="C703">
            <v>110003</v>
          </cell>
          <cell r="D703" t="str">
            <v>BISCEGLIE</v>
          </cell>
          <cell r="E703" t="str">
            <v>BT</v>
          </cell>
          <cell r="F703" t="str">
            <v>Puglia</v>
          </cell>
          <cell r="G703">
            <v>16</v>
          </cell>
          <cell r="H703">
            <v>34505</v>
          </cell>
          <cell r="I703">
            <v>-7282</v>
          </cell>
          <cell r="J703">
            <v>58906578</v>
          </cell>
          <cell r="K703">
            <v>68186630</v>
          </cell>
          <cell r="L703">
            <v>170045077</v>
          </cell>
          <cell r="M703">
            <v>167503859</v>
          </cell>
          <cell r="N703">
            <v>25914460</v>
          </cell>
          <cell r="O703">
            <v>25129877</v>
          </cell>
          <cell r="P703">
            <v>15510354</v>
          </cell>
          <cell r="Q703">
            <v>531196835</v>
          </cell>
          <cell r="R703">
            <v>15394.778582814084</v>
          </cell>
        </row>
        <row r="704">
          <cell r="C704">
            <v>66011</v>
          </cell>
          <cell r="D704" t="str">
            <v>BISEGNA</v>
          </cell>
          <cell r="E704" t="str">
            <v>AQ</v>
          </cell>
          <cell r="F704" t="str">
            <v>Abruzzo</v>
          </cell>
          <cell r="G704">
            <v>13</v>
          </cell>
          <cell r="H704">
            <v>160</v>
          </cell>
          <cell r="I704">
            <v>0</v>
          </cell>
          <cell r="J704">
            <v>369978</v>
          </cell>
          <cell r="K704">
            <v>254425</v>
          </cell>
          <cell r="L704">
            <v>657352</v>
          </cell>
          <cell r="M704">
            <v>638419</v>
          </cell>
          <cell r="P704">
            <v>0</v>
          </cell>
          <cell r="Q704">
            <v>1920174</v>
          </cell>
          <cell r="R704">
            <v>12001.0875</v>
          </cell>
        </row>
        <row r="705">
          <cell r="C705">
            <v>67007</v>
          </cell>
          <cell r="D705" t="str">
            <v>BISENTI</v>
          </cell>
          <cell r="E705" t="str">
            <v>TE</v>
          </cell>
          <cell r="F705" t="str">
            <v>Abruzzo</v>
          </cell>
          <cell r="G705">
            <v>13</v>
          </cell>
          <cell r="H705">
            <v>1321</v>
          </cell>
          <cell r="I705">
            <v>0</v>
          </cell>
          <cell r="J705">
            <v>2331389</v>
          </cell>
          <cell r="K705">
            <v>3134558</v>
          </cell>
          <cell r="L705">
            <v>7621002</v>
          </cell>
          <cell r="M705">
            <v>4533817</v>
          </cell>
          <cell r="N705">
            <v>395006</v>
          </cell>
          <cell r="O705">
            <v>347868</v>
          </cell>
          <cell r="Q705">
            <v>18363640</v>
          </cell>
          <cell r="R705">
            <v>13901.317183951553</v>
          </cell>
        </row>
        <row r="706">
          <cell r="C706">
            <v>78017</v>
          </cell>
          <cell r="D706" t="str">
            <v>BISIGNANO</v>
          </cell>
          <cell r="E706" t="str">
            <v>CS</v>
          </cell>
          <cell r="F706" t="str">
            <v>Calabria</v>
          </cell>
          <cell r="G706">
            <v>18</v>
          </cell>
          <cell r="H706">
            <v>5959</v>
          </cell>
          <cell r="I706">
            <v>0</v>
          </cell>
          <cell r="J706">
            <v>14737037</v>
          </cell>
          <cell r="K706">
            <v>13689892</v>
          </cell>
          <cell r="L706">
            <v>23935307</v>
          </cell>
          <cell r="M706">
            <v>17319528</v>
          </cell>
          <cell r="N706">
            <v>2219462</v>
          </cell>
          <cell r="O706">
            <v>2105935</v>
          </cell>
          <cell r="Q706">
            <v>74007161</v>
          </cell>
          <cell r="R706">
            <v>12419.392683336131</v>
          </cell>
        </row>
        <row r="707">
          <cell r="C707">
            <v>6017</v>
          </cell>
          <cell r="D707" t="str">
            <v>BISTAGNO</v>
          </cell>
          <cell r="E707" t="str">
            <v>AL</v>
          </cell>
          <cell r="F707" t="str">
            <v>Piemonte</v>
          </cell>
          <cell r="G707">
            <v>1</v>
          </cell>
          <cell r="H707">
            <v>1327</v>
          </cell>
          <cell r="I707">
            <v>0</v>
          </cell>
          <cell r="J707">
            <v>1612223</v>
          </cell>
          <cell r="K707">
            <v>2472500</v>
          </cell>
          <cell r="L707">
            <v>8125323</v>
          </cell>
          <cell r="M707">
            <v>10181268</v>
          </cell>
          <cell r="N707">
            <v>1312826</v>
          </cell>
          <cell r="O707">
            <v>1042144</v>
          </cell>
          <cell r="P707">
            <v>1062381</v>
          </cell>
          <cell r="Q707">
            <v>25808665</v>
          </cell>
          <cell r="R707">
            <v>19448.880934438585</v>
          </cell>
        </row>
        <row r="708">
          <cell r="C708">
            <v>12015</v>
          </cell>
          <cell r="D708" t="str">
            <v>BISUSCHIO</v>
          </cell>
          <cell r="E708" t="str">
            <v>VA</v>
          </cell>
          <cell r="F708" t="str">
            <v>Lombardia</v>
          </cell>
          <cell r="G708">
            <v>3</v>
          </cell>
          <cell r="H708">
            <v>2598</v>
          </cell>
          <cell r="I708">
            <v>0</v>
          </cell>
          <cell r="J708">
            <v>3278781</v>
          </cell>
          <cell r="K708">
            <v>4096381</v>
          </cell>
          <cell r="L708">
            <v>16136918</v>
          </cell>
          <cell r="M708">
            <v>16353245</v>
          </cell>
          <cell r="N708">
            <v>3380712</v>
          </cell>
          <cell r="O708">
            <v>2936073</v>
          </cell>
          <cell r="P708">
            <v>1361701</v>
          </cell>
          <cell r="Q708">
            <v>47543811</v>
          </cell>
          <cell r="R708">
            <v>18300.158198614317</v>
          </cell>
        </row>
        <row r="709">
          <cell r="C709">
            <v>72010</v>
          </cell>
          <cell r="D709" t="str">
            <v>BITETTO</v>
          </cell>
          <cell r="E709" t="str">
            <v>BA</v>
          </cell>
          <cell r="F709" t="str">
            <v>Puglia</v>
          </cell>
          <cell r="G709">
            <v>16</v>
          </cell>
          <cell r="H709">
            <v>7572</v>
          </cell>
          <cell r="J709">
            <v>10256553</v>
          </cell>
          <cell r="K709">
            <v>11995115</v>
          </cell>
          <cell r="L709">
            <v>44224305</v>
          </cell>
          <cell r="M709">
            <v>54118286</v>
          </cell>
          <cell r="N709">
            <v>4595041</v>
          </cell>
          <cell r="O709">
            <v>3895317</v>
          </cell>
          <cell r="Q709">
            <v>129084617</v>
          </cell>
          <cell r="R709">
            <v>17047.625066032753</v>
          </cell>
        </row>
        <row r="710">
          <cell r="C710">
            <v>72011</v>
          </cell>
          <cell r="D710" t="str">
            <v>BITONTO</v>
          </cell>
          <cell r="E710" t="str">
            <v>BA</v>
          </cell>
          <cell r="F710" t="str">
            <v>Puglia</v>
          </cell>
          <cell r="G710">
            <v>16</v>
          </cell>
          <cell r="H710">
            <v>32386</v>
          </cell>
          <cell r="I710">
            <v>-21237</v>
          </cell>
          <cell r="J710">
            <v>51206855</v>
          </cell>
          <cell r="K710">
            <v>57402385</v>
          </cell>
          <cell r="L710">
            <v>178448752</v>
          </cell>
          <cell r="M710">
            <v>186624140</v>
          </cell>
          <cell r="N710">
            <v>24047112</v>
          </cell>
          <cell r="O710">
            <v>21825494</v>
          </cell>
          <cell r="P710">
            <v>12542253</v>
          </cell>
          <cell r="Q710">
            <v>532096991</v>
          </cell>
          <cell r="R710">
            <v>16429.845951954547</v>
          </cell>
        </row>
        <row r="711">
          <cell r="C711">
            <v>72012</v>
          </cell>
          <cell r="D711" t="str">
            <v>BITRITTO</v>
          </cell>
          <cell r="E711" t="str">
            <v>BA</v>
          </cell>
          <cell r="F711" t="str">
            <v>Puglia</v>
          </cell>
          <cell r="G711">
            <v>16</v>
          </cell>
          <cell r="H711">
            <v>7418</v>
          </cell>
          <cell r="J711">
            <v>10036272</v>
          </cell>
          <cell r="K711">
            <v>12442098</v>
          </cell>
          <cell r="L711">
            <v>40689103</v>
          </cell>
          <cell r="M711">
            <v>53291255</v>
          </cell>
          <cell r="N711">
            <v>6350386</v>
          </cell>
          <cell r="O711">
            <v>7969131</v>
          </cell>
          <cell r="P711">
            <v>4397524</v>
          </cell>
          <cell r="Q711">
            <v>135175769</v>
          </cell>
          <cell r="R711">
            <v>18222.670396333244</v>
          </cell>
        </row>
        <row r="712">
          <cell r="C712">
            <v>91009</v>
          </cell>
          <cell r="D712" t="str">
            <v>BITTI</v>
          </cell>
          <cell r="E712" t="str">
            <v>NU</v>
          </cell>
          <cell r="F712" t="str">
            <v>Sardegna</v>
          </cell>
          <cell r="G712">
            <v>20</v>
          </cell>
          <cell r="H712">
            <v>1923</v>
          </cell>
          <cell r="I712">
            <v>0</v>
          </cell>
          <cell r="J712">
            <v>3483335</v>
          </cell>
          <cell r="K712">
            <v>4405745</v>
          </cell>
          <cell r="L712">
            <v>8995866</v>
          </cell>
          <cell r="M712">
            <v>7900813</v>
          </cell>
          <cell r="N712">
            <v>1551556</v>
          </cell>
          <cell r="O712">
            <v>1138296</v>
          </cell>
          <cell r="P712">
            <v>587180</v>
          </cell>
          <cell r="Q712">
            <v>28062791</v>
          </cell>
          <cell r="R712">
            <v>14593.235049401976</v>
          </cell>
        </row>
        <row r="713">
          <cell r="C713">
            <v>84004</v>
          </cell>
          <cell r="D713" t="str">
            <v>BIVONA</v>
          </cell>
          <cell r="E713" t="str">
            <v>AG</v>
          </cell>
          <cell r="F713" t="str">
            <v>Sicilia</v>
          </cell>
          <cell r="G713">
            <v>19</v>
          </cell>
          <cell r="H713">
            <v>2109</v>
          </cell>
          <cell r="I713">
            <v>0</v>
          </cell>
          <cell r="J713">
            <v>3969443</v>
          </cell>
          <cell r="K713">
            <v>4356145</v>
          </cell>
          <cell r="L713">
            <v>9316709</v>
          </cell>
          <cell r="M713">
            <v>9935461</v>
          </cell>
          <cell r="N713">
            <v>1173628</v>
          </cell>
          <cell r="O713">
            <v>1584627</v>
          </cell>
          <cell r="Q713">
            <v>30336013</v>
          </cell>
          <cell r="R713">
            <v>14384.074442863917</v>
          </cell>
        </row>
        <row r="714">
          <cell r="C714">
            <v>80010</v>
          </cell>
          <cell r="D714" t="str">
            <v>BIVONGI</v>
          </cell>
          <cell r="E714" t="str">
            <v>RC</v>
          </cell>
          <cell r="F714" t="str">
            <v>Calabria</v>
          </cell>
          <cell r="G714">
            <v>18</v>
          </cell>
          <cell r="H714">
            <v>832</v>
          </cell>
          <cell r="J714">
            <v>1921861</v>
          </cell>
          <cell r="K714">
            <v>1691399</v>
          </cell>
          <cell r="L714">
            <v>3919238</v>
          </cell>
          <cell r="M714">
            <v>2883393</v>
          </cell>
          <cell r="N714">
            <v>256629</v>
          </cell>
          <cell r="P714">
            <v>0</v>
          </cell>
          <cell r="Q714">
            <v>10672520</v>
          </cell>
          <cell r="R714">
            <v>12827.548076923076</v>
          </cell>
        </row>
        <row r="715">
          <cell r="C715">
            <v>13024</v>
          </cell>
          <cell r="D715" t="str">
            <v>BIZZARONE</v>
          </cell>
          <cell r="E715" t="str">
            <v>CO</v>
          </cell>
          <cell r="F715" t="str">
            <v>Lombardia</v>
          </cell>
          <cell r="G715">
            <v>3</v>
          </cell>
          <cell r="H715">
            <v>1061</v>
          </cell>
          <cell r="I715">
            <v>0</v>
          </cell>
          <cell r="J715">
            <v>1579582</v>
          </cell>
          <cell r="K715">
            <v>1347526</v>
          </cell>
          <cell r="L715">
            <v>5206281</v>
          </cell>
          <cell r="M715">
            <v>6657308</v>
          </cell>
          <cell r="N715">
            <v>1090012</v>
          </cell>
          <cell r="O715">
            <v>702683</v>
          </cell>
          <cell r="Q715">
            <v>16583392</v>
          </cell>
          <cell r="R715">
            <v>15629.964184731385</v>
          </cell>
        </row>
        <row r="716">
          <cell r="C716">
            <v>22017</v>
          </cell>
          <cell r="D716" t="str">
            <v>BLEGGIO SUPERIORE</v>
          </cell>
          <cell r="E716" t="str">
            <v>TN</v>
          </cell>
          <cell r="F716" t="str">
            <v>Trentino Alto Adige(P.A.Trento)</v>
          </cell>
          <cell r="G716">
            <v>4</v>
          </cell>
          <cell r="H716">
            <v>1234</v>
          </cell>
          <cell r="I716">
            <v>0</v>
          </cell>
          <cell r="J716">
            <v>1389833</v>
          </cell>
          <cell r="K716">
            <v>2590614</v>
          </cell>
          <cell r="L716">
            <v>8512616</v>
          </cell>
          <cell r="M716">
            <v>8240469</v>
          </cell>
          <cell r="N716">
            <v>638552</v>
          </cell>
          <cell r="O716">
            <v>535633</v>
          </cell>
          <cell r="P716">
            <v>1788870</v>
          </cell>
          <cell r="Q716">
            <v>23696587</v>
          </cell>
          <cell r="R716">
            <v>19203.068881685576</v>
          </cell>
        </row>
        <row r="717">
          <cell r="C717">
            <v>16027</v>
          </cell>
          <cell r="D717" t="str">
            <v>BLELLO</v>
          </cell>
          <cell r="E717" t="str">
            <v>BG</v>
          </cell>
          <cell r="F717" t="str">
            <v>Lombardia</v>
          </cell>
          <cell r="G717">
            <v>3</v>
          </cell>
          <cell r="H717">
            <v>54</v>
          </cell>
          <cell r="I717">
            <v>0</v>
          </cell>
          <cell r="J717">
            <v>72241</v>
          </cell>
          <cell r="K717">
            <v>99976</v>
          </cell>
          <cell r="L717">
            <v>243370</v>
          </cell>
          <cell r="M717">
            <v>373850</v>
          </cell>
          <cell r="N717">
            <v>0</v>
          </cell>
          <cell r="O717">
            <v>0</v>
          </cell>
          <cell r="P717">
            <v>0</v>
          </cell>
          <cell r="Q717">
            <v>789437</v>
          </cell>
          <cell r="R717">
            <v>14619.203703703704</v>
          </cell>
        </row>
        <row r="718">
          <cell r="C718">
            <v>13025</v>
          </cell>
          <cell r="D718" t="str">
            <v>BLESSAGNO</v>
          </cell>
          <cell r="E718" t="str">
            <v>CO</v>
          </cell>
          <cell r="F718" t="str">
            <v>Lombardia</v>
          </cell>
          <cell r="G718">
            <v>3</v>
          </cell>
          <cell r="H718">
            <v>188</v>
          </cell>
          <cell r="I718">
            <v>0</v>
          </cell>
          <cell r="J718">
            <v>307141</v>
          </cell>
          <cell r="K718">
            <v>344265</v>
          </cell>
          <cell r="L718">
            <v>1015044</v>
          </cell>
          <cell r="M718">
            <v>1107647</v>
          </cell>
          <cell r="P718">
            <v>0</v>
          </cell>
          <cell r="Q718">
            <v>2774097</v>
          </cell>
          <cell r="R718">
            <v>14755.83510638298</v>
          </cell>
        </row>
        <row r="719">
          <cell r="C719">
            <v>13026</v>
          </cell>
          <cell r="D719" t="str">
            <v>BLEVIO</v>
          </cell>
          <cell r="E719" t="str">
            <v>CO</v>
          </cell>
          <cell r="F719" t="str">
            <v>Lombardia</v>
          </cell>
          <cell r="G719">
            <v>3</v>
          </cell>
          <cell r="H719">
            <v>816</v>
          </cell>
          <cell r="J719">
            <v>889407</v>
          </cell>
          <cell r="K719">
            <v>1166444</v>
          </cell>
          <cell r="L719">
            <v>4756358</v>
          </cell>
          <cell r="M719">
            <v>5626527</v>
          </cell>
          <cell r="N719">
            <v>2277987</v>
          </cell>
          <cell r="O719">
            <v>2220100</v>
          </cell>
          <cell r="P719">
            <v>7062044</v>
          </cell>
          <cell r="Q719">
            <v>23998867</v>
          </cell>
          <cell r="R719">
            <v>29410.376225490196</v>
          </cell>
        </row>
        <row r="720">
          <cell r="C720">
            <v>28012</v>
          </cell>
          <cell r="D720" t="str">
            <v>BOARA PISANI</v>
          </cell>
          <cell r="E720" t="str">
            <v>PD</v>
          </cell>
          <cell r="F720" t="str">
            <v>Veneto</v>
          </cell>
          <cell r="G720">
            <v>5</v>
          </cell>
          <cell r="H720">
            <v>1886</v>
          </cell>
          <cell r="I720">
            <v>0</v>
          </cell>
          <cell r="J720">
            <v>2036631</v>
          </cell>
          <cell r="K720">
            <v>3455688</v>
          </cell>
          <cell r="L720">
            <v>15021340</v>
          </cell>
          <cell r="M720">
            <v>12890655</v>
          </cell>
          <cell r="N720">
            <v>1439019</v>
          </cell>
          <cell r="O720">
            <v>1415272</v>
          </cell>
          <cell r="P720">
            <v>1994291</v>
          </cell>
          <cell r="Q720">
            <v>38252896</v>
          </cell>
          <cell r="R720">
            <v>20282.553552492045</v>
          </cell>
        </row>
        <row r="721">
          <cell r="C721">
            <v>33005</v>
          </cell>
          <cell r="D721" t="str">
            <v>BOBBIO</v>
          </cell>
          <cell r="E721" t="str">
            <v>PC</v>
          </cell>
          <cell r="F721" t="str">
            <v>Emilia Romagna</v>
          </cell>
          <cell r="G721">
            <v>8</v>
          </cell>
          <cell r="H721">
            <v>2908</v>
          </cell>
          <cell r="I721">
            <v>0</v>
          </cell>
          <cell r="J721">
            <v>3738901</v>
          </cell>
          <cell r="K721">
            <v>5051943</v>
          </cell>
          <cell r="L721">
            <v>18903886</v>
          </cell>
          <cell r="M721">
            <v>21851994</v>
          </cell>
          <cell r="N721">
            <v>3431054</v>
          </cell>
          <cell r="O721">
            <v>2541856</v>
          </cell>
          <cell r="P721">
            <v>5364372</v>
          </cell>
          <cell r="Q721">
            <v>60884006</v>
          </cell>
          <cell r="R721">
            <v>20936.728335625859</v>
          </cell>
        </row>
        <row r="722">
          <cell r="C722">
            <v>1026</v>
          </cell>
          <cell r="D722" t="str">
            <v>BOBBIO PELLICE</v>
          </cell>
          <cell r="E722" t="str">
            <v>TO</v>
          </cell>
          <cell r="F722" t="str">
            <v>Piemonte</v>
          </cell>
          <cell r="G722">
            <v>1</v>
          </cell>
          <cell r="H722">
            <v>407</v>
          </cell>
          <cell r="I722">
            <v>0</v>
          </cell>
          <cell r="J722">
            <v>622280</v>
          </cell>
          <cell r="K722">
            <v>569996</v>
          </cell>
          <cell r="L722">
            <v>2709726</v>
          </cell>
          <cell r="M722">
            <v>2307922</v>
          </cell>
          <cell r="N722">
            <v>374070</v>
          </cell>
          <cell r="O722">
            <v>0</v>
          </cell>
          <cell r="P722">
            <v>0</v>
          </cell>
          <cell r="Q722">
            <v>6583994</v>
          </cell>
          <cell r="R722">
            <v>16176.889434889436</v>
          </cell>
        </row>
        <row r="723">
          <cell r="C723">
            <v>3019</v>
          </cell>
          <cell r="D723" t="str">
            <v>BOCA</v>
          </cell>
          <cell r="E723" t="str">
            <v>NO</v>
          </cell>
          <cell r="F723" t="str">
            <v>Piemonte</v>
          </cell>
          <cell r="G723">
            <v>1</v>
          </cell>
          <cell r="H723">
            <v>867</v>
          </cell>
          <cell r="I723">
            <v>0</v>
          </cell>
          <cell r="J723">
            <v>837427</v>
          </cell>
          <cell r="K723">
            <v>1313844</v>
          </cell>
          <cell r="L723">
            <v>7375618</v>
          </cell>
          <cell r="M723">
            <v>5475914</v>
          </cell>
          <cell r="N723">
            <v>1241488</v>
          </cell>
          <cell r="O723">
            <v>1042556</v>
          </cell>
          <cell r="Q723">
            <v>17286847</v>
          </cell>
          <cell r="R723">
            <v>19938.693194925028</v>
          </cell>
        </row>
        <row r="724">
          <cell r="C724">
            <v>78018</v>
          </cell>
          <cell r="D724" t="str">
            <v>BOCCHIGLIERO</v>
          </cell>
          <cell r="E724" t="str">
            <v>CS</v>
          </cell>
          <cell r="F724" t="str">
            <v>Calabria</v>
          </cell>
          <cell r="G724">
            <v>18</v>
          </cell>
          <cell r="H724">
            <v>969</v>
          </cell>
          <cell r="I724">
            <v>0</v>
          </cell>
          <cell r="J724">
            <v>2482907</v>
          </cell>
          <cell r="K724">
            <v>2348497</v>
          </cell>
          <cell r="L724">
            <v>4591406</v>
          </cell>
          <cell r="M724">
            <v>1593020</v>
          </cell>
          <cell r="P724">
            <v>0</v>
          </cell>
          <cell r="Q724">
            <v>11015830</v>
          </cell>
          <cell r="R724">
            <v>11368.245614035088</v>
          </cell>
        </row>
        <row r="725">
          <cell r="C725">
            <v>2014</v>
          </cell>
          <cell r="D725" t="str">
            <v>BOCCIOLETO</v>
          </cell>
          <cell r="E725" t="str">
            <v>VC</v>
          </cell>
          <cell r="F725" t="str">
            <v>Piemonte</v>
          </cell>
          <cell r="G725">
            <v>1</v>
          </cell>
          <cell r="H725">
            <v>146</v>
          </cell>
          <cell r="I725">
            <v>0</v>
          </cell>
          <cell r="J725">
            <v>186391</v>
          </cell>
          <cell r="K725">
            <v>338268</v>
          </cell>
          <cell r="L725">
            <v>1184129</v>
          </cell>
          <cell r="M725">
            <v>468352</v>
          </cell>
          <cell r="P725">
            <v>0</v>
          </cell>
          <cell r="Q725">
            <v>2177140</v>
          </cell>
          <cell r="R725">
            <v>14911.917808219177</v>
          </cell>
        </row>
        <row r="726">
          <cell r="C726">
            <v>22018</v>
          </cell>
          <cell r="D726" t="str">
            <v>BOCENAGO</v>
          </cell>
          <cell r="E726" t="str">
            <v>TN</v>
          </cell>
          <cell r="F726" t="str">
            <v>Trentino Alto Adige(P.A.Trento)</v>
          </cell>
          <cell r="G726">
            <v>4</v>
          </cell>
          <cell r="H726">
            <v>327</v>
          </cell>
          <cell r="I726">
            <v>0</v>
          </cell>
          <cell r="J726">
            <v>336426</v>
          </cell>
          <cell r="K726">
            <v>475655</v>
          </cell>
          <cell r="L726">
            <v>2243087</v>
          </cell>
          <cell r="M726">
            <v>2420311</v>
          </cell>
          <cell r="N726">
            <v>569471</v>
          </cell>
          <cell r="O726">
            <v>694823</v>
          </cell>
          <cell r="P726">
            <v>899285</v>
          </cell>
          <cell r="Q726">
            <v>7639058</v>
          </cell>
          <cell r="R726">
            <v>23361.03363914373</v>
          </cell>
        </row>
        <row r="727">
          <cell r="C727">
            <v>12016</v>
          </cell>
          <cell r="D727" t="str">
            <v>BODIO LOMNAGO</v>
          </cell>
          <cell r="E727" t="str">
            <v>VA</v>
          </cell>
          <cell r="F727" t="str">
            <v>Lombardia</v>
          </cell>
          <cell r="G727">
            <v>3</v>
          </cell>
          <cell r="H727">
            <v>1670</v>
          </cell>
          <cell r="I727">
            <v>0</v>
          </cell>
          <cell r="J727">
            <v>1555508</v>
          </cell>
          <cell r="K727">
            <v>2194175</v>
          </cell>
          <cell r="L727">
            <v>10404239</v>
          </cell>
          <cell r="M727">
            <v>14979817</v>
          </cell>
          <cell r="N727">
            <v>5158712</v>
          </cell>
          <cell r="O727">
            <v>5200074</v>
          </cell>
          <cell r="P727">
            <v>8317956</v>
          </cell>
          <cell r="Q727">
            <v>47810481</v>
          </cell>
          <cell r="R727">
            <v>28629.030538922154</v>
          </cell>
        </row>
        <row r="728">
          <cell r="C728">
            <v>98003</v>
          </cell>
          <cell r="D728" t="str">
            <v>BOFFALORA D'ADDA</v>
          </cell>
          <cell r="E728" t="str">
            <v>LO</v>
          </cell>
          <cell r="F728" t="str">
            <v>Lombardia</v>
          </cell>
          <cell r="G728">
            <v>3</v>
          </cell>
          <cell r="H728">
            <v>1228</v>
          </cell>
          <cell r="J728">
            <v>976263</v>
          </cell>
          <cell r="K728">
            <v>1752347</v>
          </cell>
          <cell r="L728">
            <v>10023117</v>
          </cell>
          <cell r="M728">
            <v>11106674</v>
          </cell>
          <cell r="N728">
            <v>1693916</v>
          </cell>
          <cell r="O728">
            <v>1057984</v>
          </cell>
          <cell r="P728">
            <v>612208</v>
          </cell>
          <cell r="Q728">
            <v>27222509</v>
          </cell>
          <cell r="R728">
            <v>22168.166938110749</v>
          </cell>
        </row>
        <row r="729">
          <cell r="C729">
            <v>15026</v>
          </cell>
          <cell r="D729" t="str">
            <v>BOFFALORA SOPRA TICINO</v>
          </cell>
          <cell r="E729" t="str">
            <v>MI</v>
          </cell>
          <cell r="F729" t="str">
            <v>Lombardia</v>
          </cell>
          <cell r="G729">
            <v>3</v>
          </cell>
          <cell r="H729">
            <v>3080</v>
          </cell>
          <cell r="I729">
            <v>0</v>
          </cell>
          <cell r="J729">
            <v>2545907</v>
          </cell>
          <cell r="K729">
            <v>3979772</v>
          </cell>
          <cell r="L729">
            <v>22937466</v>
          </cell>
          <cell r="M729">
            <v>30792424</v>
          </cell>
          <cell r="N729">
            <v>5244376</v>
          </cell>
          <cell r="O729">
            <v>4737283</v>
          </cell>
          <cell r="P729">
            <v>7515737</v>
          </cell>
          <cell r="Q729">
            <v>77752965</v>
          </cell>
          <cell r="R729">
            <v>25244.469155844155</v>
          </cell>
        </row>
        <row r="730">
          <cell r="C730">
            <v>10004</v>
          </cell>
          <cell r="D730" t="str">
            <v>BOGLIASCO</v>
          </cell>
          <cell r="E730" t="str">
            <v>GE</v>
          </cell>
          <cell r="F730" t="str">
            <v>Liguria</v>
          </cell>
          <cell r="G730">
            <v>7</v>
          </cell>
          <cell r="H730">
            <v>3435</v>
          </cell>
          <cell r="I730">
            <v>0</v>
          </cell>
          <cell r="J730">
            <v>3415795</v>
          </cell>
          <cell r="K730">
            <v>4120972</v>
          </cell>
          <cell r="L730">
            <v>17212704</v>
          </cell>
          <cell r="M730">
            <v>37054609</v>
          </cell>
          <cell r="N730">
            <v>11411491</v>
          </cell>
          <cell r="O730">
            <v>12950931</v>
          </cell>
          <cell r="P730">
            <v>14820645</v>
          </cell>
          <cell r="Q730">
            <v>100987147</v>
          </cell>
          <cell r="R730">
            <v>29399.460553129549</v>
          </cell>
        </row>
        <row r="731">
          <cell r="C731">
            <v>103012</v>
          </cell>
          <cell r="D731" t="str">
            <v>BOGNANCO</v>
          </cell>
          <cell r="E731" t="str">
            <v>VB</v>
          </cell>
          <cell r="F731" t="str">
            <v>Piemonte</v>
          </cell>
          <cell r="G731">
            <v>1</v>
          </cell>
          <cell r="H731">
            <v>172</v>
          </cell>
          <cell r="I731">
            <v>0</v>
          </cell>
          <cell r="J731">
            <v>248444</v>
          </cell>
          <cell r="K731">
            <v>305502</v>
          </cell>
          <cell r="L731">
            <v>1050703</v>
          </cell>
          <cell r="M731">
            <v>896938</v>
          </cell>
          <cell r="N731">
            <v>235488</v>
          </cell>
          <cell r="Q731">
            <v>2737075</v>
          </cell>
          <cell r="R731">
            <v>15913.226744186046</v>
          </cell>
        </row>
        <row r="732">
          <cell r="C732">
            <v>3021</v>
          </cell>
          <cell r="D732" t="str">
            <v>BOGOGNO</v>
          </cell>
          <cell r="E732" t="str">
            <v>NO</v>
          </cell>
          <cell r="F732" t="str">
            <v>Piemonte</v>
          </cell>
          <cell r="G732">
            <v>1</v>
          </cell>
          <cell r="H732">
            <v>953</v>
          </cell>
          <cell r="I732">
            <v>0</v>
          </cell>
          <cell r="J732">
            <v>845814</v>
          </cell>
          <cell r="K732">
            <v>1374300</v>
          </cell>
          <cell r="L732">
            <v>7235622</v>
          </cell>
          <cell r="M732">
            <v>7410626</v>
          </cell>
          <cell r="N732">
            <v>1917965</v>
          </cell>
          <cell r="O732">
            <v>2489245</v>
          </cell>
          <cell r="P732">
            <v>14745369</v>
          </cell>
          <cell r="Q732">
            <v>36018941</v>
          </cell>
          <cell r="R732">
            <v>37795.321091290658</v>
          </cell>
        </row>
        <row r="733">
          <cell r="C733">
            <v>70003</v>
          </cell>
          <cell r="D733" t="str">
            <v>BOJANO</v>
          </cell>
          <cell r="E733" t="str">
            <v>CB</v>
          </cell>
          <cell r="F733" t="str">
            <v>Molise</v>
          </cell>
          <cell r="G733">
            <v>14</v>
          </cell>
          <cell r="H733">
            <v>5183</v>
          </cell>
          <cell r="J733">
            <v>8681861</v>
          </cell>
          <cell r="K733">
            <v>9618143</v>
          </cell>
          <cell r="L733">
            <v>26201749</v>
          </cell>
          <cell r="M733">
            <v>26163088</v>
          </cell>
          <cell r="N733">
            <v>3895419</v>
          </cell>
          <cell r="O733">
            <v>2856718</v>
          </cell>
          <cell r="P733">
            <v>1669800</v>
          </cell>
          <cell r="Q733">
            <v>79086778</v>
          </cell>
          <cell r="R733">
            <v>15258.880571097819</v>
          </cell>
        </row>
        <row r="734">
          <cell r="C734">
            <v>9011</v>
          </cell>
          <cell r="D734" t="str">
            <v>BOISSANO</v>
          </cell>
          <cell r="E734" t="str">
            <v>SV</v>
          </cell>
          <cell r="F734" t="str">
            <v>Liguria</v>
          </cell>
          <cell r="G734">
            <v>7</v>
          </cell>
          <cell r="H734">
            <v>1817</v>
          </cell>
          <cell r="I734">
            <v>0</v>
          </cell>
          <cell r="J734">
            <v>2360043</v>
          </cell>
          <cell r="K734">
            <v>2888485</v>
          </cell>
          <cell r="L734">
            <v>11845622</v>
          </cell>
          <cell r="M734">
            <v>12950439</v>
          </cell>
          <cell r="N734">
            <v>1940879</v>
          </cell>
          <cell r="O734">
            <v>3372677</v>
          </cell>
          <cell r="P734">
            <v>2254840</v>
          </cell>
          <cell r="Q734">
            <v>37612985</v>
          </cell>
          <cell r="R734">
            <v>20700.59713813979</v>
          </cell>
        </row>
        <row r="735">
          <cell r="C735">
            <v>11004</v>
          </cell>
          <cell r="D735" t="str">
            <v>BOLANO</v>
          </cell>
          <cell r="E735" t="str">
            <v>SP</v>
          </cell>
          <cell r="F735" t="str">
            <v>Liguria</v>
          </cell>
          <cell r="G735">
            <v>7</v>
          </cell>
          <cell r="H735">
            <v>5354</v>
          </cell>
          <cell r="I735">
            <v>0</v>
          </cell>
          <cell r="J735">
            <v>5593430</v>
          </cell>
          <cell r="K735">
            <v>8894983</v>
          </cell>
          <cell r="L735">
            <v>35434482</v>
          </cell>
          <cell r="M735">
            <v>50453783</v>
          </cell>
          <cell r="N735">
            <v>7077730</v>
          </cell>
          <cell r="O735">
            <v>5338009</v>
          </cell>
          <cell r="P735">
            <v>2905894</v>
          </cell>
          <cell r="Q735">
            <v>115698311</v>
          </cell>
          <cell r="R735">
            <v>21609.69574150168</v>
          </cell>
        </row>
        <row r="736">
          <cell r="C736">
            <v>16028</v>
          </cell>
          <cell r="D736" t="str">
            <v>BOLGARE</v>
          </cell>
          <cell r="E736" t="str">
            <v>BG</v>
          </cell>
          <cell r="F736" t="str">
            <v>Lombardia</v>
          </cell>
          <cell r="G736">
            <v>3</v>
          </cell>
          <cell r="H736">
            <v>4383</v>
          </cell>
          <cell r="J736">
            <v>4035747</v>
          </cell>
          <cell r="K736">
            <v>6793012</v>
          </cell>
          <cell r="L736">
            <v>35572506</v>
          </cell>
          <cell r="M736">
            <v>35245108</v>
          </cell>
          <cell r="N736">
            <v>5388151</v>
          </cell>
          <cell r="O736">
            <v>4950222</v>
          </cell>
          <cell r="P736">
            <v>5018123</v>
          </cell>
          <cell r="Q736">
            <v>97002869</v>
          </cell>
          <cell r="R736">
            <v>22131.615103810174</v>
          </cell>
        </row>
        <row r="737">
          <cell r="C737">
            <v>15027</v>
          </cell>
          <cell r="D737" t="str">
            <v>BOLLATE</v>
          </cell>
          <cell r="E737" t="str">
            <v>MI</v>
          </cell>
          <cell r="F737" t="str">
            <v>Lombardia</v>
          </cell>
          <cell r="G737">
            <v>3</v>
          </cell>
          <cell r="H737">
            <v>27035</v>
          </cell>
          <cell r="J737">
            <v>24937784</v>
          </cell>
          <cell r="K737">
            <v>37261762</v>
          </cell>
          <cell r="L737">
            <v>183837446</v>
          </cell>
          <cell r="M737">
            <v>274895432</v>
          </cell>
          <cell r="N737">
            <v>48852087</v>
          </cell>
          <cell r="O737">
            <v>41464603</v>
          </cell>
          <cell r="P737">
            <v>37731769</v>
          </cell>
          <cell r="Q737">
            <v>648980883</v>
          </cell>
          <cell r="R737">
            <v>24005.211133715555</v>
          </cell>
        </row>
        <row r="738">
          <cell r="C738">
            <v>1027</v>
          </cell>
          <cell r="D738" t="str">
            <v>BOLLENGO</v>
          </cell>
          <cell r="E738" t="str">
            <v>TO</v>
          </cell>
          <cell r="F738" t="str">
            <v>Piemonte</v>
          </cell>
          <cell r="G738">
            <v>1</v>
          </cell>
          <cell r="H738">
            <v>1611</v>
          </cell>
          <cell r="I738">
            <v>0</v>
          </cell>
          <cell r="J738">
            <v>1613403</v>
          </cell>
          <cell r="K738">
            <v>2556627</v>
          </cell>
          <cell r="L738">
            <v>11476029</v>
          </cell>
          <cell r="M738">
            <v>12229642</v>
          </cell>
          <cell r="N738">
            <v>2875286</v>
          </cell>
          <cell r="O738">
            <v>2517057</v>
          </cell>
          <cell r="P738">
            <v>2762869</v>
          </cell>
          <cell r="Q738">
            <v>36030913</v>
          </cell>
          <cell r="R738">
            <v>22365.557417752949</v>
          </cell>
        </row>
        <row r="739">
          <cell r="C739">
            <v>77018</v>
          </cell>
          <cell r="D739" t="str">
            <v>NOVA SIRI</v>
          </cell>
          <cell r="E739" t="str">
            <v>MT</v>
          </cell>
          <cell r="F739" t="str">
            <v>Basilicata</v>
          </cell>
          <cell r="G739">
            <v>17</v>
          </cell>
          <cell r="H739">
            <v>4566</v>
          </cell>
          <cell r="I739">
            <v>0</v>
          </cell>
          <cell r="J739">
            <v>9364204</v>
          </cell>
          <cell r="K739">
            <v>9668742</v>
          </cell>
          <cell r="L739">
            <v>20614835</v>
          </cell>
          <cell r="M739">
            <v>20010608</v>
          </cell>
          <cell r="N739">
            <v>3180099</v>
          </cell>
          <cell r="O739">
            <v>2936428</v>
          </cell>
          <cell r="Q739">
            <v>65774916</v>
          </cell>
          <cell r="R739">
            <v>14405.369250985545</v>
          </cell>
        </row>
        <row r="740">
          <cell r="C740">
            <v>37006</v>
          </cell>
          <cell r="D740" t="str">
            <v>BOLOGNA</v>
          </cell>
          <cell r="E740" t="str">
            <v>BO</v>
          </cell>
          <cell r="F740" t="str">
            <v>Emilia Romagna</v>
          </cell>
          <cell r="G740">
            <v>8</v>
          </cell>
          <cell r="H740">
            <v>303985</v>
          </cell>
          <cell r="I740">
            <v>-457726</v>
          </cell>
          <cell r="J740">
            <v>293542582</v>
          </cell>
          <cell r="K740">
            <v>398983770</v>
          </cell>
          <cell r="L740">
            <v>1818005984</v>
          </cell>
          <cell r="M740">
            <v>3040186797</v>
          </cell>
          <cell r="N740">
            <v>764548330</v>
          </cell>
          <cell r="O740">
            <v>913207451</v>
          </cell>
          <cell r="P740">
            <v>1217516454</v>
          </cell>
          <cell r="Q740">
            <v>8445991368</v>
          </cell>
          <cell r="R740">
            <v>27784.237274865536</v>
          </cell>
        </row>
        <row r="741">
          <cell r="C741">
            <v>68003</v>
          </cell>
          <cell r="D741" t="str">
            <v>BOLOGNANO</v>
          </cell>
          <cell r="E741" t="str">
            <v>PE</v>
          </cell>
          <cell r="F741" t="str">
            <v>Abruzzo</v>
          </cell>
          <cell r="G741">
            <v>13</v>
          </cell>
          <cell r="H741">
            <v>712</v>
          </cell>
          <cell r="I741">
            <v>0</v>
          </cell>
          <cell r="J741">
            <v>965110</v>
          </cell>
          <cell r="K741">
            <v>1243473</v>
          </cell>
          <cell r="L741">
            <v>4176473</v>
          </cell>
          <cell r="M741">
            <v>4334570</v>
          </cell>
          <cell r="N741">
            <v>304272</v>
          </cell>
          <cell r="P741">
            <v>0</v>
          </cell>
          <cell r="Q741">
            <v>11023898</v>
          </cell>
          <cell r="R741">
            <v>15483.002808988764</v>
          </cell>
        </row>
        <row r="742">
          <cell r="C742">
            <v>82011</v>
          </cell>
          <cell r="D742" t="str">
            <v>BOLOGNETTA</v>
          </cell>
          <cell r="E742" t="str">
            <v>PA</v>
          </cell>
          <cell r="F742" t="str">
            <v>Sicilia</v>
          </cell>
          <cell r="G742">
            <v>19</v>
          </cell>
          <cell r="H742">
            <v>2102</v>
          </cell>
          <cell r="I742">
            <v>0</v>
          </cell>
          <cell r="J742">
            <v>4031889</v>
          </cell>
          <cell r="K742">
            <v>4492308</v>
          </cell>
          <cell r="L742">
            <v>10187644</v>
          </cell>
          <cell r="M742">
            <v>9665976</v>
          </cell>
          <cell r="N742">
            <v>559437</v>
          </cell>
          <cell r="O742">
            <v>807327</v>
          </cell>
          <cell r="Q742">
            <v>29744581</v>
          </cell>
          <cell r="R742">
            <v>14150.609419600381</v>
          </cell>
        </row>
        <row r="743">
          <cell r="C743">
            <v>43005</v>
          </cell>
          <cell r="D743" t="str">
            <v>BOLOGNOLA</v>
          </cell>
          <cell r="E743" t="str">
            <v>MC</v>
          </cell>
          <cell r="F743" t="str">
            <v>Marche</v>
          </cell>
          <cell r="G743">
            <v>11</v>
          </cell>
          <cell r="H743">
            <v>112</v>
          </cell>
          <cell r="I743">
            <v>0</v>
          </cell>
          <cell r="J743">
            <v>151229</v>
          </cell>
          <cell r="K743">
            <v>221235</v>
          </cell>
          <cell r="L743">
            <v>731152</v>
          </cell>
          <cell r="M743">
            <v>623644</v>
          </cell>
          <cell r="N743">
            <v>0</v>
          </cell>
          <cell r="P743">
            <v>0</v>
          </cell>
          <cell r="Q743">
            <v>1727260</v>
          </cell>
          <cell r="R743">
            <v>15421.964285714286</v>
          </cell>
        </row>
        <row r="744">
          <cell r="C744">
            <v>91010</v>
          </cell>
          <cell r="D744" t="str">
            <v>BOLOTANA</v>
          </cell>
          <cell r="E744" t="str">
            <v>NU</v>
          </cell>
          <cell r="F744" t="str">
            <v>Sardegna</v>
          </cell>
          <cell r="G744">
            <v>20</v>
          </cell>
          <cell r="H744">
            <v>1737</v>
          </cell>
          <cell r="I744">
            <v>0</v>
          </cell>
          <cell r="J744">
            <v>3037864</v>
          </cell>
          <cell r="K744">
            <v>3827113</v>
          </cell>
          <cell r="L744">
            <v>10344321</v>
          </cell>
          <cell r="M744">
            <v>8243747</v>
          </cell>
          <cell r="N744">
            <v>556221</v>
          </cell>
          <cell r="Q744">
            <v>26009266</v>
          </cell>
          <cell r="R744">
            <v>14973.67069660334</v>
          </cell>
        </row>
        <row r="745">
          <cell r="C745">
            <v>56008</v>
          </cell>
          <cell r="D745" t="str">
            <v>BOLSENA</v>
          </cell>
          <cell r="E745" t="str">
            <v>VT</v>
          </cell>
          <cell r="F745" t="str">
            <v>Lazio</v>
          </cell>
          <cell r="G745">
            <v>12</v>
          </cell>
          <cell r="H745">
            <v>2871</v>
          </cell>
          <cell r="I745">
            <v>0</v>
          </cell>
          <cell r="J745">
            <v>5281307</v>
          </cell>
          <cell r="K745">
            <v>6400980</v>
          </cell>
          <cell r="L745">
            <v>13278203</v>
          </cell>
          <cell r="M745">
            <v>15947489</v>
          </cell>
          <cell r="N745">
            <v>2145937</v>
          </cell>
          <cell r="O745">
            <v>1917103</v>
          </cell>
          <cell r="P745">
            <v>2512234</v>
          </cell>
          <cell r="Q745">
            <v>47483253</v>
          </cell>
          <cell r="R745">
            <v>16538.924764890282</v>
          </cell>
        </row>
        <row r="746">
          <cell r="C746">
            <v>16029</v>
          </cell>
          <cell r="D746" t="str">
            <v>BOLTIERE</v>
          </cell>
          <cell r="E746" t="str">
            <v>BG</v>
          </cell>
          <cell r="F746" t="str">
            <v>Lombardia</v>
          </cell>
          <cell r="G746">
            <v>3</v>
          </cell>
          <cell r="H746">
            <v>4259</v>
          </cell>
          <cell r="I746">
            <v>0</v>
          </cell>
          <cell r="J746">
            <v>3749993</v>
          </cell>
          <cell r="K746">
            <v>5659886</v>
          </cell>
          <cell r="L746">
            <v>32606574</v>
          </cell>
          <cell r="M746">
            <v>41083660</v>
          </cell>
          <cell r="N746">
            <v>6171600</v>
          </cell>
          <cell r="O746">
            <v>4411448</v>
          </cell>
          <cell r="P746">
            <v>3196201</v>
          </cell>
          <cell r="Q746">
            <v>96879362</v>
          </cell>
          <cell r="R746">
            <v>22746.973937544026</v>
          </cell>
        </row>
        <row r="747">
          <cell r="C747">
            <v>21008</v>
          </cell>
          <cell r="D747" t="str">
            <v>BOLZANO .BOZEN.</v>
          </cell>
          <cell r="E747" t="str">
            <v>BZ</v>
          </cell>
          <cell r="F747" t="str">
            <v>Trentino Alto Adige(P.A.Bolzano)</v>
          </cell>
          <cell r="G747">
            <v>4</v>
          </cell>
          <cell r="H747">
            <v>85118</v>
          </cell>
          <cell r="I747">
            <v>-102701</v>
          </cell>
          <cell r="J747">
            <v>84407748</v>
          </cell>
          <cell r="K747">
            <v>106362253</v>
          </cell>
          <cell r="L747">
            <v>471766348</v>
          </cell>
          <cell r="M747">
            <v>928603806</v>
          </cell>
          <cell r="N747">
            <v>164811816</v>
          </cell>
          <cell r="O747">
            <v>201777896</v>
          </cell>
          <cell r="P747">
            <v>306348127</v>
          </cell>
          <cell r="Q747">
            <v>2264077994</v>
          </cell>
          <cell r="R747">
            <v>26599.285627011912</v>
          </cell>
        </row>
        <row r="748">
          <cell r="C748">
            <v>3022</v>
          </cell>
          <cell r="D748" t="str">
            <v>BOLZANO NOVARESE</v>
          </cell>
          <cell r="E748" t="str">
            <v>NO</v>
          </cell>
          <cell r="F748" t="str">
            <v>Piemonte</v>
          </cell>
          <cell r="G748">
            <v>1</v>
          </cell>
          <cell r="H748">
            <v>896</v>
          </cell>
          <cell r="I748">
            <v>0</v>
          </cell>
          <cell r="J748">
            <v>649481</v>
          </cell>
          <cell r="K748">
            <v>994866</v>
          </cell>
          <cell r="L748">
            <v>7856307</v>
          </cell>
          <cell r="M748">
            <v>7905056</v>
          </cell>
          <cell r="N748">
            <v>890384</v>
          </cell>
          <cell r="O748">
            <v>1268401</v>
          </cell>
          <cell r="P748">
            <v>1480656</v>
          </cell>
          <cell r="Q748">
            <v>21045151</v>
          </cell>
          <cell r="R748">
            <v>23487.891741071428</v>
          </cell>
        </row>
        <row r="749">
          <cell r="C749">
            <v>24013</v>
          </cell>
          <cell r="D749" t="str">
            <v>BOLZANO VICENTINO</v>
          </cell>
          <cell r="E749" t="str">
            <v>VI</v>
          </cell>
          <cell r="F749" t="str">
            <v>Veneto</v>
          </cell>
          <cell r="G749">
            <v>5</v>
          </cell>
          <cell r="H749">
            <v>4754</v>
          </cell>
          <cell r="I749">
            <v>0</v>
          </cell>
          <cell r="J749">
            <v>4943573</v>
          </cell>
          <cell r="K749">
            <v>7419182</v>
          </cell>
          <cell r="L749">
            <v>34016694</v>
          </cell>
          <cell r="M749">
            <v>41353681</v>
          </cell>
          <cell r="N749">
            <v>5136803</v>
          </cell>
          <cell r="O749">
            <v>5825411</v>
          </cell>
          <cell r="P749">
            <v>5775481</v>
          </cell>
          <cell r="Q749">
            <v>104470825</v>
          </cell>
          <cell r="R749">
            <v>21975.352334875894</v>
          </cell>
        </row>
        <row r="750">
          <cell r="C750">
            <v>56009</v>
          </cell>
          <cell r="D750" t="str">
            <v>BOMARZO</v>
          </cell>
          <cell r="E750" t="str">
            <v>VT</v>
          </cell>
          <cell r="F750" t="str">
            <v>Lazio</v>
          </cell>
          <cell r="G750">
            <v>12</v>
          </cell>
          <cell r="H750">
            <v>1152</v>
          </cell>
          <cell r="I750">
            <v>0</v>
          </cell>
          <cell r="J750">
            <v>1661607</v>
          </cell>
          <cell r="K750">
            <v>1998868</v>
          </cell>
          <cell r="L750">
            <v>6244158</v>
          </cell>
          <cell r="M750">
            <v>8680422</v>
          </cell>
          <cell r="N750">
            <v>933012</v>
          </cell>
          <cell r="O750">
            <v>673491</v>
          </cell>
          <cell r="Q750">
            <v>20191558</v>
          </cell>
          <cell r="R750">
            <v>17527.394097222223</v>
          </cell>
        </row>
        <row r="751">
          <cell r="C751">
            <v>69006</v>
          </cell>
          <cell r="D751" t="str">
            <v>BOMBA</v>
          </cell>
          <cell r="E751" t="str">
            <v>CH</v>
          </cell>
          <cell r="F751" t="str">
            <v>Abruzzo</v>
          </cell>
          <cell r="G751">
            <v>13</v>
          </cell>
          <cell r="H751">
            <v>558</v>
          </cell>
          <cell r="J751">
            <v>780345</v>
          </cell>
          <cell r="K751">
            <v>999979</v>
          </cell>
          <cell r="L751">
            <v>3526617</v>
          </cell>
          <cell r="M751">
            <v>3018958</v>
          </cell>
          <cell r="N751">
            <v>314196</v>
          </cell>
          <cell r="P751">
            <v>0</v>
          </cell>
          <cell r="Q751">
            <v>8640095</v>
          </cell>
          <cell r="R751">
            <v>15484.041218637993</v>
          </cell>
        </row>
        <row r="752">
          <cell r="C752">
            <v>85002</v>
          </cell>
          <cell r="D752" t="str">
            <v>BOMPENSIERE</v>
          </cell>
          <cell r="E752" t="str">
            <v>CL</v>
          </cell>
          <cell r="F752" t="str">
            <v>Sicilia</v>
          </cell>
          <cell r="G752">
            <v>19</v>
          </cell>
          <cell r="H752">
            <v>381</v>
          </cell>
          <cell r="I752">
            <v>0</v>
          </cell>
          <cell r="J752">
            <v>719376</v>
          </cell>
          <cell r="K752">
            <v>867833</v>
          </cell>
          <cell r="L752">
            <v>1662645</v>
          </cell>
          <cell r="M752">
            <v>1100072</v>
          </cell>
          <cell r="N752">
            <v>0</v>
          </cell>
          <cell r="O752">
            <v>0</v>
          </cell>
          <cell r="P752">
            <v>0</v>
          </cell>
          <cell r="Q752">
            <v>4349926</v>
          </cell>
          <cell r="R752">
            <v>11417.128608923884</v>
          </cell>
        </row>
        <row r="753">
          <cell r="C753">
            <v>82012</v>
          </cell>
          <cell r="D753" t="str">
            <v>BOMPIETRO</v>
          </cell>
          <cell r="E753" t="str">
            <v>PA</v>
          </cell>
          <cell r="F753" t="str">
            <v>Sicilia</v>
          </cell>
          <cell r="G753">
            <v>19</v>
          </cell>
          <cell r="H753">
            <v>908</v>
          </cell>
          <cell r="I753">
            <v>0</v>
          </cell>
          <cell r="J753">
            <v>1880124</v>
          </cell>
          <cell r="K753">
            <v>2005240</v>
          </cell>
          <cell r="L753">
            <v>3816847</v>
          </cell>
          <cell r="M753">
            <v>4619286</v>
          </cell>
          <cell r="N753">
            <v>234126</v>
          </cell>
          <cell r="O753">
            <v>610270</v>
          </cell>
          <cell r="Q753">
            <v>13165893</v>
          </cell>
          <cell r="R753">
            <v>14499.882158590308</v>
          </cell>
        </row>
        <row r="754">
          <cell r="C754">
            <v>36002</v>
          </cell>
          <cell r="D754" t="str">
            <v>BOMPORTO</v>
          </cell>
          <cell r="E754" t="str">
            <v>MO</v>
          </cell>
          <cell r="F754" t="str">
            <v>Emilia Romagna</v>
          </cell>
          <cell r="G754">
            <v>8</v>
          </cell>
          <cell r="H754">
            <v>7404</v>
          </cell>
          <cell r="I754">
            <v>0</v>
          </cell>
          <cell r="J754">
            <v>6958572</v>
          </cell>
          <cell r="K754">
            <v>10881179</v>
          </cell>
          <cell r="L754">
            <v>56789470</v>
          </cell>
          <cell r="M754">
            <v>65553340</v>
          </cell>
          <cell r="N754">
            <v>8655624</v>
          </cell>
          <cell r="O754">
            <v>7491172</v>
          </cell>
          <cell r="P754">
            <v>7912661</v>
          </cell>
          <cell r="Q754">
            <v>164242018</v>
          </cell>
          <cell r="R754">
            <v>22182.876553214479</v>
          </cell>
        </row>
        <row r="755">
          <cell r="C755">
            <v>95015</v>
          </cell>
          <cell r="D755" t="str">
            <v>BONARCADO</v>
          </cell>
          <cell r="E755" t="str">
            <v>OR</v>
          </cell>
          <cell r="F755" t="str">
            <v>Sardegna</v>
          </cell>
          <cell r="G755">
            <v>20</v>
          </cell>
          <cell r="H755">
            <v>1005</v>
          </cell>
          <cell r="J755">
            <v>2093708</v>
          </cell>
          <cell r="K755">
            <v>2054759</v>
          </cell>
          <cell r="L755">
            <v>4902620</v>
          </cell>
          <cell r="M755">
            <v>3348921</v>
          </cell>
          <cell r="O755">
            <v>0</v>
          </cell>
          <cell r="P755">
            <v>0</v>
          </cell>
          <cell r="Q755">
            <v>12400008</v>
          </cell>
          <cell r="R755">
            <v>12338.316417910448</v>
          </cell>
        </row>
        <row r="756">
          <cell r="C756">
            <v>11005</v>
          </cell>
          <cell r="D756" t="str">
            <v>BONASSOLA</v>
          </cell>
          <cell r="E756" t="str">
            <v>SP</v>
          </cell>
          <cell r="F756" t="str">
            <v>Liguria</v>
          </cell>
          <cell r="G756">
            <v>7</v>
          </cell>
          <cell r="H756">
            <v>680</v>
          </cell>
          <cell r="I756">
            <v>0</v>
          </cell>
          <cell r="J756">
            <v>969422</v>
          </cell>
          <cell r="K756">
            <v>1258974</v>
          </cell>
          <cell r="L756">
            <v>3940474</v>
          </cell>
          <cell r="M756">
            <v>4646705</v>
          </cell>
          <cell r="N756">
            <v>838053</v>
          </cell>
          <cell r="O756">
            <v>1229534</v>
          </cell>
          <cell r="P756">
            <v>1318125</v>
          </cell>
          <cell r="Q756">
            <v>14201287</v>
          </cell>
          <cell r="R756">
            <v>20884.245588235295</v>
          </cell>
        </row>
        <row r="757">
          <cell r="C757">
            <v>16031</v>
          </cell>
          <cell r="D757" t="str">
            <v>BONATE SOTTO</v>
          </cell>
          <cell r="E757" t="str">
            <v>BG</v>
          </cell>
          <cell r="F757" t="str">
            <v>Lombardia</v>
          </cell>
          <cell r="G757">
            <v>3</v>
          </cell>
          <cell r="H757">
            <v>4687</v>
          </cell>
          <cell r="J757">
            <v>4258014</v>
          </cell>
          <cell r="K757">
            <v>6839967</v>
          </cell>
          <cell r="L757">
            <v>37544187</v>
          </cell>
          <cell r="M757">
            <v>42785071</v>
          </cell>
          <cell r="N757">
            <v>4839241</v>
          </cell>
          <cell r="O757">
            <v>3845232</v>
          </cell>
          <cell r="P757">
            <v>2913000</v>
          </cell>
          <cell r="Q757">
            <v>103024712</v>
          </cell>
          <cell r="R757">
            <v>21980.949861318542</v>
          </cell>
        </row>
        <row r="758">
          <cell r="C758">
            <v>16030</v>
          </cell>
          <cell r="D758" t="str">
            <v>BONATE SOPRA</v>
          </cell>
          <cell r="E758" t="str">
            <v>BG</v>
          </cell>
          <cell r="F758" t="str">
            <v>Lombardia</v>
          </cell>
          <cell r="G758">
            <v>3</v>
          </cell>
          <cell r="H758">
            <v>7080</v>
          </cell>
          <cell r="I758">
            <v>0</v>
          </cell>
          <cell r="J758">
            <v>5748514</v>
          </cell>
          <cell r="K758">
            <v>9938839</v>
          </cell>
          <cell r="L758">
            <v>52637825</v>
          </cell>
          <cell r="M758">
            <v>70750757</v>
          </cell>
          <cell r="N758">
            <v>12399276</v>
          </cell>
          <cell r="O758">
            <v>8179358</v>
          </cell>
          <cell r="P758">
            <v>7034803</v>
          </cell>
          <cell r="Q758">
            <v>166689372</v>
          </cell>
          <cell r="R758">
            <v>23543.696610169492</v>
          </cell>
        </row>
        <row r="759">
          <cell r="C759">
            <v>23009</v>
          </cell>
          <cell r="D759" t="str">
            <v>BONAVIGO</v>
          </cell>
          <cell r="E759" t="str">
            <v>VR</v>
          </cell>
          <cell r="F759" t="str">
            <v>Veneto</v>
          </cell>
          <cell r="G759">
            <v>5</v>
          </cell>
          <cell r="H759">
            <v>1518</v>
          </cell>
          <cell r="I759">
            <v>0</v>
          </cell>
          <cell r="J759">
            <v>2052548</v>
          </cell>
          <cell r="K759">
            <v>3090501</v>
          </cell>
          <cell r="L759">
            <v>10468206</v>
          </cell>
          <cell r="M759">
            <v>8482861</v>
          </cell>
          <cell r="N759">
            <v>694180</v>
          </cell>
          <cell r="O759">
            <v>1344518</v>
          </cell>
          <cell r="P759">
            <v>684999</v>
          </cell>
          <cell r="Q759">
            <v>26817813</v>
          </cell>
          <cell r="R759">
            <v>17666.543478260868</v>
          </cell>
        </row>
        <row r="760">
          <cell r="C760">
            <v>38003</v>
          </cell>
          <cell r="D760" t="str">
            <v>BONDENO</v>
          </cell>
          <cell r="E760" t="str">
            <v>FE</v>
          </cell>
          <cell r="F760" t="str">
            <v>Emilia Romagna</v>
          </cell>
          <cell r="G760">
            <v>8</v>
          </cell>
          <cell r="H760">
            <v>11165</v>
          </cell>
          <cell r="J760">
            <v>11239817</v>
          </cell>
          <cell r="K760">
            <v>20472670</v>
          </cell>
          <cell r="L760">
            <v>87855303</v>
          </cell>
          <cell r="M760">
            <v>79853654</v>
          </cell>
          <cell r="N760">
            <v>10278272</v>
          </cell>
          <cell r="O760">
            <v>9435889</v>
          </cell>
          <cell r="P760">
            <v>8840363</v>
          </cell>
          <cell r="Q760">
            <v>227975968</v>
          </cell>
          <cell r="R760">
            <v>20418.805911330048</v>
          </cell>
        </row>
        <row r="761">
          <cell r="C761">
            <v>22021</v>
          </cell>
          <cell r="D761" t="str">
            <v>BONDONE</v>
          </cell>
          <cell r="E761" t="str">
            <v>TN</v>
          </cell>
          <cell r="F761" t="str">
            <v>Trentino Alto Adige(P.A.Trento)</v>
          </cell>
          <cell r="G761">
            <v>4</v>
          </cell>
          <cell r="H761">
            <v>509</v>
          </cell>
          <cell r="I761">
            <v>0</v>
          </cell>
          <cell r="J761">
            <v>639583</v>
          </cell>
          <cell r="K761">
            <v>883777</v>
          </cell>
          <cell r="L761">
            <v>4024864</v>
          </cell>
          <cell r="M761">
            <v>3127504</v>
          </cell>
          <cell r="N761">
            <v>233932</v>
          </cell>
          <cell r="P761">
            <v>0</v>
          </cell>
          <cell r="Q761">
            <v>8909660</v>
          </cell>
          <cell r="R761">
            <v>17504.243614931238</v>
          </cell>
        </row>
        <row r="762">
          <cell r="C762">
            <v>62009</v>
          </cell>
          <cell r="D762" t="str">
            <v>BONEA</v>
          </cell>
          <cell r="E762" t="str">
            <v>BN</v>
          </cell>
          <cell r="F762" t="str">
            <v>Campania</v>
          </cell>
          <cell r="G762">
            <v>15</v>
          </cell>
          <cell r="H762">
            <v>835</v>
          </cell>
          <cell r="I762">
            <v>0</v>
          </cell>
          <cell r="J762">
            <v>1791226</v>
          </cell>
          <cell r="K762">
            <v>1729960</v>
          </cell>
          <cell r="L762">
            <v>3915200</v>
          </cell>
          <cell r="M762">
            <v>2951853</v>
          </cell>
          <cell r="N762">
            <v>442859</v>
          </cell>
          <cell r="O762">
            <v>448469</v>
          </cell>
          <cell r="P762">
            <v>0</v>
          </cell>
          <cell r="Q762">
            <v>11279567</v>
          </cell>
          <cell r="R762">
            <v>13508.463473053893</v>
          </cell>
        </row>
        <row r="763">
          <cell r="C763">
            <v>70004</v>
          </cell>
          <cell r="D763" t="str">
            <v>BONEFRO</v>
          </cell>
          <cell r="E763" t="str">
            <v>CB</v>
          </cell>
          <cell r="F763" t="str">
            <v>Molise</v>
          </cell>
          <cell r="G763">
            <v>14</v>
          </cell>
          <cell r="H763">
            <v>996</v>
          </cell>
          <cell r="I763">
            <v>0</v>
          </cell>
          <cell r="J763">
            <v>1538220</v>
          </cell>
          <cell r="K763">
            <v>1962524</v>
          </cell>
          <cell r="L763">
            <v>4828300</v>
          </cell>
          <cell r="M763">
            <v>3458432</v>
          </cell>
          <cell r="N763">
            <v>737772</v>
          </cell>
          <cell r="Q763">
            <v>12525248</v>
          </cell>
          <cell r="R763">
            <v>12575.550200803213</v>
          </cell>
        </row>
        <row r="764">
          <cell r="C764">
            <v>19006</v>
          </cell>
          <cell r="D764" t="str">
            <v>BONEMERSE</v>
          </cell>
          <cell r="E764" t="str">
            <v>CR</v>
          </cell>
          <cell r="F764" t="str">
            <v>Lombardia</v>
          </cell>
          <cell r="G764">
            <v>3</v>
          </cell>
          <cell r="H764">
            <v>1082</v>
          </cell>
          <cell r="I764">
            <v>0</v>
          </cell>
          <cell r="J764">
            <v>831350</v>
          </cell>
          <cell r="K764">
            <v>1491528</v>
          </cell>
          <cell r="L764">
            <v>8372009</v>
          </cell>
          <cell r="M764">
            <v>10765735</v>
          </cell>
          <cell r="N764">
            <v>2132905</v>
          </cell>
          <cell r="O764">
            <v>1720695</v>
          </cell>
          <cell r="P764">
            <v>1844357</v>
          </cell>
          <cell r="Q764">
            <v>27158579</v>
          </cell>
          <cell r="R764">
            <v>25100.350277264326</v>
          </cell>
        </row>
        <row r="765">
          <cell r="C765">
            <v>78019</v>
          </cell>
          <cell r="D765" t="str">
            <v>BONIFATI</v>
          </cell>
          <cell r="E765" t="str">
            <v>CS</v>
          </cell>
          <cell r="F765" t="str">
            <v>Calabria</v>
          </cell>
          <cell r="G765">
            <v>18</v>
          </cell>
          <cell r="H765">
            <v>1610</v>
          </cell>
          <cell r="I765">
            <v>0</v>
          </cell>
          <cell r="J765">
            <v>3965424</v>
          </cell>
          <cell r="K765">
            <v>2760203</v>
          </cell>
          <cell r="L765">
            <v>6897414</v>
          </cell>
          <cell r="M765">
            <v>5792994</v>
          </cell>
          <cell r="N765">
            <v>819686</v>
          </cell>
          <cell r="O765">
            <v>1015684</v>
          </cell>
          <cell r="Q765">
            <v>21251405</v>
          </cell>
          <cell r="R765">
            <v>13199.630434782608</v>
          </cell>
        </row>
        <row r="766">
          <cell r="C766">
            <v>64012</v>
          </cell>
          <cell r="D766" t="str">
            <v>BONITO</v>
          </cell>
          <cell r="E766" t="str">
            <v>AV</v>
          </cell>
          <cell r="F766" t="str">
            <v>Campania</v>
          </cell>
          <cell r="G766">
            <v>15</v>
          </cell>
          <cell r="H766">
            <v>1461</v>
          </cell>
          <cell r="I766">
            <v>0</v>
          </cell>
          <cell r="J766">
            <v>3131324</v>
          </cell>
          <cell r="K766">
            <v>2970687</v>
          </cell>
          <cell r="L766">
            <v>6102835</v>
          </cell>
          <cell r="M766">
            <v>4807841</v>
          </cell>
          <cell r="N766">
            <v>422165</v>
          </cell>
          <cell r="O766">
            <v>361838</v>
          </cell>
          <cell r="Q766">
            <v>17796690</v>
          </cell>
          <cell r="R766">
            <v>12181.1704312115</v>
          </cell>
        </row>
        <row r="767">
          <cell r="C767">
            <v>90011</v>
          </cell>
          <cell r="D767" t="str">
            <v>BONNANARO</v>
          </cell>
          <cell r="E767" t="str">
            <v>SS</v>
          </cell>
          <cell r="F767" t="str">
            <v>Sardegna</v>
          </cell>
          <cell r="G767">
            <v>20</v>
          </cell>
          <cell r="H767">
            <v>659</v>
          </cell>
          <cell r="I767">
            <v>0</v>
          </cell>
          <cell r="J767">
            <v>1306805</v>
          </cell>
          <cell r="K767">
            <v>999519</v>
          </cell>
          <cell r="L767">
            <v>3510116</v>
          </cell>
          <cell r="M767">
            <v>3590509</v>
          </cell>
          <cell r="O767">
            <v>338310</v>
          </cell>
          <cell r="Q767">
            <v>9745259</v>
          </cell>
          <cell r="R767">
            <v>14787.949924127466</v>
          </cell>
        </row>
        <row r="768">
          <cell r="C768">
            <v>90012</v>
          </cell>
          <cell r="D768" t="str">
            <v>BONO</v>
          </cell>
          <cell r="E768" t="str">
            <v>SS</v>
          </cell>
          <cell r="F768" t="str">
            <v>Sardegna</v>
          </cell>
          <cell r="G768">
            <v>20</v>
          </cell>
          <cell r="H768">
            <v>2173</v>
          </cell>
          <cell r="I768">
            <v>0</v>
          </cell>
          <cell r="J768">
            <v>3764634</v>
          </cell>
          <cell r="K768">
            <v>3854717</v>
          </cell>
          <cell r="L768">
            <v>11517477</v>
          </cell>
          <cell r="M768">
            <v>11763450</v>
          </cell>
          <cell r="N768">
            <v>639584</v>
          </cell>
          <cell r="Q768">
            <v>31539862</v>
          </cell>
          <cell r="R768">
            <v>14514.432581684307</v>
          </cell>
        </row>
        <row r="769">
          <cell r="C769">
            <v>90013</v>
          </cell>
          <cell r="D769" t="str">
            <v>BONORVA</v>
          </cell>
          <cell r="E769" t="str">
            <v>SS</v>
          </cell>
          <cell r="F769" t="str">
            <v>Sardegna</v>
          </cell>
          <cell r="G769">
            <v>20</v>
          </cell>
          <cell r="H769">
            <v>2272</v>
          </cell>
          <cell r="I769">
            <v>0</v>
          </cell>
          <cell r="J769">
            <v>4531477</v>
          </cell>
          <cell r="K769">
            <v>4771893</v>
          </cell>
          <cell r="L769">
            <v>11970517</v>
          </cell>
          <cell r="M769">
            <v>9845283</v>
          </cell>
          <cell r="N769">
            <v>629916</v>
          </cell>
          <cell r="O769">
            <v>562365</v>
          </cell>
          <cell r="P769">
            <v>0</v>
          </cell>
          <cell r="Q769">
            <v>32311451</v>
          </cell>
          <cell r="R769">
            <v>14221.589348591549</v>
          </cell>
        </row>
        <row r="770">
          <cell r="C770">
            <v>4023</v>
          </cell>
          <cell r="D770" t="str">
            <v>BONVICINO</v>
          </cell>
          <cell r="E770" t="str">
            <v>CN</v>
          </cell>
          <cell r="F770" t="str">
            <v>Piemonte</v>
          </cell>
          <cell r="G770">
            <v>1</v>
          </cell>
          <cell r="H770">
            <v>78</v>
          </cell>
          <cell r="I770">
            <v>0</v>
          </cell>
          <cell r="J770">
            <v>106140</v>
          </cell>
          <cell r="K770">
            <v>169309</v>
          </cell>
          <cell r="L770">
            <v>373520</v>
          </cell>
          <cell r="M770">
            <v>461134</v>
          </cell>
          <cell r="P770">
            <v>0</v>
          </cell>
          <cell r="Q770">
            <v>1110103</v>
          </cell>
          <cell r="R770">
            <v>14232.089743589744</v>
          </cell>
        </row>
        <row r="771">
          <cell r="C771">
            <v>57006</v>
          </cell>
          <cell r="D771" t="str">
            <v>BORBONA</v>
          </cell>
          <cell r="E771" t="str">
            <v>RI</v>
          </cell>
          <cell r="F771" t="str">
            <v>Lazio</v>
          </cell>
          <cell r="G771">
            <v>12</v>
          </cell>
          <cell r="H771">
            <v>426</v>
          </cell>
          <cell r="I771">
            <v>0</v>
          </cell>
          <cell r="J771">
            <v>624871</v>
          </cell>
          <cell r="K771">
            <v>987485</v>
          </cell>
          <cell r="L771">
            <v>2321606</v>
          </cell>
          <cell r="M771">
            <v>2291390</v>
          </cell>
          <cell r="O771">
            <v>591297</v>
          </cell>
          <cell r="Q771">
            <v>6816649</v>
          </cell>
          <cell r="R771">
            <v>16001.523474178404</v>
          </cell>
        </row>
        <row r="772">
          <cell r="C772">
            <v>25007</v>
          </cell>
          <cell r="D772" t="str">
            <v>BORCA DI CADORE</v>
          </cell>
          <cell r="E772" t="str">
            <v>BL</v>
          </cell>
          <cell r="F772" t="str">
            <v>Veneto</v>
          </cell>
          <cell r="G772">
            <v>5</v>
          </cell>
          <cell r="H772">
            <v>685</v>
          </cell>
          <cell r="I772">
            <v>0</v>
          </cell>
          <cell r="J772">
            <v>771390</v>
          </cell>
          <cell r="K772">
            <v>1232017</v>
          </cell>
          <cell r="L772">
            <v>4758392</v>
          </cell>
          <cell r="M772">
            <v>4643618</v>
          </cell>
          <cell r="N772">
            <v>792258</v>
          </cell>
          <cell r="O772">
            <v>860915</v>
          </cell>
          <cell r="P772">
            <v>1058536</v>
          </cell>
          <cell r="Q772">
            <v>14117126</v>
          </cell>
          <cell r="R772">
            <v>20608.943065693431</v>
          </cell>
        </row>
        <row r="773">
          <cell r="C773">
            <v>30012</v>
          </cell>
          <cell r="D773" t="str">
            <v>BORDANO</v>
          </cell>
          <cell r="E773" t="str">
            <v>UD</v>
          </cell>
          <cell r="F773" t="str">
            <v>Friuli Venezia Giulia</v>
          </cell>
          <cell r="G773">
            <v>6</v>
          </cell>
          <cell r="H773">
            <v>597</v>
          </cell>
          <cell r="I773">
            <v>0</v>
          </cell>
          <cell r="J773">
            <v>786752</v>
          </cell>
          <cell r="K773">
            <v>1197450</v>
          </cell>
          <cell r="L773">
            <v>3769899</v>
          </cell>
          <cell r="M773">
            <v>4241274</v>
          </cell>
          <cell r="Q773">
            <v>9995375</v>
          </cell>
          <cell r="R773">
            <v>16742.671691792293</v>
          </cell>
        </row>
        <row r="774">
          <cell r="C774">
            <v>8008</v>
          </cell>
          <cell r="D774" t="str">
            <v>BORDIGHERA</v>
          </cell>
          <cell r="E774" t="str">
            <v>IM</v>
          </cell>
          <cell r="F774" t="str">
            <v>Liguria</v>
          </cell>
          <cell r="G774">
            <v>7</v>
          </cell>
          <cell r="H774">
            <v>7522</v>
          </cell>
          <cell r="I774">
            <v>0</v>
          </cell>
          <cell r="J774">
            <v>11315286</v>
          </cell>
          <cell r="K774">
            <v>14418110</v>
          </cell>
          <cell r="L774">
            <v>39997966</v>
          </cell>
          <cell r="M774">
            <v>49563544</v>
          </cell>
          <cell r="N774">
            <v>11898052</v>
          </cell>
          <cell r="O774">
            <v>13237930</v>
          </cell>
          <cell r="P774">
            <v>14506980</v>
          </cell>
          <cell r="Q774">
            <v>154937868</v>
          </cell>
          <cell r="R774">
            <v>20597.961712310556</v>
          </cell>
        </row>
        <row r="775">
          <cell r="C775">
            <v>19007</v>
          </cell>
          <cell r="D775" t="str">
            <v>BORDOLANO</v>
          </cell>
          <cell r="E775" t="str">
            <v>CR</v>
          </cell>
          <cell r="F775" t="str">
            <v>Lombardia</v>
          </cell>
          <cell r="G775">
            <v>3</v>
          </cell>
          <cell r="H775">
            <v>428</v>
          </cell>
          <cell r="I775">
            <v>0</v>
          </cell>
          <cell r="J775">
            <v>491250</v>
          </cell>
          <cell r="K775">
            <v>704679</v>
          </cell>
          <cell r="L775">
            <v>3293522</v>
          </cell>
          <cell r="M775">
            <v>2815176</v>
          </cell>
          <cell r="N775">
            <v>532982</v>
          </cell>
          <cell r="O775">
            <v>925906</v>
          </cell>
          <cell r="Q775">
            <v>8763515</v>
          </cell>
          <cell r="R775">
            <v>20475.502336448597</v>
          </cell>
        </row>
        <row r="776">
          <cell r="C776">
            <v>34005</v>
          </cell>
          <cell r="D776" t="str">
            <v>BORE</v>
          </cell>
          <cell r="E776" t="str">
            <v>PR</v>
          </cell>
          <cell r="F776" t="str">
            <v>Emilia Romagna</v>
          </cell>
          <cell r="G776">
            <v>8</v>
          </cell>
          <cell r="H776">
            <v>634</v>
          </cell>
          <cell r="I776">
            <v>0</v>
          </cell>
          <cell r="J776">
            <v>1081358</v>
          </cell>
          <cell r="K776">
            <v>1536036</v>
          </cell>
          <cell r="L776">
            <v>3496337</v>
          </cell>
          <cell r="M776">
            <v>3634510</v>
          </cell>
          <cell r="Q776">
            <v>9748241</v>
          </cell>
          <cell r="R776">
            <v>15375.774447949527</v>
          </cell>
        </row>
        <row r="777">
          <cell r="C777">
            <v>35005</v>
          </cell>
          <cell r="D777" t="str">
            <v>BORETTO</v>
          </cell>
          <cell r="E777" t="str">
            <v>RE</v>
          </cell>
          <cell r="F777" t="str">
            <v>Emilia Romagna</v>
          </cell>
          <cell r="G777">
            <v>8</v>
          </cell>
          <cell r="H777">
            <v>3853</v>
          </cell>
          <cell r="I777">
            <v>0</v>
          </cell>
          <cell r="J777">
            <v>3846293</v>
          </cell>
          <cell r="K777">
            <v>6161645</v>
          </cell>
          <cell r="L777">
            <v>27347125</v>
          </cell>
          <cell r="M777">
            <v>34958271</v>
          </cell>
          <cell r="N777">
            <v>4233699</v>
          </cell>
          <cell r="O777">
            <v>6021692</v>
          </cell>
          <cell r="P777">
            <v>9547194</v>
          </cell>
          <cell r="Q777">
            <v>92115919</v>
          </cell>
          <cell r="R777">
            <v>23907.583441474177</v>
          </cell>
        </row>
        <row r="778">
          <cell r="C778">
            <v>18015</v>
          </cell>
          <cell r="D778" t="str">
            <v>BORGARELLO</v>
          </cell>
          <cell r="E778" t="str">
            <v>PV</v>
          </cell>
          <cell r="F778" t="str">
            <v>Lombardia</v>
          </cell>
          <cell r="G778">
            <v>3</v>
          </cell>
          <cell r="H778">
            <v>1906</v>
          </cell>
          <cell r="I778">
            <v>0</v>
          </cell>
          <cell r="J778">
            <v>1370836</v>
          </cell>
          <cell r="K778">
            <v>2372460</v>
          </cell>
          <cell r="L778">
            <v>11625415</v>
          </cell>
          <cell r="M778">
            <v>20864600</v>
          </cell>
          <cell r="N778">
            <v>4618148</v>
          </cell>
          <cell r="O778">
            <v>6214829</v>
          </cell>
          <cell r="P778">
            <v>7972404</v>
          </cell>
          <cell r="Q778">
            <v>55038692</v>
          </cell>
          <cell r="R778">
            <v>28876.543546694647</v>
          </cell>
        </row>
        <row r="779">
          <cell r="C779">
            <v>1028</v>
          </cell>
          <cell r="D779" t="str">
            <v>BORGARO TORINESE</v>
          </cell>
          <cell r="E779" t="str">
            <v>TO</v>
          </cell>
          <cell r="F779" t="str">
            <v>Piemonte</v>
          </cell>
          <cell r="G779">
            <v>1</v>
          </cell>
          <cell r="H779">
            <v>8694</v>
          </cell>
          <cell r="J779">
            <v>7869369</v>
          </cell>
          <cell r="K779">
            <v>12761669</v>
          </cell>
          <cell r="L779">
            <v>63813202</v>
          </cell>
          <cell r="M779">
            <v>83797471</v>
          </cell>
          <cell r="N779">
            <v>12150123</v>
          </cell>
          <cell r="O779">
            <v>9656135</v>
          </cell>
          <cell r="P779">
            <v>6465924</v>
          </cell>
          <cell r="Q779">
            <v>196513893</v>
          </cell>
          <cell r="R779">
            <v>22603.392339544513</v>
          </cell>
        </row>
        <row r="780">
          <cell r="C780">
            <v>82013</v>
          </cell>
          <cell r="D780" t="str">
            <v>BORGETTO</v>
          </cell>
          <cell r="E780" t="str">
            <v>PA</v>
          </cell>
          <cell r="F780" t="str">
            <v>Sicilia</v>
          </cell>
          <cell r="G780">
            <v>19</v>
          </cell>
          <cell r="H780">
            <v>3771</v>
          </cell>
          <cell r="I780">
            <v>0</v>
          </cell>
          <cell r="J780">
            <v>7910596</v>
          </cell>
          <cell r="K780">
            <v>7851100</v>
          </cell>
          <cell r="L780">
            <v>15995382</v>
          </cell>
          <cell r="M780">
            <v>12239591</v>
          </cell>
          <cell r="N780">
            <v>1185418</v>
          </cell>
          <cell r="O780">
            <v>1118840</v>
          </cell>
          <cell r="Q780">
            <v>46300927</v>
          </cell>
          <cell r="R780">
            <v>12278.156191991515</v>
          </cell>
        </row>
        <row r="781">
          <cell r="C781">
            <v>11006</v>
          </cell>
          <cell r="D781" t="str">
            <v>BORGHETTO DI VARA</v>
          </cell>
          <cell r="E781" t="str">
            <v>SP</v>
          </cell>
          <cell r="F781" t="str">
            <v>Liguria</v>
          </cell>
          <cell r="G781">
            <v>7</v>
          </cell>
          <cell r="H781">
            <v>705</v>
          </cell>
          <cell r="I781">
            <v>0</v>
          </cell>
          <cell r="J781">
            <v>858862</v>
          </cell>
          <cell r="K781">
            <v>1282865</v>
          </cell>
          <cell r="L781">
            <v>4782300</v>
          </cell>
          <cell r="M781">
            <v>5312648</v>
          </cell>
          <cell r="N781">
            <v>864120</v>
          </cell>
          <cell r="O781">
            <v>391458</v>
          </cell>
          <cell r="Q781">
            <v>13492253</v>
          </cell>
          <cell r="R781">
            <v>19137.947517730496</v>
          </cell>
        </row>
        <row r="782">
          <cell r="C782">
            <v>8009</v>
          </cell>
          <cell r="D782" t="str">
            <v>BORGHETTO D'ARROSCIA</v>
          </cell>
          <cell r="E782" t="str">
            <v>IM</v>
          </cell>
          <cell r="F782" t="str">
            <v>Liguria</v>
          </cell>
          <cell r="G782">
            <v>7</v>
          </cell>
          <cell r="H782">
            <v>329</v>
          </cell>
          <cell r="I782">
            <v>0</v>
          </cell>
          <cell r="J782">
            <v>726915</v>
          </cell>
          <cell r="K782">
            <v>618420</v>
          </cell>
          <cell r="L782">
            <v>1656382</v>
          </cell>
          <cell r="M782">
            <v>1435940</v>
          </cell>
          <cell r="P782">
            <v>0</v>
          </cell>
          <cell r="Q782">
            <v>4437657</v>
          </cell>
          <cell r="R782">
            <v>13488.319148936171</v>
          </cell>
        </row>
        <row r="783">
          <cell r="C783">
            <v>98004</v>
          </cell>
          <cell r="D783" t="str">
            <v>BORGHETTO LODIGIANO</v>
          </cell>
          <cell r="E783" t="str">
            <v>LO</v>
          </cell>
          <cell r="F783" t="str">
            <v>Lombardia</v>
          </cell>
          <cell r="G783">
            <v>3</v>
          </cell>
          <cell r="H783">
            <v>3089</v>
          </cell>
          <cell r="I783">
            <v>0</v>
          </cell>
          <cell r="J783">
            <v>2842316</v>
          </cell>
          <cell r="K783">
            <v>4396480</v>
          </cell>
          <cell r="L783">
            <v>26059637</v>
          </cell>
          <cell r="M783">
            <v>24310149</v>
          </cell>
          <cell r="N783">
            <v>4503038</v>
          </cell>
          <cell r="O783">
            <v>2891335</v>
          </cell>
          <cell r="P783">
            <v>2231898</v>
          </cell>
          <cell r="Q783">
            <v>67234853</v>
          </cell>
          <cell r="R783">
            <v>21765.896082874715</v>
          </cell>
        </row>
        <row r="784">
          <cell r="C784">
            <v>57008</v>
          </cell>
          <cell r="D784" t="str">
            <v>BORGO VELINO</v>
          </cell>
          <cell r="E784" t="str">
            <v>RI</v>
          </cell>
          <cell r="F784" t="str">
            <v>Lazio</v>
          </cell>
          <cell r="G784">
            <v>12</v>
          </cell>
          <cell r="H784">
            <v>662</v>
          </cell>
          <cell r="I784">
            <v>0</v>
          </cell>
          <cell r="J784">
            <v>840932</v>
          </cell>
          <cell r="K784">
            <v>1092278</v>
          </cell>
          <cell r="L784">
            <v>4511935</v>
          </cell>
          <cell r="M784">
            <v>5632329</v>
          </cell>
          <cell r="O784">
            <v>595217</v>
          </cell>
          <cell r="P784">
            <v>0</v>
          </cell>
          <cell r="Q784">
            <v>12672691</v>
          </cell>
          <cell r="R784">
            <v>19143.037764350454</v>
          </cell>
        </row>
        <row r="785">
          <cell r="C785">
            <v>6018</v>
          </cell>
          <cell r="D785" t="str">
            <v>BORGHETTO DI BORBERA</v>
          </cell>
          <cell r="E785" t="str">
            <v>AL</v>
          </cell>
          <cell r="F785" t="str">
            <v>Piemonte</v>
          </cell>
          <cell r="G785">
            <v>1</v>
          </cell>
          <cell r="H785">
            <v>1476</v>
          </cell>
          <cell r="I785">
            <v>0</v>
          </cell>
          <cell r="J785">
            <v>1372309</v>
          </cell>
          <cell r="K785">
            <v>2118100</v>
          </cell>
          <cell r="L785">
            <v>10802154</v>
          </cell>
          <cell r="M785">
            <v>13562470</v>
          </cell>
          <cell r="N785">
            <v>1419750</v>
          </cell>
          <cell r="O785">
            <v>2029586</v>
          </cell>
          <cell r="P785">
            <v>1823594</v>
          </cell>
          <cell r="Q785">
            <v>33127963</v>
          </cell>
          <cell r="R785">
            <v>22444.419376693768</v>
          </cell>
        </row>
        <row r="786">
          <cell r="C786">
            <v>9012</v>
          </cell>
          <cell r="D786" t="str">
            <v>BORGHETTO SANTO SPIRITO</v>
          </cell>
          <cell r="E786" t="str">
            <v>SV</v>
          </cell>
          <cell r="F786" t="str">
            <v>Liguria</v>
          </cell>
          <cell r="G786">
            <v>7</v>
          </cell>
          <cell r="H786">
            <v>3536</v>
          </cell>
          <cell r="I786">
            <v>0</v>
          </cell>
          <cell r="J786">
            <v>5384498</v>
          </cell>
          <cell r="K786">
            <v>7168496</v>
          </cell>
          <cell r="L786">
            <v>21958971</v>
          </cell>
          <cell r="M786">
            <v>19233469</v>
          </cell>
          <cell r="N786">
            <v>3509353</v>
          </cell>
          <cell r="O786">
            <v>2699078</v>
          </cell>
          <cell r="P786">
            <v>2774533</v>
          </cell>
          <cell r="Q786">
            <v>62728398</v>
          </cell>
          <cell r="R786">
            <v>17739.931561085974</v>
          </cell>
        </row>
        <row r="787">
          <cell r="C787">
            <v>40004</v>
          </cell>
          <cell r="D787" t="str">
            <v>BORGHI</v>
          </cell>
          <cell r="E787" t="str">
            <v>FC</v>
          </cell>
          <cell r="F787" t="str">
            <v>Emilia Romagna</v>
          </cell>
          <cell r="G787">
            <v>8</v>
          </cell>
          <cell r="H787">
            <v>2110</v>
          </cell>
          <cell r="J787">
            <v>2961980</v>
          </cell>
          <cell r="K787">
            <v>4230303</v>
          </cell>
          <cell r="L787">
            <v>15622387</v>
          </cell>
          <cell r="M787">
            <v>9683054</v>
          </cell>
          <cell r="N787">
            <v>1795254</v>
          </cell>
          <cell r="O787">
            <v>1233211</v>
          </cell>
          <cell r="Q787">
            <v>35526189</v>
          </cell>
          <cell r="R787">
            <v>16837.056398104265</v>
          </cell>
        </row>
        <row r="788">
          <cell r="C788">
            <v>79011</v>
          </cell>
          <cell r="D788" t="str">
            <v>BORGIA</v>
          </cell>
          <cell r="E788" t="str">
            <v>CZ</v>
          </cell>
          <cell r="F788" t="str">
            <v>Calabria</v>
          </cell>
          <cell r="G788">
            <v>18</v>
          </cell>
          <cell r="H788">
            <v>4333</v>
          </cell>
          <cell r="I788">
            <v>0</v>
          </cell>
          <cell r="J788">
            <v>8695205</v>
          </cell>
          <cell r="K788">
            <v>7919864</v>
          </cell>
          <cell r="L788">
            <v>21736586</v>
          </cell>
          <cell r="M788">
            <v>21923196</v>
          </cell>
          <cell r="N788">
            <v>2113014</v>
          </cell>
          <cell r="O788">
            <v>1844642</v>
          </cell>
          <cell r="P788">
            <v>1217446</v>
          </cell>
          <cell r="Q788">
            <v>65449953</v>
          </cell>
          <cell r="R788">
            <v>15104.997230556197</v>
          </cell>
        </row>
        <row r="789">
          <cell r="C789">
            <v>1029</v>
          </cell>
          <cell r="D789" t="str">
            <v>BORGIALLO</v>
          </cell>
          <cell r="E789" t="str">
            <v>TO</v>
          </cell>
          <cell r="F789" t="str">
            <v>Piemonte</v>
          </cell>
          <cell r="G789">
            <v>1</v>
          </cell>
          <cell r="H789">
            <v>425</v>
          </cell>
          <cell r="I789">
            <v>0</v>
          </cell>
          <cell r="J789">
            <v>427022</v>
          </cell>
          <cell r="K789">
            <v>632605</v>
          </cell>
          <cell r="L789">
            <v>3238745</v>
          </cell>
          <cell r="M789">
            <v>3259492</v>
          </cell>
          <cell r="N789">
            <v>445817</v>
          </cell>
          <cell r="O789">
            <v>365199</v>
          </cell>
          <cell r="Q789">
            <v>8368880</v>
          </cell>
          <cell r="R789">
            <v>19691.482352941177</v>
          </cell>
        </row>
        <row r="790">
          <cell r="C790">
            <v>9013</v>
          </cell>
          <cell r="D790" t="str">
            <v>BORGIO VEREZZI</v>
          </cell>
          <cell r="E790" t="str">
            <v>SV</v>
          </cell>
          <cell r="F790" t="str">
            <v>Liguria</v>
          </cell>
          <cell r="G790">
            <v>7</v>
          </cell>
          <cell r="H790">
            <v>1698</v>
          </cell>
          <cell r="I790">
            <v>0</v>
          </cell>
          <cell r="J790">
            <v>2388460</v>
          </cell>
          <cell r="K790">
            <v>2570579</v>
          </cell>
          <cell r="L790">
            <v>9572003</v>
          </cell>
          <cell r="M790">
            <v>12779010</v>
          </cell>
          <cell r="N790">
            <v>3706384</v>
          </cell>
          <cell r="O790">
            <v>4954657</v>
          </cell>
          <cell r="P790">
            <v>4213661</v>
          </cell>
          <cell r="Q790">
            <v>40184754</v>
          </cell>
          <cell r="R790">
            <v>23665.932862190813</v>
          </cell>
        </row>
        <row r="791">
          <cell r="C791">
            <v>22022</v>
          </cell>
          <cell r="D791" t="str">
            <v>BORGO VALSUGANA</v>
          </cell>
          <cell r="E791" t="str">
            <v>TN</v>
          </cell>
          <cell r="F791" t="str">
            <v>Trentino Alto Adige(P.A.Trento)</v>
          </cell>
          <cell r="G791">
            <v>4</v>
          </cell>
          <cell r="H791">
            <v>5425</v>
          </cell>
          <cell r="J791">
            <v>5709550</v>
          </cell>
          <cell r="K791">
            <v>8453485</v>
          </cell>
          <cell r="L791">
            <v>39145242</v>
          </cell>
          <cell r="M791">
            <v>45453733</v>
          </cell>
          <cell r="N791">
            <v>6510365</v>
          </cell>
          <cell r="O791">
            <v>5867444</v>
          </cell>
          <cell r="P791">
            <v>5092895</v>
          </cell>
          <cell r="Q791">
            <v>116232714</v>
          </cell>
          <cell r="R791">
            <v>21425.385069124422</v>
          </cell>
        </row>
        <row r="792">
          <cell r="C792">
            <v>46004</v>
          </cell>
          <cell r="D792" t="str">
            <v>BORGO A MOZZANO</v>
          </cell>
          <cell r="E792" t="str">
            <v>LU</v>
          </cell>
          <cell r="F792" t="str">
            <v>Toscana</v>
          </cell>
          <cell r="G792">
            <v>9</v>
          </cell>
          <cell r="H792">
            <v>5080</v>
          </cell>
          <cell r="I792">
            <v>0</v>
          </cell>
          <cell r="J792">
            <v>6396419</v>
          </cell>
          <cell r="K792">
            <v>9266468</v>
          </cell>
          <cell r="L792">
            <v>34678140</v>
          </cell>
          <cell r="M792">
            <v>36009594</v>
          </cell>
          <cell r="N792">
            <v>5112128</v>
          </cell>
          <cell r="O792">
            <v>2547758</v>
          </cell>
          <cell r="P792">
            <v>3267859</v>
          </cell>
          <cell r="Q792">
            <v>97278366</v>
          </cell>
          <cell r="R792">
            <v>19149.28464566929</v>
          </cell>
        </row>
        <row r="793">
          <cell r="C793">
            <v>57007</v>
          </cell>
          <cell r="D793" t="str">
            <v>BORGOROSE</v>
          </cell>
          <cell r="E793" t="str">
            <v>RI</v>
          </cell>
          <cell r="F793" t="str">
            <v>Lazio</v>
          </cell>
          <cell r="G793">
            <v>12</v>
          </cell>
          <cell r="H793">
            <v>2894</v>
          </cell>
          <cell r="I793">
            <v>0</v>
          </cell>
          <cell r="J793">
            <v>4027694</v>
          </cell>
          <cell r="K793">
            <v>5829580</v>
          </cell>
          <cell r="L793">
            <v>18560575</v>
          </cell>
          <cell r="M793">
            <v>17665060</v>
          </cell>
          <cell r="N793">
            <v>1084552</v>
          </cell>
          <cell r="O793">
            <v>1311932</v>
          </cell>
          <cell r="Q793">
            <v>48479393</v>
          </cell>
          <cell r="R793">
            <v>16751.690739460955</v>
          </cell>
        </row>
        <row r="794">
          <cell r="C794">
            <v>2015</v>
          </cell>
          <cell r="D794" t="str">
            <v>BORGO D'ALE</v>
          </cell>
          <cell r="E794" t="str">
            <v>VC</v>
          </cell>
          <cell r="F794" t="str">
            <v>Piemonte</v>
          </cell>
          <cell r="G794">
            <v>1</v>
          </cell>
          <cell r="H794">
            <v>1783</v>
          </cell>
          <cell r="I794">
            <v>0</v>
          </cell>
          <cell r="J794">
            <v>2225358</v>
          </cell>
          <cell r="K794">
            <v>3737663</v>
          </cell>
          <cell r="L794">
            <v>11748399</v>
          </cell>
          <cell r="M794">
            <v>10223168</v>
          </cell>
          <cell r="N794">
            <v>1266646</v>
          </cell>
          <cell r="O794">
            <v>1666555</v>
          </cell>
          <cell r="P794">
            <v>1552978</v>
          </cell>
          <cell r="Q794">
            <v>32420767</v>
          </cell>
          <cell r="R794">
            <v>18183.26808749299</v>
          </cell>
        </row>
        <row r="795">
          <cell r="C795">
            <v>16032</v>
          </cell>
          <cell r="D795" t="str">
            <v>BORGO DI TERZO</v>
          </cell>
          <cell r="E795" t="str">
            <v>BG</v>
          </cell>
          <cell r="F795" t="str">
            <v>Lombardia</v>
          </cell>
          <cell r="G795">
            <v>3</v>
          </cell>
          <cell r="H795">
            <v>786</v>
          </cell>
          <cell r="I795">
            <v>0</v>
          </cell>
          <cell r="J795">
            <v>871219</v>
          </cell>
          <cell r="K795">
            <v>1371201</v>
          </cell>
          <cell r="L795">
            <v>5587000</v>
          </cell>
          <cell r="M795">
            <v>5263376</v>
          </cell>
          <cell r="N795">
            <v>693631</v>
          </cell>
          <cell r="O795">
            <v>891109</v>
          </cell>
          <cell r="P795">
            <v>1137663</v>
          </cell>
          <cell r="Q795">
            <v>15815199</v>
          </cell>
          <cell r="R795">
            <v>20121.118320610687</v>
          </cell>
        </row>
        <row r="796">
          <cell r="C796">
            <v>20037</v>
          </cell>
          <cell r="D796" t="str">
            <v>MOTTEGGIANA</v>
          </cell>
          <cell r="E796" t="str">
            <v>MN</v>
          </cell>
          <cell r="F796" t="str">
            <v>Lombardia</v>
          </cell>
          <cell r="G796">
            <v>3</v>
          </cell>
          <cell r="H796">
            <v>1803</v>
          </cell>
          <cell r="I796">
            <v>0</v>
          </cell>
          <cell r="J796">
            <v>1996281</v>
          </cell>
          <cell r="K796">
            <v>3159263</v>
          </cell>
          <cell r="L796">
            <v>14288689</v>
          </cell>
          <cell r="M796">
            <v>12487896</v>
          </cell>
          <cell r="N796">
            <v>1904428</v>
          </cell>
          <cell r="O796">
            <v>1032412</v>
          </cell>
          <cell r="P796">
            <v>1709469</v>
          </cell>
          <cell r="Q796">
            <v>36578438</v>
          </cell>
          <cell r="R796">
            <v>20287.541874653354</v>
          </cell>
        </row>
        <row r="797">
          <cell r="C797">
            <v>18154</v>
          </cell>
          <cell r="D797" t="str">
            <v>SUARDI</v>
          </cell>
          <cell r="E797" t="str">
            <v>PV</v>
          </cell>
          <cell r="F797" t="str">
            <v>Lombardia</v>
          </cell>
          <cell r="G797">
            <v>3</v>
          </cell>
          <cell r="H797">
            <v>453</v>
          </cell>
          <cell r="I797">
            <v>0</v>
          </cell>
          <cell r="J797">
            <v>526842</v>
          </cell>
          <cell r="K797">
            <v>974425</v>
          </cell>
          <cell r="L797">
            <v>3469714</v>
          </cell>
          <cell r="M797">
            <v>2957247</v>
          </cell>
          <cell r="P797">
            <v>554344</v>
          </cell>
          <cell r="Q797">
            <v>8482572</v>
          </cell>
          <cell r="R797">
            <v>18725.324503311258</v>
          </cell>
        </row>
        <row r="798">
          <cell r="C798">
            <v>1030</v>
          </cell>
          <cell r="D798" t="str">
            <v>BORGOFRANCO D'IVREA</v>
          </cell>
          <cell r="E798" t="str">
            <v>TO</v>
          </cell>
          <cell r="F798" t="str">
            <v>Piemonte</v>
          </cell>
          <cell r="G798">
            <v>1</v>
          </cell>
          <cell r="H798">
            <v>2662</v>
          </cell>
          <cell r="I798">
            <v>0</v>
          </cell>
          <cell r="J798">
            <v>2787309</v>
          </cell>
          <cell r="K798">
            <v>3963950</v>
          </cell>
          <cell r="L798">
            <v>20094529</v>
          </cell>
          <cell r="M798">
            <v>20745503</v>
          </cell>
          <cell r="N798">
            <v>3288766</v>
          </cell>
          <cell r="O798">
            <v>2480191</v>
          </cell>
          <cell r="P798">
            <v>4098916</v>
          </cell>
          <cell r="Q798">
            <v>57459164</v>
          </cell>
          <cell r="R798">
            <v>21584.960180315553</v>
          </cell>
        </row>
        <row r="799">
          <cell r="C799">
            <v>3023</v>
          </cell>
          <cell r="D799" t="str">
            <v>BORGOLAVEZZARO</v>
          </cell>
          <cell r="E799" t="str">
            <v>NO</v>
          </cell>
          <cell r="F799" t="str">
            <v>Piemonte</v>
          </cell>
          <cell r="G799">
            <v>1</v>
          </cell>
          <cell r="H799">
            <v>1514</v>
          </cell>
          <cell r="I799">
            <v>0</v>
          </cell>
          <cell r="J799">
            <v>1316796</v>
          </cell>
          <cell r="K799">
            <v>2617000</v>
          </cell>
          <cell r="L799">
            <v>11938702</v>
          </cell>
          <cell r="M799">
            <v>12789297</v>
          </cell>
          <cell r="N799">
            <v>1507019</v>
          </cell>
          <cell r="O799">
            <v>1662101</v>
          </cell>
          <cell r="Q799">
            <v>31830915</v>
          </cell>
          <cell r="R799">
            <v>21024.382430647292</v>
          </cell>
        </row>
        <row r="800">
          <cell r="C800">
            <v>98005</v>
          </cell>
          <cell r="D800" t="str">
            <v>BORGO SAN GIOVANNI</v>
          </cell>
          <cell r="E800" t="str">
            <v>LO</v>
          </cell>
          <cell r="F800" t="str">
            <v>Lombardia</v>
          </cell>
          <cell r="G800">
            <v>3</v>
          </cell>
          <cell r="H800">
            <v>1693</v>
          </cell>
          <cell r="I800">
            <v>0</v>
          </cell>
          <cell r="J800">
            <v>1351573</v>
          </cell>
          <cell r="K800">
            <v>2398667</v>
          </cell>
          <cell r="L800">
            <v>13853440</v>
          </cell>
          <cell r="M800">
            <v>15734693</v>
          </cell>
          <cell r="N800">
            <v>1502196</v>
          </cell>
          <cell r="O800">
            <v>1725765</v>
          </cell>
          <cell r="P800">
            <v>966929</v>
          </cell>
          <cell r="Q800">
            <v>37533263</v>
          </cell>
          <cell r="R800">
            <v>22169.676904902539</v>
          </cell>
        </row>
        <row r="801">
          <cell r="C801">
            <v>4024</v>
          </cell>
          <cell r="D801" t="str">
            <v>BORGOMALE</v>
          </cell>
          <cell r="E801" t="str">
            <v>CN</v>
          </cell>
          <cell r="F801" t="str">
            <v>Piemonte</v>
          </cell>
          <cell r="G801">
            <v>1</v>
          </cell>
          <cell r="H801">
            <v>292</v>
          </cell>
          <cell r="I801">
            <v>0</v>
          </cell>
          <cell r="J801">
            <v>265277</v>
          </cell>
          <cell r="K801">
            <v>589963</v>
          </cell>
          <cell r="L801">
            <v>1889262</v>
          </cell>
          <cell r="M801">
            <v>1708215</v>
          </cell>
          <cell r="N801">
            <v>930111</v>
          </cell>
          <cell r="Q801">
            <v>5382828</v>
          </cell>
          <cell r="R801">
            <v>18434.342465753423</v>
          </cell>
        </row>
        <row r="802">
          <cell r="C802">
            <v>3024</v>
          </cell>
          <cell r="D802" t="str">
            <v>BORGOMANERO</v>
          </cell>
          <cell r="E802" t="str">
            <v>NO</v>
          </cell>
          <cell r="F802" t="str">
            <v>Piemonte</v>
          </cell>
          <cell r="G802">
            <v>1</v>
          </cell>
          <cell r="H802">
            <v>15730</v>
          </cell>
          <cell r="J802">
            <v>15816176</v>
          </cell>
          <cell r="K802">
            <v>22469005</v>
          </cell>
          <cell r="L802">
            <v>117139437</v>
          </cell>
          <cell r="M802">
            <v>129578586</v>
          </cell>
          <cell r="N802">
            <v>23003246</v>
          </cell>
          <cell r="O802">
            <v>26170325</v>
          </cell>
          <cell r="P802">
            <v>32100694</v>
          </cell>
          <cell r="Q802">
            <v>366277469</v>
          </cell>
          <cell r="R802">
            <v>23285.280928162745</v>
          </cell>
        </row>
        <row r="803">
          <cell r="C803">
            <v>8010</v>
          </cell>
          <cell r="D803" t="str">
            <v>BORGOMARO</v>
          </cell>
          <cell r="E803" t="str">
            <v>IM</v>
          </cell>
          <cell r="F803" t="str">
            <v>Liguria</v>
          </cell>
          <cell r="G803">
            <v>7</v>
          </cell>
          <cell r="H803">
            <v>617</v>
          </cell>
          <cell r="I803">
            <v>0</v>
          </cell>
          <cell r="J803">
            <v>863962</v>
          </cell>
          <cell r="K803">
            <v>1198623</v>
          </cell>
          <cell r="L803">
            <v>4093597</v>
          </cell>
          <cell r="M803">
            <v>3241894</v>
          </cell>
          <cell r="N803">
            <v>634626</v>
          </cell>
          <cell r="O803">
            <v>483623</v>
          </cell>
          <cell r="Q803">
            <v>10516325</v>
          </cell>
          <cell r="R803">
            <v>17044.286871961103</v>
          </cell>
        </row>
        <row r="804">
          <cell r="C804">
            <v>1031</v>
          </cell>
          <cell r="D804" t="str">
            <v>BORGOMASINO</v>
          </cell>
          <cell r="E804" t="str">
            <v>TO</v>
          </cell>
          <cell r="F804" t="str">
            <v>Piemonte</v>
          </cell>
          <cell r="G804">
            <v>1</v>
          </cell>
          <cell r="H804">
            <v>572</v>
          </cell>
          <cell r="I804">
            <v>0</v>
          </cell>
          <cell r="J804">
            <v>691145</v>
          </cell>
          <cell r="K804">
            <v>1109012</v>
          </cell>
          <cell r="L804">
            <v>4146814</v>
          </cell>
          <cell r="M804">
            <v>4005782</v>
          </cell>
          <cell r="O804">
            <v>797463</v>
          </cell>
          <cell r="P804">
            <v>1785044</v>
          </cell>
          <cell r="Q804">
            <v>12535260</v>
          </cell>
          <cell r="R804">
            <v>21914.790209790212</v>
          </cell>
        </row>
        <row r="805">
          <cell r="C805">
            <v>1032</v>
          </cell>
          <cell r="D805" t="str">
            <v>BORGONE SUSA</v>
          </cell>
          <cell r="E805" t="str">
            <v>TO</v>
          </cell>
          <cell r="F805" t="str">
            <v>Piemonte</v>
          </cell>
          <cell r="G805">
            <v>1</v>
          </cell>
          <cell r="H805">
            <v>1547</v>
          </cell>
          <cell r="I805">
            <v>0</v>
          </cell>
          <cell r="J805">
            <v>1466332</v>
          </cell>
          <cell r="K805">
            <v>2423995</v>
          </cell>
          <cell r="L805">
            <v>12129757</v>
          </cell>
          <cell r="M805">
            <v>13386456</v>
          </cell>
          <cell r="N805">
            <v>1388475</v>
          </cell>
          <cell r="O805">
            <v>1313446</v>
          </cell>
          <cell r="P805">
            <v>872950</v>
          </cell>
          <cell r="Q805">
            <v>32981411</v>
          </cell>
          <cell r="R805">
            <v>21319.593406593405</v>
          </cell>
        </row>
        <row r="806">
          <cell r="C806">
            <v>33006</v>
          </cell>
          <cell r="D806" t="str">
            <v>BORGONOVO VAL TIDONE</v>
          </cell>
          <cell r="E806" t="str">
            <v>PC</v>
          </cell>
          <cell r="F806" t="str">
            <v>Emilia Romagna</v>
          </cell>
          <cell r="G806">
            <v>8</v>
          </cell>
          <cell r="H806">
            <v>6065</v>
          </cell>
          <cell r="I806">
            <v>0</v>
          </cell>
          <cell r="J806">
            <v>6329059</v>
          </cell>
          <cell r="K806">
            <v>9969678</v>
          </cell>
          <cell r="L806">
            <v>46280210</v>
          </cell>
          <cell r="M806">
            <v>45590301</v>
          </cell>
          <cell r="N806">
            <v>7160742</v>
          </cell>
          <cell r="O806">
            <v>7482497</v>
          </cell>
          <cell r="P806">
            <v>8424523</v>
          </cell>
          <cell r="Q806">
            <v>131237010</v>
          </cell>
          <cell r="R806">
            <v>21638.418796372629</v>
          </cell>
        </row>
        <row r="807">
          <cell r="C807">
            <v>41006</v>
          </cell>
          <cell r="D807" t="str">
            <v>BORGO PACE</v>
          </cell>
          <cell r="E807" t="str">
            <v>PU</v>
          </cell>
          <cell r="F807" t="str">
            <v>Marche</v>
          </cell>
          <cell r="G807">
            <v>11</v>
          </cell>
          <cell r="H807">
            <v>434</v>
          </cell>
          <cell r="I807">
            <v>0</v>
          </cell>
          <cell r="J807">
            <v>714095</v>
          </cell>
          <cell r="K807">
            <v>1037145</v>
          </cell>
          <cell r="L807">
            <v>2520872</v>
          </cell>
          <cell r="M807">
            <v>1804424</v>
          </cell>
          <cell r="P807">
            <v>0</v>
          </cell>
          <cell r="Q807">
            <v>6076536</v>
          </cell>
          <cell r="R807">
            <v>14001.235023041474</v>
          </cell>
        </row>
        <row r="808">
          <cell r="C808">
            <v>18016</v>
          </cell>
          <cell r="D808" t="str">
            <v>BORGO PRIOLO</v>
          </cell>
          <cell r="E808" t="str">
            <v>PV</v>
          </cell>
          <cell r="F808" t="str">
            <v>Lombardia</v>
          </cell>
          <cell r="G808">
            <v>3</v>
          </cell>
          <cell r="H808">
            <v>1110</v>
          </cell>
          <cell r="I808">
            <v>0</v>
          </cell>
          <cell r="J808">
            <v>1473405</v>
          </cell>
          <cell r="K808">
            <v>2151123</v>
          </cell>
          <cell r="L808">
            <v>5982147</v>
          </cell>
          <cell r="M808">
            <v>6563052</v>
          </cell>
          <cell r="N808">
            <v>838722</v>
          </cell>
          <cell r="O808">
            <v>1921791</v>
          </cell>
          <cell r="P808">
            <v>2800942</v>
          </cell>
          <cell r="Q808">
            <v>21731182</v>
          </cell>
          <cell r="R808">
            <v>19577.641441441443</v>
          </cell>
        </row>
        <row r="809">
          <cell r="C809">
            <v>6019</v>
          </cell>
          <cell r="D809" t="str">
            <v>BORGORATTO ALESSANDRINO</v>
          </cell>
          <cell r="E809" t="str">
            <v>AL</v>
          </cell>
          <cell r="F809" t="str">
            <v>Piemonte</v>
          </cell>
          <cell r="G809">
            <v>1</v>
          </cell>
          <cell r="H809">
            <v>419</v>
          </cell>
          <cell r="I809">
            <v>0</v>
          </cell>
          <cell r="J809">
            <v>477803</v>
          </cell>
          <cell r="K809">
            <v>589707</v>
          </cell>
          <cell r="L809">
            <v>3337881</v>
          </cell>
          <cell r="M809">
            <v>3006416</v>
          </cell>
          <cell r="N809">
            <v>505197</v>
          </cell>
          <cell r="O809">
            <v>454153</v>
          </cell>
          <cell r="Q809">
            <v>8371157</v>
          </cell>
          <cell r="R809">
            <v>19978.894988066826</v>
          </cell>
        </row>
        <row r="810">
          <cell r="C810">
            <v>18017</v>
          </cell>
          <cell r="D810" t="str">
            <v>BORGORATTO MORMOROLO</v>
          </cell>
          <cell r="E810" t="str">
            <v>PV</v>
          </cell>
          <cell r="F810" t="str">
            <v>Lombardia</v>
          </cell>
          <cell r="G810">
            <v>3</v>
          </cell>
          <cell r="H810">
            <v>340</v>
          </cell>
          <cell r="I810">
            <v>0</v>
          </cell>
          <cell r="J810">
            <v>525841</v>
          </cell>
          <cell r="K810">
            <v>540602</v>
          </cell>
          <cell r="L810">
            <v>1764230</v>
          </cell>
          <cell r="M810">
            <v>1853482</v>
          </cell>
          <cell r="N810">
            <v>311448</v>
          </cell>
          <cell r="Q810">
            <v>4995603</v>
          </cell>
          <cell r="R810">
            <v>14692.95</v>
          </cell>
        </row>
        <row r="811">
          <cell r="C811">
            <v>28013</v>
          </cell>
          <cell r="D811" t="str">
            <v>BORGORICCO</v>
          </cell>
          <cell r="E811" t="str">
            <v>PD</v>
          </cell>
          <cell r="F811" t="str">
            <v>Veneto</v>
          </cell>
          <cell r="G811">
            <v>5</v>
          </cell>
          <cell r="H811">
            <v>6399</v>
          </cell>
          <cell r="I811">
            <v>0</v>
          </cell>
          <cell r="J811">
            <v>7191711</v>
          </cell>
          <cell r="K811">
            <v>10479616</v>
          </cell>
          <cell r="L811">
            <v>46713539</v>
          </cell>
          <cell r="M811">
            <v>50105753</v>
          </cell>
          <cell r="N811">
            <v>8639071</v>
          </cell>
          <cell r="O811">
            <v>8742707</v>
          </cell>
          <cell r="P811">
            <v>11906707</v>
          </cell>
          <cell r="Q811">
            <v>143779104</v>
          </cell>
          <cell r="R811">
            <v>22468.995780590718</v>
          </cell>
        </row>
        <row r="812">
          <cell r="C812">
            <v>4025</v>
          </cell>
          <cell r="D812" t="str">
            <v>BORGO SAN DALMAZZO</v>
          </cell>
          <cell r="E812" t="str">
            <v>CN</v>
          </cell>
          <cell r="F812" t="str">
            <v>Piemonte</v>
          </cell>
          <cell r="G812">
            <v>1</v>
          </cell>
          <cell r="H812">
            <v>9256</v>
          </cell>
          <cell r="I812">
            <v>0</v>
          </cell>
          <cell r="J812">
            <v>9427509</v>
          </cell>
          <cell r="K812">
            <v>13474903</v>
          </cell>
          <cell r="L812">
            <v>62721495</v>
          </cell>
          <cell r="M812">
            <v>83856347</v>
          </cell>
          <cell r="N812">
            <v>14867126</v>
          </cell>
          <cell r="O812">
            <v>14312378</v>
          </cell>
          <cell r="P812">
            <v>14292754</v>
          </cell>
          <cell r="Q812">
            <v>212952512</v>
          </cell>
          <cell r="R812">
            <v>23006.969749351771</v>
          </cell>
        </row>
        <row r="813">
          <cell r="C813">
            <v>34014</v>
          </cell>
          <cell r="D813" t="str">
            <v>FIDENZA</v>
          </cell>
          <cell r="E813" t="str">
            <v>PR</v>
          </cell>
          <cell r="F813" t="str">
            <v>Emilia Romagna</v>
          </cell>
          <cell r="G813">
            <v>8</v>
          </cell>
          <cell r="H813">
            <v>20253</v>
          </cell>
          <cell r="J813">
            <v>19104451</v>
          </cell>
          <cell r="K813">
            <v>29351712</v>
          </cell>
          <cell r="L813">
            <v>142396475</v>
          </cell>
          <cell r="M813">
            <v>191832966</v>
          </cell>
          <cell r="N813">
            <v>32983505</v>
          </cell>
          <cell r="O813">
            <v>32727453</v>
          </cell>
          <cell r="P813">
            <v>40533121</v>
          </cell>
          <cell r="Q813">
            <v>488929683</v>
          </cell>
          <cell r="R813">
            <v>24141.099244556361</v>
          </cell>
        </row>
        <row r="814">
          <cell r="C814">
            <v>17020</v>
          </cell>
          <cell r="D814" t="str">
            <v>BORGO SAN GIACOMO</v>
          </cell>
          <cell r="E814" t="str">
            <v>BS</v>
          </cell>
          <cell r="F814" t="str">
            <v>Lombardia</v>
          </cell>
          <cell r="G814">
            <v>3</v>
          </cell>
          <cell r="H814">
            <v>3593</v>
          </cell>
          <cell r="I814">
            <v>0</v>
          </cell>
          <cell r="J814">
            <v>4361644</v>
          </cell>
          <cell r="K814">
            <v>6286956</v>
          </cell>
          <cell r="L814">
            <v>26849148</v>
          </cell>
          <cell r="M814">
            <v>24211124</v>
          </cell>
          <cell r="N814">
            <v>2939874</v>
          </cell>
          <cell r="O814">
            <v>2814945</v>
          </cell>
          <cell r="P814">
            <v>2233068</v>
          </cell>
          <cell r="Q814">
            <v>69696759</v>
          </cell>
          <cell r="R814">
            <v>19397.929028666851</v>
          </cell>
        </row>
        <row r="815">
          <cell r="C815">
            <v>48004</v>
          </cell>
          <cell r="D815" t="str">
            <v>BORGO SAN LORENZO</v>
          </cell>
          <cell r="E815" t="str">
            <v>FI</v>
          </cell>
          <cell r="F815" t="str">
            <v>Toscana</v>
          </cell>
          <cell r="G815">
            <v>9</v>
          </cell>
          <cell r="H815">
            <v>13663</v>
          </cell>
          <cell r="J815">
            <v>13606422</v>
          </cell>
          <cell r="K815">
            <v>20985264</v>
          </cell>
          <cell r="L815">
            <v>104150563</v>
          </cell>
          <cell r="M815">
            <v>111156416</v>
          </cell>
          <cell r="N815">
            <v>16660941</v>
          </cell>
          <cell r="O815">
            <v>14550510</v>
          </cell>
          <cell r="P815">
            <v>13727203</v>
          </cell>
          <cell r="Q815">
            <v>294837319</v>
          </cell>
          <cell r="R815">
            <v>21579.251921247163</v>
          </cell>
        </row>
        <row r="816">
          <cell r="C816">
            <v>6020</v>
          </cell>
          <cell r="D816" t="str">
            <v>BORGO SAN MARTINO</v>
          </cell>
          <cell r="E816" t="str">
            <v>AL</v>
          </cell>
          <cell r="F816" t="str">
            <v>Piemonte</v>
          </cell>
          <cell r="G816">
            <v>1</v>
          </cell>
          <cell r="H816">
            <v>980</v>
          </cell>
          <cell r="I816">
            <v>0</v>
          </cell>
          <cell r="J816">
            <v>1028583</v>
          </cell>
          <cell r="K816">
            <v>1660070</v>
          </cell>
          <cell r="L816">
            <v>8346858</v>
          </cell>
          <cell r="M816">
            <v>6521008</v>
          </cell>
          <cell r="N816">
            <v>953877</v>
          </cell>
          <cell r="O816">
            <v>618896</v>
          </cell>
          <cell r="P816">
            <v>712028</v>
          </cell>
          <cell r="Q816">
            <v>19841320</v>
          </cell>
          <cell r="R816">
            <v>20246.244897959183</v>
          </cell>
        </row>
        <row r="817">
          <cell r="C817">
            <v>18018</v>
          </cell>
          <cell r="D817" t="str">
            <v>BORGO SAN SIRO</v>
          </cell>
          <cell r="E817" t="str">
            <v>PV</v>
          </cell>
          <cell r="F817" t="str">
            <v>Lombardia</v>
          </cell>
          <cell r="G817">
            <v>3</v>
          </cell>
          <cell r="H817">
            <v>694</v>
          </cell>
          <cell r="I817">
            <v>0</v>
          </cell>
          <cell r="J817">
            <v>763353</v>
          </cell>
          <cell r="K817">
            <v>1109628</v>
          </cell>
          <cell r="L817">
            <v>5601223</v>
          </cell>
          <cell r="M817">
            <v>4394975</v>
          </cell>
          <cell r="N817">
            <v>689713</v>
          </cell>
          <cell r="O817">
            <v>520761</v>
          </cell>
          <cell r="P817">
            <v>722080</v>
          </cell>
          <cell r="Q817">
            <v>13801733</v>
          </cell>
          <cell r="R817">
            <v>19887.22334293948</v>
          </cell>
        </row>
        <row r="818">
          <cell r="C818">
            <v>17021</v>
          </cell>
          <cell r="D818" t="str">
            <v>BORGOSATOLLO</v>
          </cell>
          <cell r="E818" t="str">
            <v>BS</v>
          </cell>
          <cell r="F818" t="str">
            <v>Lombardia</v>
          </cell>
          <cell r="G818">
            <v>3</v>
          </cell>
          <cell r="H818">
            <v>6458</v>
          </cell>
          <cell r="I818">
            <v>0</v>
          </cell>
          <cell r="J818">
            <v>6947293</v>
          </cell>
          <cell r="K818">
            <v>10015098</v>
          </cell>
          <cell r="L818">
            <v>46011634</v>
          </cell>
          <cell r="M818">
            <v>56766977</v>
          </cell>
          <cell r="N818">
            <v>8154666</v>
          </cell>
          <cell r="O818">
            <v>8356365</v>
          </cell>
          <cell r="P818">
            <v>8514424</v>
          </cell>
          <cell r="Q818">
            <v>144766457</v>
          </cell>
          <cell r="R818">
            <v>22416.608392691236</v>
          </cell>
        </row>
        <row r="819">
          <cell r="C819">
            <v>2016</v>
          </cell>
          <cell r="D819" t="str">
            <v>BORGOSESIA</v>
          </cell>
          <cell r="E819" t="str">
            <v>VC</v>
          </cell>
          <cell r="F819" t="str">
            <v>Piemonte</v>
          </cell>
          <cell r="G819">
            <v>1</v>
          </cell>
          <cell r="H819">
            <v>9900</v>
          </cell>
          <cell r="I819">
            <v>0</v>
          </cell>
          <cell r="J819">
            <v>8763536</v>
          </cell>
          <cell r="K819">
            <v>16037753</v>
          </cell>
          <cell r="L819">
            <v>78898801</v>
          </cell>
          <cell r="M819">
            <v>76329256</v>
          </cell>
          <cell r="N819">
            <v>14409136</v>
          </cell>
          <cell r="O819">
            <v>16405746</v>
          </cell>
          <cell r="P819">
            <v>26568061</v>
          </cell>
          <cell r="Q819">
            <v>237412289</v>
          </cell>
          <cell r="R819">
            <v>23981.039292929294</v>
          </cell>
        </row>
        <row r="820">
          <cell r="C820">
            <v>34006</v>
          </cell>
          <cell r="D820" t="str">
            <v>BORGO VAL DI TARO</v>
          </cell>
          <cell r="E820" t="str">
            <v>PR</v>
          </cell>
          <cell r="F820" t="str">
            <v>Emilia Romagna</v>
          </cell>
          <cell r="G820">
            <v>8</v>
          </cell>
          <cell r="H820">
            <v>5571</v>
          </cell>
          <cell r="I820">
            <v>0</v>
          </cell>
          <cell r="J820">
            <v>6227853</v>
          </cell>
          <cell r="K820">
            <v>8629258</v>
          </cell>
          <cell r="L820">
            <v>36136063</v>
          </cell>
          <cell r="M820">
            <v>43570300</v>
          </cell>
          <cell r="N820">
            <v>6480550</v>
          </cell>
          <cell r="O820">
            <v>5631642</v>
          </cell>
          <cell r="P820">
            <v>3623600</v>
          </cell>
          <cell r="Q820">
            <v>110299266</v>
          </cell>
          <cell r="R820">
            <v>19798.827140549274</v>
          </cell>
        </row>
        <row r="821">
          <cell r="C821">
            <v>3025</v>
          </cell>
          <cell r="D821" t="str">
            <v>BORGO TICINO</v>
          </cell>
          <cell r="E821" t="str">
            <v>NO</v>
          </cell>
          <cell r="F821" t="str">
            <v>Piemonte</v>
          </cell>
          <cell r="G821">
            <v>1</v>
          </cell>
          <cell r="H821">
            <v>3560</v>
          </cell>
          <cell r="I821">
            <v>0</v>
          </cell>
          <cell r="J821">
            <v>4537213</v>
          </cell>
          <cell r="K821">
            <v>5976407</v>
          </cell>
          <cell r="L821">
            <v>25550398</v>
          </cell>
          <cell r="M821">
            <v>25508634</v>
          </cell>
          <cell r="N821">
            <v>3988336</v>
          </cell>
          <cell r="O821">
            <v>2673695</v>
          </cell>
          <cell r="P821">
            <v>6116964</v>
          </cell>
          <cell r="Q821">
            <v>74351647</v>
          </cell>
          <cell r="R821">
            <v>20885.294101123596</v>
          </cell>
        </row>
        <row r="822">
          <cell r="C822">
            <v>37007</v>
          </cell>
          <cell r="D822" t="str">
            <v>BORGO TOSSIGNANO</v>
          </cell>
          <cell r="E822" t="str">
            <v>BO</v>
          </cell>
          <cell r="F822" t="str">
            <v>Emilia Romagna</v>
          </cell>
          <cell r="G822">
            <v>8</v>
          </cell>
          <cell r="H822">
            <v>2481</v>
          </cell>
          <cell r="I822">
            <v>0</v>
          </cell>
          <cell r="J822">
            <v>2419866</v>
          </cell>
          <cell r="K822">
            <v>4664465</v>
          </cell>
          <cell r="L822">
            <v>19060361</v>
          </cell>
          <cell r="M822">
            <v>18297876</v>
          </cell>
          <cell r="N822">
            <v>1838650</v>
          </cell>
          <cell r="O822">
            <v>1929979</v>
          </cell>
          <cell r="P822">
            <v>1306316</v>
          </cell>
          <cell r="Q822">
            <v>49517513</v>
          </cell>
          <cell r="R822">
            <v>19958.691253526802</v>
          </cell>
        </row>
        <row r="823">
          <cell r="C823">
            <v>2017</v>
          </cell>
          <cell r="D823" t="str">
            <v>BORGO VERCELLI</v>
          </cell>
          <cell r="E823" t="str">
            <v>VC</v>
          </cell>
          <cell r="F823" t="str">
            <v>Piemonte</v>
          </cell>
          <cell r="G823">
            <v>1</v>
          </cell>
          <cell r="H823">
            <v>1646</v>
          </cell>
          <cell r="J823">
            <v>1462137</v>
          </cell>
          <cell r="K823">
            <v>2461250</v>
          </cell>
          <cell r="L823">
            <v>12196294</v>
          </cell>
          <cell r="M823">
            <v>14811684</v>
          </cell>
          <cell r="N823">
            <v>1498689</v>
          </cell>
          <cell r="O823">
            <v>2525683</v>
          </cell>
          <cell r="P823">
            <v>2921728</v>
          </cell>
          <cell r="Q823">
            <v>37877465</v>
          </cell>
          <cell r="R823">
            <v>23011.825637910086</v>
          </cell>
        </row>
        <row r="824">
          <cell r="C824">
            <v>9014</v>
          </cell>
          <cell r="D824" t="str">
            <v>BORMIDA</v>
          </cell>
          <cell r="E824" t="str">
            <v>SV</v>
          </cell>
          <cell r="F824" t="str">
            <v>Liguria</v>
          </cell>
          <cell r="G824">
            <v>7</v>
          </cell>
          <cell r="H824">
            <v>284</v>
          </cell>
          <cell r="I824">
            <v>0</v>
          </cell>
          <cell r="J824">
            <v>273905</v>
          </cell>
          <cell r="K824">
            <v>368783</v>
          </cell>
          <cell r="L824">
            <v>2472528</v>
          </cell>
          <cell r="M824">
            <v>1809292</v>
          </cell>
          <cell r="O824">
            <v>0</v>
          </cell>
          <cell r="P824">
            <v>0</v>
          </cell>
          <cell r="Q824">
            <v>4924508</v>
          </cell>
          <cell r="R824">
            <v>17339.816901408452</v>
          </cell>
        </row>
        <row r="825">
          <cell r="C825">
            <v>14009</v>
          </cell>
          <cell r="D825" t="str">
            <v>BORMIO</v>
          </cell>
          <cell r="E825" t="str">
            <v>SO</v>
          </cell>
          <cell r="F825" t="str">
            <v>Lombardia</v>
          </cell>
          <cell r="G825">
            <v>3</v>
          </cell>
          <cell r="H825">
            <v>3242</v>
          </cell>
          <cell r="J825">
            <v>3760623</v>
          </cell>
          <cell r="K825">
            <v>4990685</v>
          </cell>
          <cell r="L825">
            <v>20407023</v>
          </cell>
          <cell r="M825">
            <v>25632340</v>
          </cell>
          <cell r="N825">
            <v>4146143</v>
          </cell>
          <cell r="O825">
            <v>7839410</v>
          </cell>
          <cell r="P825">
            <v>7899201</v>
          </cell>
          <cell r="Q825">
            <v>74675425</v>
          </cell>
          <cell r="R825">
            <v>23033.752313386798</v>
          </cell>
        </row>
        <row r="826">
          <cell r="C826">
            <v>18019</v>
          </cell>
          <cell r="D826" t="str">
            <v>BORNASCO</v>
          </cell>
          <cell r="E826" t="str">
            <v>PV</v>
          </cell>
          <cell r="F826" t="str">
            <v>Lombardia</v>
          </cell>
          <cell r="G826">
            <v>3</v>
          </cell>
          <cell r="H826">
            <v>1837</v>
          </cell>
          <cell r="I826">
            <v>0</v>
          </cell>
          <cell r="J826">
            <v>1716664</v>
          </cell>
          <cell r="K826">
            <v>2225332</v>
          </cell>
          <cell r="L826">
            <v>13975172</v>
          </cell>
          <cell r="M826">
            <v>18225080</v>
          </cell>
          <cell r="N826">
            <v>2426002</v>
          </cell>
          <cell r="O826">
            <v>2462529</v>
          </cell>
          <cell r="P826">
            <v>1224891</v>
          </cell>
          <cell r="Q826">
            <v>42255670</v>
          </cell>
          <cell r="R826">
            <v>23002.542188350573</v>
          </cell>
        </row>
        <row r="827">
          <cell r="C827">
            <v>17022</v>
          </cell>
          <cell r="D827" t="str">
            <v>BORNO</v>
          </cell>
          <cell r="E827" t="str">
            <v>BS</v>
          </cell>
          <cell r="F827" t="str">
            <v>Lombardia</v>
          </cell>
          <cell r="G827">
            <v>3</v>
          </cell>
          <cell r="H827">
            <v>1907</v>
          </cell>
          <cell r="J827">
            <v>2467578</v>
          </cell>
          <cell r="K827">
            <v>3428816</v>
          </cell>
          <cell r="L827">
            <v>13471614</v>
          </cell>
          <cell r="M827">
            <v>11186265</v>
          </cell>
          <cell r="N827">
            <v>1446239</v>
          </cell>
          <cell r="O827">
            <v>2253922</v>
          </cell>
          <cell r="P827">
            <v>1799879</v>
          </cell>
          <cell r="Q827">
            <v>36054313</v>
          </cell>
          <cell r="R827">
            <v>18906.299423177767</v>
          </cell>
        </row>
        <row r="828">
          <cell r="C828">
            <v>95016</v>
          </cell>
          <cell r="D828" t="str">
            <v>BORONEDDU</v>
          </cell>
          <cell r="E828" t="str">
            <v>OR</v>
          </cell>
          <cell r="F828" t="str">
            <v>Sardegna</v>
          </cell>
          <cell r="G828">
            <v>20</v>
          </cell>
          <cell r="H828">
            <v>113</v>
          </cell>
          <cell r="I828">
            <v>0</v>
          </cell>
          <cell r="J828">
            <v>295161</v>
          </cell>
          <cell r="K828">
            <v>189004</v>
          </cell>
          <cell r="L828">
            <v>591971</v>
          </cell>
          <cell r="M828">
            <v>353462</v>
          </cell>
          <cell r="N828">
            <v>0</v>
          </cell>
          <cell r="O828">
            <v>0</v>
          </cell>
          <cell r="P828">
            <v>0</v>
          </cell>
          <cell r="Q828">
            <v>1429598</v>
          </cell>
          <cell r="R828">
            <v>12651.309734513274</v>
          </cell>
        </row>
        <row r="829">
          <cell r="C829">
            <v>91011</v>
          </cell>
          <cell r="D829" t="str">
            <v>BORORE</v>
          </cell>
          <cell r="E829" t="str">
            <v>NU</v>
          </cell>
          <cell r="F829" t="str">
            <v>Sardegna</v>
          </cell>
          <cell r="G829">
            <v>20</v>
          </cell>
          <cell r="H829">
            <v>1370</v>
          </cell>
          <cell r="I829">
            <v>0</v>
          </cell>
          <cell r="J829">
            <v>2460550</v>
          </cell>
          <cell r="K829">
            <v>2541039</v>
          </cell>
          <cell r="L829">
            <v>7921810</v>
          </cell>
          <cell r="M829">
            <v>5743635</v>
          </cell>
          <cell r="N829">
            <v>675021</v>
          </cell>
          <cell r="Q829">
            <v>19342055</v>
          </cell>
          <cell r="R829">
            <v>14118.288321167884</v>
          </cell>
        </row>
        <row r="830">
          <cell r="C830">
            <v>69007</v>
          </cell>
          <cell r="D830" t="str">
            <v>BORRELLO</v>
          </cell>
          <cell r="E830" t="str">
            <v>CH</v>
          </cell>
          <cell r="F830" t="str">
            <v>Abruzzo</v>
          </cell>
          <cell r="G830">
            <v>13</v>
          </cell>
          <cell r="H830">
            <v>268</v>
          </cell>
          <cell r="I830">
            <v>0</v>
          </cell>
          <cell r="J830">
            <v>421580</v>
          </cell>
          <cell r="K830">
            <v>711627</v>
          </cell>
          <cell r="L830">
            <v>1448911</v>
          </cell>
          <cell r="M830">
            <v>999518</v>
          </cell>
          <cell r="P830">
            <v>0</v>
          </cell>
          <cell r="Q830">
            <v>3581636</v>
          </cell>
          <cell r="R830">
            <v>13364.313432835821</v>
          </cell>
        </row>
        <row r="831">
          <cell r="C831">
            <v>96006</v>
          </cell>
          <cell r="D831" t="str">
            <v>BORRIANA</v>
          </cell>
          <cell r="E831" t="str">
            <v>BI</v>
          </cell>
          <cell r="F831" t="str">
            <v>Piemonte</v>
          </cell>
          <cell r="G831">
            <v>1</v>
          </cell>
          <cell r="H831">
            <v>667</v>
          </cell>
          <cell r="I831">
            <v>0</v>
          </cell>
          <cell r="J831">
            <v>660631</v>
          </cell>
          <cell r="K831">
            <v>1123694</v>
          </cell>
          <cell r="L831">
            <v>5164093</v>
          </cell>
          <cell r="M831">
            <v>5014226</v>
          </cell>
          <cell r="N831">
            <v>768359</v>
          </cell>
          <cell r="O831">
            <v>592813</v>
          </cell>
          <cell r="P831">
            <v>1452044</v>
          </cell>
          <cell r="Q831">
            <v>14775860</v>
          </cell>
          <cell r="R831">
            <v>22152.713643178409</v>
          </cell>
        </row>
        <row r="832">
          <cell r="C832">
            <v>26004</v>
          </cell>
          <cell r="D832" t="str">
            <v>BORSO DEL GRAPPA</v>
          </cell>
          <cell r="E832" t="str">
            <v>TV</v>
          </cell>
          <cell r="F832" t="str">
            <v>Veneto</v>
          </cell>
          <cell r="G832">
            <v>5</v>
          </cell>
          <cell r="H832">
            <v>4332</v>
          </cell>
          <cell r="I832">
            <v>0</v>
          </cell>
          <cell r="J832">
            <v>4556383</v>
          </cell>
          <cell r="K832">
            <v>6378765</v>
          </cell>
          <cell r="L832">
            <v>29859882</v>
          </cell>
          <cell r="M832">
            <v>33942888</v>
          </cell>
          <cell r="N832">
            <v>6388829</v>
          </cell>
          <cell r="O832">
            <v>4859886</v>
          </cell>
          <cell r="P832">
            <v>6297811</v>
          </cell>
          <cell r="Q832">
            <v>92284444</v>
          </cell>
          <cell r="R832">
            <v>21302.964912280702</v>
          </cell>
        </row>
        <row r="833">
          <cell r="C833">
            <v>91012</v>
          </cell>
          <cell r="D833" t="str">
            <v>BORTIGALI</v>
          </cell>
          <cell r="E833" t="str">
            <v>NU</v>
          </cell>
          <cell r="F833" t="str">
            <v>Sardegna</v>
          </cell>
          <cell r="G833">
            <v>20</v>
          </cell>
          <cell r="H833">
            <v>921</v>
          </cell>
          <cell r="I833">
            <v>0</v>
          </cell>
          <cell r="J833">
            <v>1658751</v>
          </cell>
          <cell r="K833">
            <v>2024696</v>
          </cell>
          <cell r="L833">
            <v>4985049</v>
          </cell>
          <cell r="M833">
            <v>4624704</v>
          </cell>
          <cell r="N833">
            <v>451891</v>
          </cell>
          <cell r="O833">
            <v>361176</v>
          </cell>
          <cell r="P833">
            <v>0</v>
          </cell>
          <cell r="Q833">
            <v>14106267</v>
          </cell>
          <cell r="R833">
            <v>15316.250814332248</v>
          </cell>
        </row>
        <row r="834">
          <cell r="C834">
            <v>90014</v>
          </cell>
          <cell r="D834" t="str">
            <v>BORTIGIADAS</v>
          </cell>
          <cell r="E834" t="str">
            <v>SS</v>
          </cell>
          <cell r="F834" t="str">
            <v>Sardegna</v>
          </cell>
          <cell r="G834">
            <v>20</v>
          </cell>
          <cell r="H834">
            <v>561</v>
          </cell>
          <cell r="I834">
            <v>0</v>
          </cell>
          <cell r="J834">
            <v>1226600</v>
          </cell>
          <cell r="K834">
            <v>1234612</v>
          </cell>
          <cell r="L834">
            <v>3194418</v>
          </cell>
          <cell r="M834">
            <v>1796647</v>
          </cell>
          <cell r="P834">
            <v>0</v>
          </cell>
          <cell r="Q834">
            <v>7452277</v>
          </cell>
          <cell r="R834">
            <v>13283.916221033867</v>
          </cell>
        </row>
        <row r="835">
          <cell r="C835">
            <v>90015</v>
          </cell>
          <cell r="D835" t="str">
            <v>BORUTTA</v>
          </cell>
          <cell r="E835" t="str">
            <v>SS</v>
          </cell>
          <cell r="F835" t="str">
            <v>Sardegna</v>
          </cell>
          <cell r="G835">
            <v>20</v>
          </cell>
          <cell r="H835">
            <v>187</v>
          </cell>
          <cell r="I835">
            <v>0</v>
          </cell>
          <cell r="J835">
            <v>444147</v>
          </cell>
          <cell r="K835">
            <v>241311</v>
          </cell>
          <cell r="L835">
            <v>1112846</v>
          </cell>
          <cell r="M835">
            <v>643867</v>
          </cell>
          <cell r="N835">
            <v>0</v>
          </cell>
          <cell r="O835">
            <v>0</v>
          </cell>
          <cell r="P835">
            <v>0</v>
          </cell>
          <cell r="Q835">
            <v>2442171</v>
          </cell>
          <cell r="R835">
            <v>13059.737967914438</v>
          </cell>
        </row>
        <row r="836">
          <cell r="C836">
            <v>10005</v>
          </cell>
          <cell r="D836" t="str">
            <v>BORZONASCA</v>
          </cell>
          <cell r="E836" t="str">
            <v>GE</v>
          </cell>
          <cell r="F836" t="str">
            <v>Liguria</v>
          </cell>
          <cell r="G836">
            <v>7</v>
          </cell>
          <cell r="H836">
            <v>1439</v>
          </cell>
          <cell r="I836">
            <v>0</v>
          </cell>
          <cell r="J836">
            <v>2297962</v>
          </cell>
          <cell r="K836">
            <v>2923356</v>
          </cell>
          <cell r="L836">
            <v>8376415</v>
          </cell>
          <cell r="M836">
            <v>9132740</v>
          </cell>
          <cell r="N836">
            <v>634706</v>
          </cell>
          <cell r="O836">
            <v>1025010</v>
          </cell>
          <cell r="Q836">
            <v>24390189</v>
          </cell>
          <cell r="R836">
            <v>16949.401667824877</v>
          </cell>
        </row>
        <row r="837">
          <cell r="C837">
            <v>95079</v>
          </cell>
          <cell r="D837" t="str">
            <v>BOSA</v>
          </cell>
          <cell r="E837" t="str">
            <v>OR</v>
          </cell>
          <cell r="F837" t="str">
            <v>Sardegna</v>
          </cell>
          <cell r="G837">
            <v>20</v>
          </cell>
          <cell r="H837">
            <v>5062</v>
          </cell>
          <cell r="J837">
            <v>8433252</v>
          </cell>
          <cell r="K837">
            <v>10123105</v>
          </cell>
          <cell r="L837">
            <v>27746374</v>
          </cell>
          <cell r="M837">
            <v>28566499</v>
          </cell>
          <cell r="N837">
            <v>3475888</v>
          </cell>
          <cell r="O837">
            <v>3211261</v>
          </cell>
          <cell r="P837">
            <v>1269147</v>
          </cell>
          <cell r="Q837">
            <v>82825526</v>
          </cell>
          <cell r="R837">
            <v>16362.213749506123</v>
          </cell>
        </row>
        <row r="838">
          <cell r="C838">
            <v>29007</v>
          </cell>
          <cell r="D838" t="str">
            <v>BOSARO</v>
          </cell>
          <cell r="E838" t="str">
            <v>RO</v>
          </cell>
          <cell r="F838" t="str">
            <v>Veneto</v>
          </cell>
          <cell r="G838">
            <v>5</v>
          </cell>
          <cell r="H838">
            <v>1092</v>
          </cell>
          <cell r="I838">
            <v>0</v>
          </cell>
          <cell r="J838">
            <v>1297364</v>
          </cell>
          <cell r="K838">
            <v>2001344</v>
          </cell>
          <cell r="L838">
            <v>7789578</v>
          </cell>
          <cell r="M838">
            <v>7195679</v>
          </cell>
          <cell r="N838">
            <v>387913</v>
          </cell>
          <cell r="O838">
            <v>1089698</v>
          </cell>
          <cell r="P838">
            <v>816635</v>
          </cell>
          <cell r="Q838">
            <v>20578211</v>
          </cell>
          <cell r="R838">
            <v>18844.515567765568</v>
          </cell>
        </row>
        <row r="839">
          <cell r="C839">
            <v>23010</v>
          </cell>
          <cell r="D839" t="str">
            <v>BOSCHI SANT'ANNA</v>
          </cell>
          <cell r="E839" t="str">
            <v>VR</v>
          </cell>
          <cell r="F839" t="str">
            <v>Veneto</v>
          </cell>
          <cell r="G839">
            <v>5</v>
          </cell>
          <cell r="H839">
            <v>1006</v>
          </cell>
          <cell r="I839">
            <v>0</v>
          </cell>
          <cell r="J839">
            <v>1114110</v>
          </cell>
          <cell r="K839">
            <v>1960940</v>
          </cell>
          <cell r="L839">
            <v>7656123</v>
          </cell>
          <cell r="M839">
            <v>6631115</v>
          </cell>
          <cell r="N839">
            <v>910028</v>
          </cell>
          <cell r="O839">
            <v>613735</v>
          </cell>
          <cell r="Q839">
            <v>18886051</v>
          </cell>
          <cell r="R839">
            <v>18773.410536779324</v>
          </cell>
        </row>
        <row r="840">
          <cell r="C840">
            <v>6021</v>
          </cell>
          <cell r="D840" t="str">
            <v>BOSCO MARENGO</v>
          </cell>
          <cell r="E840" t="str">
            <v>AL</v>
          </cell>
          <cell r="F840" t="str">
            <v>Piemonte</v>
          </cell>
          <cell r="G840">
            <v>1</v>
          </cell>
          <cell r="H840">
            <v>1708</v>
          </cell>
          <cell r="I840">
            <v>0</v>
          </cell>
          <cell r="J840">
            <v>1579759</v>
          </cell>
          <cell r="K840">
            <v>2518593</v>
          </cell>
          <cell r="L840">
            <v>12113482</v>
          </cell>
          <cell r="M840">
            <v>16179630</v>
          </cell>
          <cell r="N840">
            <v>1851856</v>
          </cell>
          <cell r="O840">
            <v>1935185</v>
          </cell>
          <cell r="P840">
            <v>1598356</v>
          </cell>
          <cell r="Q840">
            <v>37776861</v>
          </cell>
          <cell r="R840">
            <v>22117.600117096019</v>
          </cell>
        </row>
        <row r="841">
          <cell r="C841">
            <v>23011</v>
          </cell>
          <cell r="D841" t="str">
            <v>BOSCO CHIESANUOVA</v>
          </cell>
          <cell r="E841" t="str">
            <v>VR</v>
          </cell>
          <cell r="F841" t="str">
            <v>Veneto</v>
          </cell>
          <cell r="G841">
            <v>5</v>
          </cell>
          <cell r="H841">
            <v>2659</v>
          </cell>
          <cell r="J841">
            <v>3504578</v>
          </cell>
          <cell r="K841">
            <v>4530348</v>
          </cell>
          <cell r="L841">
            <v>16812451</v>
          </cell>
          <cell r="M841">
            <v>18491010</v>
          </cell>
          <cell r="N841">
            <v>2622276</v>
          </cell>
          <cell r="O841">
            <v>3988738</v>
          </cell>
          <cell r="P841">
            <v>3841092</v>
          </cell>
          <cell r="Q841">
            <v>53790493</v>
          </cell>
          <cell r="R841">
            <v>20229.594960511469</v>
          </cell>
        </row>
        <row r="842">
          <cell r="C842">
            <v>1033</v>
          </cell>
          <cell r="D842" t="str">
            <v>BOSCONERO</v>
          </cell>
          <cell r="E842" t="str">
            <v>TO</v>
          </cell>
          <cell r="F842" t="str">
            <v>Piemonte</v>
          </cell>
          <cell r="G842">
            <v>1</v>
          </cell>
          <cell r="H842">
            <v>2273</v>
          </cell>
          <cell r="I842">
            <v>0</v>
          </cell>
          <cell r="J842">
            <v>2117832</v>
          </cell>
          <cell r="K842">
            <v>3634603</v>
          </cell>
          <cell r="L842">
            <v>17134360</v>
          </cell>
          <cell r="M842">
            <v>19183013</v>
          </cell>
          <cell r="N842">
            <v>2534263</v>
          </cell>
          <cell r="O842">
            <v>1944152</v>
          </cell>
          <cell r="P842">
            <v>2801490</v>
          </cell>
          <cell r="Q842">
            <v>49349713</v>
          </cell>
          <cell r="R842">
            <v>21711.268367795863</v>
          </cell>
        </row>
        <row r="843">
          <cell r="C843">
            <v>63008</v>
          </cell>
          <cell r="D843" t="str">
            <v>BOSCOREALE</v>
          </cell>
          <cell r="E843" t="str">
            <v>NA</v>
          </cell>
          <cell r="F843" t="str">
            <v>Campania</v>
          </cell>
          <cell r="G843">
            <v>15</v>
          </cell>
          <cell r="H843">
            <v>13324</v>
          </cell>
          <cell r="I843">
            <v>0</v>
          </cell>
          <cell r="J843">
            <v>26595037</v>
          </cell>
          <cell r="K843">
            <v>24383659</v>
          </cell>
          <cell r="L843">
            <v>66702880</v>
          </cell>
          <cell r="M843">
            <v>60716719</v>
          </cell>
          <cell r="N843">
            <v>5851780</v>
          </cell>
          <cell r="O843">
            <v>6190243</v>
          </cell>
          <cell r="P843">
            <v>3288122</v>
          </cell>
          <cell r="Q843">
            <v>193728440</v>
          </cell>
          <cell r="R843">
            <v>14539.810867607324</v>
          </cell>
        </row>
        <row r="844">
          <cell r="C844">
            <v>63009</v>
          </cell>
          <cell r="D844" t="str">
            <v>BOSCOTRECASE</v>
          </cell>
          <cell r="E844" t="str">
            <v>NA</v>
          </cell>
          <cell r="F844" t="str">
            <v>Campania</v>
          </cell>
          <cell r="G844">
            <v>15</v>
          </cell>
          <cell r="H844">
            <v>5128</v>
          </cell>
          <cell r="I844">
            <v>0</v>
          </cell>
          <cell r="J844">
            <v>9055281</v>
          </cell>
          <cell r="K844">
            <v>8656774</v>
          </cell>
          <cell r="L844">
            <v>28008564</v>
          </cell>
          <cell r="M844">
            <v>28037731</v>
          </cell>
          <cell r="N844">
            <v>3818055</v>
          </cell>
          <cell r="O844">
            <v>2868753</v>
          </cell>
          <cell r="P844">
            <v>1044222</v>
          </cell>
          <cell r="Q844">
            <v>81489380</v>
          </cell>
          <cell r="R844">
            <v>15891.064742589704</v>
          </cell>
        </row>
        <row r="845">
          <cell r="C845">
            <v>4026</v>
          </cell>
          <cell r="D845" t="str">
            <v>BOSIA</v>
          </cell>
          <cell r="E845" t="str">
            <v>CN</v>
          </cell>
          <cell r="F845" t="str">
            <v>Piemonte</v>
          </cell>
          <cell r="G845">
            <v>1</v>
          </cell>
          <cell r="H845">
            <v>148</v>
          </cell>
          <cell r="I845">
            <v>0</v>
          </cell>
          <cell r="J845">
            <v>238095</v>
          </cell>
          <cell r="K845">
            <v>298902</v>
          </cell>
          <cell r="L845">
            <v>1006189</v>
          </cell>
          <cell r="M845">
            <v>659392</v>
          </cell>
          <cell r="N845">
            <v>0</v>
          </cell>
          <cell r="O845">
            <v>0</v>
          </cell>
          <cell r="P845">
            <v>0</v>
          </cell>
          <cell r="Q845">
            <v>2202578</v>
          </cell>
          <cell r="R845">
            <v>14882.283783783783</v>
          </cell>
        </row>
        <row r="846">
          <cell r="C846">
            <v>6022</v>
          </cell>
          <cell r="D846" t="str">
            <v>BOSIO</v>
          </cell>
          <cell r="E846" t="str">
            <v>AL</v>
          </cell>
          <cell r="F846" t="str">
            <v>Piemonte</v>
          </cell>
          <cell r="G846">
            <v>1</v>
          </cell>
          <cell r="H846">
            <v>856</v>
          </cell>
          <cell r="I846">
            <v>0</v>
          </cell>
          <cell r="J846">
            <v>1200964</v>
          </cell>
          <cell r="K846">
            <v>1671118</v>
          </cell>
          <cell r="L846">
            <v>5715728</v>
          </cell>
          <cell r="M846">
            <v>5619050</v>
          </cell>
          <cell r="N846">
            <v>709450</v>
          </cell>
          <cell r="O846">
            <v>916773</v>
          </cell>
          <cell r="Q846">
            <v>15833083</v>
          </cell>
          <cell r="R846">
            <v>18496.592289719625</v>
          </cell>
        </row>
        <row r="847">
          <cell r="C847">
            <v>97009</v>
          </cell>
          <cell r="D847" t="str">
            <v>BOSISIO PARINI</v>
          </cell>
          <cell r="E847" t="str">
            <v>LC</v>
          </cell>
          <cell r="F847" t="str">
            <v>Lombardia</v>
          </cell>
          <cell r="G847">
            <v>3</v>
          </cell>
          <cell r="H847">
            <v>2459</v>
          </cell>
          <cell r="I847">
            <v>0</v>
          </cell>
          <cell r="J847">
            <v>2275501</v>
          </cell>
          <cell r="K847">
            <v>2821782</v>
          </cell>
          <cell r="L847">
            <v>17825556</v>
          </cell>
          <cell r="M847">
            <v>24880889</v>
          </cell>
          <cell r="N847">
            <v>4797841</v>
          </cell>
          <cell r="O847">
            <v>4290971</v>
          </cell>
          <cell r="P847">
            <v>4475519</v>
          </cell>
          <cell r="Q847">
            <v>61368059</v>
          </cell>
          <cell r="R847">
            <v>24956.510370069132</v>
          </cell>
        </row>
        <row r="848">
          <cell r="C848">
            <v>18020</v>
          </cell>
          <cell r="D848" t="str">
            <v>BOSNASCO</v>
          </cell>
          <cell r="E848" t="str">
            <v>PV</v>
          </cell>
          <cell r="F848" t="str">
            <v>Lombardia</v>
          </cell>
          <cell r="G848">
            <v>3</v>
          </cell>
          <cell r="H848">
            <v>495</v>
          </cell>
          <cell r="J848">
            <v>553826</v>
          </cell>
          <cell r="K848">
            <v>881815</v>
          </cell>
          <cell r="L848">
            <v>3349408</v>
          </cell>
          <cell r="M848">
            <v>3870042</v>
          </cell>
          <cell r="N848">
            <v>509540</v>
          </cell>
          <cell r="O848">
            <v>759781</v>
          </cell>
          <cell r="P848">
            <v>2330484</v>
          </cell>
          <cell r="Q848">
            <v>12254896</v>
          </cell>
          <cell r="R848">
            <v>24757.365656565657</v>
          </cell>
        </row>
        <row r="849">
          <cell r="C849">
            <v>16033</v>
          </cell>
          <cell r="D849" t="str">
            <v>BOSSICO</v>
          </cell>
          <cell r="E849" t="str">
            <v>BG</v>
          </cell>
          <cell r="F849" t="str">
            <v>Lombardia</v>
          </cell>
          <cell r="G849">
            <v>3</v>
          </cell>
          <cell r="H849">
            <v>724</v>
          </cell>
          <cell r="I849">
            <v>0</v>
          </cell>
          <cell r="J849">
            <v>877076</v>
          </cell>
          <cell r="K849">
            <v>1035786</v>
          </cell>
          <cell r="L849">
            <v>5496728</v>
          </cell>
          <cell r="M849">
            <v>5028797</v>
          </cell>
          <cell r="N849">
            <v>668935</v>
          </cell>
          <cell r="O849">
            <v>531293</v>
          </cell>
          <cell r="Q849">
            <v>13638615</v>
          </cell>
          <cell r="R849">
            <v>18837.866022099446</v>
          </cell>
        </row>
        <row r="850">
          <cell r="C850">
            <v>4027</v>
          </cell>
          <cell r="D850" t="str">
            <v>BOSSOLASCO</v>
          </cell>
          <cell r="E850" t="str">
            <v>CN</v>
          </cell>
          <cell r="F850" t="str">
            <v>Piemonte</v>
          </cell>
          <cell r="G850">
            <v>1</v>
          </cell>
          <cell r="H850">
            <v>500</v>
          </cell>
          <cell r="I850">
            <v>0</v>
          </cell>
          <cell r="J850">
            <v>653247</v>
          </cell>
          <cell r="K850">
            <v>926767</v>
          </cell>
          <cell r="L850">
            <v>3296968</v>
          </cell>
          <cell r="M850">
            <v>3215775</v>
          </cell>
          <cell r="N850">
            <v>439834</v>
          </cell>
          <cell r="O850">
            <v>643540</v>
          </cell>
          <cell r="Q850">
            <v>9176131</v>
          </cell>
          <cell r="R850">
            <v>18352.261999999999</v>
          </cell>
        </row>
        <row r="851">
          <cell r="C851">
            <v>79012</v>
          </cell>
          <cell r="D851" t="str">
            <v>BOTRICELLO</v>
          </cell>
          <cell r="E851" t="str">
            <v>CZ</v>
          </cell>
          <cell r="F851" t="str">
            <v>Calabria</v>
          </cell>
          <cell r="G851">
            <v>18</v>
          </cell>
          <cell r="H851">
            <v>2936</v>
          </cell>
          <cell r="I851">
            <v>0</v>
          </cell>
          <cell r="J851">
            <v>6973052</v>
          </cell>
          <cell r="K851">
            <v>5786088</v>
          </cell>
          <cell r="L851">
            <v>11217978</v>
          </cell>
          <cell r="M851">
            <v>12227350</v>
          </cell>
          <cell r="N851">
            <v>1623528</v>
          </cell>
          <cell r="O851">
            <v>1405481</v>
          </cell>
          <cell r="Q851">
            <v>39233477</v>
          </cell>
          <cell r="R851">
            <v>13362.900885558583</v>
          </cell>
        </row>
        <row r="852">
          <cell r="C852">
            <v>75009</v>
          </cell>
          <cell r="D852" t="str">
            <v>BOTRUGNO</v>
          </cell>
          <cell r="E852" t="str">
            <v>LE</v>
          </cell>
          <cell r="F852" t="str">
            <v>Puglia</v>
          </cell>
          <cell r="G852">
            <v>16</v>
          </cell>
          <cell r="H852">
            <v>1963</v>
          </cell>
          <cell r="I852">
            <v>0</v>
          </cell>
          <cell r="J852">
            <v>4027244</v>
          </cell>
          <cell r="K852">
            <v>4423144</v>
          </cell>
          <cell r="L852">
            <v>9480698</v>
          </cell>
          <cell r="M852">
            <v>7148477</v>
          </cell>
          <cell r="N852">
            <v>850543</v>
          </cell>
          <cell r="O852">
            <v>762687</v>
          </cell>
          <cell r="Q852">
            <v>26692793</v>
          </cell>
          <cell r="R852">
            <v>13597.95873662761</v>
          </cell>
        </row>
        <row r="853">
          <cell r="C853">
            <v>16034</v>
          </cell>
          <cell r="D853" t="str">
            <v>BOTTANUCO</v>
          </cell>
          <cell r="E853" t="str">
            <v>BG</v>
          </cell>
          <cell r="F853" t="str">
            <v>Lombardia</v>
          </cell>
          <cell r="G853">
            <v>3</v>
          </cell>
          <cell r="H853">
            <v>3702</v>
          </cell>
          <cell r="I853">
            <v>0</v>
          </cell>
          <cell r="J853">
            <v>3456983</v>
          </cell>
          <cell r="K853">
            <v>5505571</v>
          </cell>
          <cell r="L853">
            <v>29757459</v>
          </cell>
          <cell r="M853">
            <v>32300935</v>
          </cell>
          <cell r="N853">
            <v>3721946</v>
          </cell>
          <cell r="O853">
            <v>3151450</v>
          </cell>
          <cell r="P853">
            <v>1784954</v>
          </cell>
          <cell r="Q853">
            <v>79679298</v>
          </cell>
          <cell r="R853">
            <v>21523.311183144247</v>
          </cell>
        </row>
        <row r="854">
          <cell r="C854">
            <v>17023</v>
          </cell>
          <cell r="D854" t="str">
            <v>BOTTICINO</v>
          </cell>
          <cell r="E854" t="str">
            <v>BS</v>
          </cell>
          <cell r="F854" t="str">
            <v>Lombardia</v>
          </cell>
          <cell r="G854">
            <v>3</v>
          </cell>
          <cell r="H854">
            <v>7971</v>
          </cell>
          <cell r="J854">
            <v>8497528</v>
          </cell>
          <cell r="K854">
            <v>13315702</v>
          </cell>
          <cell r="L854">
            <v>52688574</v>
          </cell>
          <cell r="M854">
            <v>67230918</v>
          </cell>
          <cell r="N854">
            <v>14246476</v>
          </cell>
          <cell r="O854">
            <v>13424324</v>
          </cell>
          <cell r="P854">
            <v>19883932</v>
          </cell>
          <cell r="Q854">
            <v>189287454</v>
          </cell>
          <cell r="R854">
            <v>23747.014678208507</v>
          </cell>
        </row>
        <row r="855">
          <cell r="C855">
            <v>90016</v>
          </cell>
          <cell r="D855" t="str">
            <v>BOTTIDDA</v>
          </cell>
          <cell r="E855" t="str">
            <v>SS</v>
          </cell>
          <cell r="F855" t="str">
            <v>Sardegna</v>
          </cell>
          <cell r="G855">
            <v>20</v>
          </cell>
          <cell r="H855">
            <v>482</v>
          </cell>
          <cell r="I855">
            <v>0</v>
          </cell>
          <cell r="J855">
            <v>849376</v>
          </cell>
          <cell r="K855">
            <v>790019</v>
          </cell>
          <cell r="L855">
            <v>3069592</v>
          </cell>
          <cell r="M855">
            <v>2406839</v>
          </cell>
          <cell r="O855">
            <v>0</v>
          </cell>
          <cell r="P855">
            <v>0</v>
          </cell>
          <cell r="Q855">
            <v>7115826</v>
          </cell>
          <cell r="R855">
            <v>14763.124481327801</v>
          </cell>
        </row>
        <row r="856">
          <cell r="C856">
            <v>80011</v>
          </cell>
          <cell r="D856" t="str">
            <v>BOVA</v>
          </cell>
          <cell r="E856" t="str">
            <v>RC</v>
          </cell>
          <cell r="F856" t="str">
            <v>Calabria</v>
          </cell>
          <cell r="G856">
            <v>18</v>
          </cell>
          <cell r="H856">
            <v>286</v>
          </cell>
          <cell r="I856">
            <v>0</v>
          </cell>
          <cell r="J856">
            <v>540921</v>
          </cell>
          <cell r="K856">
            <v>798254</v>
          </cell>
          <cell r="L856">
            <v>1555040</v>
          </cell>
          <cell r="M856">
            <v>904973</v>
          </cell>
          <cell r="O856">
            <v>0</v>
          </cell>
          <cell r="P856">
            <v>0</v>
          </cell>
          <cell r="Q856">
            <v>3799188</v>
          </cell>
          <cell r="R856">
            <v>13283.874125874127</v>
          </cell>
        </row>
        <row r="857">
          <cell r="C857">
            <v>80012</v>
          </cell>
          <cell r="D857" t="str">
            <v>BOVALINO</v>
          </cell>
          <cell r="E857" t="str">
            <v>RC</v>
          </cell>
          <cell r="F857" t="str">
            <v>Calabria</v>
          </cell>
          <cell r="G857">
            <v>18</v>
          </cell>
          <cell r="H857">
            <v>5800</v>
          </cell>
          <cell r="I857">
            <v>0</v>
          </cell>
          <cell r="J857">
            <v>15868120</v>
          </cell>
          <cell r="K857">
            <v>11418438</v>
          </cell>
          <cell r="L857">
            <v>24083091</v>
          </cell>
          <cell r="M857">
            <v>19947014</v>
          </cell>
          <cell r="N857">
            <v>3121579</v>
          </cell>
          <cell r="O857">
            <v>4266084</v>
          </cell>
          <cell r="P857">
            <v>2131755</v>
          </cell>
          <cell r="Q857">
            <v>80836081</v>
          </cell>
          <cell r="R857">
            <v>13937.255344827587</v>
          </cell>
        </row>
        <row r="858">
          <cell r="C858">
            <v>80013</v>
          </cell>
          <cell r="D858" t="str">
            <v>BOVA MARINA</v>
          </cell>
          <cell r="E858" t="str">
            <v>RC</v>
          </cell>
          <cell r="F858" t="str">
            <v>Calabria</v>
          </cell>
          <cell r="G858">
            <v>18</v>
          </cell>
          <cell r="H858">
            <v>2547</v>
          </cell>
          <cell r="I858">
            <v>0</v>
          </cell>
          <cell r="J858">
            <v>4614964</v>
          </cell>
          <cell r="K858">
            <v>4325210</v>
          </cell>
          <cell r="L858">
            <v>13354328</v>
          </cell>
          <cell r="M858">
            <v>14957450</v>
          </cell>
          <cell r="N858">
            <v>1659990</v>
          </cell>
          <cell r="O858">
            <v>2331431</v>
          </cell>
          <cell r="P858">
            <v>1062774</v>
          </cell>
          <cell r="Q858">
            <v>42306147</v>
          </cell>
          <cell r="R858">
            <v>16610.187279151942</v>
          </cell>
        </row>
        <row r="859">
          <cell r="C859">
            <v>17024</v>
          </cell>
          <cell r="D859" t="str">
            <v>BOVEGNO</v>
          </cell>
          <cell r="E859" t="str">
            <v>BS</v>
          </cell>
          <cell r="F859" t="str">
            <v>Lombardia</v>
          </cell>
          <cell r="G859">
            <v>3</v>
          </cell>
          <cell r="H859">
            <v>1501</v>
          </cell>
          <cell r="I859">
            <v>0</v>
          </cell>
          <cell r="J859">
            <v>2160772</v>
          </cell>
          <cell r="K859">
            <v>2557107</v>
          </cell>
          <cell r="L859">
            <v>9110700</v>
          </cell>
          <cell r="M859">
            <v>11581586</v>
          </cell>
          <cell r="N859">
            <v>1032486</v>
          </cell>
          <cell r="O859">
            <v>958847</v>
          </cell>
          <cell r="Q859">
            <v>27401498</v>
          </cell>
          <cell r="R859">
            <v>18255.495003331114</v>
          </cell>
        </row>
        <row r="860">
          <cell r="C860">
            <v>4028</v>
          </cell>
          <cell r="D860" t="str">
            <v>BOVES</v>
          </cell>
          <cell r="E860" t="str">
            <v>CN</v>
          </cell>
          <cell r="F860" t="str">
            <v>Piemonte</v>
          </cell>
          <cell r="G860">
            <v>1</v>
          </cell>
          <cell r="H860">
            <v>7349</v>
          </cell>
          <cell r="I860">
            <v>0</v>
          </cell>
          <cell r="J860">
            <v>7771191</v>
          </cell>
          <cell r="K860">
            <v>12343822</v>
          </cell>
          <cell r="L860">
            <v>51707892</v>
          </cell>
          <cell r="M860">
            <v>56582580</v>
          </cell>
          <cell r="N860">
            <v>8112512</v>
          </cell>
          <cell r="O860">
            <v>9047239</v>
          </cell>
          <cell r="P860">
            <v>9716772</v>
          </cell>
          <cell r="Q860">
            <v>155282008</v>
          </cell>
          <cell r="R860">
            <v>21129.67859572731</v>
          </cell>
        </row>
        <row r="861">
          <cell r="C861">
            <v>17025</v>
          </cell>
          <cell r="D861" t="str">
            <v>BOVEZZO</v>
          </cell>
          <cell r="E861" t="str">
            <v>BS</v>
          </cell>
          <cell r="F861" t="str">
            <v>Lombardia</v>
          </cell>
          <cell r="G861">
            <v>3</v>
          </cell>
          <cell r="H861">
            <v>5535</v>
          </cell>
          <cell r="I861">
            <v>0</v>
          </cell>
          <cell r="J861">
            <v>5630194</v>
          </cell>
          <cell r="K861">
            <v>7866795</v>
          </cell>
          <cell r="L861">
            <v>37889398</v>
          </cell>
          <cell r="M861">
            <v>51201613</v>
          </cell>
          <cell r="N861">
            <v>9934282</v>
          </cell>
          <cell r="O861">
            <v>9726004</v>
          </cell>
          <cell r="P861">
            <v>10964962</v>
          </cell>
          <cell r="Q861">
            <v>133213248</v>
          </cell>
          <cell r="R861">
            <v>24067.434146341464</v>
          </cell>
        </row>
        <row r="862">
          <cell r="C862">
            <v>71007</v>
          </cell>
          <cell r="D862" t="str">
            <v>BOVINO</v>
          </cell>
          <cell r="E862" t="str">
            <v>FG</v>
          </cell>
          <cell r="F862" t="str">
            <v>Puglia</v>
          </cell>
          <cell r="G862">
            <v>16</v>
          </cell>
          <cell r="H862">
            <v>2290</v>
          </cell>
          <cell r="J862">
            <v>4076073</v>
          </cell>
          <cell r="K862">
            <v>4664809</v>
          </cell>
          <cell r="L862">
            <v>10585278</v>
          </cell>
          <cell r="M862">
            <v>11696187</v>
          </cell>
          <cell r="N862">
            <v>989378</v>
          </cell>
          <cell r="O862">
            <v>1162299</v>
          </cell>
          <cell r="P862">
            <v>582823</v>
          </cell>
          <cell r="Q862">
            <v>33756847</v>
          </cell>
          <cell r="R862">
            <v>14740.981222707424</v>
          </cell>
        </row>
        <row r="863">
          <cell r="C863">
            <v>108010</v>
          </cell>
          <cell r="D863" t="str">
            <v>BOVISIO-MASCIAGO</v>
          </cell>
          <cell r="E863" t="str">
            <v>MB</v>
          </cell>
          <cell r="F863" t="str">
            <v>Lombardia</v>
          </cell>
          <cell r="G863">
            <v>3</v>
          </cell>
          <cell r="H863">
            <v>12241</v>
          </cell>
          <cell r="J863">
            <v>10939931</v>
          </cell>
          <cell r="K863">
            <v>17719715</v>
          </cell>
          <cell r="L863">
            <v>84956187</v>
          </cell>
          <cell r="M863">
            <v>121506884</v>
          </cell>
          <cell r="N863">
            <v>21512291</v>
          </cell>
          <cell r="O863">
            <v>18851942</v>
          </cell>
          <cell r="P863">
            <v>15994567</v>
          </cell>
          <cell r="Q863">
            <v>291481517</v>
          </cell>
          <cell r="R863">
            <v>23811.904011110204</v>
          </cell>
        </row>
        <row r="864">
          <cell r="C864">
            <v>28014</v>
          </cell>
          <cell r="D864" t="str">
            <v>BOVOLENTA</v>
          </cell>
          <cell r="E864" t="str">
            <v>PD</v>
          </cell>
          <cell r="F864" t="str">
            <v>Veneto</v>
          </cell>
          <cell r="G864">
            <v>5</v>
          </cell>
          <cell r="H864">
            <v>2568</v>
          </cell>
          <cell r="I864">
            <v>0</v>
          </cell>
          <cell r="J864">
            <v>3004440</v>
          </cell>
          <cell r="K864">
            <v>4780311</v>
          </cell>
          <cell r="L864">
            <v>18867740</v>
          </cell>
          <cell r="M864">
            <v>17945674</v>
          </cell>
          <cell r="N864">
            <v>3434524</v>
          </cell>
          <cell r="O864">
            <v>2220981</v>
          </cell>
          <cell r="P864">
            <v>1258701</v>
          </cell>
          <cell r="Q864">
            <v>51512371</v>
          </cell>
          <cell r="R864">
            <v>20059.334501557634</v>
          </cell>
        </row>
        <row r="865">
          <cell r="C865">
            <v>23012</v>
          </cell>
          <cell r="D865" t="str">
            <v>BOVOLONE</v>
          </cell>
          <cell r="E865" t="str">
            <v>VR</v>
          </cell>
          <cell r="F865" t="str">
            <v>Veneto</v>
          </cell>
          <cell r="G865">
            <v>5</v>
          </cell>
          <cell r="H865">
            <v>11591</v>
          </cell>
          <cell r="J865">
            <v>14577027</v>
          </cell>
          <cell r="K865">
            <v>23189494</v>
          </cell>
          <cell r="L865">
            <v>88030799</v>
          </cell>
          <cell r="M865">
            <v>67532063</v>
          </cell>
          <cell r="N865">
            <v>8374159</v>
          </cell>
          <cell r="O865">
            <v>9717488</v>
          </cell>
          <cell r="P865">
            <v>8176206</v>
          </cell>
          <cell r="Q865">
            <v>219597236</v>
          </cell>
          <cell r="R865">
            <v>18945.495298076094</v>
          </cell>
        </row>
        <row r="866">
          <cell r="C866">
            <v>6023</v>
          </cell>
          <cell r="D866" t="str">
            <v>BOZZOLE</v>
          </cell>
          <cell r="E866" t="str">
            <v>AL</v>
          </cell>
          <cell r="F866" t="str">
            <v>Piemonte</v>
          </cell>
          <cell r="G866">
            <v>1</v>
          </cell>
          <cell r="H866">
            <v>239</v>
          </cell>
          <cell r="I866">
            <v>0</v>
          </cell>
          <cell r="J866">
            <v>366305</v>
          </cell>
          <cell r="K866">
            <v>498338</v>
          </cell>
          <cell r="L866">
            <v>1463500</v>
          </cell>
          <cell r="M866">
            <v>1255607</v>
          </cell>
          <cell r="N866">
            <v>301207</v>
          </cell>
          <cell r="O866">
            <v>0</v>
          </cell>
          <cell r="Q866">
            <v>3884957</v>
          </cell>
          <cell r="R866">
            <v>16255.050209205021</v>
          </cell>
        </row>
        <row r="867">
          <cell r="C867">
            <v>20007</v>
          </cell>
          <cell r="D867" t="str">
            <v>BOZZOLO</v>
          </cell>
          <cell r="E867" t="str">
            <v>MN</v>
          </cell>
          <cell r="F867" t="str">
            <v>Lombardia</v>
          </cell>
          <cell r="G867">
            <v>3</v>
          </cell>
          <cell r="H867">
            <v>3074</v>
          </cell>
          <cell r="I867">
            <v>0</v>
          </cell>
          <cell r="J867">
            <v>3214219</v>
          </cell>
          <cell r="K867">
            <v>4599728</v>
          </cell>
          <cell r="L867">
            <v>24170491</v>
          </cell>
          <cell r="M867">
            <v>23612784</v>
          </cell>
          <cell r="N867">
            <v>2771320</v>
          </cell>
          <cell r="O867">
            <v>3638835</v>
          </cell>
          <cell r="P867">
            <v>3466354</v>
          </cell>
          <cell r="Q867">
            <v>65473731</v>
          </cell>
          <cell r="R867">
            <v>21299.196811971371</v>
          </cell>
        </row>
        <row r="868">
          <cell r="C868">
            <v>4029</v>
          </cell>
          <cell r="D868" t="str">
            <v>BRA</v>
          </cell>
          <cell r="E868" t="str">
            <v>CN</v>
          </cell>
          <cell r="F868" t="str">
            <v>Piemonte</v>
          </cell>
          <cell r="G868">
            <v>1</v>
          </cell>
          <cell r="H868">
            <v>21973</v>
          </cell>
          <cell r="J868">
            <v>22331124</v>
          </cell>
          <cell r="K868">
            <v>34356352</v>
          </cell>
          <cell r="L868">
            <v>154156500</v>
          </cell>
          <cell r="M868">
            <v>183539684</v>
          </cell>
          <cell r="N868">
            <v>30535650</v>
          </cell>
          <cell r="O868">
            <v>35899937</v>
          </cell>
          <cell r="P868">
            <v>40152912</v>
          </cell>
          <cell r="Q868">
            <v>500972159</v>
          </cell>
          <cell r="R868">
            <v>22799.442907204295</v>
          </cell>
        </row>
        <row r="869">
          <cell r="C869">
            <v>16035</v>
          </cell>
          <cell r="D869" t="str">
            <v>BRACCA</v>
          </cell>
          <cell r="E869" t="str">
            <v>BG</v>
          </cell>
          <cell r="F869" t="str">
            <v>Lombardia</v>
          </cell>
          <cell r="G869">
            <v>3</v>
          </cell>
          <cell r="H869">
            <v>537</v>
          </cell>
          <cell r="I869">
            <v>0</v>
          </cell>
          <cell r="J869">
            <v>566252</v>
          </cell>
          <cell r="K869">
            <v>732370</v>
          </cell>
          <cell r="L869">
            <v>4017844</v>
          </cell>
          <cell r="M869">
            <v>4193550</v>
          </cell>
          <cell r="O869">
            <v>551879</v>
          </cell>
          <cell r="P869">
            <v>0</v>
          </cell>
          <cell r="Q869">
            <v>10061895</v>
          </cell>
          <cell r="R869">
            <v>18737.234636871508</v>
          </cell>
        </row>
        <row r="870">
          <cell r="C870">
            <v>58013</v>
          </cell>
          <cell r="D870" t="str">
            <v>BRACCIANO</v>
          </cell>
          <cell r="E870" t="str">
            <v>RM</v>
          </cell>
          <cell r="F870" t="str">
            <v>Lazio</v>
          </cell>
          <cell r="G870">
            <v>12</v>
          </cell>
          <cell r="H870">
            <v>12263</v>
          </cell>
          <cell r="J870">
            <v>16072872</v>
          </cell>
          <cell r="K870">
            <v>16931599</v>
          </cell>
          <cell r="L870">
            <v>58177352</v>
          </cell>
          <cell r="M870">
            <v>115807139</v>
          </cell>
          <cell r="N870">
            <v>26242600</v>
          </cell>
          <cell r="O870">
            <v>25073667</v>
          </cell>
          <cell r="P870">
            <v>12246054</v>
          </cell>
          <cell r="Q870">
            <v>270551283</v>
          </cell>
          <cell r="R870">
            <v>22062.405855011009</v>
          </cell>
        </row>
        <row r="871">
          <cell r="C871">
            <v>65016</v>
          </cell>
          <cell r="D871" t="str">
            <v>BRACIGLIANO</v>
          </cell>
          <cell r="E871" t="str">
            <v>SA</v>
          </cell>
          <cell r="F871" t="str">
            <v>Campania</v>
          </cell>
          <cell r="G871">
            <v>15</v>
          </cell>
          <cell r="H871">
            <v>3411</v>
          </cell>
          <cell r="I871">
            <v>0</v>
          </cell>
          <cell r="J871">
            <v>6654691</v>
          </cell>
          <cell r="K871">
            <v>5865105</v>
          </cell>
          <cell r="L871">
            <v>15083989</v>
          </cell>
          <cell r="M871">
            <v>17214532</v>
          </cell>
          <cell r="N871">
            <v>1177562</v>
          </cell>
          <cell r="O871">
            <v>1083928</v>
          </cell>
          <cell r="Q871">
            <v>47079807</v>
          </cell>
          <cell r="R871">
            <v>13802.347405452947</v>
          </cell>
        </row>
        <row r="872">
          <cell r="C872">
            <v>21009</v>
          </cell>
          <cell r="D872" t="str">
            <v>BRAIES .PRAGS.</v>
          </cell>
          <cell r="E872" t="str">
            <v>BZ</v>
          </cell>
          <cell r="F872" t="str">
            <v>Trentino Alto Adige(P.A.Bolzano)</v>
          </cell>
          <cell r="G872">
            <v>4</v>
          </cell>
          <cell r="H872">
            <v>575</v>
          </cell>
          <cell r="I872">
            <v>0</v>
          </cell>
          <cell r="J872">
            <v>817266</v>
          </cell>
          <cell r="K872">
            <v>901021</v>
          </cell>
          <cell r="L872">
            <v>2976626</v>
          </cell>
          <cell r="M872">
            <v>5725693</v>
          </cell>
          <cell r="N872">
            <v>1084246</v>
          </cell>
          <cell r="O872">
            <v>736916</v>
          </cell>
          <cell r="P872">
            <v>1993514</v>
          </cell>
          <cell r="Q872">
            <v>14235282</v>
          </cell>
          <cell r="R872">
            <v>24757.012173913045</v>
          </cell>
        </row>
        <row r="873">
          <cell r="C873">
            <v>18021</v>
          </cell>
          <cell r="D873" t="str">
            <v>BRALLO DI PREGOLA</v>
          </cell>
          <cell r="E873" t="str">
            <v>PV</v>
          </cell>
          <cell r="F873" t="str">
            <v>Lombardia</v>
          </cell>
          <cell r="G873">
            <v>3</v>
          </cell>
          <cell r="H873">
            <v>468</v>
          </cell>
          <cell r="I873">
            <v>0</v>
          </cell>
          <cell r="J873">
            <v>703395</v>
          </cell>
          <cell r="K873">
            <v>1180528</v>
          </cell>
          <cell r="L873">
            <v>3027637</v>
          </cell>
          <cell r="M873">
            <v>2497962</v>
          </cell>
          <cell r="O873">
            <v>369661</v>
          </cell>
          <cell r="Q873">
            <v>7779183</v>
          </cell>
          <cell r="R873">
            <v>16622.185897435898</v>
          </cell>
        </row>
        <row r="874">
          <cell r="C874">
            <v>80014</v>
          </cell>
          <cell r="D874" t="str">
            <v>BRANCALEONE</v>
          </cell>
          <cell r="E874" t="str">
            <v>RC</v>
          </cell>
          <cell r="F874" t="str">
            <v>Calabria</v>
          </cell>
          <cell r="G874">
            <v>18</v>
          </cell>
          <cell r="H874">
            <v>2336</v>
          </cell>
          <cell r="I874">
            <v>0</v>
          </cell>
          <cell r="J874">
            <v>4910804</v>
          </cell>
          <cell r="K874">
            <v>4331288</v>
          </cell>
          <cell r="L874">
            <v>10981635</v>
          </cell>
          <cell r="M874">
            <v>9818488</v>
          </cell>
          <cell r="N874">
            <v>1247016</v>
          </cell>
          <cell r="O874">
            <v>1224828</v>
          </cell>
          <cell r="P874">
            <v>752417</v>
          </cell>
          <cell r="Q874">
            <v>33266476</v>
          </cell>
          <cell r="R874">
            <v>14240.785958904109</v>
          </cell>
        </row>
        <row r="875">
          <cell r="C875">
            <v>17026</v>
          </cell>
          <cell r="D875" t="str">
            <v>BRANDICO</v>
          </cell>
          <cell r="E875" t="str">
            <v>BS</v>
          </cell>
          <cell r="F875" t="str">
            <v>Lombardia</v>
          </cell>
          <cell r="G875">
            <v>3</v>
          </cell>
          <cell r="H875">
            <v>1148</v>
          </cell>
          <cell r="I875">
            <v>0</v>
          </cell>
          <cell r="J875">
            <v>1150037</v>
          </cell>
          <cell r="K875">
            <v>1748446</v>
          </cell>
          <cell r="L875">
            <v>9270453</v>
          </cell>
          <cell r="M875">
            <v>8829841</v>
          </cell>
          <cell r="N875">
            <v>801682</v>
          </cell>
          <cell r="O875">
            <v>565568</v>
          </cell>
          <cell r="Q875">
            <v>22366027</v>
          </cell>
          <cell r="R875">
            <v>19482.601916376305</v>
          </cell>
        </row>
        <row r="876">
          <cell r="C876">
            <v>1034</v>
          </cell>
          <cell r="D876" t="str">
            <v>BRANDIZZO</v>
          </cell>
          <cell r="E876" t="str">
            <v>TO</v>
          </cell>
          <cell r="F876" t="str">
            <v>Piemonte</v>
          </cell>
          <cell r="G876">
            <v>1</v>
          </cell>
          <cell r="H876">
            <v>6345</v>
          </cell>
          <cell r="I876">
            <v>0</v>
          </cell>
          <cell r="J876">
            <v>5888942</v>
          </cell>
          <cell r="K876">
            <v>9885804</v>
          </cell>
          <cell r="L876">
            <v>48805679</v>
          </cell>
          <cell r="M876">
            <v>57223391</v>
          </cell>
          <cell r="N876">
            <v>5901821</v>
          </cell>
          <cell r="O876">
            <v>4950549</v>
          </cell>
          <cell r="P876">
            <v>3648394</v>
          </cell>
          <cell r="Q876">
            <v>136304580</v>
          </cell>
          <cell r="R876">
            <v>21482.203309692672</v>
          </cell>
        </row>
        <row r="877">
          <cell r="C877">
            <v>16036</v>
          </cell>
          <cell r="D877" t="str">
            <v>BRANZI</v>
          </cell>
          <cell r="E877" t="str">
            <v>BG</v>
          </cell>
          <cell r="F877" t="str">
            <v>Lombardia</v>
          </cell>
          <cell r="G877">
            <v>3</v>
          </cell>
          <cell r="H877">
            <v>517</v>
          </cell>
          <cell r="I877">
            <v>0</v>
          </cell>
          <cell r="J877">
            <v>678127</v>
          </cell>
          <cell r="K877">
            <v>1000071</v>
          </cell>
          <cell r="L877">
            <v>3287304</v>
          </cell>
          <cell r="M877">
            <v>3452734</v>
          </cell>
          <cell r="N877">
            <v>528879</v>
          </cell>
          <cell r="O877">
            <v>470149</v>
          </cell>
          <cell r="P877">
            <v>0</v>
          </cell>
          <cell r="Q877">
            <v>9417264</v>
          </cell>
          <cell r="R877">
            <v>18215.21083172147</v>
          </cell>
        </row>
        <row r="878">
          <cell r="C878">
            <v>17027</v>
          </cell>
          <cell r="D878" t="str">
            <v>BRAONE</v>
          </cell>
          <cell r="E878" t="str">
            <v>BS</v>
          </cell>
          <cell r="F878" t="str">
            <v>Lombardia</v>
          </cell>
          <cell r="G878">
            <v>3</v>
          </cell>
          <cell r="H878">
            <v>504</v>
          </cell>
          <cell r="I878">
            <v>0</v>
          </cell>
          <cell r="J878">
            <v>700715</v>
          </cell>
          <cell r="K878">
            <v>747969</v>
          </cell>
          <cell r="L878">
            <v>3751738</v>
          </cell>
          <cell r="M878">
            <v>3191178</v>
          </cell>
          <cell r="N878">
            <v>366714</v>
          </cell>
          <cell r="O878">
            <v>957500</v>
          </cell>
          <cell r="Q878">
            <v>9715814</v>
          </cell>
          <cell r="R878">
            <v>19277.408730158731</v>
          </cell>
        </row>
        <row r="879">
          <cell r="C879">
            <v>12017</v>
          </cell>
          <cell r="D879" t="str">
            <v>BREBBIA</v>
          </cell>
          <cell r="E879" t="str">
            <v>VA</v>
          </cell>
          <cell r="F879" t="str">
            <v>Lombardia</v>
          </cell>
          <cell r="G879">
            <v>3</v>
          </cell>
          <cell r="H879">
            <v>2359</v>
          </cell>
          <cell r="I879">
            <v>0</v>
          </cell>
          <cell r="J879">
            <v>2481892</v>
          </cell>
          <cell r="K879">
            <v>3527274</v>
          </cell>
          <cell r="L879">
            <v>17989208</v>
          </cell>
          <cell r="M879">
            <v>18502642</v>
          </cell>
          <cell r="N879">
            <v>3637507</v>
          </cell>
          <cell r="O879">
            <v>2939182</v>
          </cell>
          <cell r="P879">
            <v>2559626</v>
          </cell>
          <cell r="Q879">
            <v>51637331</v>
          </cell>
          <cell r="R879">
            <v>21889.500211954219</v>
          </cell>
        </row>
        <row r="880">
          <cell r="C880">
            <v>26005</v>
          </cell>
          <cell r="D880" t="str">
            <v>BREDA DI PIAVE</v>
          </cell>
          <cell r="E880" t="str">
            <v>TV</v>
          </cell>
          <cell r="F880" t="str">
            <v>Veneto</v>
          </cell>
          <cell r="G880">
            <v>5</v>
          </cell>
          <cell r="H880">
            <v>5524</v>
          </cell>
          <cell r="I880">
            <v>0</v>
          </cell>
          <cell r="J880">
            <v>5820372</v>
          </cell>
          <cell r="K880">
            <v>9015113</v>
          </cell>
          <cell r="L880">
            <v>41110852</v>
          </cell>
          <cell r="M880">
            <v>45084087</v>
          </cell>
          <cell r="N880">
            <v>6817619</v>
          </cell>
          <cell r="O880">
            <v>4952733</v>
          </cell>
          <cell r="P880">
            <v>6108198</v>
          </cell>
          <cell r="Q880">
            <v>118908974</v>
          </cell>
          <cell r="R880">
            <v>21525.882331643737</v>
          </cell>
        </row>
        <row r="881">
          <cell r="C881">
            <v>19026</v>
          </cell>
          <cell r="D881" t="str">
            <v>CASTELVERDE</v>
          </cell>
          <cell r="E881" t="str">
            <v>CR</v>
          </cell>
          <cell r="F881" t="str">
            <v>Lombardia</v>
          </cell>
          <cell r="G881">
            <v>3</v>
          </cell>
          <cell r="H881">
            <v>4270</v>
          </cell>
          <cell r="I881">
            <v>0</v>
          </cell>
          <cell r="J881">
            <v>3776241</v>
          </cell>
          <cell r="K881">
            <v>6114815</v>
          </cell>
          <cell r="L881">
            <v>32058132</v>
          </cell>
          <cell r="M881">
            <v>41490655</v>
          </cell>
          <cell r="N881">
            <v>5204293</v>
          </cell>
          <cell r="O881">
            <v>5502834</v>
          </cell>
          <cell r="P881">
            <v>6014589</v>
          </cell>
          <cell r="Q881">
            <v>100161559</v>
          </cell>
          <cell r="R881">
            <v>23457.039578454333</v>
          </cell>
        </row>
        <row r="882">
          <cell r="C882">
            <v>12018</v>
          </cell>
          <cell r="D882" t="str">
            <v>BREGANO</v>
          </cell>
          <cell r="E882" t="str">
            <v>VA</v>
          </cell>
          <cell r="F882" t="str">
            <v>Lombardia</v>
          </cell>
          <cell r="G882">
            <v>3</v>
          </cell>
          <cell r="H882">
            <v>607</v>
          </cell>
          <cell r="I882">
            <v>0</v>
          </cell>
          <cell r="J882">
            <v>559243</v>
          </cell>
          <cell r="K882">
            <v>675887</v>
          </cell>
          <cell r="L882">
            <v>4822870</v>
          </cell>
          <cell r="M882">
            <v>4894720</v>
          </cell>
          <cell r="N882">
            <v>705616</v>
          </cell>
          <cell r="O882">
            <v>635576</v>
          </cell>
          <cell r="P882">
            <v>1016840</v>
          </cell>
          <cell r="Q882">
            <v>13310752</v>
          </cell>
          <cell r="R882">
            <v>21928.751235584845</v>
          </cell>
        </row>
        <row r="883">
          <cell r="C883">
            <v>24014</v>
          </cell>
          <cell r="D883" t="str">
            <v>BREGANZE</v>
          </cell>
          <cell r="E883" t="str">
            <v>VI</v>
          </cell>
          <cell r="F883" t="str">
            <v>Veneto</v>
          </cell>
          <cell r="G883">
            <v>5</v>
          </cell>
          <cell r="H883">
            <v>6495</v>
          </cell>
          <cell r="J883">
            <v>6788850</v>
          </cell>
          <cell r="K883">
            <v>10160305</v>
          </cell>
          <cell r="L883">
            <v>47784771</v>
          </cell>
          <cell r="M883">
            <v>53144270</v>
          </cell>
          <cell r="N883">
            <v>8507344</v>
          </cell>
          <cell r="O883">
            <v>8564167</v>
          </cell>
          <cell r="P883">
            <v>10696478</v>
          </cell>
          <cell r="Q883">
            <v>145646185</v>
          </cell>
          <cell r="R883">
            <v>22424.354888375674</v>
          </cell>
        </row>
        <row r="884">
          <cell r="C884">
            <v>13028</v>
          </cell>
          <cell r="D884" t="str">
            <v>BREGNANO</v>
          </cell>
          <cell r="E884" t="str">
            <v>CO</v>
          </cell>
          <cell r="F884" t="str">
            <v>Lombardia</v>
          </cell>
          <cell r="G884">
            <v>3</v>
          </cell>
          <cell r="H884">
            <v>4614</v>
          </cell>
          <cell r="I884">
            <v>0</v>
          </cell>
          <cell r="J884">
            <v>4628210</v>
          </cell>
          <cell r="K884">
            <v>6400259</v>
          </cell>
          <cell r="L884">
            <v>34322725</v>
          </cell>
          <cell r="M884">
            <v>39318250</v>
          </cell>
          <cell r="N884">
            <v>7328589</v>
          </cell>
          <cell r="O884">
            <v>7073650</v>
          </cell>
          <cell r="P884">
            <v>5249231</v>
          </cell>
          <cell r="Q884">
            <v>104320914</v>
          </cell>
          <cell r="R884">
            <v>22609.647594278282</v>
          </cell>
        </row>
        <row r="885">
          <cell r="C885">
            <v>16037</v>
          </cell>
          <cell r="D885" t="str">
            <v>BREMBATE</v>
          </cell>
          <cell r="E885" t="str">
            <v>BG</v>
          </cell>
          <cell r="F885" t="str">
            <v>Lombardia</v>
          </cell>
          <cell r="G885">
            <v>3</v>
          </cell>
          <cell r="H885">
            <v>6121</v>
          </cell>
          <cell r="I885">
            <v>0</v>
          </cell>
          <cell r="J885">
            <v>5993651</v>
          </cell>
          <cell r="K885">
            <v>9194115</v>
          </cell>
          <cell r="L885">
            <v>45276895</v>
          </cell>
          <cell r="M885">
            <v>55690076</v>
          </cell>
          <cell r="N885">
            <v>8608192</v>
          </cell>
          <cell r="O885">
            <v>6858878</v>
          </cell>
          <cell r="P885">
            <v>5778082</v>
          </cell>
          <cell r="Q885">
            <v>137399889</v>
          </cell>
          <cell r="R885">
            <v>22447.294396340469</v>
          </cell>
        </row>
        <row r="886">
          <cell r="C886">
            <v>16038</v>
          </cell>
          <cell r="D886" t="str">
            <v>BREMBATE DI SOPRA</v>
          </cell>
          <cell r="E886" t="str">
            <v>BG</v>
          </cell>
          <cell r="F886" t="str">
            <v>Lombardia</v>
          </cell>
          <cell r="G886">
            <v>3</v>
          </cell>
          <cell r="H886">
            <v>5857</v>
          </cell>
          <cell r="J886">
            <v>5682660</v>
          </cell>
          <cell r="K886">
            <v>8650826</v>
          </cell>
          <cell r="L886">
            <v>43062805</v>
          </cell>
          <cell r="M886">
            <v>51339625</v>
          </cell>
          <cell r="N886">
            <v>9308466</v>
          </cell>
          <cell r="O886">
            <v>8551954</v>
          </cell>
          <cell r="P886">
            <v>15118725</v>
          </cell>
          <cell r="Q886">
            <v>141715061</v>
          </cell>
          <cell r="R886">
            <v>24195.844459620967</v>
          </cell>
        </row>
        <row r="887">
          <cell r="C887">
            <v>98006</v>
          </cell>
          <cell r="D887" t="str">
            <v>BREMBIO</v>
          </cell>
          <cell r="E887" t="str">
            <v>LO</v>
          </cell>
          <cell r="F887" t="str">
            <v>Lombardia</v>
          </cell>
          <cell r="G887">
            <v>3</v>
          </cell>
          <cell r="H887">
            <v>1946</v>
          </cell>
          <cell r="I887">
            <v>0</v>
          </cell>
          <cell r="J887">
            <v>1996650</v>
          </cell>
          <cell r="K887">
            <v>2717497</v>
          </cell>
          <cell r="L887">
            <v>15784760</v>
          </cell>
          <cell r="M887">
            <v>15779440</v>
          </cell>
          <cell r="N887">
            <v>1700871</v>
          </cell>
          <cell r="O887">
            <v>1586845</v>
          </cell>
          <cell r="P887">
            <v>1847496</v>
          </cell>
          <cell r="Q887">
            <v>41413559</v>
          </cell>
          <cell r="R887">
            <v>21281.376670092497</v>
          </cell>
        </row>
        <row r="888">
          <cell r="C888">
            <v>18022</v>
          </cell>
          <cell r="D888" t="str">
            <v>BREME</v>
          </cell>
          <cell r="E888" t="str">
            <v>PV</v>
          </cell>
          <cell r="F888" t="str">
            <v>Lombardia</v>
          </cell>
          <cell r="G888">
            <v>3</v>
          </cell>
          <cell r="H888">
            <v>519</v>
          </cell>
          <cell r="I888">
            <v>0</v>
          </cell>
          <cell r="J888">
            <v>592341</v>
          </cell>
          <cell r="K888">
            <v>1120213</v>
          </cell>
          <cell r="L888">
            <v>3570986</v>
          </cell>
          <cell r="M888">
            <v>3287399</v>
          </cell>
          <cell r="N888">
            <v>297110</v>
          </cell>
          <cell r="O888">
            <v>765106</v>
          </cell>
          <cell r="Q888">
            <v>9633155</v>
          </cell>
          <cell r="R888">
            <v>18560.992292870906</v>
          </cell>
        </row>
        <row r="889">
          <cell r="C889">
            <v>24015</v>
          </cell>
          <cell r="D889" t="str">
            <v>BRENDOLA</v>
          </cell>
          <cell r="E889" t="str">
            <v>VI</v>
          </cell>
          <cell r="F889" t="str">
            <v>Veneto</v>
          </cell>
          <cell r="G889">
            <v>5</v>
          </cell>
          <cell r="H889">
            <v>4951</v>
          </cell>
          <cell r="J889">
            <v>5134080</v>
          </cell>
          <cell r="K889">
            <v>7109401</v>
          </cell>
          <cell r="L889">
            <v>35676711</v>
          </cell>
          <cell r="M889">
            <v>44205269</v>
          </cell>
          <cell r="N889">
            <v>6507329</v>
          </cell>
          <cell r="O889">
            <v>7420933</v>
          </cell>
          <cell r="P889">
            <v>6973804</v>
          </cell>
          <cell r="Q889">
            <v>113027527</v>
          </cell>
          <cell r="R889">
            <v>22829.231872349021</v>
          </cell>
        </row>
        <row r="890">
          <cell r="C890">
            <v>13029</v>
          </cell>
          <cell r="D890" t="str">
            <v>BRENNA</v>
          </cell>
          <cell r="E890" t="str">
            <v>CO</v>
          </cell>
          <cell r="F890" t="str">
            <v>Lombardia</v>
          </cell>
          <cell r="G890">
            <v>3</v>
          </cell>
          <cell r="H890">
            <v>1600</v>
          </cell>
          <cell r="I890">
            <v>0</v>
          </cell>
          <cell r="J890">
            <v>1629200</v>
          </cell>
          <cell r="K890">
            <v>2179285</v>
          </cell>
          <cell r="L890">
            <v>11636324</v>
          </cell>
          <cell r="M890">
            <v>15204252</v>
          </cell>
          <cell r="N890">
            <v>2324846</v>
          </cell>
          <cell r="O890">
            <v>2145119</v>
          </cell>
          <cell r="P890">
            <v>2537140</v>
          </cell>
          <cell r="Q890">
            <v>37656166</v>
          </cell>
          <cell r="R890">
            <v>23535.103749999998</v>
          </cell>
        </row>
        <row r="891">
          <cell r="C891">
            <v>21010</v>
          </cell>
          <cell r="D891" t="str">
            <v>BRENNERO .BRENNER.</v>
          </cell>
          <cell r="E891" t="str">
            <v>BZ</v>
          </cell>
          <cell r="F891" t="str">
            <v>Trentino Alto Adige(P.A.Bolzano)</v>
          </cell>
          <cell r="G891">
            <v>4</v>
          </cell>
          <cell r="H891">
            <v>1837</v>
          </cell>
          <cell r="I891">
            <v>0</v>
          </cell>
          <cell r="J891">
            <v>1801196</v>
          </cell>
          <cell r="K891">
            <v>2520424</v>
          </cell>
          <cell r="L891">
            <v>10928665</v>
          </cell>
          <cell r="M891">
            <v>21250721</v>
          </cell>
          <cell r="N891">
            <v>1926987</v>
          </cell>
          <cell r="O891">
            <v>2564012</v>
          </cell>
          <cell r="P891">
            <v>2484859</v>
          </cell>
          <cell r="Q891">
            <v>43476864</v>
          </cell>
          <cell r="R891">
            <v>23667.318454001088</v>
          </cell>
        </row>
        <row r="892">
          <cell r="C892">
            <v>17028</v>
          </cell>
          <cell r="D892" t="str">
            <v>BRENO</v>
          </cell>
          <cell r="E892" t="str">
            <v>BS</v>
          </cell>
          <cell r="F892" t="str">
            <v>Lombardia</v>
          </cell>
          <cell r="G892">
            <v>3</v>
          </cell>
          <cell r="H892">
            <v>3511</v>
          </cell>
          <cell r="J892">
            <v>3633946</v>
          </cell>
          <cell r="K892">
            <v>5687884</v>
          </cell>
          <cell r="L892">
            <v>24191250</v>
          </cell>
          <cell r="M892">
            <v>29501080</v>
          </cell>
          <cell r="N892">
            <v>4575399</v>
          </cell>
          <cell r="O892">
            <v>5375105</v>
          </cell>
          <cell r="P892">
            <v>6855613</v>
          </cell>
          <cell r="Q892">
            <v>79820277</v>
          </cell>
          <cell r="R892">
            <v>22734.342637425234</v>
          </cell>
        </row>
        <row r="893">
          <cell r="C893">
            <v>12019</v>
          </cell>
          <cell r="D893" t="str">
            <v>BRENTA</v>
          </cell>
          <cell r="E893" t="str">
            <v>VA</v>
          </cell>
          <cell r="F893" t="str">
            <v>Lombardia</v>
          </cell>
          <cell r="G893">
            <v>3</v>
          </cell>
          <cell r="H893">
            <v>1189</v>
          </cell>
          <cell r="I893">
            <v>0</v>
          </cell>
          <cell r="J893">
            <v>1523663</v>
          </cell>
          <cell r="K893">
            <v>1961437</v>
          </cell>
          <cell r="L893">
            <v>8899538</v>
          </cell>
          <cell r="M893">
            <v>7980760</v>
          </cell>
          <cell r="N893">
            <v>1068919</v>
          </cell>
          <cell r="O893">
            <v>856250</v>
          </cell>
          <cell r="P893">
            <v>734426</v>
          </cell>
          <cell r="Q893">
            <v>23024993</v>
          </cell>
          <cell r="R893">
            <v>19365.006728343145</v>
          </cell>
        </row>
        <row r="894">
          <cell r="C894">
            <v>23013</v>
          </cell>
          <cell r="D894" t="str">
            <v>BRENTINO BELLUNO</v>
          </cell>
          <cell r="E894" t="str">
            <v>VR</v>
          </cell>
          <cell r="F894" t="str">
            <v>Veneto</v>
          </cell>
          <cell r="G894">
            <v>5</v>
          </cell>
          <cell r="H894">
            <v>1048</v>
          </cell>
          <cell r="I894">
            <v>0</v>
          </cell>
          <cell r="J894">
            <v>1367163</v>
          </cell>
          <cell r="K894">
            <v>1538859</v>
          </cell>
          <cell r="L894">
            <v>7151356</v>
          </cell>
          <cell r="M894">
            <v>6871139</v>
          </cell>
          <cell r="N894">
            <v>1143877</v>
          </cell>
          <cell r="O894">
            <v>686720</v>
          </cell>
          <cell r="P894">
            <v>0</v>
          </cell>
          <cell r="Q894">
            <v>18759114</v>
          </cell>
          <cell r="R894">
            <v>17899.917938931299</v>
          </cell>
        </row>
        <row r="895">
          <cell r="C895">
            <v>22025</v>
          </cell>
          <cell r="D895" t="str">
            <v>BRENTONICO</v>
          </cell>
          <cell r="E895" t="str">
            <v>TN</v>
          </cell>
          <cell r="F895" t="str">
            <v>Trentino Alto Adige(P.A.Trento)</v>
          </cell>
          <cell r="G895">
            <v>4</v>
          </cell>
          <cell r="H895">
            <v>3102</v>
          </cell>
          <cell r="I895">
            <v>0</v>
          </cell>
          <cell r="J895">
            <v>3579218</v>
          </cell>
          <cell r="K895">
            <v>5369599</v>
          </cell>
          <cell r="L895">
            <v>21673288</v>
          </cell>
          <cell r="M895">
            <v>25953099</v>
          </cell>
          <cell r="N895">
            <v>3092196</v>
          </cell>
          <cell r="O895">
            <v>2723730</v>
          </cell>
          <cell r="P895">
            <v>1974328</v>
          </cell>
          <cell r="Q895">
            <v>64365458</v>
          </cell>
          <cell r="R895">
            <v>20749.664087685363</v>
          </cell>
        </row>
        <row r="896">
          <cell r="C896">
            <v>23014</v>
          </cell>
          <cell r="D896" t="str">
            <v>BRENZONE SUL GARDA</v>
          </cell>
          <cell r="E896" t="str">
            <v>VR</v>
          </cell>
          <cell r="F896" t="str">
            <v>Veneto</v>
          </cell>
          <cell r="G896">
            <v>5</v>
          </cell>
          <cell r="H896">
            <v>2072</v>
          </cell>
          <cell r="I896">
            <v>0</v>
          </cell>
          <cell r="J896">
            <v>3338914</v>
          </cell>
          <cell r="K896">
            <v>4570701</v>
          </cell>
          <cell r="L896">
            <v>11843686</v>
          </cell>
          <cell r="M896">
            <v>12073472</v>
          </cell>
          <cell r="N896">
            <v>3075465</v>
          </cell>
          <cell r="O896">
            <v>2823266</v>
          </cell>
          <cell r="P896">
            <v>2465282</v>
          </cell>
          <cell r="Q896">
            <v>40190786</v>
          </cell>
          <cell r="R896">
            <v>19397.097490347489</v>
          </cell>
        </row>
        <row r="897">
          <cell r="C897">
            <v>35006</v>
          </cell>
          <cell r="D897" t="str">
            <v>BRESCELLO</v>
          </cell>
          <cell r="E897" t="str">
            <v>RE</v>
          </cell>
          <cell r="F897" t="str">
            <v>Emilia Romagna</v>
          </cell>
          <cell r="G897">
            <v>8</v>
          </cell>
          <cell r="H897">
            <v>4097</v>
          </cell>
          <cell r="I897">
            <v>0</v>
          </cell>
          <cell r="J897">
            <v>4045025</v>
          </cell>
          <cell r="K897">
            <v>6196358</v>
          </cell>
          <cell r="L897">
            <v>29463486</v>
          </cell>
          <cell r="M897">
            <v>38869453</v>
          </cell>
          <cell r="N897">
            <v>5038541</v>
          </cell>
          <cell r="O897">
            <v>3591963</v>
          </cell>
          <cell r="P897">
            <v>6593896</v>
          </cell>
          <cell r="Q897">
            <v>93798722</v>
          </cell>
          <cell r="R897">
            <v>22894.489138393947</v>
          </cell>
        </row>
        <row r="898">
          <cell r="C898">
            <v>17029</v>
          </cell>
          <cell r="D898" t="str">
            <v>BRESCIA</v>
          </cell>
          <cell r="E898" t="str">
            <v>BS</v>
          </cell>
          <cell r="F898" t="str">
            <v>Lombardia</v>
          </cell>
          <cell r="G898">
            <v>3</v>
          </cell>
          <cell r="H898">
            <v>144293</v>
          </cell>
          <cell r="I898">
            <v>-257038</v>
          </cell>
          <cell r="J898">
            <v>165069854</v>
          </cell>
          <cell r="K898">
            <v>213727309</v>
          </cell>
          <cell r="L898">
            <v>885146242</v>
          </cell>
          <cell r="M898">
            <v>1224870770</v>
          </cell>
          <cell r="N898">
            <v>282115803</v>
          </cell>
          <cell r="O898">
            <v>358256828</v>
          </cell>
          <cell r="P898">
            <v>583542580</v>
          </cell>
          <cell r="Q898">
            <v>3712729386</v>
          </cell>
          <cell r="R898">
            <v>25730.488561468679</v>
          </cell>
        </row>
        <row r="899">
          <cell r="C899">
            <v>22026</v>
          </cell>
          <cell r="D899" t="str">
            <v>BRESIMO</v>
          </cell>
          <cell r="E899" t="str">
            <v>TN</v>
          </cell>
          <cell r="F899" t="str">
            <v>Trentino Alto Adige(P.A.Trento)</v>
          </cell>
          <cell r="G899">
            <v>4</v>
          </cell>
          <cell r="H899">
            <v>202</v>
          </cell>
          <cell r="I899">
            <v>0</v>
          </cell>
          <cell r="J899">
            <v>240888</v>
          </cell>
          <cell r="K899">
            <v>387415</v>
          </cell>
          <cell r="L899">
            <v>1365751</v>
          </cell>
          <cell r="M899">
            <v>1567322</v>
          </cell>
          <cell r="P899">
            <v>0</v>
          </cell>
          <cell r="Q899">
            <v>3561376</v>
          </cell>
          <cell r="R899">
            <v>17630.574257425742</v>
          </cell>
        </row>
        <row r="900">
          <cell r="C900">
            <v>18023</v>
          </cell>
          <cell r="D900" t="str">
            <v>BRESSANA BOTTARONE</v>
          </cell>
          <cell r="E900" t="str">
            <v>PV</v>
          </cell>
          <cell r="F900" t="str">
            <v>Lombardia</v>
          </cell>
          <cell r="G900">
            <v>3</v>
          </cell>
          <cell r="H900">
            <v>2584</v>
          </cell>
          <cell r="I900">
            <v>0</v>
          </cell>
          <cell r="J900">
            <v>2695475</v>
          </cell>
          <cell r="K900">
            <v>3861556</v>
          </cell>
          <cell r="L900">
            <v>19713013</v>
          </cell>
          <cell r="M900">
            <v>20468685</v>
          </cell>
          <cell r="N900">
            <v>3405275</v>
          </cell>
          <cell r="O900">
            <v>3283336</v>
          </cell>
          <cell r="P900">
            <v>1470919</v>
          </cell>
          <cell r="Q900">
            <v>54898259</v>
          </cell>
          <cell r="R900">
            <v>21245.456269349845</v>
          </cell>
        </row>
        <row r="901">
          <cell r="C901">
            <v>21011</v>
          </cell>
          <cell r="D901" t="str">
            <v>BRESSANONE .BRIXEN.</v>
          </cell>
          <cell r="E901" t="str">
            <v>BZ</v>
          </cell>
          <cell r="F901" t="str">
            <v>Trentino Alto Adige(P.A.Bolzano)</v>
          </cell>
          <cell r="G901">
            <v>4</v>
          </cell>
          <cell r="H901">
            <v>17862</v>
          </cell>
          <cell r="J901">
            <v>17051327</v>
          </cell>
          <cell r="K901">
            <v>23417402</v>
          </cell>
          <cell r="L901">
            <v>96382554</v>
          </cell>
          <cell r="M901">
            <v>201314519</v>
          </cell>
          <cell r="N901">
            <v>37371508</v>
          </cell>
          <cell r="O901">
            <v>41369779</v>
          </cell>
          <cell r="P901">
            <v>83420820</v>
          </cell>
          <cell r="Q901">
            <v>500327909</v>
          </cell>
          <cell r="R901">
            <v>28010.743981636995</v>
          </cell>
        </row>
        <row r="902">
          <cell r="C902">
            <v>24016</v>
          </cell>
          <cell r="D902" t="str">
            <v>BRESSANVIDO</v>
          </cell>
          <cell r="E902" t="str">
            <v>VI</v>
          </cell>
          <cell r="F902" t="str">
            <v>Veneto</v>
          </cell>
          <cell r="G902">
            <v>5</v>
          </cell>
          <cell r="H902">
            <v>2361</v>
          </cell>
          <cell r="I902">
            <v>0</v>
          </cell>
          <cell r="J902">
            <v>2564375</v>
          </cell>
          <cell r="K902">
            <v>3627049</v>
          </cell>
          <cell r="L902">
            <v>17569668</v>
          </cell>
          <cell r="M902">
            <v>18647062</v>
          </cell>
          <cell r="N902">
            <v>3190670</v>
          </cell>
          <cell r="O902">
            <v>2719610</v>
          </cell>
          <cell r="P902">
            <v>1117288</v>
          </cell>
          <cell r="Q902">
            <v>49435722</v>
          </cell>
          <cell r="R902">
            <v>20938.467598475221</v>
          </cell>
        </row>
        <row r="903">
          <cell r="C903">
            <v>15032</v>
          </cell>
          <cell r="D903" t="str">
            <v>BRESSO</v>
          </cell>
          <cell r="E903" t="str">
            <v>MI</v>
          </cell>
          <cell r="F903" t="str">
            <v>Lombardia</v>
          </cell>
          <cell r="G903">
            <v>3</v>
          </cell>
          <cell r="H903">
            <v>19782</v>
          </cell>
          <cell r="J903">
            <v>20218658</v>
          </cell>
          <cell r="K903">
            <v>26666091</v>
          </cell>
          <cell r="L903">
            <v>124772683</v>
          </cell>
          <cell r="M903">
            <v>207764021</v>
          </cell>
          <cell r="N903">
            <v>40704613</v>
          </cell>
          <cell r="O903">
            <v>34781615</v>
          </cell>
          <cell r="P903">
            <v>31498067</v>
          </cell>
          <cell r="Q903">
            <v>486405748</v>
          </cell>
          <cell r="R903">
            <v>24588.299868567385</v>
          </cell>
        </row>
        <row r="904">
          <cell r="C904">
            <v>12020</v>
          </cell>
          <cell r="D904" t="str">
            <v>BREZZO DI BEDERO</v>
          </cell>
          <cell r="E904" t="str">
            <v>VA</v>
          </cell>
          <cell r="F904" t="str">
            <v>Lombardia</v>
          </cell>
          <cell r="G904">
            <v>3</v>
          </cell>
          <cell r="H904">
            <v>797</v>
          </cell>
          <cell r="I904">
            <v>0</v>
          </cell>
          <cell r="J904">
            <v>1039076</v>
          </cell>
          <cell r="K904">
            <v>1340240</v>
          </cell>
          <cell r="L904">
            <v>4222605</v>
          </cell>
          <cell r="M904">
            <v>4747003</v>
          </cell>
          <cell r="N904">
            <v>1246471</v>
          </cell>
          <cell r="O904">
            <v>1036938</v>
          </cell>
          <cell r="P904">
            <v>2042166</v>
          </cell>
          <cell r="Q904">
            <v>15674499</v>
          </cell>
          <cell r="R904">
            <v>19666.874529485573</v>
          </cell>
        </row>
        <row r="905">
          <cell r="C905">
            <v>4030</v>
          </cell>
          <cell r="D905" t="str">
            <v>BRIAGLIA</v>
          </cell>
          <cell r="E905" t="str">
            <v>CN</v>
          </cell>
          <cell r="F905" t="str">
            <v>Piemonte</v>
          </cell>
          <cell r="G905">
            <v>1</v>
          </cell>
          <cell r="H905">
            <v>222</v>
          </cell>
          <cell r="I905">
            <v>0</v>
          </cell>
          <cell r="J905">
            <v>244224</v>
          </cell>
          <cell r="K905">
            <v>290821</v>
          </cell>
          <cell r="L905">
            <v>1404233</v>
          </cell>
          <cell r="M905">
            <v>1850926</v>
          </cell>
          <cell r="N905">
            <v>420217</v>
          </cell>
          <cell r="O905">
            <v>529527</v>
          </cell>
          <cell r="Q905">
            <v>4739948</v>
          </cell>
          <cell r="R905">
            <v>21351.117117117115</v>
          </cell>
        </row>
        <row r="906">
          <cell r="C906">
            <v>102003</v>
          </cell>
          <cell r="D906" t="str">
            <v>BRIATICO</v>
          </cell>
          <cell r="E906" t="str">
            <v>VV</v>
          </cell>
          <cell r="F906" t="str">
            <v>Calabria</v>
          </cell>
          <cell r="G906">
            <v>18</v>
          </cell>
          <cell r="H906">
            <v>2446</v>
          </cell>
          <cell r="I906">
            <v>0</v>
          </cell>
          <cell r="J906">
            <v>5558514</v>
          </cell>
          <cell r="K906">
            <v>4928851</v>
          </cell>
          <cell r="L906">
            <v>10320758</v>
          </cell>
          <cell r="M906">
            <v>10073105</v>
          </cell>
          <cell r="N906">
            <v>1162905</v>
          </cell>
          <cell r="O906">
            <v>1024417</v>
          </cell>
          <cell r="Q906">
            <v>33068550</v>
          </cell>
          <cell r="R906">
            <v>13519.439901880622</v>
          </cell>
        </row>
        <row r="907">
          <cell r="C907">
            <v>1035</v>
          </cell>
          <cell r="D907" t="str">
            <v>BRICHERASIO</v>
          </cell>
          <cell r="E907" t="str">
            <v>TO</v>
          </cell>
          <cell r="F907" t="str">
            <v>Piemonte</v>
          </cell>
          <cell r="G907">
            <v>1</v>
          </cell>
          <cell r="H907">
            <v>3418</v>
          </cell>
          <cell r="I907">
            <v>0</v>
          </cell>
          <cell r="J907">
            <v>3430447</v>
          </cell>
          <cell r="K907">
            <v>5388193</v>
          </cell>
          <cell r="L907">
            <v>24625988</v>
          </cell>
          <cell r="M907">
            <v>28000497</v>
          </cell>
          <cell r="N907">
            <v>4932018</v>
          </cell>
          <cell r="O907">
            <v>2747430</v>
          </cell>
          <cell r="P907">
            <v>4812225</v>
          </cell>
          <cell r="Q907">
            <v>73936798</v>
          </cell>
          <cell r="R907">
            <v>21631.596840257462</v>
          </cell>
        </row>
        <row r="908">
          <cell r="C908">
            <v>13030</v>
          </cell>
          <cell r="D908" t="str">
            <v>BRIENNO</v>
          </cell>
          <cell r="E908" t="str">
            <v>CO</v>
          </cell>
          <cell r="F908" t="str">
            <v>Lombardia</v>
          </cell>
          <cell r="G908">
            <v>3</v>
          </cell>
          <cell r="H908">
            <v>247</v>
          </cell>
          <cell r="I908">
            <v>0</v>
          </cell>
          <cell r="J908">
            <v>311146</v>
          </cell>
          <cell r="K908">
            <v>399461</v>
          </cell>
          <cell r="L908">
            <v>1402788</v>
          </cell>
          <cell r="M908">
            <v>1854833</v>
          </cell>
          <cell r="N908">
            <v>307859</v>
          </cell>
          <cell r="O908">
            <v>1128931</v>
          </cell>
          <cell r="Q908">
            <v>5405018</v>
          </cell>
          <cell r="R908">
            <v>21882.663967611337</v>
          </cell>
        </row>
        <row r="909">
          <cell r="C909">
            <v>76013</v>
          </cell>
          <cell r="D909" t="str">
            <v>BRIENZA</v>
          </cell>
          <cell r="E909" t="str">
            <v>PZ</v>
          </cell>
          <cell r="F909" t="str">
            <v>Basilicata</v>
          </cell>
          <cell r="G909">
            <v>17</v>
          </cell>
          <cell r="H909">
            <v>2632</v>
          </cell>
          <cell r="I909">
            <v>0</v>
          </cell>
          <cell r="J909">
            <v>5580259</v>
          </cell>
          <cell r="K909">
            <v>5652470</v>
          </cell>
          <cell r="L909">
            <v>13376265</v>
          </cell>
          <cell r="M909">
            <v>9704333</v>
          </cell>
          <cell r="N909">
            <v>506999</v>
          </cell>
          <cell r="O909">
            <v>1309863</v>
          </cell>
          <cell r="P909">
            <v>5289412</v>
          </cell>
          <cell r="Q909">
            <v>41419601</v>
          </cell>
          <cell r="R909">
            <v>15736.93047112462</v>
          </cell>
        </row>
        <row r="910">
          <cell r="C910">
            <v>4031</v>
          </cell>
          <cell r="D910" t="str">
            <v>BRIGA ALTA</v>
          </cell>
          <cell r="E910" t="str">
            <v>CN</v>
          </cell>
          <cell r="F910" t="str">
            <v>Piemonte</v>
          </cell>
          <cell r="G910">
            <v>1</v>
          </cell>
          <cell r="H910">
            <v>35</v>
          </cell>
          <cell r="I910">
            <v>0</v>
          </cell>
          <cell r="J910">
            <v>35835</v>
          </cell>
          <cell r="L910">
            <v>210351</v>
          </cell>
          <cell r="M910">
            <v>251645</v>
          </cell>
          <cell r="P910">
            <v>0</v>
          </cell>
          <cell r="Q910">
            <v>497831</v>
          </cell>
          <cell r="R910">
            <v>14223.742857142857</v>
          </cell>
        </row>
        <row r="911">
          <cell r="C911">
            <v>3026</v>
          </cell>
          <cell r="D911" t="str">
            <v>BRIGA NOVARESE</v>
          </cell>
          <cell r="E911" t="str">
            <v>NO</v>
          </cell>
          <cell r="F911" t="str">
            <v>Piemonte</v>
          </cell>
          <cell r="G911">
            <v>1</v>
          </cell>
          <cell r="H911">
            <v>2175</v>
          </cell>
          <cell r="J911">
            <v>1793652</v>
          </cell>
          <cell r="K911">
            <v>3154752</v>
          </cell>
          <cell r="L911">
            <v>18482202</v>
          </cell>
          <cell r="M911">
            <v>16309137</v>
          </cell>
          <cell r="N911">
            <v>4039629</v>
          </cell>
          <cell r="O911">
            <v>4151814</v>
          </cell>
          <cell r="P911">
            <v>4013256</v>
          </cell>
          <cell r="Q911">
            <v>51944442</v>
          </cell>
          <cell r="R911">
            <v>23882.502068965518</v>
          </cell>
        </row>
        <row r="912">
          <cell r="C912">
            <v>16040</v>
          </cell>
          <cell r="D912" t="str">
            <v>BRIGNANO GERA D'ADDA</v>
          </cell>
          <cell r="E912" t="str">
            <v>BG</v>
          </cell>
          <cell r="F912" t="str">
            <v>Lombardia</v>
          </cell>
          <cell r="G912">
            <v>3</v>
          </cell>
          <cell r="H912">
            <v>4365</v>
          </cell>
          <cell r="J912">
            <v>3965493</v>
          </cell>
          <cell r="K912">
            <v>6453892</v>
          </cell>
          <cell r="L912">
            <v>34008779</v>
          </cell>
          <cell r="M912">
            <v>39979241</v>
          </cell>
          <cell r="N912">
            <v>4899891</v>
          </cell>
          <cell r="O912">
            <v>5105436</v>
          </cell>
          <cell r="P912">
            <v>5583772</v>
          </cell>
          <cell r="Q912">
            <v>99996504</v>
          </cell>
          <cell r="R912">
            <v>22908.706529209623</v>
          </cell>
        </row>
        <row r="913">
          <cell r="C913">
            <v>6024</v>
          </cell>
          <cell r="D913" t="str">
            <v>BRIGNANO-FRASCATA</v>
          </cell>
          <cell r="E913" t="str">
            <v>AL</v>
          </cell>
          <cell r="F913" t="str">
            <v>Piemonte</v>
          </cell>
          <cell r="G913">
            <v>1</v>
          </cell>
          <cell r="H913">
            <v>355</v>
          </cell>
          <cell r="I913">
            <v>0</v>
          </cell>
          <cell r="J913">
            <v>573361</v>
          </cell>
          <cell r="K913">
            <v>771378</v>
          </cell>
          <cell r="L913">
            <v>2066172</v>
          </cell>
          <cell r="M913">
            <v>2423255</v>
          </cell>
          <cell r="Q913">
            <v>5834166</v>
          </cell>
          <cell r="R913">
            <v>16434.27042253521</v>
          </cell>
        </row>
        <row r="914">
          <cell r="C914">
            <v>74001</v>
          </cell>
          <cell r="D914" t="str">
            <v>BRINDISI</v>
          </cell>
          <cell r="E914" t="str">
            <v>BR</v>
          </cell>
          <cell r="F914" t="str">
            <v>Puglia</v>
          </cell>
          <cell r="G914">
            <v>16</v>
          </cell>
          <cell r="H914">
            <v>52350</v>
          </cell>
          <cell r="I914">
            <v>-180916</v>
          </cell>
          <cell r="J914">
            <v>74737513</v>
          </cell>
          <cell r="K914">
            <v>82318496</v>
          </cell>
          <cell r="L914">
            <v>273497654</v>
          </cell>
          <cell r="M914">
            <v>425619160</v>
          </cell>
          <cell r="N914">
            <v>61221878</v>
          </cell>
          <cell r="O914">
            <v>58702548</v>
          </cell>
          <cell r="P914">
            <v>32239415</v>
          </cell>
          <cell r="Q914">
            <v>1008336664</v>
          </cell>
          <cell r="R914">
            <v>19261.445348615092</v>
          </cell>
        </row>
        <row r="915">
          <cell r="C915">
            <v>76014</v>
          </cell>
          <cell r="D915" t="str">
            <v>BRINDISI MONTAGNA</v>
          </cell>
          <cell r="E915" t="str">
            <v>PZ</v>
          </cell>
          <cell r="F915" t="str">
            <v>Basilicata</v>
          </cell>
          <cell r="G915">
            <v>17</v>
          </cell>
          <cell r="H915">
            <v>603</v>
          </cell>
          <cell r="I915">
            <v>0</v>
          </cell>
          <cell r="J915">
            <v>1079144</v>
          </cell>
          <cell r="K915">
            <v>1320820</v>
          </cell>
          <cell r="L915">
            <v>3041553</v>
          </cell>
          <cell r="M915">
            <v>2421103</v>
          </cell>
          <cell r="Q915">
            <v>7862620</v>
          </cell>
          <cell r="R915">
            <v>13039.170812603648</v>
          </cell>
        </row>
        <row r="916">
          <cell r="C916">
            <v>12021</v>
          </cell>
          <cell r="D916" t="str">
            <v>BRINZIO</v>
          </cell>
          <cell r="E916" t="str">
            <v>VA</v>
          </cell>
          <cell r="F916" t="str">
            <v>Lombardia</v>
          </cell>
          <cell r="G916">
            <v>3</v>
          </cell>
          <cell r="H916">
            <v>583</v>
          </cell>
          <cell r="I916">
            <v>0</v>
          </cell>
          <cell r="J916">
            <v>695321</v>
          </cell>
          <cell r="K916">
            <v>834519</v>
          </cell>
          <cell r="L916">
            <v>3869016</v>
          </cell>
          <cell r="M916">
            <v>4667000</v>
          </cell>
          <cell r="N916">
            <v>1177766</v>
          </cell>
          <cell r="O916">
            <v>610358</v>
          </cell>
          <cell r="P916">
            <v>1330900</v>
          </cell>
          <cell r="Q916">
            <v>13184880</v>
          </cell>
          <cell r="R916">
            <v>22615.574614065179</v>
          </cell>
        </row>
        <row r="917">
          <cell r="C917">
            <v>3027</v>
          </cell>
          <cell r="D917" t="str">
            <v>BRIONA</v>
          </cell>
          <cell r="E917" t="str">
            <v>NO</v>
          </cell>
          <cell r="F917" t="str">
            <v>Piemonte</v>
          </cell>
          <cell r="G917">
            <v>1</v>
          </cell>
          <cell r="H917">
            <v>842</v>
          </cell>
          <cell r="I917">
            <v>0</v>
          </cell>
          <cell r="J917">
            <v>610815</v>
          </cell>
          <cell r="K917">
            <v>1293364</v>
          </cell>
          <cell r="L917">
            <v>6698235</v>
          </cell>
          <cell r="M917">
            <v>6639344</v>
          </cell>
          <cell r="N917">
            <v>1161498</v>
          </cell>
          <cell r="O917">
            <v>937043</v>
          </cell>
          <cell r="P917">
            <v>2323082</v>
          </cell>
          <cell r="Q917">
            <v>19663381</v>
          </cell>
          <cell r="R917">
            <v>23353.184085510689</v>
          </cell>
        </row>
        <row r="918">
          <cell r="C918">
            <v>17030</v>
          </cell>
          <cell r="D918" t="str">
            <v>BRIONE</v>
          </cell>
          <cell r="E918" t="str">
            <v>BS</v>
          </cell>
          <cell r="F918" t="str">
            <v>Lombardia</v>
          </cell>
          <cell r="G918">
            <v>3</v>
          </cell>
          <cell r="H918">
            <v>544</v>
          </cell>
          <cell r="I918">
            <v>0</v>
          </cell>
          <cell r="J918">
            <v>553123</v>
          </cell>
          <cell r="K918">
            <v>909609</v>
          </cell>
          <cell r="L918">
            <v>4098097</v>
          </cell>
          <cell r="M918">
            <v>4458741</v>
          </cell>
          <cell r="N918">
            <v>629627</v>
          </cell>
          <cell r="O918">
            <v>421078</v>
          </cell>
          <cell r="Q918">
            <v>11070275</v>
          </cell>
          <cell r="R918">
            <v>20349.770220588234</v>
          </cell>
        </row>
        <row r="919">
          <cell r="C919">
            <v>108011</v>
          </cell>
          <cell r="D919" t="str">
            <v>BRIOSCO</v>
          </cell>
          <cell r="E919" t="str">
            <v>MB</v>
          </cell>
          <cell r="F919" t="str">
            <v>Lombardia</v>
          </cell>
          <cell r="G919">
            <v>3</v>
          </cell>
          <cell r="H919">
            <v>4532</v>
          </cell>
          <cell r="I919">
            <v>0</v>
          </cell>
          <cell r="J919">
            <v>3771527</v>
          </cell>
          <cell r="K919">
            <v>6129417</v>
          </cell>
          <cell r="L919">
            <v>32930866</v>
          </cell>
          <cell r="M919">
            <v>43441868</v>
          </cell>
          <cell r="N919">
            <v>8609997</v>
          </cell>
          <cell r="O919">
            <v>7944846</v>
          </cell>
          <cell r="P919">
            <v>13077965</v>
          </cell>
          <cell r="Q919">
            <v>115906486</v>
          </cell>
          <cell r="R919">
            <v>25575.129302736099</v>
          </cell>
        </row>
        <row r="920">
          <cell r="C920">
            <v>39004</v>
          </cell>
          <cell r="D920" t="str">
            <v>BRISIGHELLA</v>
          </cell>
          <cell r="E920" t="str">
            <v>RA</v>
          </cell>
          <cell r="F920" t="str">
            <v>Emilia Romagna</v>
          </cell>
          <cell r="G920">
            <v>8</v>
          </cell>
          <cell r="H920">
            <v>5793</v>
          </cell>
          <cell r="I920">
            <v>0</v>
          </cell>
          <cell r="J920">
            <v>6372222</v>
          </cell>
          <cell r="K920">
            <v>12140835</v>
          </cell>
          <cell r="L920">
            <v>41630342</v>
          </cell>
          <cell r="M920">
            <v>36977783</v>
          </cell>
          <cell r="N920">
            <v>6790887</v>
          </cell>
          <cell r="O920">
            <v>5675964</v>
          </cell>
          <cell r="P920">
            <v>6429662</v>
          </cell>
          <cell r="Q920">
            <v>116017695</v>
          </cell>
          <cell r="R920">
            <v>20027.22164681512</v>
          </cell>
        </row>
        <row r="921">
          <cell r="C921">
            <v>12022</v>
          </cell>
          <cell r="D921" t="str">
            <v>BRISSAGO-VALTRAVAGLIA</v>
          </cell>
          <cell r="E921" t="str">
            <v>VA</v>
          </cell>
          <cell r="F921" t="str">
            <v>Lombardia</v>
          </cell>
          <cell r="G921">
            <v>3</v>
          </cell>
          <cell r="H921">
            <v>735</v>
          </cell>
          <cell r="I921">
            <v>0</v>
          </cell>
          <cell r="J921">
            <v>1007607</v>
          </cell>
          <cell r="K921">
            <v>1113152</v>
          </cell>
          <cell r="L921">
            <v>4322903</v>
          </cell>
          <cell r="M921">
            <v>5108157</v>
          </cell>
          <cell r="N921">
            <v>407881</v>
          </cell>
          <cell r="P921">
            <v>0</v>
          </cell>
          <cell r="Q921">
            <v>11959700</v>
          </cell>
          <cell r="R921">
            <v>16271.700680272108</v>
          </cell>
        </row>
        <row r="922">
          <cell r="C922">
            <v>7011</v>
          </cell>
          <cell r="D922" t="str">
            <v>BRISSOGNE</v>
          </cell>
          <cell r="E922" t="str">
            <v>AO</v>
          </cell>
          <cell r="F922" t="str">
            <v>Valle d'Aosta</v>
          </cell>
          <cell r="G922">
            <v>2</v>
          </cell>
          <cell r="H922">
            <v>745</v>
          </cell>
          <cell r="I922">
            <v>0</v>
          </cell>
          <cell r="J922">
            <v>705640</v>
          </cell>
          <cell r="K922">
            <v>1090793</v>
          </cell>
          <cell r="L922">
            <v>4990991</v>
          </cell>
          <cell r="M922">
            <v>7048339</v>
          </cell>
          <cell r="N922">
            <v>831480</v>
          </cell>
          <cell r="O922">
            <v>752842</v>
          </cell>
          <cell r="Q922">
            <v>15420085</v>
          </cell>
          <cell r="R922">
            <v>20698.100671140939</v>
          </cell>
        </row>
        <row r="923">
          <cell r="C923">
            <v>68004</v>
          </cell>
          <cell r="D923" t="str">
            <v>BRITTOLI</v>
          </cell>
          <cell r="E923" t="str">
            <v>PE</v>
          </cell>
          <cell r="F923" t="str">
            <v>Abruzzo</v>
          </cell>
          <cell r="G923">
            <v>13</v>
          </cell>
          <cell r="H923">
            <v>206</v>
          </cell>
          <cell r="I923">
            <v>0</v>
          </cell>
          <cell r="J923">
            <v>446968</v>
          </cell>
          <cell r="K923">
            <v>479032</v>
          </cell>
          <cell r="L923">
            <v>825600</v>
          </cell>
          <cell r="M923">
            <v>857759</v>
          </cell>
          <cell r="O923">
            <v>0</v>
          </cell>
          <cell r="P923">
            <v>0</v>
          </cell>
          <cell r="Q923">
            <v>2609359</v>
          </cell>
          <cell r="R923">
            <v>12666.791262135923</v>
          </cell>
        </row>
        <row r="924">
          <cell r="C924">
            <v>97010</v>
          </cell>
          <cell r="D924" t="str">
            <v>BRIVIO</v>
          </cell>
          <cell r="E924" t="str">
            <v>LC</v>
          </cell>
          <cell r="F924" t="str">
            <v>Lombardia</v>
          </cell>
          <cell r="G924">
            <v>3</v>
          </cell>
          <cell r="H924">
            <v>3316</v>
          </cell>
          <cell r="I924">
            <v>0</v>
          </cell>
          <cell r="J924">
            <v>3205777</v>
          </cell>
          <cell r="K924">
            <v>4522042</v>
          </cell>
          <cell r="L924">
            <v>24485313</v>
          </cell>
          <cell r="M924">
            <v>30721243</v>
          </cell>
          <cell r="N924">
            <v>4913367</v>
          </cell>
          <cell r="O924">
            <v>5911868</v>
          </cell>
          <cell r="P924">
            <v>6557797</v>
          </cell>
          <cell r="Q924">
            <v>80317407</v>
          </cell>
          <cell r="R924">
            <v>24221.172195416166</v>
          </cell>
        </row>
        <row r="925">
          <cell r="C925">
            <v>60015</v>
          </cell>
          <cell r="D925" t="str">
            <v>BROCCOSTELLA</v>
          </cell>
          <cell r="E925" t="str">
            <v>FR</v>
          </cell>
          <cell r="F925" t="str">
            <v>Lazio</v>
          </cell>
          <cell r="G925">
            <v>12</v>
          </cell>
          <cell r="H925">
            <v>1839</v>
          </cell>
          <cell r="I925">
            <v>0</v>
          </cell>
          <cell r="J925">
            <v>2807321</v>
          </cell>
          <cell r="K925">
            <v>3327098</v>
          </cell>
          <cell r="L925">
            <v>10809096</v>
          </cell>
          <cell r="M925">
            <v>8940729</v>
          </cell>
          <cell r="N925">
            <v>1134698</v>
          </cell>
          <cell r="O925">
            <v>1215723</v>
          </cell>
          <cell r="P925">
            <v>1434085</v>
          </cell>
          <cell r="Q925">
            <v>29668750</v>
          </cell>
          <cell r="R925">
            <v>16133.088635127788</v>
          </cell>
        </row>
        <row r="926">
          <cell r="C926">
            <v>24017</v>
          </cell>
          <cell r="D926" t="str">
            <v>BROGLIANO</v>
          </cell>
          <cell r="E926" t="str">
            <v>VI</v>
          </cell>
          <cell r="F926" t="str">
            <v>Veneto</v>
          </cell>
          <cell r="G926">
            <v>5</v>
          </cell>
          <cell r="H926">
            <v>2908</v>
          </cell>
          <cell r="I926">
            <v>0</v>
          </cell>
          <cell r="J926">
            <v>2421603</v>
          </cell>
          <cell r="K926">
            <v>4121138</v>
          </cell>
          <cell r="L926">
            <v>22664186</v>
          </cell>
          <cell r="M926">
            <v>26495095</v>
          </cell>
          <cell r="N926">
            <v>3781091</v>
          </cell>
          <cell r="O926">
            <v>3231091</v>
          </cell>
          <cell r="P926">
            <v>4334340</v>
          </cell>
          <cell r="Q926">
            <v>67048544</v>
          </cell>
          <cell r="R926">
            <v>23056.583218707015</v>
          </cell>
        </row>
        <row r="927">
          <cell r="C927">
            <v>102004</v>
          </cell>
          <cell r="D927" t="str">
            <v>BROGNATURO</v>
          </cell>
          <cell r="E927" t="str">
            <v>VV</v>
          </cell>
          <cell r="F927" t="str">
            <v>Calabria</v>
          </cell>
          <cell r="G927">
            <v>18</v>
          </cell>
          <cell r="H927">
            <v>496</v>
          </cell>
          <cell r="J927">
            <v>1183228</v>
          </cell>
          <cell r="K927">
            <v>757081</v>
          </cell>
          <cell r="L927">
            <v>2324857</v>
          </cell>
          <cell r="M927">
            <v>1304673</v>
          </cell>
          <cell r="O927">
            <v>0</v>
          </cell>
          <cell r="P927">
            <v>0</v>
          </cell>
          <cell r="Q927">
            <v>5569839</v>
          </cell>
          <cell r="R927">
            <v>11229.514112903225</v>
          </cell>
        </row>
        <row r="928">
          <cell r="C928">
            <v>83007</v>
          </cell>
          <cell r="D928" t="str">
            <v>BROLO</v>
          </cell>
          <cell r="E928" t="str">
            <v>ME</v>
          </cell>
          <cell r="F928" t="str">
            <v>Sicilia</v>
          </cell>
          <cell r="G928">
            <v>19</v>
          </cell>
          <cell r="H928">
            <v>3993</v>
          </cell>
          <cell r="I928">
            <v>0</v>
          </cell>
          <cell r="J928">
            <v>8080337</v>
          </cell>
          <cell r="K928">
            <v>9468423</v>
          </cell>
          <cell r="L928">
            <v>19764485</v>
          </cell>
          <cell r="M928">
            <v>15231317</v>
          </cell>
          <cell r="N928">
            <v>2150191</v>
          </cell>
          <cell r="O928">
            <v>2870599</v>
          </cell>
          <cell r="P928">
            <v>2352250</v>
          </cell>
          <cell r="Q928">
            <v>59917602</v>
          </cell>
          <cell r="R928">
            <v>15005.660405709992</v>
          </cell>
        </row>
        <row r="929">
          <cell r="C929">
            <v>4032</v>
          </cell>
          <cell r="D929" t="str">
            <v>BRONDELLO</v>
          </cell>
          <cell r="E929" t="str">
            <v>CN</v>
          </cell>
          <cell r="F929" t="str">
            <v>Piemonte</v>
          </cell>
          <cell r="G929">
            <v>1</v>
          </cell>
          <cell r="H929">
            <v>198</v>
          </cell>
          <cell r="I929">
            <v>0</v>
          </cell>
          <cell r="J929">
            <v>319408</v>
          </cell>
          <cell r="K929">
            <v>417932</v>
          </cell>
          <cell r="L929">
            <v>1294871</v>
          </cell>
          <cell r="M929">
            <v>1019994</v>
          </cell>
          <cell r="P929">
            <v>0</v>
          </cell>
          <cell r="Q929">
            <v>3052205</v>
          </cell>
          <cell r="R929">
            <v>15415.176767676769</v>
          </cell>
        </row>
        <row r="930">
          <cell r="C930">
            <v>18024</v>
          </cell>
          <cell r="D930" t="str">
            <v>BRONI</v>
          </cell>
          <cell r="E930" t="str">
            <v>PV</v>
          </cell>
          <cell r="F930" t="str">
            <v>Lombardia</v>
          </cell>
          <cell r="G930">
            <v>3</v>
          </cell>
          <cell r="H930">
            <v>7063</v>
          </cell>
          <cell r="I930">
            <v>0</v>
          </cell>
          <cell r="J930">
            <v>8300703</v>
          </cell>
          <cell r="K930">
            <v>12143598</v>
          </cell>
          <cell r="L930">
            <v>53624503</v>
          </cell>
          <cell r="M930">
            <v>44341375</v>
          </cell>
          <cell r="N930">
            <v>9374813</v>
          </cell>
          <cell r="O930">
            <v>8042108</v>
          </cell>
          <cell r="P930">
            <v>8890490</v>
          </cell>
          <cell r="Q930">
            <v>144717590</v>
          </cell>
          <cell r="R930">
            <v>20489.53560809854</v>
          </cell>
        </row>
        <row r="931">
          <cell r="C931">
            <v>87009</v>
          </cell>
          <cell r="D931" t="str">
            <v>BRONTE</v>
          </cell>
          <cell r="E931" t="str">
            <v>CT</v>
          </cell>
          <cell r="F931" t="str">
            <v>Sicilia</v>
          </cell>
          <cell r="G931">
            <v>19</v>
          </cell>
          <cell r="H931">
            <v>11481</v>
          </cell>
          <cell r="I931">
            <v>0</v>
          </cell>
          <cell r="J931">
            <v>25509469</v>
          </cell>
          <cell r="K931">
            <v>26682261</v>
          </cell>
          <cell r="L931">
            <v>44074907</v>
          </cell>
          <cell r="M931">
            <v>36222562</v>
          </cell>
          <cell r="N931">
            <v>5321853</v>
          </cell>
          <cell r="O931">
            <v>4371732</v>
          </cell>
          <cell r="P931">
            <v>5060685</v>
          </cell>
          <cell r="Q931">
            <v>147243469</v>
          </cell>
          <cell r="R931">
            <v>12824.968992248061</v>
          </cell>
        </row>
        <row r="932">
          <cell r="C932">
            <v>21012</v>
          </cell>
          <cell r="D932" t="str">
            <v>BRONZOLO .BRANZOLL.</v>
          </cell>
          <cell r="E932" t="str">
            <v>BZ</v>
          </cell>
          <cell r="F932" t="str">
            <v>Trentino Alto Adige(P.A.Bolzano)</v>
          </cell>
          <cell r="G932">
            <v>4</v>
          </cell>
          <cell r="H932">
            <v>2276</v>
          </cell>
          <cell r="I932">
            <v>0</v>
          </cell>
          <cell r="J932">
            <v>2552563</v>
          </cell>
          <cell r="K932">
            <v>2773996</v>
          </cell>
          <cell r="L932">
            <v>13379005</v>
          </cell>
          <cell r="M932">
            <v>24566462</v>
          </cell>
          <cell r="N932">
            <v>2698380</v>
          </cell>
          <cell r="O932">
            <v>2633409</v>
          </cell>
          <cell r="P932">
            <v>3560981</v>
          </cell>
          <cell r="Q932">
            <v>52164796</v>
          </cell>
          <cell r="R932">
            <v>22919.506151142356</v>
          </cell>
        </row>
        <row r="933">
          <cell r="C933">
            <v>4033</v>
          </cell>
          <cell r="D933" t="str">
            <v>BROSSASCO</v>
          </cell>
          <cell r="E933" t="str">
            <v>CN</v>
          </cell>
          <cell r="F933" t="str">
            <v>Piemonte</v>
          </cell>
          <cell r="G933">
            <v>1</v>
          </cell>
          <cell r="H933">
            <v>815</v>
          </cell>
          <cell r="I933">
            <v>0</v>
          </cell>
          <cell r="J933">
            <v>964666</v>
          </cell>
          <cell r="K933">
            <v>1622977</v>
          </cell>
          <cell r="L933">
            <v>6347599</v>
          </cell>
          <cell r="M933">
            <v>4913426</v>
          </cell>
          <cell r="N933">
            <v>307992</v>
          </cell>
          <cell r="P933">
            <v>0</v>
          </cell>
          <cell r="Q933">
            <v>14156660</v>
          </cell>
          <cell r="R933">
            <v>17370.134969325154</v>
          </cell>
        </row>
        <row r="934">
          <cell r="C934">
            <v>1036</v>
          </cell>
          <cell r="D934" t="str">
            <v>BROSSO</v>
          </cell>
          <cell r="E934" t="str">
            <v>TO</v>
          </cell>
          <cell r="F934" t="str">
            <v>Piemonte</v>
          </cell>
          <cell r="G934">
            <v>1</v>
          </cell>
          <cell r="H934">
            <v>304</v>
          </cell>
          <cell r="I934">
            <v>0</v>
          </cell>
          <cell r="J934">
            <v>387842</v>
          </cell>
          <cell r="K934">
            <v>534470</v>
          </cell>
          <cell r="L934">
            <v>2326461</v>
          </cell>
          <cell r="M934">
            <v>2217748</v>
          </cell>
          <cell r="N934">
            <v>235610</v>
          </cell>
          <cell r="O934">
            <v>0</v>
          </cell>
          <cell r="Q934">
            <v>5702131</v>
          </cell>
          <cell r="R934">
            <v>18757.009868421053</v>
          </cell>
        </row>
        <row r="935">
          <cell r="C935">
            <v>103013</v>
          </cell>
          <cell r="D935" t="str">
            <v>BROVELLO-CARPUGNINO</v>
          </cell>
          <cell r="E935" t="str">
            <v>VB</v>
          </cell>
          <cell r="F935" t="str">
            <v>Piemonte</v>
          </cell>
          <cell r="G935">
            <v>1</v>
          </cell>
          <cell r="H935">
            <v>559</v>
          </cell>
          <cell r="I935">
            <v>0</v>
          </cell>
          <cell r="J935">
            <v>695416</v>
          </cell>
          <cell r="K935">
            <v>872601</v>
          </cell>
          <cell r="L935">
            <v>3896192</v>
          </cell>
          <cell r="M935">
            <v>3939024</v>
          </cell>
          <cell r="N935">
            <v>583132</v>
          </cell>
          <cell r="O935">
            <v>519143</v>
          </cell>
          <cell r="Q935">
            <v>10505508</v>
          </cell>
          <cell r="R935">
            <v>18793.39534883721</v>
          </cell>
        </row>
        <row r="936">
          <cell r="C936">
            <v>1037</v>
          </cell>
          <cell r="D936" t="str">
            <v>BROZOLO</v>
          </cell>
          <cell r="E936" t="str">
            <v>TO</v>
          </cell>
          <cell r="F936" t="str">
            <v>Piemonte</v>
          </cell>
          <cell r="G936">
            <v>1</v>
          </cell>
          <cell r="H936">
            <v>337</v>
          </cell>
          <cell r="I936">
            <v>0</v>
          </cell>
          <cell r="J936">
            <v>293862</v>
          </cell>
          <cell r="K936">
            <v>490649</v>
          </cell>
          <cell r="L936">
            <v>2197178</v>
          </cell>
          <cell r="M936">
            <v>3182822</v>
          </cell>
          <cell r="N936">
            <v>914930</v>
          </cell>
          <cell r="O936">
            <v>401900</v>
          </cell>
          <cell r="Q936">
            <v>7481341</v>
          </cell>
          <cell r="R936">
            <v>22199.824925816025</v>
          </cell>
        </row>
        <row r="937">
          <cell r="C937">
            <v>108012</v>
          </cell>
          <cell r="D937" t="str">
            <v>BRUGHERIO</v>
          </cell>
          <cell r="E937" t="str">
            <v>MB</v>
          </cell>
          <cell r="F937" t="str">
            <v>Lombardia</v>
          </cell>
          <cell r="G937">
            <v>3</v>
          </cell>
          <cell r="H937">
            <v>25818</v>
          </cell>
          <cell r="J937">
            <v>23824386</v>
          </cell>
          <cell r="K937">
            <v>32637905</v>
          </cell>
          <cell r="L937">
            <v>172547002</v>
          </cell>
          <cell r="M937">
            <v>271251203</v>
          </cell>
          <cell r="N937">
            <v>55605551</v>
          </cell>
          <cell r="O937">
            <v>47120385</v>
          </cell>
          <cell r="P937">
            <v>46429711</v>
          </cell>
          <cell r="Q937">
            <v>649416143</v>
          </cell>
          <cell r="R937">
            <v>25153.619296614765</v>
          </cell>
        </row>
        <row r="938">
          <cell r="C938">
            <v>28015</v>
          </cell>
          <cell r="D938" t="str">
            <v>BRUGINE</v>
          </cell>
          <cell r="E938" t="str">
            <v>PD</v>
          </cell>
          <cell r="F938" t="str">
            <v>Veneto</v>
          </cell>
          <cell r="G938">
            <v>5</v>
          </cell>
          <cell r="H938">
            <v>5095</v>
          </cell>
          <cell r="I938">
            <v>0</v>
          </cell>
          <cell r="J938">
            <v>6085871</v>
          </cell>
          <cell r="K938">
            <v>8061600</v>
          </cell>
          <cell r="L938">
            <v>37084737</v>
          </cell>
          <cell r="M938">
            <v>38709505</v>
          </cell>
          <cell r="N938">
            <v>5276875</v>
          </cell>
          <cell r="O938">
            <v>4036322</v>
          </cell>
          <cell r="P938">
            <v>6347774</v>
          </cell>
          <cell r="Q938">
            <v>105602684</v>
          </cell>
          <cell r="R938">
            <v>20726.728949950932</v>
          </cell>
        </row>
        <row r="939">
          <cell r="C939">
            <v>11007</v>
          </cell>
          <cell r="D939" t="str">
            <v>BRUGNATO</v>
          </cell>
          <cell r="E939" t="str">
            <v>SP</v>
          </cell>
          <cell r="F939" t="str">
            <v>Liguria</v>
          </cell>
          <cell r="G939">
            <v>7</v>
          </cell>
          <cell r="H939">
            <v>1049</v>
          </cell>
          <cell r="I939">
            <v>0</v>
          </cell>
          <cell r="J939">
            <v>1308858</v>
          </cell>
          <cell r="K939">
            <v>2039069</v>
          </cell>
          <cell r="L939">
            <v>7436740</v>
          </cell>
          <cell r="M939">
            <v>7440994</v>
          </cell>
          <cell r="N939">
            <v>1280039</v>
          </cell>
          <cell r="O939">
            <v>741760</v>
          </cell>
          <cell r="P939">
            <v>0</v>
          </cell>
          <cell r="Q939">
            <v>20247460</v>
          </cell>
          <cell r="R939">
            <v>19301.677788369878</v>
          </cell>
        </row>
        <row r="940">
          <cell r="C940">
            <v>93007</v>
          </cell>
          <cell r="D940" t="str">
            <v>BRUGNERA</v>
          </cell>
          <cell r="E940" t="str">
            <v>PN</v>
          </cell>
          <cell r="F940" t="str">
            <v>Friuli Venezia Giulia</v>
          </cell>
          <cell r="G940">
            <v>6</v>
          </cell>
          <cell r="H940">
            <v>6818</v>
          </cell>
          <cell r="I940">
            <v>0</v>
          </cell>
          <cell r="J940">
            <v>7129669</v>
          </cell>
          <cell r="K940">
            <v>9701770</v>
          </cell>
          <cell r="L940">
            <v>57002842</v>
          </cell>
          <cell r="M940">
            <v>50270216</v>
          </cell>
          <cell r="N940">
            <v>6840605</v>
          </cell>
          <cell r="O940">
            <v>6926408</v>
          </cell>
          <cell r="P940">
            <v>5841274</v>
          </cell>
          <cell r="Q940">
            <v>143712784</v>
          </cell>
          <cell r="R940">
            <v>21078.437078322087</v>
          </cell>
        </row>
        <row r="941">
          <cell r="C941">
            <v>1038</v>
          </cell>
          <cell r="D941" t="str">
            <v>BRUINO</v>
          </cell>
          <cell r="E941" t="str">
            <v>TO</v>
          </cell>
          <cell r="F941" t="str">
            <v>Piemonte</v>
          </cell>
          <cell r="G941">
            <v>1</v>
          </cell>
          <cell r="H941">
            <v>6172</v>
          </cell>
          <cell r="I941">
            <v>0</v>
          </cell>
          <cell r="J941">
            <v>5344330</v>
          </cell>
          <cell r="K941">
            <v>7898670</v>
          </cell>
          <cell r="L941">
            <v>41480286</v>
          </cell>
          <cell r="M941">
            <v>64175008</v>
          </cell>
          <cell r="N941">
            <v>11819026</v>
          </cell>
          <cell r="O941">
            <v>10505620</v>
          </cell>
          <cell r="P941">
            <v>8739096</v>
          </cell>
          <cell r="Q941">
            <v>149962036</v>
          </cell>
          <cell r="R941">
            <v>24297.154244977315</v>
          </cell>
        </row>
        <row r="942">
          <cell r="C942">
            <v>16041</v>
          </cell>
          <cell r="D942" t="str">
            <v>BRUMANO</v>
          </cell>
          <cell r="E942" t="str">
            <v>BG</v>
          </cell>
          <cell r="F942" t="str">
            <v>Lombardia</v>
          </cell>
          <cell r="G942">
            <v>3</v>
          </cell>
          <cell r="H942">
            <v>80</v>
          </cell>
          <cell r="I942">
            <v>0</v>
          </cell>
          <cell r="J942">
            <v>72469</v>
          </cell>
          <cell r="K942">
            <v>145868</v>
          </cell>
          <cell r="L942">
            <v>525803</v>
          </cell>
          <cell r="M942">
            <v>366376</v>
          </cell>
          <cell r="O942">
            <v>0</v>
          </cell>
          <cell r="P942">
            <v>0</v>
          </cell>
          <cell r="Q942">
            <v>1110516</v>
          </cell>
          <cell r="R942">
            <v>13881.45</v>
          </cell>
        </row>
        <row r="943">
          <cell r="C943">
            <v>13032</v>
          </cell>
          <cell r="D943" t="str">
            <v>BRUNATE</v>
          </cell>
          <cell r="E943" t="str">
            <v>CO</v>
          </cell>
          <cell r="F943" t="str">
            <v>Lombardia</v>
          </cell>
          <cell r="G943">
            <v>3</v>
          </cell>
          <cell r="H943">
            <v>1229</v>
          </cell>
          <cell r="I943">
            <v>0</v>
          </cell>
          <cell r="J943">
            <v>1346916</v>
          </cell>
          <cell r="K943">
            <v>1678360</v>
          </cell>
          <cell r="L943">
            <v>6356735</v>
          </cell>
          <cell r="M943">
            <v>10938235</v>
          </cell>
          <cell r="N943">
            <v>2860566</v>
          </cell>
          <cell r="O943">
            <v>4049691</v>
          </cell>
          <cell r="P943">
            <v>5900226</v>
          </cell>
          <cell r="Q943">
            <v>33130729</v>
          </cell>
          <cell r="R943">
            <v>26957.468673718471</v>
          </cell>
        </row>
        <row r="944">
          <cell r="C944">
            <v>12023</v>
          </cell>
          <cell r="D944" t="str">
            <v>BRUNELLO</v>
          </cell>
          <cell r="E944" t="str">
            <v>VA</v>
          </cell>
          <cell r="F944" t="str">
            <v>Lombardia</v>
          </cell>
          <cell r="G944">
            <v>3</v>
          </cell>
          <cell r="H944">
            <v>709</v>
          </cell>
          <cell r="I944">
            <v>0</v>
          </cell>
          <cell r="J944">
            <v>644103</v>
          </cell>
          <cell r="K944">
            <v>877832</v>
          </cell>
          <cell r="L944">
            <v>4751598</v>
          </cell>
          <cell r="M944">
            <v>6869294</v>
          </cell>
          <cell r="N944">
            <v>1207028</v>
          </cell>
          <cell r="O944">
            <v>1573985</v>
          </cell>
          <cell r="P944">
            <v>1737091</v>
          </cell>
          <cell r="Q944">
            <v>17660931</v>
          </cell>
          <cell r="R944">
            <v>24909.634696755995</v>
          </cell>
        </row>
        <row r="945">
          <cell r="C945">
            <v>21013</v>
          </cell>
          <cell r="D945" t="str">
            <v>BRUNICO .BRUNECK.</v>
          </cell>
          <cell r="E945" t="str">
            <v>BZ</v>
          </cell>
          <cell r="F945" t="str">
            <v>Trentino Alto Adige(P.A.Bolzano)</v>
          </cell>
          <cell r="G945">
            <v>4</v>
          </cell>
          <cell r="H945">
            <v>13572</v>
          </cell>
          <cell r="J945">
            <v>11900697</v>
          </cell>
          <cell r="K945">
            <v>17056538</v>
          </cell>
          <cell r="L945">
            <v>77498075</v>
          </cell>
          <cell r="M945">
            <v>154374891</v>
          </cell>
          <cell r="N945">
            <v>29995084</v>
          </cell>
          <cell r="O945">
            <v>35508566</v>
          </cell>
          <cell r="P945">
            <v>65981320</v>
          </cell>
          <cell r="Q945">
            <v>392315171</v>
          </cell>
          <cell r="R945">
            <v>28906.216548776894</v>
          </cell>
        </row>
        <row r="946">
          <cell r="C946">
            <v>5010</v>
          </cell>
          <cell r="D946" t="str">
            <v>BRUNO</v>
          </cell>
          <cell r="E946" t="str">
            <v>AT</v>
          </cell>
          <cell r="F946" t="str">
            <v>Piemonte</v>
          </cell>
          <cell r="G946">
            <v>1</v>
          </cell>
          <cell r="H946">
            <v>261</v>
          </cell>
          <cell r="I946">
            <v>0</v>
          </cell>
          <cell r="J946">
            <v>304838</v>
          </cell>
          <cell r="K946">
            <v>455421</v>
          </cell>
          <cell r="L946">
            <v>1622580</v>
          </cell>
          <cell r="M946">
            <v>2004032</v>
          </cell>
          <cell r="O946">
            <v>377796</v>
          </cell>
          <cell r="Q946">
            <v>4764667</v>
          </cell>
          <cell r="R946">
            <v>18255.429118773947</v>
          </cell>
        </row>
        <row r="947">
          <cell r="C947">
            <v>16042</v>
          </cell>
          <cell r="D947" t="str">
            <v>BRUSAPORTO</v>
          </cell>
          <cell r="E947" t="str">
            <v>BG</v>
          </cell>
          <cell r="F947" t="str">
            <v>Lombardia</v>
          </cell>
          <cell r="G947">
            <v>3</v>
          </cell>
          <cell r="H947">
            <v>3939</v>
          </cell>
          <cell r="I947">
            <v>0</v>
          </cell>
          <cell r="J947">
            <v>3345228</v>
          </cell>
          <cell r="K947">
            <v>5426410</v>
          </cell>
          <cell r="L947">
            <v>26882840</v>
          </cell>
          <cell r="M947">
            <v>39947531</v>
          </cell>
          <cell r="N947">
            <v>7522242</v>
          </cell>
          <cell r="O947">
            <v>5887411</v>
          </cell>
          <cell r="P947">
            <v>11754685</v>
          </cell>
          <cell r="Q947">
            <v>100766347</v>
          </cell>
          <cell r="R947">
            <v>25581.707793856309</v>
          </cell>
        </row>
        <row r="948">
          <cell r="C948">
            <v>1039</v>
          </cell>
          <cell r="D948" t="str">
            <v>BRUSASCO</v>
          </cell>
          <cell r="E948" t="str">
            <v>TO</v>
          </cell>
          <cell r="F948" t="str">
            <v>Piemonte</v>
          </cell>
          <cell r="G948">
            <v>1</v>
          </cell>
          <cell r="H948">
            <v>1116</v>
          </cell>
          <cell r="I948">
            <v>0</v>
          </cell>
          <cell r="J948">
            <v>1288012</v>
          </cell>
          <cell r="K948">
            <v>1996014</v>
          </cell>
          <cell r="L948">
            <v>8293794</v>
          </cell>
          <cell r="M948">
            <v>7228471</v>
          </cell>
          <cell r="N948">
            <v>934571</v>
          </cell>
          <cell r="O948">
            <v>1007024</v>
          </cell>
          <cell r="Q948">
            <v>20747886</v>
          </cell>
          <cell r="R948">
            <v>18591.295698924732</v>
          </cell>
        </row>
        <row r="949">
          <cell r="C949">
            <v>63010</v>
          </cell>
          <cell r="D949" t="str">
            <v>BRUSCIANO</v>
          </cell>
          <cell r="E949" t="str">
            <v>NA</v>
          </cell>
          <cell r="F949" t="str">
            <v>Campania</v>
          </cell>
          <cell r="G949">
            <v>15</v>
          </cell>
          <cell r="H949">
            <v>8048</v>
          </cell>
          <cell r="I949">
            <v>0</v>
          </cell>
          <cell r="J949">
            <v>14178353</v>
          </cell>
          <cell r="K949">
            <v>14218801</v>
          </cell>
          <cell r="L949">
            <v>44166851</v>
          </cell>
          <cell r="M949">
            <v>44201452</v>
          </cell>
          <cell r="N949">
            <v>3975721</v>
          </cell>
          <cell r="O949">
            <v>3411067</v>
          </cell>
          <cell r="P949">
            <v>2036277</v>
          </cell>
          <cell r="Q949">
            <v>126188522</v>
          </cell>
          <cell r="R949">
            <v>15679.488320079523</v>
          </cell>
        </row>
        <row r="950">
          <cell r="C950">
            <v>12024</v>
          </cell>
          <cell r="D950" t="str">
            <v>BRUSIMPIANO</v>
          </cell>
          <cell r="E950" t="str">
            <v>VA</v>
          </cell>
          <cell r="F950" t="str">
            <v>Lombardia</v>
          </cell>
          <cell r="G950">
            <v>3</v>
          </cell>
          <cell r="H950">
            <v>665</v>
          </cell>
          <cell r="I950">
            <v>0</v>
          </cell>
          <cell r="J950">
            <v>1059327</v>
          </cell>
          <cell r="K950">
            <v>1034288</v>
          </cell>
          <cell r="L950">
            <v>3197969</v>
          </cell>
          <cell r="M950">
            <v>3998942</v>
          </cell>
          <cell r="N950">
            <v>785552</v>
          </cell>
          <cell r="O950">
            <v>809368</v>
          </cell>
          <cell r="Q950">
            <v>10885446</v>
          </cell>
          <cell r="R950">
            <v>16369.091729323309</v>
          </cell>
        </row>
        <row r="951">
          <cell r="C951">
            <v>96007</v>
          </cell>
          <cell r="D951" t="str">
            <v>BRUSNENGO</v>
          </cell>
          <cell r="E951" t="str">
            <v>BI</v>
          </cell>
          <cell r="F951" t="str">
            <v>Piemonte</v>
          </cell>
          <cell r="G951">
            <v>1</v>
          </cell>
          <cell r="H951">
            <v>1584</v>
          </cell>
          <cell r="I951">
            <v>0</v>
          </cell>
          <cell r="J951">
            <v>1753462</v>
          </cell>
          <cell r="K951">
            <v>2740338</v>
          </cell>
          <cell r="L951">
            <v>12238419</v>
          </cell>
          <cell r="M951">
            <v>10817644</v>
          </cell>
          <cell r="N951">
            <v>1964429</v>
          </cell>
          <cell r="O951">
            <v>1572931</v>
          </cell>
          <cell r="P951">
            <v>1012096</v>
          </cell>
          <cell r="Q951">
            <v>32099319</v>
          </cell>
          <cell r="R951">
            <v>20264.721590909092</v>
          </cell>
        </row>
        <row r="952">
          <cell r="C952">
            <v>7012</v>
          </cell>
          <cell r="D952" t="str">
            <v>BRUSSON</v>
          </cell>
          <cell r="E952" t="str">
            <v>AO</v>
          </cell>
          <cell r="F952" t="str">
            <v>Valle d'Aosta</v>
          </cell>
          <cell r="G952">
            <v>2</v>
          </cell>
          <cell r="H952">
            <v>700</v>
          </cell>
          <cell r="J952">
            <v>946382</v>
          </cell>
          <cell r="K952">
            <v>1340337</v>
          </cell>
          <cell r="L952">
            <v>3388856</v>
          </cell>
          <cell r="M952">
            <v>5926289</v>
          </cell>
          <cell r="N952">
            <v>959624</v>
          </cell>
          <cell r="O952">
            <v>857667</v>
          </cell>
          <cell r="P952">
            <v>1570683</v>
          </cell>
          <cell r="Q952">
            <v>14989838</v>
          </cell>
          <cell r="R952">
            <v>21414.054285714286</v>
          </cell>
        </row>
        <row r="953">
          <cell r="C953">
            <v>1040</v>
          </cell>
          <cell r="D953" t="str">
            <v>BRUZOLO</v>
          </cell>
          <cell r="E953" t="str">
            <v>TO</v>
          </cell>
          <cell r="F953" t="str">
            <v>Piemonte</v>
          </cell>
          <cell r="G953">
            <v>1</v>
          </cell>
          <cell r="H953">
            <v>1107</v>
          </cell>
          <cell r="I953">
            <v>0</v>
          </cell>
          <cell r="J953">
            <v>1161596</v>
          </cell>
          <cell r="K953">
            <v>1542469</v>
          </cell>
          <cell r="L953">
            <v>8432954</v>
          </cell>
          <cell r="M953">
            <v>9506985</v>
          </cell>
          <cell r="N953">
            <v>1192382</v>
          </cell>
          <cell r="O953">
            <v>872106</v>
          </cell>
          <cell r="Q953">
            <v>22708492</v>
          </cell>
          <cell r="R953">
            <v>20513.542908762422</v>
          </cell>
        </row>
        <row r="954">
          <cell r="C954">
            <v>80015</v>
          </cell>
          <cell r="D954" t="str">
            <v>BRUZZANO ZEFFIRIO</v>
          </cell>
          <cell r="E954" t="str">
            <v>RC</v>
          </cell>
          <cell r="F954" t="str">
            <v>Calabria</v>
          </cell>
          <cell r="G954">
            <v>18</v>
          </cell>
          <cell r="H954">
            <v>803</v>
          </cell>
          <cell r="I954">
            <v>0</v>
          </cell>
          <cell r="J954">
            <v>2024535</v>
          </cell>
          <cell r="K954">
            <v>1550686</v>
          </cell>
          <cell r="L954">
            <v>3477050</v>
          </cell>
          <cell r="M954">
            <v>2242575</v>
          </cell>
          <cell r="N954">
            <v>283792</v>
          </cell>
          <cell r="P954">
            <v>0</v>
          </cell>
          <cell r="Q954">
            <v>9578638</v>
          </cell>
          <cell r="R954">
            <v>11928.565379825654</v>
          </cell>
        </row>
        <row r="955">
          <cell r="C955">
            <v>15035</v>
          </cell>
          <cell r="D955" t="str">
            <v>BUBBIANO</v>
          </cell>
          <cell r="E955" t="str">
            <v>MI</v>
          </cell>
          <cell r="F955" t="str">
            <v>Lombardia</v>
          </cell>
          <cell r="G955">
            <v>3</v>
          </cell>
          <cell r="H955">
            <v>1690</v>
          </cell>
          <cell r="J955">
            <v>1419245</v>
          </cell>
          <cell r="K955">
            <v>2280923</v>
          </cell>
          <cell r="L955">
            <v>11484570</v>
          </cell>
          <cell r="M955">
            <v>17309966</v>
          </cell>
          <cell r="N955">
            <v>2419607</v>
          </cell>
          <cell r="O955">
            <v>1913357</v>
          </cell>
          <cell r="P955">
            <v>1206822</v>
          </cell>
          <cell r="Q955">
            <v>38034490</v>
          </cell>
          <cell r="R955">
            <v>22505.615384615383</v>
          </cell>
        </row>
        <row r="956">
          <cell r="C956">
            <v>5011</v>
          </cell>
          <cell r="D956" t="str">
            <v>BUBBIO</v>
          </cell>
          <cell r="E956" t="str">
            <v>AT</v>
          </cell>
          <cell r="F956" t="str">
            <v>Piemonte</v>
          </cell>
          <cell r="G956">
            <v>1</v>
          </cell>
          <cell r="H956">
            <v>668</v>
          </cell>
          <cell r="I956">
            <v>0</v>
          </cell>
          <cell r="J956">
            <v>1068652</v>
          </cell>
          <cell r="K956">
            <v>1228953</v>
          </cell>
          <cell r="L956">
            <v>3624644</v>
          </cell>
          <cell r="M956">
            <v>4568955</v>
          </cell>
          <cell r="N956">
            <v>740685</v>
          </cell>
          <cell r="O956">
            <v>684053</v>
          </cell>
          <cell r="Q956">
            <v>11915942</v>
          </cell>
          <cell r="R956">
            <v>17838.236526946108</v>
          </cell>
        </row>
        <row r="957">
          <cell r="C957">
            <v>89003</v>
          </cell>
          <cell r="D957" t="str">
            <v>BUCCHERI</v>
          </cell>
          <cell r="E957" t="str">
            <v>SR</v>
          </cell>
          <cell r="F957" t="str">
            <v>Sicilia</v>
          </cell>
          <cell r="G957">
            <v>19</v>
          </cell>
          <cell r="H957">
            <v>1375</v>
          </cell>
          <cell r="I957">
            <v>0</v>
          </cell>
          <cell r="J957">
            <v>2400897</v>
          </cell>
          <cell r="K957">
            <v>3552860</v>
          </cell>
          <cell r="L957">
            <v>6707512</v>
          </cell>
          <cell r="M957">
            <v>5154130</v>
          </cell>
          <cell r="N957">
            <v>369014</v>
          </cell>
          <cell r="O957">
            <v>589270</v>
          </cell>
          <cell r="Q957">
            <v>18773683</v>
          </cell>
          <cell r="R957">
            <v>13653.587636363636</v>
          </cell>
        </row>
        <row r="958">
          <cell r="C958">
            <v>69008</v>
          </cell>
          <cell r="D958" t="str">
            <v>BUCCHIANICO</v>
          </cell>
          <cell r="E958" t="str">
            <v>CH</v>
          </cell>
          <cell r="F958" t="str">
            <v>Abruzzo</v>
          </cell>
          <cell r="G958">
            <v>13</v>
          </cell>
          <cell r="H958">
            <v>3580</v>
          </cell>
          <cell r="I958">
            <v>0</v>
          </cell>
          <cell r="J958">
            <v>5632313</v>
          </cell>
          <cell r="K958">
            <v>7584756</v>
          </cell>
          <cell r="L958">
            <v>20015835</v>
          </cell>
          <cell r="M958">
            <v>19033284</v>
          </cell>
          <cell r="N958">
            <v>2034831</v>
          </cell>
          <cell r="O958">
            <v>2449393</v>
          </cell>
          <cell r="P958">
            <v>2171940</v>
          </cell>
          <cell r="Q958">
            <v>58922352</v>
          </cell>
          <cell r="R958">
            <v>16458.757541899442</v>
          </cell>
        </row>
        <row r="959">
          <cell r="C959">
            <v>62010</v>
          </cell>
          <cell r="D959" t="str">
            <v>BUCCIANO</v>
          </cell>
          <cell r="E959" t="str">
            <v>BN</v>
          </cell>
          <cell r="F959" t="str">
            <v>Campania</v>
          </cell>
          <cell r="G959">
            <v>15</v>
          </cell>
          <cell r="H959">
            <v>1152</v>
          </cell>
          <cell r="I959">
            <v>0</v>
          </cell>
          <cell r="J959">
            <v>2592379</v>
          </cell>
          <cell r="K959">
            <v>2238390</v>
          </cell>
          <cell r="L959">
            <v>5400963</v>
          </cell>
          <cell r="M959">
            <v>4743502</v>
          </cell>
          <cell r="N959">
            <v>264019</v>
          </cell>
          <cell r="O959">
            <v>469666</v>
          </cell>
          <cell r="Q959">
            <v>15708919</v>
          </cell>
          <cell r="R959">
            <v>13636.214409722223</v>
          </cell>
        </row>
        <row r="960">
          <cell r="C960">
            <v>15036</v>
          </cell>
          <cell r="D960" t="str">
            <v>BUCCINASCO</v>
          </cell>
          <cell r="E960" t="str">
            <v>MI</v>
          </cell>
          <cell r="F960" t="str">
            <v>Lombardia</v>
          </cell>
          <cell r="G960">
            <v>3</v>
          </cell>
          <cell r="H960">
            <v>19806</v>
          </cell>
          <cell r="J960">
            <v>16401085</v>
          </cell>
          <cell r="K960">
            <v>22789823</v>
          </cell>
          <cell r="L960">
            <v>116571675</v>
          </cell>
          <cell r="M960">
            <v>225166832</v>
          </cell>
          <cell r="N960">
            <v>60294053</v>
          </cell>
          <cell r="O960">
            <v>56783087</v>
          </cell>
          <cell r="P960">
            <v>81823684</v>
          </cell>
          <cell r="Q960">
            <v>579830239</v>
          </cell>
          <cell r="R960">
            <v>29275.484146218318</v>
          </cell>
        </row>
        <row r="961">
          <cell r="C961">
            <v>65017</v>
          </cell>
          <cell r="D961" t="str">
            <v>BUCCINO</v>
          </cell>
          <cell r="E961" t="str">
            <v>SA</v>
          </cell>
          <cell r="F961" t="str">
            <v>Campania</v>
          </cell>
          <cell r="G961">
            <v>15</v>
          </cell>
          <cell r="H961">
            <v>3302</v>
          </cell>
          <cell r="I961">
            <v>0</v>
          </cell>
          <cell r="J961">
            <v>7148549</v>
          </cell>
          <cell r="K961">
            <v>7666521</v>
          </cell>
          <cell r="L961">
            <v>15738162</v>
          </cell>
          <cell r="M961">
            <v>12726279</v>
          </cell>
          <cell r="N961">
            <v>1077091</v>
          </cell>
          <cell r="O961">
            <v>1204991</v>
          </cell>
          <cell r="Q961">
            <v>45561593</v>
          </cell>
          <cell r="R961">
            <v>13798.180799515445</v>
          </cell>
        </row>
        <row r="962">
          <cell r="C962">
            <v>51005</v>
          </cell>
          <cell r="D962" t="str">
            <v>BUCINE</v>
          </cell>
          <cell r="E962" t="str">
            <v>AR</v>
          </cell>
          <cell r="F962" t="str">
            <v>Toscana</v>
          </cell>
          <cell r="G962">
            <v>9</v>
          </cell>
          <cell r="H962">
            <v>7638</v>
          </cell>
          <cell r="J962">
            <v>8365875</v>
          </cell>
          <cell r="K962">
            <v>14298905</v>
          </cell>
          <cell r="L962">
            <v>59551256</v>
          </cell>
          <cell r="M962">
            <v>53311385</v>
          </cell>
          <cell r="N962">
            <v>7220044</v>
          </cell>
          <cell r="O962">
            <v>7813126</v>
          </cell>
          <cell r="P962">
            <v>4933619</v>
          </cell>
          <cell r="Q962">
            <v>155494210</v>
          </cell>
          <cell r="R962">
            <v>20357.974600680805</v>
          </cell>
        </row>
        <row r="963">
          <cell r="C963">
            <v>90017</v>
          </cell>
          <cell r="D963" t="str">
            <v>BUDDUSO'</v>
          </cell>
          <cell r="E963" t="str">
            <v>SS</v>
          </cell>
          <cell r="F963" t="str">
            <v>Sardegna</v>
          </cell>
          <cell r="G963">
            <v>20</v>
          </cell>
          <cell r="H963">
            <v>2248</v>
          </cell>
          <cell r="J963">
            <v>4373414</v>
          </cell>
          <cell r="K963">
            <v>5036753</v>
          </cell>
          <cell r="L963">
            <v>12735951</v>
          </cell>
          <cell r="M963">
            <v>6661574</v>
          </cell>
          <cell r="N963">
            <v>407980</v>
          </cell>
          <cell r="O963">
            <v>999440</v>
          </cell>
          <cell r="Q963">
            <v>30215112</v>
          </cell>
          <cell r="R963">
            <v>13440.886120996442</v>
          </cell>
        </row>
        <row r="964">
          <cell r="C964">
            <v>93008</v>
          </cell>
          <cell r="D964" t="str">
            <v>BUDOIA</v>
          </cell>
          <cell r="E964" t="str">
            <v>PN</v>
          </cell>
          <cell r="F964" t="str">
            <v>Friuli Venezia Giulia</v>
          </cell>
          <cell r="G964">
            <v>6</v>
          </cell>
          <cell r="H964">
            <v>1926</v>
          </cell>
          <cell r="I964">
            <v>0</v>
          </cell>
          <cell r="J964">
            <v>1920735</v>
          </cell>
          <cell r="K964">
            <v>2973370</v>
          </cell>
          <cell r="L964">
            <v>12654890</v>
          </cell>
          <cell r="M964">
            <v>17593928</v>
          </cell>
          <cell r="N964">
            <v>3232201</v>
          </cell>
          <cell r="O964">
            <v>2989082</v>
          </cell>
          <cell r="P964">
            <v>3087104</v>
          </cell>
          <cell r="Q964">
            <v>44451310</v>
          </cell>
          <cell r="R964">
            <v>23079.600207684322</v>
          </cell>
        </row>
        <row r="965">
          <cell r="C965">
            <v>90091</v>
          </cell>
          <cell r="D965" t="str">
            <v>BUDONI</v>
          </cell>
          <cell r="E965" t="str">
            <v>SS</v>
          </cell>
          <cell r="F965" t="str">
            <v>Sardegna</v>
          </cell>
          <cell r="G965">
            <v>20</v>
          </cell>
          <cell r="H965">
            <v>3782</v>
          </cell>
          <cell r="J965">
            <v>6581005</v>
          </cell>
          <cell r="K965">
            <v>9677848</v>
          </cell>
          <cell r="L965">
            <v>18966342</v>
          </cell>
          <cell r="M965">
            <v>19980070</v>
          </cell>
          <cell r="N965">
            <v>1499818</v>
          </cell>
          <cell r="O965">
            <v>2600740</v>
          </cell>
          <cell r="P965">
            <v>1915438</v>
          </cell>
          <cell r="Q965">
            <v>61221261</v>
          </cell>
          <cell r="R965">
            <v>16187.535959809624</v>
          </cell>
        </row>
        <row r="966">
          <cell r="C966">
            <v>37008</v>
          </cell>
          <cell r="D966" t="str">
            <v>BUDRIO</v>
          </cell>
          <cell r="E966" t="str">
            <v>BO</v>
          </cell>
          <cell r="F966" t="str">
            <v>Emilia Romagna</v>
          </cell>
          <cell r="G966">
            <v>8</v>
          </cell>
          <cell r="H966">
            <v>14263</v>
          </cell>
          <cell r="J966">
            <v>12152931</v>
          </cell>
          <cell r="K966">
            <v>21808838</v>
          </cell>
          <cell r="L966">
            <v>100531789</v>
          </cell>
          <cell r="M966">
            <v>139806556</v>
          </cell>
          <cell r="N966">
            <v>24982526</v>
          </cell>
          <cell r="O966">
            <v>26187068</v>
          </cell>
          <cell r="P966">
            <v>25611615</v>
          </cell>
          <cell r="Q966">
            <v>351081323</v>
          </cell>
          <cell r="R966">
            <v>24614.830190002103</v>
          </cell>
        </row>
        <row r="967">
          <cell r="C967">
            <v>111006</v>
          </cell>
          <cell r="D967" t="str">
            <v>BUGGERRU</v>
          </cell>
          <cell r="E967" t="str">
            <v>SU</v>
          </cell>
          <cell r="F967" t="str">
            <v>Sardegna</v>
          </cell>
          <cell r="G967">
            <v>20</v>
          </cell>
          <cell r="H967">
            <v>694</v>
          </cell>
          <cell r="I967">
            <v>0</v>
          </cell>
          <cell r="J967">
            <v>1219018</v>
          </cell>
          <cell r="K967">
            <v>1500559</v>
          </cell>
          <cell r="L967">
            <v>4042915</v>
          </cell>
          <cell r="M967">
            <v>2322767</v>
          </cell>
          <cell r="N967">
            <v>306199</v>
          </cell>
          <cell r="P967">
            <v>559625</v>
          </cell>
          <cell r="Q967">
            <v>9951083</v>
          </cell>
          <cell r="R967">
            <v>14338.736311239192</v>
          </cell>
        </row>
        <row r="968">
          <cell r="C968">
            <v>47003</v>
          </cell>
          <cell r="D968" t="str">
            <v>BUGGIANO</v>
          </cell>
          <cell r="E968" t="str">
            <v>PT</v>
          </cell>
          <cell r="F968" t="str">
            <v>Toscana</v>
          </cell>
          <cell r="G968">
            <v>9</v>
          </cell>
          <cell r="H968">
            <v>6372</v>
          </cell>
          <cell r="J968">
            <v>7823683</v>
          </cell>
          <cell r="K968">
            <v>11060250</v>
          </cell>
          <cell r="L968">
            <v>42836504</v>
          </cell>
          <cell r="M968">
            <v>41928498</v>
          </cell>
          <cell r="N968">
            <v>7874949</v>
          </cell>
          <cell r="O968">
            <v>8831999</v>
          </cell>
          <cell r="P968">
            <v>6818237</v>
          </cell>
          <cell r="Q968">
            <v>127174120</v>
          </cell>
          <cell r="R968">
            <v>19958.273697426241</v>
          </cell>
        </row>
        <row r="969">
          <cell r="C969">
            <v>14010</v>
          </cell>
          <cell r="D969" t="str">
            <v>BUGLIO IN MONTE</v>
          </cell>
          <cell r="E969" t="str">
            <v>SO</v>
          </cell>
          <cell r="F969" t="str">
            <v>Lombardia</v>
          </cell>
          <cell r="G969">
            <v>3</v>
          </cell>
          <cell r="H969">
            <v>1479</v>
          </cell>
          <cell r="I969">
            <v>0</v>
          </cell>
          <cell r="J969">
            <v>1893088</v>
          </cell>
          <cell r="K969">
            <v>2224078</v>
          </cell>
          <cell r="L969">
            <v>10065555</v>
          </cell>
          <cell r="M969">
            <v>11083074</v>
          </cell>
          <cell r="N969">
            <v>982431</v>
          </cell>
          <cell r="P969">
            <v>933293</v>
          </cell>
          <cell r="Q969">
            <v>27181519</v>
          </cell>
          <cell r="R969">
            <v>18378.308992562543</v>
          </cell>
        </row>
        <row r="970">
          <cell r="C970">
            <v>66012</v>
          </cell>
          <cell r="D970" t="str">
            <v>BUGNARA</v>
          </cell>
          <cell r="E970" t="str">
            <v>AQ</v>
          </cell>
          <cell r="F970" t="str">
            <v>Abruzzo</v>
          </cell>
          <cell r="G970">
            <v>13</v>
          </cell>
          <cell r="H970">
            <v>800</v>
          </cell>
          <cell r="I970">
            <v>0</v>
          </cell>
          <cell r="J970">
            <v>1181563</v>
          </cell>
          <cell r="K970">
            <v>1428514</v>
          </cell>
          <cell r="L970">
            <v>4662619</v>
          </cell>
          <cell r="M970">
            <v>5738154</v>
          </cell>
          <cell r="N970">
            <v>359479</v>
          </cell>
          <cell r="Q970">
            <v>13370329</v>
          </cell>
          <cell r="R970">
            <v>16712.911250000001</v>
          </cell>
        </row>
        <row r="971">
          <cell r="C971">
            <v>12025</v>
          </cell>
          <cell r="D971" t="str">
            <v>BUGUGGIATE</v>
          </cell>
          <cell r="E971" t="str">
            <v>VA</v>
          </cell>
          <cell r="F971" t="str">
            <v>Lombardia</v>
          </cell>
          <cell r="G971">
            <v>3</v>
          </cell>
          <cell r="H971">
            <v>2249</v>
          </cell>
          <cell r="J971">
            <v>2081772</v>
          </cell>
          <cell r="K971">
            <v>2960788</v>
          </cell>
          <cell r="L971">
            <v>14829399</v>
          </cell>
          <cell r="M971">
            <v>21773024</v>
          </cell>
          <cell r="N971">
            <v>5205179</v>
          </cell>
          <cell r="O971">
            <v>5767465</v>
          </cell>
          <cell r="P971">
            <v>6482367</v>
          </cell>
          <cell r="Q971">
            <v>59099994</v>
          </cell>
          <cell r="R971">
            <v>26278.343263672745</v>
          </cell>
        </row>
        <row r="972">
          <cell r="C972">
            <v>30013</v>
          </cell>
          <cell r="D972" t="str">
            <v>BUJA</v>
          </cell>
          <cell r="E972" t="str">
            <v>UD</v>
          </cell>
          <cell r="F972" t="str">
            <v>Friuli Venezia Giulia</v>
          </cell>
          <cell r="G972">
            <v>6</v>
          </cell>
          <cell r="H972">
            <v>5077</v>
          </cell>
          <cell r="I972">
            <v>0</v>
          </cell>
          <cell r="J972">
            <v>5471185</v>
          </cell>
          <cell r="K972">
            <v>7895789</v>
          </cell>
          <cell r="L972">
            <v>35434784</v>
          </cell>
          <cell r="M972">
            <v>41963631</v>
          </cell>
          <cell r="N972">
            <v>5158914</v>
          </cell>
          <cell r="O972">
            <v>5530658</v>
          </cell>
          <cell r="P972">
            <v>6205640</v>
          </cell>
          <cell r="Q972">
            <v>107660601</v>
          </cell>
          <cell r="R972">
            <v>21205.554658262754</v>
          </cell>
        </row>
        <row r="973">
          <cell r="C973">
            <v>97011</v>
          </cell>
          <cell r="D973" t="str">
            <v>BULCIAGO</v>
          </cell>
          <cell r="E973" t="str">
            <v>LC</v>
          </cell>
          <cell r="F973" t="str">
            <v>Lombardia</v>
          </cell>
          <cell r="G973">
            <v>3</v>
          </cell>
          <cell r="H973">
            <v>2084</v>
          </cell>
          <cell r="I973">
            <v>0</v>
          </cell>
          <cell r="J973">
            <v>2188697</v>
          </cell>
          <cell r="K973">
            <v>2679054</v>
          </cell>
          <cell r="L973">
            <v>16161887</v>
          </cell>
          <cell r="M973">
            <v>17689791</v>
          </cell>
          <cell r="N973">
            <v>2924823</v>
          </cell>
          <cell r="O973">
            <v>1799334</v>
          </cell>
          <cell r="P973">
            <v>1621579</v>
          </cell>
          <cell r="Q973">
            <v>45065165</v>
          </cell>
          <cell r="R973">
            <v>21624.359404990402</v>
          </cell>
        </row>
        <row r="974">
          <cell r="C974">
            <v>13034</v>
          </cell>
          <cell r="D974" t="str">
            <v>BULGAROGRASSO</v>
          </cell>
          <cell r="E974" t="str">
            <v>CO</v>
          </cell>
          <cell r="F974" t="str">
            <v>Lombardia</v>
          </cell>
          <cell r="G974">
            <v>3</v>
          </cell>
          <cell r="H974">
            <v>2796</v>
          </cell>
          <cell r="I974">
            <v>0</v>
          </cell>
          <cell r="J974">
            <v>2504023</v>
          </cell>
          <cell r="K974">
            <v>3785875</v>
          </cell>
          <cell r="L974">
            <v>20364500</v>
          </cell>
          <cell r="M974">
            <v>26066342</v>
          </cell>
          <cell r="N974">
            <v>3735060</v>
          </cell>
          <cell r="O974">
            <v>3451281</v>
          </cell>
          <cell r="P974">
            <v>2793044</v>
          </cell>
          <cell r="Q974">
            <v>62700125</v>
          </cell>
          <cell r="R974">
            <v>22424.937410586554</v>
          </cell>
        </row>
        <row r="975">
          <cell r="C975">
            <v>90018</v>
          </cell>
          <cell r="D975" t="str">
            <v>BULTEI</v>
          </cell>
          <cell r="E975" t="str">
            <v>SS</v>
          </cell>
          <cell r="F975" t="str">
            <v>Sardegna</v>
          </cell>
          <cell r="G975">
            <v>20</v>
          </cell>
          <cell r="H975">
            <v>635</v>
          </cell>
          <cell r="I975">
            <v>0</v>
          </cell>
          <cell r="J975">
            <v>1051593</v>
          </cell>
          <cell r="K975">
            <v>1249149</v>
          </cell>
          <cell r="L975">
            <v>3566561</v>
          </cell>
          <cell r="M975">
            <v>2754051</v>
          </cell>
          <cell r="N975">
            <v>519754</v>
          </cell>
          <cell r="Q975">
            <v>9141108</v>
          </cell>
          <cell r="R975">
            <v>14395.445669291339</v>
          </cell>
        </row>
        <row r="976">
          <cell r="C976">
            <v>90019</v>
          </cell>
          <cell r="D976" t="str">
            <v>BULZI</v>
          </cell>
          <cell r="E976" t="str">
            <v>SS</v>
          </cell>
          <cell r="F976" t="str">
            <v>Sardegna</v>
          </cell>
          <cell r="G976">
            <v>20</v>
          </cell>
          <cell r="H976">
            <v>342</v>
          </cell>
          <cell r="I976">
            <v>0</v>
          </cell>
          <cell r="J976">
            <v>656134</v>
          </cell>
          <cell r="K976">
            <v>708502</v>
          </cell>
          <cell r="L976">
            <v>2021948</v>
          </cell>
          <cell r="M976">
            <v>1372349</v>
          </cell>
          <cell r="N976">
            <v>0</v>
          </cell>
          <cell r="O976">
            <v>0</v>
          </cell>
          <cell r="P976">
            <v>0</v>
          </cell>
          <cell r="Q976">
            <v>4758933</v>
          </cell>
          <cell r="R976">
            <v>13915.008771929824</v>
          </cell>
        </row>
        <row r="977">
          <cell r="C977">
            <v>65018</v>
          </cell>
          <cell r="D977" t="str">
            <v>BUONABITACOLO</v>
          </cell>
          <cell r="E977" t="str">
            <v>SA</v>
          </cell>
          <cell r="F977" t="str">
            <v>Campania</v>
          </cell>
          <cell r="G977">
            <v>15</v>
          </cell>
          <cell r="H977">
            <v>1516</v>
          </cell>
          <cell r="I977">
            <v>0</v>
          </cell>
          <cell r="J977">
            <v>3258376</v>
          </cell>
          <cell r="K977">
            <v>3710906</v>
          </cell>
          <cell r="L977">
            <v>6458835</v>
          </cell>
          <cell r="M977">
            <v>5150369</v>
          </cell>
          <cell r="N977">
            <v>720365</v>
          </cell>
          <cell r="O977">
            <v>429337</v>
          </cell>
          <cell r="Q977">
            <v>19728188</v>
          </cell>
          <cell r="R977">
            <v>13013.316622691293</v>
          </cell>
        </row>
        <row r="978">
          <cell r="C978">
            <v>62011</v>
          </cell>
          <cell r="D978" t="str">
            <v>BUONALBERGO</v>
          </cell>
          <cell r="E978" t="str">
            <v>BN</v>
          </cell>
          <cell r="F978" t="str">
            <v>Campania</v>
          </cell>
          <cell r="G978">
            <v>15</v>
          </cell>
          <cell r="H978">
            <v>1129</v>
          </cell>
          <cell r="I978">
            <v>0</v>
          </cell>
          <cell r="J978">
            <v>2348557</v>
          </cell>
          <cell r="K978">
            <v>2400565</v>
          </cell>
          <cell r="L978">
            <v>4212076</v>
          </cell>
          <cell r="M978">
            <v>4887180</v>
          </cell>
          <cell r="N978">
            <v>265677</v>
          </cell>
          <cell r="O978">
            <v>553610</v>
          </cell>
          <cell r="P978">
            <v>0</v>
          </cell>
          <cell r="Q978">
            <v>14667665</v>
          </cell>
          <cell r="R978">
            <v>12991.731620903454</v>
          </cell>
        </row>
        <row r="979">
          <cell r="C979">
            <v>69009</v>
          </cell>
          <cell r="D979" t="str">
            <v>MONTEBELLO SUL SANGRO</v>
          </cell>
          <cell r="E979" t="str">
            <v>CH</v>
          </cell>
          <cell r="F979" t="str">
            <v>Abruzzo</v>
          </cell>
          <cell r="G979">
            <v>13</v>
          </cell>
          <cell r="H979">
            <v>62</v>
          </cell>
          <cell r="I979">
            <v>0</v>
          </cell>
          <cell r="J979">
            <v>99316</v>
          </cell>
          <cell r="K979">
            <v>203971</v>
          </cell>
          <cell r="L979">
            <v>350956</v>
          </cell>
          <cell r="M979">
            <v>123494</v>
          </cell>
          <cell r="O979">
            <v>0</v>
          </cell>
          <cell r="P979">
            <v>0</v>
          </cell>
          <cell r="Q979">
            <v>777737</v>
          </cell>
          <cell r="R979">
            <v>12544.145161290322</v>
          </cell>
        </row>
        <row r="980">
          <cell r="C980">
            <v>52003</v>
          </cell>
          <cell r="D980" t="str">
            <v>BUONCONVENTO</v>
          </cell>
          <cell r="E980" t="str">
            <v>SI</v>
          </cell>
          <cell r="F980" t="str">
            <v>Toscana</v>
          </cell>
          <cell r="G980">
            <v>9</v>
          </cell>
          <cell r="H980">
            <v>2376</v>
          </cell>
          <cell r="I980">
            <v>0</v>
          </cell>
          <cell r="J980">
            <v>2564586</v>
          </cell>
          <cell r="K980">
            <v>3950143</v>
          </cell>
          <cell r="L980">
            <v>18623404</v>
          </cell>
          <cell r="M980">
            <v>16405975</v>
          </cell>
          <cell r="N980">
            <v>2226524</v>
          </cell>
          <cell r="O980">
            <v>1987435</v>
          </cell>
          <cell r="P980">
            <v>1900589</v>
          </cell>
          <cell r="Q980">
            <v>47658656</v>
          </cell>
          <cell r="R980">
            <v>20058.356902356903</v>
          </cell>
        </row>
        <row r="981">
          <cell r="C981">
            <v>78020</v>
          </cell>
          <cell r="D981" t="str">
            <v>BUONVICINO</v>
          </cell>
          <cell r="E981" t="str">
            <v>CS</v>
          </cell>
          <cell r="F981" t="str">
            <v>Calabria</v>
          </cell>
          <cell r="G981">
            <v>18</v>
          </cell>
          <cell r="H981">
            <v>1386</v>
          </cell>
          <cell r="I981">
            <v>0</v>
          </cell>
          <cell r="J981">
            <v>4057542</v>
          </cell>
          <cell r="K981">
            <v>3189432</v>
          </cell>
          <cell r="L981">
            <v>4135157</v>
          </cell>
          <cell r="M981">
            <v>2637323</v>
          </cell>
          <cell r="N981">
            <v>340057</v>
          </cell>
          <cell r="P981">
            <v>0</v>
          </cell>
          <cell r="Q981">
            <v>14359511</v>
          </cell>
          <cell r="R981">
            <v>10360.397546897548</v>
          </cell>
        </row>
        <row r="982">
          <cell r="C982">
            <v>108013</v>
          </cell>
          <cell r="D982" t="str">
            <v>BURAGO DI MOLGORA</v>
          </cell>
          <cell r="E982" t="str">
            <v>MB</v>
          </cell>
          <cell r="F982" t="str">
            <v>Lombardia</v>
          </cell>
          <cell r="G982">
            <v>3</v>
          </cell>
          <cell r="H982">
            <v>3182</v>
          </cell>
          <cell r="I982">
            <v>0</v>
          </cell>
          <cell r="J982">
            <v>2725443</v>
          </cell>
          <cell r="K982">
            <v>4085346</v>
          </cell>
          <cell r="L982">
            <v>20819801</v>
          </cell>
          <cell r="M982">
            <v>33307499</v>
          </cell>
          <cell r="N982">
            <v>8199022</v>
          </cell>
          <cell r="O982">
            <v>5300041</v>
          </cell>
          <cell r="P982">
            <v>11151504</v>
          </cell>
          <cell r="Q982">
            <v>85588656</v>
          </cell>
          <cell r="R982">
            <v>26897.75487115022</v>
          </cell>
        </row>
        <row r="983">
          <cell r="C983">
            <v>111007</v>
          </cell>
          <cell r="D983" t="str">
            <v>BURCEI</v>
          </cell>
          <cell r="E983" t="str">
            <v>SU</v>
          </cell>
          <cell r="F983" t="str">
            <v>Sardegna</v>
          </cell>
          <cell r="G983">
            <v>20</v>
          </cell>
          <cell r="H983">
            <v>1506</v>
          </cell>
          <cell r="I983">
            <v>0</v>
          </cell>
          <cell r="J983">
            <v>3158877</v>
          </cell>
          <cell r="K983">
            <v>3435216</v>
          </cell>
          <cell r="L983">
            <v>9087757</v>
          </cell>
          <cell r="M983">
            <v>3813626</v>
          </cell>
          <cell r="P983">
            <v>0</v>
          </cell>
          <cell r="Q983">
            <v>19495476</v>
          </cell>
          <cell r="R983">
            <v>12945.203187250996</v>
          </cell>
        </row>
        <row r="984">
          <cell r="C984">
            <v>84005</v>
          </cell>
          <cell r="D984" t="str">
            <v>BURGIO</v>
          </cell>
          <cell r="E984" t="str">
            <v>AG</v>
          </cell>
          <cell r="F984" t="str">
            <v>Sicilia</v>
          </cell>
          <cell r="G984">
            <v>19</v>
          </cell>
          <cell r="H984">
            <v>1740</v>
          </cell>
          <cell r="I984">
            <v>0</v>
          </cell>
          <cell r="J984">
            <v>4375290</v>
          </cell>
          <cell r="K984">
            <v>4489906</v>
          </cell>
          <cell r="L984">
            <v>6707870</v>
          </cell>
          <cell r="M984">
            <v>5338938</v>
          </cell>
          <cell r="N984">
            <v>472037</v>
          </cell>
          <cell r="O984">
            <v>336750</v>
          </cell>
          <cell r="P984">
            <v>0</v>
          </cell>
          <cell r="Q984">
            <v>21720791</v>
          </cell>
          <cell r="R984">
            <v>12483.213218390805</v>
          </cell>
        </row>
        <row r="985">
          <cell r="C985">
            <v>90020</v>
          </cell>
          <cell r="D985" t="str">
            <v>BURGOS</v>
          </cell>
          <cell r="E985" t="str">
            <v>SS</v>
          </cell>
          <cell r="F985" t="str">
            <v>Sardegna</v>
          </cell>
          <cell r="G985">
            <v>20</v>
          </cell>
          <cell r="H985">
            <v>566</v>
          </cell>
          <cell r="I985">
            <v>0</v>
          </cell>
          <cell r="J985">
            <v>914597</v>
          </cell>
          <cell r="K985">
            <v>1201040</v>
          </cell>
          <cell r="L985">
            <v>3566621</v>
          </cell>
          <cell r="M985">
            <v>2022392</v>
          </cell>
          <cell r="O985">
            <v>363623</v>
          </cell>
          <cell r="Q985">
            <v>8068273</v>
          </cell>
          <cell r="R985">
            <v>14254.899293286218</v>
          </cell>
        </row>
        <row r="986">
          <cell r="C986">
            <v>1041</v>
          </cell>
          <cell r="D986" t="str">
            <v>BURIASCO</v>
          </cell>
          <cell r="E986" t="str">
            <v>TO</v>
          </cell>
          <cell r="F986" t="str">
            <v>Piemonte</v>
          </cell>
          <cell r="G986">
            <v>1</v>
          </cell>
          <cell r="H986">
            <v>996</v>
          </cell>
          <cell r="I986">
            <v>0</v>
          </cell>
          <cell r="J986">
            <v>1122010</v>
          </cell>
          <cell r="K986">
            <v>2050884</v>
          </cell>
          <cell r="L986">
            <v>5914348</v>
          </cell>
          <cell r="M986">
            <v>7563793</v>
          </cell>
          <cell r="N986">
            <v>1371388</v>
          </cell>
          <cell r="O986">
            <v>756950</v>
          </cell>
          <cell r="P986">
            <v>1135599</v>
          </cell>
          <cell r="Q986">
            <v>19914972</v>
          </cell>
          <cell r="R986">
            <v>19994.951807228917</v>
          </cell>
        </row>
        <row r="987">
          <cell r="C987">
            <v>1042</v>
          </cell>
          <cell r="D987" t="str">
            <v>BUROLO</v>
          </cell>
          <cell r="E987" t="str">
            <v>TO</v>
          </cell>
          <cell r="F987" t="str">
            <v>Piemonte</v>
          </cell>
          <cell r="G987">
            <v>1</v>
          </cell>
          <cell r="H987">
            <v>892</v>
          </cell>
          <cell r="I987">
            <v>0</v>
          </cell>
          <cell r="J987">
            <v>803344</v>
          </cell>
          <cell r="K987">
            <v>1250767</v>
          </cell>
          <cell r="L987">
            <v>5706358</v>
          </cell>
          <cell r="M987">
            <v>8584133</v>
          </cell>
          <cell r="N987">
            <v>2450346</v>
          </cell>
          <cell r="O987">
            <v>2460726</v>
          </cell>
          <cell r="P987">
            <v>3406859</v>
          </cell>
          <cell r="Q987">
            <v>24662533</v>
          </cell>
          <cell r="R987">
            <v>27648.579596412557</v>
          </cell>
        </row>
        <row r="988">
          <cell r="C988">
            <v>2021</v>
          </cell>
          <cell r="D988" t="str">
            <v>BURONZO</v>
          </cell>
          <cell r="E988" t="str">
            <v>VC</v>
          </cell>
          <cell r="F988" t="str">
            <v>Piemonte</v>
          </cell>
          <cell r="G988">
            <v>1</v>
          </cell>
          <cell r="H988">
            <v>657</v>
          </cell>
          <cell r="I988">
            <v>0</v>
          </cell>
          <cell r="J988">
            <v>643169</v>
          </cell>
          <cell r="K988">
            <v>1240137</v>
          </cell>
          <cell r="L988">
            <v>4749182</v>
          </cell>
          <cell r="M988">
            <v>4824920</v>
          </cell>
          <cell r="N988">
            <v>526405</v>
          </cell>
          <cell r="O988">
            <v>1090787</v>
          </cell>
          <cell r="Q988">
            <v>13074600</v>
          </cell>
          <cell r="R988">
            <v>19900.456621004567</v>
          </cell>
        </row>
        <row r="989">
          <cell r="C989">
            <v>95017</v>
          </cell>
          <cell r="D989" t="str">
            <v>BUSACHI</v>
          </cell>
          <cell r="E989" t="str">
            <v>OR</v>
          </cell>
          <cell r="F989" t="str">
            <v>Sardegna</v>
          </cell>
          <cell r="G989">
            <v>20</v>
          </cell>
          <cell r="H989">
            <v>844</v>
          </cell>
          <cell r="I989">
            <v>0</v>
          </cell>
          <cell r="J989">
            <v>1769376</v>
          </cell>
          <cell r="K989">
            <v>1504368</v>
          </cell>
          <cell r="L989">
            <v>4066743</v>
          </cell>
          <cell r="M989">
            <v>4590084</v>
          </cell>
          <cell r="P989">
            <v>0</v>
          </cell>
          <cell r="Q989">
            <v>11930571</v>
          </cell>
          <cell r="R989">
            <v>14135.747630331754</v>
          </cell>
        </row>
        <row r="990">
          <cell r="C990">
            <v>10006</v>
          </cell>
          <cell r="D990" t="str">
            <v>BUSALLA</v>
          </cell>
          <cell r="E990" t="str">
            <v>GE</v>
          </cell>
          <cell r="F990" t="str">
            <v>Liguria</v>
          </cell>
          <cell r="G990">
            <v>7</v>
          </cell>
          <cell r="H990">
            <v>3952</v>
          </cell>
          <cell r="I990">
            <v>0</v>
          </cell>
          <cell r="J990">
            <v>4363168</v>
          </cell>
          <cell r="K990">
            <v>5119448</v>
          </cell>
          <cell r="L990">
            <v>26233360</v>
          </cell>
          <cell r="M990">
            <v>37472577</v>
          </cell>
          <cell r="N990">
            <v>4745955</v>
          </cell>
          <cell r="O990">
            <v>5769269</v>
          </cell>
          <cell r="P990">
            <v>3589373</v>
          </cell>
          <cell r="Q990">
            <v>87293150</v>
          </cell>
          <cell r="R990">
            <v>22088.347672064778</v>
          </cell>
        </row>
        <row r="991">
          <cell r="C991">
            <v>1043</v>
          </cell>
          <cell r="D991" t="str">
            <v>BUSANO</v>
          </cell>
          <cell r="E991" t="str">
            <v>TO</v>
          </cell>
          <cell r="F991" t="str">
            <v>Piemonte</v>
          </cell>
          <cell r="G991">
            <v>1</v>
          </cell>
          <cell r="H991">
            <v>1131</v>
          </cell>
          <cell r="J991">
            <v>1025963</v>
          </cell>
          <cell r="K991">
            <v>1382676</v>
          </cell>
          <cell r="L991">
            <v>8455940</v>
          </cell>
          <cell r="M991">
            <v>10864091</v>
          </cell>
          <cell r="N991">
            <v>1775691</v>
          </cell>
          <cell r="O991">
            <v>1135791</v>
          </cell>
          <cell r="P991">
            <v>2989203</v>
          </cell>
          <cell r="Q991">
            <v>27629355</v>
          </cell>
          <cell r="R991">
            <v>24429.137931034482</v>
          </cell>
        </row>
        <row r="992">
          <cell r="C992">
            <v>4034</v>
          </cell>
          <cell r="D992" t="str">
            <v>BUSCA</v>
          </cell>
          <cell r="E992" t="str">
            <v>CN</v>
          </cell>
          <cell r="F992" t="str">
            <v>Piemonte</v>
          </cell>
          <cell r="G992">
            <v>1</v>
          </cell>
          <cell r="H992">
            <v>7656</v>
          </cell>
          <cell r="I992">
            <v>0</v>
          </cell>
          <cell r="J992">
            <v>8825297</v>
          </cell>
          <cell r="K992">
            <v>13485014</v>
          </cell>
          <cell r="L992">
            <v>53913577</v>
          </cell>
          <cell r="M992">
            <v>52917987</v>
          </cell>
          <cell r="N992">
            <v>7681227</v>
          </cell>
          <cell r="O992">
            <v>7643398</v>
          </cell>
          <cell r="P992">
            <v>10508426</v>
          </cell>
          <cell r="Q992">
            <v>154974926</v>
          </cell>
          <cell r="R992">
            <v>20242.283960292581</v>
          </cell>
        </row>
        <row r="993">
          <cell r="C993">
            <v>15038</v>
          </cell>
          <cell r="D993" t="str">
            <v>BUSCATE</v>
          </cell>
          <cell r="E993" t="str">
            <v>MI</v>
          </cell>
          <cell r="F993" t="str">
            <v>Lombardia</v>
          </cell>
          <cell r="G993">
            <v>3</v>
          </cell>
          <cell r="H993">
            <v>3369</v>
          </cell>
          <cell r="I993">
            <v>0</v>
          </cell>
          <cell r="J993">
            <v>3199551</v>
          </cell>
          <cell r="K993">
            <v>4867184</v>
          </cell>
          <cell r="L993">
            <v>26564752</v>
          </cell>
          <cell r="M993">
            <v>29896526</v>
          </cell>
          <cell r="N993">
            <v>3942764</v>
          </cell>
          <cell r="O993">
            <v>2906571</v>
          </cell>
          <cell r="P993">
            <v>4663662</v>
          </cell>
          <cell r="Q993">
            <v>76041010</v>
          </cell>
          <cell r="R993">
            <v>22570.795488275453</v>
          </cell>
        </row>
        <row r="994">
          <cell r="C994">
            <v>89004</v>
          </cell>
          <cell r="D994" t="str">
            <v>BUSCEMI</v>
          </cell>
          <cell r="E994" t="str">
            <v>SR</v>
          </cell>
          <cell r="F994" t="str">
            <v>Sicilia</v>
          </cell>
          <cell r="G994">
            <v>19</v>
          </cell>
          <cell r="H994">
            <v>690</v>
          </cell>
          <cell r="I994">
            <v>0</v>
          </cell>
          <cell r="J994">
            <v>1092466</v>
          </cell>
          <cell r="K994">
            <v>2018315</v>
          </cell>
          <cell r="L994">
            <v>3652042</v>
          </cell>
          <cell r="M994">
            <v>2257996</v>
          </cell>
          <cell r="N994">
            <v>438516</v>
          </cell>
          <cell r="P994">
            <v>0</v>
          </cell>
          <cell r="Q994">
            <v>9459335</v>
          </cell>
          <cell r="R994">
            <v>13709.18115942029</v>
          </cell>
        </row>
        <row r="995">
          <cell r="C995">
            <v>81002</v>
          </cell>
          <cell r="D995" t="str">
            <v>BUSETO PALIZZOLO</v>
          </cell>
          <cell r="E995" t="str">
            <v>TP</v>
          </cell>
          <cell r="F995" t="str">
            <v>Sicilia</v>
          </cell>
          <cell r="G995">
            <v>19</v>
          </cell>
          <cell r="H995">
            <v>1896</v>
          </cell>
          <cell r="I995">
            <v>0</v>
          </cell>
          <cell r="J995">
            <v>3649919</v>
          </cell>
          <cell r="K995">
            <v>4349101</v>
          </cell>
          <cell r="L995">
            <v>9653096</v>
          </cell>
          <cell r="M995">
            <v>6518327</v>
          </cell>
          <cell r="N995">
            <v>926193</v>
          </cell>
          <cell r="O995">
            <v>956517</v>
          </cell>
          <cell r="Q995">
            <v>26053153</v>
          </cell>
          <cell r="R995">
            <v>13741.114451476793</v>
          </cell>
        </row>
        <row r="996">
          <cell r="C996">
            <v>108051</v>
          </cell>
          <cell r="D996" t="str">
            <v>BUSNAGO</v>
          </cell>
          <cell r="E996" t="str">
            <v>MB</v>
          </cell>
          <cell r="F996" t="str">
            <v>Lombardia</v>
          </cell>
          <cell r="G996">
            <v>3</v>
          </cell>
          <cell r="H996">
            <v>4854</v>
          </cell>
          <cell r="I996">
            <v>0</v>
          </cell>
          <cell r="J996">
            <v>4510513</v>
          </cell>
          <cell r="K996">
            <v>6595383</v>
          </cell>
          <cell r="L996">
            <v>33032003</v>
          </cell>
          <cell r="M996">
            <v>50199951</v>
          </cell>
          <cell r="N996">
            <v>8396200</v>
          </cell>
          <cell r="O996">
            <v>8397041</v>
          </cell>
          <cell r="P996">
            <v>7120618</v>
          </cell>
          <cell r="Q996">
            <v>118251709</v>
          </cell>
          <cell r="R996">
            <v>24361.703543469303</v>
          </cell>
        </row>
        <row r="997">
          <cell r="C997">
            <v>15040</v>
          </cell>
          <cell r="D997" t="str">
            <v>BUSSERO</v>
          </cell>
          <cell r="E997" t="str">
            <v>MI</v>
          </cell>
          <cell r="F997" t="str">
            <v>Lombardia</v>
          </cell>
          <cell r="G997">
            <v>3</v>
          </cell>
          <cell r="H997">
            <v>6427</v>
          </cell>
          <cell r="I997">
            <v>0</v>
          </cell>
          <cell r="J997">
            <v>4768735</v>
          </cell>
          <cell r="K997">
            <v>7521543</v>
          </cell>
          <cell r="L997">
            <v>41106426</v>
          </cell>
          <cell r="M997">
            <v>80807844</v>
          </cell>
          <cell r="N997">
            <v>14780337</v>
          </cell>
          <cell r="O997">
            <v>13718125</v>
          </cell>
          <cell r="P997">
            <v>10120315</v>
          </cell>
          <cell r="Q997">
            <v>172823325</v>
          </cell>
          <cell r="R997">
            <v>26890.20149369846</v>
          </cell>
        </row>
        <row r="998">
          <cell r="C998">
            <v>34007</v>
          </cell>
          <cell r="D998" t="str">
            <v>BUSSETO</v>
          </cell>
          <cell r="E998" t="str">
            <v>PR</v>
          </cell>
          <cell r="F998" t="str">
            <v>Emilia Romagna</v>
          </cell>
          <cell r="G998">
            <v>8</v>
          </cell>
          <cell r="H998">
            <v>5276</v>
          </cell>
          <cell r="I998">
            <v>0</v>
          </cell>
          <cell r="J998">
            <v>5319416</v>
          </cell>
          <cell r="K998">
            <v>8948844</v>
          </cell>
          <cell r="L998">
            <v>37888525</v>
          </cell>
          <cell r="M998">
            <v>41957074</v>
          </cell>
          <cell r="N998">
            <v>7687306</v>
          </cell>
          <cell r="O998">
            <v>7370802</v>
          </cell>
          <cell r="P998">
            <v>9314262</v>
          </cell>
          <cell r="Q998">
            <v>118486229</v>
          </cell>
          <cell r="R998">
            <v>22457.58699772555</v>
          </cell>
        </row>
        <row r="999">
          <cell r="C999">
            <v>68005</v>
          </cell>
          <cell r="D999" t="str">
            <v>BUSSI SUL TIRINO</v>
          </cell>
          <cell r="E999" t="str">
            <v>PE</v>
          </cell>
          <cell r="F999" t="str">
            <v>Abruzzo</v>
          </cell>
          <cell r="G999">
            <v>13</v>
          </cell>
          <cell r="H999">
            <v>1722</v>
          </cell>
          <cell r="I999">
            <v>0</v>
          </cell>
          <cell r="J999">
            <v>2359750</v>
          </cell>
          <cell r="K999">
            <v>3275120</v>
          </cell>
          <cell r="L999">
            <v>11160333</v>
          </cell>
          <cell r="M999">
            <v>10844041</v>
          </cell>
          <cell r="N999">
            <v>1244537</v>
          </cell>
          <cell r="O999">
            <v>807650</v>
          </cell>
          <cell r="Q999">
            <v>29691431</v>
          </cell>
          <cell r="R999">
            <v>17242.41056910569</v>
          </cell>
        </row>
        <row r="1000">
          <cell r="C1000">
            <v>70005</v>
          </cell>
          <cell r="D1000" t="str">
            <v>BUSSO</v>
          </cell>
          <cell r="E1000" t="str">
            <v>CB</v>
          </cell>
          <cell r="F1000" t="str">
            <v>Molise</v>
          </cell>
          <cell r="G1000">
            <v>14</v>
          </cell>
          <cell r="H1000">
            <v>862</v>
          </cell>
          <cell r="J1000">
            <v>1683615</v>
          </cell>
          <cell r="K1000">
            <v>2160352</v>
          </cell>
          <cell r="L1000">
            <v>3834282</v>
          </cell>
          <cell r="M1000">
            <v>3786411</v>
          </cell>
          <cell r="N1000">
            <v>604723</v>
          </cell>
          <cell r="O1000">
            <v>343628</v>
          </cell>
          <cell r="Q1000">
            <v>12413011</v>
          </cell>
          <cell r="R1000">
            <v>14400.244779582366</v>
          </cell>
        </row>
        <row r="1001">
          <cell r="C1001">
            <v>23015</v>
          </cell>
          <cell r="D1001" t="str">
            <v>BUSSOLENGO</v>
          </cell>
          <cell r="E1001" t="str">
            <v>VR</v>
          </cell>
          <cell r="F1001" t="str">
            <v>Veneto</v>
          </cell>
          <cell r="G1001">
            <v>5</v>
          </cell>
          <cell r="H1001">
            <v>15030</v>
          </cell>
          <cell r="I1001">
            <v>0</v>
          </cell>
          <cell r="J1001">
            <v>17469741</v>
          </cell>
          <cell r="K1001">
            <v>26030561</v>
          </cell>
          <cell r="L1001">
            <v>99252392</v>
          </cell>
          <cell r="M1001">
            <v>114236793</v>
          </cell>
          <cell r="N1001">
            <v>19980350</v>
          </cell>
          <cell r="O1001">
            <v>22492941</v>
          </cell>
          <cell r="P1001">
            <v>22837683</v>
          </cell>
          <cell r="Q1001">
            <v>322300461</v>
          </cell>
          <cell r="R1001">
            <v>21443.809780439122</v>
          </cell>
        </row>
        <row r="1002">
          <cell r="C1002">
            <v>1044</v>
          </cell>
          <cell r="D1002" t="str">
            <v>BUSSOLENO</v>
          </cell>
          <cell r="E1002" t="str">
            <v>TO</v>
          </cell>
          <cell r="F1002" t="str">
            <v>Piemonte</v>
          </cell>
          <cell r="G1002">
            <v>1</v>
          </cell>
          <cell r="H1002">
            <v>4311</v>
          </cell>
          <cell r="I1002">
            <v>0</v>
          </cell>
          <cell r="J1002">
            <v>4086133</v>
          </cell>
          <cell r="K1002">
            <v>6484974</v>
          </cell>
          <cell r="L1002">
            <v>31448168</v>
          </cell>
          <cell r="M1002">
            <v>39974797</v>
          </cell>
          <cell r="N1002">
            <v>3433799</v>
          </cell>
          <cell r="O1002">
            <v>3773604</v>
          </cell>
          <cell r="P1002">
            <v>1366261</v>
          </cell>
          <cell r="Q1002">
            <v>90567736</v>
          </cell>
          <cell r="R1002">
            <v>21008.521456738577</v>
          </cell>
        </row>
        <row r="1003">
          <cell r="C1003">
            <v>12026</v>
          </cell>
          <cell r="D1003" t="str">
            <v>BUSTO ARSIZIO</v>
          </cell>
          <cell r="E1003" t="str">
            <v>VA</v>
          </cell>
          <cell r="F1003" t="str">
            <v>Lombardia</v>
          </cell>
          <cell r="G1003">
            <v>3</v>
          </cell>
          <cell r="H1003">
            <v>61311</v>
          </cell>
          <cell r="I1003">
            <v>-94675</v>
          </cell>
          <cell r="J1003">
            <v>60907015</v>
          </cell>
          <cell r="K1003">
            <v>89518424</v>
          </cell>
          <cell r="L1003">
            <v>414192515</v>
          </cell>
          <cell r="M1003">
            <v>564335269</v>
          </cell>
          <cell r="N1003">
            <v>121301877</v>
          </cell>
          <cell r="O1003">
            <v>124216792</v>
          </cell>
          <cell r="P1003">
            <v>147515045</v>
          </cell>
          <cell r="Q1003">
            <v>1521986937</v>
          </cell>
          <cell r="R1003">
            <v>24824.043597396878</v>
          </cell>
        </row>
        <row r="1004">
          <cell r="C1004">
            <v>15041</v>
          </cell>
          <cell r="D1004" t="str">
            <v>BUSTO GAROLFO</v>
          </cell>
          <cell r="E1004" t="str">
            <v>MI</v>
          </cell>
          <cell r="F1004" t="str">
            <v>Lombardia</v>
          </cell>
          <cell r="G1004">
            <v>3</v>
          </cell>
          <cell r="H1004">
            <v>10368</v>
          </cell>
          <cell r="J1004">
            <v>9284290</v>
          </cell>
          <cell r="K1004">
            <v>13625312</v>
          </cell>
          <cell r="L1004">
            <v>78855986</v>
          </cell>
          <cell r="M1004">
            <v>99701736</v>
          </cell>
          <cell r="N1004">
            <v>14187003</v>
          </cell>
          <cell r="O1004">
            <v>13660012</v>
          </cell>
          <cell r="P1004">
            <v>13507230</v>
          </cell>
          <cell r="Q1004">
            <v>242821569</v>
          </cell>
          <cell r="R1004">
            <v>23420.290219907409</v>
          </cell>
        </row>
        <row r="1005">
          <cell r="C1005">
            <v>85003</v>
          </cell>
          <cell r="D1005" t="str">
            <v>BUTERA</v>
          </cell>
          <cell r="E1005" t="str">
            <v>CL</v>
          </cell>
          <cell r="F1005" t="str">
            <v>Sicilia</v>
          </cell>
          <cell r="G1005">
            <v>19</v>
          </cell>
          <cell r="H1005">
            <v>2680</v>
          </cell>
          <cell r="I1005">
            <v>0</v>
          </cell>
          <cell r="J1005">
            <v>4887935</v>
          </cell>
          <cell r="K1005">
            <v>4980717</v>
          </cell>
          <cell r="L1005">
            <v>13474751</v>
          </cell>
          <cell r="M1005">
            <v>11476553</v>
          </cell>
          <cell r="N1005">
            <v>1378248</v>
          </cell>
          <cell r="O1005">
            <v>983156</v>
          </cell>
          <cell r="P1005">
            <v>594693</v>
          </cell>
          <cell r="Q1005">
            <v>37776053</v>
          </cell>
          <cell r="R1005">
            <v>14095.542164179105</v>
          </cell>
        </row>
        <row r="1006">
          <cell r="C1006">
            <v>50002</v>
          </cell>
          <cell r="D1006" t="str">
            <v>BUTI</v>
          </cell>
          <cell r="E1006" t="str">
            <v>PI</v>
          </cell>
          <cell r="F1006" t="str">
            <v>Toscana</v>
          </cell>
          <cell r="G1006">
            <v>9</v>
          </cell>
          <cell r="H1006">
            <v>4142</v>
          </cell>
          <cell r="I1006">
            <v>0</v>
          </cell>
          <cell r="J1006">
            <v>4859058</v>
          </cell>
          <cell r="K1006">
            <v>7388570</v>
          </cell>
          <cell r="L1006">
            <v>33118935</v>
          </cell>
          <cell r="M1006">
            <v>26386283</v>
          </cell>
          <cell r="N1006">
            <v>3080015</v>
          </cell>
          <cell r="O1006">
            <v>3260865</v>
          </cell>
          <cell r="P1006">
            <v>3108300</v>
          </cell>
          <cell r="Q1006">
            <v>81202026</v>
          </cell>
          <cell r="R1006">
            <v>19604.545147271849</v>
          </cell>
        </row>
        <row r="1007">
          <cell r="C1007">
            <v>23016</v>
          </cell>
          <cell r="D1007" t="str">
            <v>BUTTAPIETRA</v>
          </cell>
          <cell r="E1007" t="str">
            <v>VR</v>
          </cell>
          <cell r="F1007" t="str">
            <v>Veneto</v>
          </cell>
          <cell r="G1007">
            <v>5</v>
          </cell>
          <cell r="H1007">
            <v>5513</v>
          </cell>
          <cell r="J1007">
            <v>6546233</v>
          </cell>
          <cell r="K1007">
            <v>9145044</v>
          </cell>
          <cell r="L1007">
            <v>36053662</v>
          </cell>
          <cell r="M1007">
            <v>43042149</v>
          </cell>
          <cell r="N1007">
            <v>5707491</v>
          </cell>
          <cell r="O1007">
            <v>3905746</v>
          </cell>
          <cell r="P1007">
            <v>2857013</v>
          </cell>
          <cell r="Q1007">
            <v>107257338</v>
          </cell>
          <cell r="R1007">
            <v>19455.348811899148</v>
          </cell>
        </row>
        <row r="1008">
          <cell r="C1008">
            <v>1045</v>
          </cell>
          <cell r="D1008" t="str">
            <v>BUTTIGLIERA ALTA</v>
          </cell>
          <cell r="E1008" t="str">
            <v>TO</v>
          </cell>
          <cell r="F1008" t="str">
            <v>Piemonte</v>
          </cell>
          <cell r="G1008">
            <v>1</v>
          </cell>
          <cell r="H1008">
            <v>4655</v>
          </cell>
          <cell r="J1008">
            <v>4082775</v>
          </cell>
          <cell r="K1008">
            <v>6010995</v>
          </cell>
          <cell r="L1008">
            <v>30088301</v>
          </cell>
          <cell r="M1008">
            <v>47898425</v>
          </cell>
          <cell r="N1008">
            <v>9386207</v>
          </cell>
          <cell r="O1008">
            <v>10770930</v>
          </cell>
          <cell r="P1008">
            <v>9754184</v>
          </cell>
          <cell r="Q1008">
            <v>117991817</v>
          </cell>
          <cell r="R1008">
            <v>25347.329108485501</v>
          </cell>
        </row>
        <row r="1009">
          <cell r="C1009">
            <v>5012</v>
          </cell>
          <cell r="D1009" t="str">
            <v>BUTTIGLIERA D'ASTI</v>
          </cell>
          <cell r="E1009" t="str">
            <v>AT</v>
          </cell>
          <cell r="F1009" t="str">
            <v>Piemonte</v>
          </cell>
          <cell r="G1009">
            <v>1</v>
          </cell>
          <cell r="H1009">
            <v>1858</v>
          </cell>
          <cell r="I1009">
            <v>0</v>
          </cell>
          <cell r="J1009">
            <v>2020676</v>
          </cell>
          <cell r="K1009">
            <v>3089512</v>
          </cell>
          <cell r="L1009">
            <v>13026224</v>
          </cell>
          <cell r="M1009">
            <v>14514134</v>
          </cell>
          <cell r="N1009">
            <v>2110497</v>
          </cell>
          <cell r="O1009">
            <v>2039923</v>
          </cell>
          <cell r="P1009">
            <v>1252660</v>
          </cell>
          <cell r="Q1009">
            <v>38053626</v>
          </cell>
          <cell r="R1009">
            <v>20480.961248654468</v>
          </cell>
        </row>
        <row r="1010">
          <cell r="C1010">
            <v>30014</v>
          </cell>
          <cell r="D1010" t="str">
            <v>BUTTRIO</v>
          </cell>
          <cell r="E1010" t="str">
            <v>UD</v>
          </cell>
          <cell r="F1010" t="str">
            <v>Friuli Venezia Giulia</v>
          </cell>
          <cell r="G1010">
            <v>6</v>
          </cell>
          <cell r="H1010">
            <v>3102</v>
          </cell>
          <cell r="I1010">
            <v>0</v>
          </cell>
          <cell r="J1010">
            <v>3267053</v>
          </cell>
          <cell r="K1010">
            <v>4662511</v>
          </cell>
          <cell r="L1010">
            <v>20079054</v>
          </cell>
          <cell r="M1010">
            <v>29598258</v>
          </cell>
          <cell r="N1010">
            <v>5419842</v>
          </cell>
          <cell r="O1010">
            <v>5377301</v>
          </cell>
          <cell r="P1010">
            <v>3247578</v>
          </cell>
          <cell r="Q1010">
            <v>71651597</v>
          </cell>
          <cell r="R1010">
            <v>23098.516118633139</v>
          </cell>
        </row>
        <row r="1011">
          <cell r="C1011">
            <v>16189</v>
          </cell>
          <cell r="D1011" t="str">
            <v>SAN PAOLO D'ARGON</v>
          </cell>
          <cell r="E1011" t="str">
            <v>BG</v>
          </cell>
          <cell r="F1011" t="str">
            <v>Lombardia</v>
          </cell>
          <cell r="G1011">
            <v>3</v>
          </cell>
          <cell r="H1011">
            <v>4038</v>
          </cell>
          <cell r="I1011">
            <v>0</v>
          </cell>
          <cell r="J1011">
            <v>4139239</v>
          </cell>
          <cell r="K1011">
            <v>5293827</v>
          </cell>
          <cell r="L1011">
            <v>28241163</v>
          </cell>
          <cell r="M1011">
            <v>35592840</v>
          </cell>
          <cell r="N1011">
            <v>5719789</v>
          </cell>
          <cell r="O1011">
            <v>6113079</v>
          </cell>
          <cell r="P1011">
            <v>8646491</v>
          </cell>
          <cell r="Q1011">
            <v>93746428</v>
          </cell>
          <cell r="R1011">
            <v>23216.054482417039</v>
          </cell>
        </row>
        <row r="1012">
          <cell r="C1012">
            <v>6025</v>
          </cell>
          <cell r="D1012" t="str">
            <v>CABELLA LIGURE</v>
          </cell>
          <cell r="E1012" t="str">
            <v>AL</v>
          </cell>
          <cell r="F1012" t="str">
            <v>Piemonte</v>
          </cell>
          <cell r="G1012">
            <v>1</v>
          </cell>
          <cell r="H1012">
            <v>392</v>
          </cell>
          <cell r="I1012">
            <v>0</v>
          </cell>
          <cell r="J1012">
            <v>699938</v>
          </cell>
          <cell r="K1012">
            <v>644978</v>
          </cell>
          <cell r="L1012">
            <v>2292329</v>
          </cell>
          <cell r="M1012">
            <v>2702677</v>
          </cell>
          <cell r="N1012">
            <v>493691</v>
          </cell>
          <cell r="Q1012">
            <v>6833613</v>
          </cell>
          <cell r="R1012">
            <v>17432.686224489797</v>
          </cell>
        </row>
        <row r="1013">
          <cell r="C1013">
            <v>12043</v>
          </cell>
          <cell r="D1013" t="str">
            <v>CASTELLO CABIAGLIO</v>
          </cell>
          <cell r="E1013" t="str">
            <v>VA</v>
          </cell>
          <cell r="F1013" t="str">
            <v>Lombardia</v>
          </cell>
          <cell r="G1013">
            <v>3</v>
          </cell>
          <cell r="H1013">
            <v>384</v>
          </cell>
          <cell r="I1013">
            <v>0</v>
          </cell>
          <cell r="J1013">
            <v>390614</v>
          </cell>
          <cell r="K1013">
            <v>492694</v>
          </cell>
          <cell r="L1013">
            <v>2488790</v>
          </cell>
          <cell r="M1013">
            <v>3223379</v>
          </cell>
          <cell r="N1013">
            <v>675135</v>
          </cell>
          <cell r="O1013">
            <v>693485</v>
          </cell>
          <cell r="P1013">
            <v>1852623</v>
          </cell>
          <cell r="Q1013">
            <v>9816720</v>
          </cell>
          <cell r="R1013">
            <v>25564.375</v>
          </cell>
        </row>
        <row r="1014">
          <cell r="C1014">
            <v>13035</v>
          </cell>
          <cell r="D1014" t="str">
            <v>CABIATE</v>
          </cell>
          <cell r="E1014" t="str">
            <v>CO</v>
          </cell>
          <cell r="F1014" t="str">
            <v>Lombardia</v>
          </cell>
          <cell r="G1014">
            <v>3</v>
          </cell>
          <cell r="H1014">
            <v>5355</v>
          </cell>
          <cell r="I1014">
            <v>0</v>
          </cell>
          <cell r="J1014">
            <v>5682067</v>
          </cell>
          <cell r="K1014">
            <v>7676678</v>
          </cell>
          <cell r="L1014">
            <v>36267035</v>
          </cell>
          <cell r="M1014">
            <v>47752098</v>
          </cell>
          <cell r="N1014">
            <v>10900007</v>
          </cell>
          <cell r="O1014">
            <v>10644245</v>
          </cell>
          <cell r="P1014">
            <v>9734179</v>
          </cell>
          <cell r="Q1014">
            <v>128656309</v>
          </cell>
          <cell r="R1014">
            <v>24025.454528478058</v>
          </cell>
        </row>
        <row r="1015">
          <cell r="C1015">
            <v>95018</v>
          </cell>
          <cell r="D1015" t="str">
            <v>CABRAS</v>
          </cell>
          <cell r="E1015" t="str">
            <v>OR</v>
          </cell>
          <cell r="F1015" t="str">
            <v>Sardegna</v>
          </cell>
          <cell r="G1015">
            <v>20</v>
          </cell>
          <cell r="H1015">
            <v>6038</v>
          </cell>
          <cell r="I1015">
            <v>0</v>
          </cell>
          <cell r="J1015">
            <v>12422377</v>
          </cell>
          <cell r="K1015">
            <v>13157823</v>
          </cell>
          <cell r="L1015">
            <v>31463905</v>
          </cell>
          <cell r="M1015">
            <v>26959682</v>
          </cell>
          <cell r="N1015">
            <v>1962152</v>
          </cell>
          <cell r="O1015">
            <v>2162087</v>
          </cell>
          <cell r="P1015">
            <v>1864612</v>
          </cell>
          <cell r="Q1015">
            <v>89992638</v>
          </cell>
          <cell r="R1015">
            <v>14904.378602186154</v>
          </cell>
        </row>
        <row r="1016">
          <cell r="C1016">
            <v>82014</v>
          </cell>
          <cell r="D1016" t="str">
            <v>CACCAMO</v>
          </cell>
          <cell r="E1016" t="str">
            <v>PA</v>
          </cell>
          <cell r="F1016" t="str">
            <v>Sicilia</v>
          </cell>
          <cell r="G1016">
            <v>19</v>
          </cell>
          <cell r="H1016">
            <v>4868</v>
          </cell>
          <cell r="I1016">
            <v>0</v>
          </cell>
          <cell r="J1016">
            <v>10577851</v>
          </cell>
          <cell r="K1016">
            <v>11319815</v>
          </cell>
          <cell r="L1016">
            <v>21055067</v>
          </cell>
          <cell r="M1016">
            <v>14890486</v>
          </cell>
          <cell r="N1016">
            <v>1377639</v>
          </cell>
          <cell r="O1016">
            <v>1122792</v>
          </cell>
          <cell r="P1016">
            <v>1066263</v>
          </cell>
          <cell r="Q1016">
            <v>61409913</v>
          </cell>
          <cell r="R1016">
            <v>12615.019104354971</v>
          </cell>
        </row>
        <row r="1017">
          <cell r="C1017">
            <v>94037</v>
          </cell>
          <cell r="D1017" t="str">
            <v>POGGIO SANNITA</v>
          </cell>
          <cell r="E1017" t="str">
            <v>IS</v>
          </cell>
          <cell r="F1017" t="str">
            <v>Molise</v>
          </cell>
          <cell r="G1017">
            <v>14</v>
          </cell>
          <cell r="H1017">
            <v>464</v>
          </cell>
          <cell r="I1017">
            <v>0</v>
          </cell>
          <cell r="J1017">
            <v>1310950</v>
          </cell>
          <cell r="K1017">
            <v>1127522</v>
          </cell>
          <cell r="L1017">
            <v>1708417</v>
          </cell>
          <cell r="M1017">
            <v>1051209</v>
          </cell>
          <cell r="P1017">
            <v>0</v>
          </cell>
          <cell r="Q1017">
            <v>5198098</v>
          </cell>
          <cell r="R1017">
            <v>11202.797413793103</v>
          </cell>
        </row>
        <row r="1018">
          <cell r="C1018">
            <v>101002</v>
          </cell>
          <cell r="D1018" t="str">
            <v>CACCURI</v>
          </cell>
          <cell r="E1018" t="str">
            <v>KR</v>
          </cell>
          <cell r="F1018" t="str">
            <v>Calabria</v>
          </cell>
          <cell r="G1018">
            <v>18</v>
          </cell>
          <cell r="H1018">
            <v>997</v>
          </cell>
          <cell r="I1018">
            <v>0</v>
          </cell>
          <cell r="J1018">
            <v>2135080</v>
          </cell>
          <cell r="K1018">
            <v>1878530</v>
          </cell>
          <cell r="L1018">
            <v>4802171</v>
          </cell>
          <cell r="M1018">
            <v>4219728</v>
          </cell>
          <cell r="N1018">
            <v>305046</v>
          </cell>
          <cell r="P1018">
            <v>0</v>
          </cell>
          <cell r="Q1018">
            <v>13340555</v>
          </cell>
          <cell r="R1018">
            <v>13380.697091273822</v>
          </cell>
        </row>
        <row r="1019">
          <cell r="C1019">
            <v>12027</v>
          </cell>
          <cell r="D1019" t="str">
            <v>CADEGLIANO-VICONAGO</v>
          </cell>
          <cell r="E1019" t="str">
            <v>VA</v>
          </cell>
          <cell r="F1019" t="str">
            <v>Lombardia</v>
          </cell>
          <cell r="G1019">
            <v>3</v>
          </cell>
          <cell r="H1019">
            <v>1104</v>
          </cell>
          <cell r="I1019">
            <v>0</v>
          </cell>
          <cell r="J1019">
            <v>2119472</v>
          </cell>
          <cell r="K1019">
            <v>1600334</v>
          </cell>
          <cell r="L1019">
            <v>4837761</v>
          </cell>
          <cell r="M1019">
            <v>4152788</v>
          </cell>
          <cell r="N1019">
            <v>764290</v>
          </cell>
          <cell r="O1019">
            <v>1223285</v>
          </cell>
          <cell r="Q1019">
            <v>14697930</v>
          </cell>
          <cell r="R1019">
            <v>13313.342391304348</v>
          </cell>
        </row>
        <row r="1020">
          <cell r="C1020">
            <v>35008</v>
          </cell>
          <cell r="D1020" t="str">
            <v>CADELBOSCO DI SOPRA</v>
          </cell>
          <cell r="E1020" t="str">
            <v>RE</v>
          </cell>
          <cell r="F1020" t="str">
            <v>Emilia Romagna</v>
          </cell>
          <cell r="G1020">
            <v>8</v>
          </cell>
          <cell r="H1020">
            <v>7529</v>
          </cell>
          <cell r="I1020">
            <v>0</v>
          </cell>
          <cell r="J1020">
            <v>7194854</v>
          </cell>
          <cell r="K1020">
            <v>11747447</v>
          </cell>
          <cell r="L1020">
            <v>54368290</v>
          </cell>
          <cell r="M1020">
            <v>65325863</v>
          </cell>
          <cell r="N1020">
            <v>9452689</v>
          </cell>
          <cell r="O1020">
            <v>7907460</v>
          </cell>
          <cell r="P1020">
            <v>7984233</v>
          </cell>
          <cell r="Q1020">
            <v>163980836</v>
          </cell>
          <cell r="R1020">
            <v>21779.895869305354</v>
          </cell>
        </row>
        <row r="1021">
          <cell r="C1021">
            <v>33007</v>
          </cell>
          <cell r="D1021" t="str">
            <v>CADEO</v>
          </cell>
          <cell r="E1021" t="str">
            <v>PC</v>
          </cell>
          <cell r="F1021" t="str">
            <v>Emilia Romagna</v>
          </cell>
          <cell r="G1021">
            <v>8</v>
          </cell>
          <cell r="H1021">
            <v>4431</v>
          </cell>
          <cell r="I1021">
            <v>0</v>
          </cell>
          <cell r="J1021">
            <v>4310583</v>
          </cell>
          <cell r="K1021">
            <v>7516193</v>
          </cell>
          <cell r="L1021">
            <v>31770690</v>
          </cell>
          <cell r="M1021">
            <v>36704805</v>
          </cell>
          <cell r="N1021">
            <v>5582266</v>
          </cell>
          <cell r="O1021">
            <v>5669289</v>
          </cell>
          <cell r="P1021">
            <v>8728034</v>
          </cell>
          <cell r="Q1021">
            <v>100281860</v>
          </cell>
          <cell r="R1021">
            <v>22631.879936808848</v>
          </cell>
        </row>
        <row r="1022">
          <cell r="C1022">
            <v>22029</v>
          </cell>
          <cell r="D1022" t="str">
            <v>CADERZONE TERME</v>
          </cell>
          <cell r="E1022" t="str">
            <v>TN</v>
          </cell>
          <cell r="F1022" t="str">
            <v>Trentino Alto Adige(P.A.Trento)</v>
          </cell>
          <cell r="G1022">
            <v>4</v>
          </cell>
          <cell r="H1022">
            <v>565</v>
          </cell>
          <cell r="I1022">
            <v>0</v>
          </cell>
          <cell r="J1022">
            <v>802362</v>
          </cell>
          <cell r="K1022">
            <v>868303</v>
          </cell>
          <cell r="L1022">
            <v>3967466</v>
          </cell>
          <cell r="M1022">
            <v>3953035</v>
          </cell>
          <cell r="N1022">
            <v>663962</v>
          </cell>
          <cell r="O1022">
            <v>723688</v>
          </cell>
          <cell r="Q1022">
            <v>10978816</v>
          </cell>
          <cell r="R1022">
            <v>19431.532743362834</v>
          </cell>
        </row>
        <row r="1023">
          <cell r="C1023">
            <v>28016</v>
          </cell>
          <cell r="D1023" t="str">
            <v>CADONEGHE</v>
          </cell>
          <cell r="E1023" t="str">
            <v>PD</v>
          </cell>
          <cell r="F1023" t="str">
            <v>Veneto</v>
          </cell>
          <cell r="G1023">
            <v>5</v>
          </cell>
          <cell r="H1023">
            <v>11582</v>
          </cell>
          <cell r="J1023">
            <v>12549897</v>
          </cell>
          <cell r="K1023">
            <v>16511932</v>
          </cell>
          <cell r="L1023">
            <v>80568102</v>
          </cell>
          <cell r="M1023">
            <v>99575698</v>
          </cell>
          <cell r="N1023">
            <v>19175873</v>
          </cell>
          <cell r="O1023">
            <v>18871464</v>
          </cell>
          <cell r="P1023">
            <v>28898116</v>
          </cell>
          <cell r="Q1023">
            <v>276151082</v>
          </cell>
          <cell r="R1023">
            <v>23843.125712312209</v>
          </cell>
        </row>
        <row r="1024">
          <cell r="C1024">
            <v>13036</v>
          </cell>
          <cell r="D1024" t="str">
            <v>CADORAGO</v>
          </cell>
          <cell r="E1024" t="str">
            <v>CO</v>
          </cell>
          <cell r="F1024" t="str">
            <v>Lombardia</v>
          </cell>
          <cell r="G1024">
            <v>3</v>
          </cell>
          <cell r="H1024">
            <v>5627</v>
          </cell>
          <cell r="J1024">
            <v>5561765</v>
          </cell>
          <cell r="K1024">
            <v>7305837</v>
          </cell>
          <cell r="L1024">
            <v>39918975</v>
          </cell>
          <cell r="M1024">
            <v>51025315</v>
          </cell>
          <cell r="N1024">
            <v>9249261</v>
          </cell>
          <cell r="O1024">
            <v>9164239</v>
          </cell>
          <cell r="P1024">
            <v>11514965</v>
          </cell>
          <cell r="Q1024">
            <v>133740357</v>
          </cell>
          <cell r="R1024">
            <v>23767.612759907588</v>
          </cell>
        </row>
        <row r="1025">
          <cell r="C1025">
            <v>26006</v>
          </cell>
          <cell r="D1025" t="str">
            <v>CAERANO DI SAN MARCO</v>
          </cell>
          <cell r="E1025" t="str">
            <v>TV</v>
          </cell>
          <cell r="F1025" t="str">
            <v>Veneto</v>
          </cell>
          <cell r="G1025">
            <v>5</v>
          </cell>
          <cell r="H1025">
            <v>5897</v>
          </cell>
          <cell r="J1025">
            <v>6406504</v>
          </cell>
          <cell r="K1025">
            <v>9699006</v>
          </cell>
          <cell r="L1025">
            <v>47836820</v>
          </cell>
          <cell r="M1025">
            <v>39275241</v>
          </cell>
          <cell r="N1025">
            <v>6720547</v>
          </cell>
          <cell r="O1025">
            <v>5038990</v>
          </cell>
          <cell r="P1025">
            <v>8570828</v>
          </cell>
          <cell r="Q1025">
            <v>123547936</v>
          </cell>
          <cell r="R1025">
            <v>20950.981176869594</v>
          </cell>
        </row>
        <row r="1026">
          <cell r="C1026">
            <v>1046</v>
          </cell>
          <cell r="D1026" t="str">
            <v>CAFASSE</v>
          </cell>
          <cell r="E1026" t="str">
            <v>TO</v>
          </cell>
          <cell r="F1026" t="str">
            <v>Piemonte</v>
          </cell>
          <cell r="G1026">
            <v>1</v>
          </cell>
          <cell r="H1026">
            <v>2551</v>
          </cell>
          <cell r="I1026">
            <v>0</v>
          </cell>
          <cell r="J1026">
            <v>2384466</v>
          </cell>
          <cell r="K1026">
            <v>3730342</v>
          </cell>
          <cell r="L1026">
            <v>19579435</v>
          </cell>
          <cell r="M1026">
            <v>21482456</v>
          </cell>
          <cell r="N1026">
            <v>2927711</v>
          </cell>
          <cell r="O1026">
            <v>2630172</v>
          </cell>
          <cell r="P1026">
            <v>3521819</v>
          </cell>
          <cell r="Q1026">
            <v>56256401</v>
          </cell>
          <cell r="R1026">
            <v>22052.685613484908</v>
          </cell>
        </row>
        <row r="1027">
          <cell r="C1027">
            <v>65019</v>
          </cell>
          <cell r="D1027" t="str">
            <v>CAGGIANO</v>
          </cell>
          <cell r="E1027" t="str">
            <v>SA</v>
          </cell>
          <cell r="F1027" t="str">
            <v>Campania</v>
          </cell>
          <cell r="G1027">
            <v>15</v>
          </cell>
          <cell r="H1027">
            <v>1809</v>
          </cell>
          <cell r="I1027">
            <v>0</v>
          </cell>
          <cell r="J1027">
            <v>3889288</v>
          </cell>
          <cell r="K1027">
            <v>4422571</v>
          </cell>
          <cell r="L1027">
            <v>7774921</v>
          </cell>
          <cell r="M1027">
            <v>5085405</v>
          </cell>
          <cell r="N1027">
            <v>563415</v>
          </cell>
          <cell r="O1027">
            <v>1092615</v>
          </cell>
          <cell r="Q1027">
            <v>22828215</v>
          </cell>
          <cell r="R1027">
            <v>12619.24543946932</v>
          </cell>
        </row>
        <row r="1028">
          <cell r="C1028">
            <v>41007</v>
          </cell>
          <cell r="D1028" t="str">
            <v>CAGLI</v>
          </cell>
          <cell r="E1028" t="str">
            <v>PU</v>
          </cell>
          <cell r="F1028" t="str">
            <v>Marche</v>
          </cell>
          <cell r="G1028">
            <v>11</v>
          </cell>
          <cell r="H1028">
            <v>6317</v>
          </cell>
          <cell r="I1028">
            <v>0</v>
          </cell>
          <cell r="J1028">
            <v>9084876</v>
          </cell>
          <cell r="K1028">
            <v>13277170</v>
          </cell>
          <cell r="L1028">
            <v>42426445</v>
          </cell>
          <cell r="M1028">
            <v>34865813</v>
          </cell>
          <cell r="N1028">
            <v>4037907</v>
          </cell>
          <cell r="O1028">
            <v>4275319</v>
          </cell>
          <cell r="P1028">
            <v>3991268</v>
          </cell>
          <cell r="Q1028">
            <v>111958798</v>
          </cell>
          <cell r="R1028">
            <v>17723.412695899951</v>
          </cell>
        </row>
        <row r="1029">
          <cell r="C1029">
            <v>92009</v>
          </cell>
          <cell r="D1029" t="str">
            <v>CAGLIARI</v>
          </cell>
          <cell r="E1029" t="str">
            <v>CA</v>
          </cell>
          <cell r="F1029" t="str">
            <v>Sardegna</v>
          </cell>
          <cell r="G1029">
            <v>20</v>
          </cell>
          <cell r="H1029">
            <v>105072</v>
          </cell>
          <cell r="I1029">
            <v>-111281</v>
          </cell>
          <cell r="J1029">
            <v>124989109</v>
          </cell>
          <cell r="K1029">
            <v>140227074</v>
          </cell>
          <cell r="L1029">
            <v>518906667</v>
          </cell>
          <cell r="M1029">
            <v>1009186947</v>
          </cell>
          <cell r="N1029">
            <v>287616892</v>
          </cell>
          <cell r="O1029">
            <v>319021020</v>
          </cell>
          <cell r="P1029">
            <v>265453442</v>
          </cell>
          <cell r="Q1029">
            <v>2665401151</v>
          </cell>
          <cell r="R1029">
            <v>25367.378093117102</v>
          </cell>
        </row>
        <row r="1030">
          <cell r="C1030">
            <v>13037</v>
          </cell>
          <cell r="D1030" t="str">
            <v>CAGLIO</v>
          </cell>
          <cell r="E1030" t="str">
            <v>CO</v>
          </cell>
          <cell r="F1030" t="str">
            <v>Lombardia</v>
          </cell>
          <cell r="G1030">
            <v>3</v>
          </cell>
          <cell r="H1030">
            <v>374</v>
          </cell>
          <cell r="I1030">
            <v>0</v>
          </cell>
          <cell r="J1030">
            <v>468145</v>
          </cell>
          <cell r="K1030">
            <v>627578</v>
          </cell>
          <cell r="L1030">
            <v>2396387</v>
          </cell>
          <cell r="M1030">
            <v>2444463</v>
          </cell>
          <cell r="N1030">
            <v>885441</v>
          </cell>
          <cell r="O1030">
            <v>642266</v>
          </cell>
          <cell r="P1030">
            <v>0</v>
          </cell>
          <cell r="Q1030">
            <v>7464280</v>
          </cell>
          <cell r="R1030">
            <v>19957.967914438501</v>
          </cell>
        </row>
        <row r="1031">
          <cell r="C1031">
            <v>71008</v>
          </cell>
          <cell r="D1031" t="str">
            <v>CAGNANO VARANO</v>
          </cell>
          <cell r="E1031" t="str">
            <v>FG</v>
          </cell>
          <cell r="F1031" t="str">
            <v>Puglia</v>
          </cell>
          <cell r="G1031">
            <v>16</v>
          </cell>
          <cell r="H1031">
            <v>4497</v>
          </cell>
          <cell r="I1031">
            <v>0</v>
          </cell>
          <cell r="J1031">
            <v>12052387</v>
          </cell>
          <cell r="K1031">
            <v>10791239</v>
          </cell>
          <cell r="L1031">
            <v>16197013</v>
          </cell>
          <cell r="M1031">
            <v>10674343</v>
          </cell>
          <cell r="N1031">
            <v>559911</v>
          </cell>
          <cell r="O1031">
            <v>1695706</v>
          </cell>
          <cell r="P1031">
            <v>821855</v>
          </cell>
          <cell r="Q1031">
            <v>52792454</v>
          </cell>
          <cell r="R1031">
            <v>11739.482766288636</v>
          </cell>
        </row>
        <row r="1032">
          <cell r="C1032">
            <v>66013</v>
          </cell>
          <cell r="D1032" t="str">
            <v>CAGNANO AMITERNO</v>
          </cell>
          <cell r="E1032" t="str">
            <v>AQ</v>
          </cell>
          <cell r="F1032" t="str">
            <v>Abruzzo</v>
          </cell>
          <cell r="G1032">
            <v>13</v>
          </cell>
          <cell r="H1032">
            <v>926</v>
          </cell>
          <cell r="I1032">
            <v>0</v>
          </cell>
          <cell r="J1032">
            <v>1578967</v>
          </cell>
          <cell r="K1032">
            <v>1800600</v>
          </cell>
          <cell r="L1032">
            <v>5247654</v>
          </cell>
          <cell r="M1032">
            <v>5722175</v>
          </cell>
          <cell r="N1032">
            <v>372461</v>
          </cell>
          <cell r="Q1032">
            <v>14721857</v>
          </cell>
          <cell r="R1032">
            <v>15898.333693304536</v>
          </cell>
        </row>
        <row r="1033">
          <cell r="C1033">
            <v>61008</v>
          </cell>
          <cell r="D1033" t="str">
            <v>CAIANELLO</v>
          </cell>
          <cell r="E1033" t="str">
            <v>CE</v>
          </cell>
          <cell r="F1033" t="str">
            <v>Campania</v>
          </cell>
          <cell r="G1033">
            <v>15</v>
          </cell>
          <cell r="H1033">
            <v>1182</v>
          </cell>
          <cell r="J1033">
            <v>2353596</v>
          </cell>
          <cell r="K1033">
            <v>1854125</v>
          </cell>
          <cell r="L1033">
            <v>5278070</v>
          </cell>
          <cell r="M1033">
            <v>6177185</v>
          </cell>
          <cell r="N1033">
            <v>585065</v>
          </cell>
          <cell r="O1033">
            <v>1302837</v>
          </cell>
          <cell r="Q1033">
            <v>17550878</v>
          </cell>
          <cell r="R1033">
            <v>14848.458544839255</v>
          </cell>
        </row>
        <row r="1034">
          <cell r="C1034">
            <v>61009</v>
          </cell>
          <cell r="D1034" t="str">
            <v>CAIAZZO</v>
          </cell>
          <cell r="E1034" t="str">
            <v>CE</v>
          </cell>
          <cell r="F1034" t="str">
            <v>Campania</v>
          </cell>
          <cell r="G1034">
            <v>15</v>
          </cell>
          <cell r="H1034">
            <v>3301</v>
          </cell>
          <cell r="I1034">
            <v>0</v>
          </cell>
          <cell r="J1034">
            <v>6050946</v>
          </cell>
          <cell r="K1034">
            <v>5363549</v>
          </cell>
          <cell r="L1034">
            <v>15933598</v>
          </cell>
          <cell r="M1034">
            <v>19547989</v>
          </cell>
          <cell r="N1034">
            <v>2437853</v>
          </cell>
          <cell r="O1034">
            <v>3053823</v>
          </cell>
          <cell r="P1034">
            <v>1126718</v>
          </cell>
          <cell r="Q1034">
            <v>53514476</v>
          </cell>
          <cell r="R1034">
            <v>16211.595274159346</v>
          </cell>
        </row>
        <row r="1035">
          <cell r="C1035">
            <v>21014</v>
          </cell>
          <cell r="D1035" t="str">
            <v>CAINES .KUENS.</v>
          </cell>
          <cell r="E1035" t="str">
            <v>BZ</v>
          </cell>
          <cell r="F1035" t="str">
            <v>Trentino Alto Adige(P.A.Bolzano)</v>
          </cell>
          <cell r="G1035">
            <v>4</v>
          </cell>
          <cell r="H1035">
            <v>323</v>
          </cell>
          <cell r="I1035">
            <v>0</v>
          </cell>
          <cell r="J1035">
            <v>388465</v>
          </cell>
          <cell r="K1035">
            <v>519938</v>
          </cell>
          <cell r="L1035">
            <v>1671387</v>
          </cell>
          <cell r="M1035">
            <v>2814369</v>
          </cell>
          <cell r="N1035">
            <v>615297</v>
          </cell>
          <cell r="O1035">
            <v>571535</v>
          </cell>
          <cell r="Q1035">
            <v>6580991</v>
          </cell>
          <cell r="R1035">
            <v>20374.585139318886</v>
          </cell>
        </row>
        <row r="1036">
          <cell r="C1036">
            <v>17031</v>
          </cell>
          <cell r="D1036" t="str">
            <v>CAINO</v>
          </cell>
          <cell r="E1036" t="str">
            <v>BS</v>
          </cell>
          <cell r="F1036" t="str">
            <v>Lombardia</v>
          </cell>
          <cell r="G1036">
            <v>3</v>
          </cell>
          <cell r="H1036">
            <v>1482</v>
          </cell>
          <cell r="I1036">
            <v>0</v>
          </cell>
          <cell r="J1036">
            <v>1353144</v>
          </cell>
          <cell r="K1036">
            <v>2274735</v>
          </cell>
          <cell r="L1036">
            <v>10174997</v>
          </cell>
          <cell r="M1036">
            <v>14959095</v>
          </cell>
          <cell r="N1036">
            <v>1295394</v>
          </cell>
          <cell r="O1036">
            <v>1320662</v>
          </cell>
          <cell r="P1036">
            <v>1653432</v>
          </cell>
          <cell r="Q1036">
            <v>33031459</v>
          </cell>
          <cell r="R1036">
            <v>22288.4338731444</v>
          </cell>
        </row>
        <row r="1037">
          <cell r="C1037">
            <v>14011</v>
          </cell>
          <cell r="D1037" t="str">
            <v>CAIOLO</v>
          </cell>
          <cell r="E1037" t="str">
            <v>SO</v>
          </cell>
          <cell r="F1037" t="str">
            <v>Lombardia</v>
          </cell>
          <cell r="G1037">
            <v>3</v>
          </cell>
          <cell r="H1037">
            <v>813</v>
          </cell>
          <cell r="I1037">
            <v>0</v>
          </cell>
          <cell r="J1037">
            <v>927614</v>
          </cell>
          <cell r="K1037">
            <v>1168012</v>
          </cell>
          <cell r="L1037">
            <v>5848234</v>
          </cell>
          <cell r="M1037">
            <v>6683717</v>
          </cell>
          <cell r="N1037">
            <v>587362</v>
          </cell>
          <cell r="O1037">
            <v>522629</v>
          </cell>
          <cell r="Q1037">
            <v>15737568</v>
          </cell>
          <cell r="R1037">
            <v>19357.402214022139</v>
          </cell>
        </row>
        <row r="1038">
          <cell r="C1038">
            <v>64013</v>
          </cell>
          <cell r="D1038" t="str">
            <v>CAIRANO</v>
          </cell>
          <cell r="E1038" t="str">
            <v>AV</v>
          </cell>
          <cell r="F1038" t="str">
            <v>Campania</v>
          </cell>
          <cell r="G1038">
            <v>15</v>
          </cell>
          <cell r="H1038">
            <v>227</v>
          </cell>
          <cell r="I1038">
            <v>0</v>
          </cell>
          <cell r="J1038">
            <v>556751</v>
          </cell>
          <cell r="K1038">
            <v>588843</v>
          </cell>
          <cell r="L1038">
            <v>764362</v>
          </cell>
          <cell r="M1038">
            <v>583440</v>
          </cell>
          <cell r="N1038">
            <v>0</v>
          </cell>
          <cell r="P1038">
            <v>0</v>
          </cell>
          <cell r="Q1038">
            <v>2493396</v>
          </cell>
          <cell r="R1038">
            <v>10984.123348017622</v>
          </cell>
        </row>
        <row r="1039">
          <cell r="C1039">
            <v>12029</v>
          </cell>
          <cell r="D1039" t="str">
            <v>CAIRATE</v>
          </cell>
          <cell r="E1039" t="str">
            <v>VA</v>
          </cell>
          <cell r="F1039" t="str">
            <v>Lombardia</v>
          </cell>
          <cell r="G1039">
            <v>3</v>
          </cell>
          <cell r="H1039">
            <v>5602</v>
          </cell>
          <cell r="I1039">
            <v>0</v>
          </cell>
          <cell r="J1039">
            <v>5396391</v>
          </cell>
          <cell r="K1039">
            <v>8191999</v>
          </cell>
          <cell r="L1039">
            <v>42305749</v>
          </cell>
          <cell r="M1039">
            <v>50427467</v>
          </cell>
          <cell r="N1039">
            <v>6673126</v>
          </cell>
          <cell r="O1039">
            <v>6306199</v>
          </cell>
          <cell r="P1039">
            <v>4315380</v>
          </cell>
          <cell r="Q1039">
            <v>123616311</v>
          </cell>
          <cell r="R1039">
            <v>22066.460371295965</v>
          </cell>
        </row>
        <row r="1040">
          <cell r="C1040">
            <v>9015</v>
          </cell>
          <cell r="D1040" t="str">
            <v>CAIRO MONTENOTTE</v>
          </cell>
          <cell r="E1040" t="str">
            <v>SV</v>
          </cell>
          <cell r="F1040" t="str">
            <v>Liguria</v>
          </cell>
          <cell r="G1040">
            <v>7</v>
          </cell>
          <cell r="H1040">
            <v>9393</v>
          </cell>
          <cell r="J1040">
            <v>9645080</v>
          </cell>
          <cell r="K1040">
            <v>14227107</v>
          </cell>
          <cell r="L1040">
            <v>68356198</v>
          </cell>
          <cell r="M1040">
            <v>80193102</v>
          </cell>
          <cell r="N1040">
            <v>8594410</v>
          </cell>
          <cell r="O1040">
            <v>8818535</v>
          </cell>
          <cell r="P1040">
            <v>6571418</v>
          </cell>
          <cell r="Q1040">
            <v>196405850</v>
          </cell>
          <cell r="R1040">
            <v>20909.810497178751</v>
          </cell>
        </row>
        <row r="1041">
          <cell r="C1041">
            <v>63011</v>
          </cell>
          <cell r="D1041" t="str">
            <v>CAIVANO</v>
          </cell>
          <cell r="E1041" t="str">
            <v>NA</v>
          </cell>
          <cell r="F1041" t="str">
            <v>Campania</v>
          </cell>
          <cell r="G1041">
            <v>15</v>
          </cell>
          <cell r="H1041">
            <v>16394</v>
          </cell>
          <cell r="I1041">
            <v>0</v>
          </cell>
          <cell r="J1041">
            <v>31994655</v>
          </cell>
          <cell r="K1041">
            <v>30005907</v>
          </cell>
          <cell r="L1041">
            <v>79376641</v>
          </cell>
          <cell r="M1041">
            <v>79146607</v>
          </cell>
          <cell r="N1041">
            <v>8133096</v>
          </cell>
          <cell r="O1041">
            <v>6774237</v>
          </cell>
          <cell r="P1041">
            <v>1856005</v>
          </cell>
          <cell r="Q1041">
            <v>237287148</v>
          </cell>
          <cell r="R1041">
            <v>14474.02391118702</v>
          </cell>
        </row>
        <row r="1042">
          <cell r="C1042">
            <v>64014</v>
          </cell>
          <cell r="D1042" t="str">
            <v>CALABRITTO</v>
          </cell>
          <cell r="E1042" t="str">
            <v>AV</v>
          </cell>
          <cell r="F1042" t="str">
            <v>Campania</v>
          </cell>
          <cell r="G1042">
            <v>15</v>
          </cell>
          <cell r="H1042">
            <v>1542</v>
          </cell>
          <cell r="I1042">
            <v>0</v>
          </cell>
          <cell r="J1042">
            <v>3534401</v>
          </cell>
          <cell r="K1042">
            <v>3228035</v>
          </cell>
          <cell r="L1042">
            <v>5788947</v>
          </cell>
          <cell r="M1042">
            <v>5214460</v>
          </cell>
          <cell r="N1042">
            <v>465135</v>
          </cell>
          <cell r="O1042">
            <v>901887</v>
          </cell>
          <cell r="Q1042">
            <v>19132865</v>
          </cell>
          <cell r="R1042">
            <v>12407.824254215306</v>
          </cell>
        </row>
        <row r="1043">
          <cell r="C1043">
            <v>25008</v>
          </cell>
          <cell r="D1043" t="str">
            <v>CALALZO DI CADORE</v>
          </cell>
          <cell r="E1043" t="str">
            <v>BL</v>
          </cell>
          <cell r="F1043" t="str">
            <v>Veneto</v>
          </cell>
          <cell r="G1043">
            <v>5</v>
          </cell>
          <cell r="H1043">
            <v>1564</v>
          </cell>
          <cell r="I1043">
            <v>0</v>
          </cell>
          <cell r="J1043">
            <v>1225398</v>
          </cell>
          <cell r="K1043">
            <v>2331025</v>
          </cell>
          <cell r="L1043">
            <v>12957257</v>
          </cell>
          <cell r="M1043">
            <v>13021558</v>
          </cell>
          <cell r="N1043">
            <v>2563344</v>
          </cell>
          <cell r="O1043">
            <v>2287458</v>
          </cell>
          <cell r="P1043">
            <v>739133</v>
          </cell>
          <cell r="Q1043">
            <v>35125173</v>
          </cell>
          <cell r="R1043">
            <v>22458.550511508951</v>
          </cell>
        </row>
        <row r="1044">
          <cell r="C1044">
            <v>5013</v>
          </cell>
          <cell r="D1044" t="str">
            <v>CALAMANDRANA</v>
          </cell>
          <cell r="E1044" t="str">
            <v>AT</v>
          </cell>
          <cell r="F1044" t="str">
            <v>Piemonte</v>
          </cell>
          <cell r="G1044">
            <v>1</v>
          </cell>
          <cell r="H1044">
            <v>1291</v>
          </cell>
          <cell r="I1044">
            <v>0</v>
          </cell>
          <cell r="J1044">
            <v>1495250</v>
          </cell>
          <cell r="K1044">
            <v>2123438</v>
          </cell>
          <cell r="L1044">
            <v>7976293</v>
          </cell>
          <cell r="M1044">
            <v>10171495</v>
          </cell>
          <cell r="N1044">
            <v>1451953</v>
          </cell>
          <cell r="O1044">
            <v>2730952</v>
          </cell>
          <cell r="P1044">
            <v>1527142</v>
          </cell>
          <cell r="Q1044">
            <v>27476523</v>
          </cell>
          <cell r="R1044">
            <v>21283.131680867544</v>
          </cell>
        </row>
        <row r="1045">
          <cell r="C1045">
            <v>84006</v>
          </cell>
          <cell r="D1045" t="str">
            <v>CALAMONACI</v>
          </cell>
          <cell r="E1045" t="str">
            <v>AG</v>
          </cell>
          <cell r="F1045" t="str">
            <v>Sicilia</v>
          </cell>
          <cell r="G1045">
            <v>19</v>
          </cell>
          <cell r="H1045">
            <v>783</v>
          </cell>
          <cell r="I1045">
            <v>0</v>
          </cell>
          <cell r="J1045">
            <v>1973718</v>
          </cell>
          <cell r="K1045">
            <v>1561606</v>
          </cell>
          <cell r="L1045">
            <v>3369491</v>
          </cell>
          <cell r="M1045">
            <v>2379026</v>
          </cell>
          <cell r="N1045">
            <v>0</v>
          </cell>
          <cell r="P1045">
            <v>0</v>
          </cell>
          <cell r="Q1045">
            <v>9283841</v>
          </cell>
          <cell r="R1045">
            <v>11856.757343550447</v>
          </cell>
        </row>
        <row r="1046">
          <cell r="C1046">
            <v>90021</v>
          </cell>
          <cell r="D1046" t="str">
            <v>CALANGIANUS</v>
          </cell>
          <cell r="E1046" t="str">
            <v>SS</v>
          </cell>
          <cell r="F1046" t="str">
            <v>Sardegna</v>
          </cell>
          <cell r="G1046">
            <v>20</v>
          </cell>
          <cell r="H1046">
            <v>2769</v>
          </cell>
          <cell r="J1046">
            <v>5160218</v>
          </cell>
          <cell r="K1046">
            <v>5481831</v>
          </cell>
          <cell r="L1046">
            <v>16578692</v>
          </cell>
          <cell r="M1046">
            <v>10880643</v>
          </cell>
          <cell r="N1046">
            <v>1853365</v>
          </cell>
          <cell r="O1046">
            <v>2344199</v>
          </cell>
          <cell r="Q1046">
            <v>42298948</v>
          </cell>
          <cell r="R1046">
            <v>15275.893102202961</v>
          </cell>
        </row>
        <row r="1047">
          <cell r="C1047">
            <v>80016</v>
          </cell>
          <cell r="D1047" t="str">
            <v>CALANNA</v>
          </cell>
          <cell r="E1047" t="str">
            <v>RC</v>
          </cell>
          <cell r="F1047" t="str">
            <v>Calabria</v>
          </cell>
          <cell r="G1047">
            <v>18</v>
          </cell>
          <cell r="H1047">
            <v>545</v>
          </cell>
          <cell r="I1047">
            <v>0</v>
          </cell>
          <cell r="J1047">
            <v>1282520</v>
          </cell>
          <cell r="K1047">
            <v>1091312</v>
          </cell>
          <cell r="L1047">
            <v>2622531</v>
          </cell>
          <cell r="M1047">
            <v>2177231</v>
          </cell>
          <cell r="P1047">
            <v>0</v>
          </cell>
          <cell r="Q1047">
            <v>7173594</v>
          </cell>
          <cell r="R1047">
            <v>13162.557798165137</v>
          </cell>
        </row>
        <row r="1048">
          <cell r="C1048">
            <v>103014</v>
          </cell>
          <cell r="D1048" t="str">
            <v>CALASCA-CASTIGLIONE</v>
          </cell>
          <cell r="E1048" t="str">
            <v>VB</v>
          </cell>
          <cell r="F1048" t="str">
            <v>Piemonte</v>
          </cell>
          <cell r="G1048">
            <v>1</v>
          </cell>
          <cell r="H1048">
            <v>435</v>
          </cell>
          <cell r="I1048">
            <v>0</v>
          </cell>
          <cell r="J1048">
            <v>646496</v>
          </cell>
          <cell r="K1048">
            <v>787976</v>
          </cell>
          <cell r="L1048">
            <v>3256618</v>
          </cell>
          <cell r="M1048">
            <v>2113928</v>
          </cell>
          <cell r="O1048">
            <v>0</v>
          </cell>
          <cell r="P1048">
            <v>0</v>
          </cell>
          <cell r="Q1048">
            <v>6805018</v>
          </cell>
          <cell r="R1048">
            <v>15643.719540229886</v>
          </cell>
        </row>
        <row r="1049">
          <cell r="C1049">
            <v>86005</v>
          </cell>
          <cell r="D1049" t="str">
            <v>CALASCIBETTA</v>
          </cell>
          <cell r="E1049" t="str">
            <v>EN</v>
          </cell>
          <cell r="F1049" t="str">
            <v>Sicilia</v>
          </cell>
          <cell r="G1049">
            <v>19</v>
          </cell>
          <cell r="H1049">
            <v>2745</v>
          </cell>
          <cell r="J1049">
            <v>4496519</v>
          </cell>
          <cell r="K1049">
            <v>5567743</v>
          </cell>
          <cell r="L1049">
            <v>11972885</v>
          </cell>
          <cell r="M1049">
            <v>16531072</v>
          </cell>
          <cell r="N1049">
            <v>1670699</v>
          </cell>
          <cell r="O1049">
            <v>1670969</v>
          </cell>
          <cell r="Q1049">
            <v>41909887</v>
          </cell>
          <cell r="R1049">
            <v>15267.718397085609</v>
          </cell>
        </row>
        <row r="1050">
          <cell r="C1050">
            <v>66014</v>
          </cell>
          <cell r="D1050" t="str">
            <v>CALASCIO</v>
          </cell>
          <cell r="E1050" t="str">
            <v>AQ</v>
          </cell>
          <cell r="F1050" t="str">
            <v>Abruzzo</v>
          </cell>
          <cell r="G1050">
            <v>13</v>
          </cell>
          <cell r="H1050">
            <v>129</v>
          </cell>
          <cell r="I1050">
            <v>0</v>
          </cell>
          <cell r="J1050">
            <v>215909</v>
          </cell>
          <cell r="K1050">
            <v>189646</v>
          </cell>
          <cell r="L1050">
            <v>662073</v>
          </cell>
          <cell r="M1050">
            <v>425803</v>
          </cell>
          <cell r="P1050">
            <v>0</v>
          </cell>
          <cell r="Q1050">
            <v>1493431</v>
          </cell>
          <cell r="R1050">
            <v>11576.984496124031</v>
          </cell>
        </row>
        <row r="1051">
          <cell r="C1051">
            <v>111008</v>
          </cell>
          <cell r="D1051" t="str">
            <v>CALASETTA</v>
          </cell>
          <cell r="E1051" t="str">
            <v>SU</v>
          </cell>
          <cell r="F1051" t="str">
            <v>Sardegna</v>
          </cell>
          <cell r="G1051">
            <v>20</v>
          </cell>
          <cell r="H1051">
            <v>1941</v>
          </cell>
          <cell r="I1051">
            <v>0</v>
          </cell>
          <cell r="J1051">
            <v>3461415</v>
          </cell>
          <cell r="K1051">
            <v>3567809</v>
          </cell>
          <cell r="L1051">
            <v>8868522</v>
          </cell>
          <cell r="M1051">
            <v>10459008</v>
          </cell>
          <cell r="N1051">
            <v>1528277</v>
          </cell>
          <cell r="O1051">
            <v>1804560</v>
          </cell>
          <cell r="P1051">
            <v>2205882</v>
          </cell>
          <cell r="Q1051">
            <v>31895473</v>
          </cell>
          <cell r="R1051">
            <v>16432.495105615661</v>
          </cell>
        </row>
        <row r="1052">
          <cell r="C1052">
            <v>87010</v>
          </cell>
          <cell r="D1052" t="str">
            <v>CALATABIANO</v>
          </cell>
          <cell r="E1052" t="str">
            <v>CT</v>
          </cell>
          <cell r="F1052" t="str">
            <v>Sicilia</v>
          </cell>
          <cell r="G1052">
            <v>19</v>
          </cell>
          <cell r="H1052">
            <v>3149</v>
          </cell>
          <cell r="I1052">
            <v>0</v>
          </cell>
          <cell r="J1052">
            <v>6796679</v>
          </cell>
          <cell r="K1052">
            <v>7705993</v>
          </cell>
          <cell r="L1052">
            <v>14133199</v>
          </cell>
          <cell r="M1052">
            <v>10742807</v>
          </cell>
          <cell r="N1052">
            <v>1009119</v>
          </cell>
          <cell r="O1052">
            <v>813686</v>
          </cell>
          <cell r="Q1052">
            <v>41201483</v>
          </cell>
          <cell r="R1052">
            <v>13083.989520482693</v>
          </cell>
        </row>
        <row r="1053">
          <cell r="C1053">
            <v>81003</v>
          </cell>
          <cell r="D1053" t="str">
            <v>CALATAFIMI SEGESTA</v>
          </cell>
          <cell r="E1053" t="str">
            <v>TP</v>
          </cell>
          <cell r="F1053" t="str">
            <v>Sicilia</v>
          </cell>
          <cell r="G1053">
            <v>19</v>
          </cell>
          <cell r="H1053">
            <v>4282</v>
          </cell>
          <cell r="I1053">
            <v>0</v>
          </cell>
          <cell r="J1053">
            <v>7929926</v>
          </cell>
          <cell r="K1053">
            <v>9923008</v>
          </cell>
          <cell r="L1053">
            <v>18280463</v>
          </cell>
          <cell r="M1053">
            <v>18685580</v>
          </cell>
          <cell r="N1053">
            <v>2300668</v>
          </cell>
          <cell r="O1053">
            <v>1414479</v>
          </cell>
          <cell r="Q1053">
            <v>58534124</v>
          </cell>
          <cell r="R1053">
            <v>13669.809434843532</v>
          </cell>
        </row>
        <row r="1054">
          <cell r="C1054">
            <v>18084</v>
          </cell>
          <cell r="D1054" t="str">
            <v>LUNGAVILLA</v>
          </cell>
          <cell r="E1054" t="str">
            <v>PV</v>
          </cell>
          <cell r="F1054" t="str">
            <v>Lombardia</v>
          </cell>
          <cell r="G1054">
            <v>3</v>
          </cell>
          <cell r="H1054">
            <v>1813</v>
          </cell>
          <cell r="I1054">
            <v>0</v>
          </cell>
          <cell r="J1054">
            <v>1857310</v>
          </cell>
          <cell r="K1054">
            <v>3023305</v>
          </cell>
          <cell r="L1054">
            <v>13167577</v>
          </cell>
          <cell r="M1054">
            <v>15213376</v>
          </cell>
          <cell r="N1054">
            <v>1780969</v>
          </cell>
          <cell r="O1054">
            <v>2310955</v>
          </cell>
          <cell r="P1054">
            <v>2109331</v>
          </cell>
          <cell r="Q1054">
            <v>39462823</v>
          </cell>
          <cell r="R1054">
            <v>21766.587424158854</v>
          </cell>
        </row>
        <row r="1055">
          <cell r="C1055">
            <v>56010</v>
          </cell>
          <cell r="D1055" t="str">
            <v>CALCATA</v>
          </cell>
          <cell r="E1055" t="str">
            <v>VT</v>
          </cell>
          <cell r="F1055" t="str">
            <v>Lazio</v>
          </cell>
          <cell r="G1055">
            <v>12</v>
          </cell>
          <cell r="H1055">
            <v>563</v>
          </cell>
          <cell r="I1055">
            <v>0</v>
          </cell>
          <cell r="J1055">
            <v>801242</v>
          </cell>
          <cell r="K1055">
            <v>1202043</v>
          </cell>
          <cell r="L1055">
            <v>2443726</v>
          </cell>
          <cell r="M1055">
            <v>4080653</v>
          </cell>
          <cell r="N1055">
            <v>635405</v>
          </cell>
          <cell r="Q1055">
            <v>9163069</v>
          </cell>
          <cell r="R1055">
            <v>16275.433392539964</v>
          </cell>
        </row>
        <row r="1056">
          <cell r="C1056">
            <v>22032</v>
          </cell>
          <cell r="D1056" t="str">
            <v>CALCERANICA AL LAGO</v>
          </cell>
          <cell r="E1056" t="str">
            <v>TN</v>
          </cell>
          <cell r="F1056" t="str">
            <v>Trentino Alto Adige(P.A.Trento)</v>
          </cell>
          <cell r="G1056">
            <v>4</v>
          </cell>
          <cell r="H1056">
            <v>1058</v>
          </cell>
          <cell r="I1056">
            <v>0</v>
          </cell>
          <cell r="J1056">
            <v>911270</v>
          </cell>
          <cell r="K1056">
            <v>1875577</v>
          </cell>
          <cell r="L1056">
            <v>7618880</v>
          </cell>
          <cell r="M1056">
            <v>9452066</v>
          </cell>
          <cell r="N1056">
            <v>835869</v>
          </cell>
          <cell r="O1056">
            <v>1412415</v>
          </cell>
          <cell r="P1056">
            <v>1122683</v>
          </cell>
          <cell r="Q1056">
            <v>23228760</v>
          </cell>
          <cell r="R1056">
            <v>21955.349716446126</v>
          </cell>
        </row>
        <row r="1057">
          <cell r="C1057">
            <v>50003</v>
          </cell>
          <cell r="D1057" t="str">
            <v>CALCI</v>
          </cell>
          <cell r="E1057" t="str">
            <v>PI</v>
          </cell>
          <cell r="F1057" t="str">
            <v>Toscana</v>
          </cell>
          <cell r="G1057">
            <v>9</v>
          </cell>
          <cell r="H1057">
            <v>4659</v>
          </cell>
          <cell r="I1057">
            <v>0</v>
          </cell>
          <cell r="J1057">
            <v>4748835</v>
          </cell>
          <cell r="K1057">
            <v>7333172</v>
          </cell>
          <cell r="L1057">
            <v>28975411</v>
          </cell>
          <cell r="M1057">
            <v>41342801</v>
          </cell>
          <cell r="N1057">
            <v>11281102</v>
          </cell>
          <cell r="O1057">
            <v>11019378</v>
          </cell>
          <cell r="P1057">
            <v>8471029</v>
          </cell>
          <cell r="Q1057">
            <v>113171728</v>
          </cell>
          <cell r="R1057">
            <v>24290.991199828288</v>
          </cell>
        </row>
        <row r="1058">
          <cell r="C1058">
            <v>77004</v>
          </cell>
          <cell r="D1058" t="str">
            <v>CALCIANO</v>
          </cell>
          <cell r="E1058" t="str">
            <v>MT</v>
          </cell>
          <cell r="F1058" t="str">
            <v>Basilicata</v>
          </cell>
          <cell r="G1058">
            <v>17</v>
          </cell>
          <cell r="H1058">
            <v>498</v>
          </cell>
          <cell r="I1058">
            <v>0</v>
          </cell>
          <cell r="J1058">
            <v>910257</v>
          </cell>
          <cell r="K1058">
            <v>1248789</v>
          </cell>
          <cell r="L1058">
            <v>2711694</v>
          </cell>
          <cell r="M1058">
            <v>2162708</v>
          </cell>
          <cell r="Q1058">
            <v>7033448</v>
          </cell>
          <cell r="R1058">
            <v>14123.389558232931</v>
          </cell>
        </row>
        <row r="1059">
          <cell r="C1059">
            <v>50004</v>
          </cell>
          <cell r="D1059" t="str">
            <v>CALCINAIA</v>
          </cell>
          <cell r="E1059" t="str">
            <v>PI</v>
          </cell>
          <cell r="F1059" t="str">
            <v>Toscana</v>
          </cell>
          <cell r="G1059">
            <v>9</v>
          </cell>
          <cell r="H1059">
            <v>9149</v>
          </cell>
          <cell r="I1059">
            <v>0</v>
          </cell>
          <cell r="J1059">
            <v>9310301</v>
          </cell>
          <cell r="K1059">
            <v>14354309</v>
          </cell>
          <cell r="L1059">
            <v>68533361</v>
          </cell>
          <cell r="M1059">
            <v>77380397</v>
          </cell>
          <cell r="N1059">
            <v>11356706</v>
          </cell>
          <cell r="O1059">
            <v>11165756</v>
          </cell>
          <cell r="P1059">
            <v>8036123</v>
          </cell>
          <cell r="Q1059">
            <v>200136953</v>
          </cell>
          <cell r="R1059">
            <v>21875.281779429446</v>
          </cell>
        </row>
        <row r="1060">
          <cell r="C1060">
            <v>16043</v>
          </cell>
          <cell r="D1060" t="str">
            <v>CALCINATE</v>
          </cell>
          <cell r="E1060" t="str">
            <v>BG</v>
          </cell>
          <cell r="F1060" t="str">
            <v>Lombardia</v>
          </cell>
          <cell r="G1060">
            <v>3</v>
          </cell>
          <cell r="H1060">
            <v>4029</v>
          </cell>
          <cell r="I1060">
            <v>0</v>
          </cell>
          <cell r="J1060">
            <v>4301483</v>
          </cell>
          <cell r="K1060">
            <v>6040394</v>
          </cell>
          <cell r="L1060">
            <v>32672667</v>
          </cell>
          <cell r="M1060">
            <v>29229491</v>
          </cell>
          <cell r="N1060">
            <v>4657284</v>
          </cell>
          <cell r="O1060">
            <v>3163506</v>
          </cell>
          <cell r="P1060">
            <v>5938838</v>
          </cell>
          <cell r="Q1060">
            <v>86003663</v>
          </cell>
          <cell r="R1060">
            <v>21346.156118143459</v>
          </cell>
        </row>
        <row r="1061">
          <cell r="C1061">
            <v>17032</v>
          </cell>
          <cell r="D1061" t="str">
            <v>CALCINATO</v>
          </cell>
          <cell r="E1061" t="str">
            <v>BS</v>
          </cell>
          <cell r="F1061" t="str">
            <v>Lombardia</v>
          </cell>
          <cell r="G1061">
            <v>3</v>
          </cell>
          <cell r="H1061">
            <v>8849</v>
          </cell>
          <cell r="I1061">
            <v>0</v>
          </cell>
          <cell r="J1061">
            <v>10174100</v>
          </cell>
          <cell r="K1061">
            <v>14226254</v>
          </cell>
          <cell r="L1061">
            <v>64935537</v>
          </cell>
          <cell r="M1061">
            <v>66189129</v>
          </cell>
          <cell r="N1061">
            <v>10851200</v>
          </cell>
          <cell r="O1061">
            <v>8202385</v>
          </cell>
          <cell r="P1061">
            <v>13533211</v>
          </cell>
          <cell r="Q1061">
            <v>188111816</v>
          </cell>
          <cell r="R1061">
            <v>21257.974460391004</v>
          </cell>
        </row>
        <row r="1062">
          <cell r="C1062">
            <v>16044</v>
          </cell>
          <cell r="D1062" t="str">
            <v>CALCIO</v>
          </cell>
          <cell r="E1062" t="str">
            <v>BG</v>
          </cell>
          <cell r="F1062" t="str">
            <v>Lombardia</v>
          </cell>
          <cell r="G1062">
            <v>3</v>
          </cell>
          <cell r="H1062">
            <v>3760</v>
          </cell>
          <cell r="J1062">
            <v>4380677</v>
          </cell>
          <cell r="K1062">
            <v>7040704</v>
          </cell>
          <cell r="L1062">
            <v>30043280</v>
          </cell>
          <cell r="M1062">
            <v>22223903</v>
          </cell>
          <cell r="N1062">
            <v>4512354</v>
          </cell>
          <cell r="O1062">
            <v>2700880</v>
          </cell>
          <cell r="P1062">
            <v>1651210</v>
          </cell>
          <cell r="Q1062">
            <v>72553008</v>
          </cell>
          <cell r="R1062">
            <v>19296.012765957446</v>
          </cell>
        </row>
        <row r="1063">
          <cell r="C1063">
            <v>97012</v>
          </cell>
          <cell r="D1063" t="str">
            <v>CALCO</v>
          </cell>
          <cell r="E1063" t="str">
            <v>LC</v>
          </cell>
          <cell r="F1063" t="str">
            <v>Lombardia</v>
          </cell>
          <cell r="G1063">
            <v>3</v>
          </cell>
          <cell r="H1063">
            <v>3951</v>
          </cell>
          <cell r="I1063">
            <v>0</v>
          </cell>
          <cell r="J1063">
            <v>3435481</v>
          </cell>
          <cell r="K1063">
            <v>4820888</v>
          </cell>
          <cell r="L1063">
            <v>27243037</v>
          </cell>
          <cell r="M1063">
            <v>40266246</v>
          </cell>
          <cell r="N1063">
            <v>9916429</v>
          </cell>
          <cell r="O1063">
            <v>7349705</v>
          </cell>
          <cell r="P1063">
            <v>9918598</v>
          </cell>
          <cell r="Q1063">
            <v>102950384</v>
          </cell>
          <cell r="R1063">
            <v>26056.791698304227</v>
          </cell>
        </row>
        <row r="1064">
          <cell r="C1064">
            <v>21015</v>
          </cell>
          <cell r="D1064" t="str">
            <v>CALDARO SULLA STRADA DEL VINO .KALTERN AN DE.</v>
          </cell>
          <cell r="E1064" t="str">
            <v>BZ</v>
          </cell>
          <cell r="F1064" t="str">
            <v>Trentino Alto Adige(P.A.Bolzano)</v>
          </cell>
          <cell r="G1064">
            <v>4</v>
          </cell>
          <cell r="H1064">
            <v>6567</v>
          </cell>
          <cell r="J1064">
            <v>7046062</v>
          </cell>
          <cell r="K1064">
            <v>9373069</v>
          </cell>
          <cell r="L1064">
            <v>36287968</v>
          </cell>
          <cell r="M1064">
            <v>67152627</v>
          </cell>
          <cell r="N1064">
            <v>13248061</v>
          </cell>
          <cell r="O1064">
            <v>14465078</v>
          </cell>
          <cell r="P1064">
            <v>20078457</v>
          </cell>
          <cell r="Q1064">
            <v>167651322</v>
          </cell>
          <cell r="R1064">
            <v>25529.362265874828</v>
          </cell>
        </row>
        <row r="1065">
          <cell r="C1065">
            <v>43006</v>
          </cell>
          <cell r="D1065" t="str">
            <v>CALDAROLA</v>
          </cell>
          <cell r="E1065" t="str">
            <v>MC</v>
          </cell>
          <cell r="F1065" t="str">
            <v>Marche</v>
          </cell>
          <cell r="G1065">
            <v>11</v>
          </cell>
          <cell r="H1065">
            <v>1219</v>
          </cell>
          <cell r="I1065">
            <v>0</v>
          </cell>
          <cell r="J1065">
            <v>1575030</v>
          </cell>
          <cell r="K1065">
            <v>2486416</v>
          </cell>
          <cell r="L1065">
            <v>7868105</v>
          </cell>
          <cell r="M1065">
            <v>8254096</v>
          </cell>
          <cell r="N1065">
            <v>860114</v>
          </cell>
          <cell r="O1065">
            <v>1105455</v>
          </cell>
          <cell r="P1065">
            <v>1117935</v>
          </cell>
          <cell r="Q1065">
            <v>23267151</v>
          </cell>
          <cell r="R1065">
            <v>19087.08039376538</v>
          </cell>
        </row>
        <row r="1066">
          <cell r="C1066">
            <v>37009</v>
          </cell>
          <cell r="D1066" t="str">
            <v>CALDERARA DI RENO</v>
          </cell>
          <cell r="E1066" t="str">
            <v>BO</v>
          </cell>
          <cell r="F1066" t="str">
            <v>Emilia Romagna</v>
          </cell>
          <cell r="G1066">
            <v>8</v>
          </cell>
          <cell r="H1066">
            <v>10428</v>
          </cell>
          <cell r="J1066">
            <v>8236088</v>
          </cell>
          <cell r="K1066">
            <v>14640692</v>
          </cell>
          <cell r="L1066">
            <v>73989542</v>
          </cell>
          <cell r="M1066">
            <v>113400852</v>
          </cell>
          <cell r="N1066">
            <v>20086037</v>
          </cell>
          <cell r="O1066">
            <v>17194754</v>
          </cell>
          <cell r="P1066">
            <v>16019003</v>
          </cell>
          <cell r="Q1066">
            <v>263566968</v>
          </cell>
          <cell r="R1066">
            <v>25274.929804372841</v>
          </cell>
        </row>
        <row r="1067">
          <cell r="C1067">
            <v>22033</v>
          </cell>
          <cell r="D1067" t="str">
            <v>CALDES</v>
          </cell>
          <cell r="E1067" t="str">
            <v>TN</v>
          </cell>
          <cell r="F1067" t="str">
            <v>Trentino Alto Adige(P.A.Trento)</v>
          </cell>
          <cell r="G1067">
            <v>4</v>
          </cell>
          <cell r="H1067">
            <v>1030</v>
          </cell>
          <cell r="I1067">
            <v>0</v>
          </cell>
          <cell r="J1067">
            <v>1241158</v>
          </cell>
          <cell r="K1067">
            <v>1628489</v>
          </cell>
          <cell r="L1067">
            <v>5686076</v>
          </cell>
          <cell r="M1067">
            <v>6241450</v>
          </cell>
          <cell r="N1067">
            <v>1021328</v>
          </cell>
          <cell r="O1067">
            <v>938620</v>
          </cell>
          <cell r="P1067">
            <v>1055439</v>
          </cell>
          <cell r="Q1067">
            <v>17812560</v>
          </cell>
          <cell r="R1067">
            <v>17293.747572815533</v>
          </cell>
        </row>
        <row r="1068">
          <cell r="C1068">
            <v>23017</v>
          </cell>
          <cell r="D1068" t="str">
            <v>CALDIERO</v>
          </cell>
          <cell r="E1068" t="str">
            <v>VR</v>
          </cell>
          <cell r="F1068" t="str">
            <v>Veneto</v>
          </cell>
          <cell r="G1068">
            <v>5</v>
          </cell>
          <cell r="H1068">
            <v>5864</v>
          </cell>
          <cell r="I1068">
            <v>0</v>
          </cell>
          <cell r="J1068">
            <v>6336850</v>
          </cell>
          <cell r="K1068">
            <v>9125691</v>
          </cell>
          <cell r="L1068">
            <v>42529436</v>
          </cell>
          <cell r="M1068">
            <v>45185248</v>
          </cell>
          <cell r="N1068">
            <v>6463272</v>
          </cell>
          <cell r="O1068">
            <v>6213975</v>
          </cell>
          <cell r="P1068">
            <v>3905686</v>
          </cell>
          <cell r="Q1068">
            <v>119760158</v>
          </cell>
          <cell r="R1068">
            <v>20422.946452933153</v>
          </cell>
        </row>
        <row r="1069">
          <cell r="C1069">
            <v>24018</v>
          </cell>
          <cell r="D1069" t="str">
            <v>CALDOGNO</v>
          </cell>
          <cell r="E1069" t="str">
            <v>VI</v>
          </cell>
          <cell r="F1069" t="str">
            <v>Veneto</v>
          </cell>
          <cell r="G1069">
            <v>5</v>
          </cell>
          <cell r="H1069">
            <v>8502</v>
          </cell>
          <cell r="J1069">
            <v>8801605</v>
          </cell>
          <cell r="K1069">
            <v>12536419</v>
          </cell>
          <cell r="L1069">
            <v>59664790</v>
          </cell>
          <cell r="M1069">
            <v>74769095</v>
          </cell>
          <cell r="N1069">
            <v>12752072</v>
          </cell>
          <cell r="O1069">
            <v>14118384</v>
          </cell>
          <cell r="P1069">
            <v>10112247</v>
          </cell>
          <cell r="Q1069">
            <v>192754612</v>
          </cell>
          <cell r="R1069">
            <v>22671.678663843802</v>
          </cell>
        </row>
        <row r="1070">
          <cell r="C1070">
            <v>22034</v>
          </cell>
          <cell r="D1070" t="str">
            <v>CALDONAZZO</v>
          </cell>
          <cell r="E1070" t="str">
            <v>TN</v>
          </cell>
          <cell r="F1070" t="str">
            <v>Trentino Alto Adige(P.A.Trento)</v>
          </cell>
          <cell r="G1070">
            <v>4</v>
          </cell>
          <cell r="H1070">
            <v>3099</v>
          </cell>
          <cell r="I1070">
            <v>0</v>
          </cell>
          <cell r="J1070">
            <v>3124984</v>
          </cell>
          <cell r="K1070">
            <v>4523001</v>
          </cell>
          <cell r="L1070">
            <v>20112106</v>
          </cell>
          <cell r="M1070">
            <v>28391912</v>
          </cell>
          <cell r="N1070">
            <v>3884955</v>
          </cell>
          <cell r="O1070">
            <v>4123092</v>
          </cell>
          <cell r="P1070">
            <v>3487880</v>
          </cell>
          <cell r="Q1070">
            <v>67647930</v>
          </cell>
          <cell r="R1070">
            <v>21828.954501452081</v>
          </cell>
        </row>
        <row r="1071">
          <cell r="C1071">
            <v>33008</v>
          </cell>
          <cell r="D1071" t="str">
            <v>CALENDASCO</v>
          </cell>
          <cell r="E1071" t="str">
            <v>PC</v>
          </cell>
          <cell r="F1071" t="str">
            <v>Emilia Romagna</v>
          </cell>
          <cell r="G1071">
            <v>8</v>
          </cell>
          <cell r="H1071">
            <v>1854</v>
          </cell>
          <cell r="I1071">
            <v>0</v>
          </cell>
          <cell r="J1071">
            <v>1812039</v>
          </cell>
          <cell r="K1071">
            <v>2903576</v>
          </cell>
          <cell r="L1071">
            <v>13194820</v>
          </cell>
          <cell r="M1071">
            <v>15810053</v>
          </cell>
          <cell r="N1071">
            <v>2026737</v>
          </cell>
          <cell r="O1071">
            <v>3324749</v>
          </cell>
          <cell r="P1071">
            <v>2555162</v>
          </cell>
          <cell r="Q1071">
            <v>41627136</v>
          </cell>
          <cell r="R1071">
            <v>22452.608414239483</v>
          </cell>
        </row>
        <row r="1072">
          <cell r="C1072">
            <v>48005</v>
          </cell>
          <cell r="D1072" t="str">
            <v>CALENZANO</v>
          </cell>
          <cell r="E1072" t="str">
            <v>FI</v>
          </cell>
          <cell r="F1072" t="str">
            <v>Toscana</v>
          </cell>
          <cell r="G1072">
            <v>9</v>
          </cell>
          <cell r="H1072">
            <v>13815</v>
          </cell>
          <cell r="I1072">
            <v>0</v>
          </cell>
          <cell r="J1072">
            <v>13428622</v>
          </cell>
          <cell r="K1072">
            <v>21426758</v>
          </cell>
          <cell r="L1072">
            <v>100938438</v>
          </cell>
          <cell r="M1072">
            <v>125526453</v>
          </cell>
          <cell r="N1072">
            <v>19992438</v>
          </cell>
          <cell r="O1072">
            <v>19227812</v>
          </cell>
          <cell r="P1072">
            <v>24524867</v>
          </cell>
          <cell r="Q1072">
            <v>325065388</v>
          </cell>
          <cell r="R1072">
            <v>23529.886934491497</v>
          </cell>
        </row>
        <row r="1073">
          <cell r="C1073">
            <v>34008</v>
          </cell>
          <cell r="D1073" t="str">
            <v>CALESTANO</v>
          </cell>
          <cell r="E1073" t="str">
            <v>PR</v>
          </cell>
          <cell r="F1073" t="str">
            <v>Emilia Romagna</v>
          </cell>
          <cell r="G1073">
            <v>8</v>
          </cell>
          <cell r="H1073">
            <v>1593</v>
          </cell>
          <cell r="I1073">
            <v>0</v>
          </cell>
          <cell r="J1073">
            <v>1622355</v>
          </cell>
          <cell r="K1073">
            <v>2666629</v>
          </cell>
          <cell r="L1073">
            <v>10279826</v>
          </cell>
          <cell r="M1073">
            <v>15474960</v>
          </cell>
          <cell r="N1073">
            <v>1952380</v>
          </cell>
          <cell r="O1073">
            <v>1097959</v>
          </cell>
          <cell r="P1073">
            <v>1873186</v>
          </cell>
          <cell r="Q1073">
            <v>34967295</v>
          </cell>
          <cell r="R1073">
            <v>21950.593220338982</v>
          </cell>
        </row>
        <row r="1074">
          <cell r="C1074">
            <v>9016</v>
          </cell>
          <cell r="D1074" t="str">
            <v>CALICE LIGURE</v>
          </cell>
          <cell r="E1074" t="str">
            <v>SV</v>
          </cell>
          <cell r="F1074" t="str">
            <v>Liguria</v>
          </cell>
          <cell r="G1074">
            <v>7</v>
          </cell>
          <cell r="H1074">
            <v>1326</v>
          </cell>
          <cell r="I1074">
            <v>0</v>
          </cell>
          <cell r="J1074">
            <v>1695012</v>
          </cell>
          <cell r="K1074">
            <v>2427227</v>
          </cell>
          <cell r="L1074">
            <v>8339262</v>
          </cell>
          <cell r="M1074">
            <v>9289338</v>
          </cell>
          <cell r="N1074">
            <v>1901482</v>
          </cell>
          <cell r="O1074">
            <v>1531703</v>
          </cell>
          <cell r="P1074">
            <v>2676911</v>
          </cell>
          <cell r="Q1074">
            <v>27860935</v>
          </cell>
          <cell r="R1074">
            <v>21011.263197586726</v>
          </cell>
        </row>
        <row r="1075">
          <cell r="C1075">
            <v>11008</v>
          </cell>
          <cell r="D1075" t="str">
            <v>CALICE AL CORNOVIGLIO</v>
          </cell>
          <cell r="E1075" t="str">
            <v>SP</v>
          </cell>
          <cell r="F1075" t="str">
            <v>Liguria</v>
          </cell>
          <cell r="G1075">
            <v>7</v>
          </cell>
          <cell r="H1075">
            <v>801</v>
          </cell>
          <cell r="I1075">
            <v>0</v>
          </cell>
          <cell r="J1075">
            <v>1001305</v>
          </cell>
          <cell r="K1075">
            <v>1823103</v>
          </cell>
          <cell r="L1075">
            <v>4842751</v>
          </cell>
          <cell r="M1075">
            <v>5670325</v>
          </cell>
          <cell r="N1075">
            <v>321696</v>
          </cell>
          <cell r="O1075">
            <v>424558</v>
          </cell>
          <cell r="Q1075">
            <v>14083738</v>
          </cell>
          <cell r="R1075">
            <v>17582.694132334582</v>
          </cell>
        </row>
        <row r="1076">
          <cell r="C1076">
            <v>75010</v>
          </cell>
          <cell r="D1076" t="str">
            <v>CALIMERA</v>
          </cell>
          <cell r="E1076" t="str">
            <v>LE</v>
          </cell>
          <cell r="F1076" t="str">
            <v>Puglia</v>
          </cell>
          <cell r="G1076">
            <v>16</v>
          </cell>
          <cell r="H1076">
            <v>4782</v>
          </cell>
          <cell r="I1076">
            <v>0</v>
          </cell>
          <cell r="J1076">
            <v>7695255</v>
          </cell>
          <cell r="K1076">
            <v>8596083</v>
          </cell>
          <cell r="L1076">
            <v>25055653</v>
          </cell>
          <cell r="M1076">
            <v>34106825</v>
          </cell>
          <cell r="N1076">
            <v>4318862</v>
          </cell>
          <cell r="O1076">
            <v>3118459</v>
          </cell>
          <cell r="P1076">
            <v>1331772</v>
          </cell>
          <cell r="Q1076">
            <v>84222909</v>
          </cell>
          <cell r="R1076">
            <v>17612.486198243412</v>
          </cell>
        </row>
        <row r="1077">
          <cell r="C1077">
            <v>64015</v>
          </cell>
          <cell r="D1077" t="str">
            <v>CALITRI</v>
          </cell>
          <cell r="E1077" t="str">
            <v>AV</v>
          </cell>
          <cell r="F1077" t="str">
            <v>Campania</v>
          </cell>
          <cell r="G1077">
            <v>15</v>
          </cell>
          <cell r="H1077">
            <v>3318</v>
          </cell>
          <cell r="I1077">
            <v>0</v>
          </cell>
          <cell r="J1077">
            <v>6039521</v>
          </cell>
          <cell r="K1077">
            <v>7154178</v>
          </cell>
          <cell r="L1077">
            <v>17396531</v>
          </cell>
          <cell r="M1077">
            <v>13978618</v>
          </cell>
          <cell r="N1077">
            <v>1428158</v>
          </cell>
          <cell r="O1077">
            <v>1372308</v>
          </cell>
          <cell r="P1077">
            <v>604036</v>
          </cell>
          <cell r="Q1077">
            <v>47973350</v>
          </cell>
          <cell r="R1077">
            <v>14458.514165159735</v>
          </cell>
        </row>
        <row r="1078">
          <cell r="C1078">
            <v>9017</v>
          </cell>
          <cell r="D1078" t="str">
            <v>CALIZZANO</v>
          </cell>
          <cell r="E1078" t="str">
            <v>SV</v>
          </cell>
          <cell r="F1078" t="str">
            <v>Liguria</v>
          </cell>
          <cell r="G1078">
            <v>7</v>
          </cell>
          <cell r="H1078">
            <v>1137</v>
          </cell>
          <cell r="I1078">
            <v>0</v>
          </cell>
          <cell r="J1078">
            <v>1592235</v>
          </cell>
          <cell r="K1078">
            <v>2234189</v>
          </cell>
          <cell r="L1078">
            <v>7629216</v>
          </cell>
          <cell r="M1078">
            <v>6611557</v>
          </cell>
          <cell r="N1078">
            <v>781051</v>
          </cell>
          <cell r="O1078">
            <v>781556</v>
          </cell>
          <cell r="Q1078">
            <v>19629804</v>
          </cell>
          <cell r="R1078">
            <v>17264.559366754616</v>
          </cell>
        </row>
        <row r="1079">
          <cell r="C1079">
            <v>96008</v>
          </cell>
          <cell r="D1079" t="str">
            <v>CALLABIANA</v>
          </cell>
          <cell r="E1079" t="str">
            <v>BI</v>
          </cell>
          <cell r="F1079" t="str">
            <v>Piemonte</v>
          </cell>
          <cell r="G1079">
            <v>1</v>
          </cell>
          <cell r="H1079">
            <v>111</v>
          </cell>
          <cell r="I1079">
            <v>0</v>
          </cell>
          <cell r="J1079">
            <v>94283</v>
          </cell>
          <cell r="K1079">
            <v>194084</v>
          </cell>
          <cell r="L1079">
            <v>841663</v>
          </cell>
          <cell r="M1079">
            <v>691974</v>
          </cell>
          <cell r="Q1079">
            <v>1822004</v>
          </cell>
          <cell r="R1079">
            <v>16414.450450450451</v>
          </cell>
        </row>
        <row r="1080">
          <cell r="C1080">
            <v>5014</v>
          </cell>
          <cell r="D1080" t="str">
            <v>CALLIANO</v>
          </cell>
          <cell r="E1080" t="str">
            <v>AT</v>
          </cell>
          <cell r="F1080" t="str">
            <v>Piemonte</v>
          </cell>
          <cell r="G1080">
            <v>1</v>
          </cell>
          <cell r="H1080">
            <v>903</v>
          </cell>
          <cell r="I1080">
            <v>0</v>
          </cell>
          <cell r="J1080">
            <v>1279730</v>
          </cell>
          <cell r="K1080">
            <v>1685834</v>
          </cell>
          <cell r="L1080">
            <v>5713979</v>
          </cell>
          <cell r="M1080">
            <v>5864989</v>
          </cell>
          <cell r="N1080">
            <v>632222</v>
          </cell>
          <cell r="O1080">
            <v>1247606</v>
          </cell>
          <cell r="P1080">
            <v>640103</v>
          </cell>
          <cell r="Q1080">
            <v>17064463</v>
          </cell>
          <cell r="R1080">
            <v>18897.522702104099</v>
          </cell>
        </row>
        <row r="1081">
          <cell r="C1081">
            <v>22035</v>
          </cell>
          <cell r="D1081" t="str">
            <v>CALLIANO</v>
          </cell>
          <cell r="E1081" t="str">
            <v>TN</v>
          </cell>
          <cell r="F1081" t="str">
            <v>Trentino Alto Adige(P.A.Trento)</v>
          </cell>
          <cell r="G1081">
            <v>4</v>
          </cell>
          <cell r="H1081">
            <v>1447</v>
          </cell>
          <cell r="I1081">
            <v>0</v>
          </cell>
          <cell r="J1081">
            <v>1404122</v>
          </cell>
          <cell r="K1081">
            <v>1872762</v>
          </cell>
          <cell r="L1081">
            <v>10259072</v>
          </cell>
          <cell r="M1081">
            <v>13892320</v>
          </cell>
          <cell r="N1081">
            <v>1704717</v>
          </cell>
          <cell r="O1081">
            <v>2072292</v>
          </cell>
          <cell r="Q1081">
            <v>31205285</v>
          </cell>
          <cell r="R1081">
            <v>21565.504492052522</v>
          </cell>
        </row>
        <row r="1082">
          <cell r="C1082">
            <v>97013</v>
          </cell>
          <cell r="D1082" t="str">
            <v>CALOLZIOCORTE</v>
          </cell>
          <cell r="E1082" t="str">
            <v>LC</v>
          </cell>
          <cell r="F1082" t="str">
            <v>Lombardia</v>
          </cell>
          <cell r="G1082">
            <v>3</v>
          </cell>
          <cell r="H1082">
            <v>10148</v>
          </cell>
          <cell r="J1082">
            <v>10121485</v>
          </cell>
          <cell r="K1082">
            <v>14943591</v>
          </cell>
          <cell r="L1082">
            <v>75020501</v>
          </cell>
          <cell r="M1082">
            <v>90165691</v>
          </cell>
          <cell r="N1082">
            <v>13994839</v>
          </cell>
          <cell r="O1082">
            <v>10426994</v>
          </cell>
          <cell r="P1082">
            <v>11502655</v>
          </cell>
          <cell r="Q1082">
            <v>226175756</v>
          </cell>
          <cell r="R1082">
            <v>22287.717382735515</v>
          </cell>
        </row>
        <row r="1083">
          <cell r="C1083">
            <v>78021</v>
          </cell>
          <cell r="D1083" t="str">
            <v>CALOPEZZATI</v>
          </cell>
          <cell r="E1083" t="str">
            <v>CS</v>
          </cell>
          <cell r="F1083" t="str">
            <v>Calabria</v>
          </cell>
          <cell r="G1083">
            <v>18</v>
          </cell>
          <cell r="H1083">
            <v>991</v>
          </cell>
          <cell r="I1083">
            <v>0</v>
          </cell>
          <cell r="J1083">
            <v>2347338</v>
          </cell>
          <cell r="K1083">
            <v>2526863</v>
          </cell>
          <cell r="L1083">
            <v>3916913</v>
          </cell>
          <cell r="M1083">
            <v>3529446</v>
          </cell>
          <cell r="N1083">
            <v>524107</v>
          </cell>
          <cell r="O1083">
            <v>424776</v>
          </cell>
          <cell r="Q1083">
            <v>13269443</v>
          </cell>
          <cell r="R1083">
            <v>13389.952573158425</v>
          </cell>
        </row>
        <row r="1084">
          <cell r="C1084">
            <v>5015</v>
          </cell>
          <cell r="D1084" t="str">
            <v>CALOSSO</v>
          </cell>
          <cell r="E1084" t="str">
            <v>AT</v>
          </cell>
          <cell r="F1084" t="str">
            <v>Piemonte</v>
          </cell>
          <cell r="G1084">
            <v>1</v>
          </cell>
          <cell r="H1084">
            <v>978</v>
          </cell>
          <cell r="I1084">
            <v>0</v>
          </cell>
          <cell r="J1084">
            <v>1659471</v>
          </cell>
          <cell r="K1084">
            <v>2016635</v>
          </cell>
          <cell r="L1084">
            <v>4948601</v>
          </cell>
          <cell r="M1084">
            <v>5279141</v>
          </cell>
          <cell r="N1084">
            <v>836715</v>
          </cell>
          <cell r="O1084">
            <v>1329730</v>
          </cell>
          <cell r="P1084">
            <v>1439472</v>
          </cell>
          <cell r="Q1084">
            <v>17509765</v>
          </cell>
          <cell r="R1084">
            <v>17903.645194274028</v>
          </cell>
        </row>
        <row r="1085">
          <cell r="C1085">
            <v>78022</v>
          </cell>
          <cell r="D1085" t="str">
            <v>CALOVETO</v>
          </cell>
          <cell r="E1085" t="str">
            <v>CS</v>
          </cell>
          <cell r="F1085" t="str">
            <v>Calabria</v>
          </cell>
          <cell r="G1085">
            <v>18</v>
          </cell>
          <cell r="H1085">
            <v>845</v>
          </cell>
          <cell r="I1085">
            <v>0</v>
          </cell>
          <cell r="J1085">
            <v>2316710</v>
          </cell>
          <cell r="K1085">
            <v>2662173</v>
          </cell>
          <cell r="L1085">
            <v>3418230</v>
          </cell>
          <cell r="M1085">
            <v>1171653</v>
          </cell>
          <cell r="O1085">
            <v>0</v>
          </cell>
          <cell r="P1085">
            <v>0</v>
          </cell>
          <cell r="Q1085">
            <v>9568766</v>
          </cell>
          <cell r="R1085">
            <v>11323.983431952664</v>
          </cell>
        </row>
        <row r="1086">
          <cell r="C1086">
            <v>84007</v>
          </cell>
          <cell r="D1086" t="str">
            <v>CALTABELLOTTA</v>
          </cell>
          <cell r="E1086" t="str">
            <v>AG</v>
          </cell>
          <cell r="F1086" t="str">
            <v>Sicilia</v>
          </cell>
          <cell r="G1086">
            <v>19</v>
          </cell>
          <cell r="H1086">
            <v>2313</v>
          </cell>
          <cell r="I1086">
            <v>0</v>
          </cell>
          <cell r="J1086">
            <v>5644771</v>
          </cell>
          <cell r="K1086">
            <v>5750257</v>
          </cell>
          <cell r="L1086">
            <v>8403244</v>
          </cell>
          <cell r="M1086">
            <v>6303268</v>
          </cell>
          <cell r="N1086">
            <v>656991</v>
          </cell>
          <cell r="O1086">
            <v>857616</v>
          </cell>
          <cell r="P1086">
            <v>0</v>
          </cell>
          <cell r="Q1086">
            <v>27616147</v>
          </cell>
          <cell r="R1086">
            <v>11939.536100302637</v>
          </cell>
        </row>
        <row r="1087">
          <cell r="C1087">
            <v>87011</v>
          </cell>
          <cell r="D1087" t="str">
            <v>CALTAGIRONE</v>
          </cell>
          <cell r="E1087" t="str">
            <v>CT</v>
          </cell>
          <cell r="F1087" t="str">
            <v>Sicilia</v>
          </cell>
          <cell r="G1087">
            <v>19</v>
          </cell>
          <cell r="H1087">
            <v>20829</v>
          </cell>
          <cell r="I1087">
            <v>0</v>
          </cell>
          <cell r="J1087">
            <v>38828259</v>
          </cell>
          <cell r="K1087">
            <v>39548803</v>
          </cell>
          <cell r="L1087">
            <v>95415413</v>
          </cell>
          <cell r="M1087">
            <v>112812772</v>
          </cell>
          <cell r="N1087">
            <v>14130301</v>
          </cell>
          <cell r="O1087">
            <v>18402915</v>
          </cell>
          <cell r="P1087">
            <v>6828064</v>
          </cell>
          <cell r="Q1087">
            <v>325966527</v>
          </cell>
          <cell r="R1087">
            <v>15649.648422871958</v>
          </cell>
        </row>
        <row r="1088">
          <cell r="C1088">
            <v>85004</v>
          </cell>
          <cell r="D1088" t="str">
            <v>CALTANISSETTA</v>
          </cell>
          <cell r="E1088" t="str">
            <v>CL</v>
          </cell>
          <cell r="F1088" t="str">
            <v>Sicilia</v>
          </cell>
          <cell r="G1088">
            <v>19</v>
          </cell>
          <cell r="H1088">
            <v>37298</v>
          </cell>
          <cell r="J1088">
            <v>59483527</v>
          </cell>
          <cell r="K1088">
            <v>55924731</v>
          </cell>
          <cell r="L1088">
            <v>176989466</v>
          </cell>
          <cell r="M1088">
            <v>267600853</v>
          </cell>
          <cell r="N1088">
            <v>45143197</v>
          </cell>
          <cell r="O1088">
            <v>44269904</v>
          </cell>
          <cell r="P1088">
            <v>27402593</v>
          </cell>
          <cell r="Q1088">
            <v>676814271</v>
          </cell>
          <cell r="R1088">
            <v>18146.127701217225</v>
          </cell>
        </row>
        <row r="1089">
          <cell r="C1089">
            <v>82015</v>
          </cell>
          <cell r="D1089" t="str">
            <v>CALTAVUTURO</v>
          </cell>
          <cell r="E1089" t="str">
            <v>PA</v>
          </cell>
          <cell r="F1089" t="str">
            <v>Sicilia</v>
          </cell>
          <cell r="G1089">
            <v>19</v>
          </cell>
          <cell r="H1089">
            <v>2492</v>
          </cell>
          <cell r="J1089">
            <v>5297506</v>
          </cell>
          <cell r="K1089">
            <v>6421346</v>
          </cell>
          <cell r="L1089">
            <v>10391934</v>
          </cell>
          <cell r="M1089">
            <v>9175133</v>
          </cell>
          <cell r="N1089">
            <v>303311</v>
          </cell>
          <cell r="O1089">
            <v>591355</v>
          </cell>
          <cell r="Q1089">
            <v>32180585</v>
          </cell>
          <cell r="R1089">
            <v>12913.557383627609</v>
          </cell>
        </row>
        <row r="1090">
          <cell r="C1090">
            <v>3030</v>
          </cell>
          <cell r="D1090" t="str">
            <v>CALTIGNAGA</v>
          </cell>
          <cell r="E1090" t="str">
            <v>NO</v>
          </cell>
          <cell r="F1090" t="str">
            <v>Piemonte</v>
          </cell>
          <cell r="G1090">
            <v>1</v>
          </cell>
          <cell r="H1090">
            <v>1920</v>
          </cell>
          <cell r="I1090">
            <v>0</v>
          </cell>
          <cell r="J1090">
            <v>1741319</v>
          </cell>
          <cell r="K1090">
            <v>2705015</v>
          </cell>
          <cell r="L1090">
            <v>14811793</v>
          </cell>
          <cell r="M1090">
            <v>18041204</v>
          </cell>
          <cell r="N1090">
            <v>2748567</v>
          </cell>
          <cell r="O1090">
            <v>1754566</v>
          </cell>
          <cell r="P1090">
            <v>1271802</v>
          </cell>
          <cell r="Q1090">
            <v>43074266</v>
          </cell>
          <cell r="R1090">
            <v>22434.513541666667</v>
          </cell>
        </row>
        <row r="1091">
          <cell r="C1091">
            <v>29008</v>
          </cell>
          <cell r="D1091" t="str">
            <v>CALTO</v>
          </cell>
          <cell r="E1091" t="str">
            <v>RO</v>
          </cell>
          <cell r="F1091" t="str">
            <v>Veneto</v>
          </cell>
          <cell r="G1091">
            <v>5</v>
          </cell>
          <cell r="H1091">
            <v>540</v>
          </cell>
          <cell r="I1091">
            <v>0</v>
          </cell>
          <cell r="J1091">
            <v>647162</v>
          </cell>
          <cell r="K1091">
            <v>970601</v>
          </cell>
          <cell r="L1091">
            <v>4190843</v>
          </cell>
          <cell r="M1091">
            <v>3702373</v>
          </cell>
          <cell r="O1091">
            <v>384004</v>
          </cell>
          <cell r="Q1091">
            <v>9894983</v>
          </cell>
          <cell r="R1091">
            <v>18324.042592592592</v>
          </cell>
        </row>
        <row r="1092">
          <cell r="C1092">
            <v>24019</v>
          </cell>
          <cell r="D1092" t="str">
            <v>CALTRANO</v>
          </cell>
          <cell r="E1092" t="str">
            <v>VI</v>
          </cell>
          <cell r="F1092" t="str">
            <v>Veneto</v>
          </cell>
          <cell r="G1092">
            <v>5</v>
          </cell>
          <cell r="H1092">
            <v>1960</v>
          </cell>
          <cell r="I1092">
            <v>0</v>
          </cell>
          <cell r="J1092">
            <v>1804568</v>
          </cell>
          <cell r="K1092">
            <v>3087350</v>
          </cell>
          <cell r="L1092">
            <v>15300600</v>
          </cell>
          <cell r="M1092">
            <v>16335129</v>
          </cell>
          <cell r="N1092">
            <v>1799231</v>
          </cell>
          <cell r="O1092">
            <v>1251947</v>
          </cell>
          <cell r="P1092">
            <v>1612255</v>
          </cell>
          <cell r="Q1092">
            <v>41191080</v>
          </cell>
          <cell r="R1092">
            <v>21015.857142857141</v>
          </cell>
        </row>
        <row r="1093">
          <cell r="C1093">
            <v>16046</v>
          </cell>
          <cell r="D1093" t="str">
            <v>CALUSCO D'ADDA</v>
          </cell>
          <cell r="E1093" t="str">
            <v>BG</v>
          </cell>
          <cell r="F1093" t="str">
            <v>Lombardia</v>
          </cell>
          <cell r="G1093">
            <v>3</v>
          </cell>
          <cell r="H1093">
            <v>5878</v>
          </cell>
          <cell r="J1093">
            <v>5915854</v>
          </cell>
          <cell r="K1093">
            <v>8648138</v>
          </cell>
          <cell r="L1093">
            <v>44732839</v>
          </cell>
          <cell r="M1093">
            <v>51440405</v>
          </cell>
          <cell r="N1093">
            <v>7180553</v>
          </cell>
          <cell r="O1093">
            <v>4857564</v>
          </cell>
          <cell r="P1093">
            <v>4667399</v>
          </cell>
          <cell r="Q1093">
            <v>127442752</v>
          </cell>
          <cell r="R1093">
            <v>21681.312010888058</v>
          </cell>
        </row>
        <row r="1094">
          <cell r="C1094">
            <v>1047</v>
          </cell>
          <cell r="D1094" t="str">
            <v>CALUSO</v>
          </cell>
          <cell r="E1094" t="str">
            <v>TO</v>
          </cell>
          <cell r="F1094" t="str">
            <v>Piemonte</v>
          </cell>
          <cell r="G1094">
            <v>1</v>
          </cell>
          <cell r="H1094">
            <v>5568</v>
          </cell>
          <cell r="J1094">
            <v>5655366</v>
          </cell>
          <cell r="K1094">
            <v>8596027</v>
          </cell>
          <cell r="L1094">
            <v>40830795</v>
          </cell>
          <cell r="M1094">
            <v>46664161</v>
          </cell>
          <cell r="N1094">
            <v>7314403</v>
          </cell>
          <cell r="O1094">
            <v>6200909</v>
          </cell>
          <cell r="P1094">
            <v>4395261</v>
          </cell>
          <cell r="Q1094">
            <v>119656922</v>
          </cell>
          <cell r="R1094">
            <v>21490.108117816093</v>
          </cell>
        </row>
        <row r="1095">
          <cell r="C1095">
            <v>17033</v>
          </cell>
          <cell r="D1095" t="str">
            <v>CALVAGESE DELLA RIVIERA</v>
          </cell>
          <cell r="E1095" t="str">
            <v>BS</v>
          </cell>
          <cell r="F1095" t="str">
            <v>Lombardia</v>
          </cell>
          <cell r="G1095">
            <v>3</v>
          </cell>
          <cell r="H1095">
            <v>2527</v>
          </cell>
          <cell r="I1095">
            <v>0</v>
          </cell>
          <cell r="J1095">
            <v>2582488</v>
          </cell>
          <cell r="K1095">
            <v>3521041</v>
          </cell>
          <cell r="L1095">
            <v>17924775</v>
          </cell>
          <cell r="M1095">
            <v>21317608</v>
          </cell>
          <cell r="N1095">
            <v>4431038</v>
          </cell>
          <cell r="O1095">
            <v>4678141</v>
          </cell>
          <cell r="P1095">
            <v>3104828</v>
          </cell>
          <cell r="Q1095">
            <v>57559919</v>
          </cell>
          <cell r="R1095">
            <v>22777.965571824298</v>
          </cell>
        </row>
        <row r="1096">
          <cell r="C1096">
            <v>65020</v>
          </cell>
          <cell r="D1096" t="str">
            <v>CALVANICO</v>
          </cell>
          <cell r="E1096" t="str">
            <v>SA</v>
          </cell>
          <cell r="F1096" t="str">
            <v>Campania</v>
          </cell>
          <cell r="G1096">
            <v>15</v>
          </cell>
          <cell r="H1096">
            <v>866</v>
          </cell>
          <cell r="I1096">
            <v>0</v>
          </cell>
          <cell r="J1096">
            <v>1794682</v>
          </cell>
          <cell r="K1096">
            <v>2159272</v>
          </cell>
          <cell r="L1096">
            <v>3293607</v>
          </cell>
          <cell r="M1096">
            <v>3569566</v>
          </cell>
          <cell r="N1096">
            <v>436968</v>
          </cell>
          <cell r="O1096">
            <v>585836</v>
          </cell>
          <cell r="Q1096">
            <v>11839931</v>
          </cell>
          <cell r="R1096">
            <v>13671.975750577367</v>
          </cell>
        </row>
        <row r="1097">
          <cell r="C1097">
            <v>19009</v>
          </cell>
          <cell r="D1097" t="str">
            <v>CALVATONE</v>
          </cell>
          <cell r="E1097" t="str">
            <v>CR</v>
          </cell>
          <cell r="F1097" t="str">
            <v>Lombardia</v>
          </cell>
          <cell r="G1097">
            <v>3</v>
          </cell>
          <cell r="H1097">
            <v>884</v>
          </cell>
          <cell r="I1097">
            <v>0</v>
          </cell>
          <cell r="J1097">
            <v>1152299</v>
          </cell>
          <cell r="K1097">
            <v>1647774</v>
          </cell>
          <cell r="L1097">
            <v>6545079</v>
          </cell>
          <cell r="M1097">
            <v>5451705</v>
          </cell>
          <cell r="N1097">
            <v>547127</v>
          </cell>
          <cell r="O1097">
            <v>451069</v>
          </cell>
          <cell r="Q1097">
            <v>15795053</v>
          </cell>
          <cell r="R1097">
            <v>17867.707013574662</v>
          </cell>
        </row>
        <row r="1098">
          <cell r="C1098">
            <v>76015</v>
          </cell>
          <cell r="D1098" t="str">
            <v>CALVELLO</v>
          </cell>
          <cell r="E1098" t="str">
            <v>PZ</v>
          </cell>
          <cell r="F1098" t="str">
            <v>Basilicata</v>
          </cell>
          <cell r="G1098">
            <v>17</v>
          </cell>
          <cell r="H1098">
            <v>1312</v>
          </cell>
          <cell r="I1098">
            <v>0</v>
          </cell>
          <cell r="J1098">
            <v>2803523</v>
          </cell>
          <cell r="K1098">
            <v>3073541</v>
          </cell>
          <cell r="L1098">
            <v>5092753</v>
          </cell>
          <cell r="M1098">
            <v>5285621</v>
          </cell>
          <cell r="N1098">
            <v>235569</v>
          </cell>
          <cell r="O1098">
            <v>345932</v>
          </cell>
          <cell r="Q1098">
            <v>16836939</v>
          </cell>
          <cell r="R1098">
            <v>12833.032774390244</v>
          </cell>
        </row>
        <row r="1099">
          <cell r="C1099">
            <v>24020</v>
          </cell>
          <cell r="D1099" t="str">
            <v>CALVENE</v>
          </cell>
          <cell r="E1099" t="str">
            <v>VI</v>
          </cell>
          <cell r="F1099" t="str">
            <v>Veneto</v>
          </cell>
          <cell r="G1099">
            <v>5</v>
          </cell>
          <cell r="H1099">
            <v>961</v>
          </cell>
          <cell r="I1099">
            <v>0</v>
          </cell>
          <cell r="J1099">
            <v>999524</v>
          </cell>
          <cell r="K1099">
            <v>1573560</v>
          </cell>
          <cell r="L1099">
            <v>7217109</v>
          </cell>
          <cell r="M1099">
            <v>7285146</v>
          </cell>
          <cell r="N1099">
            <v>900539</v>
          </cell>
          <cell r="O1099">
            <v>1139259</v>
          </cell>
          <cell r="Q1099">
            <v>19115137</v>
          </cell>
          <cell r="R1099">
            <v>19890.881373569198</v>
          </cell>
        </row>
        <row r="1100">
          <cell r="C1100">
            <v>16047</v>
          </cell>
          <cell r="D1100" t="str">
            <v>CALVENZANO</v>
          </cell>
          <cell r="E1100" t="str">
            <v>BG</v>
          </cell>
          <cell r="F1100" t="str">
            <v>Lombardia</v>
          </cell>
          <cell r="G1100">
            <v>3</v>
          </cell>
          <cell r="H1100">
            <v>3102</v>
          </cell>
          <cell r="I1100">
            <v>0</v>
          </cell>
          <cell r="J1100">
            <v>3055739</v>
          </cell>
          <cell r="K1100">
            <v>4755037</v>
          </cell>
          <cell r="L1100">
            <v>22456956</v>
          </cell>
          <cell r="M1100">
            <v>29832335</v>
          </cell>
          <cell r="N1100">
            <v>3852349</v>
          </cell>
          <cell r="O1100">
            <v>3298535</v>
          </cell>
          <cell r="P1100">
            <v>4905753</v>
          </cell>
          <cell r="Q1100">
            <v>72156704</v>
          </cell>
          <cell r="R1100">
            <v>23261.348807221148</v>
          </cell>
        </row>
        <row r="1101">
          <cell r="C1101">
            <v>76016</v>
          </cell>
          <cell r="D1101" t="str">
            <v>CALVERA</v>
          </cell>
          <cell r="E1101" t="str">
            <v>PZ</v>
          </cell>
          <cell r="F1101" t="str">
            <v>Basilicata</v>
          </cell>
          <cell r="G1101">
            <v>17</v>
          </cell>
          <cell r="H1101">
            <v>276</v>
          </cell>
          <cell r="I1101">
            <v>0</v>
          </cell>
          <cell r="J1101">
            <v>629898</v>
          </cell>
          <cell r="K1101">
            <v>887942</v>
          </cell>
          <cell r="L1101">
            <v>1124036</v>
          </cell>
          <cell r="M1101">
            <v>518075</v>
          </cell>
          <cell r="N1101">
            <v>0</v>
          </cell>
          <cell r="P1101">
            <v>0</v>
          </cell>
          <cell r="Q1101">
            <v>3159951</v>
          </cell>
          <cell r="R1101">
            <v>11449.097826086956</v>
          </cell>
        </row>
        <row r="1102">
          <cell r="C1102">
            <v>62012</v>
          </cell>
          <cell r="D1102" t="str">
            <v>CALVI</v>
          </cell>
          <cell r="E1102" t="str">
            <v>BN</v>
          </cell>
          <cell r="F1102" t="str">
            <v>Campania</v>
          </cell>
          <cell r="G1102">
            <v>15</v>
          </cell>
          <cell r="H1102">
            <v>1692</v>
          </cell>
          <cell r="J1102">
            <v>3163988</v>
          </cell>
          <cell r="K1102">
            <v>2961157</v>
          </cell>
          <cell r="L1102">
            <v>6913510</v>
          </cell>
          <cell r="M1102">
            <v>9777870</v>
          </cell>
          <cell r="N1102">
            <v>1116178</v>
          </cell>
          <cell r="P1102">
            <v>794588</v>
          </cell>
          <cell r="Q1102">
            <v>24727291</v>
          </cell>
          <cell r="R1102">
            <v>14614.238179669032</v>
          </cell>
        </row>
        <row r="1103">
          <cell r="C1103">
            <v>61010</v>
          </cell>
          <cell r="D1103" t="str">
            <v>CALVI RISORTA</v>
          </cell>
          <cell r="E1103" t="str">
            <v>CE</v>
          </cell>
          <cell r="F1103" t="str">
            <v>Campania</v>
          </cell>
          <cell r="G1103">
            <v>15</v>
          </cell>
          <cell r="H1103">
            <v>3392</v>
          </cell>
          <cell r="I1103">
            <v>0</v>
          </cell>
          <cell r="J1103">
            <v>5239355</v>
          </cell>
          <cell r="K1103">
            <v>5304612</v>
          </cell>
          <cell r="L1103">
            <v>17611446</v>
          </cell>
          <cell r="M1103">
            <v>28275493</v>
          </cell>
          <cell r="N1103">
            <v>2164452</v>
          </cell>
          <cell r="O1103">
            <v>1828823</v>
          </cell>
          <cell r="P1103">
            <v>789140</v>
          </cell>
          <cell r="Q1103">
            <v>61213321</v>
          </cell>
          <cell r="R1103">
            <v>18046.380011792451</v>
          </cell>
        </row>
        <row r="1104">
          <cell r="C1104">
            <v>55008</v>
          </cell>
          <cell r="D1104" t="str">
            <v>CALVI DELL'UMBRIA</v>
          </cell>
          <cell r="E1104" t="str">
            <v>TR</v>
          </cell>
          <cell r="F1104" t="str">
            <v>Umbria</v>
          </cell>
          <cell r="G1104">
            <v>10</v>
          </cell>
          <cell r="H1104">
            <v>1294</v>
          </cell>
          <cell r="I1104">
            <v>0</v>
          </cell>
          <cell r="J1104">
            <v>2223744</v>
          </cell>
          <cell r="K1104">
            <v>3022524</v>
          </cell>
          <cell r="L1104">
            <v>6070561</v>
          </cell>
          <cell r="M1104">
            <v>7341917</v>
          </cell>
          <cell r="N1104">
            <v>1149063</v>
          </cell>
          <cell r="O1104">
            <v>1397443</v>
          </cell>
          <cell r="P1104">
            <v>968191</v>
          </cell>
          <cell r="Q1104">
            <v>22173443</v>
          </cell>
          <cell r="R1104">
            <v>17135.581916537867</v>
          </cell>
        </row>
        <row r="1105">
          <cell r="C1105">
            <v>18025</v>
          </cell>
          <cell r="D1105" t="str">
            <v>CALVIGNANO</v>
          </cell>
          <cell r="E1105" t="str">
            <v>PV</v>
          </cell>
          <cell r="F1105" t="str">
            <v>Lombardia</v>
          </cell>
          <cell r="G1105">
            <v>3</v>
          </cell>
          <cell r="H1105">
            <v>93</v>
          </cell>
          <cell r="I1105">
            <v>0</v>
          </cell>
          <cell r="J1105">
            <v>120240</v>
          </cell>
          <cell r="K1105">
            <v>207009</v>
          </cell>
          <cell r="L1105">
            <v>478225</v>
          </cell>
          <cell r="M1105">
            <v>554576</v>
          </cell>
          <cell r="Q1105">
            <v>1360050</v>
          </cell>
          <cell r="R1105">
            <v>14624.193548387097</v>
          </cell>
        </row>
        <row r="1106">
          <cell r="C1106">
            <v>15042</v>
          </cell>
          <cell r="D1106" t="str">
            <v>CALVIGNASCO</v>
          </cell>
          <cell r="E1106" t="str">
            <v>MI</v>
          </cell>
          <cell r="F1106" t="str">
            <v>Lombardia</v>
          </cell>
          <cell r="G1106">
            <v>3</v>
          </cell>
          <cell r="H1106">
            <v>867</v>
          </cell>
          <cell r="I1106">
            <v>0</v>
          </cell>
          <cell r="J1106">
            <v>804572</v>
          </cell>
          <cell r="K1106">
            <v>1460423</v>
          </cell>
          <cell r="L1106">
            <v>5683322</v>
          </cell>
          <cell r="M1106">
            <v>8612283</v>
          </cell>
          <cell r="N1106">
            <v>643826</v>
          </cell>
          <cell r="O1106">
            <v>885053</v>
          </cell>
          <cell r="P1106">
            <v>1975350</v>
          </cell>
          <cell r="Q1106">
            <v>20064829</v>
          </cell>
          <cell r="R1106">
            <v>23142.824682814302</v>
          </cell>
        </row>
        <row r="1107">
          <cell r="C1107">
            <v>17034</v>
          </cell>
          <cell r="D1107" t="str">
            <v>CALVISANO</v>
          </cell>
          <cell r="E1107" t="str">
            <v>BS</v>
          </cell>
          <cell r="F1107" t="str">
            <v>Lombardia</v>
          </cell>
          <cell r="G1107">
            <v>3</v>
          </cell>
          <cell r="H1107">
            <v>5821</v>
          </cell>
          <cell r="I1107">
            <v>0</v>
          </cell>
          <cell r="J1107">
            <v>6643317</v>
          </cell>
          <cell r="K1107">
            <v>9945343</v>
          </cell>
          <cell r="L1107">
            <v>41745219</v>
          </cell>
          <cell r="M1107">
            <v>43439339</v>
          </cell>
          <cell r="N1107">
            <v>7544395</v>
          </cell>
          <cell r="O1107">
            <v>5362113</v>
          </cell>
          <cell r="P1107">
            <v>6013466</v>
          </cell>
          <cell r="Q1107">
            <v>120693192</v>
          </cell>
          <cell r="R1107">
            <v>20734.099295653668</v>
          </cell>
        </row>
        <row r="1108">
          <cell r="C1108">
            <v>63012</v>
          </cell>
          <cell r="D1108" t="str">
            <v>CALVIZZANO</v>
          </cell>
          <cell r="E1108" t="str">
            <v>NA</v>
          </cell>
          <cell r="F1108" t="str">
            <v>Campania</v>
          </cell>
          <cell r="G1108">
            <v>15</v>
          </cell>
          <cell r="H1108">
            <v>5760</v>
          </cell>
          <cell r="I1108">
            <v>0</v>
          </cell>
          <cell r="J1108">
            <v>10413124</v>
          </cell>
          <cell r="K1108">
            <v>9803779</v>
          </cell>
          <cell r="L1108">
            <v>28077787</v>
          </cell>
          <cell r="M1108">
            <v>35367822</v>
          </cell>
          <cell r="N1108">
            <v>3423143</v>
          </cell>
          <cell r="O1108">
            <v>1925979</v>
          </cell>
          <cell r="Q1108">
            <v>89011634</v>
          </cell>
          <cell r="R1108">
            <v>15453.408680555556</v>
          </cell>
        </row>
        <row r="1109">
          <cell r="C1109">
            <v>6026</v>
          </cell>
          <cell r="D1109" t="str">
            <v>CAMAGNA MONFERRATO</v>
          </cell>
          <cell r="E1109" t="str">
            <v>AL</v>
          </cell>
          <cell r="F1109" t="str">
            <v>Piemonte</v>
          </cell>
          <cell r="G1109">
            <v>1</v>
          </cell>
          <cell r="H1109">
            <v>387</v>
          </cell>
          <cell r="I1109">
            <v>0</v>
          </cell>
          <cell r="J1109">
            <v>542695</v>
          </cell>
          <cell r="K1109">
            <v>694857</v>
          </cell>
          <cell r="L1109">
            <v>2295641</v>
          </cell>
          <cell r="M1109">
            <v>2727471</v>
          </cell>
          <cell r="N1109">
            <v>453559</v>
          </cell>
          <cell r="O1109">
            <v>355607</v>
          </cell>
          <cell r="Q1109">
            <v>7069830</v>
          </cell>
          <cell r="R1109">
            <v>18268.294573643412</v>
          </cell>
        </row>
        <row r="1110">
          <cell r="C1110">
            <v>46005</v>
          </cell>
          <cell r="D1110" t="str">
            <v>CAMAIORE</v>
          </cell>
          <cell r="E1110" t="str">
            <v>LU</v>
          </cell>
          <cell r="F1110" t="str">
            <v>Toscana</v>
          </cell>
          <cell r="G1110">
            <v>9</v>
          </cell>
          <cell r="H1110">
            <v>23127</v>
          </cell>
          <cell r="I1110">
            <v>-8710</v>
          </cell>
          <cell r="J1110">
            <v>33981264</v>
          </cell>
          <cell r="K1110">
            <v>43303698</v>
          </cell>
          <cell r="L1110">
            <v>133037731</v>
          </cell>
          <cell r="M1110">
            <v>151191113</v>
          </cell>
          <cell r="N1110">
            <v>36921614</v>
          </cell>
          <cell r="O1110">
            <v>32918974</v>
          </cell>
          <cell r="P1110">
            <v>30998886</v>
          </cell>
          <cell r="Q1110">
            <v>462353280</v>
          </cell>
          <cell r="R1110">
            <v>19991.926319885846</v>
          </cell>
        </row>
        <row r="1111">
          <cell r="C1111">
            <v>96009</v>
          </cell>
          <cell r="D1111" t="str">
            <v>CAMANDONA</v>
          </cell>
          <cell r="E1111" t="str">
            <v>BI</v>
          </cell>
          <cell r="F1111" t="str">
            <v>Piemonte</v>
          </cell>
          <cell r="G1111">
            <v>1</v>
          </cell>
          <cell r="H1111">
            <v>251</v>
          </cell>
          <cell r="I1111">
            <v>0</v>
          </cell>
          <cell r="J1111">
            <v>229886</v>
          </cell>
          <cell r="K1111">
            <v>420408</v>
          </cell>
          <cell r="L1111">
            <v>2161907</v>
          </cell>
          <cell r="M1111">
            <v>1487917</v>
          </cell>
          <cell r="N1111">
            <v>315770</v>
          </cell>
          <cell r="O1111">
            <v>388702</v>
          </cell>
          <cell r="P1111">
            <v>0</v>
          </cell>
          <cell r="Q1111">
            <v>5004590</v>
          </cell>
          <cell r="R1111">
            <v>19938.605577689243</v>
          </cell>
        </row>
        <row r="1112">
          <cell r="C1112">
            <v>84008</v>
          </cell>
          <cell r="D1112" t="str">
            <v>CAMASTRA</v>
          </cell>
          <cell r="E1112" t="str">
            <v>AG</v>
          </cell>
          <cell r="F1112" t="str">
            <v>Sicilia</v>
          </cell>
          <cell r="G1112">
            <v>19</v>
          </cell>
          <cell r="H1112">
            <v>1247</v>
          </cell>
          <cell r="I1112">
            <v>0</v>
          </cell>
          <cell r="J1112">
            <v>2864276</v>
          </cell>
          <cell r="K1112">
            <v>2861323</v>
          </cell>
          <cell r="L1112">
            <v>4734462</v>
          </cell>
          <cell r="M1112">
            <v>4719496</v>
          </cell>
          <cell r="N1112">
            <v>342782</v>
          </cell>
          <cell r="P1112">
            <v>0</v>
          </cell>
          <cell r="Q1112">
            <v>15522339</v>
          </cell>
          <cell r="R1112">
            <v>12447.745789895749</v>
          </cell>
        </row>
        <row r="1113">
          <cell r="C1113">
            <v>15044</v>
          </cell>
          <cell r="D1113" t="str">
            <v>CAMBIAGO</v>
          </cell>
          <cell r="E1113" t="str">
            <v>MI</v>
          </cell>
          <cell r="F1113" t="str">
            <v>Lombardia</v>
          </cell>
          <cell r="G1113">
            <v>3</v>
          </cell>
          <cell r="H1113">
            <v>5062</v>
          </cell>
          <cell r="I1113">
            <v>0</v>
          </cell>
          <cell r="J1113">
            <v>3904148</v>
          </cell>
          <cell r="K1113">
            <v>6565380</v>
          </cell>
          <cell r="L1113">
            <v>35023891</v>
          </cell>
          <cell r="M1113">
            <v>56549548</v>
          </cell>
          <cell r="N1113">
            <v>10453798</v>
          </cell>
          <cell r="O1113">
            <v>8711503</v>
          </cell>
          <cell r="P1113">
            <v>7390078</v>
          </cell>
          <cell r="Q1113">
            <v>128598346</v>
          </cell>
          <cell r="R1113">
            <v>25404.65152113789</v>
          </cell>
        </row>
        <row r="1114">
          <cell r="C1114">
            <v>1048</v>
          </cell>
          <cell r="D1114" t="str">
            <v>CAMBIANO</v>
          </cell>
          <cell r="E1114" t="str">
            <v>TO</v>
          </cell>
          <cell r="F1114" t="str">
            <v>Piemonte</v>
          </cell>
          <cell r="G1114">
            <v>1</v>
          </cell>
          <cell r="H1114">
            <v>4480</v>
          </cell>
          <cell r="J1114">
            <v>4275767</v>
          </cell>
          <cell r="K1114">
            <v>6127981</v>
          </cell>
          <cell r="L1114">
            <v>32003001</v>
          </cell>
          <cell r="M1114">
            <v>42802579</v>
          </cell>
          <cell r="N1114">
            <v>7154589</v>
          </cell>
          <cell r="O1114">
            <v>6801648</v>
          </cell>
          <cell r="P1114">
            <v>3991358</v>
          </cell>
          <cell r="Q1114">
            <v>103156923</v>
          </cell>
          <cell r="R1114">
            <v>23026.098883928571</v>
          </cell>
        </row>
        <row r="1115">
          <cell r="C1115">
            <v>103015</v>
          </cell>
          <cell r="D1115" t="str">
            <v>CAMBIASCA</v>
          </cell>
          <cell r="E1115" t="str">
            <v>VB</v>
          </cell>
          <cell r="F1115" t="str">
            <v>Piemonte</v>
          </cell>
          <cell r="G1115">
            <v>1</v>
          </cell>
          <cell r="H1115">
            <v>1153</v>
          </cell>
          <cell r="J1115">
            <v>1107927</v>
          </cell>
          <cell r="K1115">
            <v>2012711</v>
          </cell>
          <cell r="L1115">
            <v>9158525</v>
          </cell>
          <cell r="M1115">
            <v>7814597</v>
          </cell>
          <cell r="N1115">
            <v>1289584</v>
          </cell>
          <cell r="O1115">
            <v>845319</v>
          </cell>
          <cell r="Q1115">
            <v>22228663</v>
          </cell>
          <cell r="R1115">
            <v>19278.979184735472</v>
          </cell>
        </row>
        <row r="1116">
          <cell r="C1116">
            <v>96010</v>
          </cell>
          <cell r="D1116" t="str">
            <v>CAMBURZANO</v>
          </cell>
          <cell r="E1116" t="str">
            <v>BI</v>
          </cell>
          <cell r="F1116" t="str">
            <v>Piemonte</v>
          </cell>
          <cell r="G1116">
            <v>1</v>
          </cell>
          <cell r="H1116">
            <v>944</v>
          </cell>
          <cell r="I1116">
            <v>0</v>
          </cell>
          <cell r="J1116">
            <v>965103</v>
          </cell>
          <cell r="K1116">
            <v>1649039</v>
          </cell>
          <cell r="L1116">
            <v>7790442</v>
          </cell>
          <cell r="M1116">
            <v>6658743</v>
          </cell>
          <cell r="N1116">
            <v>1151057</v>
          </cell>
          <cell r="O1116">
            <v>1139329</v>
          </cell>
          <cell r="P1116">
            <v>1505640</v>
          </cell>
          <cell r="Q1116">
            <v>20859353</v>
          </cell>
          <cell r="R1116">
            <v>22096.772245762713</v>
          </cell>
        </row>
        <row r="1117">
          <cell r="C1117">
            <v>94047</v>
          </cell>
          <cell r="D1117" t="str">
            <v>SANT'ELENA SANNITA</v>
          </cell>
          <cell r="E1117" t="str">
            <v>IS</v>
          </cell>
          <cell r="F1117" t="str">
            <v>Molise</v>
          </cell>
          <cell r="G1117">
            <v>14</v>
          </cell>
          <cell r="H1117">
            <v>188</v>
          </cell>
          <cell r="I1117">
            <v>0</v>
          </cell>
          <cell r="J1117">
            <v>408483</v>
          </cell>
          <cell r="K1117">
            <v>423563</v>
          </cell>
          <cell r="L1117">
            <v>821596</v>
          </cell>
          <cell r="M1117">
            <v>572961</v>
          </cell>
          <cell r="P1117">
            <v>0</v>
          </cell>
          <cell r="Q1117">
            <v>2226603</v>
          </cell>
          <cell r="R1117">
            <v>11843.632978723404</v>
          </cell>
        </row>
        <row r="1118">
          <cell r="C1118">
            <v>4035</v>
          </cell>
          <cell r="D1118" t="str">
            <v>CAMERANA</v>
          </cell>
          <cell r="E1118" t="str">
            <v>CN</v>
          </cell>
          <cell r="F1118" t="str">
            <v>Piemonte</v>
          </cell>
          <cell r="G1118">
            <v>1</v>
          </cell>
          <cell r="H1118">
            <v>448</v>
          </cell>
          <cell r="I1118">
            <v>0</v>
          </cell>
          <cell r="J1118">
            <v>499800</v>
          </cell>
          <cell r="K1118">
            <v>647615</v>
          </cell>
          <cell r="L1118">
            <v>3596533</v>
          </cell>
          <cell r="M1118">
            <v>3736213</v>
          </cell>
          <cell r="N1118">
            <v>380762</v>
          </cell>
          <cell r="P1118">
            <v>1215641</v>
          </cell>
          <cell r="Q1118">
            <v>10076564</v>
          </cell>
          <cell r="R1118">
            <v>22492.330357142859</v>
          </cell>
        </row>
        <row r="1119">
          <cell r="C1119">
            <v>42006</v>
          </cell>
          <cell r="D1119" t="str">
            <v>CAMERANO</v>
          </cell>
          <cell r="E1119" t="str">
            <v>AN</v>
          </cell>
          <cell r="F1119" t="str">
            <v>Marche</v>
          </cell>
          <cell r="G1119">
            <v>11</v>
          </cell>
          <cell r="H1119">
            <v>5420</v>
          </cell>
          <cell r="J1119">
            <v>5571859</v>
          </cell>
          <cell r="K1119">
            <v>9972827</v>
          </cell>
          <cell r="L1119">
            <v>40576427</v>
          </cell>
          <cell r="M1119">
            <v>41574842</v>
          </cell>
          <cell r="N1119">
            <v>5919675</v>
          </cell>
          <cell r="O1119">
            <v>7057769</v>
          </cell>
          <cell r="P1119">
            <v>7908864</v>
          </cell>
          <cell r="Q1119">
            <v>118582263</v>
          </cell>
          <cell r="R1119">
            <v>21878.6463099631</v>
          </cell>
        </row>
        <row r="1120">
          <cell r="C1120">
            <v>5016</v>
          </cell>
          <cell r="D1120" t="str">
            <v>CAMERANO CASASCO</v>
          </cell>
          <cell r="E1120" t="str">
            <v>AT</v>
          </cell>
          <cell r="F1120" t="str">
            <v>Piemonte</v>
          </cell>
          <cell r="G1120">
            <v>1</v>
          </cell>
          <cell r="H1120">
            <v>310</v>
          </cell>
          <cell r="I1120">
            <v>0</v>
          </cell>
          <cell r="J1120">
            <v>351691</v>
          </cell>
          <cell r="K1120">
            <v>743145</v>
          </cell>
          <cell r="L1120">
            <v>2047428</v>
          </cell>
          <cell r="M1120">
            <v>1865075</v>
          </cell>
          <cell r="N1120">
            <v>327543</v>
          </cell>
          <cell r="O1120">
            <v>361101</v>
          </cell>
          <cell r="P1120">
            <v>0</v>
          </cell>
          <cell r="Q1120">
            <v>5695983</v>
          </cell>
          <cell r="R1120">
            <v>18374.13870967742</v>
          </cell>
        </row>
        <row r="1121">
          <cell r="C1121">
            <v>42007</v>
          </cell>
          <cell r="D1121" t="str">
            <v>CAMERATA PICENA</v>
          </cell>
          <cell r="E1121" t="str">
            <v>AN</v>
          </cell>
          <cell r="F1121" t="str">
            <v>Marche</v>
          </cell>
          <cell r="G1121">
            <v>11</v>
          </cell>
          <cell r="H1121">
            <v>1894</v>
          </cell>
          <cell r="I1121">
            <v>0</v>
          </cell>
          <cell r="J1121">
            <v>2236680</v>
          </cell>
          <cell r="K1121">
            <v>3284024</v>
          </cell>
          <cell r="L1121">
            <v>12961960</v>
          </cell>
          <cell r="M1121">
            <v>15314069</v>
          </cell>
          <cell r="N1121">
            <v>2288051</v>
          </cell>
          <cell r="O1121">
            <v>1313858</v>
          </cell>
          <cell r="P1121">
            <v>1804411</v>
          </cell>
          <cell r="Q1121">
            <v>39203053</v>
          </cell>
          <cell r="R1121">
            <v>20698.549630411828</v>
          </cell>
        </row>
        <row r="1122">
          <cell r="C1122">
            <v>16048</v>
          </cell>
          <cell r="D1122" t="str">
            <v>CAMERATA CORNELLO</v>
          </cell>
          <cell r="E1122" t="str">
            <v>BG</v>
          </cell>
          <cell r="F1122" t="str">
            <v>Lombardia</v>
          </cell>
          <cell r="G1122">
            <v>3</v>
          </cell>
          <cell r="H1122">
            <v>434</v>
          </cell>
          <cell r="I1122">
            <v>0</v>
          </cell>
          <cell r="J1122">
            <v>497772</v>
          </cell>
          <cell r="K1122">
            <v>794369</v>
          </cell>
          <cell r="L1122">
            <v>2925318</v>
          </cell>
          <cell r="M1122">
            <v>3724586</v>
          </cell>
          <cell r="P1122">
            <v>0</v>
          </cell>
          <cell r="Q1122">
            <v>7942045</v>
          </cell>
          <cell r="R1122">
            <v>18299.642857142859</v>
          </cell>
        </row>
        <row r="1123">
          <cell r="C1123">
            <v>58014</v>
          </cell>
          <cell r="D1123" t="str">
            <v>CAMERATA NUOVA</v>
          </cell>
          <cell r="E1123" t="str">
            <v>RM</v>
          </cell>
          <cell r="F1123" t="str">
            <v>Lazio</v>
          </cell>
          <cell r="G1123">
            <v>12</v>
          </cell>
          <cell r="H1123">
            <v>284</v>
          </cell>
          <cell r="I1123">
            <v>0</v>
          </cell>
          <cell r="J1123">
            <v>478412</v>
          </cell>
          <cell r="K1123">
            <v>614356</v>
          </cell>
          <cell r="L1123">
            <v>1376524</v>
          </cell>
          <cell r="M1123">
            <v>1903156</v>
          </cell>
          <cell r="Q1123">
            <v>4372448</v>
          </cell>
          <cell r="R1123">
            <v>15395.943661971831</v>
          </cell>
        </row>
        <row r="1124">
          <cell r="C1124">
            <v>3032</v>
          </cell>
          <cell r="D1124" t="str">
            <v>CAMERI</v>
          </cell>
          <cell r="E1124" t="str">
            <v>NO</v>
          </cell>
          <cell r="F1124" t="str">
            <v>Piemonte</v>
          </cell>
          <cell r="G1124">
            <v>1</v>
          </cell>
          <cell r="H1124">
            <v>7987</v>
          </cell>
          <cell r="I1124">
            <v>0</v>
          </cell>
          <cell r="J1124">
            <v>6499562</v>
          </cell>
          <cell r="K1124">
            <v>11745092</v>
          </cell>
          <cell r="L1124">
            <v>61735297</v>
          </cell>
          <cell r="M1124">
            <v>79124752</v>
          </cell>
          <cell r="N1124">
            <v>8530218</v>
          </cell>
          <cell r="O1124">
            <v>8096295</v>
          </cell>
          <cell r="P1124">
            <v>5504540</v>
          </cell>
          <cell r="Q1124">
            <v>181235756</v>
          </cell>
          <cell r="R1124">
            <v>22691.342932264932</v>
          </cell>
        </row>
        <row r="1125">
          <cell r="C1125">
            <v>43007</v>
          </cell>
          <cell r="D1125" t="str">
            <v>CAMERINO</v>
          </cell>
          <cell r="E1125" t="str">
            <v>MC</v>
          </cell>
          <cell r="F1125" t="str">
            <v>Marche</v>
          </cell>
          <cell r="G1125">
            <v>11</v>
          </cell>
          <cell r="H1125">
            <v>4868</v>
          </cell>
          <cell r="J1125">
            <v>5379548</v>
          </cell>
          <cell r="K1125">
            <v>7870515</v>
          </cell>
          <cell r="L1125">
            <v>30689973</v>
          </cell>
          <cell r="M1125">
            <v>40263153</v>
          </cell>
          <cell r="N1125">
            <v>8398451</v>
          </cell>
          <cell r="O1125">
            <v>11659034</v>
          </cell>
          <cell r="P1125">
            <v>4531722</v>
          </cell>
          <cell r="Q1125">
            <v>108792396</v>
          </cell>
          <cell r="R1125">
            <v>22348.479046836484</v>
          </cell>
        </row>
        <row r="1126">
          <cell r="C1126">
            <v>65021</v>
          </cell>
          <cell r="D1126" t="str">
            <v>CAMEROTA</v>
          </cell>
          <cell r="E1126" t="str">
            <v>SA</v>
          </cell>
          <cell r="F1126" t="str">
            <v>Campania</v>
          </cell>
          <cell r="G1126">
            <v>15</v>
          </cell>
          <cell r="H1126">
            <v>4563</v>
          </cell>
          <cell r="I1126">
            <v>0</v>
          </cell>
          <cell r="J1126">
            <v>13513563</v>
          </cell>
          <cell r="K1126">
            <v>9373559</v>
          </cell>
          <cell r="L1126">
            <v>12616904</v>
          </cell>
          <cell r="M1126">
            <v>12128382</v>
          </cell>
          <cell r="N1126">
            <v>1999303</v>
          </cell>
          <cell r="O1126">
            <v>1783956</v>
          </cell>
          <cell r="P1126">
            <v>761809</v>
          </cell>
          <cell r="Q1126">
            <v>52177476</v>
          </cell>
          <cell r="R1126">
            <v>11434.905982905982</v>
          </cell>
        </row>
        <row r="1127">
          <cell r="C1127">
            <v>61011</v>
          </cell>
          <cell r="D1127" t="str">
            <v>CAMIGLIANO</v>
          </cell>
          <cell r="E1127" t="str">
            <v>CE</v>
          </cell>
          <cell r="F1127" t="str">
            <v>Campania</v>
          </cell>
          <cell r="G1127">
            <v>15</v>
          </cell>
          <cell r="H1127">
            <v>1179</v>
          </cell>
          <cell r="I1127">
            <v>0</v>
          </cell>
          <cell r="J1127">
            <v>2041487</v>
          </cell>
          <cell r="K1127">
            <v>1953547</v>
          </cell>
          <cell r="L1127">
            <v>6531463</v>
          </cell>
          <cell r="M1127">
            <v>7192719</v>
          </cell>
          <cell r="N1127">
            <v>643458</v>
          </cell>
          <cell r="Q1127">
            <v>18362674</v>
          </cell>
          <cell r="R1127">
            <v>15574.787107718406</v>
          </cell>
        </row>
        <row r="1128">
          <cell r="C1128">
            <v>80017</v>
          </cell>
          <cell r="D1128" t="str">
            <v>CAMINI</v>
          </cell>
          <cell r="E1128" t="str">
            <v>RC</v>
          </cell>
          <cell r="F1128" t="str">
            <v>Calabria</v>
          </cell>
          <cell r="G1128">
            <v>18</v>
          </cell>
          <cell r="H1128">
            <v>479</v>
          </cell>
          <cell r="J1128">
            <v>1162516</v>
          </cell>
          <cell r="K1128">
            <v>1131798</v>
          </cell>
          <cell r="L1128">
            <v>1805155</v>
          </cell>
          <cell r="M1128">
            <v>685659</v>
          </cell>
          <cell r="N1128">
            <v>253687</v>
          </cell>
          <cell r="O1128">
            <v>0</v>
          </cell>
          <cell r="P1128">
            <v>0</v>
          </cell>
          <cell r="Q1128">
            <v>5038815</v>
          </cell>
          <cell r="R1128">
            <v>10519.446764091857</v>
          </cell>
        </row>
        <row r="1129">
          <cell r="C1129">
            <v>6027</v>
          </cell>
          <cell r="D1129" t="str">
            <v>CAMINO</v>
          </cell>
          <cell r="E1129" t="str">
            <v>AL</v>
          </cell>
          <cell r="F1129" t="str">
            <v>Piemonte</v>
          </cell>
          <cell r="G1129">
            <v>1</v>
          </cell>
          <cell r="H1129">
            <v>575</v>
          </cell>
          <cell r="I1129">
            <v>0</v>
          </cell>
          <cell r="J1129">
            <v>626655</v>
          </cell>
          <cell r="K1129">
            <v>863114</v>
          </cell>
          <cell r="L1129">
            <v>3586157</v>
          </cell>
          <cell r="M1129">
            <v>4847573</v>
          </cell>
          <cell r="N1129">
            <v>570207</v>
          </cell>
          <cell r="O1129">
            <v>926435</v>
          </cell>
          <cell r="P1129">
            <v>1655441</v>
          </cell>
          <cell r="Q1129">
            <v>13075582</v>
          </cell>
          <cell r="R1129">
            <v>22740.142608695653</v>
          </cell>
        </row>
        <row r="1130">
          <cell r="C1130">
            <v>30015</v>
          </cell>
          <cell r="D1130" t="str">
            <v>CAMINO AL TAGLIAMENTO</v>
          </cell>
          <cell r="E1130" t="str">
            <v>UD</v>
          </cell>
          <cell r="F1130" t="str">
            <v>Friuli Venezia Giulia</v>
          </cell>
          <cell r="G1130">
            <v>6</v>
          </cell>
          <cell r="H1130">
            <v>1236</v>
          </cell>
          <cell r="I1130">
            <v>0</v>
          </cell>
          <cell r="J1130">
            <v>1450996</v>
          </cell>
          <cell r="K1130">
            <v>1958400</v>
          </cell>
          <cell r="L1130">
            <v>8547805</v>
          </cell>
          <cell r="M1130">
            <v>8798563</v>
          </cell>
          <cell r="N1130">
            <v>736755</v>
          </cell>
          <cell r="O1130">
            <v>1742176</v>
          </cell>
          <cell r="P1130">
            <v>766448</v>
          </cell>
          <cell r="Q1130">
            <v>24001143</v>
          </cell>
          <cell r="R1130">
            <v>19418.400485436894</v>
          </cell>
        </row>
        <row r="1131">
          <cell r="C1131">
            <v>19010</v>
          </cell>
          <cell r="D1131" t="str">
            <v>CAMISANO</v>
          </cell>
          <cell r="E1131" t="str">
            <v>CR</v>
          </cell>
          <cell r="F1131" t="str">
            <v>Lombardia</v>
          </cell>
          <cell r="G1131">
            <v>3</v>
          </cell>
          <cell r="H1131">
            <v>896</v>
          </cell>
          <cell r="I1131">
            <v>0</v>
          </cell>
          <cell r="J1131">
            <v>1010301</v>
          </cell>
          <cell r="K1131">
            <v>1265008</v>
          </cell>
          <cell r="L1131">
            <v>6550382</v>
          </cell>
          <cell r="M1131">
            <v>7233441</v>
          </cell>
          <cell r="N1131">
            <v>558732</v>
          </cell>
          <cell r="O1131">
            <v>901221</v>
          </cell>
          <cell r="P1131">
            <v>738192</v>
          </cell>
          <cell r="Q1131">
            <v>18257277</v>
          </cell>
          <cell r="R1131">
            <v>20376.425223214286</v>
          </cell>
        </row>
        <row r="1132">
          <cell r="C1132">
            <v>24021</v>
          </cell>
          <cell r="D1132" t="str">
            <v>CAMISANO VICENTINO</v>
          </cell>
          <cell r="E1132" t="str">
            <v>VI</v>
          </cell>
          <cell r="F1132" t="str">
            <v>Veneto</v>
          </cell>
          <cell r="G1132">
            <v>5</v>
          </cell>
          <cell r="H1132">
            <v>7901</v>
          </cell>
          <cell r="J1132">
            <v>8665442</v>
          </cell>
          <cell r="K1132">
            <v>12230604</v>
          </cell>
          <cell r="L1132">
            <v>58042726</v>
          </cell>
          <cell r="M1132">
            <v>63748609</v>
          </cell>
          <cell r="N1132">
            <v>10336009</v>
          </cell>
          <cell r="O1132">
            <v>8743308</v>
          </cell>
          <cell r="P1132">
            <v>12039731</v>
          </cell>
          <cell r="Q1132">
            <v>173806429</v>
          </cell>
          <cell r="R1132">
            <v>21998.029236805469</v>
          </cell>
        </row>
        <row r="1133">
          <cell r="C1133">
            <v>84009</v>
          </cell>
          <cell r="D1133" t="str">
            <v>CAMMARATA</v>
          </cell>
          <cell r="E1133" t="str">
            <v>AG</v>
          </cell>
          <cell r="F1133" t="str">
            <v>Sicilia</v>
          </cell>
          <cell r="G1133">
            <v>19</v>
          </cell>
          <cell r="H1133">
            <v>3380</v>
          </cell>
          <cell r="I1133">
            <v>0</v>
          </cell>
          <cell r="J1133">
            <v>6653690</v>
          </cell>
          <cell r="K1133">
            <v>7554425</v>
          </cell>
          <cell r="L1133">
            <v>14125208</v>
          </cell>
          <cell r="M1133">
            <v>14556487</v>
          </cell>
          <cell r="N1133">
            <v>1514767</v>
          </cell>
          <cell r="O1133">
            <v>1499885</v>
          </cell>
          <cell r="P1133">
            <v>908347</v>
          </cell>
          <cell r="Q1133">
            <v>46812809</v>
          </cell>
          <cell r="R1133">
            <v>13849.943491124261</v>
          </cell>
        </row>
        <row r="1134">
          <cell r="C1134">
            <v>10007</v>
          </cell>
          <cell r="D1134" t="str">
            <v>CAMOGLI</v>
          </cell>
          <cell r="E1134" t="str">
            <v>GE</v>
          </cell>
          <cell r="F1134" t="str">
            <v>Liguria</v>
          </cell>
          <cell r="G1134">
            <v>7</v>
          </cell>
          <cell r="H1134">
            <v>4039</v>
          </cell>
          <cell r="I1134">
            <v>0</v>
          </cell>
          <cell r="J1134">
            <v>4359317</v>
          </cell>
          <cell r="K1134">
            <v>5122104</v>
          </cell>
          <cell r="L1134">
            <v>19854582</v>
          </cell>
          <cell r="M1134">
            <v>39814535</v>
          </cell>
          <cell r="N1134">
            <v>13496617</v>
          </cell>
          <cell r="O1134">
            <v>15531026</v>
          </cell>
          <cell r="P1134">
            <v>18524348</v>
          </cell>
          <cell r="Q1134">
            <v>116702529</v>
          </cell>
          <cell r="R1134">
            <v>28893.91656350582</v>
          </cell>
        </row>
        <row r="1135">
          <cell r="C1135">
            <v>7016</v>
          </cell>
          <cell r="D1135" t="str">
            <v>CHAMOIS</v>
          </cell>
          <cell r="E1135" t="str">
            <v>AO</v>
          </cell>
          <cell r="F1135" t="str">
            <v>Valle d'Aosta</v>
          </cell>
          <cell r="G1135">
            <v>2</v>
          </cell>
          <cell r="H1135">
            <v>94</v>
          </cell>
          <cell r="I1135">
            <v>0</v>
          </cell>
          <cell r="J1135">
            <v>154208</v>
          </cell>
          <cell r="K1135">
            <v>196599</v>
          </cell>
          <cell r="L1135">
            <v>301157</v>
          </cell>
          <cell r="M1135">
            <v>846889</v>
          </cell>
          <cell r="O1135">
            <v>509626</v>
          </cell>
          <cell r="P1135">
            <v>0</v>
          </cell>
          <cell r="Q1135">
            <v>2008479</v>
          </cell>
          <cell r="R1135">
            <v>21366.797872340427</v>
          </cell>
        </row>
        <row r="1136">
          <cell r="C1136">
            <v>65022</v>
          </cell>
          <cell r="D1136" t="str">
            <v>CAMPAGNA</v>
          </cell>
          <cell r="E1136" t="str">
            <v>SA</v>
          </cell>
          <cell r="F1136" t="str">
            <v>Campania</v>
          </cell>
          <cell r="G1136">
            <v>15</v>
          </cell>
          <cell r="H1136">
            <v>10179</v>
          </cell>
          <cell r="J1136">
            <v>22485180</v>
          </cell>
          <cell r="K1136">
            <v>21366324</v>
          </cell>
          <cell r="L1136">
            <v>42361819</v>
          </cell>
          <cell r="M1136">
            <v>42411255</v>
          </cell>
          <cell r="N1136">
            <v>3168217</v>
          </cell>
          <cell r="O1136">
            <v>4160241</v>
          </cell>
          <cell r="P1136">
            <v>1907192</v>
          </cell>
          <cell r="Q1136">
            <v>137860228</v>
          </cell>
          <cell r="R1136">
            <v>13543.592494351115</v>
          </cell>
        </row>
        <row r="1137">
          <cell r="C1137">
            <v>27002</v>
          </cell>
          <cell r="D1137" t="str">
            <v>CAMPAGNA LUPIA</v>
          </cell>
          <cell r="E1137" t="str">
            <v>VE</v>
          </cell>
          <cell r="F1137" t="str">
            <v>Veneto</v>
          </cell>
          <cell r="G1137">
            <v>5</v>
          </cell>
          <cell r="H1137">
            <v>5109</v>
          </cell>
          <cell r="I1137">
            <v>0</v>
          </cell>
          <cell r="J1137">
            <v>5445190</v>
          </cell>
          <cell r="K1137">
            <v>7714464</v>
          </cell>
          <cell r="L1137">
            <v>38740411</v>
          </cell>
          <cell r="M1137">
            <v>42597648</v>
          </cell>
          <cell r="N1137">
            <v>4371124</v>
          </cell>
          <cell r="O1137">
            <v>2987280</v>
          </cell>
          <cell r="P1137">
            <v>1890001</v>
          </cell>
          <cell r="Q1137">
            <v>103746118</v>
          </cell>
          <cell r="R1137">
            <v>20306.541006067724</v>
          </cell>
        </row>
        <row r="1138">
          <cell r="C1138">
            <v>61023</v>
          </cell>
          <cell r="D1138" t="str">
            <v>CASTEL CAMPAGNANO</v>
          </cell>
          <cell r="E1138" t="str">
            <v>CE</v>
          </cell>
          <cell r="F1138" t="str">
            <v>Campania</v>
          </cell>
          <cell r="G1138">
            <v>15</v>
          </cell>
          <cell r="H1138">
            <v>1026</v>
          </cell>
          <cell r="I1138">
            <v>0</v>
          </cell>
          <cell r="J1138">
            <v>2150378</v>
          </cell>
          <cell r="K1138">
            <v>1773264</v>
          </cell>
          <cell r="L1138">
            <v>5060927</v>
          </cell>
          <cell r="M1138">
            <v>4157731</v>
          </cell>
          <cell r="N1138">
            <v>609457</v>
          </cell>
          <cell r="O1138">
            <v>435763</v>
          </cell>
          <cell r="Q1138">
            <v>14187520</v>
          </cell>
          <cell r="R1138">
            <v>13827.992202729045</v>
          </cell>
        </row>
        <row r="1139">
          <cell r="C1139">
            <v>58015</v>
          </cell>
          <cell r="D1139" t="str">
            <v>CAMPAGNANO DI ROMA</v>
          </cell>
          <cell r="E1139" t="str">
            <v>RM</v>
          </cell>
          <cell r="F1139" t="str">
            <v>Lazio</v>
          </cell>
          <cell r="G1139">
            <v>12</v>
          </cell>
          <cell r="H1139">
            <v>6921</v>
          </cell>
          <cell r="J1139">
            <v>9537548</v>
          </cell>
          <cell r="K1139">
            <v>11157318</v>
          </cell>
          <cell r="L1139">
            <v>37753742</v>
          </cell>
          <cell r="M1139">
            <v>51762091</v>
          </cell>
          <cell r="N1139">
            <v>10078119</v>
          </cell>
          <cell r="O1139">
            <v>7840019</v>
          </cell>
          <cell r="P1139">
            <v>9108018</v>
          </cell>
          <cell r="Q1139">
            <v>137236855</v>
          </cell>
          <cell r="R1139">
            <v>19829.04999277561</v>
          </cell>
        </row>
        <row r="1140">
          <cell r="C1140">
            <v>53002</v>
          </cell>
          <cell r="D1140" t="str">
            <v>CAMPAGNATICO</v>
          </cell>
          <cell r="E1140" t="str">
            <v>GR</v>
          </cell>
          <cell r="F1140" t="str">
            <v>Toscana</v>
          </cell>
          <cell r="G1140">
            <v>9</v>
          </cell>
          <cell r="H1140">
            <v>1856</v>
          </cell>
          <cell r="I1140">
            <v>0</v>
          </cell>
          <cell r="J1140">
            <v>3198053</v>
          </cell>
          <cell r="K1140">
            <v>4208366</v>
          </cell>
          <cell r="L1140">
            <v>10482553</v>
          </cell>
          <cell r="M1140">
            <v>9085060</v>
          </cell>
          <cell r="N1140">
            <v>1351799</v>
          </cell>
          <cell r="O1140">
            <v>1354833</v>
          </cell>
          <cell r="Q1140">
            <v>29680664</v>
          </cell>
          <cell r="R1140">
            <v>15991.737068965518</v>
          </cell>
        </row>
        <row r="1141">
          <cell r="C1141">
            <v>19011</v>
          </cell>
          <cell r="D1141" t="str">
            <v>CAMPAGNOLA CREMASCA</v>
          </cell>
          <cell r="E1141" t="str">
            <v>CR</v>
          </cell>
          <cell r="F1141" t="str">
            <v>Lombardia</v>
          </cell>
          <cell r="G1141">
            <v>3</v>
          </cell>
          <cell r="H1141">
            <v>507</v>
          </cell>
          <cell r="I1141">
            <v>0</v>
          </cell>
          <cell r="J1141">
            <v>439035</v>
          </cell>
          <cell r="K1141">
            <v>832756</v>
          </cell>
          <cell r="L1141">
            <v>3130694</v>
          </cell>
          <cell r="M1141">
            <v>4220946</v>
          </cell>
          <cell r="N1141">
            <v>1428011</v>
          </cell>
          <cell r="O1141">
            <v>1028891</v>
          </cell>
          <cell r="P1141">
            <v>1290994</v>
          </cell>
          <cell r="Q1141">
            <v>12371327</v>
          </cell>
          <cell r="R1141">
            <v>24401.039447731757</v>
          </cell>
        </row>
        <row r="1142">
          <cell r="C1142">
            <v>35009</v>
          </cell>
          <cell r="D1142" t="str">
            <v>CAMPAGNOLA EMILIA</v>
          </cell>
          <cell r="E1142" t="str">
            <v>RE</v>
          </cell>
          <cell r="F1142" t="str">
            <v>Emilia Romagna</v>
          </cell>
          <cell r="G1142">
            <v>8</v>
          </cell>
          <cell r="H1142">
            <v>4195</v>
          </cell>
          <cell r="J1142">
            <v>4050499</v>
          </cell>
          <cell r="K1142">
            <v>6801402</v>
          </cell>
          <cell r="L1142">
            <v>30418833</v>
          </cell>
          <cell r="M1142">
            <v>35043664</v>
          </cell>
          <cell r="N1142">
            <v>5461535</v>
          </cell>
          <cell r="O1142">
            <v>5295185</v>
          </cell>
          <cell r="P1142">
            <v>5933611</v>
          </cell>
          <cell r="Q1142">
            <v>93004729</v>
          </cell>
          <cell r="R1142">
            <v>22170.376400476758</v>
          </cell>
        </row>
        <row r="1143">
          <cell r="C1143">
            <v>78023</v>
          </cell>
          <cell r="D1143" t="str">
            <v>CAMPANA</v>
          </cell>
          <cell r="E1143" t="str">
            <v>CS</v>
          </cell>
          <cell r="F1143" t="str">
            <v>Calabria</v>
          </cell>
          <cell r="G1143">
            <v>18</v>
          </cell>
          <cell r="H1143">
            <v>1174</v>
          </cell>
          <cell r="I1143">
            <v>0</v>
          </cell>
          <cell r="J1143">
            <v>3816697</v>
          </cell>
          <cell r="K1143">
            <v>2675095</v>
          </cell>
          <cell r="L1143">
            <v>4185751</v>
          </cell>
          <cell r="M1143">
            <v>2780510</v>
          </cell>
          <cell r="N1143">
            <v>536992</v>
          </cell>
          <cell r="P1143">
            <v>0</v>
          </cell>
          <cell r="Q1143">
            <v>13995045</v>
          </cell>
          <cell r="R1143">
            <v>11920.821976149915</v>
          </cell>
        </row>
        <row r="1144">
          <cell r="C1144">
            <v>108014</v>
          </cell>
          <cell r="D1144" t="str">
            <v>CAMPARADA</v>
          </cell>
          <cell r="E1144" t="str">
            <v>MB</v>
          </cell>
          <cell r="F1144" t="str">
            <v>Lombardia</v>
          </cell>
          <cell r="G1144">
            <v>3</v>
          </cell>
          <cell r="H1144">
            <v>1553</v>
          </cell>
          <cell r="I1144">
            <v>0</v>
          </cell>
          <cell r="J1144">
            <v>1594452</v>
          </cell>
          <cell r="K1144">
            <v>1505212</v>
          </cell>
          <cell r="L1144">
            <v>9232915</v>
          </cell>
          <cell r="M1144">
            <v>15427119</v>
          </cell>
          <cell r="N1144">
            <v>4242939</v>
          </cell>
          <cell r="O1144">
            <v>4877007</v>
          </cell>
          <cell r="P1144">
            <v>7365265</v>
          </cell>
          <cell r="Q1144">
            <v>44244909</v>
          </cell>
          <cell r="R1144">
            <v>28489.960721184805</v>
          </cell>
        </row>
        <row r="1145">
          <cell r="C1145">
            <v>35010</v>
          </cell>
          <cell r="D1145" t="str">
            <v>CAMPEGINE</v>
          </cell>
          <cell r="E1145" t="str">
            <v>RE</v>
          </cell>
          <cell r="F1145" t="str">
            <v>Emilia Romagna</v>
          </cell>
          <cell r="G1145">
            <v>8</v>
          </cell>
          <cell r="H1145">
            <v>3851</v>
          </cell>
          <cell r="I1145">
            <v>0</v>
          </cell>
          <cell r="J1145">
            <v>3941255</v>
          </cell>
          <cell r="K1145">
            <v>6523275</v>
          </cell>
          <cell r="L1145">
            <v>28493141</v>
          </cell>
          <cell r="M1145">
            <v>33395128</v>
          </cell>
          <cell r="N1145">
            <v>4271996</v>
          </cell>
          <cell r="O1145">
            <v>2508534</v>
          </cell>
          <cell r="P1145">
            <v>2568466</v>
          </cell>
          <cell r="Q1145">
            <v>81701795</v>
          </cell>
          <cell r="R1145">
            <v>21215.734874058686</v>
          </cell>
        </row>
        <row r="1146">
          <cell r="C1146">
            <v>54005</v>
          </cell>
          <cell r="D1146" t="str">
            <v>CAMPELLO SUL CLITUNNO</v>
          </cell>
          <cell r="E1146" t="str">
            <v>PG</v>
          </cell>
          <cell r="F1146" t="str">
            <v>Umbria</v>
          </cell>
          <cell r="G1146">
            <v>10</v>
          </cell>
          <cell r="H1146">
            <v>1768</v>
          </cell>
          <cell r="I1146">
            <v>0</v>
          </cell>
          <cell r="J1146">
            <v>2025888</v>
          </cell>
          <cell r="K1146">
            <v>3364761</v>
          </cell>
          <cell r="L1146">
            <v>12319026</v>
          </cell>
          <cell r="M1146">
            <v>13062246</v>
          </cell>
          <cell r="N1146">
            <v>1416476</v>
          </cell>
          <cell r="O1146">
            <v>1297653</v>
          </cell>
          <cell r="P1146">
            <v>1645435</v>
          </cell>
          <cell r="Q1146">
            <v>35131485</v>
          </cell>
          <cell r="R1146">
            <v>19870.749434389141</v>
          </cell>
        </row>
        <row r="1147">
          <cell r="C1147">
            <v>2025</v>
          </cell>
          <cell r="D1147" t="str">
            <v>CAMPERTOGNO</v>
          </cell>
          <cell r="E1147" t="str">
            <v>VC</v>
          </cell>
          <cell r="F1147" t="str">
            <v>Piemonte</v>
          </cell>
          <cell r="G1147">
            <v>1</v>
          </cell>
          <cell r="H1147">
            <v>175</v>
          </cell>
          <cell r="I1147">
            <v>0</v>
          </cell>
          <cell r="J1147">
            <v>291152</v>
          </cell>
          <cell r="K1147">
            <v>408151</v>
          </cell>
          <cell r="L1147">
            <v>927155</v>
          </cell>
          <cell r="M1147">
            <v>1104708</v>
          </cell>
          <cell r="Q1147">
            <v>2731166</v>
          </cell>
          <cell r="R1147">
            <v>15606.662857142857</v>
          </cell>
        </row>
        <row r="1148">
          <cell r="C1148">
            <v>75011</v>
          </cell>
          <cell r="D1148" t="str">
            <v>CAMPI SALENTINA</v>
          </cell>
          <cell r="E1148" t="str">
            <v>LE</v>
          </cell>
          <cell r="F1148" t="str">
            <v>Puglia</v>
          </cell>
          <cell r="G1148">
            <v>16</v>
          </cell>
          <cell r="H1148">
            <v>6522</v>
          </cell>
          <cell r="J1148">
            <v>11136573</v>
          </cell>
          <cell r="K1148">
            <v>12983793</v>
          </cell>
          <cell r="L1148">
            <v>35099200</v>
          </cell>
          <cell r="M1148">
            <v>37427504</v>
          </cell>
          <cell r="N1148">
            <v>4645337</v>
          </cell>
          <cell r="O1148">
            <v>2774781</v>
          </cell>
          <cell r="P1148">
            <v>2092510</v>
          </cell>
          <cell r="Q1148">
            <v>106159698</v>
          </cell>
          <cell r="R1148">
            <v>16277.16927322907</v>
          </cell>
        </row>
        <row r="1149">
          <cell r="C1149">
            <v>48006</v>
          </cell>
          <cell r="D1149" t="str">
            <v>CAMPI BISENZIO</v>
          </cell>
          <cell r="E1149" t="str">
            <v>FI</v>
          </cell>
          <cell r="F1149" t="str">
            <v>Toscana</v>
          </cell>
          <cell r="G1149">
            <v>9</v>
          </cell>
          <cell r="H1149">
            <v>34154</v>
          </cell>
          <cell r="J1149">
            <v>44475753</v>
          </cell>
          <cell r="K1149">
            <v>59521690</v>
          </cell>
          <cell r="L1149">
            <v>243911351</v>
          </cell>
          <cell r="M1149">
            <v>245803122</v>
          </cell>
          <cell r="N1149">
            <v>33324698</v>
          </cell>
          <cell r="O1149">
            <v>29641362</v>
          </cell>
          <cell r="P1149">
            <v>42297440</v>
          </cell>
          <cell r="Q1149">
            <v>698975416</v>
          </cell>
          <cell r="R1149">
            <v>20465.404227908883</v>
          </cell>
        </row>
        <row r="1150">
          <cell r="C1150">
            <v>49002</v>
          </cell>
          <cell r="D1150" t="str">
            <v>CAMPIGLIA MARITTIMA</v>
          </cell>
          <cell r="E1150" t="str">
            <v>LI</v>
          </cell>
          <cell r="F1150" t="str">
            <v>Toscana</v>
          </cell>
          <cell r="G1150">
            <v>9</v>
          </cell>
          <cell r="H1150">
            <v>9746</v>
          </cell>
          <cell r="I1150">
            <v>0</v>
          </cell>
          <cell r="J1150">
            <v>12902025</v>
          </cell>
          <cell r="K1150">
            <v>18118600</v>
          </cell>
          <cell r="L1150">
            <v>68615619</v>
          </cell>
          <cell r="M1150">
            <v>62463097</v>
          </cell>
          <cell r="N1150">
            <v>7860529</v>
          </cell>
          <cell r="O1150">
            <v>9546706</v>
          </cell>
          <cell r="P1150">
            <v>5368647</v>
          </cell>
          <cell r="Q1150">
            <v>184875223</v>
          </cell>
          <cell r="R1150">
            <v>18969.34362815514</v>
          </cell>
        </row>
        <row r="1151">
          <cell r="C1151">
            <v>1288</v>
          </cell>
          <cell r="D1151" t="str">
            <v>VALPRATO SOANA</v>
          </cell>
          <cell r="E1151" t="str">
            <v>TO</v>
          </cell>
          <cell r="F1151" t="str">
            <v>Piemonte</v>
          </cell>
          <cell r="G1151">
            <v>1</v>
          </cell>
          <cell r="H1151">
            <v>97</v>
          </cell>
          <cell r="I1151">
            <v>0</v>
          </cell>
          <cell r="J1151">
            <v>90321</v>
          </cell>
          <cell r="K1151">
            <v>177930</v>
          </cell>
          <cell r="L1151">
            <v>665716</v>
          </cell>
          <cell r="M1151">
            <v>554785</v>
          </cell>
          <cell r="P1151">
            <v>0</v>
          </cell>
          <cell r="Q1151">
            <v>1488752</v>
          </cell>
          <cell r="R1151">
            <v>15347.958762886597</v>
          </cell>
        </row>
        <row r="1152">
          <cell r="C1152">
            <v>24022</v>
          </cell>
          <cell r="D1152" t="str">
            <v>CAMPIGLIA DEI BERICI</v>
          </cell>
          <cell r="E1152" t="str">
            <v>VI</v>
          </cell>
          <cell r="F1152" t="str">
            <v>Veneto</v>
          </cell>
          <cell r="G1152">
            <v>5</v>
          </cell>
          <cell r="H1152">
            <v>1296</v>
          </cell>
          <cell r="I1152">
            <v>0</v>
          </cell>
          <cell r="J1152">
            <v>1494616</v>
          </cell>
          <cell r="K1152">
            <v>2141501</v>
          </cell>
          <cell r="L1152">
            <v>9843104</v>
          </cell>
          <cell r="M1152">
            <v>8685943</v>
          </cell>
          <cell r="N1152">
            <v>1487993</v>
          </cell>
          <cell r="O1152">
            <v>1501864</v>
          </cell>
          <cell r="Q1152">
            <v>25155021</v>
          </cell>
          <cell r="R1152">
            <v>19409.738425925927</v>
          </cell>
        </row>
        <row r="1153">
          <cell r="C1153">
            <v>1049</v>
          </cell>
          <cell r="D1153" t="str">
            <v>CAMPIGLIONE FENILE</v>
          </cell>
          <cell r="E1153" t="str">
            <v>TO</v>
          </cell>
          <cell r="F1153" t="str">
            <v>Piemonte</v>
          </cell>
          <cell r="G1153">
            <v>1</v>
          </cell>
          <cell r="H1153">
            <v>1020</v>
          </cell>
          <cell r="I1153">
            <v>0</v>
          </cell>
          <cell r="J1153">
            <v>1136739</v>
          </cell>
          <cell r="K1153">
            <v>1889122</v>
          </cell>
          <cell r="L1153">
            <v>7266088</v>
          </cell>
          <cell r="M1153">
            <v>7110143</v>
          </cell>
          <cell r="N1153">
            <v>563868</v>
          </cell>
          <cell r="O1153">
            <v>1343077</v>
          </cell>
          <cell r="P1153">
            <v>1243093</v>
          </cell>
          <cell r="Q1153">
            <v>20552130</v>
          </cell>
          <cell r="R1153">
            <v>20149.147058823528</v>
          </cell>
        </row>
        <row r="1154">
          <cell r="C1154">
            <v>13040</v>
          </cell>
          <cell r="D1154" t="str">
            <v>CAMPIONE D'ITALIA</v>
          </cell>
          <cell r="E1154" t="str">
            <v>CO</v>
          </cell>
          <cell r="F1154" t="str">
            <v>Lombardia</v>
          </cell>
          <cell r="G1154">
            <v>3</v>
          </cell>
          <cell r="H1154">
            <v>1495</v>
          </cell>
          <cell r="I1154">
            <v>0</v>
          </cell>
          <cell r="J1154">
            <v>1916585</v>
          </cell>
          <cell r="K1154">
            <v>1162016</v>
          </cell>
          <cell r="L1154">
            <v>3507852</v>
          </cell>
          <cell r="M1154">
            <v>5521199</v>
          </cell>
          <cell r="N1154">
            <v>1984164</v>
          </cell>
          <cell r="O1154">
            <v>1328268</v>
          </cell>
          <cell r="P1154">
            <v>3327255</v>
          </cell>
          <cell r="Q1154">
            <v>18747339</v>
          </cell>
          <cell r="R1154">
            <v>12540.026086956521</v>
          </cell>
        </row>
        <row r="1155">
          <cell r="C1155">
            <v>22036</v>
          </cell>
          <cell r="D1155" t="str">
            <v>CAMPITELLO DI FASSA</v>
          </cell>
          <cell r="E1155" t="str">
            <v>TN</v>
          </cell>
          <cell r="F1155" t="str">
            <v>Trentino Alto Adige(P.A.Trento)</v>
          </cell>
          <cell r="G1155">
            <v>4</v>
          </cell>
          <cell r="H1155">
            <v>738</v>
          </cell>
          <cell r="I1155">
            <v>0</v>
          </cell>
          <cell r="J1155">
            <v>846914</v>
          </cell>
          <cell r="K1155">
            <v>1531557</v>
          </cell>
          <cell r="L1155">
            <v>4593422</v>
          </cell>
          <cell r="M1155">
            <v>5699600</v>
          </cell>
          <cell r="N1155">
            <v>1112090</v>
          </cell>
          <cell r="O1155">
            <v>1374930</v>
          </cell>
          <cell r="P1155">
            <v>940258</v>
          </cell>
          <cell r="Q1155">
            <v>16098771</v>
          </cell>
          <cell r="R1155">
            <v>21814.052845528455</v>
          </cell>
        </row>
        <row r="1156">
          <cell r="C1156">
            <v>67008</v>
          </cell>
          <cell r="D1156" t="str">
            <v>CAMPLI</v>
          </cell>
          <cell r="E1156" t="str">
            <v>TE</v>
          </cell>
          <cell r="F1156" t="str">
            <v>Abruzzo</v>
          </cell>
          <cell r="G1156">
            <v>13</v>
          </cell>
          <cell r="H1156">
            <v>5017</v>
          </cell>
          <cell r="I1156">
            <v>0</v>
          </cell>
          <cell r="J1156">
            <v>8531599</v>
          </cell>
          <cell r="K1156">
            <v>10393771</v>
          </cell>
          <cell r="L1156">
            <v>31829937</v>
          </cell>
          <cell r="M1156">
            <v>20513958</v>
          </cell>
          <cell r="N1156">
            <v>1731388</v>
          </cell>
          <cell r="O1156">
            <v>1792082</v>
          </cell>
          <cell r="P1156">
            <v>2673396</v>
          </cell>
          <cell r="Q1156">
            <v>77466131</v>
          </cell>
          <cell r="R1156">
            <v>15440.727725732509</v>
          </cell>
        </row>
        <row r="1157">
          <cell r="C1157">
            <v>80018</v>
          </cell>
          <cell r="D1157" t="str">
            <v>CAMPO CALABRO</v>
          </cell>
          <cell r="E1157" t="str">
            <v>RC</v>
          </cell>
          <cell r="F1157" t="str">
            <v>Calabria</v>
          </cell>
          <cell r="G1157">
            <v>18</v>
          </cell>
          <cell r="H1157">
            <v>2682</v>
          </cell>
          <cell r="I1157">
            <v>0</v>
          </cell>
          <cell r="J1157">
            <v>4339983</v>
          </cell>
          <cell r="K1157">
            <v>4156742</v>
          </cell>
          <cell r="L1157">
            <v>15927117</v>
          </cell>
          <cell r="M1157">
            <v>20222988</v>
          </cell>
          <cell r="N1157">
            <v>2032397</v>
          </cell>
          <cell r="O1157">
            <v>1578313</v>
          </cell>
          <cell r="P1157">
            <v>1138828</v>
          </cell>
          <cell r="Q1157">
            <v>49396368</v>
          </cell>
          <cell r="R1157">
            <v>18417.736017897092</v>
          </cell>
        </row>
        <row r="1158">
          <cell r="C1158">
            <v>70006</v>
          </cell>
          <cell r="D1158" t="str">
            <v>CAMPOBASSO</v>
          </cell>
          <cell r="E1158" t="str">
            <v>CB</v>
          </cell>
          <cell r="F1158" t="str">
            <v>Molise</v>
          </cell>
          <cell r="G1158">
            <v>14</v>
          </cell>
          <cell r="H1158">
            <v>33713</v>
          </cell>
          <cell r="I1158">
            <v>-26294</v>
          </cell>
          <cell r="J1158">
            <v>42966127</v>
          </cell>
          <cell r="K1158">
            <v>48926226</v>
          </cell>
          <cell r="L1158">
            <v>179824182</v>
          </cell>
          <cell r="M1158">
            <v>292205205</v>
          </cell>
          <cell r="N1158">
            <v>46023785</v>
          </cell>
          <cell r="O1158">
            <v>48109439</v>
          </cell>
          <cell r="P1158">
            <v>37524901</v>
          </cell>
          <cell r="Q1158">
            <v>695579865</v>
          </cell>
          <cell r="R1158">
            <v>20632.392993800611</v>
          </cell>
        </row>
        <row r="1159">
          <cell r="C1159">
            <v>84010</v>
          </cell>
          <cell r="D1159" t="str">
            <v>CAMPOBELLO DI LICATA</v>
          </cell>
          <cell r="E1159" t="str">
            <v>AG</v>
          </cell>
          <cell r="F1159" t="str">
            <v>Sicilia</v>
          </cell>
          <cell r="G1159">
            <v>19</v>
          </cell>
          <cell r="H1159">
            <v>5508</v>
          </cell>
          <cell r="I1159">
            <v>0</v>
          </cell>
          <cell r="J1159">
            <v>13441947</v>
          </cell>
          <cell r="K1159">
            <v>11642910</v>
          </cell>
          <cell r="L1159">
            <v>21160911</v>
          </cell>
          <cell r="M1159">
            <v>23381622</v>
          </cell>
          <cell r="N1159">
            <v>2081942</v>
          </cell>
          <cell r="O1159">
            <v>2488413</v>
          </cell>
          <cell r="Q1159">
            <v>74197745</v>
          </cell>
          <cell r="R1159">
            <v>13470.905047204067</v>
          </cell>
        </row>
        <row r="1160">
          <cell r="C1160">
            <v>81004</v>
          </cell>
          <cell r="D1160" t="str">
            <v>CAMPOBELLO DI MAZARA</v>
          </cell>
          <cell r="E1160" t="str">
            <v>TP</v>
          </cell>
          <cell r="F1160" t="str">
            <v>Sicilia</v>
          </cell>
          <cell r="G1160">
            <v>19</v>
          </cell>
          <cell r="H1160">
            <v>7100</v>
          </cell>
          <cell r="I1160">
            <v>0</v>
          </cell>
          <cell r="J1160">
            <v>16446889</v>
          </cell>
          <cell r="K1160">
            <v>14410674</v>
          </cell>
          <cell r="L1160">
            <v>23787309</v>
          </cell>
          <cell r="M1160">
            <v>25761498</v>
          </cell>
          <cell r="N1160">
            <v>3164476</v>
          </cell>
          <cell r="O1160">
            <v>3657343</v>
          </cell>
          <cell r="P1160">
            <v>935113</v>
          </cell>
          <cell r="Q1160">
            <v>88163302</v>
          </cell>
          <cell r="R1160">
            <v>12417.36647887324</v>
          </cell>
        </row>
        <row r="1161">
          <cell r="C1161">
            <v>70007</v>
          </cell>
          <cell r="D1161" t="str">
            <v>CAMPOCHIARO</v>
          </cell>
          <cell r="E1161" t="str">
            <v>CB</v>
          </cell>
          <cell r="F1161" t="str">
            <v>Molise</v>
          </cell>
          <cell r="G1161">
            <v>14</v>
          </cell>
          <cell r="H1161">
            <v>432</v>
          </cell>
          <cell r="I1161">
            <v>0</v>
          </cell>
          <cell r="J1161">
            <v>737579</v>
          </cell>
          <cell r="K1161">
            <v>1039205</v>
          </cell>
          <cell r="L1161">
            <v>1777297</v>
          </cell>
          <cell r="M1161">
            <v>1841496</v>
          </cell>
          <cell r="N1161">
            <v>239930</v>
          </cell>
          <cell r="Q1161">
            <v>5635507</v>
          </cell>
          <cell r="R1161">
            <v>13045.155092592593</v>
          </cell>
        </row>
        <row r="1162">
          <cell r="C1162">
            <v>28017</v>
          </cell>
          <cell r="D1162" t="str">
            <v>CAMPODARSEGO</v>
          </cell>
          <cell r="E1162" t="str">
            <v>PD</v>
          </cell>
          <cell r="F1162" t="str">
            <v>Veneto</v>
          </cell>
          <cell r="G1162">
            <v>5</v>
          </cell>
          <cell r="H1162">
            <v>10614</v>
          </cell>
          <cell r="I1162">
            <v>0</v>
          </cell>
          <cell r="J1162">
            <v>11000286</v>
          </cell>
          <cell r="K1162">
            <v>14920700</v>
          </cell>
          <cell r="L1162">
            <v>79533669</v>
          </cell>
          <cell r="M1162">
            <v>90476860</v>
          </cell>
          <cell r="N1162">
            <v>14456969</v>
          </cell>
          <cell r="O1162">
            <v>15151417</v>
          </cell>
          <cell r="P1162">
            <v>22823924</v>
          </cell>
          <cell r="Q1162">
            <v>248363825</v>
          </cell>
          <cell r="R1162">
            <v>23399.644337667232</v>
          </cell>
        </row>
        <row r="1163">
          <cell r="C1163">
            <v>22037</v>
          </cell>
          <cell r="D1163" t="str">
            <v>CAMPODENNO</v>
          </cell>
          <cell r="E1163" t="str">
            <v>TN</v>
          </cell>
          <cell r="F1163" t="str">
            <v>Trentino Alto Adige(P.A.Trento)</v>
          </cell>
          <cell r="G1163">
            <v>4</v>
          </cell>
          <cell r="H1163">
            <v>1575</v>
          </cell>
          <cell r="I1163">
            <v>0</v>
          </cell>
          <cell r="J1163">
            <v>2075884</v>
          </cell>
          <cell r="K1163">
            <v>2180280</v>
          </cell>
          <cell r="L1163">
            <v>7629875</v>
          </cell>
          <cell r="M1163">
            <v>7985951</v>
          </cell>
          <cell r="N1163">
            <v>689413</v>
          </cell>
          <cell r="O1163">
            <v>1274769</v>
          </cell>
          <cell r="P1163">
            <v>1101240</v>
          </cell>
          <cell r="Q1163">
            <v>22937412</v>
          </cell>
          <cell r="R1163">
            <v>14563.43619047619</v>
          </cell>
        </row>
        <row r="1164">
          <cell r="C1164">
            <v>66015</v>
          </cell>
          <cell r="D1164" t="str">
            <v>CAMPO DI GIOVE</v>
          </cell>
          <cell r="E1164" t="str">
            <v>AQ</v>
          </cell>
          <cell r="F1164" t="str">
            <v>Abruzzo</v>
          </cell>
          <cell r="G1164">
            <v>13</v>
          </cell>
          <cell r="H1164">
            <v>635</v>
          </cell>
          <cell r="I1164">
            <v>0</v>
          </cell>
          <cell r="J1164">
            <v>846670</v>
          </cell>
          <cell r="K1164">
            <v>1089372</v>
          </cell>
          <cell r="L1164">
            <v>3711535</v>
          </cell>
          <cell r="M1164">
            <v>4412428</v>
          </cell>
          <cell r="O1164">
            <v>534226</v>
          </cell>
          <cell r="Q1164">
            <v>10594231</v>
          </cell>
          <cell r="R1164">
            <v>16683.828346456692</v>
          </cell>
        </row>
        <row r="1165">
          <cell r="C1165">
            <v>59003</v>
          </cell>
          <cell r="D1165" t="str">
            <v>CAMPODIMELE</v>
          </cell>
          <cell r="E1165" t="str">
            <v>LT</v>
          </cell>
          <cell r="F1165" t="str">
            <v>Lazio</v>
          </cell>
          <cell r="G1165">
            <v>12</v>
          </cell>
          <cell r="H1165">
            <v>470</v>
          </cell>
          <cell r="I1165">
            <v>0</v>
          </cell>
          <cell r="J1165">
            <v>676858</v>
          </cell>
          <cell r="K1165">
            <v>670664</v>
          </cell>
          <cell r="L1165">
            <v>2766393</v>
          </cell>
          <cell r="M1165">
            <v>2408795</v>
          </cell>
          <cell r="N1165">
            <v>0</v>
          </cell>
          <cell r="O1165">
            <v>362750</v>
          </cell>
          <cell r="Q1165">
            <v>6885460</v>
          </cell>
          <cell r="R1165">
            <v>14649.91489361702</v>
          </cell>
        </row>
        <row r="1166">
          <cell r="C1166">
            <v>70008</v>
          </cell>
          <cell r="D1166" t="str">
            <v>CAMPODIPIETRA</v>
          </cell>
          <cell r="E1166" t="str">
            <v>CB</v>
          </cell>
          <cell r="F1166" t="str">
            <v>Molise</v>
          </cell>
          <cell r="G1166">
            <v>14</v>
          </cell>
          <cell r="H1166">
            <v>1638</v>
          </cell>
          <cell r="I1166">
            <v>0</v>
          </cell>
          <cell r="J1166">
            <v>2952774</v>
          </cell>
          <cell r="K1166">
            <v>2894676</v>
          </cell>
          <cell r="L1166">
            <v>7936561</v>
          </cell>
          <cell r="M1166">
            <v>9427449</v>
          </cell>
          <cell r="N1166">
            <v>1599989</v>
          </cell>
          <cell r="O1166">
            <v>457480</v>
          </cell>
          <cell r="Q1166">
            <v>25268929</v>
          </cell>
          <cell r="R1166">
            <v>15426.696581196582</v>
          </cell>
        </row>
        <row r="1167">
          <cell r="C1167">
            <v>21016</v>
          </cell>
          <cell r="D1167" t="str">
            <v>CAMPO DI TRENS .FREIENFELD.</v>
          </cell>
          <cell r="E1167" t="str">
            <v>BZ</v>
          </cell>
          <cell r="F1167" t="str">
            <v>Trentino Alto Adige(P.A.Bolzano)</v>
          </cell>
          <cell r="G1167">
            <v>4</v>
          </cell>
          <cell r="H1167">
            <v>2325</v>
          </cell>
          <cell r="J1167">
            <v>2925413</v>
          </cell>
          <cell r="K1167">
            <v>3245212</v>
          </cell>
          <cell r="L1167">
            <v>12441097</v>
          </cell>
          <cell r="M1167">
            <v>23535079</v>
          </cell>
          <cell r="N1167">
            <v>3091256</v>
          </cell>
          <cell r="O1167">
            <v>2768250</v>
          </cell>
          <cell r="P1167">
            <v>1717213</v>
          </cell>
          <cell r="Q1167">
            <v>49723520</v>
          </cell>
          <cell r="R1167">
            <v>21386.460215053765</v>
          </cell>
        </row>
        <row r="1168">
          <cell r="C1168">
            <v>14012</v>
          </cell>
          <cell r="D1168" t="str">
            <v>CAMPODOLCINO</v>
          </cell>
          <cell r="E1168" t="str">
            <v>SO</v>
          </cell>
          <cell r="F1168" t="str">
            <v>Lombardia</v>
          </cell>
          <cell r="G1168">
            <v>3</v>
          </cell>
          <cell r="H1168">
            <v>708</v>
          </cell>
          <cell r="I1168">
            <v>0</v>
          </cell>
          <cell r="J1168">
            <v>1103045</v>
          </cell>
          <cell r="K1168">
            <v>1049235</v>
          </cell>
          <cell r="L1168">
            <v>4072906</v>
          </cell>
          <cell r="M1168">
            <v>4779196</v>
          </cell>
          <cell r="N1168">
            <v>564174</v>
          </cell>
          <cell r="O1168">
            <v>708867</v>
          </cell>
          <cell r="P1168">
            <v>0</v>
          </cell>
          <cell r="Q1168">
            <v>12277423</v>
          </cell>
          <cell r="R1168">
            <v>17340.992937853109</v>
          </cell>
        </row>
        <row r="1169">
          <cell r="C1169">
            <v>28018</v>
          </cell>
          <cell r="D1169" t="str">
            <v>CAMPODORO</v>
          </cell>
          <cell r="E1169" t="str">
            <v>PD</v>
          </cell>
          <cell r="F1169" t="str">
            <v>Veneto</v>
          </cell>
          <cell r="G1169">
            <v>5</v>
          </cell>
          <cell r="H1169">
            <v>1913</v>
          </cell>
          <cell r="I1169">
            <v>0</v>
          </cell>
          <cell r="J1169">
            <v>1914708</v>
          </cell>
          <cell r="K1169">
            <v>3034336</v>
          </cell>
          <cell r="L1169">
            <v>13856236</v>
          </cell>
          <cell r="M1169">
            <v>15799183</v>
          </cell>
          <cell r="N1169">
            <v>3045305</v>
          </cell>
          <cell r="O1169">
            <v>2323132</v>
          </cell>
          <cell r="P1169">
            <v>1981939</v>
          </cell>
          <cell r="Q1169">
            <v>41954839</v>
          </cell>
          <cell r="R1169">
            <v>21931.437009932044</v>
          </cell>
        </row>
        <row r="1170">
          <cell r="C1170">
            <v>82017</v>
          </cell>
          <cell r="D1170" t="str">
            <v>CAMPOFELICE DI ROCCELLA</v>
          </cell>
          <cell r="E1170" t="str">
            <v>PA</v>
          </cell>
          <cell r="F1170" t="str">
            <v>Sicilia</v>
          </cell>
          <cell r="G1170">
            <v>19</v>
          </cell>
          <cell r="H1170">
            <v>4701</v>
          </cell>
          <cell r="I1170">
            <v>0</v>
          </cell>
          <cell r="J1170">
            <v>8099437</v>
          </cell>
          <cell r="K1170">
            <v>9409437</v>
          </cell>
          <cell r="L1170">
            <v>21293176</v>
          </cell>
          <cell r="M1170">
            <v>30336356</v>
          </cell>
          <cell r="N1170">
            <v>4476844</v>
          </cell>
          <cell r="O1170">
            <v>3663955</v>
          </cell>
          <cell r="P1170">
            <v>2037947</v>
          </cell>
          <cell r="Q1170">
            <v>79317152</v>
          </cell>
          <cell r="R1170">
            <v>16872.399914911723</v>
          </cell>
        </row>
        <row r="1171">
          <cell r="C1171">
            <v>82016</v>
          </cell>
          <cell r="D1171" t="str">
            <v>CAMPOFELICE DI FITALIA</v>
          </cell>
          <cell r="E1171" t="str">
            <v>PA</v>
          </cell>
          <cell r="F1171" t="str">
            <v>Sicilia</v>
          </cell>
          <cell r="G1171">
            <v>19</v>
          </cell>
          <cell r="H1171">
            <v>291</v>
          </cell>
          <cell r="I1171">
            <v>0</v>
          </cell>
          <cell r="J1171">
            <v>899250</v>
          </cell>
          <cell r="K1171">
            <v>501147</v>
          </cell>
          <cell r="L1171">
            <v>723000</v>
          </cell>
          <cell r="M1171">
            <v>969576</v>
          </cell>
          <cell r="N1171">
            <v>0</v>
          </cell>
          <cell r="P1171">
            <v>0</v>
          </cell>
          <cell r="Q1171">
            <v>3092973</v>
          </cell>
          <cell r="R1171">
            <v>10628.773195876289</v>
          </cell>
        </row>
        <row r="1172">
          <cell r="C1172">
            <v>109004</v>
          </cell>
          <cell r="D1172" t="str">
            <v>CAMPOFILONE</v>
          </cell>
          <cell r="E1172" t="str">
            <v>FM</v>
          </cell>
          <cell r="F1172" t="str">
            <v>Marche</v>
          </cell>
          <cell r="G1172">
            <v>11</v>
          </cell>
          <cell r="H1172">
            <v>1447</v>
          </cell>
          <cell r="J1172">
            <v>2213506</v>
          </cell>
          <cell r="K1172">
            <v>3436959</v>
          </cell>
          <cell r="L1172">
            <v>8959883</v>
          </cell>
          <cell r="M1172">
            <v>7200029</v>
          </cell>
          <cell r="N1172">
            <v>490851</v>
          </cell>
          <cell r="O1172">
            <v>1143842</v>
          </cell>
          <cell r="P1172">
            <v>1126335</v>
          </cell>
          <cell r="Q1172">
            <v>24571405</v>
          </cell>
          <cell r="R1172">
            <v>16980.929509329646</v>
          </cell>
        </row>
        <row r="1173">
          <cell r="C1173">
            <v>82018</v>
          </cell>
          <cell r="D1173" t="str">
            <v>CAMPOFIORITO</v>
          </cell>
          <cell r="E1173" t="str">
            <v>PA</v>
          </cell>
          <cell r="F1173" t="str">
            <v>Sicilia</v>
          </cell>
          <cell r="G1173">
            <v>19</v>
          </cell>
          <cell r="H1173">
            <v>750</v>
          </cell>
          <cell r="I1173">
            <v>0</v>
          </cell>
          <cell r="J1173">
            <v>1838663</v>
          </cell>
          <cell r="K1173">
            <v>1388332</v>
          </cell>
          <cell r="L1173">
            <v>2965925</v>
          </cell>
          <cell r="M1173">
            <v>2954342</v>
          </cell>
          <cell r="O1173">
            <v>348648</v>
          </cell>
          <cell r="Q1173">
            <v>9495910</v>
          </cell>
          <cell r="R1173">
            <v>12661.213333333333</v>
          </cell>
        </row>
        <row r="1174">
          <cell r="C1174">
            <v>30016</v>
          </cell>
          <cell r="D1174" t="str">
            <v>CAMPOFORMIDO</v>
          </cell>
          <cell r="E1174" t="str">
            <v>UD</v>
          </cell>
          <cell r="F1174" t="str">
            <v>Friuli Venezia Giulia</v>
          </cell>
          <cell r="G1174">
            <v>6</v>
          </cell>
          <cell r="H1174">
            <v>5896</v>
          </cell>
          <cell r="I1174">
            <v>0</v>
          </cell>
          <cell r="J1174">
            <v>5497371</v>
          </cell>
          <cell r="K1174">
            <v>7372992</v>
          </cell>
          <cell r="L1174">
            <v>37603732</v>
          </cell>
          <cell r="M1174">
            <v>61040208</v>
          </cell>
          <cell r="N1174">
            <v>11651526</v>
          </cell>
          <cell r="O1174">
            <v>14116776</v>
          </cell>
          <cell r="P1174">
            <v>12862125</v>
          </cell>
          <cell r="Q1174">
            <v>150144730</v>
          </cell>
          <cell r="R1174">
            <v>25465.524084124831</v>
          </cell>
        </row>
        <row r="1175">
          <cell r="C1175">
            <v>85005</v>
          </cell>
          <cell r="D1175" t="str">
            <v>CAMPOFRANCO</v>
          </cell>
          <cell r="E1175" t="str">
            <v>CL</v>
          </cell>
          <cell r="F1175" t="str">
            <v>Sicilia</v>
          </cell>
          <cell r="G1175">
            <v>19</v>
          </cell>
          <cell r="H1175">
            <v>1832</v>
          </cell>
          <cell r="I1175">
            <v>0</v>
          </cell>
          <cell r="J1175">
            <v>3163847</v>
          </cell>
          <cell r="K1175">
            <v>3625288</v>
          </cell>
          <cell r="L1175">
            <v>10555263</v>
          </cell>
          <cell r="M1175">
            <v>7340599</v>
          </cell>
          <cell r="N1175">
            <v>433513</v>
          </cell>
          <cell r="Q1175">
            <v>25118510</v>
          </cell>
          <cell r="R1175">
            <v>13710.977074235809</v>
          </cell>
        </row>
        <row r="1176">
          <cell r="C1176">
            <v>10008</v>
          </cell>
          <cell r="D1176" t="str">
            <v>CAMPO LIGURE</v>
          </cell>
          <cell r="E1176" t="str">
            <v>GE</v>
          </cell>
          <cell r="F1176" t="str">
            <v>Liguria</v>
          </cell>
          <cell r="G1176">
            <v>7</v>
          </cell>
          <cell r="H1176">
            <v>2166</v>
          </cell>
          <cell r="I1176">
            <v>0</v>
          </cell>
          <cell r="J1176">
            <v>2101648</v>
          </cell>
          <cell r="K1176">
            <v>3535985</v>
          </cell>
          <cell r="L1176">
            <v>15321455</v>
          </cell>
          <cell r="M1176">
            <v>19443547</v>
          </cell>
          <cell r="N1176">
            <v>2510878</v>
          </cell>
          <cell r="O1176">
            <v>1405692</v>
          </cell>
          <cell r="P1176">
            <v>1148039</v>
          </cell>
          <cell r="Q1176">
            <v>45467244</v>
          </cell>
          <cell r="R1176">
            <v>20991.340720221608</v>
          </cell>
        </row>
        <row r="1177">
          <cell r="C1177">
            <v>36003</v>
          </cell>
          <cell r="D1177" t="str">
            <v>CAMPOGALLIANO</v>
          </cell>
          <cell r="E1177" t="str">
            <v>MO</v>
          </cell>
          <cell r="F1177" t="str">
            <v>Emilia Romagna</v>
          </cell>
          <cell r="G1177">
            <v>8</v>
          </cell>
          <cell r="H1177">
            <v>6583</v>
          </cell>
          <cell r="J1177">
            <v>5936363</v>
          </cell>
          <cell r="K1177">
            <v>9988407</v>
          </cell>
          <cell r="L1177">
            <v>47724417</v>
          </cell>
          <cell r="M1177">
            <v>58064087</v>
          </cell>
          <cell r="N1177">
            <v>11756664</v>
          </cell>
          <cell r="O1177">
            <v>10663045</v>
          </cell>
          <cell r="P1177">
            <v>8588035</v>
          </cell>
          <cell r="Q1177">
            <v>152721018</v>
          </cell>
          <cell r="R1177">
            <v>23199.30396475771</v>
          </cell>
        </row>
        <row r="1178">
          <cell r="C1178">
            <v>7018</v>
          </cell>
          <cell r="D1178" t="str">
            <v>CHAMPORCHER</v>
          </cell>
          <cell r="E1178" t="str">
            <v>AO</v>
          </cell>
          <cell r="F1178" t="str">
            <v>Valle d'Aosta</v>
          </cell>
          <cell r="G1178">
            <v>2</v>
          </cell>
          <cell r="H1178">
            <v>329</v>
          </cell>
          <cell r="I1178">
            <v>0</v>
          </cell>
          <cell r="J1178">
            <v>371967</v>
          </cell>
          <cell r="K1178">
            <v>619733</v>
          </cell>
          <cell r="L1178">
            <v>2125133</v>
          </cell>
          <cell r="M1178">
            <v>2684578</v>
          </cell>
          <cell r="N1178">
            <v>262031</v>
          </cell>
          <cell r="P1178">
            <v>0</v>
          </cell>
          <cell r="Q1178">
            <v>6063442</v>
          </cell>
          <cell r="R1178">
            <v>18429.91489361702</v>
          </cell>
        </row>
        <row r="1179">
          <cell r="C1179">
            <v>62013</v>
          </cell>
          <cell r="D1179" t="str">
            <v>CAMPOLATTARO</v>
          </cell>
          <cell r="E1179" t="str">
            <v>BN</v>
          </cell>
          <cell r="F1179" t="str">
            <v>Campania</v>
          </cell>
          <cell r="G1179">
            <v>15</v>
          </cell>
          <cell r="H1179">
            <v>709</v>
          </cell>
          <cell r="I1179">
            <v>0</v>
          </cell>
          <cell r="J1179">
            <v>1432910</v>
          </cell>
          <cell r="K1179">
            <v>1323019</v>
          </cell>
          <cell r="L1179">
            <v>3331597</v>
          </cell>
          <cell r="M1179">
            <v>3242632</v>
          </cell>
          <cell r="O1179">
            <v>374459</v>
          </cell>
          <cell r="Q1179">
            <v>9704617</v>
          </cell>
          <cell r="R1179">
            <v>13687.753173483779</v>
          </cell>
        </row>
        <row r="1180">
          <cell r="C1180">
            <v>62014</v>
          </cell>
          <cell r="D1180" t="str">
            <v>CAMPOLI DEL MONTE TABURNO</v>
          </cell>
          <cell r="E1180" t="str">
            <v>BN</v>
          </cell>
          <cell r="F1180" t="str">
            <v>Campania</v>
          </cell>
          <cell r="G1180">
            <v>15</v>
          </cell>
          <cell r="H1180">
            <v>1077</v>
          </cell>
          <cell r="I1180">
            <v>0</v>
          </cell>
          <cell r="J1180">
            <v>2044008</v>
          </cell>
          <cell r="K1180">
            <v>2347526</v>
          </cell>
          <cell r="L1180">
            <v>4863309</v>
          </cell>
          <cell r="M1180">
            <v>4599503</v>
          </cell>
          <cell r="N1180">
            <v>449333</v>
          </cell>
          <cell r="O1180">
            <v>683231</v>
          </cell>
          <cell r="P1180">
            <v>0</v>
          </cell>
          <cell r="Q1180">
            <v>14986910</v>
          </cell>
          <cell r="R1180">
            <v>13915.422469823585</v>
          </cell>
        </row>
        <row r="1181">
          <cell r="C1181">
            <v>60016</v>
          </cell>
          <cell r="D1181" t="str">
            <v>CAMPOLI APPENNINO</v>
          </cell>
          <cell r="E1181" t="str">
            <v>FR</v>
          </cell>
          <cell r="F1181" t="str">
            <v>Lazio</v>
          </cell>
          <cell r="G1181">
            <v>12</v>
          </cell>
          <cell r="H1181">
            <v>1075</v>
          </cell>
          <cell r="I1181">
            <v>0</v>
          </cell>
          <cell r="J1181">
            <v>1932097</v>
          </cell>
          <cell r="K1181">
            <v>1710788</v>
          </cell>
          <cell r="L1181">
            <v>5987574</v>
          </cell>
          <cell r="M1181">
            <v>6645932</v>
          </cell>
          <cell r="N1181">
            <v>380532</v>
          </cell>
          <cell r="P1181">
            <v>1569350</v>
          </cell>
          <cell r="Q1181">
            <v>18226273</v>
          </cell>
          <cell r="R1181">
            <v>16954.672558139533</v>
          </cell>
        </row>
        <row r="1182">
          <cell r="C1182">
            <v>70009</v>
          </cell>
          <cell r="D1182" t="str">
            <v>CAMPOLIETO</v>
          </cell>
          <cell r="E1182" t="str">
            <v>CB</v>
          </cell>
          <cell r="F1182" t="str">
            <v>Molise</v>
          </cell>
          <cell r="G1182">
            <v>14</v>
          </cell>
          <cell r="H1182">
            <v>603</v>
          </cell>
          <cell r="I1182">
            <v>0</v>
          </cell>
          <cell r="J1182">
            <v>1209992</v>
          </cell>
          <cell r="K1182">
            <v>1127350</v>
          </cell>
          <cell r="L1182">
            <v>3087722</v>
          </cell>
          <cell r="M1182">
            <v>1957608</v>
          </cell>
          <cell r="N1182">
            <v>305824</v>
          </cell>
          <cell r="Q1182">
            <v>7688496</v>
          </cell>
          <cell r="R1182">
            <v>12750.407960199005</v>
          </cell>
        </row>
        <row r="1183">
          <cell r="C1183">
            <v>27003</v>
          </cell>
          <cell r="D1183" t="str">
            <v>CAMPOLONGO MAGGIORE</v>
          </cell>
          <cell r="E1183" t="str">
            <v>VE</v>
          </cell>
          <cell r="F1183" t="str">
            <v>Veneto</v>
          </cell>
          <cell r="G1183">
            <v>5</v>
          </cell>
          <cell r="H1183">
            <v>7481</v>
          </cell>
          <cell r="I1183">
            <v>0</v>
          </cell>
          <cell r="J1183">
            <v>8118276</v>
          </cell>
          <cell r="K1183">
            <v>12679090</v>
          </cell>
          <cell r="L1183">
            <v>56373230</v>
          </cell>
          <cell r="M1183">
            <v>59948408</v>
          </cell>
          <cell r="N1183">
            <v>6616911</v>
          </cell>
          <cell r="O1183">
            <v>5624800</v>
          </cell>
          <cell r="P1183">
            <v>7638099</v>
          </cell>
          <cell r="Q1183">
            <v>156998814</v>
          </cell>
          <cell r="R1183">
            <v>20986.340596176982</v>
          </cell>
        </row>
        <row r="1184">
          <cell r="C1184">
            <v>76017</v>
          </cell>
          <cell r="D1184" t="str">
            <v>CAMPOMAGGIORE</v>
          </cell>
          <cell r="E1184" t="str">
            <v>PZ</v>
          </cell>
          <cell r="F1184" t="str">
            <v>Basilicata</v>
          </cell>
          <cell r="G1184">
            <v>17</v>
          </cell>
          <cell r="H1184">
            <v>521</v>
          </cell>
          <cell r="I1184">
            <v>0</v>
          </cell>
          <cell r="J1184">
            <v>1015098</v>
          </cell>
          <cell r="K1184">
            <v>1103373</v>
          </cell>
          <cell r="L1184">
            <v>3578123</v>
          </cell>
          <cell r="M1184">
            <v>1701885</v>
          </cell>
          <cell r="N1184">
            <v>320569</v>
          </cell>
          <cell r="P1184">
            <v>0</v>
          </cell>
          <cell r="Q1184">
            <v>7719048</v>
          </cell>
          <cell r="R1184">
            <v>14815.831094049903</v>
          </cell>
        </row>
        <row r="1185">
          <cell r="C1185">
            <v>70010</v>
          </cell>
          <cell r="D1185" t="str">
            <v>CAMPOMARINO</v>
          </cell>
          <cell r="E1185" t="str">
            <v>CB</v>
          </cell>
          <cell r="F1185" t="str">
            <v>Molise</v>
          </cell>
          <cell r="G1185">
            <v>14</v>
          </cell>
          <cell r="H1185">
            <v>5169</v>
          </cell>
          <cell r="J1185">
            <v>9036566</v>
          </cell>
          <cell r="K1185">
            <v>8954135</v>
          </cell>
          <cell r="L1185">
            <v>27486761</v>
          </cell>
          <cell r="M1185">
            <v>25443198</v>
          </cell>
          <cell r="N1185">
            <v>1498582</v>
          </cell>
          <cell r="O1185">
            <v>1515306</v>
          </cell>
          <cell r="P1185">
            <v>1908457</v>
          </cell>
          <cell r="Q1185">
            <v>75843005</v>
          </cell>
          <cell r="R1185">
            <v>14672.664925517509</v>
          </cell>
        </row>
        <row r="1186">
          <cell r="C1186">
            <v>10009</v>
          </cell>
          <cell r="D1186" t="str">
            <v>CAMPOMORONE</v>
          </cell>
          <cell r="E1186" t="str">
            <v>GE</v>
          </cell>
          <cell r="F1186" t="str">
            <v>Liguria</v>
          </cell>
          <cell r="G1186">
            <v>7</v>
          </cell>
          <cell r="H1186">
            <v>5046</v>
          </cell>
          <cell r="I1186">
            <v>0</v>
          </cell>
          <cell r="J1186">
            <v>5327345</v>
          </cell>
          <cell r="K1186">
            <v>7528708</v>
          </cell>
          <cell r="L1186">
            <v>34637175</v>
          </cell>
          <cell r="M1186">
            <v>48322860</v>
          </cell>
          <cell r="N1186">
            <v>4416958</v>
          </cell>
          <cell r="O1186">
            <v>5090732</v>
          </cell>
          <cell r="P1186">
            <v>1954393</v>
          </cell>
          <cell r="Q1186">
            <v>107278171</v>
          </cell>
          <cell r="R1186">
            <v>21260.041815299246</v>
          </cell>
        </row>
        <row r="1187">
          <cell r="C1187">
            <v>49003</v>
          </cell>
          <cell r="D1187" t="str">
            <v>CAMPO NELL'ELBA</v>
          </cell>
          <cell r="E1187" t="str">
            <v>LI</v>
          </cell>
          <cell r="F1187" t="str">
            <v>Toscana</v>
          </cell>
          <cell r="G1187">
            <v>9</v>
          </cell>
          <cell r="H1187">
            <v>3769</v>
          </cell>
          <cell r="I1187">
            <v>0</v>
          </cell>
          <cell r="J1187">
            <v>5798164</v>
          </cell>
          <cell r="K1187">
            <v>7992997</v>
          </cell>
          <cell r="L1187">
            <v>21627644</v>
          </cell>
          <cell r="M1187">
            <v>22760324</v>
          </cell>
          <cell r="N1187">
            <v>5153360</v>
          </cell>
          <cell r="O1187">
            <v>4226667</v>
          </cell>
          <cell r="P1187">
            <v>4011012</v>
          </cell>
          <cell r="Q1187">
            <v>71570168</v>
          </cell>
          <cell r="R1187">
            <v>18989.166357123904</v>
          </cell>
        </row>
        <row r="1188">
          <cell r="C1188">
            <v>27004</v>
          </cell>
          <cell r="D1188" t="str">
            <v>CAMPONOGARA</v>
          </cell>
          <cell r="E1188" t="str">
            <v>VE</v>
          </cell>
          <cell r="F1188" t="str">
            <v>Veneto</v>
          </cell>
          <cell r="G1188">
            <v>5</v>
          </cell>
          <cell r="H1188">
            <v>9259</v>
          </cell>
          <cell r="J1188">
            <v>9085922</v>
          </cell>
          <cell r="K1188">
            <v>14561842</v>
          </cell>
          <cell r="L1188">
            <v>71166843</v>
          </cell>
          <cell r="M1188">
            <v>78726634</v>
          </cell>
          <cell r="N1188">
            <v>9811487</v>
          </cell>
          <cell r="O1188">
            <v>8871245</v>
          </cell>
          <cell r="P1188">
            <v>6199028</v>
          </cell>
          <cell r="Q1188">
            <v>198423001</v>
          </cell>
          <cell r="R1188">
            <v>21430.284155956368</v>
          </cell>
        </row>
        <row r="1189">
          <cell r="C1189">
            <v>65023</v>
          </cell>
          <cell r="D1189" t="str">
            <v>CAMPORA</v>
          </cell>
          <cell r="E1189" t="str">
            <v>SA</v>
          </cell>
          <cell r="F1189" t="str">
            <v>Campania</v>
          </cell>
          <cell r="G1189">
            <v>15</v>
          </cell>
          <cell r="H1189">
            <v>274</v>
          </cell>
          <cell r="I1189">
            <v>0</v>
          </cell>
          <cell r="J1189">
            <v>561162</v>
          </cell>
          <cell r="K1189">
            <v>721003</v>
          </cell>
          <cell r="L1189">
            <v>1249715</v>
          </cell>
          <cell r="M1189">
            <v>1113387</v>
          </cell>
          <cell r="N1189">
            <v>0</v>
          </cell>
          <cell r="O1189">
            <v>412978</v>
          </cell>
          <cell r="Q1189">
            <v>4058245</v>
          </cell>
          <cell r="R1189">
            <v>14811.113138686131</v>
          </cell>
        </row>
        <row r="1190">
          <cell r="C1190">
            <v>82019</v>
          </cell>
          <cell r="D1190" t="str">
            <v>CAMPOREALE</v>
          </cell>
          <cell r="E1190" t="str">
            <v>PA</v>
          </cell>
          <cell r="F1190" t="str">
            <v>Sicilia</v>
          </cell>
          <cell r="G1190">
            <v>19</v>
          </cell>
          <cell r="H1190">
            <v>1811</v>
          </cell>
          <cell r="I1190">
            <v>0</v>
          </cell>
          <cell r="J1190">
            <v>4117642</v>
          </cell>
          <cell r="K1190">
            <v>4924916</v>
          </cell>
          <cell r="L1190">
            <v>6280984</v>
          </cell>
          <cell r="M1190">
            <v>5381086</v>
          </cell>
          <cell r="N1190">
            <v>397375</v>
          </cell>
          <cell r="Q1190">
            <v>21102003</v>
          </cell>
          <cell r="R1190">
            <v>11652.127553837659</v>
          </cell>
        </row>
        <row r="1191">
          <cell r="C1191">
            <v>46006</v>
          </cell>
          <cell r="D1191" t="str">
            <v>CAMPORGIANO</v>
          </cell>
          <cell r="E1191" t="str">
            <v>LU</v>
          </cell>
          <cell r="F1191" t="str">
            <v>Toscana</v>
          </cell>
          <cell r="G1191">
            <v>9</v>
          </cell>
          <cell r="H1191">
            <v>1587</v>
          </cell>
          <cell r="J1191">
            <v>1925511</v>
          </cell>
          <cell r="K1191">
            <v>2594070</v>
          </cell>
          <cell r="L1191">
            <v>10673821</v>
          </cell>
          <cell r="M1191">
            <v>11618475</v>
          </cell>
          <cell r="N1191">
            <v>1312175</v>
          </cell>
          <cell r="O1191">
            <v>985570</v>
          </cell>
          <cell r="Q1191">
            <v>29109622</v>
          </cell>
          <cell r="R1191">
            <v>18342.546943919344</v>
          </cell>
        </row>
        <row r="1192">
          <cell r="C1192">
            <v>8011</v>
          </cell>
          <cell r="D1192" t="str">
            <v>CAMPOROSSO</v>
          </cell>
          <cell r="E1192" t="str">
            <v>IM</v>
          </cell>
          <cell r="F1192" t="str">
            <v>Liguria</v>
          </cell>
          <cell r="G1192">
            <v>7</v>
          </cell>
          <cell r="H1192">
            <v>3720</v>
          </cell>
          <cell r="I1192">
            <v>0</v>
          </cell>
          <cell r="J1192">
            <v>5905037</v>
          </cell>
          <cell r="K1192">
            <v>8195239</v>
          </cell>
          <cell r="L1192">
            <v>21910536</v>
          </cell>
          <cell r="M1192">
            <v>18165976</v>
          </cell>
          <cell r="N1192">
            <v>2579594</v>
          </cell>
          <cell r="O1192">
            <v>1679241</v>
          </cell>
          <cell r="P1192">
            <v>1151442</v>
          </cell>
          <cell r="Q1192">
            <v>59587065</v>
          </cell>
          <cell r="R1192">
            <v>16018.028225806451</v>
          </cell>
        </row>
        <row r="1193">
          <cell r="C1193">
            <v>87012</v>
          </cell>
          <cell r="D1193" t="str">
            <v>CAMPOROTONDO ETNEO</v>
          </cell>
          <cell r="E1193" t="str">
            <v>CT</v>
          </cell>
          <cell r="F1193" t="str">
            <v>Sicilia</v>
          </cell>
          <cell r="G1193">
            <v>19</v>
          </cell>
          <cell r="H1193">
            <v>2603</v>
          </cell>
          <cell r="I1193">
            <v>0</v>
          </cell>
          <cell r="J1193">
            <v>4212684</v>
          </cell>
          <cell r="K1193">
            <v>4984989</v>
          </cell>
          <cell r="L1193">
            <v>15580044</v>
          </cell>
          <cell r="M1193">
            <v>14195176</v>
          </cell>
          <cell r="N1193">
            <v>818812</v>
          </cell>
          <cell r="O1193">
            <v>540530</v>
          </cell>
          <cell r="Q1193">
            <v>40332235</v>
          </cell>
          <cell r="R1193">
            <v>15494.519784863618</v>
          </cell>
        </row>
        <row r="1194">
          <cell r="C1194">
            <v>43008</v>
          </cell>
          <cell r="D1194" t="str">
            <v>CAMPOROTONDO DI FIASTRONE</v>
          </cell>
          <cell r="E1194" t="str">
            <v>MC</v>
          </cell>
          <cell r="F1194" t="str">
            <v>Marche</v>
          </cell>
          <cell r="G1194">
            <v>11</v>
          </cell>
          <cell r="H1194">
            <v>378</v>
          </cell>
          <cell r="J1194">
            <v>457134</v>
          </cell>
          <cell r="K1194">
            <v>945369</v>
          </cell>
          <cell r="L1194">
            <v>2502550</v>
          </cell>
          <cell r="M1194">
            <v>1964629</v>
          </cell>
          <cell r="N1194">
            <v>371223</v>
          </cell>
          <cell r="O1194">
            <v>341313</v>
          </cell>
          <cell r="Q1194">
            <v>6582218</v>
          </cell>
          <cell r="R1194">
            <v>17413.275132275132</v>
          </cell>
        </row>
        <row r="1195">
          <cell r="C1195">
            <v>28019</v>
          </cell>
          <cell r="D1195" t="str">
            <v>CAMPOSAMPIERO</v>
          </cell>
          <cell r="E1195" t="str">
            <v>PD</v>
          </cell>
          <cell r="F1195" t="str">
            <v>Veneto</v>
          </cell>
          <cell r="G1195">
            <v>5</v>
          </cell>
          <cell r="H1195">
            <v>8504</v>
          </cell>
          <cell r="I1195">
            <v>0</v>
          </cell>
          <cell r="J1195">
            <v>8856503</v>
          </cell>
          <cell r="K1195">
            <v>12638197</v>
          </cell>
          <cell r="L1195">
            <v>63545131</v>
          </cell>
          <cell r="M1195">
            <v>67625015</v>
          </cell>
          <cell r="N1195">
            <v>12944422</v>
          </cell>
          <cell r="O1195">
            <v>13539761</v>
          </cell>
          <cell r="P1195">
            <v>14621823</v>
          </cell>
          <cell r="Q1195">
            <v>193770852</v>
          </cell>
          <cell r="R1195">
            <v>22785.848071495766</v>
          </cell>
        </row>
        <row r="1196">
          <cell r="C1196">
            <v>28020</v>
          </cell>
          <cell r="D1196" t="str">
            <v>CAMPO SAN MARTINO</v>
          </cell>
          <cell r="E1196" t="str">
            <v>PD</v>
          </cell>
          <cell r="F1196" t="str">
            <v>Veneto</v>
          </cell>
          <cell r="G1196">
            <v>5</v>
          </cell>
          <cell r="H1196">
            <v>4154</v>
          </cell>
          <cell r="I1196">
            <v>0</v>
          </cell>
          <cell r="J1196">
            <v>4653429</v>
          </cell>
          <cell r="K1196">
            <v>7129871</v>
          </cell>
          <cell r="L1196">
            <v>30746277</v>
          </cell>
          <cell r="M1196">
            <v>32175274</v>
          </cell>
          <cell r="N1196">
            <v>4880660</v>
          </cell>
          <cell r="O1196">
            <v>4873448</v>
          </cell>
          <cell r="P1196">
            <v>5614383</v>
          </cell>
          <cell r="Q1196">
            <v>90073342</v>
          </cell>
          <cell r="R1196">
            <v>21683.519980741454</v>
          </cell>
        </row>
        <row r="1197">
          <cell r="C1197">
            <v>63013</v>
          </cell>
          <cell r="D1197" t="str">
            <v>CAMPOSANO</v>
          </cell>
          <cell r="E1197" t="str">
            <v>NA</v>
          </cell>
          <cell r="F1197" t="str">
            <v>Campania</v>
          </cell>
          <cell r="G1197">
            <v>15</v>
          </cell>
          <cell r="H1197">
            <v>3072</v>
          </cell>
          <cell r="I1197">
            <v>0</v>
          </cell>
          <cell r="J1197">
            <v>5837227</v>
          </cell>
          <cell r="K1197">
            <v>5481940</v>
          </cell>
          <cell r="L1197">
            <v>15670919</v>
          </cell>
          <cell r="M1197">
            <v>15819417</v>
          </cell>
          <cell r="N1197">
            <v>1397804</v>
          </cell>
          <cell r="O1197">
            <v>1363372</v>
          </cell>
          <cell r="P1197">
            <v>1727650</v>
          </cell>
          <cell r="Q1197">
            <v>47298329</v>
          </cell>
          <cell r="R1197">
            <v>15396.591471354166</v>
          </cell>
        </row>
        <row r="1198">
          <cell r="C1198">
            <v>36004</v>
          </cell>
          <cell r="D1198" t="str">
            <v>CAMPOSANTO</v>
          </cell>
          <cell r="E1198" t="str">
            <v>MO</v>
          </cell>
          <cell r="F1198" t="str">
            <v>Emilia Romagna</v>
          </cell>
          <cell r="G1198">
            <v>8</v>
          </cell>
          <cell r="H1198">
            <v>2324</v>
          </cell>
          <cell r="I1198">
            <v>0</v>
          </cell>
          <cell r="J1198">
            <v>2059219</v>
          </cell>
          <cell r="K1198">
            <v>3620680</v>
          </cell>
          <cell r="L1198">
            <v>18337968</v>
          </cell>
          <cell r="M1198">
            <v>18503609</v>
          </cell>
          <cell r="N1198">
            <v>3063233</v>
          </cell>
          <cell r="O1198">
            <v>3356048</v>
          </cell>
          <cell r="P1198">
            <v>2375512</v>
          </cell>
          <cell r="Q1198">
            <v>51316269</v>
          </cell>
          <cell r="R1198">
            <v>22081.010757314973</v>
          </cell>
        </row>
        <row r="1199">
          <cell r="C1199">
            <v>18026</v>
          </cell>
          <cell r="D1199" t="str">
            <v>CAMPOSPINOSO</v>
          </cell>
          <cell r="E1199" t="str">
            <v>PV</v>
          </cell>
          <cell r="F1199" t="str">
            <v>Lombardia</v>
          </cell>
          <cell r="G1199">
            <v>3</v>
          </cell>
          <cell r="H1199">
            <v>865</v>
          </cell>
          <cell r="I1199">
            <v>0</v>
          </cell>
          <cell r="J1199">
            <v>871741</v>
          </cell>
          <cell r="K1199">
            <v>1625310</v>
          </cell>
          <cell r="L1199">
            <v>6965253</v>
          </cell>
          <cell r="M1199">
            <v>5867903</v>
          </cell>
          <cell r="N1199">
            <v>1466364</v>
          </cell>
          <cell r="O1199">
            <v>434697</v>
          </cell>
          <cell r="P1199">
            <v>599255</v>
          </cell>
          <cell r="Q1199">
            <v>17830523</v>
          </cell>
          <cell r="R1199">
            <v>20613.321387283238</v>
          </cell>
        </row>
        <row r="1200">
          <cell r="C1200">
            <v>66016</v>
          </cell>
          <cell r="D1200" t="str">
            <v>CAMPOTOSTO</v>
          </cell>
          <cell r="E1200" t="str">
            <v>AQ</v>
          </cell>
          <cell r="F1200" t="str">
            <v>Abruzzo</v>
          </cell>
          <cell r="G1200">
            <v>13</v>
          </cell>
          <cell r="H1200">
            <v>367</v>
          </cell>
          <cell r="I1200">
            <v>0</v>
          </cell>
          <cell r="J1200">
            <v>632316</v>
          </cell>
          <cell r="K1200">
            <v>748967</v>
          </cell>
          <cell r="L1200">
            <v>2048463</v>
          </cell>
          <cell r="M1200">
            <v>1881539</v>
          </cell>
          <cell r="N1200">
            <v>262434</v>
          </cell>
          <cell r="Q1200">
            <v>5573719</v>
          </cell>
          <cell r="R1200">
            <v>15187.245231607629</v>
          </cell>
        </row>
        <row r="1201">
          <cell r="C1201">
            <v>21017</v>
          </cell>
          <cell r="D1201" t="str">
            <v>CAMPO TURES .SAND IN TAUFERS.</v>
          </cell>
          <cell r="E1201" t="str">
            <v>BZ</v>
          </cell>
          <cell r="F1201" t="str">
            <v>Trentino Alto Adige(P.A.Bolzano)</v>
          </cell>
          <cell r="G1201">
            <v>4</v>
          </cell>
          <cell r="H1201">
            <v>4474</v>
          </cell>
          <cell r="I1201">
            <v>0</v>
          </cell>
          <cell r="J1201">
            <v>4684150</v>
          </cell>
          <cell r="K1201">
            <v>6428272</v>
          </cell>
          <cell r="L1201">
            <v>25896363</v>
          </cell>
          <cell r="M1201">
            <v>49204987</v>
          </cell>
          <cell r="N1201">
            <v>6701752</v>
          </cell>
          <cell r="O1201">
            <v>7756362</v>
          </cell>
          <cell r="P1201">
            <v>11918386</v>
          </cell>
          <cell r="Q1201">
            <v>112590272</v>
          </cell>
          <cell r="R1201">
            <v>25165.460885113993</v>
          </cell>
        </row>
        <row r="1202">
          <cell r="C1202">
            <v>37010</v>
          </cell>
          <cell r="D1202" t="str">
            <v>CAMUGNANO</v>
          </cell>
          <cell r="E1202" t="str">
            <v>BO</v>
          </cell>
          <cell r="F1202" t="str">
            <v>Emilia Romagna</v>
          </cell>
          <cell r="G1202">
            <v>8</v>
          </cell>
          <cell r="H1202">
            <v>1525</v>
          </cell>
          <cell r="I1202">
            <v>0</v>
          </cell>
          <cell r="J1202">
            <v>1621475</v>
          </cell>
          <cell r="K1202">
            <v>2887856</v>
          </cell>
          <cell r="L1202">
            <v>10970769</v>
          </cell>
          <cell r="M1202">
            <v>11940693</v>
          </cell>
          <cell r="N1202">
            <v>1165448</v>
          </cell>
          <cell r="O1202">
            <v>1602936</v>
          </cell>
          <cell r="P1202">
            <v>1628306</v>
          </cell>
          <cell r="Q1202">
            <v>31817483</v>
          </cell>
          <cell r="R1202">
            <v>20863.923278688526</v>
          </cell>
        </row>
        <row r="1203">
          <cell r="C1203">
            <v>4037</v>
          </cell>
          <cell r="D1203" t="str">
            <v>CANALE</v>
          </cell>
          <cell r="E1203" t="str">
            <v>CN</v>
          </cell>
          <cell r="F1203" t="str">
            <v>Piemonte</v>
          </cell>
          <cell r="G1203">
            <v>1</v>
          </cell>
          <cell r="H1203">
            <v>4141</v>
          </cell>
          <cell r="I1203">
            <v>0</v>
          </cell>
          <cell r="J1203">
            <v>4634264</v>
          </cell>
          <cell r="K1203">
            <v>7327709</v>
          </cell>
          <cell r="L1203">
            <v>29139780</v>
          </cell>
          <cell r="M1203">
            <v>30036783</v>
          </cell>
          <cell r="N1203">
            <v>5288665</v>
          </cell>
          <cell r="O1203">
            <v>4821989</v>
          </cell>
          <cell r="P1203">
            <v>6011337</v>
          </cell>
          <cell r="Q1203">
            <v>87260527</v>
          </cell>
          <cell r="R1203">
            <v>21072.33204539966</v>
          </cell>
        </row>
        <row r="1204">
          <cell r="C1204">
            <v>25023</v>
          </cell>
          <cell r="D1204" t="str">
            <v>CANALE D'AGORDO</v>
          </cell>
          <cell r="E1204" t="str">
            <v>BL</v>
          </cell>
          <cell r="F1204" t="str">
            <v>Veneto</v>
          </cell>
          <cell r="G1204">
            <v>5</v>
          </cell>
          <cell r="H1204">
            <v>932</v>
          </cell>
          <cell r="I1204">
            <v>0</v>
          </cell>
          <cell r="J1204">
            <v>819591</v>
          </cell>
          <cell r="K1204">
            <v>1576792</v>
          </cell>
          <cell r="L1204">
            <v>7312106</v>
          </cell>
          <cell r="M1204">
            <v>7757241</v>
          </cell>
          <cell r="N1204">
            <v>1035957</v>
          </cell>
          <cell r="O1204">
            <v>740534</v>
          </cell>
          <cell r="Q1204">
            <v>19242221</v>
          </cell>
          <cell r="R1204">
            <v>20646.159871244636</v>
          </cell>
        </row>
        <row r="1205">
          <cell r="C1205">
            <v>58016</v>
          </cell>
          <cell r="D1205" t="str">
            <v>CANALE MONTERANO</v>
          </cell>
          <cell r="E1205" t="str">
            <v>RM</v>
          </cell>
          <cell r="F1205" t="str">
            <v>Lazio</v>
          </cell>
          <cell r="G1205">
            <v>12</v>
          </cell>
          <cell r="H1205">
            <v>2695</v>
          </cell>
          <cell r="I1205">
            <v>0</v>
          </cell>
          <cell r="J1205">
            <v>3665008</v>
          </cell>
          <cell r="K1205">
            <v>4324124</v>
          </cell>
          <cell r="L1205">
            <v>13502820</v>
          </cell>
          <cell r="M1205">
            <v>22063222</v>
          </cell>
          <cell r="N1205">
            <v>3463390</v>
          </cell>
          <cell r="O1205">
            <v>2703784</v>
          </cell>
          <cell r="P1205">
            <v>1031601</v>
          </cell>
          <cell r="Q1205">
            <v>50753949</v>
          </cell>
          <cell r="R1205">
            <v>18832.634137291279</v>
          </cell>
        </row>
        <row r="1206">
          <cell r="C1206">
            <v>22038</v>
          </cell>
          <cell r="D1206" t="str">
            <v>CANAL SAN BOVO</v>
          </cell>
          <cell r="E1206" t="str">
            <v>TN</v>
          </cell>
          <cell r="F1206" t="str">
            <v>Trentino Alto Adige(P.A.Trento)</v>
          </cell>
          <cell r="G1206">
            <v>4</v>
          </cell>
          <cell r="H1206">
            <v>1235</v>
          </cell>
          <cell r="I1206">
            <v>0</v>
          </cell>
          <cell r="J1206">
            <v>1553339</v>
          </cell>
          <cell r="K1206">
            <v>2389929</v>
          </cell>
          <cell r="L1206">
            <v>8517148</v>
          </cell>
          <cell r="M1206">
            <v>8452084</v>
          </cell>
          <cell r="N1206">
            <v>909816</v>
          </cell>
          <cell r="O1206">
            <v>330219</v>
          </cell>
          <cell r="Q1206">
            <v>22152535</v>
          </cell>
          <cell r="R1206">
            <v>17937.275303643724</v>
          </cell>
        </row>
        <row r="1207">
          <cell r="C1207">
            <v>29009</v>
          </cell>
          <cell r="D1207" t="str">
            <v>CANARO</v>
          </cell>
          <cell r="E1207" t="str">
            <v>RO</v>
          </cell>
          <cell r="F1207" t="str">
            <v>Veneto</v>
          </cell>
          <cell r="G1207">
            <v>5</v>
          </cell>
          <cell r="H1207">
            <v>2058</v>
          </cell>
          <cell r="I1207">
            <v>0</v>
          </cell>
          <cell r="J1207">
            <v>2440283</v>
          </cell>
          <cell r="K1207">
            <v>4297910</v>
          </cell>
          <cell r="L1207">
            <v>15872251</v>
          </cell>
          <cell r="M1207">
            <v>12854915</v>
          </cell>
          <cell r="N1207">
            <v>563045</v>
          </cell>
          <cell r="O1207">
            <v>1263854</v>
          </cell>
          <cell r="P1207">
            <v>1305935</v>
          </cell>
          <cell r="Q1207">
            <v>38598193</v>
          </cell>
          <cell r="R1207">
            <v>18755.195821185618</v>
          </cell>
        </row>
        <row r="1208">
          <cell r="C1208">
            <v>22039</v>
          </cell>
          <cell r="D1208" t="str">
            <v>CANAZEI</v>
          </cell>
          <cell r="E1208" t="str">
            <v>TN</v>
          </cell>
          <cell r="F1208" t="str">
            <v>Trentino Alto Adige(P.A.Trento)</v>
          </cell>
          <cell r="G1208">
            <v>4</v>
          </cell>
          <cell r="H1208">
            <v>1837</v>
          </cell>
          <cell r="I1208">
            <v>0</v>
          </cell>
          <cell r="J1208">
            <v>2148713</v>
          </cell>
          <cell r="K1208">
            <v>3239384</v>
          </cell>
          <cell r="L1208">
            <v>10170913</v>
          </cell>
          <cell r="M1208">
            <v>16418485</v>
          </cell>
          <cell r="N1208">
            <v>4896172</v>
          </cell>
          <cell r="O1208">
            <v>4992543</v>
          </cell>
          <cell r="P1208">
            <v>2781480</v>
          </cell>
          <cell r="Q1208">
            <v>44647690</v>
          </cell>
          <cell r="R1208">
            <v>24304.676102340774</v>
          </cell>
        </row>
        <row r="1209">
          <cell r="C1209">
            <v>76018</v>
          </cell>
          <cell r="D1209" t="str">
            <v>CANCELLARA</v>
          </cell>
          <cell r="E1209" t="str">
            <v>PZ</v>
          </cell>
          <cell r="F1209" t="str">
            <v>Basilicata</v>
          </cell>
          <cell r="G1209">
            <v>17</v>
          </cell>
          <cell r="H1209">
            <v>851</v>
          </cell>
          <cell r="I1209">
            <v>0</v>
          </cell>
          <cell r="J1209">
            <v>1449834</v>
          </cell>
          <cell r="K1209">
            <v>2191779</v>
          </cell>
          <cell r="L1209">
            <v>4425108</v>
          </cell>
          <cell r="M1209">
            <v>3494667</v>
          </cell>
          <cell r="N1209">
            <v>314802</v>
          </cell>
          <cell r="P1209">
            <v>0</v>
          </cell>
          <cell r="Q1209">
            <v>11876190</v>
          </cell>
          <cell r="R1209">
            <v>13955.569917743831</v>
          </cell>
        </row>
        <row r="1210">
          <cell r="C1210">
            <v>61012</v>
          </cell>
          <cell r="D1210" t="str">
            <v>CANCELLO ED ARNONE</v>
          </cell>
          <cell r="E1210" t="str">
            <v>CE</v>
          </cell>
          <cell r="F1210" t="str">
            <v>Campania</v>
          </cell>
          <cell r="G1210">
            <v>15</v>
          </cell>
          <cell r="H1210">
            <v>2900</v>
          </cell>
          <cell r="I1210">
            <v>0</v>
          </cell>
          <cell r="J1210">
            <v>6367130</v>
          </cell>
          <cell r="K1210">
            <v>6556695</v>
          </cell>
          <cell r="L1210">
            <v>12464710</v>
          </cell>
          <cell r="M1210">
            <v>11131344</v>
          </cell>
          <cell r="N1210">
            <v>1037141</v>
          </cell>
          <cell r="O1210">
            <v>1657719</v>
          </cell>
          <cell r="P1210">
            <v>947298</v>
          </cell>
          <cell r="Q1210">
            <v>40162037</v>
          </cell>
          <cell r="R1210">
            <v>13848.978275862069</v>
          </cell>
        </row>
        <row r="1211">
          <cell r="C1211">
            <v>29010</v>
          </cell>
          <cell r="D1211" t="str">
            <v>CANDA</v>
          </cell>
          <cell r="E1211" t="str">
            <v>RO</v>
          </cell>
          <cell r="F1211" t="str">
            <v>Veneto</v>
          </cell>
          <cell r="G1211">
            <v>5</v>
          </cell>
          <cell r="H1211">
            <v>659</v>
          </cell>
          <cell r="I1211">
            <v>0</v>
          </cell>
          <cell r="J1211">
            <v>775062</v>
          </cell>
          <cell r="K1211">
            <v>1314706</v>
          </cell>
          <cell r="L1211">
            <v>5111472</v>
          </cell>
          <cell r="M1211">
            <v>3689271</v>
          </cell>
          <cell r="N1211">
            <v>645283</v>
          </cell>
          <cell r="O1211">
            <v>726310</v>
          </cell>
          <cell r="Q1211">
            <v>12262104</v>
          </cell>
          <cell r="R1211">
            <v>18607.13808801214</v>
          </cell>
        </row>
        <row r="1212">
          <cell r="C1212">
            <v>71009</v>
          </cell>
          <cell r="D1212" t="str">
            <v>CANDELA</v>
          </cell>
          <cell r="E1212" t="str">
            <v>FG</v>
          </cell>
          <cell r="F1212" t="str">
            <v>Puglia</v>
          </cell>
          <cell r="G1212">
            <v>16</v>
          </cell>
          <cell r="H1212">
            <v>1794</v>
          </cell>
          <cell r="I1212">
            <v>0</v>
          </cell>
          <cell r="J1212">
            <v>3273109</v>
          </cell>
          <cell r="K1212">
            <v>3550873</v>
          </cell>
          <cell r="L1212">
            <v>9290954</v>
          </cell>
          <cell r="M1212">
            <v>7670019</v>
          </cell>
          <cell r="N1212">
            <v>618563</v>
          </cell>
          <cell r="O1212">
            <v>643207</v>
          </cell>
          <cell r="Q1212">
            <v>25046725</v>
          </cell>
          <cell r="R1212">
            <v>13961.385172798216</v>
          </cell>
        </row>
        <row r="1213">
          <cell r="C1213">
            <v>96012</v>
          </cell>
          <cell r="D1213" t="str">
            <v>CANDELO</v>
          </cell>
          <cell r="E1213" t="str">
            <v>BI</v>
          </cell>
          <cell r="F1213" t="str">
            <v>Piemonte</v>
          </cell>
          <cell r="G1213">
            <v>1</v>
          </cell>
          <cell r="H1213">
            <v>5862</v>
          </cell>
          <cell r="J1213">
            <v>4914016</v>
          </cell>
          <cell r="K1213">
            <v>10007420</v>
          </cell>
          <cell r="L1213">
            <v>48513330</v>
          </cell>
          <cell r="M1213">
            <v>44596035</v>
          </cell>
          <cell r="N1213">
            <v>6921103</v>
          </cell>
          <cell r="O1213">
            <v>6193833</v>
          </cell>
          <cell r="P1213">
            <v>3831109</v>
          </cell>
          <cell r="Q1213">
            <v>124976846</v>
          </cell>
          <cell r="R1213">
            <v>21319.830433299216</v>
          </cell>
        </row>
        <row r="1214">
          <cell r="C1214">
            <v>18027</v>
          </cell>
          <cell r="D1214" t="str">
            <v>CANDIA LOMELLINA</v>
          </cell>
          <cell r="E1214" t="str">
            <v>PV</v>
          </cell>
          <cell r="F1214" t="str">
            <v>Lombardia</v>
          </cell>
          <cell r="G1214">
            <v>3</v>
          </cell>
          <cell r="H1214">
            <v>1072</v>
          </cell>
          <cell r="I1214">
            <v>0</v>
          </cell>
          <cell r="J1214">
            <v>1127775</v>
          </cell>
          <cell r="K1214">
            <v>1915082</v>
          </cell>
          <cell r="L1214">
            <v>8391132</v>
          </cell>
          <cell r="M1214">
            <v>6996087</v>
          </cell>
          <cell r="N1214">
            <v>994830</v>
          </cell>
          <cell r="O1214">
            <v>823265</v>
          </cell>
          <cell r="P1214">
            <v>619433</v>
          </cell>
          <cell r="Q1214">
            <v>20867604</v>
          </cell>
          <cell r="R1214">
            <v>19466.048507462685</v>
          </cell>
        </row>
        <row r="1215">
          <cell r="C1215">
            <v>1050</v>
          </cell>
          <cell r="D1215" t="str">
            <v>CANDIA CANAVESE</v>
          </cell>
          <cell r="E1215" t="str">
            <v>TO</v>
          </cell>
          <cell r="F1215" t="str">
            <v>Piemonte</v>
          </cell>
          <cell r="G1215">
            <v>1</v>
          </cell>
          <cell r="H1215">
            <v>913</v>
          </cell>
          <cell r="I1215">
            <v>0</v>
          </cell>
          <cell r="J1215">
            <v>897417</v>
          </cell>
          <cell r="K1215">
            <v>1385346</v>
          </cell>
          <cell r="L1215">
            <v>6577728</v>
          </cell>
          <cell r="M1215">
            <v>7676527</v>
          </cell>
          <cell r="N1215">
            <v>1204864</v>
          </cell>
          <cell r="O1215">
            <v>998731</v>
          </cell>
          <cell r="P1215">
            <v>1037090</v>
          </cell>
          <cell r="Q1215">
            <v>19777703</v>
          </cell>
          <cell r="R1215">
            <v>21662.325301204819</v>
          </cell>
        </row>
        <row r="1216">
          <cell r="C1216">
            <v>28021</v>
          </cell>
          <cell r="D1216" t="str">
            <v>CANDIANA</v>
          </cell>
          <cell r="E1216" t="str">
            <v>PD</v>
          </cell>
          <cell r="F1216" t="str">
            <v>Veneto</v>
          </cell>
          <cell r="G1216">
            <v>5</v>
          </cell>
          <cell r="H1216">
            <v>1690</v>
          </cell>
          <cell r="I1216">
            <v>0</v>
          </cell>
          <cell r="J1216">
            <v>2438260</v>
          </cell>
          <cell r="K1216">
            <v>3355587</v>
          </cell>
          <cell r="L1216">
            <v>11690149</v>
          </cell>
          <cell r="M1216">
            <v>10150862</v>
          </cell>
          <cell r="N1216">
            <v>773107</v>
          </cell>
          <cell r="O1216">
            <v>1462693</v>
          </cell>
          <cell r="P1216">
            <v>1870050</v>
          </cell>
          <cell r="Q1216">
            <v>31740708</v>
          </cell>
          <cell r="R1216">
            <v>18781.48402366864</v>
          </cell>
        </row>
        <row r="1217">
          <cell r="C1217">
            <v>64016</v>
          </cell>
          <cell r="D1217" t="str">
            <v>CANDIDA</v>
          </cell>
          <cell r="E1217" t="str">
            <v>AV</v>
          </cell>
          <cell r="F1217" t="str">
            <v>Campania</v>
          </cell>
          <cell r="G1217">
            <v>15</v>
          </cell>
          <cell r="H1217">
            <v>698</v>
          </cell>
          <cell r="I1217">
            <v>0</v>
          </cell>
          <cell r="J1217">
            <v>1158402</v>
          </cell>
          <cell r="K1217">
            <v>1564756</v>
          </cell>
          <cell r="L1217">
            <v>3268785</v>
          </cell>
          <cell r="M1217">
            <v>2647434</v>
          </cell>
          <cell r="N1217">
            <v>390038</v>
          </cell>
          <cell r="O1217">
            <v>351662</v>
          </cell>
          <cell r="Q1217">
            <v>9381077</v>
          </cell>
          <cell r="R1217">
            <v>13439.938395415473</v>
          </cell>
        </row>
        <row r="1218">
          <cell r="C1218">
            <v>80019</v>
          </cell>
          <cell r="D1218" t="str">
            <v>CANDIDONI</v>
          </cell>
          <cell r="E1218" t="str">
            <v>RC</v>
          </cell>
          <cell r="F1218" t="str">
            <v>Calabria</v>
          </cell>
          <cell r="G1218">
            <v>18</v>
          </cell>
          <cell r="H1218">
            <v>266</v>
          </cell>
          <cell r="I1218">
            <v>0</v>
          </cell>
          <cell r="J1218">
            <v>692606</v>
          </cell>
          <cell r="K1218">
            <v>530526</v>
          </cell>
          <cell r="L1218">
            <v>766857</v>
          </cell>
          <cell r="M1218">
            <v>768290</v>
          </cell>
          <cell r="P1218">
            <v>0</v>
          </cell>
          <cell r="Q1218">
            <v>2758279</v>
          </cell>
          <cell r="R1218">
            <v>10369.469924812031</v>
          </cell>
        </row>
        <row r="1219">
          <cell r="C1219">
            <v>1051</v>
          </cell>
          <cell r="D1219" t="str">
            <v>CANDIOLO</v>
          </cell>
          <cell r="E1219" t="str">
            <v>TO</v>
          </cell>
          <cell r="F1219" t="str">
            <v>Piemonte</v>
          </cell>
          <cell r="G1219">
            <v>1</v>
          </cell>
          <cell r="H1219">
            <v>4090</v>
          </cell>
          <cell r="I1219">
            <v>0</v>
          </cell>
          <cell r="J1219">
            <v>3880189</v>
          </cell>
          <cell r="K1219">
            <v>5736062</v>
          </cell>
          <cell r="L1219">
            <v>27413444</v>
          </cell>
          <cell r="M1219">
            <v>42742340</v>
          </cell>
          <cell r="N1219">
            <v>6270826</v>
          </cell>
          <cell r="O1219">
            <v>5440077</v>
          </cell>
          <cell r="P1219">
            <v>3709549</v>
          </cell>
          <cell r="Q1219">
            <v>95192487</v>
          </cell>
          <cell r="R1219">
            <v>23274.446699266504</v>
          </cell>
        </row>
        <row r="1220">
          <cell r="C1220">
            <v>15046</v>
          </cell>
          <cell r="D1220" t="str">
            <v>CANEGRATE</v>
          </cell>
          <cell r="E1220" t="str">
            <v>MI</v>
          </cell>
          <cell r="F1220" t="str">
            <v>Lombardia</v>
          </cell>
          <cell r="G1220">
            <v>3</v>
          </cell>
          <cell r="H1220">
            <v>9267</v>
          </cell>
          <cell r="J1220">
            <v>8253005</v>
          </cell>
          <cell r="K1220">
            <v>12814216</v>
          </cell>
          <cell r="L1220">
            <v>70080303</v>
          </cell>
          <cell r="M1220">
            <v>87313575</v>
          </cell>
          <cell r="N1220">
            <v>15288674</v>
          </cell>
          <cell r="O1220">
            <v>12985045</v>
          </cell>
          <cell r="P1220">
            <v>8798298</v>
          </cell>
          <cell r="Q1220">
            <v>215533116</v>
          </cell>
          <cell r="R1220">
            <v>23258.132729038523</v>
          </cell>
        </row>
        <row r="1221">
          <cell r="C1221">
            <v>5017</v>
          </cell>
          <cell r="D1221" t="str">
            <v>CANELLI</v>
          </cell>
          <cell r="E1221" t="str">
            <v>AT</v>
          </cell>
          <cell r="F1221" t="str">
            <v>Piemonte</v>
          </cell>
          <cell r="G1221">
            <v>1</v>
          </cell>
          <cell r="H1221">
            <v>7977</v>
          </cell>
          <cell r="I1221">
            <v>0</v>
          </cell>
          <cell r="J1221">
            <v>9572176</v>
          </cell>
          <cell r="K1221">
            <v>14067794</v>
          </cell>
          <cell r="L1221">
            <v>51067506</v>
          </cell>
          <cell r="M1221">
            <v>55453349</v>
          </cell>
          <cell r="N1221">
            <v>11413753</v>
          </cell>
          <cell r="O1221">
            <v>11255393</v>
          </cell>
          <cell r="P1221">
            <v>15733002</v>
          </cell>
          <cell r="Q1221">
            <v>168562973</v>
          </cell>
          <cell r="R1221">
            <v>21131.123605365425</v>
          </cell>
        </row>
        <row r="1222">
          <cell r="C1222">
            <v>57047</v>
          </cell>
          <cell r="D1222" t="str">
            <v>ORVINIO</v>
          </cell>
          <cell r="E1222" t="str">
            <v>RI</v>
          </cell>
          <cell r="F1222" t="str">
            <v>Lazio</v>
          </cell>
          <cell r="G1222">
            <v>12</v>
          </cell>
          <cell r="H1222">
            <v>292</v>
          </cell>
          <cell r="I1222">
            <v>0</v>
          </cell>
          <cell r="J1222">
            <v>503890</v>
          </cell>
          <cell r="K1222">
            <v>565256</v>
          </cell>
          <cell r="L1222">
            <v>1689021</v>
          </cell>
          <cell r="M1222">
            <v>1602892</v>
          </cell>
          <cell r="N1222">
            <v>303734</v>
          </cell>
          <cell r="O1222">
            <v>562213</v>
          </cell>
          <cell r="P1222">
            <v>0</v>
          </cell>
          <cell r="Q1222">
            <v>5227006</v>
          </cell>
          <cell r="R1222">
            <v>17900.705479452055</v>
          </cell>
        </row>
        <row r="1223">
          <cell r="C1223">
            <v>56011</v>
          </cell>
          <cell r="D1223" t="str">
            <v>CANEPINA</v>
          </cell>
          <cell r="E1223" t="str">
            <v>VT</v>
          </cell>
          <cell r="F1223" t="str">
            <v>Lazio</v>
          </cell>
          <cell r="G1223">
            <v>12</v>
          </cell>
          <cell r="H1223">
            <v>2089</v>
          </cell>
          <cell r="I1223">
            <v>0</v>
          </cell>
          <cell r="J1223">
            <v>3402707</v>
          </cell>
          <cell r="K1223">
            <v>4814475</v>
          </cell>
          <cell r="L1223">
            <v>12039935</v>
          </cell>
          <cell r="M1223">
            <v>11509890</v>
          </cell>
          <cell r="N1223">
            <v>976751</v>
          </cell>
          <cell r="O1223">
            <v>770630</v>
          </cell>
          <cell r="Q1223">
            <v>33514388</v>
          </cell>
          <cell r="R1223">
            <v>16043.268549545237</v>
          </cell>
        </row>
        <row r="1224">
          <cell r="C1224">
            <v>93009</v>
          </cell>
          <cell r="D1224" t="str">
            <v>CANEVA</v>
          </cell>
          <cell r="E1224" t="str">
            <v>PN</v>
          </cell>
          <cell r="F1224" t="str">
            <v>Friuli Venezia Giulia</v>
          </cell>
          <cell r="G1224">
            <v>6</v>
          </cell>
          <cell r="H1224">
            <v>4751</v>
          </cell>
          <cell r="I1224">
            <v>0</v>
          </cell>
          <cell r="J1224">
            <v>5333704</v>
          </cell>
          <cell r="K1224">
            <v>7677187</v>
          </cell>
          <cell r="L1224">
            <v>34369882</v>
          </cell>
          <cell r="M1224">
            <v>37888317</v>
          </cell>
          <cell r="N1224">
            <v>5313123</v>
          </cell>
          <cell r="O1224">
            <v>5642808</v>
          </cell>
          <cell r="P1224">
            <v>6193543</v>
          </cell>
          <cell r="Q1224">
            <v>102418564</v>
          </cell>
          <cell r="R1224">
            <v>21557.264575878762</v>
          </cell>
        </row>
        <row r="1225">
          <cell r="C1225">
            <v>84011</v>
          </cell>
          <cell r="D1225" t="str">
            <v>CANICATTI'</v>
          </cell>
          <cell r="E1225" t="str">
            <v>AG</v>
          </cell>
          <cell r="F1225" t="str">
            <v>Sicilia</v>
          </cell>
          <cell r="G1225">
            <v>19</v>
          </cell>
          <cell r="H1225">
            <v>18851</v>
          </cell>
          <cell r="I1225">
            <v>0</v>
          </cell>
          <cell r="J1225">
            <v>46750814</v>
          </cell>
          <cell r="K1225">
            <v>38489313</v>
          </cell>
          <cell r="L1225">
            <v>62852184</v>
          </cell>
          <cell r="M1225">
            <v>74994073</v>
          </cell>
          <cell r="N1225">
            <v>11917730</v>
          </cell>
          <cell r="O1225">
            <v>11677517</v>
          </cell>
          <cell r="P1225">
            <v>4567302</v>
          </cell>
          <cell r="Q1225">
            <v>251248933</v>
          </cell>
          <cell r="R1225">
            <v>13328.14879847223</v>
          </cell>
        </row>
        <row r="1226">
          <cell r="C1226">
            <v>89005</v>
          </cell>
          <cell r="D1226" t="str">
            <v>CANICATTINI BAGNI</v>
          </cell>
          <cell r="E1226" t="str">
            <v>SR</v>
          </cell>
          <cell r="F1226" t="str">
            <v>Sicilia</v>
          </cell>
          <cell r="G1226">
            <v>19</v>
          </cell>
          <cell r="H1226">
            <v>4113</v>
          </cell>
          <cell r="I1226">
            <v>0</v>
          </cell>
          <cell r="J1226">
            <v>7889281</v>
          </cell>
          <cell r="K1226">
            <v>7678304</v>
          </cell>
          <cell r="L1226">
            <v>18841250</v>
          </cell>
          <cell r="M1226">
            <v>20713707</v>
          </cell>
          <cell r="N1226">
            <v>2497839</v>
          </cell>
          <cell r="O1226">
            <v>2197052</v>
          </cell>
          <cell r="P1226">
            <v>888613</v>
          </cell>
          <cell r="Q1226">
            <v>60706046</v>
          </cell>
          <cell r="R1226">
            <v>14759.554096766351</v>
          </cell>
        </row>
        <row r="1227">
          <cell r="C1227">
            <v>56012</v>
          </cell>
          <cell r="D1227" t="str">
            <v>CANINO</v>
          </cell>
          <cell r="E1227" t="str">
            <v>VT</v>
          </cell>
          <cell r="F1227" t="str">
            <v>Lazio</v>
          </cell>
          <cell r="G1227">
            <v>12</v>
          </cell>
          <cell r="H1227">
            <v>3830</v>
          </cell>
          <cell r="I1227">
            <v>0</v>
          </cell>
          <cell r="J1227">
            <v>7256500</v>
          </cell>
          <cell r="K1227">
            <v>9165277</v>
          </cell>
          <cell r="L1227">
            <v>18308634</v>
          </cell>
          <cell r="M1227">
            <v>14869906</v>
          </cell>
          <cell r="N1227">
            <v>1988971</v>
          </cell>
          <cell r="O1227">
            <v>1052049</v>
          </cell>
          <cell r="P1227">
            <v>1161495</v>
          </cell>
          <cell r="Q1227">
            <v>53802832</v>
          </cell>
          <cell r="R1227">
            <v>14047.73681462141</v>
          </cell>
        </row>
        <row r="1228">
          <cell r="C1228">
            <v>1052</v>
          </cell>
          <cell r="D1228" t="str">
            <v>CANISCHIO</v>
          </cell>
          <cell r="E1228" t="str">
            <v>TO</v>
          </cell>
          <cell r="F1228" t="str">
            <v>Piemonte</v>
          </cell>
          <cell r="G1228">
            <v>1</v>
          </cell>
          <cell r="H1228">
            <v>204</v>
          </cell>
          <cell r="I1228">
            <v>0</v>
          </cell>
          <cell r="J1228">
            <v>209824</v>
          </cell>
          <cell r="K1228">
            <v>366384</v>
          </cell>
          <cell r="L1228">
            <v>1465224</v>
          </cell>
          <cell r="M1228">
            <v>1775979</v>
          </cell>
          <cell r="N1228">
            <v>306093</v>
          </cell>
          <cell r="P1228">
            <v>0</v>
          </cell>
          <cell r="Q1228">
            <v>4123504</v>
          </cell>
          <cell r="R1228">
            <v>20213.254901960783</v>
          </cell>
        </row>
        <row r="1229">
          <cell r="C1229">
            <v>66017</v>
          </cell>
          <cell r="D1229" t="str">
            <v>CANISTRO</v>
          </cell>
          <cell r="E1229" t="str">
            <v>AQ</v>
          </cell>
          <cell r="F1229" t="str">
            <v>Abruzzo</v>
          </cell>
          <cell r="G1229">
            <v>13</v>
          </cell>
          <cell r="H1229">
            <v>643</v>
          </cell>
          <cell r="I1229">
            <v>0</v>
          </cell>
          <cell r="J1229">
            <v>879829</v>
          </cell>
          <cell r="K1229">
            <v>1244656</v>
          </cell>
          <cell r="L1229">
            <v>3939889</v>
          </cell>
          <cell r="M1229">
            <v>3291539</v>
          </cell>
          <cell r="N1229">
            <v>555280</v>
          </cell>
          <cell r="O1229">
            <v>0</v>
          </cell>
          <cell r="P1229">
            <v>0</v>
          </cell>
          <cell r="Q1229">
            <v>9911193</v>
          </cell>
          <cell r="R1229">
            <v>15413.98600311042</v>
          </cell>
        </row>
        <row r="1230">
          <cell r="C1230">
            <v>78024</v>
          </cell>
          <cell r="D1230" t="str">
            <v>CANNA</v>
          </cell>
          <cell r="E1230" t="str">
            <v>CS</v>
          </cell>
          <cell r="F1230" t="str">
            <v>Calabria</v>
          </cell>
          <cell r="G1230">
            <v>18</v>
          </cell>
          <cell r="H1230">
            <v>496</v>
          </cell>
          <cell r="I1230">
            <v>0</v>
          </cell>
          <cell r="J1230">
            <v>1133196</v>
          </cell>
          <cell r="K1230">
            <v>1641052</v>
          </cell>
          <cell r="L1230">
            <v>1656532</v>
          </cell>
          <cell r="M1230">
            <v>1296446</v>
          </cell>
          <cell r="O1230">
            <v>0</v>
          </cell>
          <cell r="P1230">
            <v>0</v>
          </cell>
          <cell r="Q1230">
            <v>5727226</v>
          </cell>
          <cell r="R1230">
            <v>11546.826612903225</v>
          </cell>
        </row>
        <row r="1231">
          <cell r="C1231">
            <v>65024</v>
          </cell>
          <cell r="D1231" t="str">
            <v>CANNALONGA</v>
          </cell>
          <cell r="E1231" t="str">
            <v>SA</v>
          </cell>
          <cell r="F1231" t="str">
            <v>Campania</v>
          </cell>
          <cell r="G1231">
            <v>15</v>
          </cell>
          <cell r="H1231">
            <v>682</v>
          </cell>
          <cell r="I1231">
            <v>0</v>
          </cell>
          <cell r="J1231">
            <v>1688530</v>
          </cell>
          <cell r="K1231">
            <v>1483732</v>
          </cell>
          <cell r="L1231">
            <v>2186750</v>
          </cell>
          <cell r="M1231">
            <v>2186256</v>
          </cell>
          <cell r="N1231">
            <v>344493</v>
          </cell>
          <cell r="P1231">
            <v>0</v>
          </cell>
          <cell r="Q1231">
            <v>7889761</v>
          </cell>
          <cell r="R1231">
            <v>11568.564516129032</v>
          </cell>
        </row>
        <row r="1232">
          <cell r="C1232">
            <v>54006</v>
          </cell>
          <cell r="D1232" t="str">
            <v>CANNARA</v>
          </cell>
          <cell r="E1232" t="str">
            <v>PG</v>
          </cell>
          <cell r="F1232" t="str">
            <v>Umbria</v>
          </cell>
          <cell r="G1232">
            <v>10</v>
          </cell>
          <cell r="H1232">
            <v>3159</v>
          </cell>
          <cell r="I1232">
            <v>0</v>
          </cell>
          <cell r="J1232">
            <v>4207500</v>
          </cell>
          <cell r="K1232">
            <v>6524435</v>
          </cell>
          <cell r="L1232">
            <v>22982907</v>
          </cell>
          <cell r="M1232">
            <v>17717461</v>
          </cell>
          <cell r="N1232">
            <v>1763982</v>
          </cell>
          <cell r="O1232">
            <v>2250032</v>
          </cell>
          <cell r="P1232">
            <v>1739720</v>
          </cell>
          <cell r="Q1232">
            <v>57186037</v>
          </cell>
          <cell r="R1232">
            <v>18102.575815131371</v>
          </cell>
        </row>
        <row r="1233">
          <cell r="C1233">
            <v>103016</v>
          </cell>
          <cell r="D1233" t="str">
            <v>CANNERO RIVIERA</v>
          </cell>
          <cell r="E1233" t="str">
            <v>VB</v>
          </cell>
          <cell r="F1233" t="str">
            <v>Piemonte</v>
          </cell>
          <cell r="G1233">
            <v>1</v>
          </cell>
          <cell r="H1233">
            <v>928</v>
          </cell>
          <cell r="I1233">
            <v>0</v>
          </cell>
          <cell r="J1233">
            <v>1250021</v>
          </cell>
          <cell r="K1233">
            <v>1278477</v>
          </cell>
          <cell r="L1233">
            <v>3053138</v>
          </cell>
          <cell r="M1233">
            <v>3001670</v>
          </cell>
          <cell r="N1233">
            <v>685288</v>
          </cell>
          <cell r="O1233">
            <v>1074120</v>
          </cell>
          <cell r="P1233">
            <v>900419</v>
          </cell>
          <cell r="Q1233">
            <v>11243133</v>
          </cell>
          <cell r="R1233">
            <v>12115.445043103447</v>
          </cell>
        </row>
        <row r="1234">
          <cell r="C1234">
            <v>20008</v>
          </cell>
          <cell r="D1234" t="str">
            <v>CANNETO SULL'OGLIO</v>
          </cell>
          <cell r="E1234" t="str">
            <v>MN</v>
          </cell>
          <cell r="F1234" t="str">
            <v>Lombardia</v>
          </cell>
          <cell r="G1234">
            <v>3</v>
          </cell>
          <cell r="H1234">
            <v>3141</v>
          </cell>
          <cell r="I1234">
            <v>0</v>
          </cell>
          <cell r="J1234">
            <v>3308893</v>
          </cell>
          <cell r="K1234">
            <v>6381870</v>
          </cell>
          <cell r="L1234">
            <v>24927605</v>
          </cell>
          <cell r="M1234">
            <v>17778581</v>
          </cell>
          <cell r="N1234">
            <v>1738720</v>
          </cell>
          <cell r="O1234">
            <v>2428887</v>
          </cell>
          <cell r="P1234">
            <v>3647825</v>
          </cell>
          <cell r="Q1234">
            <v>60212381</v>
          </cell>
          <cell r="R1234">
            <v>19169.812480101878</v>
          </cell>
        </row>
        <row r="1235">
          <cell r="C1235">
            <v>18029</v>
          </cell>
          <cell r="D1235" t="str">
            <v>CANNETO PAVESE</v>
          </cell>
          <cell r="E1235" t="str">
            <v>PV</v>
          </cell>
          <cell r="F1235" t="str">
            <v>Lombardia</v>
          </cell>
          <cell r="G1235">
            <v>3</v>
          </cell>
          <cell r="H1235">
            <v>1024</v>
          </cell>
          <cell r="J1235">
            <v>1348950</v>
          </cell>
          <cell r="K1235">
            <v>2006123</v>
          </cell>
          <cell r="L1235">
            <v>5923548</v>
          </cell>
          <cell r="M1235">
            <v>7872872</v>
          </cell>
          <cell r="N1235">
            <v>1369014</v>
          </cell>
          <cell r="O1235">
            <v>1265504</v>
          </cell>
          <cell r="P1235">
            <v>874447</v>
          </cell>
          <cell r="Q1235">
            <v>20660458</v>
          </cell>
          <cell r="R1235">
            <v>20176.228515625</v>
          </cell>
        </row>
        <row r="1236">
          <cell r="C1236">
            <v>103017</v>
          </cell>
          <cell r="D1236" t="str">
            <v>CANNOBIO</v>
          </cell>
          <cell r="E1236" t="str">
            <v>VB</v>
          </cell>
          <cell r="F1236" t="str">
            <v>Piemonte</v>
          </cell>
          <cell r="G1236">
            <v>1</v>
          </cell>
          <cell r="H1236">
            <v>3405</v>
          </cell>
          <cell r="J1236">
            <v>6021288</v>
          </cell>
          <cell r="K1236">
            <v>4688836</v>
          </cell>
          <cell r="L1236">
            <v>13089890</v>
          </cell>
          <cell r="M1236">
            <v>13737910</v>
          </cell>
          <cell r="N1236">
            <v>2940994</v>
          </cell>
          <cell r="O1236">
            <v>2843631</v>
          </cell>
          <cell r="P1236">
            <v>3227460</v>
          </cell>
          <cell r="Q1236">
            <v>46550009</v>
          </cell>
          <cell r="R1236">
            <v>13671.074596182085</v>
          </cell>
        </row>
        <row r="1237">
          <cell r="C1237">
            <v>75012</v>
          </cell>
          <cell r="D1237" t="str">
            <v>CANNOLE</v>
          </cell>
          <cell r="E1237" t="str">
            <v>LE</v>
          </cell>
          <cell r="F1237" t="str">
            <v>Puglia</v>
          </cell>
          <cell r="G1237">
            <v>16</v>
          </cell>
          <cell r="H1237">
            <v>1179</v>
          </cell>
          <cell r="I1237">
            <v>0</v>
          </cell>
          <cell r="J1237">
            <v>2469035</v>
          </cell>
          <cell r="K1237">
            <v>3499468</v>
          </cell>
          <cell r="L1237">
            <v>4871275</v>
          </cell>
          <cell r="M1237">
            <v>3463898</v>
          </cell>
          <cell r="N1237">
            <v>455017</v>
          </cell>
          <cell r="O1237">
            <v>354322</v>
          </cell>
          <cell r="Q1237">
            <v>15113015</v>
          </cell>
          <cell r="R1237">
            <v>12818.502968617473</v>
          </cell>
        </row>
        <row r="1238">
          <cell r="C1238">
            <v>80020</v>
          </cell>
          <cell r="D1238" t="str">
            <v>CANOLO</v>
          </cell>
          <cell r="E1238" t="str">
            <v>RC</v>
          </cell>
          <cell r="F1238" t="str">
            <v>Calabria</v>
          </cell>
          <cell r="G1238">
            <v>18</v>
          </cell>
          <cell r="H1238">
            <v>530</v>
          </cell>
          <cell r="I1238">
            <v>0</v>
          </cell>
          <cell r="J1238">
            <v>1546208</v>
          </cell>
          <cell r="K1238">
            <v>1113176</v>
          </cell>
          <cell r="L1238">
            <v>2568462</v>
          </cell>
          <cell r="M1238">
            <v>877071</v>
          </cell>
          <cell r="O1238">
            <v>0</v>
          </cell>
          <cell r="P1238">
            <v>0</v>
          </cell>
          <cell r="Q1238">
            <v>6104917</v>
          </cell>
          <cell r="R1238">
            <v>11518.711320754717</v>
          </cell>
        </row>
        <row r="1239">
          <cell r="C1239">
            <v>16049</v>
          </cell>
          <cell r="D1239" t="str">
            <v>CANONICA D'ADDA</v>
          </cell>
          <cell r="E1239" t="str">
            <v>BG</v>
          </cell>
          <cell r="F1239" t="str">
            <v>Lombardia</v>
          </cell>
          <cell r="G1239">
            <v>3</v>
          </cell>
          <cell r="H1239">
            <v>2998</v>
          </cell>
          <cell r="I1239">
            <v>0</v>
          </cell>
          <cell r="J1239">
            <v>2757255</v>
          </cell>
          <cell r="K1239">
            <v>4489008</v>
          </cell>
          <cell r="L1239">
            <v>22351302</v>
          </cell>
          <cell r="M1239">
            <v>27357474</v>
          </cell>
          <cell r="N1239">
            <v>4334320</v>
          </cell>
          <cell r="O1239">
            <v>3477522</v>
          </cell>
          <cell r="P1239">
            <v>3902733</v>
          </cell>
          <cell r="Q1239">
            <v>68669614</v>
          </cell>
          <cell r="R1239">
            <v>22905.141427618411</v>
          </cell>
        </row>
        <row r="1240">
          <cell r="C1240">
            <v>110004</v>
          </cell>
          <cell r="D1240" t="str">
            <v>CANOSA DI PUGLIA</v>
          </cell>
          <cell r="E1240" t="str">
            <v>BT</v>
          </cell>
          <cell r="F1240" t="str">
            <v>Puglia</v>
          </cell>
          <cell r="G1240">
            <v>16</v>
          </cell>
          <cell r="H1240">
            <v>17446</v>
          </cell>
          <cell r="J1240">
            <v>33409241</v>
          </cell>
          <cell r="K1240">
            <v>35974502</v>
          </cell>
          <cell r="L1240">
            <v>79577235</v>
          </cell>
          <cell r="M1240">
            <v>74679117</v>
          </cell>
          <cell r="N1240">
            <v>9408475</v>
          </cell>
          <cell r="O1240">
            <v>9363060</v>
          </cell>
          <cell r="P1240">
            <v>3922031</v>
          </cell>
          <cell r="Q1240">
            <v>246333661</v>
          </cell>
          <cell r="R1240">
            <v>14119.778803164048</v>
          </cell>
        </row>
        <row r="1241">
          <cell r="C1241">
            <v>69010</v>
          </cell>
          <cell r="D1241" t="str">
            <v>CANOSA SANNITA</v>
          </cell>
          <cell r="E1241" t="str">
            <v>CH</v>
          </cell>
          <cell r="F1241" t="str">
            <v>Abruzzo</v>
          </cell>
          <cell r="G1241">
            <v>13</v>
          </cell>
          <cell r="H1241">
            <v>925</v>
          </cell>
          <cell r="I1241">
            <v>0</v>
          </cell>
          <cell r="J1241">
            <v>1856091</v>
          </cell>
          <cell r="K1241">
            <v>2065378</v>
          </cell>
          <cell r="L1241">
            <v>4836753</v>
          </cell>
          <cell r="M1241">
            <v>3090374</v>
          </cell>
          <cell r="N1241">
            <v>383183</v>
          </cell>
          <cell r="Q1241">
            <v>12231779</v>
          </cell>
          <cell r="R1241">
            <v>13223.544864864865</v>
          </cell>
        </row>
        <row r="1242">
          <cell r="C1242">
            <v>4038</v>
          </cell>
          <cell r="D1242" t="str">
            <v>CANOSIO</v>
          </cell>
          <cell r="E1242" t="str">
            <v>CN</v>
          </cell>
          <cell r="F1242" t="str">
            <v>Piemonte</v>
          </cell>
          <cell r="G1242">
            <v>1</v>
          </cell>
          <cell r="H1242">
            <v>60</v>
          </cell>
          <cell r="I1242">
            <v>0</v>
          </cell>
          <cell r="J1242">
            <v>114338</v>
          </cell>
          <cell r="K1242">
            <v>139765</v>
          </cell>
          <cell r="L1242">
            <v>289348</v>
          </cell>
          <cell r="M1242">
            <v>245645</v>
          </cell>
          <cell r="N1242">
            <v>0</v>
          </cell>
          <cell r="O1242">
            <v>0</v>
          </cell>
          <cell r="P1242">
            <v>0</v>
          </cell>
          <cell r="Q1242">
            <v>789096</v>
          </cell>
          <cell r="R1242">
            <v>13151.6</v>
          </cell>
        </row>
        <row r="1243">
          <cell r="C1243">
            <v>66018</v>
          </cell>
          <cell r="D1243" t="str">
            <v>CANSANO</v>
          </cell>
          <cell r="E1243" t="str">
            <v>AQ</v>
          </cell>
          <cell r="F1243" t="str">
            <v>Abruzzo</v>
          </cell>
          <cell r="G1243">
            <v>13</v>
          </cell>
          <cell r="H1243">
            <v>214</v>
          </cell>
          <cell r="I1243">
            <v>0</v>
          </cell>
          <cell r="J1243">
            <v>322037</v>
          </cell>
          <cell r="K1243">
            <v>392823</v>
          </cell>
          <cell r="L1243">
            <v>933515</v>
          </cell>
          <cell r="M1243">
            <v>1190945</v>
          </cell>
          <cell r="P1243">
            <v>0</v>
          </cell>
          <cell r="Q1243">
            <v>2839320</v>
          </cell>
          <cell r="R1243">
            <v>13267.85046728972</v>
          </cell>
        </row>
        <row r="1244">
          <cell r="C1244">
            <v>100001</v>
          </cell>
          <cell r="D1244" t="str">
            <v>CANTAGALLO</v>
          </cell>
          <cell r="E1244" t="str">
            <v>PO</v>
          </cell>
          <cell r="F1244" t="str">
            <v>Toscana</v>
          </cell>
          <cell r="G1244">
            <v>9</v>
          </cell>
          <cell r="H1244">
            <v>2320</v>
          </cell>
          <cell r="I1244">
            <v>0</v>
          </cell>
          <cell r="J1244">
            <v>2558314</v>
          </cell>
          <cell r="K1244">
            <v>3587478</v>
          </cell>
          <cell r="L1244">
            <v>18238746</v>
          </cell>
          <cell r="M1244">
            <v>17959780</v>
          </cell>
          <cell r="N1244">
            <v>1973122</v>
          </cell>
          <cell r="O1244">
            <v>1962592</v>
          </cell>
          <cell r="Q1244">
            <v>46280032</v>
          </cell>
          <cell r="R1244">
            <v>19948.289655172415</v>
          </cell>
        </row>
        <row r="1245">
          <cell r="C1245">
            <v>57009</v>
          </cell>
          <cell r="D1245" t="str">
            <v>CANTALICE</v>
          </cell>
          <cell r="E1245" t="str">
            <v>RI</v>
          </cell>
          <cell r="F1245" t="str">
            <v>Lazio</v>
          </cell>
          <cell r="G1245">
            <v>12</v>
          </cell>
          <cell r="H1245">
            <v>1800</v>
          </cell>
          <cell r="I1245">
            <v>0</v>
          </cell>
          <cell r="J1245">
            <v>2657247</v>
          </cell>
          <cell r="K1245">
            <v>3188848</v>
          </cell>
          <cell r="L1245">
            <v>10878746</v>
          </cell>
          <cell r="M1245">
            <v>12521617</v>
          </cell>
          <cell r="N1245">
            <v>693173</v>
          </cell>
          <cell r="O1245">
            <v>1106915</v>
          </cell>
          <cell r="Q1245">
            <v>31046546</v>
          </cell>
          <cell r="R1245">
            <v>17248.081111111111</v>
          </cell>
        </row>
        <row r="1246">
          <cell r="C1246">
            <v>1053</v>
          </cell>
          <cell r="D1246" t="str">
            <v>CANTALUPA</v>
          </cell>
          <cell r="E1246" t="str">
            <v>TO</v>
          </cell>
          <cell r="F1246" t="str">
            <v>Piemonte</v>
          </cell>
          <cell r="G1246">
            <v>1</v>
          </cell>
          <cell r="H1246">
            <v>1934</v>
          </cell>
          <cell r="I1246">
            <v>0</v>
          </cell>
          <cell r="J1246">
            <v>1788760</v>
          </cell>
          <cell r="K1246">
            <v>2556787</v>
          </cell>
          <cell r="L1246">
            <v>12271108</v>
          </cell>
          <cell r="M1246">
            <v>18385059</v>
          </cell>
          <cell r="N1246">
            <v>3172543</v>
          </cell>
          <cell r="O1246">
            <v>4848614</v>
          </cell>
          <cell r="P1246">
            <v>5566972</v>
          </cell>
          <cell r="Q1246">
            <v>48589843</v>
          </cell>
          <cell r="R1246">
            <v>25124.013960703207</v>
          </cell>
        </row>
        <row r="1247">
          <cell r="C1247">
            <v>6028</v>
          </cell>
          <cell r="D1247" t="str">
            <v>CANTALUPO LIGURE</v>
          </cell>
          <cell r="E1247" t="str">
            <v>AL</v>
          </cell>
          <cell r="F1247" t="str">
            <v>Piemonte</v>
          </cell>
          <cell r="G1247">
            <v>1</v>
          </cell>
          <cell r="H1247">
            <v>375</v>
          </cell>
          <cell r="I1247">
            <v>0</v>
          </cell>
          <cell r="J1247">
            <v>436090</v>
          </cell>
          <cell r="K1247">
            <v>582158</v>
          </cell>
          <cell r="L1247">
            <v>2671263</v>
          </cell>
          <cell r="M1247">
            <v>3083801</v>
          </cell>
          <cell r="P1247">
            <v>0</v>
          </cell>
          <cell r="Q1247">
            <v>6773312</v>
          </cell>
          <cell r="R1247">
            <v>18062.165333333334</v>
          </cell>
        </row>
        <row r="1248">
          <cell r="C1248">
            <v>94005</v>
          </cell>
          <cell r="D1248" t="str">
            <v>CANTALUPO NEL SANNIO</v>
          </cell>
          <cell r="E1248" t="str">
            <v>IS</v>
          </cell>
          <cell r="F1248" t="str">
            <v>Molise</v>
          </cell>
          <cell r="G1248">
            <v>14</v>
          </cell>
          <cell r="H1248">
            <v>581</v>
          </cell>
          <cell r="I1248">
            <v>0</v>
          </cell>
          <cell r="J1248">
            <v>1190806</v>
          </cell>
          <cell r="K1248">
            <v>1106793</v>
          </cell>
          <cell r="L1248">
            <v>2187674</v>
          </cell>
          <cell r="M1248">
            <v>2348952</v>
          </cell>
          <cell r="N1248">
            <v>447135</v>
          </cell>
          <cell r="Q1248">
            <v>7281360</v>
          </cell>
          <cell r="R1248">
            <v>12532.461273666093</v>
          </cell>
        </row>
        <row r="1249">
          <cell r="C1249">
            <v>57010</v>
          </cell>
          <cell r="D1249" t="str">
            <v>CANTALUPO IN SABINA</v>
          </cell>
          <cell r="E1249" t="str">
            <v>RI</v>
          </cell>
          <cell r="F1249" t="str">
            <v>Lazio</v>
          </cell>
          <cell r="G1249">
            <v>12</v>
          </cell>
          <cell r="H1249">
            <v>1125</v>
          </cell>
          <cell r="I1249">
            <v>0</v>
          </cell>
          <cell r="J1249">
            <v>1810668</v>
          </cell>
          <cell r="K1249">
            <v>2218419</v>
          </cell>
          <cell r="L1249">
            <v>6655994</v>
          </cell>
          <cell r="M1249">
            <v>6085305</v>
          </cell>
          <cell r="N1249">
            <v>957522</v>
          </cell>
          <cell r="O1249">
            <v>959389</v>
          </cell>
          <cell r="Q1249">
            <v>18687297</v>
          </cell>
          <cell r="R1249">
            <v>16610.930666666667</v>
          </cell>
        </row>
        <row r="1250">
          <cell r="C1250">
            <v>58053</v>
          </cell>
          <cell r="D1250" t="str">
            <v>MANDELA</v>
          </cell>
          <cell r="E1250" t="str">
            <v>RM</v>
          </cell>
          <cell r="F1250" t="str">
            <v>Lazio</v>
          </cell>
          <cell r="G1250">
            <v>12</v>
          </cell>
          <cell r="H1250">
            <v>587</v>
          </cell>
          <cell r="I1250">
            <v>0</v>
          </cell>
          <cell r="J1250">
            <v>681737</v>
          </cell>
          <cell r="K1250">
            <v>968132</v>
          </cell>
          <cell r="L1250">
            <v>3210738</v>
          </cell>
          <cell r="M1250">
            <v>5294664</v>
          </cell>
          <cell r="N1250">
            <v>944573</v>
          </cell>
          <cell r="O1250">
            <v>376039</v>
          </cell>
          <cell r="P1250">
            <v>734744</v>
          </cell>
          <cell r="Q1250">
            <v>12210627</v>
          </cell>
          <cell r="R1250">
            <v>20801.749574105623</v>
          </cell>
        </row>
        <row r="1251">
          <cell r="C1251">
            <v>5018</v>
          </cell>
          <cell r="D1251" t="str">
            <v>CANTARANA</v>
          </cell>
          <cell r="E1251" t="str">
            <v>AT</v>
          </cell>
          <cell r="F1251" t="str">
            <v>Piemonte</v>
          </cell>
          <cell r="G1251">
            <v>1</v>
          </cell>
          <cell r="H1251">
            <v>713</v>
          </cell>
          <cell r="I1251">
            <v>0</v>
          </cell>
          <cell r="J1251">
            <v>752939</v>
          </cell>
          <cell r="K1251">
            <v>981489</v>
          </cell>
          <cell r="L1251">
            <v>5190723</v>
          </cell>
          <cell r="M1251">
            <v>5654966</v>
          </cell>
          <cell r="N1251">
            <v>1343548</v>
          </cell>
          <cell r="O1251">
            <v>539963</v>
          </cell>
          <cell r="P1251">
            <v>1195096</v>
          </cell>
          <cell r="Q1251">
            <v>15658724</v>
          </cell>
          <cell r="R1251">
            <v>21961.744740532959</v>
          </cell>
        </row>
        <row r="1252">
          <cell r="C1252">
            <v>12030</v>
          </cell>
          <cell r="D1252" t="str">
            <v>CANTELLO</v>
          </cell>
          <cell r="E1252" t="str">
            <v>VA</v>
          </cell>
          <cell r="F1252" t="str">
            <v>Lombardia</v>
          </cell>
          <cell r="G1252">
            <v>3</v>
          </cell>
          <cell r="H1252">
            <v>2994</v>
          </cell>
          <cell r="J1252">
            <v>4201804</v>
          </cell>
          <cell r="K1252">
            <v>4266432</v>
          </cell>
          <cell r="L1252">
            <v>15217358</v>
          </cell>
          <cell r="M1252">
            <v>21549301</v>
          </cell>
          <cell r="N1252">
            <v>4433158</v>
          </cell>
          <cell r="O1252">
            <v>3658495</v>
          </cell>
          <cell r="P1252">
            <v>2759728</v>
          </cell>
          <cell r="Q1252">
            <v>56086276</v>
          </cell>
          <cell r="R1252">
            <v>18732.891115564464</v>
          </cell>
        </row>
        <row r="1253">
          <cell r="C1253">
            <v>58017</v>
          </cell>
          <cell r="D1253" t="str">
            <v>CANTERANO</v>
          </cell>
          <cell r="E1253" t="str">
            <v>RM</v>
          </cell>
          <cell r="F1253" t="str">
            <v>Lazio</v>
          </cell>
          <cell r="G1253">
            <v>12</v>
          </cell>
          <cell r="H1253">
            <v>217</v>
          </cell>
          <cell r="I1253">
            <v>0</v>
          </cell>
          <cell r="J1253">
            <v>268921</v>
          </cell>
          <cell r="K1253">
            <v>475122</v>
          </cell>
          <cell r="L1253">
            <v>1454527</v>
          </cell>
          <cell r="M1253">
            <v>1511667</v>
          </cell>
          <cell r="Q1253">
            <v>3710237</v>
          </cell>
          <cell r="R1253">
            <v>17097.866359447005</v>
          </cell>
        </row>
        <row r="1254">
          <cell r="C1254">
            <v>41008</v>
          </cell>
          <cell r="D1254" t="str">
            <v>CANTIANO</v>
          </cell>
          <cell r="E1254" t="str">
            <v>PU</v>
          </cell>
          <cell r="F1254" t="str">
            <v>Marche</v>
          </cell>
          <cell r="G1254">
            <v>11</v>
          </cell>
          <cell r="H1254">
            <v>1655</v>
          </cell>
          <cell r="I1254">
            <v>0</v>
          </cell>
          <cell r="J1254">
            <v>2836345</v>
          </cell>
          <cell r="K1254">
            <v>3631501</v>
          </cell>
          <cell r="L1254">
            <v>10313816</v>
          </cell>
          <cell r="M1254">
            <v>6829034</v>
          </cell>
          <cell r="N1254">
            <v>963401</v>
          </cell>
          <cell r="O1254">
            <v>1268272</v>
          </cell>
          <cell r="Q1254">
            <v>25842369</v>
          </cell>
          <cell r="R1254">
            <v>15614.724471299094</v>
          </cell>
        </row>
        <row r="1255">
          <cell r="C1255">
            <v>1054</v>
          </cell>
          <cell r="D1255" t="str">
            <v>CANTOIRA</v>
          </cell>
          <cell r="E1255" t="str">
            <v>TO</v>
          </cell>
          <cell r="F1255" t="str">
            <v>Piemonte</v>
          </cell>
          <cell r="G1255">
            <v>1</v>
          </cell>
          <cell r="H1255">
            <v>444</v>
          </cell>
          <cell r="I1255">
            <v>0</v>
          </cell>
          <cell r="J1255">
            <v>551108</v>
          </cell>
          <cell r="K1255">
            <v>845762</v>
          </cell>
          <cell r="L1255">
            <v>2732298</v>
          </cell>
          <cell r="M1255">
            <v>3307991</v>
          </cell>
          <cell r="N1255">
            <v>504850</v>
          </cell>
          <cell r="Q1255">
            <v>7942009</v>
          </cell>
          <cell r="R1255">
            <v>17887.407657657659</v>
          </cell>
        </row>
        <row r="1256">
          <cell r="C1256">
            <v>13041</v>
          </cell>
          <cell r="D1256" t="str">
            <v>CANTU'</v>
          </cell>
          <cell r="E1256" t="str">
            <v>CO</v>
          </cell>
          <cell r="F1256" t="str">
            <v>Lombardia</v>
          </cell>
          <cell r="G1256">
            <v>3</v>
          </cell>
          <cell r="H1256">
            <v>28782</v>
          </cell>
          <cell r="J1256">
            <v>31684615</v>
          </cell>
          <cell r="K1256">
            <v>42501108</v>
          </cell>
          <cell r="L1256">
            <v>200483235</v>
          </cell>
          <cell r="M1256">
            <v>234427228</v>
          </cell>
          <cell r="N1256">
            <v>47059172</v>
          </cell>
          <cell r="O1256">
            <v>47394056</v>
          </cell>
          <cell r="P1256">
            <v>65836375</v>
          </cell>
          <cell r="Q1256">
            <v>669385789</v>
          </cell>
          <cell r="R1256">
            <v>23257.09780418317</v>
          </cell>
        </row>
        <row r="1257">
          <cell r="C1257">
            <v>67009</v>
          </cell>
          <cell r="D1257" t="str">
            <v>CANZANO</v>
          </cell>
          <cell r="E1257" t="str">
            <v>TE</v>
          </cell>
          <cell r="F1257" t="str">
            <v>Abruzzo</v>
          </cell>
          <cell r="G1257">
            <v>13</v>
          </cell>
          <cell r="H1257">
            <v>1331</v>
          </cell>
          <cell r="I1257">
            <v>0</v>
          </cell>
          <cell r="J1257">
            <v>2066038</v>
          </cell>
          <cell r="K1257">
            <v>2678414</v>
          </cell>
          <cell r="L1257">
            <v>9347439</v>
          </cell>
          <cell r="M1257">
            <v>6776601</v>
          </cell>
          <cell r="N1257">
            <v>872989</v>
          </cell>
          <cell r="O1257">
            <v>645179</v>
          </cell>
          <cell r="Q1257">
            <v>22386660</v>
          </cell>
          <cell r="R1257">
            <v>16819.429000751315</v>
          </cell>
        </row>
        <row r="1258">
          <cell r="C1258">
            <v>13042</v>
          </cell>
          <cell r="D1258" t="str">
            <v>CANZO</v>
          </cell>
          <cell r="E1258" t="str">
            <v>CO</v>
          </cell>
          <cell r="F1258" t="str">
            <v>Lombardia</v>
          </cell>
          <cell r="G1258">
            <v>3</v>
          </cell>
          <cell r="H1258">
            <v>3830</v>
          </cell>
          <cell r="I1258">
            <v>0</v>
          </cell>
          <cell r="J1258">
            <v>3968825</v>
          </cell>
          <cell r="K1258">
            <v>5942069</v>
          </cell>
          <cell r="L1258">
            <v>27877449</v>
          </cell>
          <cell r="M1258">
            <v>30677704</v>
          </cell>
          <cell r="N1258">
            <v>6743385</v>
          </cell>
          <cell r="O1258">
            <v>5497930</v>
          </cell>
          <cell r="P1258">
            <v>4520212</v>
          </cell>
          <cell r="Q1258">
            <v>85227574</v>
          </cell>
          <cell r="R1258">
            <v>22252.630287206266</v>
          </cell>
        </row>
        <row r="1259">
          <cell r="C1259">
            <v>27005</v>
          </cell>
          <cell r="D1259" t="str">
            <v>CAORLE</v>
          </cell>
          <cell r="E1259" t="str">
            <v>VE</v>
          </cell>
          <cell r="F1259" t="str">
            <v>Veneto</v>
          </cell>
          <cell r="G1259">
            <v>5</v>
          </cell>
          <cell r="H1259">
            <v>9241</v>
          </cell>
          <cell r="I1259">
            <v>0</v>
          </cell>
          <cell r="J1259">
            <v>15330832</v>
          </cell>
          <cell r="K1259">
            <v>20615516</v>
          </cell>
          <cell r="L1259">
            <v>56176412</v>
          </cell>
          <cell r="M1259">
            <v>49852387</v>
          </cell>
          <cell r="N1259">
            <v>8279245</v>
          </cell>
          <cell r="O1259">
            <v>8918624</v>
          </cell>
          <cell r="P1259">
            <v>5432036</v>
          </cell>
          <cell r="Q1259">
            <v>164605052</v>
          </cell>
          <cell r="R1259">
            <v>17812.47181041013</v>
          </cell>
        </row>
        <row r="1260">
          <cell r="C1260">
            <v>33010</v>
          </cell>
          <cell r="D1260" t="str">
            <v>CAORSO</v>
          </cell>
          <cell r="E1260" t="str">
            <v>PC</v>
          </cell>
          <cell r="F1260" t="str">
            <v>Emilia Romagna</v>
          </cell>
          <cell r="G1260">
            <v>8</v>
          </cell>
          <cell r="H1260">
            <v>3601</v>
          </cell>
          <cell r="I1260">
            <v>0</v>
          </cell>
          <cell r="J1260">
            <v>3555335</v>
          </cell>
          <cell r="K1260">
            <v>5668747</v>
          </cell>
          <cell r="L1260">
            <v>26616986</v>
          </cell>
          <cell r="M1260">
            <v>30638901</v>
          </cell>
          <cell r="N1260">
            <v>5435109</v>
          </cell>
          <cell r="O1260">
            <v>2538121</v>
          </cell>
          <cell r="P1260">
            <v>2702196</v>
          </cell>
          <cell r="Q1260">
            <v>77155395</v>
          </cell>
          <cell r="R1260">
            <v>21426.102471535683</v>
          </cell>
        </row>
        <row r="1261">
          <cell r="C1261">
            <v>65025</v>
          </cell>
          <cell r="D1261" t="str">
            <v>CAPACCIO PAESTUM</v>
          </cell>
          <cell r="E1261" t="str">
            <v>SA</v>
          </cell>
          <cell r="F1261" t="str">
            <v>Campania</v>
          </cell>
          <cell r="G1261">
            <v>15</v>
          </cell>
          <cell r="H1261">
            <v>14250</v>
          </cell>
          <cell r="J1261">
            <v>33266231</v>
          </cell>
          <cell r="K1261">
            <v>31298154</v>
          </cell>
          <cell r="L1261">
            <v>51942021</v>
          </cell>
          <cell r="M1261">
            <v>49099559</v>
          </cell>
          <cell r="N1261">
            <v>7647780</v>
          </cell>
          <cell r="O1261">
            <v>9122849</v>
          </cell>
          <cell r="P1261">
            <v>3271632</v>
          </cell>
          <cell r="Q1261">
            <v>185648226</v>
          </cell>
          <cell r="R1261">
            <v>13027.945684210526</v>
          </cell>
        </row>
        <row r="1262">
          <cell r="C1262">
            <v>82020</v>
          </cell>
          <cell r="D1262" t="str">
            <v>CAPACI</v>
          </cell>
          <cell r="E1262" t="str">
            <v>PA</v>
          </cell>
          <cell r="F1262" t="str">
            <v>Sicilia</v>
          </cell>
          <cell r="G1262">
            <v>19</v>
          </cell>
          <cell r="H1262">
            <v>5790</v>
          </cell>
          <cell r="I1262">
            <v>0</v>
          </cell>
          <cell r="J1262">
            <v>10428295</v>
          </cell>
          <cell r="K1262">
            <v>10956537</v>
          </cell>
          <cell r="L1262">
            <v>27626166</v>
          </cell>
          <cell r="M1262">
            <v>34453753</v>
          </cell>
          <cell r="N1262">
            <v>3204111</v>
          </cell>
          <cell r="O1262">
            <v>2369535</v>
          </cell>
          <cell r="P1262">
            <v>1497613</v>
          </cell>
          <cell r="Q1262">
            <v>90536010</v>
          </cell>
          <cell r="R1262">
            <v>15636.616580310882</v>
          </cell>
        </row>
        <row r="1263">
          <cell r="C1263">
            <v>53003</v>
          </cell>
          <cell r="D1263" t="str">
            <v>CAPALBIO</v>
          </cell>
          <cell r="E1263" t="str">
            <v>GR</v>
          </cell>
          <cell r="F1263" t="str">
            <v>Toscana</v>
          </cell>
          <cell r="G1263">
            <v>9</v>
          </cell>
          <cell r="H1263">
            <v>3095</v>
          </cell>
          <cell r="J1263">
            <v>5188065</v>
          </cell>
          <cell r="K1263">
            <v>6649479</v>
          </cell>
          <cell r="L1263">
            <v>16646326</v>
          </cell>
          <cell r="M1263">
            <v>14073820</v>
          </cell>
          <cell r="N1263">
            <v>2976876</v>
          </cell>
          <cell r="O1263">
            <v>5073341</v>
          </cell>
          <cell r="P1263">
            <v>17423582</v>
          </cell>
          <cell r="Q1263">
            <v>68031489</v>
          </cell>
          <cell r="R1263">
            <v>21981.094991922455</v>
          </cell>
        </row>
        <row r="1264">
          <cell r="C1264">
            <v>50005</v>
          </cell>
          <cell r="D1264" t="str">
            <v>CAPANNOLI</v>
          </cell>
          <cell r="E1264" t="str">
            <v>PI</v>
          </cell>
          <cell r="F1264" t="str">
            <v>Toscana</v>
          </cell>
          <cell r="G1264">
            <v>9</v>
          </cell>
          <cell r="H1264">
            <v>4570</v>
          </cell>
          <cell r="J1264">
            <v>5079900</v>
          </cell>
          <cell r="K1264">
            <v>8768336</v>
          </cell>
          <cell r="L1264">
            <v>34285515</v>
          </cell>
          <cell r="M1264">
            <v>30384558</v>
          </cell>
          <cell r="N1264">
            <v>3580366</v>
          </cell>
          <cell r="O1264">
            <v>4376764</v>
          </cell>
          <cell r="P1264">
            <v>2612159</v>
          </cell>
          <cell r="Q1264">
            <v>89087598</v>
          </cell>
          <cell r="R1264">
            <v>19494.003938730853</v>
          </cell>
        </row>
        <row r="1265">
          <cell r="C1265">
            <v>46007</v>
          </cell>
          <cell r="D1265" t="str">
            <v>CAPANNORI</v>
          </cell>
          <cell r="E1265" t="str">
            <v>LU</v>
          </cell>
          <cell r="F1265" t="str">
            <v>Toscana</v>
          </cell>
          <cell r="G1265">
            <v>9</v>
          </cell>
          <cell r="H1265">
            <v>34006</v>
          </cell>
          <cell r="J1265">
            <v>37607714</v>
          </cell>
          <cell r="K1265">
            <v>59217868</v>
          </cell>
          <cell r="L1265">
            <v>232260930</v>
          </cell>
          <cell r="M1265">
            <v>265203762</v>
          </cell>
          <cell r="N1265">
            <v>41925165</v>
          </cell>
          <cell r="O1265">
            <v>44311374</v>
          </cell>
          <cell r="P1265">
            <v>53999451</v>
          </cell>
          <cell r="Q1265">
            <v>734526264</v>
          </cell>
          <cell r="R1265">
            <v>21599.901899664765</v>
          </cell>
        </row>
        <row r="1266">
          <cell r="C1266">
            <v>58018</v>
          </cell>
          <cell r="D1266" t="str">
            <v>CAPENA</v>
          </cell>
          <cell r="E1266" t="str">
            <v>RM</v>
          </cell>
          <cell r="F1266" t="str">
            <v>Lazio</v>
          </cell>
          <cell r="G1266">
            <v>12</v>
          </cell>
          <cell r="H1266">
            <v>6735</v>
          </cell>
          <cell r="I1266">
            <v>0</v>
          </cell>
          <cell r="J1266">
            <v>9283085</v>
          </cell>
          <cell r="K1266">
            <v>11652787</v>
          </cell>
          <cell r="L1266">
            <v>39020542</v>
          </cell>
          <cell r="M1266">
            <v>52081046</v>
          </cell>
          <cell r="N1266">
            <v>8483048</v>
          </cell>
          <cell r="O1266">
            <v>7351586</v>
          </cell>
          <cell r="P1266">
            <v>2952566</v>
          </cell>
          <cell r="Q1266">
            <v>130824660</v>
          </cell>
          <cell r="R1266">
            <v>19424.596881959911</v>
          </cell>
        </row>
        <row r="1267">
          <cell r="C1267">
            <v>19012</v>
          </cell>
          <cell r="D1267" t="str">
            <v>CAPERGNANICA</v>
          </cell>
          <cell r="E1267" t="str">
            <v>CR</v>
          </cell>
          <cell r="F1267" t="str">
            <v>Lombardia</v>
          </cell>
          <cell r="G1267">
            <v>3</v>
          </cell>
          <cell r="H1267">
            <v>1644</v>
          </cell>
          <cell r="I1267">
            <v>0</v>
          </cell>
          <cell r="J1267">
            <v>1382563</v>
          </cell>
          <cell r="K1267">
            <v>2765229</v>
          </cell>
          <cell r="L1267">
            <v>11406042</v>
          </cell>
          <cell r="M1267">
            <v>15501888</v>
          </cell>
          <cell r="N1267">
            <v>2665551</v>
          </cell>
          <cell r="O1267">
            <v>3067902</v>
          </cell>
          <cell r="P1267">
            <v>2345449</v>
          </cell>
          <cell r="Q1267">
            <v>39134624</v>
          </cell>
          <cell r="R1267">
            <v>23804.515815085157</v>
          </cell>
        </row>
        <row r="1268">
          <cell r="C1268">
            <v>66019</v>
          </cell>
          <cell r="D1268" t="str">
            <v>CAPESTRANO</v>
          </cell>
          <cell r="E1268" t="str">
            <v>AQ</v>
          </cell>
          <cell r="F1268" t="str">
            <v>Abruzzo</v>
          </cell>
          <cell r="G1268">
            <v>13</v>
          </cell>
          <cell r="H1268">
            <v>630</v>
          </cell>
          <cell r="I1268">
            <v>0</v>
          </cell>
          <cell r="J1268">
            <v>1224488</v>
          </cell>
          <cell r="K1268">
            <v>1205776</v>
          </cell>
          <cell r="L1268">
            <v>3216077</v>
          </cell>
          <cell r="M1268">
            <v>3139057</v>
          </cell>
          <cell r="N1268">
            <v>312267</v>
          </cell>
          <cell r="O1268">
            <v>323475</v>
          </cell>
          <cell r="P1268">
            <v>0</v>
          </cell>
          <cell r="Q1268">
            <v>9421140</v>
          </cell>
          <cell r="R1268">
            <v>14954.190476190477</v>
          </cell>
        </row>
        <row r="1269">
          <cell r="C1269">
            <v>13043</v>
          </cell>
          <cell r="D1269" t="str">
            <v>CAPIAGO INTIMIANO</v>
          </cell>
          <cell r="E1269" t="str">
            <v>CO</v>
          </cell>
          <cell r="F1269" t="str">
            <v>Lombardia</v>
          </cell>
          <cell r="G1269">
            <v>3</v>
          </cell>
          <cell r="H1269">
            <v>4034</v>
          </cell>
          <cell r="I1269">
            <v>0</v>
          </cell>
          <cell r="J1269">
            <v>4039228</v>
          </cell>
          <cell r="K1269">
            <v>5406843</v>
          </cell>
          <cell r="L1269">
            <v>26083039</v>
          </cell>
          <cell r="M1269">
            <v>35384336</v>
          </cell>
          <cell r="N1269">
            <v>9085688</v>
          </cell>
          <cell r="O1269">
            <v>10425557</v>
          </cell>
          <cell r="P1269">
            <v>15148332</v>
          </cell>
          <cell r="Q1269">
            <v>105573023</v>
          </cell>
          <cell r="R1269">
            <v>26170.803916707981</v>
          </cell>
        </row>
        <row r="1270">
          <cell r="C1270">
            <v>102005</v>
          </cell>
          <cell r="D1270" t="str">
            <v>CAPISTRANO</v>
          </cell>
          <cell r="E1270" t="str">
            <v>VV</v>
          </cell>
          <cell r="F1270" t="str">
            <v>Calabria</v>
          </cell>
          <cell r="G1270">
            <v>18</v>
          </cell>
          <cell r="H1270">
            <v>630</v>
          </cell>
          <cell r="I1270">
            <v>0</v>
          </cell>
          <cell r="J1270">
            <v>1299834</v>
          </cell>
          <cell r="K1270">
            <v>1072184</v>
          </cell>
          <cell r="L1270">
            <v>3536103</v>
          </cell>
          <cell r="M1270">
            <v>2346018</v>
          </cell>
          <cell r="P1270">
            <v>0</v>
          </cell>
          <cell r="Q1270">
            <v>8254139</v>
          </cell>
          <cell r="R1270">
            <v>13101.807936507936</v>
          </cell>
        </row>
        <row r="1271">
          <cell r="C1271">
            <v>66020</v>
          </cell>
          <cell r="D1271" t="str">
            <v>CAPISTRELLO</v>
          </cell>
          <cell r="E1271" t="str">
            <v>AQ</v>
          </cell>
          <cell r="F1271" t="str">
            <v>Abruzzo</v>
          </cell>
          <cell r="G1271">
            <v>13</v>
          </cell>
          <cell r="H1271">
            <v>3219</v>
          </cell>
          <cell r="I1271">
            <v>0</v>
          </cell>
          <cell r="J1271">
            <v>5220554</v>
          </cell>
          <cell r="K1271">
            <v>5176848</v>
          </cell>
          <cell r="L1271">
            <v>17985648</v>
          </cell>
          <cell r="M1271">
            <v>23315070</v>
          </cell>
          <cell r="N1271">
            <v>2643511</v>
          </cell>
          <cell r="O1271">
            <v>1788288</v>
          </cell>
          <cell r="P1271">
            <v>517020</v>
          </cell>
          <cell r="Q1271">
            <v>56646939</v>
          </cell>
          <cell r="R1271">
            <v>17597.68219944082</v>
          </cell>
        </row>
        <row r="1272">
          <cell r="C1272">
            <v>66021</v>
          </cell>
          <cell r="D1272" t="str">
            <v>CAPITIGNANO</v>
          </cell>
          <cell r="E1272" t="str">
            <v>AQ</v>
          </cell>
          <cell r="F1272" t="str">
            <v>Abruzzo</v>
          </cell>
          <cell r="G1272">
            <v>13</v>
          </cell>
          <cell r="H1272">
            <v>471</v>
          </cell>
          <cell r="I1272">
            <v>0</v>
          </cell>
          <cell r="J1272">
            <v>782097</v>
          </cell>
          <cell r="K1272">
            <v>1117322</v>
          </cell>
          <cell r="L1272">
            <v>2883559</v>
          </cell>
          <cell r="M1272">
            <v>2238198</v>
          </cell>
          <cell r="N1272">
            <v>364361</v>
          </cell>
          <cell r="O1272">
            <v>0</v>
          </cell>
          <cell r="Q1272">
            <v>7385537</v>
          </cell>
          <cell r="R1272">
            <v>15680.545647558387</v>
          </cell>
        </row>
        <row r="1273">
          <cell r="C1273">
            <v>83008</v>
          </cell>
          <cell r="D1273" t="str">
            <v>CAPIZZI</v>
          </cell>
          <cell r="E1273" t="str">
            <v>ME</v>
          </cell>
          <cell r="F1273" t="str">
            <v>Sicilia</v>
          </cell>
          <cell r="G1273">
            <v>19</v>
          </cell>
          <cell r="H1273">
            <v>2038</v>
          </cell>
          <cell r="J1273">
            <v>4981998</v>
          </cell>
          <cell r="K1273">
            <v>5516755</v>
          </cell>
          <cell r="L1273">
            <v>5723895</v>
          </cell>
          <cell r="M1273">
            <v>3773345</v>
          </cell>
          <cell r="N1273">
            <v>299970</v>
          </cell>
          <cell r="P1273">
            <v>0</v>
          </cell>
          <cell r="Q1273">
            <v>20295963</v>
          </cell>
          <cell r="R1273">
            <v>9958.7649656526009</v>
          </cell>
        </row>
        <row r="1274">
          <cell r="C1274">
            <v>16050</v>
          </cell>
          <cell r="D1274" t="str">
            <v>CAPIZZONE</v>
          </cell>
          <cell r="E1274" t="str">
            <v>BG</v>
          </cell>
          <cell r="F1274" t="str">
            <v>Lombardia</v>
          </cell>
          <cell r="G1274">
            <v>3</v>
          </cell>
          <cell r="H1274">
            <v>853</v>
          </cell>
          <cell r="I1274">
            <v>0</v>
          </cell>
          <cell r="J1274">
            <v>1016016</v>
          </cell>
          <cell r="K1274">
            <v>1039132</v>
          </cell>
          <cell r="L1274">
            <v>6642492</v>
          </cell>
          <cell r="M1274">
            <v>5882453</v>
          </cell>
          <cell r="N1274">
            <v>987850</v>
          </cell>
          <cell r="O1274">
            <v>1738840</v>
          </cell>
          <cell r="Q1274">
            <v>17306783</v>
          </cell>
          <cell r="R1274">
            <v>20289.311840562721</v>
          </cell>
        </row>
        <row r="1275">
          <cell r="C1275">
            <v>25040</v>
          </cell>
          <cell r="D1275" t="str">
            <v>PONTE NELLE ALPI</v>
          </cell>
          <cell r="E1275" t="str">
            <v>BL</v>
          </cell>
          <cell r="F1275" t="str">
            <v>Veneto</v>
          </cell>
          <cell r="G1275">
            <v>5</v>
          </cell>
          <cell r="H1275">
            <v>6383</v>
          </cell>
          <cell r="I1275">
            <v>0</v>
          </cell>
          <cell r="J1275">
            <v>5679366</v>
          </cell>
          <cell r="K1275">
            <v>9048500</v>
          </cell>
          <cell r="L1275">
            <v>53418189</v>
          </cell>
          <cell r="M1275">
            <v>52477998</v>
          </cell>
          <cell r="N1275">
            <v>7066995</v>
          </cell>
          <cell r="O1275">
            <v>6243468</v>
          </cell>
          <cell r="P1275">
            <v>7836541</v>
          </cell>
          <cell r="Q1275">
            <v>141771057</v>
          </cell>
          <cell r="R1275">
            <v>22210.724894250354</v>
          </cell>
        </row>
        <row r="1276">
          <cell r="C1276">
            <v>56013</v>
          </cell>
          <cell r="D1276" t="str">
            <v>CAPODIMONTE</v>
          </cell>
          <cell r="E1276" t="str">
            <v>VT</v>
          </cell>
          <cell r="F1276" t="str">
            <v>Lazio</v>
          </cell>
          <cell r="G1276">
            <v>12</v>
          </cell>
          <cell r="H1276">
            <v>1266</v>
          </cell>
          <cell r="I1276">
            <v>0</v>
          </cell>
          <cell r="J1276">
            <v>1872637</v>
          </cell>
          <cell r="K1276">
            <v>2453352</v>
          </cell>
          <cell r="L1276">
            <v>5912977</v>
          </cell>
          <cell r="M1276">
            <v>9832512</v>
          </cell>
          <cell r="N1276">
            <v>1647210</v>
          </cell>
          <cell r="O1276">
            <v>2037316</v>
          </cell>
          <cell r="P1276">
            <v>733313</v>
          </cell>
          <cell r="Q1276">
            <v>24489317</v>
          </cell>
          <cell r="R1276">
            <v>19343.852290679304</v>
          </cell>
        </row>
        <row r="1277">
          <cell r="C1277">
            <v>17035</v>
          </cell>
          <cell r="D1277" t="str">
            <v>CAPO DI PONTE</v>
          </cell>
          <cell r="E1277" t="str">
            <v>BS</v>
          </cell>
          <cell r="F1277" t="str">
            <v>Lombardia</v>
          </cell>
          <cell r="G1277">
            <v>3</v>
          </cell>
          <cell r="H1277">
            <v>1750</v>
          </cell>
          <cell r="I1277">
            <v>0</v>
          </cell>
          <cell r="J1277">
            <v>2243041</v>
          </cell>
          <cell r="K1277">
            <v>2866539</v>
          </cell>
          <cell r="L1277">
            <v>13267799</v>
          </cell>
          <cell r="M1277">
            <v>11386644</v>
          </cell>
          <cell r="N1277">
            <v>1503049</v>
          </cell>
          <cell r="O1277">
            <v>1457062</v>
          </cell>
          <cell r="P1277">
            <v>1326216</v>
          </cell>
          <cell r="Q1277">
            <v>34050350</v>
          </cell>
          <cell r="R1277">
            <v>19457.342857142856</v>
          </cell>
        </row>
        <row r="1278">
          <cell r="C1278">
            <v>83009</v>
          </cell>
          <cell r="D1278" t="str">
            <v>CAPO D'ORLANDO</v>
          </cell>
          <cell r="E1278" t="str">
            <v>ME</v>
          </cell>
          <cell r="F1278" t="str">
            <v>Sicilia</v>
          </cell>
          <cell r="G1278">
            <v>19</v>
          </cell>
          <cell r="H1278">
            <v>9078</v>
          </cell>
          <cell r="I1278">
            <v>0</v>
          </cell>
          <cell r="J1278">
            <v>16479995</v>
          </cell>
          <cell r="K1278">
            <v>18897077</v>
          </cell>
          <cell r="L1278">
            <v>44206385</v>
          </cell>
          <cell r="M1278">
            <v>49801394</v>
          </cell>
          <cell r="N1278">
            <v>9461177</v>
          </cell>
          <cell r="O1278">
            <v>7669715</v>
          </cell>
          <cell r="P1278">
            <v>5727237</v>
          </cell>
          <cell r="Q1278">
            <v>152242980</v>
          </cell>
          <cell r="R1278">
            <v>16770.541969596827</v>
          </cell>
        </row>
        <row r="1279">
          <cell r="C1279">
            <v>61013</v>
          </cell>
          <cell r="D1279" t="str">
            <v>CAPODRISE</v>
          </cell>
          <cell r="E1279" t="str">
            <v>CE</v>
          </cell>
          <cell r="F1279" t="str">
            <v>Campania</v>
          </cell>
          <cell r="G1279">
            <v>15</v>
          </cell>
          <cell r="H1279">
            <v>5507</v>
          </cell>
          <cell r="I1279">
            <v>0</v>
          </cell>
          <cell r="J1279">
            <v>8672746</v>
          </cell>
          <cell r="K1279">
            <v>8553109</v>
          </cell>
          <cell r="L1279">
            <v>28786322</v>
          </cell>
          <cell r="M1279">
            <v>38673519</v>
          </cell>
          <cell r="N1279">
            <v>3852524</v>
          </cell>
          <cell r="O1279">
            <v>3328976</v>
          </cell>
          <cell r="P1279">
            <v>1660219</v>
          </cell>
          <cell r="Q1279">
            <v>93527415</v>
          </cell>
          <cell r="R1279">
            <v>16983.369348102417</v>
          </cell>
        </row>
        <row r="1280">
          <cell r="C1280">
            <v>49004</v>
          </cell>
          <cell r="D1280" t="str">
            <v>CAPOLIVERI</v>
          </cell>
          <cell r="E1280" t="str">
            <v>LI</v>
          </cell>
          <cell r="F1280" t="str">
            <v>Toscana</v>
          </cell>
          <cell r="G1280">
            <v>9</v>
          </cell>
          <cell r="H1280">
            <v>2944</v>
          </cell>
          <cell r="I1280">
            <v>0</v>
          </cell>
          <cell r="J1280">
            <v>4363636</v>
          </cell>
          <cell r="K1280">
            <v>5329131</v>
          </cell>
          <cell r="L1280">
            <v>15413217</v>
          </cell>
          <cell r="M1280">
            <v>20613205</v>
          </cell>
          <cell r="N1280">
            <v>3988170</v>
          </cell>
          <cell r="O1280">
            <v>6102103</v>
          </cell>
          <cell r="P1280">
            <v>5608747</v>
          </cell>
          <cell r="Q1280">
            <v>61418209</v>
          </cell>
          <cell r="R1280">
            <v>20862.163383152172</v>
          </cell>
        </row>
        <row r="1281">
          <cell r="C1281">
            <v>51006</v>
          </cell>
          <cell r="D1281" t="str">
            <v>CAPOLONA</v>
          </cell>
          <cell r="E1281" t="str">
            <v>AR</v>
          </cell>
          <cell r="F1281" t="str">
            <v>Toscana</v>
          </cell>
          <cell r="G1281">
            <v>9</v>
          </cell>
          <cell r="H1281">
            <v>3928</v>
          </cell>
          <cell r="I1281">
            <v>0</v>
          </cell>
          <cell r="J1281">
            <v>4139466</v>
          </cell>
          <cell r="K1281">
            <v>7708926</v>
          </cell>
          <cell r="L1281">
            <v>31842729</v>
          </cell>
          <cell r="M1281">
            <v>23263790</v>
          </cell>
          <cell r="N1281">
            <v>2954423</v>
          </cell>
          <cell r="O1281">
            <v>4016147</v>
          </cell>
          <cell r="P1281">
            <v>5001193</v>
          </cell>
          <cell r="Q1281">
            <v>78926674</v>
          </cell>
          <cell r="R1281">
            <v>20093.348778004074</v>
          </cell>
        </row>
        <row r="1282">
          <cell r="C1282">
            <v>108052</v>
          </cell>
          <cell r="D1282" t="str">
            <v>CAPONAGO</v>
          </cell>
          <cell r="E1282" t="str">
            <v>MB</v>
          </cell>
          <cell r="F1282" t="str">
            <v>Lombardia</v>
          </cell>
          <cell r="G1282">
            <v>3</v>
          </cell>
          <cell r="H1282">
            <v>3823</v>
          </cell>
          <cell r="I1282">
            <v>0</v>
          </cell>
          <cell r="J1282">
            <v>2981475</v>
          </cell>
          <cell r="K1282">
            <v>4629885</v>
          </cell>
          <cell r="L1282">
            <v>26015305</v>
          </cell>
          <cell r="M1282">
            <v>43166673</v>
          </cell>
          <cell r="N1282">
            <v>7867523</v>
          </cell>
          <cell r="O1282">
            <v>6231741</v>
          </cell>
          <cell r="P1282">
            <v>3532821</v>
          </cell>
          <cell r="Q1282">
            <v>94425423</v>
          </cell>
          <cell r="R1282">
            <v>24699.299764582789</v>
          </cell>
        </row>
        <row r="1283">
          <cell r="C1283">
            <v>66022</v>
          </cell>
          <cell r="D1283" t="str">
            <v>CAPORCIANO</v>
          </cell>
          <cell r="E1283" t="str">
            <v>AQ</v>
          </cell>
          <cell r="F1283" t="str">
            <v>Abruzzo</v>
          </cell>
          <cell r="G1283">
            <v>13</v>
          </cell>
          <cell r="H1283">
            <v>177</v>
          </cell>
          <cell r="I1283">
            <v>0</v>
          </cell>
          <cell r="J1283">
            <v>286952</v>
          </cell>
          <cell r="K1283">
            <v>251871</v>
          </cell>
          <cell r="L1283">
            <v>1059094</v>
          </cell>
          <cell r="M1283">
            <v>870649</v>
          </cell>
          <cell r="P1283">
            <v>0</v>
          </cell>
          <cell r="Q1283">
            <v>2468566</v>
          </cell>
          <cell r="R1283">
            <v>13946.700564971752</v>
          </cell>
        </row>
        <row r="1284">
          <cell r="C1284">
            <v>64017</v>
          </cell>
          <cell r="D1284" t="str">
            <v>CAPOSELE</v>
          </cell>
          <cell r="E1284" t="str">
            <v>AV</v>
          </cell>
          <cell r="F1284" t="str">
            <v>Campania</v>
          </cell>
          <cell r="G1284">
            <v>15</v>
          </cell>
          <cell r="H1284">
            <v>2210</v>
          </cell>
          <cell r="I1284">
            <v>0</v>
          </cell>
          <cell r="J1284">
            <v>4591829</v>
          </cell>
          <cell r="K1284">
            <v>4450689</v>
          </cell>
          <cell r="L1284">
            <v>8812405</v>
          </cell>
          <cell r="M1284">
            <v>9916049</v>
          </cell>
          <cell r="N1284">
            <v>1160196</v>
          </cell>
          <cell r="O1284">
            <v>968730</v>
          </cell>
          <cell r="Q1284">
            <v>29899898</v>
          </cell>
          <cell r="R1284">
            <v>13529.365610859728</v>
          </cell>
        </row>
        <row r="1285">
          <cell r="C1285">
            <v>92011</v>
          </cell>
          <cell r="D1285" t="str">
            <v>CAPOTERRA</v>
          </cell>
          <cell r="E1285" t="str">
            <v>CA</v>
          </cell>
          <cell r="F1285" t="str">
            <v>Sardegna</v>
          </cell>
          <cell r="G1285">
            <v>20</v>
          </cell>
          <cell r="H1285">
            <v>14557</v>
          </cell>
          <cell r="I1285">
            <v>0</v>
          </cell>
          <cell r="J1285">
            <v>19237195</v>
          </cell>
          <cell r="K1285">
            <v>21868956</v>
          </cell>
          <cell r="L1285">
            <v>85845946</v>
          </cell>
          <cell r="M1285">
            <v>118606992</v>
          </cell>
          <cell r="N1285">
            <v>20777126</v>
          </cell>
          <cell r="O1285">
            <v>20651218</v>
          </cell>
          <cell r="P1285">
            <v>13253221</v>
          </cell>
          <cell r="Q1285">
            <v>300240654</v>
          </cell>
          <cell r="R1285">
            <v>20625.173730851136</v>
          </cell>
        </row>
        <row r="1286">
          <cell r="C1286">
            <v>17036</v>
          </cell>
          <cell r="D1286" t="str">
            <v>CAPOVALLE</v>
          </cell>
          <cell r="E1286" t="str">
            <v>BS</v>
          </cell>
          <cell r="F1286" t="str">
            <v>Lombardia</v>
          </cell>
          <cell r="G1286">
            <v>3</v>
          </cell>
          <cell r="H1286">
            <v>272</v>
          </cell>
          <cell r="I1286">
            <v>0</v>
          </cell>
          <cell r="J1286">
            <v>379070</v>
          </cell>
          <cell r="K1286">
            <v>567718</v>
          </cell>
          <cell r="L1286">
            <v>2006105</v>
          </cell>
          <cell r="M1286">
            <v>1473763</v>
          </cell>
          <cell r="N1286">
            <v>0</v>
          </cell>
          <cell r="O1286">
            <v>0</v>
          </cell>
          <cell r="P1286">
            <v>0</v>
          </cell>
          <cell r="Q1286">
            <v>4426656</v>
          </cell>
          <cell r="R1286">
            <v>16274.470588235294</v>
          </cell>
        </row>
        <row r="1287">
          <cell r="C1287">
            <v>66023</v>
          </cell>
          <cell r="D1287" t="str">
            <v>CAPPADOCIA</v>
          </cell>
          <cell r="E1287" t="str">
            <v>AQ</v>
          </cell>
          <cell r="F1287" t="str">
            <v>Abruzzo</v>
          </cell>
          <cell r="G1287">
            <v>13</v>
          </cell>
          <cell r="H1287">
            <v>358</v>
          </cell>
          <cell r="I1287">
            <v>0</v>
          </cell>
          <cell r="J1287">
            <v>561521</v>
          </cell>
          <cell r="K1287">
            <v>650489</v>
          </cell>
          <cell r="L1287">
            <v>1743688</v>
          </cell>
          <cell r="M1287">
            <v>2532199</v>
          </cell>
          <cell r="N1287">
            <v>483503</v>
          </cell>
          <cell r="O1287">
            <v>0</v>
          </cell>
          <cell r="Q1287">
            <v>5971400</v>
          </cell>
          <cell r="R1287">
            <v>16679.888268156425</v>
          </cell>
        </row>
        <row r="1288">
          <cell r="C1288">
            <v>26007</v>
          </cell>
          <cell r="D1288" t="str">
            <v>CAPPELLA MAGGIORE</v>
          </cell>
          <cell r="E1288" t="str">
            <v>TV</v>
          </cell>
          <cell r="F1288" t="str">
            <v>Veneto</v>
          </cell>
          <cell r="G1288">
            <v>5</v>
          </cell>
          <cell r="H1288">
            <v>3553</v>
          </cell>
          <cell r="I1288">
            <v>0</v>
          </cell>
          <cell r="J1288">
            <v>3589207</v>
          </cell>
          <cell r="K1288">
            <v>5665820</v>
          </cell>
          <cell r="L1288">
            <v>25849379</v>
          </cell>
          <cell r="M1288">
            <v>29990917</v>
          </cell>
          <cell r="N1288">
            <v>5138242</v>
          </cell>
          <cell r="O1288">
            <v>4129729</v>
          </cell>
          <cell r="P1288">
            <v>6224425</v>
          </cell>
          <cell r="Q1288">
            <v>80587719</v>
          </cell>
          <cell r="R1288">
            <v>22681.598367576695</v>
          </cell>
        </row>
        <row r="1289">
          <cell r="C1289">
            <v>19013</v>
          </cell>
          <cell r="D1289" t="str">
            <v>CAPPELLA CANTONE</v>
          </cell>
          <cell r="E1289" t="str">
            <v>CR</v>
          </cell>
          <cell r="F1289" t="str">
            <v>Lombardia</v>
          </cell>
          <cell r="G1289">
            <v>3</v>
          </cell>
          <cell r="H1289">
            <v>394</v>
          </cell>
          <cell r="I1289">
            <v>0</v>
          </cell>
          <cell r="J1289">
            <v>309240</v>
          </cell>
          <cell r="K1289">
            <v>669988</v>
          </cell>
          <cell r="L1289">
            <v>2998027</v>
          </cell>
          <cell r="M1289">
            <v>3359335</v>
          </cell>
          <cell r="N1289">
            <v>480452</v>
          </cell>
          <cell r="O1289">
            <v>398903</v>
          </cell>
          <cell r="P1289">
            <v>1454020</v>
          </cell>
          <cell r="Q1289">
            <v>9669965</v>
          </cell>
          <cell r="R1289">
            <v>24543.058375634519</v>
          </cell>
        </row>
        <row r="1290">
          <cell r="C1290">
            <v>19014</v>
          </cell>
          <cell r="D1290" t="str">
            <v>CAPPELLA DE' PICENARDI</v>
          </cell>
          <cell r="E1290" t="str">
            <v>CR</v>
          </cell>
          <cell r="F1290" t="str">
            <v>Lombardia</v>
          </cell>
          <cell r="G1290">
            <v>3</v>
          </cell>
          <cell r="H1290">
            <v>271</v>
          </cell>
          <cell r="I1290">
            <v>0</v>
          </cell>
          <cell r="J1290">
            <v>338428</v>
          </cell>
          <cell r="K1290">
            <v>640611</v>
          </cell>
          <cell r="L1290">
            <v>1982637</v>
          </cell>
          <cell r="M1290">
            <v>1571090</v>
          </cell>
          <cell r="P1290">
            <v>0</v>
          </cell>
          <cell r="Q1290">
            <v>4532766</v>
          </cell>
          <cell r="R1290">
            <v>16726.073800738006</v>
          </cell>
        </row>
        <row r="1291">
          <cell r="C1291">
            <v>68006</v>
          </cell>
          <cell r="D1291" t="str">
            <v>CAPPELLE SUL TAVO</v>
          </cell>
          <cell r="E1291" t="str">
            <v>PE</v>
          </cell>
          <cell r="F1291" t="str">
            <v>Abruzzo</v>
          </cell>
          <cell r="G1291">
            <v>13</v>
          </cell>
          <cell r="H1291">
            <v>2596</v>
          </cell>
          <cell r="I1291">
            <v>0</v>
          </cell>
          <cell r="J1291">
            <v>4060623</v>
          </cell>
          <cell r="K1291">
            <v>5186700</v>
          </cell>
          <cell r="L1291">
            <v>15579586</v>
          </cell>
          <cell r="M1291">
            <v>13637944</v>
          </cell>
          <cell r="N1291">
            <v>1610115</v>
          </cell>
          <cell r="O1291">
            <v>927206</v>
          </cell>
          <cell r="P1291">
            <v>920801</v>
          </cell>
          <cell r="Q1291">
            <v>41922975</v>
          </cell>
          <cell r="R1291">
            <v>16149.065870570108</v>
          </cell>
        </row>
        <row r="1292">
          <cell r="C1292">
            <v>94006</v>
          </cell>
          <cell r="D1292" t="str">
            <v>CAPRACOTTA</v>
          </cell>
          <cell r="E1292" t="str">
            <v>IS</v>
          </cell>
          <cell r="F1292" t="str">
            <v>Molise</v>
          </cell>
          <cell r="G1292">
            <v>14</v>
          </cell>
          <cell r="H1292">
            <v>713</v>
          </cell>
          <cell r="I1292">
            <v>0</v>
          </cell>
          <cell r="J1292">
            <v>1048758</v>
          </cell>
          <cell r="K1292">
            <v>1549121</v>
          </cell>
          <cell r="L1292">
            <v>3584198</v>
          </cell>
          <cell r="M1292">
            <v>3900609</v>
          </cell>
          <cell r="N1292">
            <v>438786</v>
          </cell>
          <cell r="O1292">
            <v>910078</v>
          </cell>
          <cell r="Q1292">
            <v>11431550</v>
          </cell>
          <cell r="R1292">
            <v>16033.029453015428</v>
          </cell>
        </row>
        <row r="1293">
          <cell r="C1293">
            <v>48008</v>
          </cell>
          <cell r="D1293" t="str">
            <v>CAPRAIA E LIMITE</v>
          </cell>
          <cell r="E1293" t="str">
            <v>FI</v>
          </cell>
          <cell r="F1293" t="str">
            <v>Toscana</v>
          </cell>
          <cell r="G1293">
            <v>9</v>
          </cell>
          <cell r="H1293">
            <v>5764</v>
          </cell>
          <cell r="I1293">
            <v>0</v>
          </cell>
          <cell r="J1293">
            <v>5949704</v>
          </cell>
          <cell r="K1293">
            <v>9263379</v>
          </cell>
          <cell r="L1293">
            <v>40693385</v>
          </cell>
          <cell r="M1293">
            <v>47746872</v>
          </cell>
          <cell r="N1293">
            <v>7629587</v>
          </cell>
          <cell r="O1293">
            <v>7678183</v>
          </cell>
          <cell r="P1293">
            <v>5829587</v>
          </cell>
          <cell r="Q1293">
            <v>124790697</v>
          </cell>
          <cell r="R1293">
            <v>21650.016828591255</v>
          </cell>
        </row>
        <row r="1294">
          <cell r="C1294">
            <v>49005</v>
          </cell>
          <cell r="D1294" t="str">
            <v>CAPRAIA ISOLA</v>
          </cell>
          <cell r="E1294" t="str">
            <v>LI</v>
          </cell>
          <cell r="F1294" t="str">
            <v>Toscana</v>
          </cell>
          <cell r="G1294">
            <v>9</v>
          </cell>
          <cell r="H1294">
            <v>316</v>
          </cell>
          <cell r="I1294">
            <v>0</v>
          </cell>
          <cell r="J1294">
            <v>416894</v>
          </cell>
          <cell r="K1294">
            <v>538820</v>
          </cell>
          <cell r="L1294">
            <v>1204860</v>
          </cell>
          <cell r="M1294">
            <v>2714458</v>
          </cell>
          <cell r="N1294">
            <v>515236</v>
          </cell>
          <cell r="O1294">
            <v>592006</v>
          </cell>
          <cell r="P1294">
            <v>687223</v>
          </cell>
          <cell r="Q1294">
            <v>6669497</v>
          </cell>
          <cell r="R1294">
            <v>21106.003164556962</v>
          </cell>
        </row>
        <row r="1295">
          <cell r="C1295">
            <v>19015</v>
          </cell>
          <cell r="D1295" t="str">
            <v>CAPRALBA</v>
          </cell>
          <cell r="E1295" t="str">
            <v>CR</v>
          </cell>
          <cell r="F1295" t="str">
            <v>Lombardia</v>
          </cell>
          <cell r="G1295">
            <v>3</v>
          </cell>
          <cell r="H1295">
            <v>1697</v>
          </cell>
          <cell r="I1295">
            <v>0</v>
          </cell>
          <cell r="J1295">
            <v>1594035</v>
          </cell>
          <cell r="K1295">
            <v>2975730</v>
          </cell>
          <cell r="L1295">
            <v>12268727</v>
          </cell>
          <cell r="M1295">
            <v>14957457</v>
          </cell>
          <cell r="N1295">
            <v>1921878</v>
          </cell>
          <cell r="O1295">
            <v>884708</v>
          </cell>
          <cell r="P1295">
            <v>1077240</v>
          </cell>
          <cell r="Q1295">
            <v>35679775</v>
          </cell>
          <cell r="R1295">
            <v>21025.20624631703</v>
          </cell>
        </row>
        <row r="1296">
          <cell r="C1296">
            <v>58019</v>
          </cell>
          <cell r="D1296" t="str">
            <v>CAPRANICA PRENESTINA</v>
          </cell>
          <cell r="E1296" t="str">
            <v>RM</v>
          </cell>
          <cell r="F1296" t="str">
            <v>Lazio</v>
          </cell>
          <cell r="G1296">
            <v>12</v>
          </cell>
          <cell r="H1296">
            <v>199</v>
          </cell>
          <cell r="I1296">
            <v>0</v>
          </cell>
          <cell r="J1296">
            <v>309754</v>
          </cell>
          <cell r="K1296">
            <v>401181</v>
          </cell>
          <cell r="L1296">
            <v>1004544</v>
          </cell>
          <cell r="M1296">
            <v>1421648</v>
          </cell>
          <cell r="O1296">
            <v>0</v>
          </cell>
          <cell r="P1296">
            <v>0</v>
          </cell>
          <cell r="Q1296">
            <v>3137127</v>
          </cell>
          <cell r="R1296">
            <v>15764.457286432162</v>
          </cell>
        </row>
        <row r="1297">
          <cell r="C1297">
            <v>56014</v>
          </cell>
          <cell r="D1297" t="str">
            <v>CAPRANICA</v>
          </cell>
          <cell r="E1297" t="str">
            <v>VT</v>
          </cell>
          <cell r="F1297" t="str">
            <v>Lazio</v>
          </cell>
          <cell r="G1297">
            <v>12</v>
          </cell>
          <cell r="H1297">
            <v>4196</v>
          </cell>
          <cell r="I1297">
            <v>0</v>
          </cell>
          <cell r="J1297">
            <v>6456159</v>
          </cell>
          <cell r="K1297">
            <v>7311728</v>
          </cell>
          <cell r="L1297">
            <v>22071294</v>
          </cell>
          <cell r="M1297">
            <v>29988374</v>
          </cell>
          <cell r="N1297">
            <v>4886477</v>
          </cell>
          <cell r="O1297">
            <v>4025876</v>
          </cell>
          <cell r="P1297">
            <v>2042106</v>
          </cell>
          <cell r="Q1297">
            <v>76782014</v>
          </cell>
          <cell r="R1297">
            <v>18298.859389895137</v>
          </cell>
        </row>
        <row r="1298">
          <cell r="C1298">
            <v>37036</v>
          </cell>
          <cell r="D1298" t="str">
            <v>MARZABOTTO</v>
          </cell>
          <cell r="E1298" t="str">
            <v>BO</v>
          </cell>
          <cell r="F1298" t="str">
            <v>Emilia Romagna</v>
          </cell>
          <cell r="G1298">
            <v>8</v>
          </cell>
          <cell r="H1298">
            <v>5080</v>
          </cell>
          <cell r="J1298">
            <v>4931646</v>
          </cell>
          <cell r="K1298">
            <v>6441282</v>
          </cell>
          <cell r="L1298">
            <v>36322409</v>
          </cell>
          <cell r="M1298">
            <v>48677842</v>
          </cell>
          <cell r="N1298">
            <v>7121278</v>
          </cell>
          <cell r="O1298">
            <v>9520595</v>
          </cell>
          <cell r="P1298">
            <v>6653308</v>
          </cell>
          <cell r="Q1298">
            <v>119668360</v>
          </cell>
          <cell r="R1298">
            <v>23556.763779527559</v>
          </cell>
        </row>
        <row r="1299">
          <cell r="C1299">
            <v>75013</v>
          </cell>
          <cell r="D1299" t="str">
            <v>CAPRARICA DI LECCE</v>
          </cell>
          <cell r="E1299" t="str">
            <v>LE</v>
          </cell>
          <cell r="F1299" t="str">
            <v>Puglia</v>
          </cell>
          <cell r="G1299">
            <v>16</v>
          </cell>
          <cell r="H1299">
            <v>1673</v>
          </cell>
          <cell r="I1299">
            <v>0</v>
          </cell>
          <cell r="J1299">
            <v>3021627</v>
          </cell>
          <cell r="K1299">
            <v>3668340</v>
          </cell>
          <cell r="L1299">
            <v>9113078</v>
          </cell>
          <cell r="M1299">
            <v>9491244</v>
          </cell>
          <cell r="N1299">
            <v>827486</v>
          </cell>
          <cell r="O1299">
            <v>1248382</v>
          </cell>
          <cell r="Q1299">
            <v>27370157</v>
          </cell>
          <cell r="R1299">
            <v>16359.926479378362</v>
          </cell>
        </row>
        <row r="1300">
          <cell r="C1300">
            <v>56015</v>
          </cell>
          <cell r="D1300" t="str">
            <v>CAPRAROLA</v>
          </cell>
          <cell r="E1300" t="str">
            <v>VT</v>
          </cell>
          <cell r="F1300" t="str">
            <v>Lazio</v>
          </cell>
          <cell r="G1300">
            <v>12</v>
          </cell>
          <cell r="H1300">
            <v>3756</v>
          </cell>
          <cell r="I1300">
            <v>0</v>
          </cell>
          <cell r="J1300">
            <v>5960739</v>
          </cell>
          <cell r="K1300">
            <v>8423280</v>
          </cell>
          <cell r="L1300">
            <v>18562686</v>
          </cell>
          <cell r="M1300">
            <v>22181582</v>
          </cell>
          <cell r="N1300">
            <v>2378254</v>
          </cell>
          <cell r="O1300">
            <v>2472139</v>
          </cell>
          <cell r="P1300">
            <v>1202021</v>
          </cell>
          <cell r="Q1300">
            <v>61180701</v>
          </cell>
          <cell r="R1300">
            <v>16288.791533546326</v>
          </cell>
        </row>
        <row r="1301">
          <cell r="C1301">
            <v>4039</v>
          </cell>
          <cell r="D1301" t="str">
            <v>CAPRAUNA</v>
          </cell>
          <cell r="E1301" t="str">
            <v>CN</v>
          </cell>
          <cell r="F1301" t="str">
            <v>Piemonte</v>
          </cell>
          <cell r="G1301">
            <v>1</v>
          </cell>
          <cell r="H1301">
            <v>85</v>
          </cell>
          <cell r="I1301">
            <v>0</v>
          </cell>
          <cell r="J1301">
            <v>160169</v>
          </cell>
          <cell r="K1301">
            <v>154887</v>
          </cell>
          <cell r="L1301">
            <v>502117</v>
          </cell>
          <cell r="M1301">
            <v>522587</v>
          </cell>
          <cell r="N1301">
            <v>0</v>
          </cell>
          <cell r="O1301">
            <v>0</v>
          </cell>
          <cell r="P1301">
            <v>0</v>
          </cell>
          <cell r="Q1301">
            <v>1339760</v>
          </cell>
          <cell r="R1301">
            <v>15761.882352941177</v>
          </cell>
        </row>
        <row r="1302">
          <cell r="C1302">
            <v>51007</v>
          </cell>
          <cell r="D1302" t="str">
            <v>CAPRESE MICHELANGELO</v>
          </cell>
          <cell r="E1302" t="str">
            <v>AR</v>
          </cell>
          <cell r="F1302" t="str">
            <v>Toscana</v>
          </cell>
          <cell r="G1302">
            <v>9</v>
          </cell>
          <cell r="H1302">
            <v>1090</v>
          </cell>
          <cell r="I1302">
            <v>0</v>
          </cell>
          <cell r="J1302">
            <v>1460477</v>
          </cell>
          <cell r="K1302">
            <v>2366750</v>
          </cell>
          <cell r="L1302">
            <v>7362992</v>
          </cell>
          <cell r="M1302">
            <v>6148684</v>
          </cell>
          <cell r="N1302">
            <v>268683</v>
          </cell>
          <cell r="O1302">
            <v>993968</v>
          </cell>
          <cell r="P1302">
            <v>613528</v>
          </cell>
          <cell r="Q1302">
            <v>19215082</v>
          </cell>
          <cell r="R1302">
            <v>17628.515596330275</v>
          </cell>
        </row>
        <row r="1303">
          <cell r="C1303">
            <v>103018</v>
          </cell>
          <cell r="D1303" t="str">
            <v>CAPREZZO</v>
          </cell>
          <cell r="E1303" t="str">
            <v>VB</v>
          </cell>
          <cell r="F1303" t="str">
            <v>Piemonte</v>
          </cell>
          <cell r="G1303">
            <v>1</v>
          </cell>
          <cell r="H1303">
            <v>139</v>
          </cell>
          <cell r="I1303">
            <v>0</v>
          </cell>
          <cell r="J1303">
            <v>178882</v>
          </cell>
          <cell r="K1303">
            <v>138366</v>
          </cell>
          <cell r="L1303">
            <v>1007121</v>
          </cell>
          <cell r="M1303">
            <v>690078</v>
          </cell>
          <cell r="P1303">
            <v>0</v>
          </cell>
          <cell r="Q1303">
            <v>2014447</v>
          </cell>
          <cell r="R1303">
            <v>14492.424460431655</v>
          </cell>
        </row>
        <row r="1304">
          <cell r="C1304">
            <v>83010</v>
          </cell>
          <cell r="D1304" t="str">
            <v>CAPRI LEONE</v>
          </cell>
          <cell r="E1304" t="str">
            <v>ME</v>
          </cell>
          <cell r="F1304" t="str">
            <v>Sicilia</v>
          </cell>
          <cell r="G1304">
            <v>19</v>
          </cell>
          <cell r="H1304">
            <v>2959</v>
          </cell>
          <cell r="I1304">
            <v>0</v>
          </cell>
          <cell r="J1304">
            <v>6270318</v>
          </cell>
          <cell r="K1304">
            <v>7712589</v>
          </cell>
          <cell r="L1304">
            <v>13589596</v>
          </cell>
          <cell r="M1304">
            <v>8512766</v>
          </cell>
          <cell r="N1304">
            <v>833971</v>
          </cell>
          <cell r="O1304">
            <v>471796</v>
          </cell>
          <cell r="P1304">
            <v>0</v>
          </cell>
          <cell r="Q1304">
            <v>37391036</v>
          </cell>
          <cell r="R1304">
            <v>12636.375802636026</v>
          </cell>
        </row>
        <row r="1305">
          <cell r="C1305">
            <v>63014</v>
          </cell>
          <cell r="D1305" t="str">
            <v>CAPRI</v>
          </cell>
          <cell r="E1305" t="str">
            <v>NA</v>
          </cell>
          <cell r="F1305" t="str">
            <v>Campania</v>
          </cell>
          <cell r="G1305">
            <v>15</v>
          </cell>
          <cell r="H1305">
            <v>5290</v>
          </cell>
          <cell r="J1305">
            <v>6656447</v>
          </cell>
          <cell r="K1305">
            <v>9038728</v>
          </cell>
          <cell r="L1305">
            <v>28286263</v>
          </cell>
          <cell r="M1305">
            <v>38765252</v>
          </cell>
          <cell r="N1305">
            <v>11762517</v>
          </cell>
          <cell r="O1305">
            <v>16758849</v>
          </cell>
          <cell r="P1305">
            <v>29080548</v>
          </cell>
          <cell r="Q1305">
            <v>140348604</v>
          </cell>
          <cell r="R1305">
            <v>26530.927032136107</v>
          </cell>
        </row>
        <row r="1306">
          <cell r="C1306">
            <v>22040</v>
          </cell>
          <cell r="D1306" t="str">
            <v>CAPRIANA</v>
          </cell>
          <cell r="E1306" t="str">
            <v>TN</v>
          </cell>
          <cell r="F1306" t="str">
            <v>Trentino Alto Adige(P.A.Trento)</v>
          </cell>
          <cell r="G1306">
            <v>4</v>
          </cell>
          <cell r="H1306">
            <v>487</v>
          </cell>
          <cell r="I1306">
            <v>0</v>
          </cell>
          <cell r="J1306">
            <v>591031</v>
          </cell>
          <cell r="K1306">
            <v>782300</v>
          </cell>
          <cell r="L1306">
            <v>3713322</v>
          </cell>
          <cell r="M1306">
            <v>3437408</v>
          </cell>
          <cell r="N1306">
            <v>248836</v>
          </cell>
          <cell r="O1306">
            <v>548671</v>
          </cell>
          <cell r="Q1306">
            <v>9321568</v>
          </cell>
          <cell r="R1306">
            <v>19140.796714579057</v>
          </cell>
        </row>
        <row r="1307">
          <cell r="C1307">
            <v>17037</v>
          </cell>
          <cell r="D1307" t="str">
            <v>CAPRIANO DEL COLLE</v>
          </cell>
          <cell r="E1307" t="str">
            <v>BS</v>
          </cell>
          <cell r="F1307" t="str">
            <v>Lombardia</v>
          </cell>
          <cell r="G1307">
            <v>3</v>
          </cell>
          <cell r="H1307">
            <v>3308</v>
          </cell>
          <cell r="J1307">
            <v>3233436</v>
          </cell>
          <cell r="K1307">
            <v>5098997</v>
          </cell>
          <cell r="L1307">
            <v>24756856</v>
          </cell>
          <cell r="M1307">
            <v>28263203</v>
          </cell>
          <cell r="N1307">
            <v>4354849</v>
          </cell>
          <cell r="O1307">
            <v>3849699</v>
          </cell>
          <cell r="P1307">
            <v>3710817</v>
          </cell>
          <cell r="Q1307">
            <v>73267857</v>
          </cell>
          <cell r="R1307">
            <v>22148.687122128173</v>
          </cell>
        </row>
        <row r="1308">
          <cell r="C1308">
            <v>6029</v>
          </cell>
          <cell r="D1308" t="str">
            <v>CAPRIATA D'ORBA</v>
          </cell>
          <cell r="E1308" t="str">
            <v>AL</v>
          </cell>
          <cell r="F1308" t="str">
            <v>Piemonte</v>
          </cell>
          <cell r="G1308">
            <v>1</v>
          </cell>
          <cell r="H1308">
            <v>1403</v>
          </cell>
          <cell r="I1308">
            <v>0</v>
          </cell>
          <cell r="J1308">
            <v>1378230</v>
          </cell>
          <cell r="K1308">
            <v>2068037</v>
          </cell>
          <cell r="L1308">
            <v>8616095</v>
          </cell>
          <cell r="M1308">
            <v>14420915</v>
          </cell>
          <cell r="N1308">
            <v>1703041</v>
          </cell>
          <cell r="O1308">
            <v>2771067</v>
          </cell>
          <cell r="P1308">
            <v>1529426</v>
          </cell>
          <cell r="Q1308">
            <v>32486811</v>
          </cell>
          <cell r="R1308">
            <v>23155.246614397718</v>
          </cell>
        </row>
        <row r="1309">
          <cell r="C1309">
            <v>16051</v>
          </cell>
          <cell r="D1309" t="str">
            <v>CAPRIATE SAN GERVASIO</v>
          </cell>
          <cell r="E1309" t="str">
            <v>BG</v>
          </cell>
          <cell r="F1309" t="str">
            <v>Lombardia</v>
          </cell>
          <cell r="G1309">
            <v>3</v>
          </cell>
          <cell r="H1309">
            <v>5961</v>
          </cell>
          <cell r="I1309">
            <v>0</v>
          </cell>
          <cell r="J1309">
            <v>5397429</v>
          </cell>
          <cell r="K1309">
            <v>8369123</v>
          </cell>
          <cell r="L1309">
            <v>44792858</v>
          </cell>
          <cell r="M1309">
            <v>55858421</v>
          </cell>
          <cell r="N1309">
            <v>8857153</v>
          </cell>
          <cell r="O1309">
            <v>6959796</v>
          </cell>
          <cell r="P1309">
            <v>7579264</v>
          </cell>
          <cell r="Q1309">
            <v>137814044</v>
          </cell>
          <cell r="R1309">
            <v>23119.282670692835</v>
          </cell>
        </row>
        <row r="1310">
          <cell r="C1310">
            <v>61014</v>
          </cell>
          <cell r="D1310" t="str">
            <v>CAPRIATI A VOLTURNO</v>
          </cell>
          <cell r="E1310" t="str">
            <v>CE</v>
          </cell>
          <cell r="F1310" t="str">
            <v>Campania</v>
          </cell>
          <cell r="G1310">
            <v>15</v>
          </cell>
          <cell r="H1310">
            <v>983</v>
          </cell>
          <cell r="I1310">
            <v>0</v>
          </cell>
          <cell r="J1310">
            <v>1605903</v>
          </cell>
          <cell r="K1310">
            <v>1700163</v>
          </cell>
          <cell r="L1310">
            <v>5972674</v>
          </cell>
          <cell r="M1310">
            <v>5380729</v>
          </cell>
          <cell r="N1310">
            <v>520444</v>
          </cell>
          <cell r="O1310">
            <v>341179</v>
          </cell>
          <cell r="Q1310">
            <v>15521092</v>
          </cell>
          <cell r="R1310">
            <v>15789.513733468973</v>
          </cell>
        </row>
        <row r="1311">
          <cell r="C1311">
            <v>1055</v>
          </cell>
          <cell r="D1311" t="str">
            <v>CAPRIE</v>
          </cell>
          <cell r="E1311" t="str">
            <v>TO</v>
          </cell>
          <cell r="F1311" t="str">
            <v>Piemonte</v>
          </cell>
          <cell r="G1311">
            <v>1</v>
          </cell>
          <cell r="H1311">
            <v>1493</v>
          </cell>
          <cell r="I1311">
            <v>0</v>
          </cell>
          <cell r="J1311">
            <v>1538974</v>
          </cell>
          <cell r="K1311">
            <v>1846960</v>
          </cell>
          <cell r="L1311">
            <v>10946027</v>
          </cell>
          <cell r="M1311">
            <v>13306986</v>
          </cell>
          <cell r="N1311">
            <v>2246032</v>
          </cell>
          <cell r="O1311">
            <v>1378180</v>
          </cell>
          <cell r="P1311">
            <v>4009142</v>
          </cell>
          <cell r="Q1311">
            <v>35272301</v>
          </cell>
          <cell r="R1311">
            <v>23625.117883456129</v>
          </cell>
        </row>
        <row r="1312">
          <cell r="C1312">
            <v>64018</v>
          </cell>
          <cell r="D1312" t="str">
            <v>CAPRIGLIA IRPINA</v>
          </cell>
          <cell r="E1312" t="str">
            <v>AV</v>
          </cell>
          <cell r="F1312" t="str">
            <v>Campania</v>
          </cell>
          <cell r="G1312">
            <v>15</v>
          </cell>
          <cell r="H1312">
            <v>1452</v>
          </cell>
          <cell r="I1312">
            <v>0</v>
          </cell>
          <cell r="J1312">
            <v>2553581</v>
          </cell>
          <cell r="K1312">
            <v>2510308</v>
          </cell>
          <cell r="L1312">
            <v>7329226</v>
          </cell>
          <cell r="M1312">
            <v>9321606</v>
          </cell>
          <cell r="N1312">
            <v>823934</v>
          </cell>
          <cell r="O1312">
            <v>593943</v>
          </cell>
          <cell r="Q1312">
            <v>23132598</v>
          </cell>
          <cell r="R1312">
            <v>15931.541322314049</v>
          </cell>
        </row>
        <row r="1313">
          <cell r="C1313">
            <v>5019</v>
          </cell>
          <cell r="D1313" t="str">
            <v>CAPRIGLIO</v>
          </cell>
          <cell r="E1313" t="str">
            <v>AT</v>
          </cell>
          <cell r="F1313" t="str">
            <v>Piemonte</v>
          </cell>
          <cell r="G1313">
            <v>1</v>
          </cell>
          <cell r="H1313">
            <v>225</v>
          </cell>
          <cell r="I1313">
            <v>0</v>
          </cell>
          <cell r="J1313">
            <v>275311</v>
          </cell>
          <cell r="K1313">
            <v>468893</v>
          </cell>
          <cell r="L1313">
            <v>1259879</v>
          </cell>
          <cell r="M1313">
            <v>1498329</v>
          </cell>
          <cell r="O1313">
            <v>464651</v>
          </cell>
          <cell r="P1313">
            <v>0</v>
          </cell>
          <cell r="Q1313">
            <v>3967063</v>
          </cell>
          <cell r="R1313">
            <v>17631.391111111112</v>
          </cell>
        </row>
        <row r="1314">
          <cell r="C1314">
            <v>96013</v>
          </cell>
          <cell r="D1314" t="str">
            <v>CAPRILE</v>
          </cell>
          <cell r="E1314" t="str">
            <v>BI</v>
          </cell>
          <cell r="F1314" t="str">
            <v>Piemonte</v>
          </cell>
          <cell r="G1314">
            <v>1</v>
          </cell>
          <cell r="H1314">
            <v>148</v>
          </cell>
          <cell r="I1314">
            <v>0</v>
          </cell>
          <cell r="J1314">
            <v>118693</v>
          </cell>
          <cell r="K1314">
            <v>219648</v>
          </cell>
          <cell r="L1314">
            <v>1432955</v>
          </cell>
          <cell r="M1314">
            <v>998066</v>
          </cell>
          <cell r="P1314">
            <v>0</v>
          </cell>
          <cell r="Q1314">
            <v>2769362</v>
          </cell>
          <cell r="R1314">
            <v>18711.905405405407</v>
          </cell>
        </row>
        <row r="1315">
          <cell r="C1315">
            <v>23018</v>
          </cell>
          <cell r="D1315" t="str">
            <v>CAPRINO VERONESE</v>
          </cell>
          <cell r="E1315" t="str">
            <v>VR</v>
          </cell>
          <cell r="F1315" t="str">
            <v>Veneto</v>
          </cell>
          <cell r="G1315">
            <v>5</v>
          </cell>
          <cell r="H1315">
            <v>6658</v>
          </cell>
          <cell r="I1315">
            <v>0</v>
          </cell>
          <cell r="J1315">
            <v>8217873</v>
          </cell>
          <cell r="K1315">
            <v>12310170</v>
          </cell>
          <cell r="L1315">
            <v>44425469</v>
          </cell>
          <cell r="M1315">
            <v>47630824</v>
          </cell>
          <cell r="N1315">
            <v>9282625</v>
          </cell>
          <cell r="O1315">
            <v>8669043</v>
          </cell>
          <cell r="P1315">
            <v>6835913</v>
          </cell>
          <cell r="Q1315">
            <v>137371917</v>
          </cell>
          <cell r="R1315">
            <v>20632.609942925803</v>
          </cell>
        </row>
        <row r="1316">
          <cell r="C1316">
            <v>16052</v>
          </cell>
          <cell r="D1316" t="str">
            <v>CAPRINO BERGAMASCO</v>
          </cell>
          <cell r="E1316" t="str">
            <v>BG</v>
          </cell>
          <cell r="F1316" t="str">
            <v>Lombardia</v>
          </cell>
          <cell r="G1316">
            <v>3</v>
          </cell>
          <cell r="H1316">
            <v>2215</v>
          </cell>
          <cell r="I1316">
            <v>0</v>
          </cell>
          <cell r="J1316">
            <v>2317361</v>
          </cell>
          <cell r="K1316">
            <v>3044944</v>
          </cell>
          <cell r="L1316">
            <v>16705168</v>
          </cell>
          <cell r="M1316">
            <v>19559368</v>
          </cell>
          <cell r="N1316">
            <v>3211475</v>
          </cell>
          <cell r="O1316">
            <v>2162058</v>
          </cell>
          <cell r="P1316">
            <v>1845286</v>
          </cell>
          <cell r="Q1316">
            <v>48845660</v>
          </cell>
          <cell r="R1316">
            <v>22052.216704288938</v>
          </cell>
        </row>
        <row r="1317">
          <cell r="C1317">
            <v>17038</v>
          </cell>
          <cell r="D1317" t="str">
            <v>CAPRIOLO</v>
          </cell>
          <cell r="E1317" t="str">
            <v>BS</v>
          </cell>
          <cell r="F1317" t="str">
            <v>Lombardia</v>
          </cell>
          <cell r="G1317">
            <v>3</v>
          </cell>
          <cell r="H1317">
            <v>6750</v>
          </cell>
          <cell r="J1317">
            <v>7836431</v>
          </cell>
          <cell r="K1317">
            <v>11473324</v>
          </cell>
          <cell r="L1317">
            <v>51797391</v>
          </cell>
          <cell r="M1317">
            <v>46846800</v>
          </cell>
          <cell r="N1317">
            <v>6173830</v>
          </cell>
          <cell r="O1317">
            <v>7274863</v>
          </cell>
          <cell r="P1317">
            <v>5613326</v>
          </cell>
          <cell r="Q1317">
            <v>137015965</v>
          </cell>
          <cell r="R1317">
            <v>20298.661481481482</v>
          </cell>
        </row>
        <row r="1318">
          <cell r="C1318">
            <v>31001</v>
          </cell>
          <cell r="D1318" t="str">
            <v>CAPRIVA DEL FRIULI</v>
          </cell>
          <cell r="E1318" t="str">
            <v>GO</v>
          </cell>
          <cell r="F1318" t="str">
            <v>Friuli Venezia Giulia</v>
          </cell>
          <cell r="G1318">
            <v>6</v>
          </cell>
          <cell r="H1318">
            <v>1310</v>
          </cell>
          <cell r="I1318">
            <v>0</v>
          </cell>
          <cell r="J1318">
            <v>1225036</v>
          </cell>
          <cell r="K1318">
            <v>1826409</v>
          </cell>
          <cell r="L1318">
            <v>9706227</v>
          </cell>
          <cell r="M1318">
            <v>12446178</v>
          </cell>
          <cell r="N1318">
            <v>1552602</v>
          </cell>
          <cell r="O1318">
            <v>1003503</v>
          </cell>
          <cell r="P1318">
            <v>2487064</v>
          </cell>
          <cell r="Q1318">
            <v>30247019</v>
          </cell>
          <cell r="R1318">
            <v>23089.327480916032</v>
          </cell>
        </row>
        <row r="1319">
          <cell r="C1319">
            <v>61015</v>
          </cell>
          <cell r="D1319" t="str">
            <v>CAPUA</v>
          </cell>
          <cell r="E1319" t="str">
            <v>CE</v>
          </cell>
          <cell r="F1319" t="str">
            <v>Campania</v>
          </cell>
          <cell r="G1319">
            <v>15</v>
          </cell>
          <cell r="H1319">
            <v>10742</v>
          </cell>
          <cell r="J1319">
            <v>15731021</v>
          </cell>
          <cell r="K1319">
            <v>16297692</v>
          </cell>
          <cell r="L1319">
            <v>58614193</v>
          </cell>
          <cell r="M1319">
            <v>84389305</v>
          </cell>
          <cell r="N1319">
            <v>9435104</v>
          </cell>
          <cell r="O1319">
            <v>10309890</v>
          </cell>
          <cell r="P1319">
            <v>5910207</v>
          </cell>
          <cell r="Q1319">
            <v>200687412</v>
          </cell>
          <cell r="R1319">
            <v>18682.499720722397</v>
          </cell>
        </row>
        <row r="1320">
          <cell r="C1320">
            <v>72014</v>
          </cell>
          <cell r="D1320" t="str">
            <v>CAPURSO</v>
          </cell>
          <cell r="E1320" t="str">
            <v>BA</v>
          </cell>
          <cell r="F1320" t="str">
            <v>Puglia</v>
          </cell>
          <cell r="G1320">
            <v>16</v>
          </cell>
          <cell r="H1320">
            <v>9764</v>
          </cell>
          <cell r="I1320">
            <v>0</v>
          </cell>
          <cell r="J1320">
            <v>15997726</v>
          </cell>
          <cell r="K1320">
            <v>18924490</v>
          </cell>
          <cell r="L1320">
            <v>50711904</v>
          </cell>
          <cell r="M1320">
            <v>58532908</v>
          </cell>
          <cell r="N1320">
            <v>8241442</v>
          </cell>
          <cell r="O1320">
            <v>6637252</v>
          </cell>
          <cell r="P1320">
            <v>3469431</v>
          </cell>
          <cell r="Q1320">
            <v>162515153</v>
          </cell>
          <cell r="R1320">
            <v>16644.321282261368</v>
          </cell>
        </row>
        <row r="1321">
          <cell r="C1321">
            <v>79017</v>
          </cell>
          <cell r="D1321" t="str">
            <v>CARAFFA DI CATANZARO</v>
          </cell>
          <cell r="E1321" t="str">
            <v>CZ</v>
          </cell>
          <cell r="F1321" t="str">
            <v>Calabria</v>
          </cell>
          <cell r="G1321">
            <v>18</v>
          </cell>
          <cell r="H1321">
            <v>1131</v>
          </cell>
          <cell r="I1321">
            <v>0</v>
          </cell>
          <cell r="J1321">
            <v>2379686</v>
          </cell>
          <cell r="K1321">
            <v>2425355</v>
          </cell>
          <cell r="L1321">
            <v>5440001</v>
          </cell>
          <cell r="M1321">
            <v>4233251</v>
          </cell>
          <cell r="N1321">
            <v>383730</v>
          </cell>
          <cell r="O1321">
            <v>541045</v>
          </cell>
          <cell r="Q1321">
            <v>15403068</v>
          </cell>
          <cell r="R1321">
            <v>13618.981432360742</v>
          </cell>
        </row>
        <row r="1322">
          <cell r="C1322">
            <v>80021</v>
          </cell>
          <cell r="D1322" t="str">
            <v>CARAFFA DEL BIANCO</v>
          </cell>
          <cell r="E1322" t="str">
            <v>RC</v>
          </cell>
          <cell r="F1322" t="str">
            <v>Calabria</v>
          </cell>
          <cell r="G1322">
            <v>18</v>
          </cell>
          <cell r="H1322">
            <v>371</v>
          </cell>
          <cell r="I1322">
            <v>0</v>
          </cell>
          <cell r="J1322">
            <v>860891</v>
          </cell>
          <cell r="K1322">
            <v>818453</v>
          </cell>
          <cell r="L1322">
            <v>2351087</v>
          </cell>
          <cell r="M1322">
            <v>1235367</v>
          </cell>
          <cell r="P1322">
            <v>0</v>
          </cell>
          <cell r="Q1322">
            <v>5265798</v>
          </cell>
          <cell r="R1322">
            <v>14193.525606469002</v>
          </cell>
        </row>
        <row r="1323">
          <cell r="C1323">
            <v>4040</v>
          </cell>
          <cell r="D1323" t="str">
            <v>CARAGLIO</v>
          </cell>
          <cell r="E1323" t="str">
            <v>CN</v>
          </cell>
          <cell r="F1323" t="str">
            <v>Piemonte</v>
          </cell>
          <cell r="G1323">
            <v>1</v>
          </cell>
          <cell r="H1323">
            <v>5176</v>
          </cell>
          <cell r="J1323">
            <v>6029322</v>
          </cell>
          <cell r="K1323">
            <v>8853217</v>
          </cell>
          <cell r="L1323">
            <v>34761671</v>
          </cell>
          <cell r="M1323">
            <v>39528338</v>
          </cell>
          <cell r="N1323">
            <v>5071207</v>
          </cell>
          <cell r="O1323">
            <v>5518424</v>
          </cell>
          <cell r="P1323">
            <v>6594020</v>
          </cell>
          <cell r="Q1323">
            <v>106356199</v>
          </cell>
          <cell r="R1323">
            <v>20547.95189335394</v>
          </cell>
        </row>
        <row r="1324">
          <cell r="C1324">
            <v>4041</v>
          </cell>
          <cell r="D1324" t="str">
            <v>CARAMAGNA PIEMONTE</v>
          </cell>
          <cell r="E1324" t="str">
            <v>CN</v>
          </cell>
          <cell r="F1324" t="str">
            <v>Piemonte</v>
          </cell>
          <cell r="G1324">
            <v>1</v>
          </cell>
          <cell r="H1324">
            <v>2207</v>
          </cell>
          <cell r="I1324">
            <v>0</v>
          </cell>
          <cell r="J1324">
            <v>2267699</v>
          </cell>
          <cell r="K1324">
            <v>3789425</v>
          </cell>
          <cell r="L1324">
            <v>16130280</v>
          </cell>
          <cell r="M1324">
            <v>17165517</v>
          </cell>
          <cell r="N1324">
            <v>2737201</v>
          </cell>
          <cell r="O1324">
            <v>1916270</v>
          </cell>
          <cell r="P1324">
            <v>3203140</v>
          </cell>
          <cell r="Q1324">
            <v>47209532</v>
          </cell>
          <cell r="R1324">
            <v>21390.81649297689</v>
          </cell>
        </row>
        <row r="1325">
          <cell r="C1325">
            <v>68007</v>
          </cell>
          <cell r="D1325" t="str">
            <v>CARAMANICO TERME</v>
          </cell>
          <cell r="E1325" t="str">
            <v>PE</v>
          </cell>
          <cell r="F1325" t="str">
            <v>Abruzzo</v>
          </cell>
          <cell r="G1325">
            <v>13</v>
          </cell>
          <cell r="H1325">
            <v>1402</v>
          </cell>
          <cell r="I1325">
            <v>0</v>
          </cell>
          <cell r="J1325">
            <v>2521941</v>
          </cell>
          <cell r="K1325">
            <v>3097414</v>
          </cell>
          <cell r="L1325">
            <v>7101835</v>
          </cell>
          <cell r="M1325">
            <v>5797553</v>
          </cell>
          <cell r="N1325">
            <v>678401</v>
          </cell>
          <cell r="O1325">
            <v>662722</v>
          </cell>
          <cell r="P1325">
            <v>0</v>
          </cell>
          <cell r="Q1325">
            <v>19859866</v>
          </cell>
          <cell r="R1325">
            <v>14165.382310984309</v>
          </cell>
        </row>
        <row r="1326">
          <cell r="C1326">
            <v>71010</v>
          </cell>
          <cell r="D1326" t="str">
            <v>CARAPELLE</v>
          </cell>
          <cell r="E1326" t="str">
            <v>FG</v>
          </cell>
          <cell r="F1326" t="str">
            <v>Puglia</v>
          </cell>
          <cell r="G1326">
            <v>16</v>
          </cell>
          <cell r="H1326">
            <v>4269</v>
          </cell>
          <cell r="I1326">
            <v>0</v>
          </cell>
          <cell r="J1326">
            <v>9202407</v>
          </cell>
          <cell r="K1326">
            <v>10569077</v>
          </cell>
          <cell r="L1326">
            <v>19254848</v>
          </cell>
          <cell r="M1326">
            <v>13285849</v>
          </cell>
          <cell r="N1326">
            <v>504491</v>
          </cell>
          <cell r="O1326">
            <v>387471</v>
          </cell>
          <cell r="P1326">
            <v>1230818</v>
          </cell>
          <cell r="Q1326">
            <v>54434961</v>
          </cell>
          <cell r="R1326">
            <v>12751.220660576248</v>
          </cell>
        </row>
        <row r="1327">
          <cell r="C1327">
            <v>66024</v>
          </cell>
          <cell r="D1327" t="str">
            <v>CARAPELLE CALVISIO</v>
          </cell>
          <cell r="E1327" t="str">
            <v>AQ</v>
          </cell>
          <cell r="F1327" t="str">
            <v>Abruzzo</v>
          </cell>
          <cell r="G1327">
            <v>13</v>
          </cell>
          <cell r="H1327">
            <v>68</v>
          </cell>
          <cell r="I1327">
            <v>0</v>
          </cell>
          <cell r="J1327">
            <v>110040</v>
          </cell>
          <cell r="K1327">
            <v>88303</v>
          </cell>
          <cell r="L1327">
            <v>314560</v>
          </cell>
          <cell r="M1327">
            <v>261541</v>
          </cell>
          <cell r="N1327">
            <v>0</v>
          </cell>
          <cell r="O1327">
            <v>0</v>
          </cell>
          <cell r="P1327">
            <v>0</v>
          </cell>
          <cell r="Q1327">
            <v>774444</v>
          </cell>
          <cell r="R1327">
            <v>11388.882352941177</v>
          </cell>
        </row>
        <row r="1328">
          <cell r="C1328">
            <v>10010</v>
          </cell>
          <cell r="D1328" t="str">
            <v>CARASCO</v>
          </cell>
          <cell r="E1328" t="str">
            <v>GE</v>
          </cell>
          <cell r="F1328" t="str">
            <v>Liguria</v>
          </cell>
          <cell r="G1328">
            <v>7</v>
          </cell>
          <cell r="H1328">
            <v>2684</v>
          </cell>
          <cell r="I1328">
            <v>0</v>
          </cell>
          <cell r="J1328">
            <v>3224492</v>
          </cell>
          <cell r="K1328">
            <v>4569120</v>
          </cell>
          <cell r="L1328">
            <v>17503221</v>
          </cell>
          <cell r="M1328">
            <v>19703190</v>
          </cell>
          <cell r="N1328">
            <v>2381551</v>
          </cell>
          <cell r="O1328">
            <v>2520512</v>
          </cell>
          <cell r="P1328">
            <v>2164592</v>
          </cell>
          <cell r="Q1328">
            <v>52066678</v>
          </cell>
          <cell r="R1328">
            <v>19398.91132637854</v>
          </cell>
        </row>
        <row r="1329">
          <cell r="C1329">
            <v>44010</v>
          </cell>
          <cell r="D1329" t="str">
            <v>CARASSAI</v>
          </cell>
          <cell r="E1329" t="str">
            <v>AP</v>
          </cell>
          <cell r="F1329" t="str">
            <v>Marche</v>
          </cell>
          <cell r="G1329">
            <v>11</v>
          </cell>
          <cell r="H1329">
            <v>772</v>
          </cell>
          <cell r="I1329">
            <v>0</v>
          </cell>
          <cell r="J1329">
            <v>1339638</v>
          </cell>
          <cell r="K1329">
            <v>2004451</v>
          </cell>
          <cell r="L1329">
            <v>3929610</v>
          </cell>
          <cell r="M1329">
            <v>3436831</v>
          </cell>
          <cell r="N1329">
            <v>386747</v>
          </cell>
          <cell r="Q1329">
            <v>11097277</v>
          </cell>
          <cell r="R1329">
            <v>14374.711139896373</v>
          </cell>
        </row>
        <row r="1330">
          <cell r="C1330">
            <v>108015</v>
          </cell>
          <cell r="D1330" t="str">
            <v>CARATE BRIANZA</v>
          </cell>
          <cell r="E1330" t="str">
            <v>MB</v>
          </cell>
          <cell r="F1330" t="str">
            <v>Lombardia</v>
          </cell>
          <cell r="G1330">
            <v>3</v>
          </cell>
          <cell r="H1330">
            <v>13143</v>
          </cell>
          <cell r="J1330">
            <v>12454188</v>
          </cell>
          <cell r="K1330">
            <v>18032447</v>
          </cell>
          <cell r="L1330">
            <v>87673234</v>
          </cell>
          <cell r="M1330">
            <v>124437904</v>
          </cell>
          <cell r="N1330">
            <v>29261405</v>
          </cell>
          <cell r="O1330">
            <v>31564679</v>
          </cell>
          <cell r="P1330">
            <v>46988806</v>
          </cell>
          <cell r="Q1330">
            <v>350412663</v>
          </cell>
          <cell r="R1330">
            <v>26661.543254964621</v>
          </cell>
        </row>
        <row r="1331">
          <cell r="C1331">
            <v>13044</v>
          </cell>
          <cell r="D1331" t="str">
            <v>CARATE URIO</v>
          </cell>
          <cell r="E1331" t="str">
            <v>CO</v>
          </cell>
          <cell r="F1331" t="str">
            <v>Lombardia</v>
          </cell>
          <cell r="G1331">
            <v>3</v>
          </cell>
          <cell r="H1331">
            <v>870</v>
          </cell>
          <cell r="I1331">
            <v>0</v>
          </cell>
          <cell r="J1331">
            <v>959234</v>
          </cell>
          <cell r="K1331">
            <v>1185545</v>
          </cell>
          <cell r="L1331">
            <v>4561721</v>
          </cell>
          <cell r="M1331">
            <v>7254492</v>
          </cell>
          <cell r="N1331">
            <v>2070655</v>
          </cell>
          <cell r="O1331">
            <v>3046384</v>
          </cell>
          <cell r="P1331">
            <v>3190490</v>
          </cell>
          <cell r="Q1331">
            <v>22268521</v>
          </cell>
          <cell r="R1331">
            <v>25596.001149425287</v>
          </cell>
        </row>
        <row r="1332">
          <cell r="C1332">
            <v>16053</v>
          </cell>
          <cell r="D1332" t="str">
            <v>CARAVAGGIO</v>
          </cell>
          <cell r="E1332" t="str">
            <v>BG</v>
          </cell>
          <cell r="F1332" t="str">
            <v>Lombardia</v>
          </cell>
          <cell r="G1332">
            <v>3</v>
          </cell>
          <cell r="H1332">
            <v>11684</v>
          </cell>
          <cell r="J1332">
            <v>11778215</v>
          </cell>
          <cell r="K1332">
            <v>17140268</v>
          </cell>
          <cell r="L1332">
            <v>84062623</v>
          </cell>
          <cell r="M1332">
            <v>105866684</v>
          </cell>
          <cell r="N1332">
            <v>20498273</v>
          </cell>
          <cell r="O1332">
            <v>18259339</v>
          </cell>
          <cell r="P1332">
            <v>15784358</v>
          </cell>
          <cell r="Q1332">
            <v>273389760</v>
          </cell>
          <cell r="R1332">
            <v>23398.644299897296</v>
          </cell>
        </row>
        <row r="1333">
          <cell r="C1333">
            <v>12031</v>
          </cell>
          <cell r="D1333" t="str">
            <v>CARAVATE</v>
          </cell>
          <cell r="E1333" t="str">
            <v>VA</v>
          </cell>
          <cell r="F1333" t="str">
            <v>Lombardia</v>
          </cell>
          <cell r="G1333">
            <v>3</v>
          </cell>
          <cell r="H1333">
            <v>1846</v>
          </cell>
          <cell r="I1333">
            <v>0</v>
          </cell>
          <cell r="J1333">
            <v>1941621</v>
          </cell>
          <cell r="K1333">
            <v>2753180</v>
          </cell>
          <cell r="L1333">
            <v>15211177</v>
          </cell>
          <cell r="M1333">
            <v>11676127</v>
          </cell>
          <cell r="N1333">
            <v>1733338</v>
          </cell>
          <cell r="O1333">
            <v>1374145</v>
          </cell>
          <cell r="P1333">
            <v>1032281</v>
          </cell>
          <cell r="Q1333">
            <v>35721869</v>
          </cell>
          <cell r="R1333">
            <v>19350.958288190683</v>
          </cell>
        </row>
        <row r="1334">
          <cell r="C1334">
            <v>1056</v>
          </cell>
          <cell r="D1334" t="str">
            <v>CARAVINO</v>
          </cell>
          <cell r="E1334" t="str">
            <v>TO</v>
          </cell>
          <cell r="F1334" t="str">
            <v>Piemonte</v>
          </cell>
          <cell r="G1334">
            <v>1</v>
          </cell>
          <cell r="H1334">
            <v>699</v>
          </cell>
          <cell r="I1334">
            <v>0</v>
          </cell>
          <cell r="J1334">
            <v>720696</v>
          </cell>
          <cell r="K1334">
            <v>878844</v>
          </cell>
          <cell r="L1334">
            <v>5774973</v>
          </cell>
          <cell r="M1334">
            <v>5385908</v>
          </cell>
          <cell r="N1334">
            <v>838256</v>
          </cell>
          <cell r="O1334">
            <v>492178</v>
          </cell>
          <cell r="Q1334">
            <v>14090855</v>
          </cell>
          <cell r="R1334">
            <v>20158.590844062946</v>
          </cell>
        </row>
        <row r="1335">
          <cell r="C1335">
            <v>8012</v>
          </cell>
          <cell r="D1335" t="str">
            <v>CARAVONICA</v>
          </cell>
          <cell r="E1335" t="str">
            <v>IM</v>
          </cell>
          <cell r="F1335" t="str">
            <v>Liguria</v>
          </cell>
          <cell r="G1335">
            <v>7</v>
          </cell>
          <cell r="H1335">
            <v>199</v>
          </cell>
          <cell r="I1335">
            <v>0</v>
          </cell>
          <cell r="J1335">
            <v>288863</v>
          </cell>
          <cell r="K1335">
            <v>465385</v>
          </cell>
          <cell r="L1335">
            <v>1263616</v>
          </cell>
          <cell r="M1335">
            <v>1186772</v>
          </cell>
          <cell r="N1335">
            <v>243458</v>
          </cell>
          <cell r="O1335">
            <v>0</v>
          </cell>
          <cell r="Q1335">
            <v>3448094</v>
          </cell>
          <cell r="R1335">
            <v>17327.105527638192</v>
          </cell>
        </row>
        <row r="1336">
          <cell r="C1336">
            <v>56016</v>
          </cell>
          <cell r="D1336" t="str">
            <v>CARBOGNANO</v>
          </cell>
          <cell r="E1336" t="str">
            <v>VT</v>
          </cell>
          <cell r="F1336" t="str">
            <v>Lazio</v>
          </cell>
          <cell r="G1336">
            <v>12</v>
          </cell>
          <cell r="H1336">
            <v>1368</v>
          </cell>
          <cell r="I1336">
            <v>0</v>
          </cell>
          <cell r="J1336">
            <v>2178486</v>
          </cell>
          <cell r="K1336">
            <v>2962963</v>
          </cell>
          <cell r="L1336">
            <v>6157697</v>
          </cell>
          <cell r="M1336">
            <v>8307251</v>
          </cell>
          <cell r="N1336">
            <v>1329045</v>
          </cell>
          <cell r="Q1336">
            <v>20935442</v>
          </cell>
          <cell r="R1336">
            <v>15303.685672514619</v>
          </cell>
        </row>
        <row r="1337">
          <cell r="C1337">
            <v>6030</v>
          </cell>
          <cell r="D1337" t="str">
            <v>CARBONARA SCRIVIA</v>
          </cell>
          <cell r="E1337" t="str">
            <v>AL</v>
          </cell>
          <cell r="F1337" t="str">
            <v>Piemonte</v>
          </cell>
          <cell r="G1337">
            <v>1</v>
          </cell>
          <cell r="H1337">
            <v>819</v>
          </cell>
          <cell r="I1337">
            <v>0</v>
          </cell>
          <cell r="J1337">
            <v>973267</v>
          </cell>
          <cell r="K1337">
            <v>1314814</v>
          </cell>
          <cell r="L1337">
            <v>5166360</v>
          </cell>
          <cell r="M1337">
            <v>7240296</v>
          </cell>
          <cell r="N1337">
            <v>1453779</v>
          </cell>
          <cell r="O1337">
            <v>1011425</v>
          </cell>
          <cell r="P1337">
            <v>843291</v>
          </cell>
          <cell r="Q1337">
            <v>18003232</v>
          </cell>
          <cell r="R1337">
            <v>21981.968253968254</v>
          </cell>
        </row>
        <row r="1338">
          <cell r="C1338">
            <v>111105</v>
          </cell>
          <cell r="D1338" t="str">
            <v>VILLASIMIUS</v>
          </cell>
          <cell r="E1338" t="str">
            <v>SU</v>
          </cell>
          <cell r="F1338" t="str">
            <v>Sardegna</v>
          </cell>
          <cell r="G1338">
            <v>20</v>
          </cell>
          <cell r="H1338">
            <v>2783</v>
          </cell>
          <cell r="J1338">
            <v>4689588</v>
          </cell>
          <cell r="K1338">
            <v>6867343</v>
          </cell>
          <cell r="L1338">
            <v>14860619</v>
          </cell>
          <cell r="M1338">
            <v>13716433</v>
          </cell>
          <cell r="N1338">
            <v>2871105</v>
          </cell>
          <cell r="O1338">
            <v>3081414</v>
          </cell>
          <cell r="P1338">
            <v>2208561</v>
          </cell>
          <cell r="Q1338">
            <v>48295063</v>
          </cell>
          <cell r="R1338">
            <v>17353.597915918075</v>
          </cell>
        </row>
        <row r="1339">
          <cell r="C1339">
            <v>63015</v>
          </cell>
          <cell r="D1339" t="str">
            <v>CARBONARA DI NOLA</v>
          </cell>
          <cell r="E1339" t="str">
            <v>NA</v>
          </cell>
          <cell r="F1339" t="str">
            <v>Campania</v>
          </cell>
          <cell r="G1339">
            <v>15</v>
          </cell>
          <cell r="H1339">
            <v>1436</v>
          </cell>
          <cell r="I1339">
            <v>0</v>
          </cell>
          <cell r="J1339">
            <v>3088917</v>
          </cell>
          <cell r="K1339">
            <v>2608534</v>
          </cell>
          <cell r="L1339">
            <v>7196172</v>
          </cell>
          <cell r="M1339">
            <v>6335321</v>
          </cell>
          <cell r="N1339">
            <v>503011</v>
          </cell>
          <cell r="O1339">
            <v>998250</v>
          </cell>
          <cell r="Q1339">
            <v>20730205</v>
          </cell>
          <cell r="R1339">
            <v>14436.075905292479</v>
          </cell>
        </row>
        <row r="1340">
          <cell r="C1340">
            <v>18030</v>
          </cell>
          <cell r="D1340" t="str">
            <v>CARBONARA AL TICINO</v>
          </cell>
          <cell r="E1340" t="str">
            <v>PV</v>
          </cell>
          <cell r="F1340" t="str">
            <v>Lombardia</v>
          </cell>
          <cell r="G1340">
            <v>3</v>
          </cell>
          <cell r="H1340">
            <v>1066</v>
          </cell>
          <cell r="J1340">
            <v>950907</v>
          </cell>
          <cell r="K1340">
            <v>1492685</v>
          </cell>
          <cell r="L1340">
            <v>8168653</v>
          </cell>
          <cell r="M1340">
            <v>9336967</v>
          </cell>
          <cell r="N1340">
            <v>1643935</v>
          </cell>
          <cell r="O1340">
            <v>1305611</v>
          </cell>
          <cell r="P1340">
            <v>2117355</v>
          </cell>
          <cell r="Q1340">
            <v>25016113</v>
          </cell>
          <cell r="R1340">
            <v>23467.272983114446</v>
          </cell>
        </row>
        <row r="1341">
          <cell r="C1341">
            <v>13045</v>
          </cell>
          <cell r="D1341" t="str">
            <v>CARBONATE</v>
          </cell>
          <cell r="E1341" t="str">
            <v>CO</v>
          </cell>
          <cell r="F1341" t="str">
            <v>Lombardia</v>
          </cell>
          <cell r="G1341">
            <v>3</v>
          </cell>
          <cell r="H1341">
            <v>2160</v>
          </cell>
          <cell r="I1341">
            <v>0</v>
          </cell>
          <cell r="J1341">
            <v>2000301</v>
          </cell>
          <cell r="K1341">
            <v>3056031</v>
          </cell>
          <cell r="L1341">
            <v>14863807</v>
          </cell>
          <cell r="M1341">
            <v>19927939</v>
          </cell>
          <cell r="N1341">
            <v>4318497</v>
          </cell>
          <cell r="O1341">
            <v>4523583</v>
          </cell>
          <cell r="P1341">
            <v>3239951</v>
          </cell>
          <cell r="Q1341">
            <v>51930109</v>
          </cell>
          <cell r="R1341">
            <v>24041.717129629629</v>
          </cell>
        </row>
        <row r="1342">
          <cell r="C1342">
            <v>76019</v>
          </cell>
          <cell r="D1342" t="str">
            <v>CARBONE</v>
          </cell>
          <cell r="E1342" t="str">
            <v>PZ</v>
          </cell>
          <cell r="F1342" t="str">
            <v>Basilicata</v>
          </cell>
          <cell r="G1342">
            <v>17</v>
          </cell>
          <cell r="H1342">
            <v>422</v>
          </cell>
          <cell r="I1342">
            <v>0</v>
          </cell>
          <cell r="J1342">
            <v>1101850</v>
          </cell>
          <cell r="K1342">
            <v>1329657</v>
          </cell>
          <cell r="L1342">
            <v>1205611</v>
          </cell>
          <cell r="M1342">
            <v>816220</v>
          </cell>
          <cell r="P1342">
            <v>0</v>
          </cell>
          <cell r="Q1342">
            <v>4453338</v>
          </cell>
          <cell r="R1342">
            <v>10552.9336492891</v>
          </cell>
        </row>
        <row r="1343">
          <cell r="C1343">
            <v>26008</v>
          </cell>
          <cell r="D1343" t="str">
            <v>CARBONERA</v>
          </cell>
          <cell r="E1343" t="str">
            <v>TV</v>
          </cell>
          <cell r="F1343" t="str">
            <v>Veneto</v>
          </cell>
          <cell r="G1343">
            <v>5</v>
          </cell>
          <cell r="H1343">
            <v>8270</v>
          </cell>
          <cell r="J1343">
            <v>7866748</v>
          </cell>
          <cell r="K1343">
            <v>12222498</v>
          </cell>
          <cell r="L1343">
            <v>59754462</v>
          </cell>
          <cell r="M1343">
            <v>75213394</v>
          </cell>
          <cell r="N1343">
            <v>12073276</v>
          </cell>
          <cell r="O1343">
            <v>10436120</v>
          </cell>
          <cell r="P1343">
            <v>12037678</v>
          </cell>
          <cell r="Q1343">
            <v>189604176</v>
          </cell>
          <cell r="R1343">
            <v>22926.74437726723</v>
          </cell>
        </row>
        <row r="1344">
          <cell r="C1344">
            <v>111009</v>
          </cell>
          <cell r="D1344" t="str">
            <v>CARBONIA</v>
          </cell>
          <cell r="E1344" t="str">
            <v>SU</v>
          </cell>
          <cell r="F1344" t="str">
            <v>Sardegna</v>
          </cell>
          <cell r="G1344">
            <v>20</v>
          </cell>
          <cell r="H1344">
            <v>17594</v>
          </cell>
          <cell r="J1344">
            <v>23812468</v>
          </cell>
          <cell r="K1344">
            <v>31613546</v>
          </cell>
          <cell r="L1344">
            <v>113183234</v>
          </cell>
          <cell r="M1344">
            <v>118994893</v>
          </cell>
          <cell r="N1344">
            <v>11185378</v>
          </cell>
          <cell r="O1344">
            <v>10154123</v>
          </cell>
          <cell r="P1344">
            <v>7380991</v>
          </cell>
          <cell r="Q1344">
            <v>316324633</v>
          </cell>
          <cell r="R1344">
            <v>17979.11975673525</v>
          </cell>
        </row>
        <row r="1345">
          <cell r="C1345">
            <v>9018</v>
          </cell>
          <cell r="D1345" t="str">
            <v>CARCARE</v>
          </cell>
          <cell r="E1345" t="str">
            <v>SV</v>
          </cell>
          <cell r="F1345" t="str">
            <v>Liguria</v>
          </cell>
          <cell r="G1345">
            <v>7</v>
          </cell>
          <cell r="H1345">
            <v>4103</v>
          </cell>
          <cell r="I1345">
            <v>0</v>
          </cell>
          <cell r="J1345">
            <v>3767769</v>
          </cell>
          <cell r="K1345">
            <v>5536090</v>
          </cell>
          <cell r="L1345">
            <v>30967239</v>
          </cell>
          <cell r="M1345">
            <v>38549473</v>
          </cell>
          <cell r="N1345">
            <v>4830690</v>
          </cell>
          <cell r="O1345">
            <v>5046309</v>
          </cell>
          <cell r="P1345">
            <v>4423430</v>
          </cell>
          <cell r="Q1345">
            <v>93121000</v>
          </cell>
          <cell r="R1345">
            <v>22695.832317816232</v>
          </cell>
        </row>
        <row r="1346">
          <cell r="C1346">
            <v>28022</v>
          </cell>
          <cell r="D1346" t="str">
            <v>CARCERI</v>
          </cell>
          <cell r="E1346" t="str">
            <v>PD</v>
          </cell>
          <cell r="F1346" t="str">
            <v>Veneto</v>
          </cell>
          <cell r="G1346">
            <v>5</v>
          </cell>
          <cell r="H1346">
            <v>1116</v>
          </cell>
          <cell r="I1346">
            <v>0</v>
          </cell>
          <cell r="J1346">
            <v>1433360</v>
          </cell>
          <cell r="K1346">
            <v>2201356</v>
          </cell>
          <cell r="L1346">
            <v>8158873</v>
          </cell>
          <cell r="M1346">
            <v>6696556</v>
          </cell>
          <cell r="N1346">
            <v>578751</v>
          </cell>
          <cell r="O1346">
            <v>576129</v>
          </cell>
          <cell r="Q1346">
            <v>19645025</v>
          </cell>
          <cell r="R1346">
            <v>17603.068996415772</v>
          </cell>
        </row>
        <row r="1347">
          <cell r="C1347">
            <v>2029</v>
          </cell>
          <cell r="D1347" t="str">
            <v>CARCOFORO</v>
          </cell>
          <cell r="E1347" t="str">
            <v>VC</v>
          </cell>
          <cell r="F1347" t="str">
            <v>Piemonte</v>
          </cell>
          <cell r="G1347">
            <v>1</v>
          </cell>
          <cell r="H1347">
            <v>63</v>
          </cell>
          <cell r="I1347">
            <v>0</v>
          </cell>
          <cell r="J1347">
            <v>152952</v>
          </cell>
          <cell r="K1347">
            <v>73000</v>
          </cell>
          <cell r="L1347">
            <v>369112</v>
          </cell>
          <cell r="M1347">
            <v>266645</v>
          </cell>
          <cell r="P1347">
            <v>0</v>
          </cell>
          <cell r="Q1347">
            <v>861709</v>
          </cell>
          <cell r="R1347">
            <v>13677.920634920634</v>
          </cell>
        </row>
        <row r="1348">
          <cell r="C1348">
            <v>12032</v>
          </cell>
          <cell r="D1348" t="str">
            <v>CARDANO AL CAMPO</v>
          </cell>
          <cell r="E1348" t="str">
            <v>VA</v>
          </cell>
          <cell r="F1348" t="str">
            <v>Lombardia</v>
          </cell>
          <cell r="G1348">
            <v>3</v>
          </cell>
          <cell r="H1348">
            <v>10920</v>
          </cell>
          <cell r="I1348">
            <v>0</v>
          </cell>
          <cell r="J1348">
            <v>10069694</v>
          </cell>
          <cell r="K1348">
            <v>15872826</v>
          </cell>
          <cell r="L1348">
            <v>80157921</v>
          </cell>
          <cell r="M1348">
            <v>103106396</v>
          </cell>
          <cell r="N1348">
            <v>17890725</v>
          </cell>
          <cell r="O1348">
            <v>13459941</v>
          </cell>
          <cell r="P1348">
            <v>18824152</v>
          </cell>
          <cell r="Q1348">
            <v>259381655</v>
          </cell>
          <cell r="R1348">
            <v>23752.898809523809</v>
          </cell>
        </row>
        <row r="1349">
          <cell r="C1349">
            <v>4042</v>
          </cell>
          <cell r="D1349" t="str">
            <v>CARDE'</v>
          </cell>
          <cell r="E1349" t="str">
            <v>CN</v>
          </cell>
          <cell r="F1349" t="str">
            <v>Piemonte</v>
          </cell>
          <cell r="G1349">
            <v>1</v>
          </cell>
          <cell r="H1349">
            <v>825</v>
          </cell>
          <cell r="I1349">
            <v>0</v>
          </cell>
          <cell r="J1349">
            <v>1014588</v>
          </cell>
          <cell r="K1349">
            <v>2047794</v>
          </cell>
          <cell r="L1349">
            <v>5343719</v>
          </cell>
          <cell r="M1349">
            <v>5103110</v>
          </cell>
          <cell r="N1349">
            <v>480481</v>
          </cell>
          <cell r="Q1349">
            <v>13989692</v>
          </cell>
          <cell r="R1349">
            <v>16957.202424242423</v>
          </cell>
        </row>
        <row r="1350">
          <cell r="C1350">
            <v>80022</v>
          </cell>
          <cell r="D1350" t="str">
            <v>CARDETO</v>
          </cell>
          <cell r="E1350" t="str">
            <v>RC</v>
          </cell>
          <cell r="F1350" t="str">
            <v>Calabria</v>
          </cell>
          <cell r="G1350">
            <v>18</v>
          </cell>
          <cell r="H1350">
            <v>1021</v>
          </cell>
          <cell r="I1350">
            <v>0</v>
          </cell>
          <cell r="J1350">
            <v>2715645</v>
          </cell>
          <cell r="K1350">
            <v>2477010</v>
          </cell>
          <cell r="L1350">
            <v>4653155</v>
          </cell>
          <cell r="M1350">
            <v>2348155</v>
          </cell>
          <cell r="N1350">
            <v>257963</v>
          </cell>
          <cell r="P1350">
            <v>0</v>
          </cell>
          <cell r="Q1350">
            <v>12451928</v>
          </cell>
          <cell r="R1350">
            <v>12195.815866797258</v>
          </cell>
        </row>
        <row r="1351">
          <cell r="C1351">
            <v>79018</v>
          </cell>
          <cell r="D1351" t="str">
            <v>CARDINALE</v>
          </cell>
          <cell r="E1351" t="str">
            <v>CZ</v>
          </cell>
          <cell r="F1351" t="str">
            <v>Calabria</v>
          </cell>
          <cell r="G1351">
            <v>18</v>
          </cell>
          <cell r="H1351">
            <v>1221</v>
          </cell>
          <cell r="J1351">
            <v>2904050</v>
          </cell>
          <cell r="K1351">
            <v>2486882</v>
          </cell>
          <cell r="L1351">
            <v>4076031</v>
          </cell>
          <cell r="M1351">
            <v>3365164</v>
          </cell>
          <cell r="O1351">
            <v>456284</v>
          </cell>
          <cell r="P1351">
            <v>0</v>
          </cell>
          <cell r="Q1351">
            <v>13288411</v>
          </cell>
          <cell r="R1351">
            <v>10883.219492219492</v>
          </cell>
        </row>
        <row r="1352">
          <cell r="C1352">
            <v>63016</v>
          </cell>
          <cell r="D1352" t="str">
            <v>CARDITO</v>
          </cell>
          <cell r="E1352" t="str">
            <v>NA</v>
          </cell>
          <cell r="F1352" t="str">
            <v>Campania</v>
          </cell>
          <cell r="G1352">
            <v>15</v>
          </cell>
          <cell r="H1352">
            <v>10396</v>
          </cell>
          <cell r="J1352">
            <v>20446689</v>
          </cell>
          <cell r="K1352">
            <v>17649618</v>
          </cell>
          <cell r="L1352">
            <v>50675458</v>
          </cell>
          <cell r="M1352">
            <v>53346986</v>
          </cell>
          <cell r="N1352">
            <v>6545533</v>
          </cell>
          <cell r="O1352">
            <v>4464251</v>
          </cell>
          <cell r="P1352">
            <v>3935274</v>
          </cell>
          <cell r="Q1352">
            <v>157063809</v>
          </cell>
          <cell r="R1352">
            <v>15108.10013466718</v>
          </cell>
        </row>
        <row r="1353">
          <cell r="C1353">
            <v>46008</v>
          </cell>
          <cell r="D1353" t="str">
            <v>CAREGGINE</v>
          </cell>
          <cell r="E1353" t="str">
            <v>LU</v>
          </cell>
          <cell r="F1353" t="str">
            <v>Toscana</v>
          </cell>
          <cell r="G1353">
            <v>9</v>
          </cell>
          <cell r="H1353">
            <v>397</v>
          </cell>
          <cell r="I1353">
            <v>0</v>
          </cell>
          <cell r="J1353">
            <v>782604</v>
          </cell>
          <cell r="K1353">
            <v>766802</v>
          </cell>
          <cell r="L1353">
            <v>2701244</v>
          </cell>
          <cell r="M1353">
            <v>1482858</v>
          </cell>
          <cell r="O1353">
            <v>0</v>
          </cell>
          <cell r="P1353">
            <v>0</v>
          </cell>
          <cell r="Q1353">
            <v>5733508</v>
          </cell>
          <cell r="R1353">
            <v>14442.085642317381</v>
          </cell>
        </row>
        <row r="1354">
          <cell r="C1354">
            <v>1057</v>
          </cell>
          <cell r="D1354" t="str">
            <v>CAREMA</v>
          </cell>
          <cell r="E1354" t="str">
            <v>TO</v>
          </cell>
          <cell r="F1354" t="str">
            <v>Piemonte</v>
          </cell>
          <cell r="G1354">
            <v>1</v>
          </cell>
          <cell r="H1354">
            <v>560</v>
          </cell>
          <cell r="I1354">
            <v>0</v>
          </cell>
          <cell r="J1354">
            <v>739633</v>
          </cell>
          <cell r="K1354">
            <v>1061163</v>
          </cell>
          <cell r="L1354">
            <v>3592614</v>
          </cell>
          <cell r="M1354">
            <v>4148866</v>
          </cell>
          <cell r="N1354">
            <v>827192</v>
          </cell>
          <cell r="O1354">
            <v>367552</v>
          </cell>
          <cell r="Q1354">
            <v>10737020</v>
          </cell>
          <cell r="R1354">
            <v>19173.25</v>
          </cell>
        </row>
        <row r="1355">
          <cell r="C1355">
            <v>97014</v>
          </cell>
          <cell r="D1355" t="str">
            <v>CARENNO</v>
          </cell>
          <cell r="E1355" t="str">
            <v>LC</v>
          </cell>
          <cell r="F1355" t="str">
            <v>Lombardia</v>
          </cell>
          <cell r="G1355">
            <v>3</v>
          </cell>
          <cell r="H1355">
            <v>1015</v>
          </cell>
          <cell r="I1355">
            <v>0</v>
          </cell>
          <cell r="J1355">
            <v>1139089</v>
          </cell>
          <cell r="K1355">
            <v>1560008</v>
          </cell>
          <cell r="L1355">
            <v>7126687</v>
          </cell>
          <cell r="M1355">
            <v>8579009</v>
          </cell>
          <cell r="N1355">
            <v>1029634</v>
          </cell>
          <cell r="O1355">
            <v>918544</v>
          </cell>
          <cell r="P1355">
            <v>915529</v>
          </cell>
          <cell r="Q1355">
            <v>21268500</v>
          </cell>
          <cell r="R1355">
            <v>20954.187192118228</v>
          </cell>
        </row>
        <row r="1356">
          <cell r="C1356">
            <v>6031</v>
          </cell>
          <cell r="D1356" t="str">
            <v>CARENTINO</v>
          </cell>
          <cell r="E1356" t="str">
            <v>AL</v>
          </cell>
          <cell r="F1356" t="str">
            <v>Piemonte</v>
          </cell>
          <cell r="G1356">
            <v>1</v>
          </cell>
          <cell r="H1356">
            <v>233</v>
          </cell>
          <cell r="I1356">
            <v>0</v>
          </cell>
          <cell r="J1356">
            <v>199301</v>
          </cell>
          <cell r="K1356">
            <v>341003</v>
          </cell>
          <cell r="L1356">
            <v>1570732</v>
          </cell>
          <cell r="M1356">
            <v>2416818</v>
          </cell>
          <cell r="Q1356">
            <v>4527854</v>
          </cell>
          <cell r="R1356">
            <v>19432.849785407725</v>
          </cell>
        </row>
        <row r="1357">
          <cell r="C1357">
            <v>80023</v>
          </cell>
          <cell r="D1357" t="str">
            <v>CARERI</v>
          </cell>
          <cell r="E1357" t="str">
            <v>RC</v>
          </cell>
          <cell r="F1357" t="str">
            <v>Calabria</v>
          </cell>
          <cell r="G1357">
            <v>18</v>
          </cell>
          <cell r="H1357">
            <v>1570</v>
          </cell>
          <cell r="I1357">
            <v>0</v>
          </cell>
          <cell r="J1357">
            <v>5507941</v>
          </cell>
          <cell r="K1357">
            <v>3624322</v>
          </cell>
          <cell r="L1357">
            <v>5837421</v>
          </cell>
          <cell r="M1357">
            <v>2174016</v>
          </cell>
          <cell r="Q1357">
            <v>17143700</v>
          </cell>
          <cell r="R1357">
            <v>10919.554140127388</v>
          </cell>
        </row>
        <row r="1358">
          <cell r="C1358">
            <v>2030</v>
          </cell>
          <cell r="D1358" t="str">
            <v>CARESANA</v>
          </cell>
          <cell r="E1358" t="str">
            <v>VC</v>
          </cell>
          <cell r="F1358" t="str">
            <v>Piemonte</v>
          </cell>
          <cell r="G1358">
            <v>1</v>
          </cell>
          <cell r="H1358">
            <v>808</v>
          </cell>
          <cell r="I1358">
            <v>0</v>
          </cell>
          <cell r="J1358">
            <v>1045026</v>
          </cell>
          <cell r="K1358">
            <v>1289394</v>
          </cell>
          <cell r="L1358">
            <v>5684455</v>
          </cell>
          <cell r="M1358">
            <v>4878796</v>
          </cell>
          <cell r="N1358">
            <v>633603</v>
          </cell>
          <cell r="O1358">
            <v>331685</v>
          </cell>
          <cell r="Q1358">
            <v>13862959</v>
          </cell>
          <cell r="R1358">
            <v>17157.127475247526</v>
          </cell>
        </row>
        <row r="1359">
          <cell r="C1359">
            <v>2031</v>
          </cell>
          <cell r="D1359" t="str">
            <v>CARESANABLOT</v>
          </cell>
          <cell r="E1359" t="str">
            <v>VC</v>
          </cell>
          <cell r="F1359" t="str">
            <v>Piemonte</v>
          </cell>
          <cell r="G1359">
            <v>1</v>
          </cell>
          <cell r="H1359">
            <v>893</v>
          </cell>
          <cell r="I1359">
            <v>0</v>
          </cell>
          <cell r="J1359">
            <v>804715</v>
          </cell>
          <cell r="K1359">
            <v>1225386</v>
          </cell>
          <cell r="L1359">
            <v>5775340</v>
          </cell>
          <cell r="M1359">
            <v>9587791</v>
          </cell>
          <cell r="N1359">
            <v>1728616</v>
          </cell>
          <cell r="O1359">
            <v>1749586</v>
          </cell>
          <cell r="P1359">
            <v>1788578</v>
          </cell>
          <cell r="Q1359">
            <v>22660012</v>
          </cell>
          <cell r="R1359">
            <v>25375.153415453526</v>
          </cell>
        </row>
        <row r="1360">
          <cell r="C1360">
            <v>6032</v>
          </cell>
          <cell r="D1360" t="str">
            <v>CAREZZANO</v>
          </cell>
          <cell r="E1360" t="str">
            <v>AL</v>
          </cell>
          <cell r="F1360" t="str">
            <v>Piemonte</v>
          </cell>
          <cell r="G1360">
            <v>1</v>
          </cell>
          <cell r="H1360">
            <v>342</v>
          </cell>
          <cell r="I1360">
            <v>0</v>
          </cell>
          <cell r="J1360">
            <v>470158</v>
          </cell>
          <cell r="K1360">
            <v>639637</v>
          </cell>
          <cell r="L1360">
            <v>1926364</v>
          </cell>
          <cell r="M1360">
            <v>2521217</v>
          </cell>
          <cell r="N1360">
            <v>546292</v>
          </cell>
          <cell r="O1360">
            <v>540641</v>
          </cell>
          <cell r="Q1360">
            <v>6644309</v>
          </cell>
          <cell r="R1360">
            <v>19427.804093567251</v>
          </cell>
        </row>
        <row r="1361">
          <cell r="C1361">
            <v>101003</v>
          </cell>
          <cell r="D1361" t="str">
            <v>CARFIZZI</v>
          </cell>
          <cell r="E1361" t="str">
            <v>KR</v>
          </cell>
          <cell r="F1361" t="str">
            <v>Calabria</v>
          </cell>
          <cell r="G1361">
            <v>18</v>
          </cell>
          <cell r="H1361">
            <v>452</v>
          </cell>
          <cell r="I1361">
            <v>0</v>
          </cell>
          <cell r="J1361">
            <v>1358490</v>
          </cell>
          <cell r="K1361">
            <v>830238</v>
          </cell>
          <cell r="L1361">
            <v>1251699</v>
          </cell>
          <cell r="M1361">
            <v>1395255</v>
          </cell>
          <cell r="P1361">
            <v>0</v>
          </cell>
          <cell r="Q1361">
            <v>4835682</v>
          </cell>
          <cell r="R1361">
            <v>10698.411504424779</v>
          </cell>
        </row>
        <row r="1362">
          <cell r="C1362">
            <v>90022</v>
          </cell>
          <cell r="D1362" t="str">
            <v>CARGEGHE</v>
          </cell>
          <cell r="E1362" t="str">
            <v>SS</v>
          </cell>
          <cell r="F1362" t="str">
            <v>Sardegna</v>
          </cell>
          <cell r="G1362">
            <v>20</v>
          </cell>
          <cell r="H1362">
            <v>392</v>
          </cell>
          <cell r="I1362">
            <v>0</v>
          </cell>
          <cell r="J1362">
            <v>645122</v>
          </cell>
          <cell r="K1362">
            <v>687208</v>
          </cell>
          <cell r="L1362">
            <v>2515910</v>
          </cell>
          <cell r="M1362">
            <v>2257539</v>
          </cell>
          <cell r="N1362">
            <v>440973</v>
          </cell>
          <cell r="P1362">
            <v>0</v>
          </cell>
          <cell r="Q1362">
            <v>6546752</v>
          </cell>
          <cell r="R1362">
            <v>16700.897959183672</v>
          </cell>
        </row>
        <row r="1363">
          <cell r="C1363">
            <v>78025</v>
          </cell>
          <cell r="D1363" t="str">
            <v>CARIATI</v>
          </cell>
          <cell r="E1363" t="str">
            <v>CS</v>
          </cell>
          <cell r="F1363" t="str">
            <v>Calabria</v>
          </cell>
          <cell r="G1363">
            <v>18</v>
          </cell>
          <cell r="H1363">
            <v>4606</v>
          </cell>
          <cell r="I1363">
            <v>-28907</v>
          </cell>
          <cell r="J1363">
            <v>11509065</v>
          </cell>
          <cell r="K1363">
            <v>7494099</v>
          </cell>
          <cell r="L1363">
            <v>15564781</v>
          </cell>
          <cell r="M1363">
            <v>20409143</v>
          </cell>
          <cell r="N1363">
            <v>3841427</v>
          </cell>
          <cell r="O1363">
            <v>3098623</v>
          </cell>
          <cell r="Q1363">
            <v>61917138</v>
          </cell>
          <cell r="R1363">
            <v>13442.713417281806</v>
          </cell>
        </row>
        <row r="1364">
          <cell r="C1364">
            <v>64019</v>
          </cell>
          <cell r="D1364" t="str">
            <v>CARIFE</v>
          </cell>
          <cell r="E1364" t="str">
            <v>AV</v>
          </cell>
          <cell r="F1364" t="str">
            <v>Campania</v>
          </cell>
          <cell r="G1364">
            <v>15</v>
          </cell>
          <cell r="H1364">
            <v>923</v>
          </cell>
          <cell r="I1364">
            <v>0</v>
          </cell>
          <cell r="J1364">
            <v>1642515</v>
          </cell>
          <cell r="K1364">
            <v>1974977</v>
          </cell>
          <cell r="L1364">
            <v>4131293</v>
          </cell>
          <cell r="M1364">
            <v>3710324</v>
          </cell>
          <cell r="N1364">
            <v>465187</v>
          </cell>
          <cell r="O1364">
            <v>344866</v>
          </cell>
          <cell r="P1364">
            <v>0</v>
          </cell>
          <cell r="Q1364">
            <v>12269162</v>
          </cell>
          <cell r="R1364">
            <v>13292.699891657638</v>
          </cell>
        </row>
        <row r="1365">
          <cell r="C1365">
            <v>1058</v>
          </cell>
          <cell r="D1365" t="str">
            <v>CARIGNANO</v>
          </cell>
          <cell r="E1365" t="str">
            <v>TO</v>
          </cell>
          <cell r="F1365" t="str">
            <v>Piemonte</v>
          </cell>
          <cell r="G1365">
            <v>1</v>
          </cell>
          <cell r="H1365">
            <v>6667</v>
          </cell>
          <cell r="I1365">
            <v>0</v>
          </cell>
          <cell r="J1365">
            <v>6789013</v>
          </cell>
          <cell r="K1365">
            <v>10669560</v>
          </cell>
          <cell r="L1365">
            <v>46573733</v>
          </cell>
          <cell r="M1365">
            <v>55646749</v>
          </cell>
          <cell r="N1365">
            <v>8474054</v>
          </cell>
          <cell r="O1365">
            <v>7499373</v>
          </cell>
          <cell r="P1365">
            <v>10353725</v>
          </cell>
          <cell r="Q1365">
            <v>146006207</v>
          </cell>
          <cell r="R1365">
            <v>21899.836058197092</v>
          </cell>
        </row>
        <row r="1366">
          <cell r="C1366">
            <v>13046</v>
          </cell>
          <cell r="D1366" t="str">
            <v>CARIMATE</v>
          </cell>
          <cell r="E1366" t="str">
            <v>CO</v>
          </cell>
          <cell r="F1366" t="str">
            <v>Lombardia</v>
          </cell>
          <cell r="G1366">
            <v>3</v>
          </cell>
          <cell r="H1366">
            <v>3166</v>
          </cell>
          <cell r="I1366">
            <v>0</v>
          </cell>
          <cell r="J1366">
            <v>3190933</v>
          </cell>
          <cell r="K1366">
            <v>3640889</v>
          </cell>
          <cell r="L1366">
            <v>19067521</v>
          </cell>
          <cell r="M1366">
            <v>29007452</v>
          </cell>
          <cell r="N1366">
            <v>8604028</v>
          </cell>
          <cell r="O1366">
            <v>10805171</v>
          </cell>
          <cell r="P1366">
            <v>23870819</v>
          </cell>
          <cell r="Q1366">
            <v>98186813</v>
          </cell>
          <cell r="R1366">
            <v>31012.891029690461</v>
          </cell>
        </row>
        <row r="1367">
          <cell r="C1367">
            <v>61016</v>
          </cell>
          <cell r="D1367" t="str">
            <v>CARINARO</v>
          </cell>
          <cell r="E1367" t="str">
            <v>CE</v>
          </cell>
          <cell r="F1367" t="str">
            <v>Campania</v>
          </cell>
          <cell r="G1367">
            <v>15</v>
          </cell>
          <cell r="H1367">
            <v>3941</v>
          </cell>
          <cell r="J1367">
            <v>7267540</v>
          </cell>
          <cell r="K1367">
            <v>7336650</v>
          </cell>
          <cell r="L1367">
            <v>20193225</v>
          </cell>
          <cell r="M1367">
            <v>22466372</v>
          </cell>
          <cell r="N1367">
            <v>1221886</v>
          </cell>
          <cell r="O1367">
            <v>1513969</v>
          </cell>
          <cell r="P1367">
            <v>680087</v>
          </cell>
          <cell r="Q1367">
            <v>60679729</v>
          </cell>
          <cell r="R1367">
            <v>15397.038568891145</v>
          </cell>
        </row>
        <row r="1368">
          <cell r="C1368">
            <v>82021</v>
          </cell>
          <cell r="D1368" t="str">
            <v>CARINI</v>
          </cell>
          <cell r="E1368" t="str">
            <v>PA</v>
          </cell>
          <cell r="F1368" t="str">
            <v>Sicilia</v>
          </cell>
          <cell r="G1368">
            <v>19</v>
          </cell>
          <cell r="H1368">
            <v>19477</v>
          </cell>
          <cell r="I1368">
            <v>0</v>
          </cell>
          <cell r="J1368">
            <v>34184587</v>
          </cell>
          <cell r="K1368">
            <v>33692699</v>
          </cell>
          <cell r="L1368">
            <v>96324650</v>
          </cell>
          <cell r="M1368">
            <v>112635661</v>
          </cell>
          <cell r="N1368">
            <v>13557601</v>
          </cell>
          <cell r="O1368">
            <v>13409384</v>
          </cell>
          <cell r="P1368">
            <v>9248990</v>
          </cell>
          <cell r="Q1368">
            <v>313053572</v>
          </cell>
          <cell r="R1368">
            <v>16072.987215690302</v>
          </cell>
        </row>
        <row r="1369">
          <cell r="C1369">
            <v>61017</v>
          </cell>
          <cell r="D1369" t="str">
            <v>CARINOLA</v>
          </cell>
          <cell r="E1369" t="str">
            <v>CE</v>
          </cell>
          <cell r="F1369" t="str">
            <v>Campania</v>
          </cell>
          <cell r="G1369">
            <v>15</v>
          </cell>
          <cell r="H1369">
            <v>4521</v>
          </cell>
          <cell r="J1369">
            <v>8988065</v>
          </cell>
          <cell r="K1369">
            <v>7726040</v>
          </cell>
          <cell r="L1369">
            <v>20832224</v>
          </cell>
          <cell r="M1369">
            <v>24965695</v>
          </cell>
          <cell r="N1369">
            <v>2716389</v>
          </cell>
          <cell r="O1369">
            <v>2755050</v>
          </cell>
          <cell r="P1369">
            <v>560907</v>
          </cell>
          <cell r="Q1369">
            <v>68544370</v>
          </cell>
          <cell r="R1369">
            <v>15161.329351913293</v>
          </cell>
        </row>
        <row r="1370">
          <cell r="C1370">
            <v>2032</v>
          </cell>
          <cell r="D1370" t="str">
            <v>CARISIO</v>
          </cell>
          <cell r="E1370" t="str">
            <v>VC</v>
          </cell>
          <cell r="F1370" t="str">
            <v>Piemonte</v>
          </cell>
          <cell r="G1370">
            <v>1</v>
          </cell>
          <cell r="H1370">
            <v>615</v>
          </cell>
          <cell r="I1370">
            <v>0</v>
          </cell>
          <cell r="J1370">
            <v>648064</v>
          </cell>
          <cell r="K1370">
            <v>1207849</v>
          </cell>
          <cell r="L1370">
            <v>4947121</v>
          </cell>
          <cell r="M1370">
            <v>3741772</v>
          </cell>
          <cell r="N1370">
            <v>701389</v>
          </cell>
          <cell r="O1370">
            <v>418379</v>
          </cell>
          <cell r="Q1370">
            <v>11664574</v>
          </cell>
          <cell r="R1370">
            <v>18966.786991869918</v>
          </cell>
        </row>
        <row r="1371">
          <cell r="C1371">
            <v>22042</v>
          </cell>
          <cell r="D1371" t="str">
            <v>CARISOLO</v>
          </cell>
          <cell r="E1371" t="str">
            <v>TN</v>
          </cell>
          <cell r="F1371" t="str">
            <v>Trentino Alto Adige(P.A.Trento)</v>
          </cell>
          <cell r="G1371">
            <v>4</v>
          </cell>
          <cell r="H1371">
            <v>778</v>
          </cell>
          <cell r="I1371">
            <v>0</v>
          </cell>
          <cell r="J1371">
            <v>1033138</v>
          </cell>
          <cell r="K1371">
            <v>1530679</v>
          </cell>
          <cell r="L1371">
            <v>4006699</v>
          </cell>
          <cell r="M1371">
            <v>6240399</v>
          </cell>
          <cell r="N1371">
            <v>750882</v>
          </cell>
          <cell r="O1371">
            <v>709620</v>
          </cell>
          <cell r="P1371">
            <v>1634702</v>
          </cell>
          <cell r="Q1371">
            <v>15906119</v>
          </cell>
          <cell r="R1371">
            <v>20444.883033419024</v>
          </cell>
        </row>
        <row r="1372">
          <cell r="C1372">
            <v>71011</v>
          </cell>
          <cell r="D1372" t="str">
            <v>CARLANTINO</v>
          </cell>
          <cell r="E1372" t="str">
            <v>FG</v>
          </cell>
          <cell r="F1372" t="str">
            <v>Puglia</v>
          </cell>
          <cell r="G1372">
            <v>16</v>
          </cell>
          <cell r="H1372">
            <v>583</v>
          </cell>
          <cell r="I1372">
            <v>0</v>
          </cell>
          <cell r="J1372">
            <v>1353976</v>
          </cell>
          <cell r="K1372">
            <v>1192059</v>
          </cell>
          <cell r="L1372">
            <v>2473458</v>
          </cell>
          <cell r="M1372">
            <v>1544126</v>
          </cell>
          <cell r="P1372">
            <v>0</v>
          </cell>
          <cell r="Q1372">
            <v>6563619</v>
          </cell>
          <cell r="R1372">
            <v>11258.351629502573</v>
          </cell>
        </row>
        <row r="1373">
          <cell r="C1373">
            <v>13047</v>
          </cell>
          <cell r="D1373" t="str">
            <v>CARLAZZO</v>
          </cell>
          <cell r="E1373" t="str">
            <v>CO</v>
          </cell>
          <cell r="F1373" t="str">
            <v>Lombardia</v>
          </cell>
          <cell r="G1373">
            <v>3</v>
          </cell>
          <cell r="H1373">
            <v>1735</v>
          </cell>
          <cell r="I1373">
            <v>0</v>
          </cell>
          <cell r="J1373">
            <v>2893130</v>
          </cell>
          <cell r="K1373">
            <v>2764521</v>
          </cell>
          <cell r="L1373">
            <v>7142534</v>
          </cell>
          <cell r="M1373">
            <v>7959583</v>
          </cell>
          <cell r="N1373">
            <v>1557931</v>
          </cell>
          <cell r="O1373">
            <v>546274</v>
          </cell>
          <cell r="P1373">
            <v>559353</v>
          </cell>
          <cell r="Q1373">
            <v>23423326</v>
          </cell>
          <cell r="R1373">
            <v>13500.476080691642</v>
          </cell>
        </row>
        <row r="1374">
          <cell r="C1374">
            <v>89006</v>
          </cell>
          <cell r="D1374" t="str">
            <v>CARLENTINI</v>
          </cell>
          <cell r="E1374" t="str">
            <v>SR</v>
          </cell>
          <cell r="F1374" t="str">
            <v>Sicilia</v>
          </cell>
          <cell r="G1374">
            <v>19</v>
          </cell>
          <cell r="H1374">
            <v>10522</v>
          </cell>
          <cell r="J1374">
            <v>16647660</v>
          </cell>
          <cell r="K1374">
            <v>20515493</v>
          </cell>
          <cell r="L1374">
            <v>55362074</v>
          </cell>
          <cell r="M1374">
            <v>66210682</v>
          </cell>
          <cell r="N1374">
            <v>7417211</v>
          </cell>
          <cell r="O1374">
            <v>7044718</v>
          </cell>
          <cell r="P1374">
            <v>1234229</v>
          </cell>
          <cell r="Q1374">
            <v>174432067</v>
          </cell>
          <cell r="R1374">
            <v>16577.843280745106</v>
          </cell>
        </row>
        <row r="1375">
          <cell r="C1375">
            <v>30018</v>
          </cell>
          <cell r="D1375" t="str">
            <v>CARLINO</v>
          </cell>
          <cell r="E1375" t="str">
            <v>UD</v>
          </cell>
          <cell r="F1375" t="str">
            <v>Friuli Venezia Giulia</v>
          </cell>
          <cell r="G1375">
            <v>6</v>
          </cell>
          <cell r="H1375">
            <v>2136</v>
          </cell>
          <cell r="I1375">
            <v>0</v>
          </cell>
          <cell r="J1375">
            <v>2585610</v>
          </cell>
          <cell r="K1375">
            <v>3871008</v>
          </cell>
          <cell r="L1375">
            <v>14720447</v>
          </cell>
          <cell r="M1375">
            <v>15290756</v>
          </cell>
          <cell r="N1375">
            <v>1766922</v>
          </cell>
          <cell r="O1375">
            <v>2228734</v>
          </cell>
          <cell r="P1375">
            <v>2709484</v>
          </cell>
          <cell r="Q1375">
            <v>43172961</v>
          </cell>
          <cell r="R1375">
            <v>20212.060393258427</v>
          </cell>
        </row>
        <row r="1376">
          <cell r="C1376">
            <v>111010</v>
          </cell>
          <cell r="D1376" t="str">
            <v>CARLOFORTE</v>
          </cell>
          <cell r="E1376" t="str">
            <v>SU</v>
          </cell>
          <cell r="F1376" t="str">
            <v>Sardegna</v>
          </cell>
          <cell r="G1376">
            <v>20</v>
          </cell>
          <cell r="H1376">
            <v>4172</v>
          </cell>
          <cell r="I1376">
            <v>0</v>
          </cell>
          <cell r="J1376">
            <v>6628744</v>
          </cell>
          <cell r="K1376">
            <v>6553065</v>
          </cell>
          <cell r="L1376">
            <v>19313354</v>
          </cell>
          <cell r="M1376">
            <v>31780015</v>
          </cell>
          <cell r="N1376">
            <v>4522123</v>
          </cell>
          <cell r="O1376">
            <v>4532641</v>
          </cell>
          <cell r="P1376">
            <v>4197313</v>
          </cell>
          <cell r="Q1376">
            <v>77527255</v>
          </cell>
          <cell r="R1376">
            <v>18582.755273250241</v>
          </cell>
        </row>
        <row r="1377">
          <cell r="C1377">
            <v>79020</v>
          </cell>
          <cell r="D1377" t="str">
            <v>CARLOPOLI</v>
          </cell>
          <cell r="E1377" t="str">
            <v>CZ</v>
          </cell>
          <cell r="F1377" t="str">
            <v>Calabria</v>
          </cell>
          <cell r="G1377">
            <v>18</v>
          </cell>
          <cell r="H1377">
            <v>996</v>
          </cell>
          <cell r="J1377">
            <v>2065843</v>
          </cell>
          <cell r="K1377">
            <v>2200681</v>
          </cell>
          <cell r="L1377">
            <v>3709519</v>
          </cell>
          <cell r="M1377">
            <v>4624487</v>
          </cell>
          <cell r="N1377">
            <v>422517</v>
          </cell>
          <cell r="Q1377">
            <v>13023047</v>
          </cell>
          <cell r="R1377">
            <v>13075.348393574297</v>
          </cell>
        </row>
        <row r="1378">
          <cell r="C1378">
            <v>1059</v>
          </cell>
          <cell r="D1378" t="str">
            <v>CARMAGNOLA</v>
          </cell>
          <cell r="E1378" t="str">
            <v>TO</v>
          </cell>
          <cell r="F1378" t="str">
            <v>Piemonte</v>
          </cell>
          <cell r="G1378">
            <v>1</v>
          </cell>
          <cell r="H1378">
            <v>20249</v>
          </cell>
          <cell r="I1378">
            <v>0</v>
          </cell>
          <cell r="J1378">
            <v>20840649</v>
          </cell>
          <cell r="K1378">
            <v>31229554</v>
          </cell>
          <cell r="L1378">
            <v>143824730</v>
          </cell>
          <cell r="M1378">
            <v>170473623</v>
          </cell>
          <cell r="N1378">
            <v>25949749</v>
          </cell>
          <cell r="O1378">
            <v>22711684</v>
          </cell>
          <cell r="P1378">
            <v>16275139</v>
          </cell>
          <cell r="Q1378">
            <v>431305128</v>
          </cell>
          <cell r="R1378">
            <v>21300.070522001086</v>
          </cell>
        </row>
        <row r="1379">
          <cell r="C1379">
            <v>75014</v>
          </cell>
          <cell r="D1379" t="str">
            <v>CARMIANO</v>
          </cell>
          <cell r="E1379" t="str">
            <v>LE</v>
          </cell>
          <cell r="F1379" t="str">
            <v>Puglia</v>
          </cell>
          <cell r="G1379">
            <v>16</v>
          </cell>
          <cell r="H1379">
            <v>7943</v>
          </cell>
          <cell r="I1379">
            <v>0</v>
          </cell>
          <cell r="J1379">
            <v>15538919</v>
          </cell>
          <cell r="K1379">
            <v>19937204</v>
          </cell>
          <cell r="L1379">
            <v>37361496</v>
          </cell>
          <cell r="M1379">
            <v>36328891</v>
          </cell>
          <cell r="N1379">
            <v>3254290</v>
          </cell>
          <cell r="O1379">
            <v>3144098</v>
          </cell>
          <cell r="P1379">
            <v>845555</v>
          </cell>
          <cell r="Q1379">
            <v>116410453</v>
          </cell>
          <cell r="R1379">
            <v>14655.72869193</v>
          </cell>
        </row>
        <row r="1380">
          <cell r="C1380">
            <v>100002</v>
          </cell>
          <cell r="D1380" t="str">
            <v>CARMIGNANO</v>
          </cell>
          <cell r="E1380" t="str">
            <v>PO</v>
          </cell>
          <cell r="F1380" t="str">
            <v>Toscana</v>
          </cell>
          <cell r="G1380">
            <v>9</v>
          </cell>
          <cell r="H1380">
            <v>10880</v>
          </cell>
          <cell r="J1380">
            <v>13547707</v>
          </cell>
          <cell r="K1380">
            <v>18214662</v>
          </cell>
          <cell r="L1380">
            <v>73819168</v>
          </cell>
          <cell r="M1380">
            <v>83672862</v>
          </cell>
          <cell r="N1380">
            <v>15755006</v>
          </cell>
          <cell r="O1380">
            <v>15176754</v>
          </cell>
          <cell r="P1380">
            <v>18760511</v>
          </cell>
          <cell r="Q1380">
            <v>238946670</v>
          </cell>
          <cell r="R1380">
            <v>21962.010110294119</v>
          </cell>
        </row>
        <row r="1381">
          <cell r="C1381">
            <v>28023</v>
          </cell>
          <cell r="D1381" t="str">
            <v>CARMIGNANO DI BRENTA</v>
          </cell>
          <cell r="E1381" t="str">
            <v>PD</v>
          </cell>
          <cell r="F1381" t="str">
            <v>Veneto</v>
          </cell>
          <cell r="G1381">
            <v>5</v>
          </cell>
          <cell r="H1381">
            <v>5518</v>
          </cell>
          <cell r="I1381">
            <v>0</v>
          </cell>
          <cell r="J1381">
            <v>6020025</v>
          </cell>
          <cell r="K1381">
            <v>9096696</v>
          </cell>
          <cell r="L1381">
            <v>38696385</v>
          </cell>
          <cell r="M1381">
            <v>44952101</v>
          </cell>
          <cell r="N1381">
            <v>7833685</v>
          </cell>
          <cell r="O1381">
            <v>6160729</v>
          </cell>
          <cell r="P1381">
            <v>7261365</v>
          </cell>
          <cell r="Q1381">
            <v>120020986</v>
          </cell>
          <cell r="R1381">
            <v>21750.812975715839</v>
          </cell>
        </row>
        <row r="1382">
          <cell r="C1382">
            <v>12033</v>
          </cell>
          <cell r="D1382" t="str">
            <v>CARNAGO</v>
          </cell>
          <cell r="E1382" t="str">
            <v>VA</v>
          </cell>
          <cell r="F1382" t="str">
            <v>Lombardia</v>
          </cell>
          <cell r="G1382">
            <v>3</v>
          </cell>
          <cell r="H1382">
            <v>4826</v>
          </cell>
          <cell r="I1382">
            <v>0</v>
          </cell>
          <cell r="J1382">
            <v>4012428</v>
          </cell>
          <cell r="K1382">
            <v>6478600</v>
          </cell>
          <cell r="L1382">
            <v>36532351</v>
          </cell>
          <cell r="M1382">
            <v>46947628</v>
          </cell>
          <cell r="N1382">
            <v>7507255</v>
          </cell>
          <cell r="O1382">
            <v>5844392</v>
          </cell>
          <cell r="P1382">
            <v>5538366</v>
          </cell>
          <cell r="Q1382">
            <v>112861020</v>
          </cell>
          <cell r="R1382">
            <v>23386.038126813095</v>
          </cell>
        </row>
        <row r="1383">
          <cell r="C1383">
            <v>108016</v>
          </cell>
          <cell r="D1383" t="str">
            <v>CARNATE</v>
          </cell>
          <cell r="E1383" t="str">
            <v>MB</v>
          </cell>
          <cell r="F1383" t="str">
            <v>Lombardia</v>
          </cell>
          <cell r="G1383">
            <v>3</v>
          </cell>
          <cell r="H1383">
            <v>5587</v>
          </cell>
          <cell r="J1383">
            <v>5111583</v>
          </cell>
          <cell r="K1383">
            <v>6615989</v>
          </cell>
          <cell r="L1383">
            <v>36225194</v>
          </cell>
          <cell r="M1383">
            <v>62309505</v>
          </cell>
          <cell r="N1383">
            <v>12598647</v>
          </cell>
          <cell r="O1383">
            <v>11753562</v>
          </cell>
          <cell r="P1383">
            <v>9039709</v>
          </cell>
          <cell r="Q1383">
            <v>143654189</v>
          </cell>
          <cell r="R1383">
            <v>25712.222838732774</v>
          </cell>
        </row>
        <row r="1384">
          <cell r="C1384">
            <v>21023</v>
          </cell>
          <cell r="D1384" t="str">
            <v>CORNEDO ALL'ISARCO .KARNEID.</v>
          </cell>
          <cell r="E1384" t="str">
            <v>BZ</v>
          </cell>
          <cell r="F1384" t="str">
            <v>Trentino Alto Adige(P.A.Bolzano)</v>
          </cell>
          <cell r="G1384">
            <v>4</v>
          </cell>
          <cell r="H1384">
            <v>2630</v>
          </cell>
          <cell r="I1384">
            <v>0</v>
          </cell>
          <cell r="J1384">
            <v>2706965</v>
          </cell>
          <cell r="K1384">
            <v>4021088</v>
          </cell>
          <cell r="L1384">
            <v>15165031</v>
          </cell>
          <cell r="M1384">
            <v>28151246</v>
          </cell>
          <cell r="N1384">
            <v>5204976</v>
          </cell>
          <cell r="O1384">
            <v>3675279</v>
          </cell>
          <cell r="P1384">
            <v>3868920</v>
          </cell>
          <cell r="Q1384">
            <v>62793505</v>
          </cell>
          <cell r="R1384">
            <v>23875.85741444867</v>
          </cell>
        </row>
        <row r="1385">
          <cell r="C1385">
            <v>16055</v>
          </cell>
          <cell r="D1385" t="str">
            <v>CAROBBIO DEGLI ANGELI</v>
          </cell>
          <cell r="E1385" t="str">
            <v>BG</v>
          </cell>
          <cell r="F1385" t="str">
            <v>Lombardia</v>
          </cell>
          <cell r="G1385">
            <v>3</v>
          </cell>
          <cell r="H1385">
            <v>3217</v>
          </cell>
          <cell r="I1385">
            <v>0</v>
          </cell>
          <cell r="J1385">
            <v>3005055</v>
          </cell>
          <cell r="K1385">
            <v>4824921</v>
          </cell>
          <cell r="L1385">
            <v>24148327</v>
          </cell>
          <cell r="M1385">
            <v>26662917</v>
          </cell>
          <cell r="N1385">
            <v>4038252</v>
          </cell>
          <cell r="O1385">
            <v>4640887</v>
          </cell>
          <cell r="P1385">
            <v>5226269</v>
          </cell>
          <cell r="Q1385">
            <v>72546628</v>
          </cell>
          <cell r="R1385">
            <v>22551.018961765621</v>
          </cell>
        </row>
        <row r="1386">
          <cell r="C1386">
            <v>78026</v>
          </cell>
          <cell r="D1386" t="str">
            <v>CAROLEI</v>
          </cell>
          <cell r="E1386" t="str">
            <v>CS</v>
          </cell>
          <cell r="F1386" t="str">
            <v>Calabria</v>
          </cell>
          <cell r="G1386">
            <v>18</v>
          </cell>
          <cell r="H1386">
            <v>1881</v>
          </cell>
          <cell r="I1386">
            <v>0</v>
          </cell>
          <cell r="J1386">
            <v>3751470</v>
          </cell>
          <cell r="K1386">
            <v>3092551</v>
          </cell>
          <cell r="L1386">
            <v>7347859</v>
          </cell>
          <cell r="M1386">
            <v>9809150</v>
          </cell>
          <cell r="N1386">
            <v>1882239</v>
          </cell>
          <cell r="O1386">
            <v>1647837</v>
          </cell>
          <cell r="P1386">
            <v>932210</v>
          </cell>
          <cell r="Q1386">
            <v>28463316</v>
          </cell>
          <cell r="R1386">
            <v>15132.012759170653</v>
          </cell>
        </row>
        <row r="1387">
          <cell r="C1387">
            <v>16056</v>
          </cell>
          <cell r="D1387" t="str">
            <v>CARONA</v>
          </cell>
          <cell r="E1387" t="str">
            <v>BG</v>
          </cell>
          <cell r="F1387" t="str">
            <v>Lombardia</v>
          </cell>
          <cell r="G1387">
            <v>3</v>
          </cell>
          <cell r="H1387">
            <v>235</v>
          </cell>
          <cell r="I1387">
            <v>0</v>
          </cell>
          <cell r="J1387">
            <v>240430</v>
          </cell>
          <cell r="K1387">
            <v>365696</v>
          </cell>
          <cell r="L1387">
            <v>1785110</v>
          </cell>
          <cell r="M1387">
            <v>1649281</v>
          </cell>
          <cell r="N1387">
            <v>447452</v>
          </cell>
          <cell r="O1387">
            <v>415046</v>
          </cell>
          <cell r="P1387">
            <v>0</v>
          </cell>
          <cell r="Q1387">
            <v>4903015</v>
          </cell>
          <cell r="R1387">
            <v>20863.893617021276</v>
          </cell>
        </row>
        <row r="1388">
          <cell r="C1388">
            <v>83011</v>
          </cell>
          <cell r="D1388" t="str">
            <v>CARONIA</v>
          </cell>
          <cell r="E1388" t="str">
            <v>ME</v>
          </cell>
          <cell r="F1388" t="str">
            <v>Sicilia</v>
          </cell>
          <cell r="G1388">
            <v>19</v>
          </cell>
          <cell r="H1388">
            <v>2110</v>
          </cell>
          <cell r="J1388">
            <v>4283226</v>
          </cell>
          <cell r="K1388">
            <v>6089764</v>
          </cell>
          <cell r="L1388">
            <v>9451617</v>
          </cell>
          <cell r="M1388">
            <v>7161846</v>
          </cell>
          <cell r="N1388">
            <v>819406</v>
          </cell>
          <cell r="Q1388">
            <v>27805859</v>
          </cell>
          <cell r="R1388">
            <v>13178.132227488151</v>
          </cell>
        </row>
        <row r="1389">
          <cell r="C1389">
            <v>12034</v>
          </cell>
          <cell r="D1389" t="str">
            <v>CARONNO PERTUSELLA</v>
          </cell>
          <cell r="E1389" t="str">
            <v>VA</v>
          </cell>
          <cell r="F1389" t="str">
            <v>Lombardia</v>
          </cell>
          <cell r="G1389">
            <v>3</v>
          </cell>
          <cell r="H1389">
            <v>13118</v>
          </cell>
          <cell r="I1389">
            <v>0</v>
          </cell>
          <cell r="J1389">
            <v>10535067</v>
          </cell>
          <cell r="K1389">
            <v>17145459</v>
          </cell>
          <cell r="L1389">
            <v>94479649</v>
          </cell>
          <cell r="M1389">
            <v>143090664</v>
          </cell>
          <cell r="N1389">
            <v>22385650</v>
          </cell>
          <cell r="O1389">
            <v>16834582</v>
          </cell>
          <cell r="P1389">
            <v>14426010</v>
          </cell>
          <cell r="Q1389">
            <v>318897081</v>
          </cell>
          <cell r="R1389">
            <v>24309.885729531939</v>
          </cell>
        </row>
        <row r="1390">
          <cell r="C1390">
            <v>12035</v>
          </cell>
          <cell r="D1390" t="str">
            <v>CARONNO VARESINO</v>
          </cell>
          <cell r="E1390" t="str">
            <v>VA</v>
          </cell>
          <cell r="F1390" t="str">
            <v>Lombardia</v>
          </cell>
          <cell r="G1390">
            <v>3</v>
          </cell>
          <cell r="H1390">
            <v>3511</v>
          </cell>
          <cell r="I1390">
            <v>0</v>
          </cell>
          <cell r="J1390">
            <v>3389403</v>
          </cell>
          <cell r="K1390">
            <v>5505367</v>
          </cell>
          <cell r="L1390">
            <v>26619505</v>
          </cell>
          <cell r="M1390">
            <v>30846215</v>
          </cell>
          <cell r="N1390">
            <v>5316320</v>
          </cell>
          <cell r="O1390">
            <v>5348436</v>
          </cell>
          <cell r="P1390">
            <v>3310720</v>
          </cell>
          <cell r="Q1390">
            <v>80335966</v>
          </cell>
          <cell r="R1390">
            <v>22881.22073483338</v>
          </cell>
        </row>
        <row r="1391">
          <cell r="C1391">
            <v>73002</v>
          </cell>
          <cell r="D1391" t="str">
            <v>CAROSINO</v>
          </cell>
          <cell r="E1391" t="str">
            <v>TA</v>
          </cell>
          <cell r="F1391" t="str">
            <v>Puglia</v>
          </cell>
          <cell r="G1391">
            <v>16</v>
          </cell>
          <cell r="H1391">
            <v>4223</v>
          </cell>
          <cell r="I1391">
            <v>0</v>
          </cell>
          <cell r="J1391">
            <v>5619811</v>
          </cell>
          <cell r="K1391">
            <v>6145223</v>
          </cell>
          <cell r="L1391">
            <v>25163713</v>
          </cell>
          <cell r="M1391">
            <v>33025854</v>
          </cell>
          <cell r="N1391">
            <v>3032060</v>
          </cell>
          <cell r="O1391">
            <v>1277857</v>
          </cell>
          <cell r="P1391">
            <v>1991684</v>
          </cell>
          <cell r="Q1391">
            <v>76256202</v>
          </cell>
          <cell r="R1391">
            <v>18057.353066540374</v>
          </cell>
        </row>
        <row r="1392">
          <cell r="C1392">
            <v>74002</v>
          </cell>
          <cell r="D1392" t="str">
            <v>CAROVIGNO</v>
          </cell>
          <cell r="E1392" t="str">
            <v>BR</v>
          </cell>
          <cell r="F1392" t="str">
            <v>Puglia</v>
          </cell>
          <cell r="G1392">
            <v>16</v>
          </cell>
          <cell r="H1392">
            <v>11769</v>
          </cell>
          <cell r="I1392">
            <v>0</v>
          </cell>
          <cell r="J1392">
            <v>24879267</v>
          </cell>
          <cell r="K1392">
            <v>26808892</v>
          </cell>
          <cell r="L1392">
            <v>52904765</v>
          </cell>
          <cell r="M1392">
            <v>44087701</v>
          </cell>
          <cell r="N1392">
            <v>4222836</v>
          </cell>
          <cell r="O1392">
            <v>4804103</v>
          </cell>
          <cell r="P1392">
            <v>3135799</v>
          </cell>
          <cell r="Q1392">
            <v>160843363</v>
          </cell>
          <cell r="R1392">
            <v>13666.697510408701</v>
          </cell>
        </row>
        <row r="1393">
          <cell r="C1393">
            <v>94007</v>
          </cell>
          <cell r="D1393" t="str">
            <v>CAROVILLI</v>
          </cell>
          <cell r="E1393" t="str">
            <v>IS</v>
          </cell>
          <cell r="F1393" t="str">
            <v>Molise</v>
          </cell>
          <cell r="G1393">
            <v>14</v>
          </cell>
          <cell r="H1393">
            <v>993</v>
          </cell>
          <cell r="I1393">
            <v>0</v>
          </cell>
          <cell r="J1393">
            <v>1614049</v>
          </cell>
          <cell r="K1393">
            <v>2028843</v>
          </cell>
          <cell r="L1393">
            <v>5084909</v>
          </cell>
          <cell r="M1393">
            <v>5639815</v>
          </cell>
          <cell r="O1393">
            <v>527655</v>
          </cell>
          <cell r="Q1393">
            <v>14895271</v>
          </cell>
          <cell r="R1393">
            <v>15000.272910372609</v>
          </cell>
        </row>
        <row r="1394">
          <cell r="C1394">
            <v>33011</v>
          </cell>
          <cell r="D1394" t="str">
            <v>CARPANETO PIACENTINO</v>
          </cell>
          <cell r="E1394" t="str">
            <v>PC</v>
          </cell>
          <cell r="F1394" t="str">
            <v>Emilia Romagna</v>
          </cell>
          <cell r="G1394">
            <v>8</v>
          </cell>
          <cell r="H1394">
            <v>5838</v>
          </cell>
          <cell r="I1394">
            <v>0</v>
          </cell>
          <cell r="J1394">
            <v>6190248</v>
          </cell>
          <cell r="K1394">
            <v>9891338</v>
          </cell>
          <cell r="L1394">
            <v>38953177</v>
          </cell>
          <cell r="M1394">
            <v>49871806</v>
          </cell>
          <cell r="N1394">
            <v>8411877</v>
          </cell>
          <cell r="O1394">
            <v>8378038</v>
          </cell>
          <cell r="P1394">
            <v>7712248</v>
          </cell>
          <cell r="Q1394">
            <v>129408732</v>
          </cell>
          <cell r="R1394">
            <v>22166.620760534428</v>
          </cell>
        </row>
        <row r="1395">
          <cell r="C1395">
            <v>78027</v>
          </cell>
          <cell r="D1395" t="str">
            <v>CARPANZANO</v>
          </cell>
          <cell r="E1395" t="str">
            <v>CS</v>
          </cell>
          <cell r="F1395" t="str">
            <v>Calabria</v>
          </cell>
          <cell r="G1395">
            <v>18</v>
          </cell>
          <cell r="H1395">
            <v>178</v>
          </cell>
          <cell r="I1395">
            <v>0</v>
          </cell>
          <cell r="J1395">
            <v>287362</v>
          </cell>
          <cell r="K1395">
            <v>406253</v>
          </cell>
          <cell r="L1395">
            <v>1160752</v>
          </cell>
          <cell r="M1395">
            <v>466713</v>
          </cell>
          <cell r="N1395">
            <v>244179</v>
          </cell>
          <cell r="O1395">
            <v>0</v>
          </cell>
          <cell r="P1395">
            <v>0</v>
          </cell>
          <cell r="Q1395">
            <v>2565259</v>
          </cell>
          <cell r="R1395">
            <v>14411.567415730337</v>
          </cell>
        </row>
        <row r="1396">
          <cell r="C1396">
            <v>41009</v>
          </cell>
          <cell r="D1396" t="str">
            <v>CARPEGNA</v>
          </cell>
          <cell r="E1396" t="str">
            <v>PU</v>
          </cell>
          <cell r="F1396" t="str">
            <v>Marche</v>
          </cell>
          <cell r="G1396">
            <v>11</v>
          </cell>
          <cell r="H1396">
            <v>1234</v>
          </cell>
          <cell r="I1396">
            <v>0</v>
          </cell>
          <cell r="J1396">
            <v>1883832</v>
          </cell>
          <cell r="K1396">
            <v>2402495</v>
          </cell>
          <cell r="L1396">
            <v>8134882</v>
          </cell>
          <cell r="M1396">
            <v>7124980</v>
          </cell>
          <cell r="N1396">
            <v>891706</v>
          </cell>
          <cell r="O1396">
            <v>1239993</v>
          </cell>
          <cell r="Q1396">
            <v>21677888</v>
          </cell>
          <cell r="R1396">
            <v>17567.170178282009</v>
          </cell>
        </row>
        <row r="1397">
          <cell r="C1397">
            <v>17039</v>
          </cell>
          <cell r="D1397" t="str">
            <v>CARPENEDOLO</v>
          </cell>
          <cell r="E1397" t="str">
            <v>BS</v>
          </cell>
          <cell r="F1397" t="str">
            <v>Lombardia</v>
          </cell>
          <cell r="G1397">
            <v>3</v>
          </cell>
          <cell r="H1397">
            <v>8877</v>
          </cell>
          <cell r="I1397">
            <v>0</v>
          </cell>
          <cell r="J1397">
            <v>9730605</v>
          </cell>
          <cell r="K1397">
            <v>15879238</v>
          </cell>
          <cell r="L1397">
            <v>66061193</v>
          </cell>
          <cell r="M1397">
            <v>65398143</v>
          </cell>
          <cell r="N1397">
            <v>10463619</v>
          </cell>
          <cell r="O1397">
            <v>8046058</v>
          </cell>
          <cell r="P1397">
            <v>10130497</v>
          </cell>
          <cell r="Q1397">
            <v>185709353</v>
          </cell>
          <cell r="R1397">
            <v>20920.283091134392</v>
          </cell>
        </row>
        <row r="1398">
          <cell r="C1398">
            <v>6033</v>
          </cell>
          <cell r="D1398" t="str">
            <v>CARPENETO</v>
          </cell>
          <cell r="E1398" t="str">
            <v>AL</v>
          </cell>
          <cell r="F1398" t="str">
            <v>Piemonte</v>
          </cell>
          <cell r="G1398">
            <v>1</v>
          </cell>
          <cell r="H1398">
            <v>753</v>
          </cell>
          <cell r="I1398">
            <v>0</v>
          </cell>
          <cell r="J1398">
            <v>901634</v>
          </cell>
          <cell r="K1398">
            <v>1463004</v>
          </cell>
          <cell r="L1398">
            <v>4460286</v>
          </cell>
          <cell r="M1398">
            <v>5788975</v>
          </cell>
          <cell r="N1398">
            <v>745154</v>
          </cell>
          <cell r="O1398">
            <v>1029486</v>
          </cell>
          <cell r="Q1398">
            <v>14388539</v>
          </cell>
          <cell r="R1398">
            <v>19108.285524568393</v>
          </cell>
        </row>
        <row r="1399">
          <cell r="C1399">
            <v>36005</v>
          </cell>
          <cell r="D1399" t="str">
            <v>CARPI</v>
          </cell>
          <cell r="E1399" t="str">
            <v>MO</v>
          </cell>
          <cell r="F1399" t="str">
            <v>Emilia Romagna</v>
          </cell>
          <cell r="G1399">
            <v>8</v>
          </cell>
          <cell r="H1399">
            <v>53885</v>
          </cell>
          <cell r="J1399">
            <v>54326136</v>
          </cell>
          <cell r="K1399">
            <v>85678083</v>
          </cell>
          <cell r="L1399">
            <v>388675994</v>
          </cell>
          <cell r="M1399">
            <v>442068281</v>
          </cell>
          <cell r="N1399">
            <v>79958458</v>
          </cell>
          <cell r="O1399">
            <v>81995848</v>
          </cell>
          <cell r="P1399">
            <v>100139510</v>
          </cell>
          <cell r="Q1399">
            <v>1232842310</v>
          </cell>
          <cell r="R1399">
            <v>22879.137236707804</v>
          </cell>
        </row>
        <row r="1400">
          <cell r="C1400">
            <v>15050</v>
          </cell>
          <cell r="D1400" t="str">
            <v>CARPIANO</v>
          </cell>
          <cell r="E1400" t="str">
            <v>MI</v>
          </cell>
          <cell r="F1400" t="str">
            <v>Lombardia</v>
          </cell>
          <cell r="G1400">
            <v>3</v>
          </cell>
          <cell r="H1400">
            <v>2938</v>
          </cell>
          <cell r="I1400">
            <v>0</v>
          </cell>
          <cell r="J1400">
            <v>2565735</v>
          </cell>
          <cell r="K1400">
            <v>3648248</v>
          </cell>
          <cell r="L1400">
            <v>20299410</v>
          </cell>
          <cell r="M1400">
            <v>32518903</v>
          </cell>
          <cell r="N1400">
            <v>4095652</v>
          </cell>
          <cell r="O1400">
            <v>4425548</v>
          </cell>
          <cell r="P1400">
            <v>2260203</v>
          </cell>
          <cell r="Q1400">
            <v>69813699</v>
          </cell>
          <cell r="R1400">
            <v>23762.320966643976</v>
          </cell>
        </row>
        <row r="1401">
          <cell r="C1401">
            <v>75015</v>
          </cell>
          <cell r="D1401" t="str">
            <v>CARPIGNANO SALENTINO</v>
          </cell>
          <cell r="E1401" t="str">
            <v>LE</v>
          </cell>
          <cell r="F1401" t="str">
            <v>Puglia</v>
          </cell>
          <cell r="G1401">
            <v>16</v>
          </cell>
          <cell r="H1401">
            <v>2667</v>
          </cell>
          <cell r="I1401">
            <v>0</v>
          </cell>
          <cell r="J1401">
            <v>5519677</v>
          </cell>
          <cell r="K1401">
            <v>7211357</v>
          </cell>
          <cell r="L1401">
            <v>11140739</v>
          </cell>
          <cell r="M1401">
            <v>10073471</v>
          </cell>
          <cell r="N1401">
            <v>1146121</v>
          </cell>
          <cell r="O1401">
            <v>1115105</v>
          </cell>
          <cell r="P1401">
            <v>802462</v>
          </cell>
          <cell r="Q1401">
            <v>37008932</v>
          </cell>
          <cell r="R1401">
            <v>13876.614923134608</v>
          </cell>
        </row>
        <row r="1402">
          <cell r="C1402">
            <v>3036</v>
          </cell>
          <cell r="D1402" t="str">
            <v>CARPIGNANO SESIA</v>
          </cell>
          <cell r="E1402" t="str">
            <v>NO</v>
          </cell>
          <cell r="F1402" t="str">
            <v>Piemonte</v>
          </cell>
          <cell r="G1402">
            <v>1</v>
          </cell>
          <cell r="H1402">
            <v>1905</v>
          </cell>
          <cell r="I1402">
            <v>0</v>
          </cell>
          <cell r="J1402">
            <v>2137724</v>
          </cell>
          <cell r="K1402">
            <v>3369380</v>
          </cell>
          <cell r="L1402">
            <v>14084070</v>
          </cell>
          <cell r="M1402">
            <v>14216368</v>
          </cell>
          <cell r="N1402">
            <v>2635986</v>
          </cell>
          <cell r="O1402">
            <v>1733649</v>
          </cell>
          <cell r="P1402">
            <v>1424586</v>
          </cell>
          <cell r="Q1402">
            <v>39601763</v>
          </cell>
          <cell r="R1402">
            <v>20788.327034120735</v>
          </cell>
        </row>
        <row r="1403">
          <cell r="C1403">
            <v>18060</v>
          </cell>
          <cell r="D1403" t="str">
            <v>CURA CARPIGNANO</v>
          </cell>
          <cell r="E1403" t="str">
            <v>PV</v>
          </cell>
          <cell r="F1403" t="str">
            <v>Lombardia</v>
          </cell>
          <cell r="G1403">
            <v>3</v>
          </cell>
          <cell r="H1403">
            <v>3450</v>
          </cell>
          <cell r="I1403">
            <v>0</v>
          </cell>
          <cell r="J1403">
            <v>2694499</v>
          </cell>
          <cell r="K1403">
            <v>4454470</v>
          </cell>
          <cell r="L1403">
            <v>26129195</v>
          </cell>
          <cell r="M1403">
            <v>34838783</v>
          </cell>
          <cell r="N1403">
            <v>5342085</v>
          </cell>
          <cell r="O1403">
            <v>3939861</v>
          </cell>
          <cell r="P1403">
            <v>2403477</v>
          </cell>
          <cell r="Q1403">
            <v>79802370</v>
          </cell>
          <cell r="R1403">
            <v>23131.121739130434</v>
          </cell>
        </row>
        <row r="1404">
          <cell r="C1404">
            <v>35011</v>
          </cell>
          <cell r="D1404" t="str">
            <v>CARPINETI</v>
          </cell>
          <cell r="E1404" t="str">
            <v>RE</v>
          </cell>
          <cell r="F1404" t="str">
            <v>Emilia Romagna</v>
          </cell>
          <cell r="G1404">
            <v>8</v>
          </cell>
          <cell r="H1404">
            <v>3121</v>
          </cell>
          <cell r="I1404">
            <v>0</v>
          </cell>
          <cell r="J1404">
            <v>3313210</v>
          </cell>
          <cell r="K1404">
            <v>5346111</v>
          </cell>
          <cell r="L1404">
            <v>21028601</v>
          </cell>
          <cell r="M1404">
            <v>26562890</v>
          </cell>
          <cell r="N1404">
            <v>4537271</v>
          </cell>
          <cell r="O1404">
            <v>2948979</v>
          </cell>
          <cell r="P1404">
            <v>2416320</v>
          </cell>
          <cell r="Q1404">
            <v>66153382</v>
          </cell>
          <cell r="R1404">
            <v>21196.213393143222</v>
          </cell>
        </row>
        <row r="1405">
          <cell r="C1405">
            <v>69011</v>
          </cell>
          <cell r="D1405" t="str">
            <v>CARPINETO SINELLO</v>
          </cell>
          <cell r="E1405" t="str">
            <v>CH</v>
          </cell>
          <cell r="F1405" t="str">
            <v>Abruzzo</v>
          </cell>
          <cell r="G1405">
            <v>13</v>
          </cell>
          <cell r="H1405">
            <v>396</v>
          </cell>
          <cell r="I1405">
            <v>0</v>
          </cell>
          <cell r="J1405">
            <v>676627</v>
          </cell>
          <cell r="K1405">
            <v>771079</v>
          </cell>
          <cell r="L1405">
            <v>2662063</v>
          </cell>
          <cell r="M1405">
            <v>1221437</v>
          </cell>
          <cell r="Q1405">
            <v>5331206</v>
          </cell>
          <cell r="R1405">
            <v>13462.641414141413</v>
          </cell>
        </row>
        <row r="1406">
          <cell r="C1406">
            <v>68008</v>
          </cell>
          <cell r="D1406" t="str">
            <v>CARPINETO DELLA NORA</v>
          </cell>
          <cell r="E1406" t="str">
            <v>PE</v>
          </cell>
          <cell r="F1406" t="str">
            <v>Abruzzo</v>
          </cell>
          <cell r="G1406">
            <v>13</v>
          </cell>
          <cell r="H1406">
            <v>422</v>
          </cell>
          <cell r="I1406">
            <v>0</v>
          </cell>
          <cell r="J1406">
            <v>1001885</v>
          </cell>
          <cell r="K1406">
            <v>945655</v>
          </cell>
          <cell r="L1406">
            <v>1832117</v>
          </cell>
          <cell r="M1406">
            <v>1339728</v>
          </cell>
          <cell r="N1406">
            <v>294765</v>
          </cell>
          <cell r="P1406">
            <v>0</v>
          </cell>
          <cell r="Q1406">
            <v>5414150</v>
          </cell>
          <cell r="R1406">
            <v>12829.73933649289</v>
          </cell>
        </row>
        <row r="1407">
          <cell r="C1407">
            <v>58020</v>
          </cell>
          <cell r="D1407" t="str">
            <v>CARPINETO ROMANO</v>
          </cell>
          <cell r="E1407" t="str">
            <v>RM</v>
          </cell>
          <cell r="F1407" t="str">
            <v>Lazio</v>
          </cell>
          <cell r="G1407">
            <v>12</v>
          </cell>
          <cell r="H1407">
            <v>3060</v>
          </cell>
          <cell r="I1407">
            <v>0</v>
          </cell>
          <cell r="J1407">
            <v>4455854</v>
          </cell>
          <cell r="K1407">
            <v>5117391</v>
          </cell>
          <cell r="L1407">
            <v>20377449</v>
          </cell>
          <cell r="M1407">
            <v>19508297</v>
          </cell>
          <cell r="N1407">
            <v>1373293</v>
          </cell>
          <cell r="O1407">
            <v>1332937</v>
          </cell>
          <cell r="P1407">
            <v>942274</v>
          </cell>
          <cell r="Q1407">
            <v>53107495</v>
          </cell>
          <cell r="R1407">
            <v>17355.390522875816</v>
          </cell>
        </row>
        <row r="1408">
          <cell r="C1408">
            <v>71012</v>
          </cell>
          <cell r="D1408" t="str">
            <v>CARPINO</v>
          </cell>
          <cell r="E1408" t="str">
            <v>FG</v>
          </cell>
          <cell r="F1408" t="str">
            <v>Puglia</v>
          </cell>
          <cell r="G1408">
            <v>16</v>
          </cell>
          <cell r="H1408">
            <v>2899</v>
          </cell>
          <cell r="J1408">
            <v>8936917</v>
          </cell>
          <cell r="K1408">
            <v>6266467</v>
          </cell>
          <cell r="L1408">
            <v>8926903</v>
          </cell>
          <cell r="M1408">
            <v>5943632</v>
          </cell>
          <cell r="N1408">
            <v>760024</v>
          </cell>
          <cell r="O1408">
            <v>1070189</v>
          </cell>
          <cell r="Q1408">
            <v>31904132</v>
          </cell>
          <cell r="R1408">
            <v>11005.219730941704</v>
          </cell>
        </row>
        <row r="1409">
          <cell r="C1409">
            <v>94008</v>
          </cell>
          <cell r="D1409" t="str">
            <v>CARPINONE</v>
          </cell>
          <cell r="E1409" t="str">
            <v>IS</v>
          </cell>
          <cell r="F1409" t="str">
            <v>Molise</v>
          </cell>
          <cell r="G1409">
            <v>14</v>
          </cell>
          <cell r="H1409">
            <v>787</v>
          </cell>
          <cell r="I1409">
            <v>0</v>
          </cell>
          <cell r="J1409">
            <v>1334011</v>
          </cell>
          <cell r="K1409">
            <v>1480209</v>
          </cell>
          <cell r="L1409">
            <v>3656980</v>
          </cell>
          <cell r="M1409">
            <v>3039084</v>
          </cell>
          <cell r="P1409">
            <v>0</v>
          </cell>
          <cell r="Q1409">
            <v>9510284</v>
          </cell>
          <cell r="R1409">
            <v>12084.223634053367</v>
          </cell>
        </row>
        <row r="1410">
          <cell r="C1410">
            <v>45003</v>
          </cell>
          <cell r="D1410" t="str">
            <v>CARRARA</v>
          </cell>
          <cell r="E1410" t="str">
            <v>MS</v>
          </cell>
          <cell r="F1410" t="str">
            <v>Toscana</v>
          </cell>
          <cell r="G1410">
            <v>9</v>
          </cell>
          <cell r="H1410">
            <v>43401</v>
          </cell>
          <cell r="I1410">
            <v>-10064</v>
          </cell>
          <cell r="J1410">
            <v>52768296</v>
          </cell>
          <cell r="K1410">
            <v>66848324</v>
          </cell>
          <cell r="L1410">
            <v>256408288</v>
          </cell>
          <cell r="M1410">
            <v>372606215</v>
          </cell>
          <cell r="N1410">
            <v>64525360</v>
          </cell>
          <cell r="O1410">
            <v>65581080</v>
          </cell>
          <cell r="P1410">
            <v>76127956</v>
          </cell>
          <cell r="Q1410">
            <v>954865519</v>
          </cell>
          <cell r="R1410">
            <v>22001.002718831362</v>
          </cell>
        </row>
        <row r="1411">
          <cell r="C1411">
            <v>24024</v>
          </cell>
          <cell r="D1411" t="str">
            <v>CARRE'</v>
          </cell>
          <cell r="E1411" t="str">
            <v>VI</v>
          </cell>
          <cell r="F1411" t="str">
            <v>Veneto</v>
          </cell>
          <cell r="G1411">
            <v>5</v>
          </cell>
          <cell r="H1411">
            <v>2651</v>
          </cell>
          <cell r="I1411">
            <v>0</v>
          </cell>
          <cell r="J1411">
            <v>2422893</v>
          </cell>
          <cell r="K1411">
            <v>3815390</v>
          </cell>
          <cell r="L1411">
            <v>20603196</v>
          </cell>
          <cell r="M1411">
            <v>22297354</v>
          </cell>
          <cell r="N1411">
            <v>3772172</v>
          </cell>
          <cell r="O1411">
            <v>3248894</v>
          </cell>
          <cell r="P1411">
            <v>6685369</v>
          </cell>
          <cell r="Q1411">
            <v>62845268</v>
          </cell>
          <cell r="R1411">
            <v>23706.249717087892</v>
          </cell>
        </row>
        <row r="1412">
          <cell r="C1412">
            <v>6034</v>
          </cell>
          <cell r="D1412" t="str">
            <v>CARREGA LIGURE</v>
          </cell>
          <cell r="E1412" t="str">
            <v>AL</v>
          </cell>
          <cell r="F1412" t="str">
            <v>Piemonte</v>
          </cell>
          <cell r="G1412">
            <v>1</v>
          </cell>
          <cell r="H1412">
            <v>74</v>
          </cell>
          <cell r="I1412">
            <v>0</v>
          </cell>
          <cell r="J1412">
            <v>142078</v>
          </cell>
          <cell r="K1412">
            <v>177124</v>
          </cell>
          <cell r="L1412">
            <v>359643</v>
          </cell>
          <cell r="M1412">
            <v>438580</v>
          </cell>
          <cell r="N1412">
            <v>0</v>
          </cell>
          <cell r="O1412">
            <v>0</v>
          </cell>
          <cell r="P1412">
            <v>0</v>
          </cell>
          <cell r="Q1412">
            <v>1117425</v>
          </cell>
          <cell r="R1412">
            <v>15100.337837837838</v>
          </cell>
        </row>
        <row r="1413">
          <cell r="C1413">
            <v>11009</v>
          </cell>
          <cell r="D1413" t="str">
            <v>CARRO</v>
          </cell>
          <cell r="E1413" t="str">
            <v>SP</v>
          </cell>
          <cell r="F1413" t="str">
            <v>Liguria</v>
          </cell>
          <cell r="G1413">
            <v>7</v>
          </cell>
          <cell r="H1413">
            <v>421</v>
          </cell>
          <cell r="I1413">
            <v>0</v>
          </cell>
          <cell r="J1413">
            <v>778586</v>
          </cell>
          <cell r="K1413">
            <v>876431</v>
          </cell>
          <cell r="L1413">
            <v>2424867</v>
          </cell>
          <cell r="M1413">
            <v>2601613</v>
          </cell>
          <cell r="Q1413">
            <v>6681497</v>
          </cell>
          <cell r="R1413">
            <v>15870.53919239905</v>
          </cell>
        </row>
        <row r="1414">
          <cell r="C1414">
            <v>11010</v>
          </cell>
          <cell r="D1414" t="str">
            <v>CARRODANO</v>
          </cell>
          <cell r="E1414" t="str">
            <v>SP</v>
          </cell>
          <cell r="F1414" t="str">
            <v>Liguria</v>
          </cell>
          <cell r="G1414">
            <v>7</v>
          </cell>
          <cell r="H1414">
            <v>389</v>
          </cell>
          <cell r="I1414">
            <v>0</v>
          </cell>
          <cell r="J1414">
            <v>636013</v>
          </cell>
          <cell r="K1414">
            <v>743832</v>
          </cell>
          <cell r="L1414">
            <v>2615186</v>
          </cell>
          <cell r="M1414">
            <v>2012968</v>
          </cell>
          <cell r="N1414">
            <v>400044</v>
          </cell>
          <cell r="P1414">
            <v>0</v>
          </cell>
          <cell r="Q1414">
            <v>6408043</v>
          </cell>
          <cell r="R1414">
            <v>16473.118251928019</v>
          </cell>
        </row>
        <row r="1415">
          <cell r="C1415">
            <v>6035</v>
          </cell>
          <cell r="D1415" t="str">
            <v>CARROSIO</v>
          </cell>
          <cell r="E1415" t="str">
            <v>AL</v>
          </cell>
          <cell r="F1415" t="str">
            <v>Piemonte</v>
          </cell>
          <cell r="G1415">
            <v>1</v>
          </cell>
          <cell r="H1415">
            <v>365</v>
          </cell>
          <cell r="I1415">
            <v>0</v>
          </cell>
          <cell r="J1415">
            <v>344277</v>
          </cell>
          <cell r="K1415">
            <v>578447</v>
          </cell>
          <cell r="L1415">
            <v>2488797</v>
          </cell>
          <cell r="M1415">
            <v>3272796</v>
          </cell>
          <cell r="Q1415">
            <v>6684317</v>
          </cell>
          <cell r="R1415">
            <v>18313.197260273973</v>
          </cell>
        </row>
        <row r="1416">
          <cell r="C1416">
            <v>4043</v>
          </cell>
          <cell r="D1416" t="str">
            <v>CARRU'</v>
          </cell>
          <cell r="E1416" t="str">
            <v>CN</v>
          </cell>
          <cell r="F1416" t="str">
            <v>Piemonte</v>
          </cell>
          <cell r="G1416">
            <v>1</v>
          </cell>
          <cell r="H1416">
            <v>3370</v>
          </cell>
          <cell r="I1416">
            <v>0</v>
          </cell>
          <cell r="J1416">
            <v>3905634</v>
          </cell>
          <cell r="K1416">
            <v>6061665</v>
          </cell>
          <cell r="L1416">
            <v>23652343</v>
          </cell>
          <cell r="M1416">
            <v>24169617</v>
          </cell>
          <cell r="N1416">
            <v>4148620</v>
          </cell>
          <cell r="O1416">
            <v>3249353</v>
          </cell>
          <cell r="P1416">
            <v>3053680</v>
          </cell>
          <cell r="Q1416">
            <v>68240912</v>
          </cell>
          <cell r="R1416">
            <v>20249.52878338279</v>
          </cell>
        </row>
        <row r="1417">
          <cell r="C1417">
            <v>66025</v>
          </cell>
          <cell r="D1417" t="str">
            <v>CARSOLI</v>
          </cell>
          <cell r="E1417" t="str">
            <v>AQ</v>
          </cell>
          <cell r="F1417" t="str">
            <v>Abruzzo</v>
          </cell>
          <cell r="G1417">
            <v>13</v>
          </cell>
          <cell r="H1417">
            <v>3491</v>
          </cell>
          <cell r="I1417">
            <v>0</v>
          </cell>
          <cell r="J1417">
            <v>5329337</v>
          </cell>
          <cell r="K1417">
            <v>5871046</v>
          </cell>
          <cell r="L1417">
            <v>22231140</v>
          </cell>
          <cell r="M1417">
            <v>22035759</v>
          </cell>
          <cell r="N1417">
            <v>1405805</v>
          </cell>
          <cell r="O1417">
            <v>1160742</v>
          </cell>
          <cell r="P1417">
            <v>614860</v>
          </cell>
          <cell r="Q1417">
            <v>58648689</v>
          </cell>
          <cell r="R1417">
            <v>16799.968203953023</v>
          </cell>
        </row>
        <row r="1418">
          <cell r="C1418">
            <v>24025</v>
          </cell>
          <cell r="D1418" t="str">
            <v>CARTIGLIANO</v>
          </cell>
          <cell r="E1418" t="str">
            <v>VI</v>
          </cell>
          <cell r="F1418" t="str">
            <v>Veneto</v>
          </cell>
          <cell r="G1418">
            <v>5</v>
          </cell>
          <cell r="H1418">
            <v>2758</v>
          </cell>
          <cell r="I1418">
            <v>0</v>
          </cell>
          <cell r="J1418">
            <v>3191888</v>
          </cell>
          <cell r="K1418">
            <v>4364802</v>
          </cell>
          <cell r="L1418">
            <v>20699851</v>
          </cell>
          <cell r="M1418">
            <v>20007532</v>
          </cell>
          <cell r="N1418">
            <v>2376687</v>
          </cell>
          <cell r="O1418">
            <v>2924866</v>
          </cell>
          <cell r="P1418">
            <v>2148404</v>
          </cell>
          <cell r="Q1418">
            <v>55714030</v>
          </cell>
          <cell r="R1418">
            <v>20200.881073241479</v>
          </cell>
        </row>
        <row r="1419">
          <cell r="C1419">
            <v>4044</v>
          </cell>
          <cell r="D1419" t="str">
            <v>CARTIGNANO</v>
          </cell>
          <cell r="E1419" t="str">
            <v>CN</v>
          </cell>
          <cell r="F1419" t="str">
            <v>Piemonte</v>
          </cell>
          <cell r="G1419">
            <v>1</v>
          </cell>
          <cell r="H1419">
            <v>121</v>
          </cell>
          <cell r="I1419">
            <v>0</v>
          </cell>
          <cell r="J1419">
            <v>126635</v>
          </cell>
          <cell r="K1419">
            <v>306167</v>
          </cell>
          <cell r="L1419">
            <v>781129</v>
          </cell>
          <cell r="M1419">
            <v>750953</v>
          </cell>
          <cell r="O1419">
            <v>0</v>
          </cell>
          <cell r="P1419">
            <v>0</v>
          </cell>
          <cell r="Q1419">
            <v>1964884</v>
          </cell>
          <cell r="R1419">
            <v>16238.710743801654</v>
          </cell>
        </row>
        <row r="1420">
          <cell r="C1420">
            <v>41010</v>
          </cell>
          <cell r="D1420" t="str">
            <v>CARTOCETO</v>
          </cell>
          <cell r="E1420" t="str">
            <v>PU</v>
          </cell>
          <cell r="F1420" t="str">
            <v>Marche</v>
          </cell>
          <cell r="G1420">
            <v>11</v>
          </cell>
          <cell r="H1420">
            <v>5791</v>
          </cell>
          <cell r="I1420">
            <v>0</v>
          </cell>
          <cell r="J1420">
            <v>7311197</v>
          </cell>
          <cell r="K1420">
            <v>11360989</v>
          </cell>
          <cell r="L1420">
            <v>42377477</v>
          </cell>
          <cell r="M1420">
            <v>34733873</v>
          </cell>
          <cell r="N1420">
            <v>5154794</v>
          </cell>
          <cell r="O1420">
            <v>3344260</v>
          </cell>
          <cell r="P1420">
            <v>1555779</v>
          </cell>
          <cell r="Q1420">
            <v>105838369</v>
          </cell>
          <cell r="R1420">
            <v>18276.3545156277</v>
          </cell>
        </row>
        <row r="1421">
          <cell r="C1421">
            <v>6036</v>
          </cell>
          <cell r="D1421" t="str">
            <v>CARTOSIO</v>
          </cell>
          <cell r="E1421" t="str">
            <v>AL</v>
          </cell>
          <cell r="F1421" t="str">
            <v>Piemonte</v>
          </cell>
          <cell r="G1421">
            <v>1</v>
          </cell>
          <cell r="H1421">
            <v>517</v>
          </cell>
          <cell r="I1421">
            <v>0</v>
          </cell>
          <cell r="J1421">
            <v>691742</v>
          </cell>
          <cell r="K1421">
            <v>1044868</v>
          </cell>
          <cell r="L1421">
            <v>2795323</v>
          </cell>
          <cell r="M1421">
            <v>3619494</v>
          </cell>
          <cell r="N1421">
            <v>551784</v>
          </cell>
          <cell r="O1421">
            <v>375795</v>
          </cell>
          <cell r="Q1421">
            <v>9079006</v>
          </cell>
          <cell r="R1421">
            <v>17560.940038684719</v>
          </cell>
        </row>
        <row r="1422">
          <cell r="C1422">
            <v>28026</v>
          </cell>
          <cell r="D1422" t="str">
            <v>CARTURA</v>
          </cell>
          <cell r="E1422" t="str">
            <v>PD</v>
          </cell>
          <cell r="F1422" t="str">
            <v>Veneto</v>
          </cell>
          <cell r="G1422">
            <v>5</v>
          </cell>
          <cell r="H1422">
            <v>3309</v>
          </cell>
          <cell r="I1422">
            <v>0</v>
          </cell>
          <cell r="J1422">
            <v>4244336</v>
          </cell>
          <cell r="K1422">
            <v>5604749</v>
          </cell>
          <cell r="L1422">
            <v>24759678</v>
          </cell>
          <cell r="M1422">
            <v>23079063</v>
          </cell>
          <cell r="N1422">
            <v>3150897</v>
          </cell>
          <cell r="O1422">
            <v>3611550</v>
          </cell>
          <cell r="P1422">
            <v>3403634</v>
          </cell>
          <cell r="Q1422">
            <v>67853907</v>
          </cell>
          <cell r="R1422">
            <v>20505.864913871261</v>
          </cell>
        </row>
        <row r="1423">
          <cell r="C1423">
            <v>15051</v>
          </cell>
          <cell r="D1423" t="str">
            <v>CARUGATE</v>
          </cell>
          <cell r="E1423" t="str">
            <v>MI</v>
          </cell>
          <cell r="F1423" t="str">
            <v>Lombardia</v>
          </cell>
          <cell r="G1423">
            <v>3</v>
          </cell>
          <cell r="H1423">
            <v>11723</v>
          </cell>
          <cell r="I1423">
            <v>0</v>
          </cell>
          <cell r="J1423">
            <v>10137776</v>
          </cell>
          <cell r="K1423">
            <v>15020523</v>
          </cell>
          <cell r="L1423">
            <v>80547486</v>
          </cell>
          <cell r="M1423">
            <v>126084765</v>
          </cell>
          <cell r="N1423">
            <v>22670575</v>
          </cell>
          <cell r="O1423">
            <v>18628722</v>
          </cell>
          <cell r="P1423">
            <v>20839805</v>
          </cell>
          <cell r="Q1423">
            <v>293929652</v>
          </cell>
          <cell r="R1423">
            <v>25072.903864198583</v>
          </cell>
        </row>
        <row r="1424">
          <cell r="C1424">
            <v>13048</v>
          </cell>
          <cell r="D1424" t="str">
            <v>CARUGO</v>
          </cell>
          <cell r="E1424" t="str">
            <v>CO</v>
          </cell>
          <cell r="F1424" t="str">
            <v>Lombardia</v>
          </cell>
          <cell r="G1424">
            <v>3</v>
          </cell>
          <cell r="H1424">
            <v>4647</v>
          </cell>
          <cell r="I1424">
            <v>0</v>
          </cell>
          <cell r="J1424">
            <v>4996209</v>
          </cell>
          <cell r="K1424">
            <v>7302025</v>
          </cell>
          <cell r="L1424">
            <v>33099201</v>
          </cell>
          <cell r="M1424">
            <v>37244677</v>
          </cell>
          <cell r="N1424">
            <v>8367570</v>
          </cell>
          <cell r="O1424">
            <v>7026643</v>
          </cell>
          <cell r="P1424">
            <v>6228945</v>
          </cell>
          <cell r="Q1424">
            <v>104265270</v>
          </cell>
          <cell r="R1424">
            <v>22437.114267269208</v>
          </cell>
        </row>
        <row r="1425">
          <cell r="C1425">
            <v>69012</v>
          </cell>
          <cell r="D1425" t="str">
            <v>CARUNCHIO</v>
          </cell>
          <cell r="E1425" t="str">
            <v>CH</v>
          </cell>
          <cell r="F1425" t="str">
            <v>Abruzzo</v>
          </cell>
          <cell r="G1425">
            <v>13</v>
          </cell>
          <cell r="H1425">
            <v>458</v>
          </cell>
          <cell r="I1425">
            <v>0</v>
          </cell>
          <cell r="J1425">
            <v>889037</v>
          </cell>
          <cell r="K1425">
            <v>1122149</v>
          </cell>
          <cell r="L1425">
            <v>2466769</v>
          </cell>
          <cell r="M1425">
            <v>1336606</v>
          </cell>
          <cell r="P1425">
            <v>0</v>
          </cell>
          <cell r="Q1425">
            <v>5814561</v>
          </cell>
          <cell r="R1425">
            <v>12695.548034934498</v>
          </cell>
        </row>
        <row r="1426">
          <cell r="C1426">
            <v>16057</v>
          </cell>
          <cell r="D1426" t="str">
            <v>CARVICO</v>
          </cell>
          <cell r="E1426" t="str">
            <v>BG</v>
          </cell>
          <cell r="F1426" t="str">
            <v>Lombardia</v>
          </cell>
          <cell r="G1426">
            <v>3</v>
          </cell>
          <cell r="H1426">
            <v>3308</v>
          </cell>
          <cell r="I1426">
            <v>0</v>
          </cell>
          <cell r="J1426">
            <v>3257842</v>
          </cell>
          <cell r="K1426">
            <v>4378359</v>
          </cell>
          <cell r="L1426">
            <v>25174331</v>
          </cell>
          <cell r="M1426">
            <v>29371877</v>
          </cell>
          <cell r="N1426">
            <v>4171165</v>
          </cell>
          <cell r="O1426">
            <v>6196430</v>
          </cell>
          <cell r="P1426">
            <v>3634403</v>
          </cell>
          <cell r="Q1426">
            <v>76184407</v>
          </cell>
          <cell r="R1426">
            <v>23030.35278113664</v>
          </cell>
        </row>
        <row r="1427">
          <cell r="C1427">
            <v>22043</v>
          </cell>
          <cell r="D1427" t="str">
            <v>CARZANO</v>
          </cell>
          <cell r="E1427" t="str">
            <v>TN</v>
          </cell>
          <cell r="F1427" t="str">
            <v>Trentino Alto Adige(P.A.Trento)</v>
          </cell>
          <cell r="G1427">
            <v>4</v>
          </cell>
          <cell r="H1427">
            <v>413</v>
          </cell>
          <cell r="I1427">
            <v>0</v>
          </cell>
          <cell r="J1427">
            <v>508981</v>
          </cell>
          <cell r="K1427">
            <v>541051</v>
          </cell>
          <cell r="L1427">
            <v>3004674</v>
          </cell>
          <cell r="M1427">
            <v>3127843</v>
          </cell>
          <cell r="N1427">
            <v>303454</v>
          </cell>
          <cell r="Q1427">
            <v>7486003</v>
          </cell>
          <cell r="R1427">
            <v>18125.915254237287</v>
          </cell>
        </row>
        <row r="1428">
          <cell r="C1428">
            <v>101004</v>
          </cell>
          <cell r="D1428" t="str">
            <v>CASABONA</v>
          </cell>
          <cell r="E1428" t="str">
            <v>KR</v>
          </cell>
          <cell r="F1428" t="str">
            <v>Calabria</v>
          </cell>
          <cell r="G1428">
            <v>18</v>
          </cell>
          <cell r="H1428">
            <v>1564</v>
          </cell>
          <cell r="J1428">
            <v>4274360</v>
          </cell>
          <cell r="K1428">
            <v>2879539</v>
          </cell>
          <cell r="L1428">
            <v>6577441</v>
          </cell>
          <cell r="M1428">
            <v>4604697</v>
          </cell>
          <cell r="N1428">
            <v>431116</v>
          </cell>
          <cell r="O1428">
            <v>339644</v>
          </cell>
          <cell r="P1428">
            <v>0</v>
          </cell>
          <cell r="Q1428">
            <v>19106797</v>
          </cell>
          <cell r="R1428">
            <v>12216.622122762148</v>
          </cell>
        </row>
        <row r="1429">
          <cell r="C1429">
            <v>70011</v>
          </cell>
          <cell r="D1429" t="str">
            <v>CASACALENDA</v>
          </cell>
          <cell r="E1429" t="str">
            <v>CB</v>
          </cell>
          <cell r="F1429" t="str">
            <v>Molise</v>
          </cell>
          <cell r="G1429">
            <v>14</v>
          </cell>
          <cell r="H1429">
            <v>1503</v>
          </cell>
          <cell r="I1429">
            <v>0</v>
          </cell>
          <cell r="J1429">
            <v>2870407</v>
          </cell>
          <cell r="K1429">
            <v>2829744</v>
          </cell>
          <cell r="L1429">
            <v>6981507</v>
          </cell>
          <cell r="M1429">
            <v>5795829</v>
          </cell>
          <cell r="N1429">
            <v>445873</v>
          </cell>
          <cell r="O1429">
            <v>700024</v>
          </cell>
          <cell r="Q1429">
            <v>19623384</v>
          </cell>
          <cell r="R1429">
            <v>13056.143712574851</v>
          </cell>
        </row>
        <row r="1430">
          <cell r="C1430">
            <v>69013</v>
          </cell>
          <cell r="D1430" t="str">
            <v>CASACANDITELLA</v>
          </cell>
          <cell r="E1430" t="str">
            <v>CH</v>
          </cell>
          <cell r="F1430" t="str">
            <v>Abruzzo</v>
          </cell>
          <cell r="G1430">
            <v>13</v>
          </cell>
          <cell r="H1430">
            <v>889</v>
          </cell>
          <cell r="I1430">
            <v>0</v>
          </cell>
          <cell r="J1430">
            <v>1560292</v>
          </cell>
          <cell r="K1430">
            <v>1727596</v>
          </cell>
          <cell r="L1430">
            <v>5364352</v>
          </cell>
          <cell r="M1430">
            <v>3036186</v>
          </cell>
          <cell r="N1430">
            <v>668867</v>
          </cell>
          <cell r="Q1430">
            <v>12357293</v>
          </cell>
          <cell r="R1430">
            <v>13900.217097862767</v>
          </cell>
        </row>
        <row r="1431">
          <cell r="C1431">
            <v>61018</v>
          </cell>
          <cell r="D1431" t="str">
            <v>CASAGIOVE</v>
          </cell>
          <cell r="E1431" t="str">
            <v>CE</v>
          </cell>
          <cell r="F1431" t="str">
            <v>Campania</v>
          </cell>
          <cell r="G1431">
            <v>15</v>
          </cell>
          <cell r="H1431">
            <v>7867</v>
          </cell>
          <cell r="J1431">
            <v>11427802</v>
          </cell>
          <cell r="K1431">
            <v>11779091</v>
          </cell>
          <cell r="L1431">
            <v>38595974</v>
          </cell>
          <cell r="M1431">
            <v>69037457</v>
          </cell>
          <cell r="N1431">
            <v>8363696</v>
          </cell>
          <cell r="O1431">
            <v>8199572</v>
          </cell>
          <cell r="P1431">
            <v>5636815</v>
          </cell>
          <cell r="Q1431">
            <v>153040407</v>
          </cell>
          <cell r="R1431">
            <v>19453.464726070928</v>
          </cell>
        </row>
        <row r="1432">
          <cell r="C1432">
            <v>69014</v>
          </cell>
          <cell r="D1432" t="str">
            <v>CASALANGUIDA</v>
          </cell>
          <cell r="E1432" t="str">
            <v>CH</v>
          </cell>
          <cell r="F1432" t="str">
            <v>Abruzzo</v>
          </cell>
          <cell r="G1432">
            <v>13</v>
          </cell>
          <cell r="H1432">
            <v>618</v>
          </cell>
          <cell r="I1432">
            <v>0</v>
          </cell>
          <cell r="J1432">
            <v>1115229</v>
          </cell>
          <cell r="K1432">
            <v>1498134</v>
          </cell>
          <cell r="L1432">
            <v>3607401</v>
          </cell>
          <cell r="M1432">
            <v>2166172</v>
          </cell>
          <cell r="P1432">
            <v>0</v>
          </cell>
          <cell r="Q1432">
            <v>8386936</v>
          </cell>
          <cell r="R1432">
            <v>13571.093851132686</v>
          </cell>
        </row>
        <row r="1433">
          <cell r="C1433">
            <v>60017</v>
          </cell>
          <cell r="D1433" t="str">
            <v>CASALATTICO</v>
          </cell>
          <cell r="E1433" t="str">
            <v>FR</v>
          </cell>
          <cell r="F1433" t="str">
            <v>Lazio</v>
          </cell>
          <cell r="G1433">
            <v>12</v>
          </cell>
          <cell r="H1433">
            <v>250</v>
          </cell>
          <cell r="I1433">
            <v>0</v>
          </cell>
          <cell r="J1433">
            <v>558225</v>
          </cell>
          <cell r="K1433">
            <v>399124</v>
          </cell>
          <cell r="L1433">
            <v>661729</v>
          </cell>
          <cell r="M1433">
            <v>834726</v>
          </cell>
          <cell r="P1433">
            <v>0</v>
          </cell>
          <cell r="Q1433">
            <v>2453804</v>
          </cell>
          <cell r="R1433">
            <v>9815.2160000000003</v>
          </cell>
        </row>
        <row r="1434">
          <cell r="C1434">
            <v>3037</v>
          </cell>
          <cell r="D1434" t="str">
            <v>CASALBELTRAME</v>
          </cell>
          <cell r="E1434" t="str">
            <v>NO</v>
          </cell>
          <cell r="F1434" t="str">
            <v>Piemonte</v>
          </cell>
          <cell r="G1434">
            <v>1</v>
          </cell>
          <cell r="H1434">
            <v>739</v>
          </cell>
          <cell r="I1434">
            <v>0</v>
          </cell>
          <cell r="J1434">
            <v>656959</v>
          </cell>
          <cell r="K1434">
            <v>1045254</v>
          </cell>
          <cell r="L1434">
            <v>5890124</v>
          </cell>
          <cell r="M1434">
            <v>6622055</v>
          </cell>
          <cell r="N1434">
            <v>936549</v>
          </cell>
          <cell r="O1434">
            <v>724802</v>
          </cell>
          <cell r="P1434">
            <v>1009115</v>
          </cell>
          <cell r="Q1434">
            <v>16884858</v>
          </cell>
          <cell r="R1434">
            <v>22848.251691474965</v>
          </cell>
        </row>
        <row r="1435">
          <cell r="C1435">
            <v>69015</v>
          </cell>
          <cell r="D1435" t="str">
            <v>CASALBORDINO</v>
          </cell>
          <cell r="E1435" t="str">
            <v>CH</v>
          </cell>
          <cell r="F1435" t="str">
            <v>Abruzzo</v>
          </cell>
          <cell r="G1435">
            <v>13</v>
          </cell>
          <cell r="H1435">
            <v>4368</v>
          </cell>
          <cell r="I1435">
            <v>0</v>
          </cell>
          <cell r="J1435">
            <v>6560376</v>
          </cell>
          <cell r="K1435">
            <v>8389492</v>
          </cell>
          <cell r="L1435">
            <v>26534216</v>
          </cell>
          <cell r="M1435">
            <v>21150087</v>
          </cell>
          <cell r="N1435">
            <v>1261764</v>
          </cell>
          <cell r="O1435">
            <v>1503131</v>
          </cell>
          <cell r="P1435">
            <v>486758</v>
          </cell>
          <cell r="Q1435">
            <v>65885824</v>
          </cell>
          <cell r="R1435">
            <v>15083.750915750916</v>
          </cell>
        </row>
        <row r="1436">
          <cell r="C1436">
            <v>64020</v>
          </cell>
          <cell r="D1436" t="str">
            <v>CASALBORE</v>
          </cell>
          <cell r="E1436" t="str">
            <v>AV</v>
          </cell>
          <cell r="F1436" t="str">
            <v>Campania</v>
          </cell>
          <cell r="G1436">
            <v>15</v>
          </cell>
          <cell r="H1436">
            <v>1078</v>
          </cell>
          <cell r="I1436">
            <v>0</v>
          </cell>
          <cell r="J1436">
            <v>2178789</v>
          </cell>
          <cell r="K1436">
            <v>2658906</v>
          </cell>
          <cell r="L1436">
            <v>4503497</v>
          </cell>
          <cell r="M1436">
            <v>3271772</v>
          </cell>
          <cell r="N1436">
            <v>446228</v>
          </cell>
          <cell r="Q1436">
            <v>13059192</v>
          </cell>
          <cell r="R1436">
            <v>12114.278293135436</v>
          </cell>
        </row>
        <row r="1437">
          <cell r="C1437">
            <v>1060</v>
          </cell>
          <cell r="D1437" t="str">
            <v>CASALBORGONE</v>
          </cell>
          <cell r="E1437" t="str">
            <v>TO</v>
          </cell>
          <cell r="F1437" t="str">
            <v>Piemonte</v>
          </cell>
          <cell r="G1437">
            <v>1</v>
          </cell>
          <cell r="H1437">
            <v>1425</v>
          </cell>
          <cell r="I1437">
            <v>0</v>
          </cell>
          <cell r="J1437">
            <v>1704472</v>
          </cell>
          <cell r="K1437">
            <v>2400419</v>
          </cell>
          <cell r="L1437">
            <v>8633600</v>
          </cell>
          <cell r="M1437">
            <v>12065711</v>
          </cell>
          <cell r="N1437">
            <v>2069271</v>
          </cell>
          <cell r="O1437">
            <v>1848357</v>
          </cell>
          <cell r="P1437">
            <v>1494029</v>
          </cell>
          <cell r="Q1437">
            <v>30215859</v>
          </cell>
          <cell r="R1437">
            <v>21204.11157894737</v>
          </cell>
        </row>
        <row r="1438">
          <cell r="C1438">
            <v>65026</v>
          </cell>
          <cell r="D1438" t="str">
            <v>CASALBUONO</v>
          </cell>
          <cell r="E1438" t="str">
            <v>SA</v>
          </cell>
          <cell r="F1438" t="str">
            <v>Campania</v>
          </cell>
          <cell r="G1438">
            <v>15</v>
          </cell>
          <cell r="H1438">
            <v>752</v>
          </cell>
          <cell r="I1438">
            <v>0</v>
          </cell>
          <cell r="J1438">
            <v>1632897</v>
          </cell>
          <cell r="K1438">
            <v>1600570</v>
          </cell>
          <cell r="L1438">
            <v>3624165</v>
          </cell>
          <cell r="M1438">
            <v>3304653</v>
          </cell>
          <cell r="P1438">
            <v>0</v>
          </cell>
          <cell r="Q1438">
            <v>10162285</v>
          </cell>
          <cell r="R1438">
            <v>13513.676861702128</v>
          </cell>
        </row>
        <row r="1439">
          <cell r="C1439">
            <v>19016</v>
          </cell>
          <cell r="D1439" t="str">
            <v>CASALBUTTANO ED UNITI</v>
          </cell>
          <cell r="E1439" t="str">
            <v>CR</v>
          </cell>
          <cell r="F1439" t="str">
            <v>Lombardia</v>
          </cell>
          <cell r="G1439">
            <v>3</v>
          </cell>
          <cell r="H1439">
            <v>3073</v>
          </cell>
          <cell r="I1439">
            <v>0</v>
          </cell>
          <cell r="J1439">
            <v>3518811</v>
          </cell>
          <cell r="K1439">
            <v>5127918</v>
          </cell>
          <cell r="L1439">
            <v>23600323</v>
          </cell>
          <cell r="M1439">
            <v>22721547</v>
          </cell>
          <cell r="N1439">
            <v>3152783</v>
          </cell>
          <cell r="O1439">
            <v>2650303</v>
          </cell>
          <cell r="P1439">
            <v>2112404</v>
          </cell>
          <cell r="Q1439">
            <v>62884089</v>
          </cell>
          <cell r="R1439">
            <v>20463.419785226164</v>
          </cell>
        </row>
        <row r="1440">
          <cell r="C1440">
            <v>6037</v>
          </cell>
          <cell r="D1440" t="str">
            <v>CASAL CERMELLI</v>
          </cell>
          <cell r="E1440" t="str">
            <v>AL</v>
          </cell>
          <cell r="F1440" t="str">
            <v>Piemonte</v>
          </cell>
          <cell r="G1440">
            <v>1</v>
          </cell>
          <cell r="H1440">
            <v>950</v>
          </cell>
          <cell r="I1440">
            <v>0</v>
          </cell>
          <cell r="J1440">
            <v>1166323</v>
          </cell>
          <cell r="K1440">
            <v>1807678</v>
          </cell>
          <cell r="L1440">
            <v>6102978</v>
          </cell>
          <cell r="M1440">
            <v>6971346</v>
          </cell>
          <cell r="N1440">
            <v>1084523</v>
          </cell>
          <cell r="O1440">
            <v>1329231</v>
          </cell>
          <cell r="Q1440">
            <v>18462079</v>
          </cell>
          <cell r="R1440">
            <v>19433.767368421053</v>
          </cell>
        </row>
        <row r="1441">
          <cell r="C1441">
            <v>70012</v>
          </cell>
          <cell r="D1441" t="str">
            <v>CASALCIPRANO</v>
          </cell>
          <cell r="E1441" t="str">
            <v>CB</v>
          </cell>
          <cell r="F1441" t="str">
            <v>Molise</v>
          </cell>
          <cell r="G1441">
            <v>14</v>
          </cell>
          <cell r="H1441">
            <v>390</v>
          </cell>
          <cell r="I1441">
            <v>0</v>
          </cell>
          <cell r="J1441">
            <v>713563</v>
          </cell>
          <cell r="K1441">
            <v>996487</v>
          </cell>
          <cell r="L1441">
            <v>1957494</v>
          </cell>
          <cell r="M1441">
            <v>844874</v>
          </cell>
          <cell r="P1441">
            <v>0</v>
          </cell>
          <cell r="Q1441">
            <v>4512418</v>
          </cell>
          <cell r="R1441">
            <v>11570.302564102563</v>
          </cell>
        </row>
        <row r="1442">
          <cell r="C1442">
            <v>61019</v>
          </cell>
          <cell r="D1442" t="str">
            <v>CASAL DI PRINCIPE</v>
          </cell>
          <cell r="E1442" t="str">
            <v>CE</v>
          </cell>
          <cell r="F1442" t="str">
            <v>Campania</v>
          </cell>
          <cell r="G1442">
            <v>15</v>
          </cell>
          <cell r="H1442">
            <v>10136</v>
          </cell>
          <cell r="J1442">
            <v>24009967</v>
          </cell>
          <cell r="K1442">
            <v>17997570</v>
          </cell>
          <cell r="L1442">
            <v>41798327</v>
          </cell>
          <cell r="M1442">
            <v>28554692</v>
          </cell>
          <cell r="N1442">
            <v>4603323</v>
          </cell>
          <cell r="O1442">
            <v>4111072</v>
          </cell>
          <cell r="P1442">
            <v>3633241</v>
          </cell>
          <cell r="Q1442">
            <v>124708192</v>
          </cell>
          <cell r="R1442">
            <v>12303.491712707182</v>
          </cell>
        </row>
        <row r="1443">
          <cell r="C1443">
            <v>62015</v>
          </cell>
          <cell r="D1443" t="str">
            <v>CASALDUNI</v>
          </cell>
          <cell r="E1443" t="str">
            <v>BN</v>
          </cell>
          <cell r="F1443" t="str">
            <v>Campania</v>
          </cell>
          <cell r="G1443">
            <v>15</v>
          </cell>
          <cell r="H1443">
            <v>903</v>
          </cell>
          <cell r="I1443">
            <v>0</v>
          </cell>
          <cell r="J1443">
            <v>2082952</v>
          </cell>
          <cell r="K1443">
            <v>1691941</v>
          </cell>
          <cell r="L1443">
            <v>3281196</v>
          </cell>
          <cell r="M1443">
            <v>2586641</v>
          </cell>
          <cell r="Q1443">
            <v>9642730</v>
          </cell>
          <cell r="R1443">
            <v>10678.549280177187</v>
          </cell>
        </row>
        <row r="1444">
          <cell r="C1444">
            <v>12036</v>
          </cell>
          <cell r="D1444" t="str">
            <v>CASALE LITTA</v>
          </cell>
          <cell r="E1444" t="str">
            <v>VA</v>
          </cell>
          <cell r="F1444" t="str">
            <v>Lombardia</v>
          </cell>
          <cell r="G1444">
            <v>3</v>
          </cell>
          <cell r="H1444">
            <v>1971</v>
          </cell>
          <cell r="I1444">
            <v>0</v>
          </cell>
          <cell r="J1444">
            <v>1890490</v>
          </cell>
          <cell r="K1444">
            <v>2496508</v>
          </cell>
          <cell r="L1444">
            <v>15038212</v>
          </cell>
          <cell r="M1444">
            <v>17351649</v>
          </cell>
          <cell r="N1444">
            <v>3253891</v>
          </cell>
          <cell r="O1444">
            <v>3246883</v>
          </cell>
          <cell r="P1444">
            <v>1699162</v>
          </cell>
          <cell r="Q1444">
            <v>44976795</v>
          </cell>
          <cell r="R1444">
            <v>22819.27701674277</v>
          </cell>
        </row>
        <row r="1445">
          <cell r="C1445">
            <v>103019</v>
          </cell>
          <cell r="D1445" t="str">
            <v>CASALE CORTE CERRO</v>
          </cell>
          <cell r="E1445" t="str">
            <v>VB</v>
          </cell>
          <cell r="F1445" t="str">
            <v>Piemonte</v>
          </cell>
          <cell r="G1445">
            <v>1</v>
          </cell>
          <cell r="H1445">
            <v>2600</v>
          </cell>
          <cell r="I1445">
            <v>0</v>
          </cell>
          <cell r="J1445">
            <v>2513944</v>
          </cell>
          <cell r="K1445">
            <v>4140771</v>
          </cell>
          <cell r="L1445">
            <v>21870948</v>
          </cell>
          <cell r="M1445">
            <v>18807760</v>
          </cell>
          <cell r="N1445">
            <v>2548750</v>
          </cell>
          <cell r="O1445">
            <v>3211194</v>
          </cell>
          <cell r="P1445">
            <v>3927150</v>
          </cell>
          <cell r="Q1445">
            <v>57020517</v>
          </cell>
          <cell r="R1445">
            <v>21930.968076923076</v>
          </cell>
        </row>
        <row r="1446">
          <cell r="C1446">
            <v>28027</v>
          </cell>
          <cell r="D1446" t="str">
            <v>CASALE DI SCODOSIA</v>
          </cell>
          <cell r="E1446" t="str">
            <v>PD</v>
          </cell>
          <cell r="F1446" t="str">
            <v>Veneto</v>
          </cell>
          <cell r="G1446">
            <v>5</v>
          </cell>
          <cell r="H1446">
            <v>3468</v>
          </cell>
          <cell r="I1446">
            <v>0</v>
          </cell>
          <cell r="J1446">
            <v>5076715</v>
          </cell>
          <cell r="K1446">
            <v>7446122</v>
          </cell>
          <cell r="L1446">
            <v>24872526</v>
          </cell>
          <cell r="M1446">
            <v>15279623</v>
          </cell>
          <cell r="N1446">
            <v>1292534</v>
          </cell>
          <cell r="O1446">
            <v>1461985</v>
          </cell>
          <cell r="P1446">
            <v>2749167</v>
          </cell>
          <cell r="Q1446">
            <v>58178672</v>
          </cell>
          <cell r="R1446">
            <v>16775.85697808535</v>
          </cell>
        </row>
        <row r="1447">
          <cell r="C1447">
            <v>50006</v>
          </cell>
          <cell r="D1447" t="str">
            <v>CASALE MARITTIMO</v>
          </cell>
          <cell r="E1447" t="str">
            <v>PI</v>
          </cell>
          <cell r="F1447" t="str">
            <v>Toscana</v>
          </cell>
          <cell r="G1447">
            <v>9</v>
          </cell>
          <cell r="H1447">
            <v>821</v>
          </cell>
          <cell r="I1447">
            <v>0</v>
          </cell>
          <cell r="J1447">
            <v>922605</v>
          </cell>
          <cell r="K1447">
            <v>1544944</v>
          </cell>
          <cell r="L1447">
            <v>4701349</v>
          </cell>
          <cell r="M1447">
            <v>6082088</v>
          </cell>
          <cell r="N1447">
            <v>1384895</v>
          </cell>
          <cell r="O1447">
            <v>1319258</v>
          </cell>
          <cell r="P1447">
            <v>1087969</v>
          </cell>
          <cell r="Q1447">
            <v>17043108</v>
          </cell>
          <cell r="R1447">
            <v>20758.962241169305</v>
          </cell>
        </row>
        <row r="1448">
          <cell r="C1448">
            <v>26009</v>
          </cell>
          <cell r="D1448" t="str">
            <v>CASALE SUL SILE</v>
          </cell>
          <cell r="E1448" t="str">
            <v>TV</v>
          </cell>
          <cell r="F1448" t="str">
            <v>Veneto</v>
          </cell>
          <cell r="G1448">
            <v>5</v>
          </cell>
          <cell r="H1448">
            <v>9331</v>
          </cell>
          <cell r="J1448">
            <v>8786058</v>
          </cell>
          <cell r="K1448">
            <v>13691699</v>
          </cell>
          <cell r="L1448">
            <v>67495539</v>
          </cell>
          <cell r="M1448">
            <v>91202875</v>
          </cell>
          <cell r="N1448">
            <v>14176103</v>
          </cell>
          <cell r="O1448">
            <v>11682628</v>
          </cell>
          <cell r="P1448">
            <v>8979041</v>
          </cell>
          <cell r="Q1448">
            <v>216013943</v>
          </cell>
          <cell r="R1448">
            <v>23150.138570356874</v>
          </cell>
        </row>
        <row r="1449">
          <cell r="C1449">
            <v>37011</v>
          </cell>
          <cell r="D1449" t="str">
            <v>CASALECCHIO DI RENO</v>
          </cell>
          <cell r="E1449" t="str">
            <v>BO</v>
          </cell>
          <cell r="F1449" t="str">
            <v>Emilia Romagna</v>
          </cell>
          <cell r="G1449">
            <v>8</v>
          </cell>
          <cell r="H1449">
            <v>28132</v>
          </cell>
          <cell r="J1449">
            <v>23763725</v>
          </cell>
          <cell r="K1449">
            <v>37053150</v>
          </cell>
          <cell r="L1449">
            <v>185741051</v>
          </cell>
          <cell r="M1449">
            <v>301569461</v>
          </cell>
          <cell r="N1449">
            <v>64142503</v>
          </cell>
          <cell r="O1449">
            <v>61992528</v>
          </cell>
          <cell r="P1449">
            <v>70267300</v>
          </cell>
          <cell r="Q1449">
            <v>744529718</v>
          </cell>
          <cell r="R1449">
            <v>26465.580762121426</v>
          </cell>
        </row>
        <row r="1450">
          <cell r="C1450">
            <v>19017</v>
          </cell>
          <cell r="D1450" t="str">
            <v>CASALE CREMASCO-VIDOLASCO</v>
          </cell>
          <cell r="E1450" t="str">
            <v>CR</v>
          </cell>
          <cell r="F1450" t="str">
            <v>Lombardia</v>
          </cell>
          <cell r="G1450">
            <v>3</v>
          </cell>
          <cell r="H1450">
            <v>1306</v>
          </cell>
          <cell r="I1450">
            <v>0</v>
          </cell>
          <cell r="J1450">
            <v>1079784</v>
          </cell>
          <cell r="K1450">
            <v>2205384</v>
          </cell>
          <cell r="L1450">
            <v>10898718</v>
          </cell>
          <cell r="M1450">
            <v>10611031</v>
          </cell>
          <cell r="N1450">
            <v>734393</v>
          </cell>
          <cell r="O1450">
            <v>894748</v>
          </cell>
          <cell r="P1450">
            <v>976031</v>
          </cell>
          <cell r="Q1450">
            <v>27400089</v>
          </cell>
          <cell r="R1450">
            <v>20980.160030627871</v>
          </cell>
        </row>
        <row r="1451">
          <cell r="C1451">
            <v>6038</v>
          </cell>
          <cell r="D1451" t="str">
            <v>CASALEGGIO BOIRO</v>
          </cell>
          <cell r="E1451" t="str">
            <v>AL</v>
          </cell>
          <cell r="F1451" t="str">
            <v>Piemonte</v>
          </cell>
          <cell r="G1451">
            <v>1</v>
          </cell>
          <cell r="H1451">
            <v>295</v>
          </cell>
          <cell r="I1451">
            <v>0</v>
          </cell>
          <cell r="J1451">
            <v>251310</v>
          </cell>
          <cell r="K1451">
            <v>384349</v>
          </cell>
          <cell r="L1451">
            <v>2099143</v>
          </cell>
          <cell r="M1451">
            <v>2465144</v>
          </cell>
          <cell r="N1451">
            <v>737948</v>
          </cell>
          <cell r="Q1451">
            <v>5937894</v>
          </cell>
          <cell r="R1451">
            <v>20128.454237288137</v>
          </cell>
        </row>
        <row r="1452">
          <cell r="C1452">
            <v>3039</v>
          </cell>
          <cell r="D1452" t="str">
            <v>CASALEGGIO NOVARA</v>
          </cell>
          <cell r="E1452" t="str">
            <v>NO</v>
          </cell>
          <cell r="F1452" t="str">
            <v>Piemonte</v>
          </cell>
          <cell r="G1452">
            <v>1</v>
          </cell>
          <cell r="H1452">
            <v>688</v>
          </cell>
          <cell r="I1452">
            <v>0</v>
          </cell>
          <cell r="J1452">
            <v>464398</v>
          </cell>
          <cell r="K1452">
            <v>1212616</v>
          </cell>
          <cell r="L1452">
            <v>5062068</v>
          </cell>
          <cell r="M1452">
            <v>6423914</v>
          </cell>
          <cell r="N1452">
            <v>1253833</v>
          </cell>
          <cell r="O1452">
            <v>1194874</v>
          </cell>
          <cell r="Q1452">
            <v>15611703</v>
          </cell>
          <cell r="R1452">
            <v>22691.428779069767</v>
          </cell>
        </row>
        <row r="1453">
          <cell r="C1453">
            <v>6039</v>
          </cell>
          <cell r="D1453" t="str">
            <v>CASALE MONFERRATO</v>
          </cell>
          <cell r="E1453" t="str">
            <v>AL</v>
          </cell>
          <cell r="F1453" t="str">
            <v>Piemonte</v>
          </cell>
          <cell r="G1453">
            <v>1</v>
          </cell>
          <cell r="H1453">
            <v>24630</v>
          </cell>
          <cell r="I1453">
            <v>-150777</v>
          </cell>
          <cell r="J1453">
            <v>27431561</v>
          </cell>
          <cell r="K1453">
            <v>40043059</v>
          </cell>
          <cell r="L1453">
            <v>177780036</v>
          </cell>
          <cell r="M1453">
            <v>184020720</v>
          </cell>
          <cell r="N1453">
            <v>32736724</v>
          </cell>
          <cell r="O1453">
            <v>37433731</v>
          </cell>
          <cell r="P1453">
            <v>38578236</v>
          </cell>
          <cell r="Q1453">
            <v>538024067</v>
          </cell>
          <cell r="R1453">
            <v>21844.257693869265</v>
          </cell>
        </row>
        <row r="1454">
          <cell r="C1454">
            <v>23019</v>
          </cell>
          <cell r="D1454" t="str">
            <v>CASALEONE</v>
          </cell>
          <cell r="E1454" t="str">
            <v>VR</v>
          </cell>
          <cell r="F1454" t="str">
            <v>Veneto</v>
          </cell>
          <cell r="G1454">
            <v>5</v>
          </cell>
          <cell r="H1454">
            <v>4248</v>
          </cell>
          <cell r="I1454">
            <v>0</v>
          </cell>
          <cell r="J1454">
            <v>5982187</v>
          </cell>
          <cell r="K1454">
            <v>9705031</v>
          </cell>
          <cell r="L1454">
            <v>29538939</v>
          </cell>
          <cell r="M1454">
            <v>21814350</v>
          </cell>
          <cell r="N1454">
            <v>3243396</v>
          </cell>
          <cell r="O1454">
            <v>1849548</v>
          </cell>
          <cell r="P1454">
            <v>2847208</v>
          </cell>
          <cell r="Q1454">
            <v>74980659</v>
          </cell>
          <cell r="R1454">
            <v>17650.814265536723</v>
          </cell>
        </row>
        <row r="1455">
          <cell r="C1455">
            <v>98008</v>
          </cell>
          <cell r="D1455" t="str">
            <v>CASALETTO LODIGIANO</v>
          </cell>
          <cell r="E1455" t="str">
            <v>LO</v>
          </cell>
          <cell r="F1455" t="str">
            <v>Lombardia</v>
          </cell>
          <cell r="G1455">
            <v>3</v>
          </cell>
          <cell r="H1455">
            <v>2114</v>
          </cell>
          <cell r="I1455">
            <v>0</v>
          </cell>
          <cell r="J1455">
            <v>2021875</v>
          </cell>
          <cell r="K1455">
            <v>3028176</v>
          </cell>
          <cell r="L1455">
            <v>15807685</v>
          </cell>
          <cell r="M1455">
            <v>20016571</v>
          </cell>
          <cell r="N1455">
            <v>2610514</v>
          </cell>
          <cell r="O1455">
            <v>2162856</v>
          </cell>
          <cell r="P1455">
            <v>1358165</v>
          </cell>
          <cell r="Q1455">
            <v>47005842</v>
          </cell>
          <cell r="R1455">
            <v>22235.497634815514</v>
          </cell>
        </row>
        <row r="1456">
          <cell r="C1456">
            <v>65027</v>
          </cell>
          <cell r="D1456" t="str">
            <v>CASALETTO SPARTANO</v>
          </cell>
          <cell r="E1456" t="str">
            <v>SA</v>
          </cell>
          <cell r="F1456" t="str">
            <v>Campania</v>
          </cell>
          <cell r="G1456">
            <v>15</v>
          </cell>
          <cell r="H1456">
            <v>935</v>
          </cell>
          <cell r="I1456">
            <v>0</v>
          </cell>
          <cell r="J1456">
            <v>2563065</v>
          </cell>
          <cell r="K1456">
            <v>2087068</v>
          </cell>
          <cell r="L1456">
            <v>2927421</v>
          </cell>
          <cell r="M1456">
            <v>1892363</v>
          </cell>
          <cell r="N1456">
            <v>270824</v>
          </cell>
          <cell r="Q1456">
            <v>9740741</v>
          </cell>
          <cell r="R1456">
            <v>10417.904812834224</v>
          </cell>
        </row>
        <row r="1457">
          <cell r="C1457">
            <v>19018</v>
          </cell>
          <cell r="D1457" t="str">
            <v>CASALETTO CEREDANO</v>
          </cell>
          <cell r="E1457" t="str">
            <v>CR</v>
          </cell>
          <cell r="F1457" t="str">
            <v>Lombardia</v>
          </cell>
          <cell r="G1457">
            <v>3</v>
          </cell>
          <cell r="H1457">
            <v>851</v>
          </cell>
          <cell r="I1457">
            <v>0</v>
          </cell>
          <cell r="J1457">
            <v>792381</v>
          </cell>
          <cell r="K1457">
            <v>1392958</v>
          </cell>
          <cell r="L1457">
            <v>6456296</v>
          </cell>
          <cell r="M1457">
            <v>7532805</v>
          </cell>
          <cell r="N1457">
            <v>1014479</v>
          </cell>
          <cell r="O1457">
            <v>965633</v>
          </cell>
          <cell r="Q1457">
            <v>18154552</v>
          </cell>
          <cell r="R1457">
            <v>21333.19858989424</v>
          </cell>
        </row>
        <row r="1458">
          <cell r="C1458">
            <v>19019</v>
          </cell>
          <cell r="D1458" t="str">
            <v>CASALETTO DI SOPRA</v>
          </cell>
          <cell r="E1458" t="str">
            <v>CR</v>
          </cell>
          <cell r="F1458" t="str">
            <v>Lombardia</v>
          </cell>
          <cell r="G1458">
            <v>3</v>
          </cell>
          <cell r="H1458">
            <v>371</v>
          </cell>
          <cell r="I1458">
            <v>0</v>
          </cell>
          <cell r="J1458">
            <v>482807</v>
          </cell>
          <cell r="K1458">
            <v>526778</v>
          </cell>
          <cell r="L1458">
            <v>2762045</v>
          </cell>
          <cell r="M1458">
            <v>3145984</v>
          </cell>
          <cell r="N1458">
            <v>246681</v>
          </cell>
          <cell r="O1458">
            <v>542659</v>
          </cell>
          <cell r="P1458">
            <v>0</v>
          </cell>
          <cell r="Q1458">
            <v>7706954</v>
          </cell>
          <cell r="R1458">
            <v>20773.460916442047</v>
          </cell>
        </row>
        <row r="1459">
          <cell r="C1459">
            <v>19020</v>
          </cell>
          <cell r="D1459" t="str">
            <v>CASALETTO VAPRIO</v>
          </cell>
          <cell r="E1459" t="str">
            <v>CR</v>
          </cell>
          <cell r="F1459" t="str">
            <v>Lombardia</v>
          </cell>
          <cell r="G1459">
            <v>3</v>
          </cell>
          <cell r="H1459">
            <v>1218</v>
          </cell>
          <cell r="I1459">
            <v>0</v>
          </cell>
          <cell r="J1459">
            <v>1183387</v>
          </cell>
          <cell r="K1459">
            <v>1995168</v>
          </cell>
          <cell r="L1459">
            <v>10006924</v>
          </cell>
          <cell r="M1459">
            <v>9947072</v>
          </cell>
          <cell r="N1459">
            <v>792317</v>
          </cell>
          <cell r="O1459">
            <v>1265815</v>
          </cell>
          <cell r="P1459">
            <v>1372715</v>
          </cell>
          <cell r="Q1459">
            <v>26563398</v>
          </cell>
          <cell r="R1459">
            <v>21809.029556650246</v>
          </cell>
        </row>
        <row r="1460">
          <cell r="C1460">
            <v>37012</v>
          </cell>
          <cell r="D1460" t="str">
            <v>CASALFIUMANESE</v>
          </cell>
          <cell r="E1460" t="str">
            <v>BO</v>
          </cell>
          <cell r="F1460" t="str">
            <v>Emilia Romagna</v>
          </cell>
          <cell r="G1460">
            <v>8</v>
          </cell>
          <cell r="H1460">
            <v>2621</v>
          </cell>
          <cell r="I1460">
            <v>0</v>
          </cell>
          <cell r="J1460">
            <v>2455854</v>
          </cell>
          <cell r="K1460">
            <v>4989358</v>
          </cell>
          <cell r="L1460">
            <v>18909747</v>
          </cell>
          <cell r="M1460">
            <v>21516677</v>
          </cell>
          <cell r="N1460">
            <v>2579808</v>
          </cell>
          <cell r="O1460">
            <v>2459179</v>
          </cell>
          <cell r="P1460">
            <v>2322190</v>
          </cell>
          <cell r="Q1460">
            <v>55232813</v>
          </cell>
          <cell r="R1460">
            <v>21073.183136207554</v>
          </cell>
        </row>
        <row r="1461">
          <cell r="C1461">
            <v>35012</v>
          </cell>
          <cell r="D1461" t="str">
            <v>CASALGRANDE</v>
          </cell>
          <cell r="E1461" t="str">
            <v>RE</v>
          </cell>
          <cell r="F1461" t="str">
            <v>Emilia Romagna</v>
          </cell>
          <cell r="G1461">
            <v>8</v>
          </cell>
          <cell r="H1461">
            <v>13871</v>
          </cell>
          <cell r="I1461">
            <v>0</v>
          </cell>
          <cell r="J1461">
            <v>11237875</v>
          </cell>
          <cell r="K1461">
            <v>18615790</v>
          </cell>
          <cell r="L1461">
            <v>92096436</v>
          </cell>
          <cell r="M1461">
            <v>159561440</v>
          </cell>
          <cell r="N1461">
            <v>23906942</v>
          </cell>
          <cell r="O1461">
            <v>17141612</v>
          </cell>
          <cell r="P1461">
            <v>18654894</v>
          </cell>
          <cell r="Q1461">
            <v>341214989</v>
          </cell>
          <cell r="R1461">
            <v>24599.16292985365</v>
          </cell>
        </row>
        <row r="1462">
          <cell r="C1462">
            <v>4045</v>
          </cell>
          <cell r="D1462" t="str">
            <v>CASALGRASSO</v>
          </cell>
          <cell r="E1462" t="str">
            <v>CN</v>
          </cell>
          <cell r="F1462" t="str">
            <v>Piemonte</v>
          </cell>
          <cell r="G1462">
            <v>1</v>
          </cell>
          <cell r="H1462">
            <v>1044</v>
          </cell>
          <cell r="I1462">
            <v>0</v>
          </cell>
          <cell r="J1462">
            <v>1185755</v>
          </cell>
          <cell r="K1462">
            <v>1878361</v>
          </cell>
          <cell r="L1462">
            <v>6738372</v>
          </cell>
          <cell r="M1462">
            <v>8234441</v>
          </cell>
          <cell r="N1462">
            <v>1154763</v>
          </cell>
          <cell r="O1462">
            <v>1006408</v>
          </cell>
          <cell r="P1462">
            <v>978113</v>
          </cell>
          <cell r="Q1462">
            <v>21176213</v>
          </cell>
          <cell r="R1462">
            <v>20283.728927203065</v>
          </cell>
        </row>
        <row r="1463">
          <cell r="C1463">
            <v>65028</v>
          </cell>
          <cell r="D1463" t="str">
            <v>CASAL VELINO</v>
          </cell>
          <cell r="E1463" t="str">
            <v>SA</v>
          </cell>
          <cell r="F1463" t="str">
            <v>Campania</v>
          </cell>
          <cell r="G1463">
            <v>15</v>
          </cell>
          <cell r="H1463">
            <v>3518</v>
          </cell>
          <cell r="I1463">
            <v>0</v>
          </cell>
          <cell r="J1463">
            <v>7536894</v>
          </cell>
          <cell r="K1463">
            <v>6778028</v>
          </cell>
          <cell r="L1463">
            <v>12930513</v>
          </cell>
          <cell r="M1463">
            <v>18879744</v>
          </cell>
          <cell r="N1463">
            <v>2565675</v>
          </cell>
          <cell r="O1463">
            <v>2439467</v>
          </cell>
          <cell r="P1463">
            <v>1490157</v>
          </cell>
          <cell r="Q1463">
            <v>52620478</v>
          </cell>
          <cell r="R1463">
            <v>14957.498010233086</v>
          </cell>
        </row>
        <row r="1464">
          <cell r="C1464">
            <v>69016</v>
          </cell>
          <cell r="D1464" t="str">
            <v>CASALINCONTRADA</v>
          </cell>
          <cell r="E1464" t="str">
            <v>CH</v>
          </cell>
          <cell r="F1464" t="str">
            <v>Abruzzo</v>
          </cell>
          <cell r="G1464">
            <v>13</v>
          </cell>
          <cell r="H1464">
            <v>2163</v>
          </cell>
          <cell r="I1464">
            <v>0</v>
          </cell>
          <cell r="J1464">
            <v>2973253</v>
          </cell>
          <cell r="K1464">
            <v>4045954</v>
          </cell>
          <cell r="L1464">
            <v>12871667</v>
          </cell>
          <cell r="M1464">
            <v>15921481</v>
          </cell>
          <cell r="N1464">
            <v>1143013</v>
          </cell>
          <cell r="O1464">
            <v>1290195</v>
          </cell>
          <cell r="P1464">
            <v>1259635</v>
          </cell>
          <cell r="Q1464">
            <v>39505198</v>
          </cell>
          <cell r="R1464">
            <v>18264.076745261213</v>
          </cell>
        </row>
        <row r="1465">
          <cell r="C1465">
            <v>3040</v>
          </cell>
          <cell r="D1465" t="str">
            <v>CASALINO</v>
          </cell>
          <cell r="E1465" t="str">
            <v>NO</v>
          </cell>
          <cell r="F1465" t="str">
            <v>Piemonte</v>
          </cell>
          <cell r="G1465">
            <v>1</v>
          </cell>
          <cell r="H1465">
            <v>1178</v>
          </cell>
          <cell r="I1465">
            <v>0</v>
          </cell>
          <cell r="J1465">
            <v>1033889</v>
          </cell>
          <cell r="K1465">
            <v>1920885</v>
          </cell>
          <cell r="L1465">
            <v>9656213</v>
          </cell>
          <cell r="M1465">
            <v>8838630</v>
          </cell>
          <cell r="N1465">
            <v>950065</v>
          </cell>
          <cell r="O1465">
            <v>886664</v>
          </cell>
          <cell r="P1465">
            <v>1364926</v>
          </cell>
          <cell r="Q1465">
            <v>24651272</v>
          </cell>
          <cell r="R1465">
            <v>20926.376910016977</v>
          </cell>
        </row>
        <row r="1466">
          <cell r="C1466">
            <v>19021</v>
          </cell>
          <cell r="D1466" t="str">
            <v>CASALMAGGIORE</v>
          </cell>
          <cell r="E1466" t="str">
            <v>CR</v>
          </cell>
          <cell r="F1466" t="str">
            <v>Lombardia</v>
          </cell>
          <cell r="G1466">
            <v>3</v>
          </cell>
          <cell r="H1466">
            <v>11003</v>
          </cell>
          <cell r="I1466">
            <v>0</v>
          </cell>
          <cell r="J1466">
            <v>12231743</v>
          </cell>
          <cell r="K1466">
            <v>18679857</v>
          </cell>
          <cell r="L1466">
            <v>76697959</v>
          </cell>
          <cell r="M1466">
            <v>88429035</v>
          </cell>
          <cell r="N1466">
            <v>14904335</v>
          </cell>
          <cell r="O1466">
            <v>16056327</v>
          </cell>
          <cell r="P1466">
            <v>21233569</v>
          </cell>
          <cell r="Q1466">
            <v>248232825</v>
          </cell>
          <cell r="R1466">
            <v>22560.467599745523</v>
          </cell>
        </row>
        <row r="1467">
          <cell r="C1467">
            <v>98009</v>
          </cell>
          <cell r="D1467" t="str">
            <v>CASALMAIOCCO</v>
          </cell>
          <cell r="E1467" t="str">
            <v>LO</v>
          </cell>
          <cell r="F1467" t="str">
            <v>Lombardia</v>
          </cell>
          <cell r="G1467">
            <v>3</v>
          </cell>
          <cell r="H1467">
            <v>2267</v>
          </cell>
          <cell r="I1467">
            <v>0</v>
          </cell>
          <cell r="J1467">
            <v>1824098</v>
          </cell>
          <cell r="K1467">
            <v>3107140</v>
          </cell>
          <cell r="L1467">
            <v>15269508</v>
          </cell>
          <cell r="M1467">
            <v>25050606</v>
          </cell>
          <cell r="N1467">
            <v>4492306</v>
          </cell>
          <cell r="O1467">
            <v>4029201</v>
          </cell>
          <cell r="P1467">
            <v>7105405</v>
          </cell>
          <cell r="Q1467">
            <v>60878264</v>
          </cell>
          <cell r="R1467">
            <v>26854.108513453903</v>
          </cell>
        </row>
        <row r="1468">
          <cell r="C1468">
            <v>19022</v>
          </cell>
          <cell r="D1468" t="str">
            <v>CASALMORANO</v>
          </cell>
          <cell r="E1468" t="str">
            <v>CR</v>
          </cell>
          <cell r="F1468" t="str">
            <v>Lombardia</v>
          </cell>
          <cell r="G1468">
            <v>3</v>
          </cell>
          <cell r="H1468">
            <v>1240</v>
          </cell>
          <cell r="I1468">
            <v>0</v>
          </cell>
          <cell r="J1468">
            <v>1185749</v>
          </cell>
          <cell r="K1468">
            <v>1998379</v>
          </cell>
          <cell r="L1468">
            <v>10178054</v>
          </cell>
          <cell r="M1468">
            <v>9446972</v>
          </cell>
          <cell r="N1468">
            <v>1268513</v>
          </cell>
          <cell r="O1468">
            <v>1154210</v>
          </cell>
          <cell r="P1468">
            <v>915830</v>
          </cell>
          <cell r="Q1468">
            <v>26147707</v>
          </cell>
          <cell r="R1468">
            <v>21086.860483870969</v>
          </cell>
        </row>
        <row r="1469">
          <cell r="C1469">
            <v>20010</v>
          </cell>
          <cell r="D1469" t="str">
            <v>CASALMORO</v>
          </cell>
          <cell r="E1469" t="str">
            <v>MN</v>
          </cell>
          <cell r="F1469" t="str">
            <v>Lombardia</v>
          </cell>
          <cell r="G1469">
            <v>3</v>
          </cell>
          <cell r="H1469">
            <v>1527</v>
          </cell>
          <cell r="I1469">
            <v>0</v>
          </cell>
          <cell r="J1469">
            <v>1692618</v>
          </cell>
          <cell r="K1469">
            <v>2478768</v>
          </cell>
          <cell r="L1469">
            <v>12173915</v>
          </cell>
          <cell r="M1469">
            <v>9335783</v>
          </cell>
          <cell r="N1469">
            <v>1666909</v>
          </cell>
          <cell r="O1469">
            <v>1901832</v>
          </cell>
          <cell r="P1469">
            <v>782798</v>
          </cell>
          <cell r="Q1469">
            <v>30032623</v>
          </cell>
          <cell r="R1469">
            <v>19667.729535036018</v>
          </cell>
        </row>
        <row r="1470">
          <cell r="C1470">
            <v>6040</v>
          </cell>
          <cell r="D1470" t="str">
            <v>CASALNOCETO</v>
          </cell>
          <cell r="E1470" t="str">
            <v>AL</v>
          </cell>
          <cell r="F1470" t="str">
            <v>Piemonte</v>
          </cell>
          <cell r="G1470">
            <v>1</v>
          </cell>
          <cell r="H1470">
            <v>733</v>
          </cell>
          <cell r="I1470">
            <v>0</v>
          </cell>
          <cell r="J1470">
            <v>731418</v>
          </cell>
          <cell r="K1470">
            <v>1271806</v>
          </cell>
          <cell r="L1470">
            <v>4908960</v>
          </cell>
          <cell r="M1470">
            <v>6242046</v>
          </cell>
          <cell r="N1470">
            <v>759499</v>
          </cell>
          <cell r="O1470">
            <v>1166790</v>
          </cell>
          <cell r="P1470">
            <v>1005523</v>
          </cell>
          <cell r="Q1470">
            <v>16086042</v>
          </cell>
          <cell r="R1470">
            <v>21945.487039563439</v>
          </cell>
        </row>
        <row r="1471">
          <cell r="C1471">
            <v>78154</v>
          </cell>
          <cell r="D1471" t="str">
            <v>VILLAPIANA</v>
          </cell>
          <cell r="E1471" t="str">
            <v>CS</v>
          </cell>
          <cell r="F1471" t="str">
            <v>Calabria</v>
          </cell>
          <cell r="G1471">
            <v>18</v>
          </cell>
          <cell r="H1471">
            <v>3615</v>
          </cell>
          <cell r="I1471">
            <v>0</v>
          </cell>
          <cell r="J1471">
            <v>8450816</v>
          </cell>
          <cell r="K1471">
            <v>7571651</v>
          </cell>
          <cell r="L1471">
            <v>13754859</v>
          </cell>
          <cell r="M1471">
            <v>13000769</v>
          </cell>
          <cell r="N1471">
            <v>1540017</v>
          </cell>
          <cell r="O1471">
            <v>1361453</v>
          </cell>
          <cell r="Q1471">
            <v>45679565</v>
          </cell>
          <cell r="R1471">
            <v>12636.117565698478</v>
          </cell>
        </row>
        <row r="1472">
          <cell r="C1472">
            <v>71013</v>
          </cell>
          <cell r="D1472" t="str">
            <v>CASALNUOVO MONTEROTARO</v>
          </cell>
          <cell r="E1472" t="str">
            <v>FG</v>
          </cell>
          <cell r="F1472" t="str">
            <v>Puglia</v>
          </cell>
          <cell r="G1472">
            <v>16</v>
          </cell>
          <cell r="H1472">
            <v>988</v>
          </cell>
          <cell r="I1472">
            <v>0</v>
          </cell>
          <cell r="J1472">
            <v>2204522</v>
          </cell>
          <cell r="K1472">
            <v>2569657</v>
          </cell>
          <cell r="L1472">
            <v>4081734</v>
          </cell>
          <cell r="M1472">
            <v>2752985</v>
          </cell>
          <cell r="N1472">
            <v>255114</v>
          </cell>
          <cell r="Q1472">
            <v>11864012</v>
          </cell>
          <cell r="R1472">
            <v>12008.109311740891</v>
          </cell>
        </row>
        <row r="1473">
          <cell r="C1473">
            <v>63017</v>
          </cell>
          <cell r="D1473" t="str">
            <v>CASALNUOVO DI NAPOLI</v>
          </cell>
          <cell r="E1473" t="str">
            <v>NA</v>
          </cell>
          <cell r="F1473" t="str">
            <v>Campania</v>
          </cell>
          <cell r="G1473">
            <v>15</v>
          </cell>
          <cell r="H1473">
            <v>23811</v>
          </cell>
          <cell r="J1473">
            <v>40562727</v>
          </cell>
          <cell r="K1473">
            <v>39503337</v>
          </cell>
          <cell r="L1473">
            <v>132559896</v>
          </cell>
          <cell r="M1473">
            <v>139236856</v>
          </cell>
          <cell r="N1473">
            <v>13051797</v>
          </cell>
          <cell r="O1473">
            <v>9117240</v>
          </cell>
          <cell r="P1473">
            <v>6466796</v>
          </cell>
          <cell r="Q1473">
            <v>380498649</v>
          </cell>
          <cell r="R1473">
            <v>15979.952500944941</v>
          </cell>
        </row>
        <row r="1474">
          <cell r="C1474">
            <v>76020</v>
          </cell>
          <cell r="D1474" t="str">
            <v>SAN PAOLO ALBANESE</v>
          </cell>
          <cell r="E1474" t="str">
            <v>PZ</v>
          </cell>
          <cell r="F1474" t="str">
            <v>Basilicata</v>
          </cell>
          <cell r="G1474">
            <v>17</v>
          </cell>
          <cell r="H1474">
            <v>202</v>
          </cell>
          <cell r="I1474">
            <v>0</v>
          </cell>
          <cell r="J1474">
            <v>446101</v>
          </cell>
          <cell r="K1474">
            <v>551910</v>
          </cell>
          <cell r="L1474">
            <v>1027694</v>
          </cell>
          <cell r="M1474">
            <v>551245</v>
          </cell>
          <cell r="O1474">
            <v>358507</v>
          </cell>
          <cell r="P1474">
            <v>0</v>
          </cell>
          <cell r="Q1474">
            <v>2935457</v>
          </cell>
          <cell r="R1474">
            <v>14531.965346534653</v>
          </cell>
        </row>
        <row r="1475">
          <cell r="C1475">
            <v>20011</v>
          </cell>
          <cell r="D1475" t="str">
            <v>CASALOLDO</v>
          </cell>
          <cell r="E1475" t="str">
            <v>MN</v>
          </cell>
          <cell r="F1475" t="str">
            <v>Lombardia</v>
          </cell>
          <cell r="G1475">
            <v>3</v>
          </cell>
          <cell r="H1475">
            <v>1867</v>
          </cell>
          <cell r="I1475">
            <v>0</v>
          </cell>
          <cell r="J1475">
            <v>2265406</v>
          </cell>
          <cell r="K1475">
            <v>3096440</v>
          </cell>
          <cell r="L1475">
            <v>14463969</v>
          </cell>
          <cell r="M1475">
            <v>12107815</v>
          </cell>
          <cell r="N1475">
            <v>1434473</v>
          </cell>
          <cell r="O1475">
            <v>961210</v>
          </cell>
          <cell r="P1475">
            <v>3522584</v>
          </cell>
          <cell r="Q1475">
            <v>37851897</v>
          </cell>
          <cell r="R1475">
            <v>20274.181574718801</v>
          </cell>
        </row>
        <row r="1476">
          <cell r="C1476">
            <v>98010</v>
          </cell>
          <cell r="D1476" t="str">
            <v>CASALPUSTERLENGO</v>
          </cell>
          <cell r="E1476" t="str">
            <v>LO</v>
          </cell>
          <cell r="F1476" t="str">
            <v>Lombardia</v>
          </cell>
          <cell r="G1476">
            <v>3</v>
          </cell>
          <cell r="H1476">
            <v>11069</v>
          </cell>
          <cell r="J1476">
            <v>10317683</v>
          </cell>
          <cell r="K1476">
            <v>15040661</v>
          </cell>
          <cell r="L1476">
            <v>85047616</v>
          </cell>
          <cell r="M1476">
            <v>100266670</v>
          </cell>
          <cell r="N1476">
            <v>15751555</v>
          </cell>
          <cell r="O1476">
            <v>14311829</v>
          </cell>
          <cell r="P1476">
            <v>15573657</v>
          </cell>
          <cell r="Q1476">
            <v>256309671</v>
          </cell>
          <cell r="R1476">
            <v>23155.630228566268</v>
          </cell>
        </row>
        <row r="1477">
          <cell r="C1477">
            <v>20012</v>
          </cell>
          <cell r="D1477" t="str">
            <v>CASALROMANO</v>
          </cell>
          <cell r="E1477" t="str">
            <v>MN</v>
          </cell>
          <cell r="F1477" t="str">
            <v>Lombardia</v>
          </cell>
          <cell r="G1477">
            <v>3</v>
          </cell>
          <cell r="H1477">
            <v>1057</v>
          </cell>
          <cell r="I1477">
            <v>0</v>
          </cell>
          <cell r="J1477">
            <v>1337438</v>
          </cell>
          <cell r="K1477">
            <v>1679708</v>
          </cell>
          <cell r="L1477">
            <v>7749043</v>
          </cell>
          <cell r="M1477">
            <v>6259451</v>
          </cell>
          <cell r="N1477">
            <v>507666</v>
          </cell>
          <cell r="O1477">
            <v>1531969</v>
          </cell>
          <cell r="P1477">
            <v>2147743</v>
          </cell>
          <cell r="Q1477">
            <v>21213018</v>
          </cell>
          <cell r="R1477">
            <v>20069.080416272471</v>
          </cell>
        </row>
        <row r="1478">
          <cell r="C1478">
            <v>28028</v>
          </cell>
          <cell r="D1478" t="str">
            <v>CASALSERUGO</v>
          </cell>
          <cell r="E1478" t="str">
            <v>PD</v>
          </cell>
          <cell r="F1478" t="str">
            <v>Veneto</v>
          </cell>
          <cell r="G1478">
            <v>5</v>
          </cell>
          <cell r="H1478">
            <v>3920</v>
          </cell>
          <cell r="I1478">
            <v>0</v>
          </cell>
          <cell r="J1478">
            <v>4563638</v>
          </cell>
          <cell r="K1478">
            <v>6384868</v>
          </cell>
          <cell r="L1478">
            <v>28911863</v>
          </cell>
          <cell r="M1478">
            <v>28939110</v>
          </cell>
          <cell r="N1478">
            <v>4234629</v>
          </cell>
          <cell r="O1478">
            <v>3768361</v>
          </cell>
          <cell r="P1478">
            <v>4249586</v>
          </cell>
          <cell r="Q1478">
            <v>81052055</v>
          </cell>
          <cell r="R1478">
            <v>20676.544642857141</v>
          </cell>
        </row>
        <row r="1479">
          <cell r="C1479">
            <v>19077</v>
          </cell>
          <cell r="D1479" t="str">
            <v>POZZAGLIO ED UNITI</v>
          </cell>
          <cell r="E1479" t="str">
            <v>CR</v>
          </cell>
          <cell r="F1479" t="str">
            <v>Lombardia</v>
          </cell>
          <cell r="G1479">
            <v>3</v>
          </cell>
          <cell r="H1479">
            <v>1043</v>
          </cell>
          <cell r="I1479">
            <v>0</v>
          </cell>
          <cell r="J1479">
            <v>975647</v>
          </cell>
          <cell r="K1479">
            <v>1666177</v>
          </cell>
          <cell r="L1479">
            <v>8516954</v>
          </cell>
          <cell r="M1479">
            <v>8535053</v>
          </cell>
          <cell r="N1479">
            <v>310808</v>
          </cell>
          <cell r="O1479">
            <v>499966</v>
          </cell>
          <cell r="P1479">
            <v>0</v>
          </cell>
          <cell r="Q1479">
            <v>20504605</v>
          </cell>
          <cell r="R1479">
            <v>19659.25695110259</v>
          </cell>
        </row>
        <row r="1480">
          <cell r="C1480">
            <v>110010</v>
          </cell>
          <cell r="D1480" t="str">
            <v>TRINITAPOLI</v>
          </cell>
          <cell r="E1480" t="str">
            <v>BT</v>
          </cell>
          <cell r="F1480" t="str">
            <v>Puglia</v>
          </cell>
          <cell r="G1480">
            <v>16</v>
          </cell>
          <cell r="H1480">
            <v>8440</v>
          </cell>
          <cell r="I1480">
            <v>0</v>
          </cell>
          <cell r="J1480">
            <v>17980596</v>
          </cell>
          <cell r="K1480">
            <v>20496449</v>
          </cell>
          <cell r="L1480">
            <v>31499201</v>
          </cell>
          <cell r="M1480">
            <v>32040229</v>
          </cell>
          <cell r="N1480">
            <v>3289025</v>
          </cell>
          <cell r="O1480">
            <v>4031336</v>
          </cell>
          <cell r="P1480">
            <v>2624271</v>
          </cell>
          <cell r="Q1480">
            <v>111961107</v>
          </cell>
          <cell r="R1480">
            <v>13265.534004739337</v>
          </cell>
        </row>
        <row r="1481">
          <cell r="C1481">
            <v>61020</v>
          </cell>
          <cell r="D1481" t="str">
            <v>CASALUCE</v>
          </cell>
          <cell r="E1481" t="str">
            <v>CE</v>
          </cell>
          <cell r="F1481" t="str">
            <v>Campania</v>
          </cell>
          <cell r="G1481">
            <v>15</v>
          </cell>
          <cell r="H1481">
            <v>4520</v>
          </cell>
          <cell r="I1481">
            <v>0</v>
          </cell>
          <cell r="J1481">
            <v>9537655</v>
          </cell>
          <cell r="K1481">
            <v>8381689</v>
          </cell>
          <cell r="L1481">
            <v>21308076</v>
          </cell>
          <cell r="M1481">
            <v>18893059</v>
          </cell>
          <cell r="N1481">
            <v>1284919</v>
          </cell>
          <cell r="O1481">
            <v>1121175</v>
          </cell>
          <cell r="P1481">
            <v>953714</v>
          </cell>
          <cell r="Q1481">
            <v>61480287</v>
          </cell>
          <cell r="R1481">
            <v>13601.833407079646</v>
          </cell>
        </row>
        <row r="1482">
          <cell r="C1482">
            <v>71014</v>
          </cell>
          <cell r="D1482" t="str">
            <v>CASALVECCHIO DI PUGLIA</v>
          </cell>
          <cell r="E1482" t="str">
            <v>FG</v>
          </cell>
          <cell r="F1482" t="str">
            <v>Puglia</v>
          </cell>
          <cell r="G1482">
            <v>16</v>
          </cell>
          <cell r="H1482">
            <v>1191</v>
          </cell>
          <cell r="I1482">
            <v>0</v>
          </cell>
          <cell r="J1482">
            <v>2673275</v>
          </cell>
          <cell r="K1482">
            <v>2755516</v>
          </cell>
          <cell r="L1482">
            <v>4233384</v>
          </cell>
          <cell r="M1482">
            <v>3145384</v>
          </cell>
          <cell r="N1482">
            <v>624635</v>
          </cell>
          <cell r="Q1482">
            <v>13432194</v>
          </cell>
          <cell r="R1482">
            <v>11278.080604534005</v>
          </cell>
        </row>
        <row r="1483">
          <cell r="C1483">
            <v>83012</v>
          </cell>
          <cell r="D1483" t="str">
            <v>CASALVECCHIO SICULO</v>
          </cell>
          <cell r="E1483" t="str">
            <v>ME</v>
          </cell>
          <cell r="F1483" t="str">
            <v>Sicilia</v>
          </cell>
          <cell r="G1483">
            <v>19</v>
          </cell>
          <cell r="H1483">
            <v>540</v>
          </cell>
          <cell r="I1483">
            <v>0</v>
          </cell>
          <cell r="J1483">
            <v>1033315</v>
          </cell>
          <cell r="K1483">
            <v>1618018</v>
          </cell>
          <cell r="L1483">
            <v>3242556</v>
          </cell>
          <cell r="M1483">
            <v>1356247</v>
          </cell>
          <cell r="O1483">
            <v>0</v>
          </cell>
          <cell r="Q1483">
            <v>7250136</v>
          </cell>
          <cell r="R1483">
            <v>13426.177777777777</v>
          </cell>
        </row>
        <row r="1484">
          <cell r="C1484">
            <v>60018</v>
          </cell>
          <cell r="D1484" t="str">
            <v>CASALVIERI</v>
          </cell>
          <cell r="E1484" t="str">
            <v>FR</v>
          </cell>
          <cell r="F1484" t="str">
            <v>Lazio</v>
          </cell>
          <cell r="G1484">
            <v>12</v>
          </cell>
          <cell r="H1484">
            <v>1693</v>
          </cell>
          <cell r="I1484">
            <v>0</v>
          </cell>
          <cell r="J1484">
            <v>2938563</v>
          </cell>
          <cell r="K1484">
            <v>2869410</v>
          </cell>
          <cell r="L1484">
            <v>8421272</v>
          </cell>
          <cell r="M1484">
            <v>7103534</v>
          </cell>
          <cell r="N1484">
            <v>840790</v>
          </cell>
          <cell r="O1484">
            <v>1074638</v>
          </cell>
          <cell r="Q1484">
            <v>23248207</v>
          </cell>
          <cell r="R1484">
            <v>13731.959243945659</v>
          </cell>
        </row>
        <row r="1485">
          <cell r="C1485">
            <v>3041</v>
          </cell>
          <cell r="D1485" t="str">
            <v>CASALVOLONE</v>
          </cell>
          <cell r="E1485" t="str">
            <v>NO</v>
          </cell>
          <cell r="F1485" t="str">
            <v>Piemonte</v>
          </cell>
          <cell r="G1485">
            <v>1</v>
          </cell>
          <cell r="H1485">
            <v>607</v>
          </cell>
          <cell r="I1485">
            <v>0</v>
          </cell>
          <cell r="J1485">
            <v>519019</v>
          </cell>
          <cell r="K1485">
            <v>1209256</v>
          </cell>
          <cell r="L1485">
            <v>4517569</v>
          </cell>
          <cell r="M1485">
            <v>4695402</v>
          </cell>
          <cell r="N1485">
            <v>364661</v>
          </cell>
          <cell r="O1485">
            <v>453765</v>
          </cell>
          <cell r="Q1485">
            <v>11759672</v>
          </cell>
          <cell r="R1485">
            <v>19373.429983525537</v>
          </cell>
        </row>
        <row r="1486">
          <cell r="C1486">
            <v>12037</v>
          </cell>
          <cell r="D1486" t="str">
            <v>CASALZUIGNO</v>
          </cell>
          <cell r="E1486" t="str">
            <v>VA</v>
          </cell>
          <cell r="F1486" t="str">
            <v>Lombardia</v>
          </cell>
          <cell r="G1486">
            <v>3</v>
          </cell>
          <cell r="H1486">
            <v>886</v>
          </cell>
          <cell r="I1486">
            <v>0</v>
          </cell>
          <cell r="J1486">
            <v>1127579</v>
          </cell>
          <cell r="K1486">
            <v>1400872</v>
          </cell>
          <cell r="L1486">
            <v>6521081</v>
          </cell>
          <cell r="M1486">
            <v>5195271</v>
          </cell>
          <cell r="N1486">
            <v>1171484</v>
          </cell>
          <cell r="O1486">
            <v>750637</v>
          </cell>
          <cell r="P1486">
            <v>1236252</v>
          </cell>
          <cell r="Q1486">
            <v>17403176</v>
          </cell>
          <cell r="R1486">
            <v>19642.410835214447</v>
          </cell>
        </row>
        <row r="1487">
          <cell r="C1487">
            <v>63018</v>
          </cell>
          <cell r="D1487" t="str">
            <v>CASAMARCIANO</v>
          </cell>
          <cell r="E1487" t="str">
            <v>NA</v>
          </cell>
          <cell r="F1487" t="str">
            <v>Campania</v>
          </cell>
          <cell r="G1487">
            <v>15</v>
          </cell>
          <cell r="H1487">
            <v>1903</v>
          </cell>
          <cell r="I1487">
            <v>0</v>
          </cell>
          <cell r="J1487">
            <v>3222030</v>
          </cell>
          <cell r="K1487">
            <v>3096960</v>
          </cell>
          <cell r="L1487">
            <v>10835240</v>
          </cell>
          <cell r="M1487">
            <v>10715498</v>
          </cell>
          <cell r="N1487">
            <v>1416948</v>
          </cell>
          <cell r="O1487">
            <v>1780427</v>
          </cell>
          <cell r="P1487">
            <v>1441519</v>
          </cell>
          <cell r="Q1487">
            <v>32508622</v>
          </cell>
          <cell r="R1487">
            <v>17082.828166053601</v>
          </cell>
        </row>
        <row r="1488">
          <cell r="C1488">
            <v>72015</v>
          </cell>
          <cell r="D1488" t="str">
            <v>CASAMASSIMA</v>
          </cell>
          <cell r="E1488" t="str">
            <v>BA</v>
          </cell>
          <cell r="F1488" t="str">
            <v>Puglia</v>
          </cell>
          <cell r="G1488">
            <v>16</v>
          </cell>
          <cell r="H1488">
            <v>12713</v>
          </cell>
          <cell r="J1488">
            <v>19203103</v>
          </cell>
          <cell r="K1488">
            <v>25311580</v>
          </cell>
          <cell r="L1488">
            <v>67376940</v>
          </cell>
          <cell r="M1488">
            <v>77341525</v>
          </cell>
          <cell r="N1488">
            <v>11284862</v>
          </cell>
          <cell r="O1488">
            <v>8838506</v>
          </cell>
          <cell r="P1488">
            <v>9099443</v>
          </cell>
          <cell r="Q1488">
            <v>218455959</v>
          </cell>
          <cell r="R1488">
            <v>17183.667033744987</v>
          </cell>
        </row>
        <row r="1489">
          <cell r="C1489">
            <v>63019</v>
          </cell>
          <cell r="D1489" t="str">
            <v>CASAMICCIOLA TERME</v>
          </cell>
          <cell r="E1489" t="str">
            <v>NA</v>
          </cell>
          <cell r="F1489" t="str">
            <v>Campania</v>
          </cell>
          <cell r="G1489">
            <v>15</v>
          </cell>
          <cell r="H1489">
            <v>4859</v>
          </cell>
          <cell r="I1489">
            <v>0</v>
          </cell>
          <cell r="J1489">
            <v>8811555</v>
          </cell>
          <cell r="K1489">
            <v>10145887</v>
          </cell>
          <cell r="L1489">
            <v>21443469</v>
          </cell>
          <cell r="M1489">
            <v>26445187</v>
          </cell>
          <cell r="N1489">
            <v>6255971</v>
          </cell>
          <cell r="O1489">
            <v>7731272</v>
          </cell>
          <cell r="P1489">
            <v>7095731</v>
          </cell>
          <cell r="Q1489">
            <v>87929072</v>
          </cell>
          <cell r="R1489">
            <v>18096.125128627289</v>
          </cell>
        </row>
        <row r="1490">
          <cell r="C1490">
            <v>63020</v>
          </cell>
          <cell r="D1490" t="str">
            <v>CASANDRINO</v>
          </cell>
          <cell r="E1490" t="str">
            <v>NA</v>
          </cell>
          <cell r="F1490" t="str">
            <v>Campania</v>
          </cell>
          <cell r="G1490">
            <v>15</v>
          </cell>
          <cell r="H1490">
            <v>6638</v>
          </cell>
          <cell r="J1490">
            <v>13640893</v>
          </cell>
          <cell r="K1490">
            <v>11617933</v>
          </cell>
          <cell r="L1490">
            <v>31328664</v>
          </cell>
          <cell r="M1490">
            <v>31697013</v>
          </cell>
          <cell r="N1490">
            <v>2135183</v>
          </cell>
          <cell r="O1490">
            <v>2607430</v>
          </cell>
          <cell r="P1490">
            <v>1304187</v>
          </cell>
          <cell r="Q1490">
            <v>94331303</v>
          </cell>
          <cell r="R1490">
            <v>14210.801898162097</v>
          </cell>
        </row>
        <row r="1491">
          <cell r="C1491">
            <v>9019</v>
          </cell>
          <cell r="D1491" t="str">
            <v>CASANOVA LERRONE</v>
          </cell>
          <cell r="E1491" t="str">
            <v>SV</v>
          </cell>
          <cell r="F1491" t="str">
            <v>Liguria</v>
          </cell>
          <cell r="G1491">
            <v>7</v>
          </cell>
          <cell r="H1491">
            <v>528</v>
          </cell>
          <cell r="I1491">
            <v>0</v>
          </cell>
          <cell r="J1491">
            <v>938023</v>
          </cell>
          <cell r="K1491">
            <v>956522</v>
          </cell>
          <cell r="L1491">
            <v>3027449</v>
          </cell>
          <cell r="M1491">
            <v>2653554</v>
          </cell>
          <cell r="N1491">
            <v>390211</v>
          </cell>
          <cell r="O1491">
            <v>344179</v>
          </cell>
          <cell r="Q1491">
            <v>8309938</v>
          </cell>
          <cell r="R1491">
            <v>15738.51893939394</v>
          </cell>
        </row>
        <row r="1492">
          <cell r="C1492">
            <v>2033</v>
          </cell>
          <cell r="D1492" t="str">
            <v>CASANOVA ELVO</v>
          </cell>
          <cell r="E1492" t="str">
            <v>VC</v>
          </cell>
          <cell r="F1492" t="str">
            <v>Piemonte</v>
          </cell>
          <cell r="G1492">
            <v>1</v>
          </cell>
          <cell r="H1492">
            <v>159</v>
          </cell>
          <cell r="I1492">
            <v>0</v>
          </cell>
          <cell r="J1492">
            <v>121683</v>
          </cell>
          <cell r="K1492">
            <v>351177</v>
          </cell>
          <cell r="L1492">
            <v>1421187</v>
          </cell>
          <cell r="M1492">
            <v>1020488</v>
          </cell>
          <cell r="O1492">
            <v>0</v>
          </cell>
          <cell r="P1492">
            <v>0</v>
          </cell>
          <cell r="Q1492">
            <v>2914535</v>
          </cell>
          <cell r="R1492">
            <v>18330.408805031446</v>
          </cell>
        </row>
        <row r="1493">
          <cell r="C1493">
            <v>18031</v>
          </cell>
          <cell r="D1493" t="str">
            <v>CASANOVA LONATI</v>
          </cell>
          <cell r="E1493" t="str">
            <v>PV</v>
          </cell>
          <cell r="F1493" t="str">
            <v>Lombardia</v>
          </cell>
          <cell r="G1493">
            <v>3</v>
          </cell>
          <cell r="H1493">
            <v>340</v>
          </cell>
          <cell r="I1493">
            <v>0</v>
          </cell>
          <cell r="J1493">
            <v>384511</v>
          </cell>
          <cell r="K1493">
            <v>587719</v>
          </cell>
          <cell r="L1493">
            <v>2588519</v>
          </cell>
          <cell r="M1493">
            <v>2519601</v>
          </cell>
          <cell r="N1493">
            <v>315667</v>
          </cell>
          <cell r="Q1493">
            <v>6396017</v>
          </cell>
          <cell r="R1493">
            <v>18811.814705882352</v>
          </cell>
        </row>
        <row r="1494">
          <cell r="C1494">
            <v>58021</v>
          </cell>
          <cell r="D1494" t="str">
            <v>CASAPE</v>
          </cell>
          <cell r="E1494" t="str">
            <v>RM</v>
          </cell>
          <cell r="F1494" t="str">
            <v>Lazio</v>
          </cell>
          <cell r="G1494">
            <v>12</v>
          </cell>
          <cell r="H1494">
            <v>426</v>
          </cell>
          <cell r="I1494">
            <v>0</v>
          </cell>
          <cell r="J1494">
            <v>540347</v>
          </cell>
          <cell r="K1494">
            <v>799900</v>
          </cell>
          <cell r="L1494">
            <v>2849081</v>
          </cell>
          <cell r="M1494">
            <v>2623113</v>
          </cell>
          <cell r="N1494">
            <v>396511</v>
          </cell>
          <cell r="P1494">
            <v>0</v>
          </cell>
          <cell r="Q1494">
            <v>7208952</v>
          </cell>
          <cell r="R1494">
            <v>16922.422535211266</v>
          </cell>
        </row>
        <row r="1495">
          <cell r="C1495">
            <v>96014</v>
          </cell>
          <cell r="D1495" t="str">
            <v>CASAPINTA</v>
          </cell>
          <cell r="E1495" t="str">
            <v>BI</v>
          </cell>
          <cell r="F1495" t="str">
            <v>Piemonte</v>
          </cell>
          <cell r="G1495">
            <v>1</v>
          </cell>
          <cell r="H1495">
            <v>311</v>
          </cell>
          <cell r="I1495">
            <v>0</v>
          </cell>
          <cell r="J1495">
            <v>240816</v>
          </cell>
          <cell r="K1495">
            <v>526895</v>
          </cell>
          <cell r="L1495">
            <v>2610526</v>
          </cell>
          <cell r="M1495">
            <v>2514791</v>
          </cell>
          <cell r="P1495">
            <v>0</v>
          </cell>
          <cell r="Q1495">
            <v>5893028</v>
          </cell>
          <cell r="R1495">
            <v>18948.643086816719</v>
          </cell>
        </row>
        <row r="1496">
          <cell r="C1496">
            <v>57011</v>
          </cell>
          <cell r="D1496" t="str">
            <v>CASAPROTA</v>
          </cell>
          <cell r="E1496" t="str">
            <v>RI</v>
          </cell>
          <cell r="F1496" t="str">
            <v>Lazio</v>
          </cell>
          <cell r="G1496">
            <v>12</v>
          </cell>
          <cell r="H1496">
            <v>472</v>
          </cell>
          <cell r="I1496">
            <v>0</v>
          </cell>
          <cell r="J1496">
            <v>774539</v>
          </cell>
          <cell r="K1496">
            <v>939370</v>
          </cell>
          <cell r="L1496">
            <v>2249351</v>
          </cell>
          <cell r="M1496">
            <v>3913940</v>
          </cell>
          <cell r="N1496">
            <v>307560</v>
          </cell>
          <cell r="P1496">
            <v>0</v>
          </cell>
          <cell r="Q1496">
            <v>8184760</v>
          </cell>
          <cell r="R1496">
            <v>17340.593220338982</v>
          </cell>
        </row>
        <row r="1497">
          <cell r="C1497">
            <v>61021</v>
          </cell>
          <cell r="D1497" t="str">
            <v>CASAPULLA</v>
          </cell>
          <cell r="E1497" t="str">
            <v>CE</v>
          </cell>
          <cell r="F1497" t="str">
            <v>Campania</v>
          </cell>
          <cell r="G1497">
            <v>15</v>
          </cell>
          <cell r="H1497">
            <v>4773</v>
          </cell>
          <cell r="J1497">
            <v>7606891</v>
          </cell>
          <cell r="K1497">
            <v>7606763</v>
          </cell>
          <cell r="L1497">
            <v>22947810</v>
          </cell>
          <cell r="M1497">
            <v>36999056</v>
          </cell>
          <cell r="N1497">
            <v>4401326</v>
          </cell>
          <cell r="O1497">
            <v>3446077</v>
          </cell>
          <cell r="P1497">
            <v>1615481</v>
          </cell>
          <cell r="Q1497">
            <v>84623404</v>
          </cell>
          <cell r="R1497">
            <v>17729.60486067463</v>
          </cell>
        </row>
        <row r="1498">
          <cell r="C1498">
            <v>75016</v>
          </cell>
          <cell r="D1498" t="str">
            <v>CASARANO</v>
          </cell>
          <cell r="E1498" t="str">
            <v>LE</v>
          </cell>
          <cell r="F1498" t="str">
            <v>Puglia</v>
          </cell>
          <cell r="G1498">
            <v>16</v>
          </cell>
          <cell r="H1498">
            <v>12898</v>
          </cell>
          <cell r="I1498">
            <v>0</v>
          </cell>
          <cell r="J1498">
            <v>23218628</v>
          </cell>
          <cell r="K1498">
            <v>29369729</v>
          </cell>
          <cell r="L1498">
            <v>69989172</v>
          </cell>
          <cell r="M1498">
            <v>49186640</v>
          </cell>
          <cell r="N1498">
            <v>8300830</v>
          </cell>
          <cell r="O1498">
            <v>8208664</v>
          </cell>
          <cell r="P1498">
            <v>6522115</v>
          </cell>
          <cell r="Q1498">
            <v>194795778</v>
          </cell>
          <cell r="R1498">
            <v>15102.78942471701</v>
          </cell>
        </row>
        <row r="1499">
          <cell r="C1499">
            <v>97015</v>
          </cell>
          <cell r="D1499" t="str">
            <v>CASARGO</v>
          </cell>
          <cell r="E1499" t="str">
            <v>LC</v>
          </cell>
          <cell r="F1499" t="str">
            <v>Lombardia</v>
          </cell>
          <cell r="G1499">
            <v>3</v>
          </cell>
          <cell r="H1499">
            <v>658</v>
          </cell>
          <cell r="I1499">
            <v>0</v>
          </cell>
          <cell r="J1499">
            <v>755195</v>
          </cell>
          <cell r="K1499">
            <v>1274561</v>
          </cell>
          <cell r="L1499">
            <v>4818608</v>
          </cell>
          <cell r="M1499">
            <v>4281923</v>
          </cell>
          <cell r="N1499">
            <v>560321</v>
          </cell>
          <cell r="O1499">
            <v>377895</v>
          </cell>
          <cell r="Q1499">
            <v>12068503</v>
          </cell>
          <cell r="R1499">
            <v>18341.189969604864</v>
          </cell>
        </row>
        <row r="1500">
          <cell r="C1500">
            <v>15055</v>
          </cell>
          <cell r="D1500" t="str">
            <v>CASARILE</v>
          </cell>
          <cell r="E1500" t="str">
            <v>MI</v>
          </cell>
          <cell r="F1500" t="str">
            <v>Lombardia</v>
          </cell>
          <cell r="G1500">
            <v>3</v>
          </cell>
          <cell r="H1500">
            <v>2841</v>
          </cell>
          <cell r="I1500">
            <v>0</v>
          </cell>
          <cell r="J1500">
            <v>2463213</v>
          </cell>
          <cell r="K1500">
            <v>3934570</v>
          </cell>
          <cell r="L1500">
            <v>20319670</v>
          </cell>
          <cell r="M1500">
            <v>28690041</v>
          </cell>
          <cell r="N1500">
            <v>4859084</v>
          </cell>
          <cell r="O1500">
            <v>3483995</v>
          </cell>
          <cell r="P1500">
            <v>3235764</v>
          </cell>
          <cell r="Q1500">
            <v>66986337</v>
          </cell>
          <cell r="R1500">
            <v>23578.436114044351</v>
          </cell>
        </row>
        <row r="1501">
          <cell r="C1501">
            <v>10011</v>
          </cell>
          <cell r="D1501" t="str">
            <v>CASARZA LIGURE</v>
          </cell>
          <cell r="E1501" t="str">
            <v>GE</v>
          </cell>
          <cell r="F1501" t="str">
            <v>Liguria</v>
          </cell>
          <cell r="G1501">
            <v>7</v>
          </cell>
          <cell r="H1501">
            <v>5030</v>
          </cell>
          <cell r="I1501">
            <v>0</v>
          </cell>
          <cell r="J1501">
            <v>5464936</v>
          </cell>
          <cell r="K1501">
            <v>8467291</v>
          </cell>
          <cell r="L1501">
            <v>36172122</v>
          </cell>
          <cell r="M1501">
            <v>39613913</v>
          </cell>
          <cell r="N1501">
            <v>5560208</v>
          </cell>
          <cell r="O1501">
            <v>4788871</v>
          </cell>
          <cell r="P1501">
            <v>2177844</v>
          </cell>
          <cell r="Q1501">
            <v>102245185</v>
          </cell>
          <cell r="R1501">
            <v>20327.074552683898</v>
          </cell>
        </row>
        <row r="1502">
          <cell r="C1502">
            <v>93010</v>
          </cell>
          <cell r="D1502" t="str">
            <v>CASARSA DELLA DELIZIA</v>
          </cell>
          <cell r="E1502" t="str">
            <v>PN</v>
          </cell>
          <cell r="F1502" t="str">
            <v>Friuli Venezia Giulia</v>
          </cell>
          <cell r="G1502">
            <v>6</v>
          </cell>
          <cell r="H1502">
            <v>6246</v>
          </cell>
          <cell r="J1502">
            <v>6376439</v>
          </cell>
          <cell r="K1502">
            <v>9014846</v>
          </cell>
          <cell r="L1502">
            <v>45303378</v>
          </cell>
          <cell r="M1502">
            <v>54507672</v>
          </cell>
          <cell r="N1502">
            <v>7035025</v>
          </cell>
          <cell r="O1502">
            <v>6502009</v>
          </cell>
          <cell r="P1502">
            <v>3463259</v>
          </cell>
          <cell r="Q1502">
            <v>132202628</v>
          </cell>
          <cell r="R1502">
            <v>21165.96669868716</v>
          </cell>
        </row>
        <row r="1503">
          <cell r="C1503">
            <v>6041</v>
          </cell>
          <cell r="D1503" t="str">
            <v>CASASCO</v>
          </cell>
          <cell r="E1503" t="str">
            <v>AL</v>
          </cell>
          <cell r="F1503" t="str">
            <v>Piemonte</v>
          </cell>
          <cell r="G1503">
            <v>1</v>
          </cell>
          <cell r="H1503">
            <v>94</v>
          </cell>
          <cell r="I1503">
            <v>0</v>
          </cell>
          <cell r="J1503">
            <v>115261</v>
          </cell>
          <cell r="K1503">
            <v>180916</v>
          </cell>
          <cell r="L1503">
            <v>494884</v>
          </cell>
          <cell r="M1503">
            <v>748500</v>
          </cell>
          <cell r="N1503">
            <v>256785</v>
          </cell>
          <cell r="Q1503">
            <v>1796346</v>
          </cell>
          <cell r="R1503">
            <v>19110.063829787236</v>
          </cell>
        </row>
        <row r="1504">
          <cell r="C1504">
            <v>97016</v>
          </cell>
          <cell r="D1504" t="str">
            <v>CASATENOVO</v>
          </cell>
          <cell r="E1504" t="str">
            <v>LC</v>
          </cell>
          <cell r="F1504" t="str">
            <v>Lombardia</v>
          </cell>
          <cell r="G1504">
            <v>3</v>
          </cell>
          <cell r="H1504">
            <v>9766</v>
          </cell>
          <cell r="J1504">
            <v>8748320</v>
          </cell>
          <cell r="K1504">
            <v>11868146</v>
          </cell>
          <cell r="L1504">
            <v>68268654</v>
          </cell>
          <cell r="M1504">
            <v>100206143</v>
          </cell>
          <cell r="N1504">
            <v>19115463</v>
          </cell>
          <cell r="O1504">
            <v>22307275</v>
          </cell>
          <cell r="P1504">
            <v>23869185</v>
          </cell>
          <cell r="Q1504">
            <v>254383186</v>
          </cell>
          <cell r="R1504">
            <v>26047.838009420437</v>
          </cell>
        </row>
        <row r="1505">
          <cell r="C1505">
            <v>18032</v>
          </cell>
          <cell r="D1505" t="str">
            <v>CASATISMA</v>
          </cell>
          <cell r="E1505" t="str">
            <v>PV</v>
          </cell>
          <cell r="F1505" t="str">
            <v>Lombardia</v>
          </cell>
          <cell r="G1505">
            <v>3</v>
          </cell>
          <cell r="H1505">
            <v>640</v>
          </cell>
          <cell r="I1505">
            <v>0</v>
          </cell>
          <cell r="J1505">
            <v>705671</v>
          </cell>
          <cell r="K1505">
            <v>918668</v>
          </cell>
          <cell r="L1505">
            <v>5180725</v>
          </cell>
          <cell r="M1505">
            <v>4780556</v>
          </cell>
          <cell r="N1505">
            <v>424460</v>
          </cell>
          <cell r="O1505">
            <v>561717</v>
          </cell>
          <cell r="Q1505">
            <v>12571797</v>
          </cell>
          <cell r="R1505">
            <v>19643.432812499999</v>
          </cell>
        </row>
        <row r="1506">
          <cell r="C1506">
            <v>63021</v>
          </cell>
          <cell r="D1506" t="str">
            <v>CASAVATORE</v>
          </cell>
          <cell r="E1506" t="str">
            <v>NA</v>
          </cell>
          <cell r="F1506" t="str">
            <v>Campania</v>
          </cell>
          <cell r="G1506">
            <v>15</v>
          </cell>
          <cell r="H1506">
            <v>9166</v>
          </cell>
          <cell r="I1506">
            <v>0</v>
          </cell>
          <cell r="J1506">
            <v>15778884</v>
          </cell>
          <cell r="K1506">
            <v>16484823</v>
          </cell>
          <cell r="L1506">
            <v>49909899</v>
          </cell>
          <cell r="M1506">
            <v>53524675</v>
          </cell>
          <cell r="N1506">
            <v>4501423</v>
          </cell>
          <cell r="O1506">
            <v>6049876</v>
          </cell>
          <cell r="P1506">
            <v>2402522</v>
          </cell>
          <cell r="Q1506">
            <v>148652102</v>
          </cell>
          <cell r="R1506">
            <v>16217.772419812351</v>
          </cell>
        </row>
        <row r="1507">
          <cell r="C1507">
            <v>16058</v>
          </cell>
          <cell r="D1507" t="str">
            <v>CASAZZA</v>
          </cell>
          <cell r="E1507" t="str">
            <v>BG</v>
          </cell>
          <cell r="F1507" t="str">
            <v>Lombardia</v>
          </cell>
          <cell r="G1507">
            <v>3</v>
          </cell>
          <cell r="H1507">
            <v>2689</v>
          </cell>
          <cell r="I1507">
            <v>0</v>
          </cell>
          <cell r="J1507">
            <v>3300229</v>
          </cell>
          <cell r="K1507">
            <v>4605842</v>
          </cell>
          <cell r="L1507">
            <v>18480721</v>
          </cell>
          <cell r="M1507">
            <v>17927349</v>
          </cell>
          <cell r="N1507">
            <v>3004118</v>
          </cell>
          <cell r="O1507">
            <v>3544940</v>
          </cell>
          <cell r="P1507">
            <v>2795565</v>
          </cell>
          <cell r="Q1507">
            <v>53658764</v>
          </cell>
          <cell r="R1507">
            <v>19954.914094458905</v>
          </cell>
        </row>
        <row r="1508">
          <cell r="C1508">
            <v>54007</v>
          </cell>
          <cell r="D1508" t="str">
            <v>CASCIA</v>
          </cell>
          <cell r="E1508" t="str">
            <v>PG</v>
          </cell>
          <cell r="F1508" t="str">
            <v>Umbria</v>
          </cell>
          <cell r="G1508">
            <v>10</v>
          </cell>
          <cell r="H1508">
            <v>2174</v>
          </cell>
          <cell r="I1508">
            <v>0</v>
          </cell>
          <cell r="J1508">
            <v>3693619</v>
          </cell>
          <cell r="K1508">
            <v>4566045</v>
          </cell>
          <cell r="L1508">
            <v>12945580</v>
          </cell>
          <cell r="M1508">
            <v>10283545</v>
          </cell>
          <cell r="N1508">
            <v>1080203</v>
          </cell>
          <cell r="O1508">
            <v>792898</v>
          </cell>
          <cell r="P1508">
            <v>695253</v>
          </cell>
          <cell r="Q1508">
            <v>34057143</v>
          </cell>
          <cell r="R1508">
            <v>15665.659153633855</v>
          </cell>
        </row>
        <row r="1509">
          <cell r="C1509">
            <v>12038</v>
          </cell>
          <cell r="D1509" t="str">
            <v>CASCIAGO</v>
          </cell>
          <cell r="E1509" t="str">
            <v>VA</v>
          </cell>
          <cell r="F1509" t="str">
            <v>Lombardia</v>
          </cell>
          <cell r="G1509">
            <v>3</v>
          </cell>
          <cell r="H1509">
            <v>2717</v>
          </cell>
          <cell r="J1509">
            <v>2612348</v>
          </cell>
          <cell r="K1509">
            <v>3506651</v>
          </cell>
          <cell r="L1509">
            <v>15998974</v>
          </cell>
          <cell r="M1509">
            <v>25085763</v>
          </cell>
          <cell r="N1509">
            <v>6778400</v>
          </cell>
          <cell r="O1509">
            <v>8996338</v>
          </cell>
          <cell r="P1509">
            <v>15312852</v>
          </cell>
          <cell r="Q1509">
            <v>78291326</v>
          </cell>
          <cell r="R1509">
            <v>28815.357379462643</v>
          </cell>
        </row>
        <row r="1510">
          <cell r="C1510">
            <v>50008</v>
          </cell>
          <cell r="D1510" t="str">
            <v>CASCINA</v>
          </cell>
          <cell r="E1510" t="str">
            <v>PI</v>
          </cell>
          <cell r="F1510" t="str">
            <v>Toscana</v>
          </cell>
          <cell r="G1510">
            <v>9</v>
          </cell>
          <cell r="H1510">
            <v>32196</v>
          </cell>
          <cell r="J1510">
            <v>35080414</v>
          </cell>
          <cell r="K1510">
            <v>52240510</v>
          </cell>
          <cell r="L1510">
            <v>220730671</v>
          </cell>
          <cell r="M1510">
            <v>276322361</v>
          </cell>
          <cell r="N1510">
            <v>40281432</v>
          </cell>
          <cell r="O1510">
            <v>38844792</v>
          </cell>
          <cell r="P1510">
            <v>22296858</v>
          </cell>
          <cell r="Q1510">
            <v>685797038</v>
          </cell>
          <cell r="R1510">
            <v>21300.690706920115</v>
          </cell>
        </row>
        <row r="1511">
          <cell r="C1511">
            <v>2035</v>
          </cell>
          <cell r="D1511" t="str">
            <v>SAN GIACOMO VERCELLESE</v>
          </cell>
          <cell r="E1511" t="str">
            <v>VC</v>
          </cell>
          <cell r="F1511" t="str">
            <v>Piemonte</v>
          </cell>
          <cell r="G1511">
            <v>1</v>
          </cell>
          <cell r="H1511">
            <v>220</v>
          </cell>
          <cell r="I1511">
            <v>0</v>
          </cell>
          <cell r="J1511">
            <v>233103</v>
          </cell>
          <cell r="K1511">
            <v>526578</v>
          </cell>
          <cell r="L1511">
            <v>1656431</v>
          </cell>
          <cell r="M1511">
            <v>1095213</v>
          </cell>
          <cell r="Q1511">
            <v>3511325</v>
          </cell>
          <cell r="R1511">
            <v>15960.568181818182</v>
          </cell>
        </row>
        <row r="1512">
          <cell r="C1512">
            <v>1061</v>
          </cell>
          <cell r="D1512" t="str">
            <v>CASCINETTE D'IVREA</v>
          </cell>
          <cell r="E1512" t="str">
            <v>TO</v>
          </cell>
          <cell r="F1512" t="str">
            <v>Piemonte</v>
          </cell>
          <cell r="G1512">
            <v>1</v>
          </cell>
          <cell r="H1512">
            <v>1162</v>
          </cell>
          <cell r="I1512">
            <v>0</v>
          </cell>
          <cell r="J1512">
            <v>1227653</v>
          </cell>
          <cell r="K1512">
            <v>1369118</v>
          </cell>
          <cell r="L1512">
            <v>8235197</v>
          </cell>
          <cell r="M1512">
            <v>10198242</v>
          </cell>
          <cell r="N1512">
            <v>2449900</v>
          </cell>
          <cell r="O1512">
            <v>2720307</v>
          </cell>
          <cell r="P1512">
            <v>903120</v>
          </cell>
          <cell r="Q1512">
            <v>27103537</v>
          </cell>
          <cell r="R1512">
            <v>23324.902753872633</v>
          </cell>
        </row>
        <row r="1513">
          <cell r="C1513">
            <v>18033</v>
          </cell>
          <cell r="D1513" t="str">
            <v>CASEI GEROLA</v>
          </cell>
          <cell r="E1513" t="str">
            <v>PV</v>
          </cell>
          <cell r="F1513" t="str">
            <v>Lombardia</v>
          </cell>
          <cell r="G1513">
            <v>3</v>
          </cell>
          <cell r="H1513">
            <v>1793</v>
          </cell>
          <cell r="I1513">
            <v>0</v>
          </cell>
          <cell r="J1513">
            <v>1909113</v>
          </cell>
          <cell r="K1513">
            <v>2917755</v>
          </cell>
          <cell r="L1513">
            <v>14265336</v>
          </cell>
          <cell r="M1513">
            <v>14379365</v>
          </cell>
          <cell r="N1513">
            <v>2024076</v>
          </cell>
          <cell r="O1513">
            <v>1417555</v>
          </cell>
          <cell r="P1513">
            <v>2098247</v>
          </cell>
          <cell r="Q1513">
            <v>39011447</v>
          </cell>
          <cell r="R1513">
            <v>21757.639152258784</v>
          </cell>
        </row>
        <row r="1514">
          <cell r="C1514">
            <v>1062</v>
          </cell>
          <cell r="D1514" t="str">
            <v>CASELETTE</v>
          </cell>
          <cell r="E1514" t="str">
            <v>TO</v>
          </cell>
          <cell r="F1514" t="str">
            <v>Piemonte</v>
          </cell>
          <cell r="G1514">
            <v>1</v>
          </cell>
          <cell r="H1514">
            <v>2185</v>
          </cell>
          <cell r="I1514">
            <v>0</v>
          </cell>
          <cell r="J1514">
            <v>1919666</v>
          </cell>
          <cell r="K1514">
            <v>2810102</v>
          </cell>
          <cell r="L1514">
            <v>15805814</v>
          </cell>
          <cell r="M1514">
            <v>21156293</v>
          </cell>
          <cell r="N1514">
            <v>4406579</v>
          </cell>
          <cell r="O1514">
            <v>2592665</v>
          </cell>
          <cell r="P1514">
            <v>2332545</v>
          </cell>
          <cell r="Q1514">
            <v>51023664</v>
          </cell>
          <cell r="R1514">
            <v>23351.791304347826</v>
          </cell>
        </row>
        <row r="1515">
          <cell r="C1515">
            <v>10012</v>
          </cell>
          <cell r="D1515" t="str">
            <v>CASELLA</v>
          </cell>
          <cell r="E1515" t="str">
            <v>GE</v>
          </cell>
          <cell r="F1515" t="str">
            <v>Liguria</v>
          </cell>
          <cell r="G1515">
            <v>7</v>
          </cell>
          <cell r="H1515">
            <v>2369</v>
          </cell>
          <cell r="I1515">
            <v>0</v>
          </cell>
          <cell r="J1515">
            <v>2162094</v>
          </cell>
          <cell r="K1515">
            <v>3248945</v>
          </cell>
          <cell r="L1515">
            <v>15656130</v>
          </cell>
          <cell r="M1515">
            <v>25425806</v>
          </cell>
          <cell r="N1515">
            <v>3670497</v>
          </cell>
          <cell r="O1515">
            <v>2385056</v>
          </cell>
          <cell r="P1515">
            <v>1802122</v>
          </cell>
          <cell r="Q1515">
            <v>54350650</v>
          </cell>
          <cell r="R1515">
            <v>22942.444069227524</v>
          </cell>
        </row>
        <row r="1516">
          <cell r="C1516">
            <v>98012</v>
          </cell>
          <cell r="D1516" t="str">
            <v>CASELLE LURANI</v>
          </cell>
          <cell r="E1516" t="str">
            <v>LO</v>
          </cell>
          <cell r="F1516" t="str">
            <v>Lombardia</v>
          </cell>
          <cell r="G1516">
            <v>3</v>
          </cell>
          <cell r="H1516">
            <v>2069</v>
          </cell>
          <cell r="I1516">
            <v>0</v>
          </cell>
          <cell r="J1516">
            <v>1921339</v>
          </cell>
          <cell r="K1516">
            <v>3170577</v>
          </cell>
          <cell r="L1516">
            <v>16783173</v>
          </cell>
          <cell r="M1516">
            <v>17827947</v>
          </cell>
          <cell r="N1516">
            <v>1859934</v>
          </cell>
          <cell r="O1516">
            <v>1351859</v>
          </cell>
          <cell r="P1516">
            <v>1145953</v>
          </cell>
          <cell r="Q1516">
            <v>44060782</v>
          </cell>
          <cell r="R1516">
            <v>21295.689705171579</v>
          </cell>
        </row>
        <row r="1517">
          <cell r="C1517">
            <v>65029</v>
          </cell>
          <cell r="D1517" t="str">
            <v>CASELLE IN PITTARI</v>
          </cell>
          <cell r="E1517" t="str">
            <v>SA</v>
          </cell>
          <cell r="F1517" t="str">
            <v>Campania</v>
          </cell>
          <cell r="G1517">
            <v>15</v>
          </cell>
          <cell r="H1517">
            <v>1297</v>
          </cell>
          <cell r="I1517">
            <v>0</v>
          </cell>
          <cell r="J1517">
            <v>3132282</v>
          </cell>
          <cell r="K1517">
            <v>2838216</v>
          </cell>
          <cell r="L1517">
            <v>4609948</v>
          </cell>
          <cell r="M1517">
            <v>3625948</v>
          </cell>
          <cell r="N1517">
            <v>404375</v>
          </cell>
          <cell r="Q1517">
            <v>14610769</v>
          </cell>
          <cell r="R1517">
            <v>11265.04934464148</v>
          </cell>
        </row>
        <row r="1518">
          <cell r="C1518">
            <v>1063</v>
          </cell>
          <cell r="D1518" t="str">
            <v>CASELLE TORINESE</v>
          </cell>
          <cell r="E1518" t="str">
            <v>TO</v>
          </cell>
          <cell r="F1518" t="str">
            <v>Piemonte</v>
          </cell>
          <cell r="G1518">
            <v>1</v>
          </cell>
          <cell r="H1518">
            <v>9910</v>
          </cell>
          <cell r="I1518">
            <v>0</v>
          </cell>
          <cell r="J1518">
            <v>9621882</v>
          </cell>
          <cell r="K1518">
            <v>13824996</v>
          </cell>
          <cell r="L1518">
            <v>71740557</v>
          </cell>
          <cell r="M1518">
            <v>93269148</v>
          </cell>
          <cell r="N1518">
            <v>10860349</v>
          </cell>
          <cell r="O1518">
            <v>12073511</v>
          </cell>
          <cell r="P1518">
            <v>10249565</v>
          </cell>
          <cell r="Q1518">
            <v>221640008</v>
          </cell>
          <cell r="R1518">
            <v>22365.288395560041</v>
          </cell>
        </row>
        <row r="1519">
          <cell r="C1519">
            <v>98011</v>
          </cell>
          <cell r="D1519" t="str">
            <v>CASELLE LANDI</v>
          </cell>
          <cell r="E1519" t="str">
            <v>LO</v>
          </cell>
          <cell r="F1519" t="str">
            <v>Lombardia</v>
          </cell>
          <cell r="G1519">
            <v>3</v>
          </cell>
          <cell r="H1519">
            <v>1215</v>
          </cell>
          <cell r="I1519">
            <v>0</v>
          </cell>
          <cell r="J1519">
            <v>1387972</v>
          </cell>
          <cell r="K1519">
            <v>1905813</v>
          </cell>
          <cell r="L1519">
            <v>8537665</v>
          </cell>
          <cell r="M1519">
            <v>9630098</v>
          </cell>
          <cell r="N1519">
            <v>992424</v>
          </cell>
          <cell r="O1519">
            <v>1391128</v>
          </cell>
          <cell r="Q1519">
            <v>23845100</v>
          </cell>
          <cell r="R1519">
            <v>19625.596707818931</v>
          </cell>
        </row>
        <row r="1520">
          <cell r="C1520">
            <v>48041</v>
          </cell>
          <cell r="D1520" t="str">
            <v>SCANDICCI</v>
          </cell>
          <cell r="E1520" t="str">
            <v>FI</v>
          </cell>
          <cell r="F1520" t="str">
            <v>Toscana</v>
          </cell>
          <cell r="G1520">
            <v>9</v>
          </cell>
          <cell r="H1520">
            <v>38183</v>
          </cell>
          <cell r="I1520">
            <v>-6441</v>
          </cell>
          <cell r="J1520">
            <v>38071582</v>
          </cell>
          <cell r="K1520">
            <v>59487709</v>
          </cell>
          <cell r="L1520">
            <v>277777590</v>
          </cell>
          <cell r="M1520">
            <v>339293814</v>
          </cell>
          <cell r="N1520">
            <v>52328725</v>
          </cell>
          <cell r="O1520">
            <v>46670272</v>
          </cell>
          <cell r="P1520">
            <v>63767559</v>
          </cell>
          <cell r="Q1520">
            <v>877397251</v>
          </cell>
          <cell r="R1520">
            <v>22978.740565172982</v>
          </cell>
        </row>
        <row r="1521">
          <cell r="C1521">
            <v>61022</v>
          </cell>
          <cell r="D1521" t="str">
            <v>CASERTA</v>
          </cell>
          <cell r="E1521" t="str">
            <v>CE</v>
          </cell>
          <cell r="F1521" t="str">
            <v>Campania</v>
          </cell>
          <cell r="G1521">
            <v>15</v>
          </cell>
          <cell r="H1521">
            <v>46294</v>
          </cell>
          <cell r="I1521">
            <v>-48422</v>
          </cell>
          <cell r="J1521">
            <v>56353773</v>
          </cell>
          <cell r="K1521">
            <v>55666603</v>
          </cell>
          <cell r="L1521">
            <v>214751375</v>
          </cell>
          <cell r="M1521">
            <v>467777437</v>
          </cell>
          <cell r="N1521">
            <v>105832137</v>
          </cell>
          <cell r="O1521">
            <v>114579582</v>
          </cell>
          <cell r="P1521">
            <v>80045361</v>
          </cell>
          <cell r="Q1521">
            <v>1095006268</v>
          </cell>
          <cell r="R1521">
            <v>23653.308592906207</v>
          </cell>
        </row>
        <row r="1522">
          <cell r="C1522">
            <v>26010</v>
          </cell>
          <cell r="D1522" t="str">
            <v>CASIER</v>
          </cell>
          <cell r="E1522" t="str">
            <v>TV</v>
          </cell>
          <cell r="F1522" t="str">
            <v>Veneto</v>
          </cell>
          <cell r="G1522">
            <v>5</v>
          </cell>
          <cell r="H1522">
            <v>8197</v>
          </cell>
          <cell r="J1522">
            <v>7155338</v>
          </cell>
          <cell r="K1522">
            <v>10509931</v>
          </cell>
          <cell r="L1522">
            <v>52893342</v>
          </cell>
          <cell r="M1522">
            <v>85990256</v>
          </cell>
          <cell r="N1522">
            <v>19804012</v>
          </cell>
          <cell r="O1522">
            <v>19715205</v>
          </cell>
          <cell r="P1522">
            <v>15334722</v>
          </cell>
          <cell r="Q1522">
            <v>211402806</v>
          </cell>
          <cell r="R1522">
            <v>25790.265462974257</v>
          </cell>
        </row>
        <row r="1523">
          <cell r="C1523">
            <v>80024</v>
          </cell>
          <cell r="D1523" t="str">
            <v>CASIGNANA</v>
          </cell>
          <cell r="E1523" t="str">
            <v>RC</v>
          </cell>
          <cell r="F1523" t="str">
            <v>Calabria</v>
          </cell>
          <cell r="G1523">
            <v>18</v>
          </cell>
          <cell r="H1523">
            <v>498</v>
          </cell>
          <cell r="I1523">
            <v>0</v>
          </cell>
          <cell r="J1523">
            <v>1238212</v>
          </cell>
          <cell r="K1523">
            <v>1183727</v>
          </cell>
          <cell r="L1523">
            <v>2341204</v>
          </cell>
          <cell r="M1523">
            <v>1182667</v>
          </cell>
          <cell r="N1523">
            <v>603292</v>
          </cell>
          <cell r="O1523">
            <v>323474</v>
          </cell>
          <cell r="P1523">
            <v>0</v>
          </cell>
          <cell r="Q1523">
            <v>6872576</v>
          </cell>
          <cell r="R1523">
            <v>13800.353413654619</v>
          </cell>
        </row>
        <row r="1524">
          <cell r="C1524">
            <v>35013</v>
          </cell>
          <cell r="D1524" t="str">
            <v>CASINA</v>
          </cell>
          <cell r="E1524" t="str">
            <v>RE</v>
          </cell>
          <cell r="F1524" t="str">
            <v>Emilia Romagna</v>
          </cell>
          <cell r="G1524">
            <v>8</v>
          </cell>
          <cell r="H1524">
            <v>3461</v>
          </cell>
          <cell r="J1524">
            <v>3621706</v>
          </cell>
          <cell r="K1524">
            <v>5894975</v>
          </cell>
          <cell r="L1524">
            <v>25120495</v>
          </cell>
          <cell r="M1524">
            <v>26896014</v>
          </cell>
          <cell r="N1524">
            <v>4407849</v>
          </cell>
          <cell r="O1524">
            <v>2968419</v>
          </cell>
          <cell r="P1524">
            <v>3533641</v>
          </cell>
          <cell r="Q1524">
            <v>72443099</v>
          </cell>
          <cell r="R1524">
            <v>20931.26235192141</v>
          </cell>
        </row>
        <row r="1525">
          <cell r="C1525">
            <v>101005</v>
          </cell>
          <cell r="D1525" t="str">
            <v>CASTELSILANO</v>
          </cell>
          <cell r="E1525" t="str">
            <v>KR</v>
          </cell>
          <cell r="F1525" t="str">
            <v>Calabria</v>
          </cell>
          <cell r="G1525">
            <v>18</v>
          </cell>
          <cell r="H1525">
            <v>609</v>
          </cell>
          <cell r="I1525">
            <v>0</v>
          </cell>
          <cell r="J1525">
            <v>1279690</v>
          </cell>
          <cell r="K1525">
            <v>1117765</v>
          </cell>
          <cell r="L1525">
            <v>2940751</v>
          </cell>
          <cell r="M1525">
            <v>2707406</v>
          </cell>
          <cell r="N1525">
            <v>319819</v>
          </cell>
          <cell r="P1525">
            <v>0</v>
          </cell>
          <cell r="Q1525">
            <v>8365431</v>
          </cell>
          <cell r="R1525">
            <v>13736.339901477833</v>
          </cell>
        </row>
        <row r="1526">
          <cell r="C1526">
            <v>37015</v>
          </cell>
          <cell r="D1526" t="str">
            <v>CASTEL DI CASIO</v>
          </cell>
          <cell r="E1526" t="str">
            <v>BO</v>
          </cell>
          <cell r="F1526" t="str">
            <v>Emilia Romagna</v>
          </cell>
          <cell r="G1526">
            <v>8</v>
          </cell>
          <cell r="H1526">
            <v>2577</v>
          </cell>
          <cell r="I1526">
            <v>0</v>
          </cell>
          <cell r="J1526">
            <v>2388060</v>
          </cell>
          <cell r="K1526">
            <v>3503396</v>
          </cell>
          <cell r="L1526">
            <v>19475454</v>
          </cell>
          <cell r="M1526">
            <v>25111340</v>
          </cell>
          <cell r="N1526">
            <v>2794061</v>
          </cell>
          <cell r="O1526">
            <v>2464271</v>
          </cell>
          <cell r="P1526">
            <v>758419</v>
          </cell>
          <cell r="Q1526">
            <v>56495001</v>
          </cell>
          <cell r="R1526">
            <v>21922.77881257276</v>
          </cell>
        </row>
        <row r="1527">
          <cell r="C1527">
            <v>16059</v>
          </cell>
          <cell r="D1527" t="str">
            <v>CASIRATE D'ADDA</v>
          </cell>
          <cell r="E1527" t="str">
            <v>BG</v>
          </cell>
          <cell r="F1527" t="str">
            <v>Lombardia</v>
          </cell>
          <cell r="G1527">
            <v>3</v>
          </cell>
          <cell r="H1527">
            <v>2873</v>
          </cell>
          <cell r="I1527">
            <v>0</v>
          </cell>
          <cell r="J1527">
            <v>2939830</v>
          </cell>
          <cell r="K1527">
            <v>4614933</v>
          </cell>
          <cell r="L1527">
            <v>19317850</v>
          </cell>
          <cell r="M1527">
            <v>27285382</v>
          </cell>
          <cell r="N1527">
            <v>3925160</v>
          </cell>
          <cell r="O1527">
            <v>3274801</v>
          </cell>
          <cell r="P1527">
            <v>2878085</v>
          </cell>
          <cell r="Q1527">
            <v>64236041</v>
          </cell>
          <cell r="R1527">
            <v>22358.524538809608</v>
          </cell>
        </row>
        <row r="1528">
          <cell r="C1528">
            <v>13052</v>
          </cell>
          <cell r="D1528" t="str">
            <v>CASLINO D'ERBA</v>
          </cell>
          <cell r="E1528" t="str">
            <v>CO</v>
          </cell>
          <cell r="F1528" t="str">
            <v>Lombardia</v>
          </cell>
          <cell r="G1528">
            <v>3</v>
          </cell>
          <cell r="H1528">
            <v>1210</v>
          </cell>
          <cell r="J1528">
            <v>1314092</v>
          </cell>
          <cell r="K1528">
            <v>1576748</v>
          </cell>
          <cell r="L1528">
            <v>9038495</v>
          </cell>
          <cell r="M1528">
            <v>10344422</v>
          </cell>
          <cell r="N1528">
            <v>1564778</v>
          </cell>
          <cell r="O1528">
            <v>1438465</v>
          </cell>
          <cell r="P1528">
            <v>2705297</v>
          </cell>
          <cell r="Q1528">
            <v>27982297</v>
          </cell>
          <cell r="R1528">
            <v>23125.865289256199</v>
          </cell>
        </row>
        <row r="1529">
          <cell r="C1529">
            <v>13053</v>
          </cell>
          <cell r="D1529" t="str">
            <v>CASNATE CON BERNATE</v>
          </cell>
          <cell r="E1529" t="str">
            <v>CO</v>
          </cell>
          <cell r="F1529" t="str">
            <v>Lombardia</v>
          </cell>
          <cell r="G1529">
            <v>3</v>
          </cell>
          <cell r="H1529">
            <v>3652</v>
          </cell>
          <cell r="I1529">
            <v>0</v>
          </cell>
          <cell r="J1529">
            <v>3141371</v>
          </cell>
          <cell r="K1529">
            <v>4294561</v>
          </cell>
          <cell r="L1529">
            <v>23836393</v>
          </cell>
          <cell r="M1529">
            <v>36222868</v>
          </cell>
          <cell r="N1529">
            <v>9073999</v>
          </cell>
          <cell r="O1529">
            <v>8869070</v>
          </cell>
          <cell r="P1529">
            <v>7806341</v>
          </cell>
          <cell r="Q1529">
            <v>93244603</v>
          </cell>
          <cell r="R1529">
            <v>25532.47617743702</v>
          </cell>
        </row>
        <row r="1530">
          <cell r="C1530">
            <v>16060</v>
          </cell>
          <cell r="D1530" t="str">
            <v>CASNIGO</v>
          </cell>
          <cell r="E1530" t="str">
            <v>BG</v>
          </cell>
          <cell r="F1530" t="str">
            <v>Lombardia</v>
          </cell>
          <cell r="G1530">
            <v>3</v>
          </cell>
          <cell r="H1530">
            <v>2477</v>
          </cell>
          <cell r="I1530">
            <v>0</v>
          </cell>
          <cell r="J1530">
            <v>2385355</v>
          </cell>
          <cell r="K1530">
            <v>4362372</v>
          </cell>
          <cell r="L1530">
            <v>20532671</v>
          </cell>
          <cell r="M1530">
            <v>17720429</v>
          </cell>
          <cell r="N1530">
            <v>2424179</v>
          </cell>
          <cell r="O1530">
            <v>1258365</v>
          </cell>
          <cell r="P1530">
            <v>2131566</v>
          </cell>
          <cell r="Q1530">
            <v>50814937</v>
          </cell>
          <cell r="R1530">
            <v>20514.710133225675</v>
          </cell>
        </row>
        <row r="1531">
          <cell r="C1531">
            <v>45004</v>
          </cell>
          <cell r="D1531" t="str">
            <v>CASOLA IN LUNIGIANA</v>
          </cell>
          <cell r="E1531" t="str">
            <v>MS</v>
          </cell>
          <cell r="F1531" t="str">
            <v>Toscana</v>
          </cell>
          <cell r="G1531">
            <v>9</v>
          </cell>
          <cell r="H1531">
            <v>714</v>
          </cell>
          <cell r="I1531">
            <v>0</v>
          </cell>
          <cell r="J1531">
            <v>906612</v>
          </cell>
          <cell r="K1531">
            <v>1326352</v>
          </cell>
          <cell r="L1531">
            <v>4760624</v>
          </cell>
          <cell r="M1531">
            <v>5020712</v>
          </cell>
          <cell r="N1531">
            <v>565860</v>
          </cell>
          <cell r="Q1531">
            <v>12580160</v>
          </cell>
          <cell r="R1531">
            <v>17619.271708683475</v>
          </cell>
        </row>
        <row r="1532">
          <cell r="C1532">
            <v>63022</v>
          </cell>
          <cell r="D1532" t="str">
            <v>CASOLA DI NAPOLI</v>
          </cell>
          <cell r="E1532" t="str">
            <v>NA</v>
          </cell>
          <cell r="F1532" t="str">
            <v>Campania</v>
          </cell>
          <cell r="G1532">
            <v>15</v>
          </cell>
          <cell r="H1532">
            <v>1888</v>
          </cell>
          <cell r="I1532">
            <v>0</v>
          </cell>
          <cell r="J1532">
            <v>4235710</v>
          </cell>
          <cell r="K1532">
            <v>3661542</v>
          </cell>
          <cell r="L1532">
            <v>8837262</v>
          </cell>
          <cell r="M1532">
            <v>6558658</v>
          </cell>
          <cell r="N1532">
            <v>242040</v>
          </cell>
          <cell r="O1532">
            <v>507818</v>
          </cell>
          <cell r="Q1532">
            <v>24043030</v>
          </cell>
          <cell r="R1532">
            <v>12734.655720338984</v>
          </cell>
        </row>
        <row r="1533">
          <cell r="C1533">
            <v>39005</v>
          </cell>
          <cell r="D1533" t="str">
            <v>CASOLA VALSENIO</v>
          </cell>
          <cell r="E1533" t="str">
            <v>RA</v>
          </cell>
          <cell r="F1533" t="str">
            <v>Emilia Romagna</v>
          </cell>
          <cell r="G1533">
            <v>8</v>
          </cell>
          <cell r="H1533">
            <v>2069</v>
          </cell>
          <cell r="I1533">
            <v>0</v>
          </cell>
          <cell r="J1533">
            <v>2111033</v>
          </cell>
          <cell r="K1533">
            <v>4715030</v>
          </cell>
          <cell r="L1533">
            <v>13821662</v>
          </cell>
          <cell r="M1533">
            <v>14497990</v>
          </cell>
          <cell r="N1533">
            <v>1728439</v>
          </cell>
          <cell r="O1533">
            <v>897242</v>
          </cell>
          <cell r="P1533">
            <v>1141492</v>
          </cell>
          <cell r="Q1533">
            <v>38912888</v>
          </cell>
          <cell r="R1533">
            <v>18807.582406959886</v>
          </cell>
        </row>
        <row r="1534">
          <cell r="C1534">
            <v>52004</v>
          </cell>
          <cell r="D1534" t="str">
            <v>CASOLE D'ELSA</v>
          </cell>
          <cell r="E1534" t="str">
            <v>SI</v>
          </cell>
          <cell r="F1534" t="str">
            <v>Toscana</v>
          </cell>
          <cell r="G1534">
            <v>9</v>
          </cell>
          <cell r="H1534">
            <v>2847</v>
          </cell>
          <cell r="I1534">
            <v>0</v>
          </cell>
          <cell r="J1534">
            <v>3366400</v>
          </cell>
          <cell r="K1534">
            <v>5137707</v>
          </cell>
          <cell r="L1534">
            <v>20058238</v>
          </cell>
          <cell r="M1534">
            <v>19167817</v>
          </cell>
          <cell r="N1534">
            <v>3024758</v>
          </cell>
          <cell r="O1534">
            <v>3006424</v>
          </cell>
          <cell r="P1534">
            <v>1960513</v>
          </cell>
          <cell r="Q1534">
            <v>55721857</v>
          </cell>
          <cell r="R1534">
            <v>19572.13101510362</v>
          </cell>
        </row>
        <row r="1535">
          <cell r="C1535">
            <v>69017</v>
          </cell>
          <cell r="D1535" t="str">
            <v>CASOLI</v>
          </cell>
          <cell r="E1535" t="str">
            <v>CH</v>
          </cell>
          <cell r="F1535" t="str">
            <v>Abruzzo</v>
          </cell>
          <cell r="G1535">
            <v>13</v>
          </cell>
          <cell r="H1535">
            <v>3994</v>
          </cell>
          <cell r="I1535">
            <v>0</v>
          </cell>
          <cell r="J1535">
            <v>6448851</v>
          </cell>
          <cell r="K1535">
            <v>7496927</v>
          </cell>
          <cell r="L1535">
            <v>24396325</v>
          </cell>
          <cell r="M1535">
            <v>23097202</v>
          </cell>
          <cell r="N1535">
            <v>2963886</v>
          </cell>
          <cell r="O1535">
            <v>3323622</v>
          </cell>
          <cell r="P1535">
            <v>1571209</v>
          </cell>
          <cell r="Q1535">
            <v>69298022</v>
          </cell>
          <cell r="R1535">
            <v>17350.531296945417</v>
          </cell>
        </row>
        <row r="1536">
          <cell r="C1536">
            <v>12039</v>
          </cell>
          <cell r="D1536" t="str">
            <v>CASORATE SEMPIONE</v>
          </cell>
          <cell r="E1536" t="str">
            <v>VA</v>
          </cell>
          <cell r="F1536" t="str">
            <v>Lombardia</v>
          </cell>
          <cell r="G1536">
            <v>3</v>
          </cell>
          <cell r="H1536">
            <v>4281</v>
          </cell>
          <cell r="I1536">
            <v>0</v>
          </cell>
          <cell r="J1536">
            <v>4183130</v>
          </cell>
          <cell r="K1536">
            <v>7037862</v>
          </cell>
          <cell r="L1536">
            <v>30039336</v>
          </cell>
          <cell r="M1536">
            <v>39194197</v>
          </cell>
          <cell r="N1536">
            <v>5646366</v>
          </cell>
          <cell r="O1536">
            <v>5976723</v>
          </cell>
          <cell r="P1536">
            <v>5467581</v>
          </cell>
          <cell r="Q1536">
            <v>97545195</v>
          </cell>
          <cell r="R1536">
            <v>22785.609670637703</v>
          </cell>
        </row>
        <row r="1537">
          <cell r="C1537">
            <v>18034</v>
          </cell>
          <cell r="D1537" t="str">
            <v>CASORATE PRIMO</v>
          </cell>
          <cell r="E1537" t="str">
            <v>PV</v>
          </cell>
          <cell r="F1537" t="str">
            <v>Lombardia</v>
          </cell>
          <cell r="G1537">
            <v>3</v>
          </cell>
          <cell r="H1537">
            <v>6258</v>
          </cell>
          <cell r="I1537">
            <v>0</v>
          </cell>
          <cell r="J1537">
            <v>6142825</v>
          </cell>
          <cell r="K1537">
            <v>9751318</v>
          </cell>
          <cell r="L1537">
            <v>43906295</v>
          </cell>
          <cell r="M1537">
            <v>59108307</v>
          </cell>
          <cell r="N1537">
            <v>8288289</v>
          </cell>
          <cell r="O1537">
            <v>5499238</v>
          </cell>
          <cell r="P1537">
            <v>4902628</v>
          </cell>
          <cell r="Q1537">
            <v>137598900</v>
          </cell>
          <cell r="R1537">
            <v>21987.679769894534</v>
          </cell>
        </row>
        <row r="1538">
          <cell r="C1538">
            <v>15058</v>
          </cell>
          <cell r="D1538" t="str">
            <v>CASOREZZO</v>
          </cell>
          <cell r="E1538" t="str">
            <v>MI</v>
          </cell>
          <cell r="F1538" t="str">
            <v>Lombardia</v>
          </cell>
          <cell r="G1538">
            <v>3</v>
          </cell>
          <cell r="H1538">
            <v>4018</v>
          </cell>
          <cell r="I1538">
            <v>0</v>
          </cell>
          <cell r="J1538">
            <v>3133270</v>
          </cell>
          <cell r="K1538">
            <v>5280372</v>
          </cell>
          <cell r="L1538">
            <v>28689876</v>
          </cell>
          <cell r="M1538">
            <v>42616168</v>
          </cell>
          <cell r="N1538">
            <v>6828890</v>
          </cell>
          <cell r="O1538">
            <v>6217198</v>
          </cell>
          <cell r="P1538">
            <v>5174352</v>
          </cell>
          <cell r="Q1538">
            <v>97940126</v>
          </cell>
          <cell r="R1538">
            <v>24375.342458934792</v>
          </cell>
        </row>
        <row r="1539">
          <cell r="C1539">
            <v>63023</v>
          </cell>
          <cell r="D1539" t="str">
            <v>CASORIA</v>
          </cell>
          <cell r="E1539" t="str">
            <v>NA</v>
          </cell>
          <cell r="F1539" t="str">
            <v>Campania</v>
          </cell>
          <cell r="G1539">
            <v>15</v>
          </cell>
          <cell r="H1539">
            <v>37358</v>
          </cell>
          <cell r="J1539">
            <v>62616049</v>
          </cell>
          <cell r="K1539">
            <v>62986616</v>
          </cell>
          <cell r="L1539">
            <v>204328513</v>
          </cell>
          <cell r="M1539">
            <v>228311857</v>
          </cell>
          <cell r="N1539">
            <v>25815501</v>
          </cell>
          <cell r="O1539">
            <v>19985815</v>
          </cell>
          <cell r="P1539">
            <v>18623225</v>
          </cell>
          <cell r="Q1539">
            <v>622667576</v>
          </cell>
          <cell r="R1539">
            <v>16667.583275335939</v>
          </cell>
        </row>
        <row r="1540">
          <cell r="C1540">
            <v>5020</v>
          </cell>
          <cell r="D1540" t="str">
            <v>CASORZO</v>
          </cell>
          <cell r="E1540" t="str">
            <v>AT</v>
          </cell>
          <cell r="F1540" t="str">
            <v>Piemonte</v>
          </cell>
          <cell r="G1540">
            <v>1</v>
          </cell>
          <cell r="H1540">
            <v>494</v>
          </cell>
          <cell r="I1540">
            <v>0</v>
          </cell>
          <cell r="J1540">
            <v>692020</v>
          </cell>
          <cell r="K1540">
            <v>953433</v>
          </cell>
          <cell r="L1540">
            <v>3376166</v>
          </cell>
          <cell r="M1540">
            <v>2956538</v>
          </cell>
          <cell r="N1540">
            <v>447613</v>
          </cell>
          <cell r="O1540">
            <v>418942</v>
          </cell>
          <cell r="Q1540">
            <v>8844712</v>
          </cell>
          <cell r="R1540">
            <v>17904.275303643724</v>
          </cell>
        </row>
        <row r="1541">
          <cell r="C1541">
            <v>14013</v>
          </cell>
          <cell r="D1541" t="str">
            <v>CASPOGGIO</v>
          </cell>
          <cell r="E1541" t="str">
            <v>SO</v>
          </cell>
          <cell r="F1541" t="str">
            <v>Lombardia</v>
          </cell>
          <cell r="G1541">
            <v>3</v>
          </cell>
          <cell r="H1541">
            <v>1013</v>
          </cell>
          <cell r="I1541">
            <v>0</v>
          </cell>
          <cell r="J1541">
            <v>1509465</v>
          </cell>
          <cell r="K1541">
            <v>1577678</v>
          </cell>
          <cell r="L1541">
            <v>6253314</v>
          </cell>
          <cell r="M1541">
            <v>5199452</v>
          </cell>
          <cell r="N1541">
            <v>0</v>
          </cell>
          <cell r="O1541">
            <v>685766</v>
          </cell>
          <cell r="Q1541">
            <v>15225675</v>
          </cell>
          <cell r="R1541">
            <v>15030.28134254689</v>
          </cell>
        </row>
        <row r="1542">
          <cell r="C1542">
            <v>30019</v>
          </cell>
          <cell r="D1542" t="str">
            <v>CASSACCO</v>
          </cell>
          <cell r="E1542" t="str">
            <v>UD</v>
          </cell>
          <cell r="F1542" t="str">
            <v>Friuli Venezia Giulia</v>
          </cell>
          <cell r="G1542">
            <v>6</v>
          </cell>
          <cell r="H1542">
            <v>2265</v>
          </cell>
          <cell r="J1542">
            <v>2399401</v>
          </cell>
          <cell r="K1542">
            <v>3422284</v>
          </cell>
          <cell r="L1542">
            <v>16455102</v>
          </cell>
          <cell r="M1542">
            <v>17175540</v>
          </cell>
          <cell r="N1542">
            <v>2633492</v>
          </cell>
          <cell r="O1542">
            <v>2736594</v>
          </cell>
          <cell r="P1542">
            <v>2729170</v>
          </cell>
          <cell r="Q1542">
            <v>47551583</v>
          </cell>
          <cell r="R1542">
            <v>20994.076379690949</v>
          </cell>
        </row>
        <row r="1543">
          <cell r="C1543">
            <v>97017</v>
          </cell>
          <cell r="D1543" t="str">
            <v>CASSAGO BRIANZA</v>
          </cell>
          <cell r="E1543" t="str">
            <v>LC</v>
          </cell>
          <cell r="F1543" t="str">
            <v>Lombardia</v>
          </cell>
          <cell r="G1543">
            <v>3</v>
          </cell>
          <cell r="H1543">
            <v>3183</v>
          </cell>
          <cell r="J1543">
            <v>2730271</v>
          </cell>
          <cell r="K1543">
            <v>4662133</v>
          </cell>
          <cell r="L1543">
            <v>25229187</v>
          </cell>
          <cell r="M1543">
            <v>29285004</v>
          </cell>
          <cell r="N1543">
            <v>4882399</v>
          </cell>
          <cell r="O1543">
            <v>3305437</v>
          </cell>
          <cell r="P1543">
            <v>7861454</v>
          </cell>
          <cell r="Q1543">
            <v>77955885</v>
          </cell>
          <cell r="R1543">
            <v>24491.324222431667</v>
          </cell>
        </row>
        <row r="1544">
          <cell r="C1544">
            <v>64021</v>
          </cell>
          <cell r="D1544" t="str">
            <v>CASSANO IRPINO</v>
          </cell>
          <cell r="E1544" t="str">
            <v>AV</v>
          </cell>
          <cell r="F1544" t="str">
            <v>Campania</v>
          </cell>
          <cell r="G1544">
            <v>15</v>
          </cell>
          <cell r="H1544">
            <v>582</v>
          </cell>
          <cell r="I1544">
            <v>0</v>
          </cell>
          <cell r="J1544">
            <v>1033931</v>
          </cell>
          <cell r="K1544">
            <v>1056595</v>
          </cell>
          <cell r="L1544">
            <v>3264679</v>
          </cell>
          <cell r="M1544">
            <v>2357212</v>
          </cell>
          <cell r="N1544">
            <v>261388</v>
          </cell>
          <cell r="O1544">
            <v>374405</v>
          </cell>
          <cell r="Q1544">
            <v>8348210</v>
          </cell>
          <cell r="R1544">
            <v>14344.003436426117</v>
          </cell>
        </row>
        <row r="1545">
          <cell r="C1545">
            <v>72016</v>
          </cell>
          <cell r="D1545" t="str">
            <v>CASSANO DELLE MURGE</v>
          </cell>
          <cell r="E1545" t="str">
            <v>BA</v>
          </cell>
          <cell r="F1545" t="str">
            <v>Puglia</v>
          </cell>
          <cell r="G1545">
            <v>16</v>
          </cell>
          <cell r="H1545">
            <v>9558</v>
          </cell>
          <cell r="I1545">
            <v>0</v>
          </cell>
          <cell r="J1545">
            <v>14580005</v>
          </cell>
          <cell r="K1545">
            <v>16959929</v>
          </cell>
          <cell r="L1545">
            <v>50962302</v>
          </cell>
          <cell r="M1545">
            <v>58454210</v>
          </cell>
          <cell r="N1545">
            <v>7671240</v>
          </cell>
          <cell r="O1545">
            <v>5600786</v>
          </cell>
          <cell r="P1545">
            <v>3518206</v>
          </cell>
          <cell r="Q1545">
            <v>157746678</v>
          </cell>
          <cell r="R1545">
            <v>16504.1512868801</v>
          </cell>
        </row>
        <row r="1546">
          <cell r="C1546">
            <v>12041</v>
          </cell>
          <cell r="D1546" t="str">
            <v>CASSANO VALCUVIA</v>
          </cell>
          <cell r="E1546" t="str">
            <v>VA</v>
          </cell>
          <cell r="F1546" t="str">
            <v>Lombardia</v>
          </cell>
          <cell r="G1546">
            <v>3</v>
          </cell>
          <cell r="H1546">
            <v>383</v>
          </cell>
          <cell r="I1546">
            <v>0</v>
          </cell>
          <cell r="J1546">
            <v>458880</v>
          </cell>
          <cell r="K1546">
            <v>507527</v>
          </cell>
          <cell r="L1546">
            <v>2661913</v>
          </cell>
          <cell r="M1546">
            <v>2691984</v>
          </cell>
          <cell r="N1546">
            <v>379006</v>
          </cell>
          <cell r="O1546">
            <v>526002</v>
          </cell>
          <cell r="Q1546">
            <v>7225312</v>
          </cell>
          <cell r="R1546">
            <v>18865.044386422978</v>
          </cell>
        </row>
        <row r="1547">
          <cell r="C1547">
            <v>78029</v>
          </cell>
          <cell r="D1547" t="str">
            <v>CASSANO ALL'IONIO</v>
          </cell>
          <cell r="E1547" t="str">
            <v>CS</v>
          </cell>
          <cell r="F1547" t="str">
            <v>Calabria</v>
          </cell>
          <cell r="G1547">
            <v>18</v>
          </cell>
          <cell r="H1547">
            <v>10645</v>
          </cell>
          <cell r="I1547">
            <v>0</v>
          </cell>
          <cell r="J1547">
            <v>27120461</v>
          </cell>
          <cell r="K1547">
            <v>21922064</v>
          </cell>
          <cell r="L1547">
            <v>37592670</v>
          </cell>
          <cell r="M1547">
            <v>26575728</v>
          </cell>
          <cell r="N1547">
            <v>3050209</v>
          </cell>
          <cell r="O1547">
            <v>3611560</v>
          </cell>
          <cell r="P1547">
            <v>1802179</v>
          </cell>
          <cell r="Q1547">
            <v>121674871</v>
          </cell>
          <cell r="R1547">
            <v>11430.236824800375</v>
          </cell>
        </row>
        <row r="1548">
          <cell r="C1548">
            <v>15059</v>
          </cell>
          <cell r="D1548" t="str">
            <v>CASSANO D'ADDA</v>
          </cell>
          <cell r="E1548" t="str">
            <v>MI</v>
          </cell>
          <cell r="F1548" t="str">
            <v>Lombardia</v>
          </cell>
          <cell r="G1548">
            <v>3</v>
          </cell>
          <cell r="H1548">
            <v>14219</v>
          </cell>
          <cell r="J1548">
            <v>14037894</v>
          </cell>
          <cell r="K1548">
            <v>20144692</v>
          </cell>
          <cell r="L1548">
            <v>97629268</v>
          </cell>
          <cell r="M1548">
            <v>137193905</v>
          </cell>
          <cell r="N1548">
            <v>23559561</v>
          </cell>
          <cell r="O1548">
            <v>24110246</v>
          </cell>
          <cell r="P1548">
            <v>21420285</v>
          </cell>
          <cell r="Q1548">
            <v>338095851</v>
          </cell>
          <cell r="R1548">
            <v>23777.751670300302</v>
          </cell>
        </row>
        <row r="1549">
          <cell r="C1549">
            <v>12040</v>
          </cell>
          <cell r="D1549" t="str">
            <v>CASSANO MAGNAGO</v>
          </cell>
          <cell r="E1549" t="str">
            <v>VA</v>
          </cell>
          <cell r="F1549" t="str">
            <v>Lombardia</v>
          </cell>
          <cell r="G1549">
            <v>3</v>
          </cell>
          <cell r="H1549">
            <v>15726</v>
          </cell>
          <cell r="I1549">
            <v>0</v>
          </cell>
          <cell r="J1549">
            <v>15445194</v>
          </cell>
          <cell r="K1549">
            <v>25501120</v>
          </cell>
          <cell r="L1549">
            <v>120443191</v>
          </cell>
          <cell r="M1549">
            <v>130631312</v>
          </cell>
          <cell r="N1549">
            <v>21915196</v>
          </cell>
          <cell r="O1549">
            <v>20446050</v>
          </cell>
          <cell r="P1549">
            <v>13713910</v>
          </cell>
          <cell r="Q1549">
            <v>348095973</v>
          </cell>
          <cell r="R1549">
            <v>22135.0612361694</v>
          </cell>
        </row>
        <row r="1550">
          <cell r="C1550">
            <v>89007</v>
          </cell>
          <cell r="D1550" t="str">
            <v>CASSARO</v>
          </cell>
          <cell r="E1550" t="str">
            <v>SR</v>
          </cell>
          <cell r="F1550" t="str">
            <v>Sicilia</v>
          </cell>
          <cell r="G1550">
            <v>19</v>
          </cell>
          <cell r="H1550">
            <v>488</v>
          </cell>
          <cell r="I1550">
            <v>0</v>
          </cell>
          <cell r="J1550">
            <v>744873</v>
          </cell>
          <cell r="K1550">
            <v>1447785</v>
          </cell>
          <cell r="L1550">
            <v>2717958</v>
          </cell>
          <cell r="M1550">
            <v>1289751</v>
          </cell>
          <cell r="P1550">
            <v>0</v>
          </cell>
          <cell r="Q1550">
            <v>6200367</v>
          </cell>
          <cell r="R1550">
            <v>12705.670081967213</v>
          </cell>
        </row>
        <row r="1551">
          <cell r="C1551">
            <v>16061</v>
          </cell>
          <cell r="D1551" t="str">
            <v>CASSIGLIO</v>
          </cell>
          <cell r="E1551" t="str">
            <v>BG</v>
          </cell>
          <cell r="F1551" t="str">
            <v>Lombardia</v>
          </cell>
          <cell r="G1551">
            <v>3</v>
          </cell>
          <cell r="H1551">
            <v>87</v>
          </cell>
          <cell r="I1551">
            <v>0</v>
          </cell>
          <cell r="J1551">
            <v>47109</v>
          </cell>
          <cell r="K1551">
            <v>211433</v>
          </cell>
          <cell r="L1551">
            <v>717174</v>
          </cell>
          <cell r="M1551">
            <v>287143</v>
          </cell>
          <cell r="O1551">
            <v>0</v>
          </cell>
          <cell r="P1551">
            <v>0</v>
          </cell>
          <cell r="Q1551">
            <v>1262859</v>
          </cell>
          <cell r="R1551">
            <v>14515.620689655172</v>
          </cell>
        </row>
        <row r="1552">
          <cell r="C1552">
            <v>15170</v>
          </cell>
          <cell r="D1552" t="str">
            <v>PERO</v>
          </cell>
          <cell r="E1552" t="str">
            <v>MI</v>
          </cell>
          <cell r="F1552" t="str">
            <v>Lombardia</v>
          </cell>
          <cell r="G1552">
            <v>3</v>
          </cell>
          <cell r="H1552">
            <v>8420</v>
          </cell>
          <cell r="I1552">
            <v>0</v>
          </cell>
          <cell r="J1552">
            <v>8223619</v>
          </cell>
          <cell r="K1552">
            <v>12040706</v>
          </cell>
          <cell r="L1552">
            <v>57417652</v>
          </cell>
          <cell r="M1552">
            <v>84789124</v>
          </cell>
          <cell r="N1552">
            <v>12675087</v>
          </cell>
          <cell r="O1552">
            <v>10738528</v>
          </cell>
          <cell r="P1552">
            <v>8750751</v>
          </cell>
          <cell r="Q1552">
            <v>194635467</v>
          </cell>
          <cell r="R1552">
            <v>23115.851187648455</v>
          </cell>
        </row>
        <row r="1553">
          <cell r="C1553">
            <v>15060</v>
          </cell>
          <cell r="D1553" t="str">
            <v>CASSINA DE' PECCHI</v>
          </cell>
          <cell r="E1553" t="str">
            <v>MI</v>
          </cell>
          <cell r="F1553" t="str">
            <v>Lombardia</v>
          </cell>
          <cell r="G1553">
            <v>3</v>
          </cell>
          <cell r="H1553">
            <v>10286</v>
          </cell>
          <cell r="J1553">
            <v>8301346</v>
          </cell>
          <cell r="K1553">
            <v>12209238</v>
          </cell>
          <cell r="L1553">
            <v>60922444</v>
          </cell>
          <cell r="M1553">
            <v>121324618</v>
          </cell>
          <cell r="N1553">
            <v>29463850</v>
          </cell>
          <cell r="O1553">
            <v>30026561</v>
          </cell>
          <cell r="P1553">
            <v>37989178</v>
          </cell>
          <cell r="Q1553">
            <v>300237235</v>
          </cell>
          <cell r="R1553">
            <v>29188.920377211743</v>
          </cell>
        </row>
        <row r="1554">
          <cell r="C1554">
            <v>13055</v>
          </cell>
          <cell r="D1554" t="str">
            <v>CASSINA RIZZARDI</v>
          </cell>
          <cell r="E1554" t="str">
            <v>CO</v>
          </cell>
          <cell r="F1554" t="str">
            <v>Lombardia</v>
          </cell>
          <cell r="G1554">
            <v>3</v>
          </cell>
          <cell r="H1554">
            <v>2318</v>
          </cell>
          <cell r="J1554">
            <v>2155356</v>
          </cell>
          <cell r="K1554">
            <v>2693525</v>
          </cell>
          <cell r="L1554">
            <v>16231624</v>
          </cell>
          <cell r="M1554">
            <v>20982862</v>
          </cell>
          <cell r="N1554">
            <v>3681636</v>
          </cell>
          <cell r="O1554">
            <v>6271922</v>
          </cell>
          <cell r="P1554">
            <v>9596357</v>
          </cell>
          <cell r="Q1554">
            <v>61613282</v>
          </cell>
          <cell r="R1554">
            <v>26580.363244176013</v>
          </cell>
        </row>
        <row r="1555">
          <cell r="C1555">
            <v>5021</v>
          </cell>
          <cell r="D1555" t="str">
            <v>CASSINASCO</v>
          </cell>
          <cell r="E1555" t="str">
            <v>AT</v>
          </cell>
          <cell r="F1555" t="str">
            <v>Piemonte</v>
          </cell>
          <cell r="G1555">
            <v>1</v>
          </cell>
          <cell r="H1555">
            <v>422</v>
          </cell>
          <cell r="I1555">
            <v>0</v>
          </cell>
          <cell r="J1555">
            <v>698792</v>
          </cell>
          <cell r="K1555">
            <v>942223</v>
          </cell>
          <cell r="L1555">
            <v>2191737</v>
          </cell>
          <cell r="M1555">
            <v>2382577</v>
          </cell>
          <cell r="Q1555">
            <v>6215329</v>
          </cell>
          <cell r="R1555">
            <v>14728.267772511848</v>
          </cell>
        </row>
        <row r="1556">
          <cell r="C1556">
            <v>97018</v>
          </cell>
          <cell r="D1556" t="str">
            <v>CASSINA VALSASSINA</v>
          </cell>
          <cell r="E1556" t="str">
            <v>LC</v>
          </cell>
          <cell r="F1556" t="str">
            <v>Lombardia</v>
          </cell>
          <cell r="G1556">
            <v>3</v>
          </cell>
          <cell r="H1556">
            <v>387</v>
          </cell>
          <cell r="I1556">
            <v>0</v>
          </cell>
          <cell r="J1556">
            <v>572358</v>
          </cell>
          <cell r="K1556">
            <v>476936</v>
          </cell>
          <cell r="L1556">
            <v>2366550</v>
          </cell>
          <cell r="M1556">
            <v>3266952</v>
          </cell>
          <cell r="N1556">
            <v>317475</v>
          </cell>
          <cell r="O1556">
            <v>550644</v>
          </cell>
          <cell r="P1556">
            <v>1234387</v>
          </cell>
          <cell r="Q1556">
            <v>8785302</v>
          </cell>
          <cell r="R1556">
            <v>22701.038759689924</v>
          </cell>
        </row>
        <row r="1557">
          <cell r="C1557">
            <v>6043</v>
          </cell>
          <cell r="D1557" t="str">
            <v>CASSINE</v>
          </cell>
          <cell r="E1557" t="str">
            <v>AL</v>
          </cell>
          <cell r="F1557" t="str">
            <v>Piemonte</v>
          </cell>
          <cell r="G1557">
            <v>1</v>
          </cell>
          <cell r="H1557">
            <v>2244</v>
          </cell>
          <cell r="I1557">
            <v>0</v>
          </cell>
          <cell r="J1557">
            <v>2923272</v>
          </cell>
          <cell r="K1557">
            <v>3932733</v>
          </cell>
          <cell r="L1557">
            <v>14857334</v>
          </cell>
          <cell r="M1557">
            <v>15300168</v>
          </cell>
          <cell r="N1557">
            <v>2023997</v>
          </cell>
          <cell r="O1557">
            <v>1782970</v>
          </cell>
          <cell r="Q1557">
            <v>40820474</v>
          </cell>
          <cell r="R1557">
            <v>18190.942067736185</v>
          </cell>
        </row>
        <row r="1558">
          <cell r="C1558">
            <v>6044</v>
          </cell>
          <cell r="D1558" t="str">
            <v>CASSINELLE</v>
          </cell>
          <cell r="E1558" t="str">
            <v>AL</v>
          </cell>
          <cell r="F1558" t="str">
            <v>Piemonte</v>
          </cell>
          <cell r="G1558">
            <v>1</v>
          </cell>
          <cell r="H1558">
            <v>638</v>
          </cell>
          <cell r="I1558">
            <v>0</v>
          </cell>
          <cell r="J1558">
            <v>813085</v>
          </cell>
          <cell r="K1558">
            <v>1109785</v>
          </cell>
          <cell r="L1558">
            <v>3795222</v>
          </cell>
          <cell r="M1558">
            <v>5077731</v>
          </cell>
          <cell r="N1558">
            <v>948614</v>
          </cell>
          <cell r="O1558">
            <v>701915</v>
          </cell>
          <cell r="Q1558">
            <v>12446352</v>
          </cell>
          <cell r="R1558">
            <v>19508.388714733541</v>
          </cell>
        </row>
        <row r="1559">
          <cell r="C1559">
            <v>15061</v>
          </cell>
          <cell r="D1559" t="str">
            <v>CASSINETTA DI LUGAGNANO</v>
          </cell>
          <cell r="E1559" t="str">
            <v>MI</v>
          </cell>
          <cell r="F1559" t="str">
            <v>Lombardia</v>
          </cell>
          <cell r="G1559">
            <v>3</v>
          </cell>
          <cell r="H1559">
            <v>1346</v>
          </cell>
          <cell r="I1559">
            <v>0</v>
          </cell>
          <cell r="J1559">
            <v>956319</v>
          </cell>
          <cell r="K1559">
            <v>1572547</v>
          </cell>
          <cell r="L1559">
            <v>9918039</v>
          </cell>
          <cell r="M1559">
            <v>14136794</v>
          </cell>
          <cell r="N1559">
            <v>3076066</v>
          </cell>
          <cell r="O1559">
            <v>3185147</v>
          </cell>
          <cell r="P1559">
            <v>2221463</v>
          </cell>
          <cell r="Q1559">
            <v>35066375</v>
          </cell>
          <cell r="R1559">
            <v>26052.284546805349</v>
          </cell>
        </row>
        <row r="1560">
          <cell r="C1560">
            <v>60019</v>
          </cell>
          <cell r="D1560" t="str">
            <v>CASSINO</v>
          </cell>
          <cell r="E1560" t="str">
            <v>FR</v>
          </cell>
          <cell r="F1560" t="str">
            <v>Lazio</v>
          </cell>
          <cell r="G1560">
            <v>12</v>
          </cell>
          <cell r="H1560">
            <v>23120</v>
          </cell>
          <cell r="J1560">
            <v>31376265</v>
          </cell>
          <cell r="K1560">
            <v>32153999</v>
          </cell>
          <cell r="L1560">
            <v>131396216</v>
          </cell>
          <cell r="M1560">
            <v>181964161</v>
          </cell>
          <cell r="N1560">
            <v>23628996</v>
          </cell>
          <cell r="O1560">
            <v>28369181</v>
          </cell>
          <cell r="P1560">
            <v>18582428</v>
          </cell>
          <cell r="Q1560">
            <v>447471246</v>
          </cell>
          <cell r="R1560">
            <v>19354.292647058825</v>
          </cell>
        </row>
        <row r="1561">
          <cell r="C1561">
            <v>24026</v>
          </cell>
          <cell r="D1561" t="str">
            <v>CASSOLA</v>
          </cell>
          <cell r="E1561" t="str">
            <v>VI</v>
          </cell>
          <cell r="F1561" t="str">
            <v>Veneto</v>
          </cell>
          <cell r="G1561">
            <v>5</v>
          </cell>
          <cell r="H1561">
            <v>10804</v>
          </cell>
          <cell r="I1561">
            <v>0</v>
          </cell>
          <cell r="J1561">
            <v>10678585</v>
          </cell>
          <cell r="K1561">
            <v>16344454</v>
          </cell>
          <cell r="L1561">
            <v>79765980</v>
          </cell>
          <cell r="M1561">
            <v>88606747</v>
          </cell>
          <cell r="N1561">
            <v>14560885</v>
          </cell>
          <cell r="O1561">
            <v>15049646</v>
          </cell>
          <cell r="P1561">
            <v>17972436</v>
          </cell>
          <cell r="Q1561">
            <v>242978733</v>
          </cell>
          <cell r="R1561">
            <v>22489.701314328027</v>
          </cell>
        </row>
        <row r="1562">
          <cell r="C1562">
            <v>18035</v>
          </cell>
          <cell r="D1562" t="str">
            <v>CASSOLNOVO</v>
          </cell>
          <cell r="E1562" t="str">
            <v>PV</v>
          </cell>
          <cell r="F1562" t="str">
            <v>Lombardia</v>
          </cell>
          <cell r="G1562">
            <v>3</v>
          </cell>
          <cell r="H1562">
            <v>5143</v>
          </cell>
          <cell r="I1562">
            <v>0</v>
          </cell>
          <cell r="J1562">
            <v>4995642</v>
          </cell>
          <cell r="K1562">
            <v>8495008</v>
          </cell>
          <cell r="L1562">
            <v>40783500</v>
          </cell>
          <cell r="M1562">
            <v>39878983</v>
          </cell>
          <cell r="N1562">
            <v>5702331</v>
          </cell>
          <cell r="O1562">
            <v>4072521</v>
          </cell>
          <cell r="P1562">
            <v>4252003</v>
          </cell>
          <cell r="Q1562">
            <v>108179988</v>
          </cell>
          <cell r="R1562">
            <v>21034.413377406185</v>
          </cell>
        </row>
        <row r="1563">
          <cell r="C1563">
            <v>67010</v>
          </cell>
          <cell r="D1563" t="str">
            <v>CASTEL CASTAGNA</v>
          </cell>
          <cell r="E1563" t="str">
            <v>TE</v>
          </cell>
          <cell r="F1563" t="str">
            <v>Abruzzo</v>
          </cell>
          <cell r="G1563">
            <v>13</v>
          </cell>
          <cell r="H1563">
            <v>347</v>
          </cell>
          <cell r="I1563">
            <v>0</v>
          </cell>
          <cell r="J1563">
            <v>535786</v>
          </cell>
          <cell r="K1563">
            <v>731749</v>
          </cell>
          <cell r="L1563">
            <v>2424323</v>
          </cell>
          <cell r="M1563">
            <v>913241</v>
          </cell>
          <cell r="N1563">
            <v>251838</v>
          </cell>
          <cell r="P1563">
            <v>0</v>
          </cell>
          <cell r="Q1563">
            <v>4856937</v>
          </cell>
          <cell r="R1563">
            <v>13996.93659942363</v>
          </cell>
        </row>
        <row r="1564">
          <cell r="C1564">
            <v>23020</v>
          </cell>
          <cell r="D1564" t="str">
            <v>CASTAGNARO</v>
          </cell>
          <cell r="E1564" t="str">
            <v>VR</v>
          </cell>
          <cell r="F1564" t="str">
            <v>Veneto</v>
          </cell>
          <cell r="G1564">
            <v>5</v>
          </cell>
          <cell r="H1564">
            <v>2776</v>
          </cell>
          <cell r="I1564">
            <v>0</v>
          </cell>
          <cell r="J1564">
            <v>3992456</v>
          </cell>
          <cell r="K1564">
            <v>5996179</v>
          </cell>
          <cell r="L1564">
            <v>19424401</v>
          </cell>
          <cell r="M1564">
            <v>14376741</v>
          </cell>
          <cell r="N1564">
            <v>1821098</v>
          </cell>
          <cell r="O1564">
            <v>1081129</v>
          </cell>
          <cell r="P1564">
            <v>1316386</v>
          </cell>
          <cell r="Q1564">
            <v>48008390</v>
          </cell>
          <cell r="R1564">
            <v>17294.088616714696</v>
          </cell>
        </row>
        <row r="1565">
          <cell r="C1565">
            <v>49006</v>
          </cell>
          <cell r="D1565" t="str">
            <v>CASTAGNETO CARDUCCI</v>
          </cell>
          <cell r="E1565" t="str">
            <v>LI</v>
          </cell>
          <cell r="F1565" t="str">
            <v>Toscana</v>
          </cell>
          <cell r="G1565">
            <v>9</v>
          </cell>
          <cell r="H1565">
            <v>6889</v>
          </cell>
          <cell r="J1565">
            <v>9734171</v>
          </cell>
          <cell r="K1565">
            <v>13806513</v>
          </cell>
          <cell r="L1565">
            <v>46909313</v>
          </cell>
          <cell r="M1565">
            <v>40020621</v>
          </cell>
          <cell r="N1565">
            <v>5426555</v>
          </cell>
          <cell r="O1565">
            <v>5385838</v>
          </cell>
          <cell r="P1565">
            <v>6922073</v>
          </cell>
          <cell r="Q1565">
            <v>128205084</v>
          </cell>
          <cell r="R1565">
            <v>18610.115256205547</v>
          </cell>
        </row>
        <row r="1566">
          <cell r="C1566">
            <v>1064</v>
          </cell>
          <cell r="D1566" t="str">
            <v>CASTAGNETO PO</v>
          </cell>
          <cell r="E1566" t="str">
            <v>TO</v>
          </cell>
          <cell r="F1566" t="str">
            <v>Piemonte</v>
          </cell>
          <cell r="G1566">
            <v>1</v>
          </cell>
          <cell r="H1566">
            <v>1310</v>
          </cell>
          <cell r="I1566">
            <v>0</v>
          </cell>
          <cell r="J1566">
            <v>1195342</v>
          </cell>
          <cell r="K1566">
            <v>1387584</v>
          </cell>
          <cell r="L1566">
            <v>6266097</v>
          </cell>
          <cell r="M1566">
            <v>16070975</v>
          </cell>
          <cell r="N1566">
            <v>3868392</v>
          </cell>
          <cell r="O1566">
            <v>4635670</v>
          </cell>
          <cell r="P1566">
            <v>8480035</v>
          </cell>
          <cell r="Q1566">
            <v>41904095</v>
          </cell>
          <cell r="R1566">
            <v>31987.858778625956</v>
          </cell>
        </row>
        <row r="1567">
          <cell r="C1567">
            <v>4046</v>
          </cell>
          <cell r="D1567" t="str">
            <v>CASTAGNITO</v>
          </cell>
          <cell r="E1567" t="str">
            <v>CN</v>
          </cell>
          <cell r="F1567" t="str">
            <v>Piemonte</v>
          </cell>
          <cell r="G1567">
            <v>1</v>
          </cell>
          <cell r="H1567">
            <v>1650</v>
          </cell>
          <cell r="I1567">
            <v>0</v>
          </cell>
          <cell r="J1567">
            <v>1785772</v>
          </cell>
          <cell r="K1567">
            <v>2765529</v>
          </cell>
          <cell r="L1567">
            <v>11340947</v>
          </cell>
          <cell r="M1567">
            <v>13145261</v>
          </cell>
          <cell r="N1567">
            <v>2284708</v>
          </cell>
          <cell r="O1567">
            <v>2373469</v>
          </cell>
          <cell r="P1567">
            <v>2912819</v>
          </cell>
          <cell r="Q1567">
            <v>36608505</v>
          </cell>
          <cell r="R1567">
            <v>22186.972727272729</v>
          </cell>
        </row>
        <row r="1568">
          <cell r="C1568">
            <v>5023</v>
          </cell>
          <cell r="D1568" t="str">
            <v>CASTAGNOLE MONFERRATO</v>
          </cell>
          <cell r="E1568" t="str">
            <v>AT</v>
          </cell>
          <cell r="F1568" t="str">
            <v>Piemonte</v>
          </cell>
          <cell r="G1568">
            <v>1</v>
          </cell>
          <cell r="H1568">
            <v>856</v>
          </cell>
          <cell r="I1568">
            <v>0</v>
          </cell>
          <cell r="J1568">
            <v>949145</v>
          </cell>
          <cell r="K1568">
            <v>1532571</v>
          </cell>
          <cell r="L1568">
            <v>6342703</v>
          </cell>
          <cell r="M1568">
            <v>5635091</v>
          </cell>
          <cell r="N1568">
            <v>880536</v>
          </cell>
          <cell r="O1568">
            <v>527081</v>
          </cell>
          <cell r="P1568">
            <v>595429</v>
          </cell>
          <cell r="Q1568">
            <v>16462556</v>
          </cell>
          <cell r="R1568">
            <v>19231.957943925234</v>
          </cell>
        </row>
        <row r="1569">
          <cell r="C1569">
            <v>1065</v>
          </cell>
          <cell r="D1569" t="str">
            <v>CASTAGNOLE PIEMONTE</v>
          </cell>
          <cell r="E1569" t="str">
            <v>TO</v>
          </cell>
          <cell r="F1569" t="str">
            <v>Piemonte</v>
          </cell>
          <cell r="G1569">
            <v>1</v>
          </cell>
          <cell r="H1569">
            <v>1561</v>
          </cell>
          <cell r="I1569">
            <v>0</v>
          </cell>
          <cell r="J1569">
            <v>1410625</v>
          </cell>
          <cell r="K1569">
            <v>3015932</v>
          </cell>
          <cell r="L1569">
            <v>10708645</v>
          </cell>
          <cell r="M1569">
            <v>13247082</v>
          </cell>
          <cell r="N1569">
            <v>1870372</v>
          </cell>
          <cell r="O1569">
            <v>1820931</v>
          </cell>
          <cell r="P1569">
            <v>1956907</v>
          </cell>
          <cell r="Q1569">
            <v>34030494</v>
          </cell>
          <cell r="R1569">
            <v>21800.444586803333</v>
          </cell>
        </row>
        <row r="1570">
          <cell r="C1570">
            <v>5022</v>
          </cell>
          <cell r="D1570" t="str">
            <v>CASTAGNOLE DELLE LANZE</v>
          </cell>
          <cell r="E1570" t="str">
            <v>AT</v>
          </cell>
          <cell r="F1570" t="str">
            <v>Piemonte</v>
          </cell>
          <cell r="G1570">
            <v>1</v>
          </cell>
          <cell r="H1570">
            <v>2930</v>
          </cell>
          <cell r="J1570">
            <v>3713716</v>
          </cell>
          <cell r="K1570">
            <v>5754268</v>
          </cell>
          <cell r="L1570">
            <v>17960274</v>
          </cell>
          <cell r="M1570">
            <v>19719497</v>
          </cell>
          <cell r="N1570">
            <v>3148605</v>
          </cell>
          <cell r="O1570">
            <v>3665533</v>
          </cell>
          <cell r="P1570">
            <v>2697099</v>
          </cell>
          <cell r="Q1570">
            <v>56658992</v>
          </cell>
          <cell r="R1570">
            <v>19337.539931740615</v>
          </cell>
        </row>
        <row r="1571">
          <cell r="C1571">
            <v>18036</v>
          </cell>
          <cell r="D1571" t="str">
            <v>CASTANA</v>
          </cell>
          <cell r="E1571" t="str">
            <v>PV</v>
          </cell>
          <cell r="F1571" t="str">
            <v>Lombardia</v>
          </cell>
          <cell r="G1571">
            <v>3</v>
          </cell>
          <cell r="H1571">
            <v>590</v>
          </cell>
          <cell r="I1571">
            <v>0</v>
          </cell>
          <cell r="J1571">
            <v>749376</v>
          </cell>
          <cell r="K1571">
            <v>1230460</v>
          </cell>
          <cell r="L1571">
            <v>3599249</v>
          </cell>
          <cell r="M1571">
            <v>4079970</v>
          </cell>
          <cell r="N1571">
            <v>742258</v>
          </cell>
          <cell r="O1571">
            <v>549073</v>
          </cell>
          <cell r="P1571">
            <v>702387</v>
          </cell>
          <cell r="Q1571">
            <v>11652773</v>
          </cell>
          <cell r="R1571">
            <v>19750.462711864406</v>
          </cell>
        </row>
        <row r="1572">
          <cell r="C1572">
            <v>83014</v>
          </cell>
          <cell r="D1572" t="str">
            <v>CASTELL'UMBERTO</v>
          </cell>
          <cell r="E1572" t="str">
            <v>ME</v>
          </cell>
          <cell r="F1572" t="str">
            <v>Sicilia</v>
          </cell>
          <cell r="G1572">
            <v>19</v>
          </cell>
          <cell r="H1572">
            <v>2054</v>
          </cell>
          <cell r="I1572">
            <v>0</v>
          </cell>
          <cell r="J1572">
            <v>4760868</v>
          </cell>
          <cell r="K1572">
            <v>5737793</v>
          </cell>
          <cell r="L1572">
            <v>8794963</v>
          </cell>
          <cell r="M1572">
            <v>5516577</v>
          </cell>
          <cell r="N1572">
            <v>798107</v>
          </cell>
          <cell r="O1572">
            <v>864133</v>
          </cell>
          <cell r="Q1572">
            <v>26472441</v>
          </cell>
          <cell r="R1572">
            <v>12888.238072054528</v>
          </cell>
        </row>
        <row r="1573">
          <cell r="C1573">
            <v>15062</v>
          </cell>
          <cell r="D1573" t="str">
            <v>CASTANO PRIMO</v>
          </cell>
          <cell r="E1573" t="str">
            <v>MI</v>
          </cell>
          <cell r="F1573" t="str">
            <v>Lombardia</v>
          </cell>
          <cell r="G1573">
            <v>3</v>
          </cell>
          <cell r="H1573">
            <v>8037</v>
          </cell>
          <cell r="J1573">
            <v>7792476</v>
          </cell>
          <cell r="K1573">
            <v>11614830</v>
          </cell>
          <cell r="L1573">
            <v>58742277</v>
          </cell>
          <cell r="M1573">
            <v>72649121</v>
          </cell>
          <cell r="N1573">
            <v>11962330</v>
          </cell>
          <cell r="O1573">
            <v>10958108</v>
          </cell>
          <cell r="P1573">
            <v>12950917</v>
          </cell>
          <cell r="Q1573">
            <v>186670059</v>
          </cell>
          <cell r="R1573">
            <v>23226.335572974989</v>
          </cell>
        </row>
        <row r="1574">
          <cell r="C1574">
            <v>18037</v>
          </cell>
          <cell r="D1574" t="str">
            <v>CASTEGGIO</v>
          </cell>
          <cell r="E1574" t="str">
            <v>PV</v>
          </cell>
          <cell r="F1574" t="str">
            <v>Lombardia</v>
          </cell>
          <cell r="G1574">
            <v>3</v>
          </cell>
          <cell r="H1574">
            <v>5066</v>
          </cell>
          <cell r="J1574">
            <v>6055877</v>
          </cell>
          <cell r="K1574">
            <v>8311436</v>
          </cell>
          <cell r="L1574">
            <v>33360702</v>
          </cell>
          <cell r="M1574">
            <v>38801834</v>
          </cell>
          <cell r="N1574">
            <v>6892604</v>
          </cell>
          <cell r="O1574">
            <v>8892942</v>
          </cell>
          <cell r="P1574">
            <v>7028746</v>
          </cell>
          <cell r="Q1574">
            <v>109344141</v>
          </cell>
          <cell r="R1574">
            <v>21583.920450059217</v>
          </cell>
        </row>
        <row r="1575">
          <cell r="C1575">
            <v>17040</v>
          </cell>
          <cell r="D1575" t="str">
            <v>CASTEGNATO</v>
          </cell>
          <cell r="E1575" t="str">
            <v>BS</v>
          </cell>
          <cell r="F1575" t="str">
            <v>Lombardia</v>
          </cell>
          <cell r="G1575">
            <v>3</v>
          </cell>
          <cell r="H1575">
            <v>5889</v>
          </cell>
          <cell r="J1575">
            <v>5744185</v>
          </cell>
          <cell r="K1575">
            <v>8856693</v>
          </cell>
          <cell r="L1575">
            <v>42118664</v>
          </cell>
          <cell r="M1575">
            <v>53793612</v>
          </cell>
          <cell r="N1575">
            <v>8392920</v>
          </cell>
          <cell r="O1575">
            <v>7780583</v>
          </cell>
          <cell r="P1575">
            <v>8825928</v>
          </cell>
          <cell r="Q1575">
            <v>135512585</v>
          </cell>
          <cell r="R1575">
            <v>23011.136865342163</v>
          </cell>
        </row>
        <row r="1576">
          <cell r="C1576">
            <v>24027</v>
          </cell>
          <cell r="D1576" t="str">
            <v>CASTEGNERO</v>
          </cell>
          <cell r="E1576" t="str">
            <v>VI</v>
          </cell>
          <cell r="F1576" t="str">
            <v>Veneto</v>
          </cell>
          <cell r="G1576">
            <v>5</v>
          </cell>
          <cell r="H1576">
            <v>2154</v>
          </cell>
          <cell r="I1576">
            <v>0</v>
          </cell>
          <cell r="J1576">
            <v>2124796</v>
          </cell>
          <cell r="K1576">
            <v>3493548</v>
          </cell>
          <cell r="L1576">
            <v>16979402</v>
          </cell>
          <cell r="M1576">
            <v>17087766</v>
          </cell>
          <cell r="N1576">
            <v>2230653</v>
          </cell>
          <cell r="O1576">
            <v>2137015</v>
          </cell>
          <cell r="P1576">
            <v>2632338</v>
          </cell>
          <cell r="Q1576">
            <v>46685518</v>
          </cell>
          <cell r="R1576">
            <v>21673.870937790158</v>
          </cell>
        </row>
        <row r="1577">
          <cell r="C1577">
            <v>28029</v>
          </cell>
          <cell r="D1577" t="str">
            <v>CASTELBALDO</v>
          </cell>
          <cell r="E1577" t="str">
            <v>PD</v>
          </cell>
          <cell r="F1577" t="str">
            <v>Veneto</v>
          </cell>
          <cell r="G1577">
            <v>5</v>
          </cell>
          <cell r="H1577">
            <v>1163</v>
          </cell>
          <cell r="I1577">
            <v>0</v>
          </cell>
          <cell r="J1577">
            <v>1550547</v>
          </cell>
          <cell r="K1577">
            <v>2920268</v>
          </cell>
          <cell r="L1577">
            <v>7705581</v>
          </cell>
          <cell r="M1577">
            <v>4920610</v>
          </cell>
          <cell r="N1577">
            <v>570700</v>
          </cell>
          <cell r="O1577">
            <v>347601</v>
          </cell>
          <cell r="Q1577">
            <v>18015307</v>
          </cell>
          <cell r="R1577">
            <v>15490.375752364575</v>
          </cell>
        </row>
        <row r="1578">
          <cell r="C1578">
            <v>64022</v>
          </cell>
          <cell r="D1578" t="str">
            <v>CASTEL BARONIA</v>
          </cell>
          <cell r="E1578" t="str">
            <v>AV</v>
          </cell>
          <cell r="F1578" t="str">
            <v>Campania</v>
          </cell>
          <cell r="G1578">
            <v>15</v>
          </cell>
          <cell r="H1578">
            <v>759</v>
          </cell>
          <cell r="I1578">
            <v>0</v>
          </cell>
          <cell r="J1578">
            <v>1409071</v>
          </cell>
          <cell r="K1578">
            <v>1472281</v>
          </cell>
          <cell r="L1578">
            <v>3486820</v>
          </cell>
          <cell r="M1578">
            <v>3061353</v>
          </cell>
          <cell r="N1578">
            <v>381972</v>
          </cell>
          <cell r="O1578">
            <v>388646</v>
          </cell>
          <cell r="P1578">
            <v>0</v>
          </cell>
          <cell r="Q1578">
            <v>10200143</v>
          </cell>
          <cell r="R1578">
            <v>13438.923583662714</v>
          </cell>
        </row>
        <row r="1579">
          <cell r="C1579">
            <v>20013</v>
          </cell>
          <cell r="D1579" t="str">
            <v>CASTELBELFORTE</v>
          </cell>
          <cell r="E1579" t="str">
            <v>MN</v>
          </cell>
          <cell r="F1579" t="str">
            <v>Lombardia</v>
          </cell>
          <cell r="G1579">
            <v>3</v>
          </cell>
          <cell r="H1579">
            <v>2326</v>
          </cell>
          <cell r="I1579">
            <v>0</v>
          </cell>
          <cell r="J1579">
            <v>2083638</v>
          </cell>
          <cell r="K1579">
            <v>3879757</v>
          </cell>
          <cell r="L1579">
            <v>19008750</v>
          </cell>
          <cell r="M1579">
            <v>18456051</v>
          </cell>
          <cell r="N1579">
            <v>1897298</v>
          </cell>
          <cell r="O1579">
            <v>1904109</v>
          </cell>
          <cell r="P1579">
            <v>2717867</v>
          </cell>
          <cell r="Q1579">
            <v>49947470</v>
          </cell>
          <cell r="R1579">
            <v>21473.546861564919</v>
          </cell>
        </row>
        <row r="1580">
          <cell r="C1580">
            <v>42008</v>
          </cell>
          <cell r="D1580" t="str">
            <v>CASTELBELLINO</v>
          </cell>
          <cell r="E1580" t="str">
            <v>AN</v>
          </cell>
          <cell r="F1580" t="str">
            <v>Marche</v>
          </cell>
          <cell r="G1580">
            <v>11</v>
          </cell>
          <cell r="H1580">
            <v>3606</v>
          </cell>
          <cell r="I1580">
            <v>0</v>
          </cell>
          <cell r="J1580">
            <v>3501385</v>
          </cell>
          <cell r="K1580">
            <v>5528075</v>
          </cell>
          <cell r="L1580">
            <v>29916436</v>
          </cell>
          <cell r="M1580">
            <v>26220032</v>
          </cell>
          <cell r="N1580">
            <v>2855770</v>
          </cell>
          <cell r="O1580">
            <v>2019767</v>
          </cell>
          <cell r="P1580">
            <v>2230283</v>
          </cell>
          <cell r="Q1580">
            <v>72271748</v>
          </cell>
          <cell r="R1580">
            <v>20042.0820854132</v>
          </cell>
        </row>
        <row r="1581">
          <cell r="C1581">
            <v>21018</v>
          </cell>
          <cell r="D1581" t="str">
            <v>CASTELBELLO CIARDES .KASTELBELL TSCHARS.</v>
          </cell>
          <cell r="E1581" t="str">
            <v>BZ</v>
          </cell>
          <cell r="F1581" t="str">
            <v>Trentino Alto Adige(P.A.Bolzano)</v>
          </cell>
          <cell r="G1581">
            <v>4</v>
          </cell>
          <cell r="H1581">
            <v>2964</v>
          </cell>
          <cell r="I1581">
            <v>0</v>
          </cell>
          <cell r="J1581">
            <v>4236558</v>
          </cell>
          <cell r="K1581">
            <v>3341357</v>
          </cell>
          <cell r="L1581">
            <v>10448893</v>
          </cell>
          <cell r="M1581">
            <v>14489159</v>
          </cell>
          <cell r="N1581">
            <v>2716142</v>
          </cell>
          <cell r="O1581">
            <v>2508811</v>
          </cell>
          <cell r="P1581">
            <v>3561608</v>
          </cell>
          <cell r="Q1581">
            <v>41302528</v>
          </cell>
          <cell r="R1581">
            <v>13934.726045883941</v>
          </cell>
        </row>
        <row r="1582">
          <cell r="C1582">
            <v>9020</v>
          </cell>
          <cell r="D1582" t="str">
            <v>CASTELBIANCO</v>
          </cell>
          <cell r="E1582" t="str">
            <v>SV</v>
          </cell>
          <cell r="F1582" t="str">
            <v>Liguria</v>
          </cell>
          <cell r="G1582">
            <v>7</v>
          </cell>
          <cell r="H1582">
            <v>209</v>
          </cell>
          <cell r="I1582">
            <v>0</v>
          </cell>
          <cell r="J1582">
            <v>333068</v>
          </cell>
          <cell r="K1582">
            <v>360291</v>
          </cell>
          <cell r="L1582">
            <v>1213711</v>
          </cell>
          <cell r="M1582">
            <v>1096321</v>
          </cell>
          <cell r="P1582">
            <v>0</v>
          </cell>
          <cell r="Q1582">
            <v>3003391</v>
          </cell>
          <cell r="R1582">
            <v>14370.291866028709</v>
          </cell>
        </row>
        <row r="1583">
          <cell r="C1583">
            <v>5024</v>
          </cell>
          <cell r="D1583" t="str">
            <v>CASTEL BOGLIONE</v>
          </cell>
          <cell r="E1583" t="str">
            <v>AT</v>
          </cell>
          <cell r="F1583" t="str">
            <v>Piemonte</v>
          </cell>
          <cell r="G1583">
            <v>1</v>
          </cell>
          <cell r="H1583">
            <v>527</v>
          </cell>
          <cell r="I1583">
            <v>0</v>
          </cell>
          <cell r="J1583">
            <v>844199</v>
          </cell>
          <cell r="K1583">
            <v>1212373</v>
          </cell>
          <cell r="L1583">
            <v>2427171</v>
          </cell>
          <cell r="M1583">
            <v>2242711</v>
          </cell>
          <cell r="N1583">
            <v>384760</v>
          </cell>
          <cell r="O1583">
            <v>651061</v>
          </cell>
          <cell r="P1583">
            <v>0</v>
          </cell>
          <cell r="Q1583">
            <v>7762275</v>
          </cell>
          <cell r="R1583">
            <v>14729.174573055028</v>
          </cell>
        </row>
        <row r="1584">
          <cell r="C1584">
            <v>39006</v>
          </cell>
          <cell r="D1584" t="str">
            <v>CASTEL BOLOGNESE</v>
          </cell>
          <cell r="E1584" t="str">
            <v>RA</v>
          </cell>
          <cell r="F1584" t="str">
            <v>Emilia Romagna</v>
          </cell>
          <cell r="G1584">
            <v>8</v>
          </cell>
          <cell r="H1584">
            <v>7480</v>
          </cell>
          <cell r="I1584">
            <v>0</v>
          </cell>
          <cell r="J1584">
            <v>7410167</v>
          </cell>
          <cell r="K1584">
            <v>13207937</v>
          </cell>
          <cell r="L1584">
            <v>53492407</v>
          </cell>
          <cell r="M1584">
            <v>58286188</v>
          </cell>
          <cell r="N1584">
            <v>9456608</v>
          </cell>
          <cell r="O1584">
            <v>9173981</v>
          </cell>
          <cell r="P1584">
            <v>12325626</v>
          </cell>
          <cell r="Q1584">
            <v>163352914</v>
          </cell>
          <cell r="R1584">
            <v>21838.624866310161</v>
          </cell>
        </row>
        <row r="1585">
          <cell r="C1585">
            <v>70013</v>
          </cell>
          <cell r="D1585" t="str">
            <v>CASTELBOTTACCIO</v>
          </cell>
          <cell r="E1585" t="str">
            <v>CB</v>
          </cell>
          <cell r="F1585" t="str">
            <v>Molise</v>
          </cell>
          <cell r="G1585">
            <v>14</v>
          </cell>
          <cell r="H1585">
            <v>231</v>
          </cell>
          <cell r="I1585">
            <v>0</v>
          </cell>
          <cell r="J1585">
            <v>558916</v>
          </cell>
          <cell r="K1585">
            <v>408434</v>
          </cell>
          <cell r="L1585">
            <v>840391</v>
          </cell>
          <cell r="M1585">
            <v>555844</v>
          </cell>
          <cell r="N1585">
            <v>0</v>
          </cell>
          <cell r="P1585">
            <v>0</v>
          </cell>
          <cell r="Q1585">
            <v>2363585</v>
          </cell>
          <cell r="R1585">
            <v>10231.969696969696</v>
          </cell>
        </row>
        <row r="1586">
          <cell r="C1586">
            <v>82022</v>
          </cell>
          <cell r="D1586" t="str">
            <v>CASTELBUONO</v>
          </cell>
          <cell r="E1586" t="str">
            <v>PA</v>
          </cell>
          <cell r="F1586" t="str">
            <v>Sicilia</v>
          </cell>
          <cell r="G1586">
            <v>19</v>
          </cell>
          <cell r="H1586">
            <v>5806</v>
          </cell>
          <cell r="J1586">
            <v>10268405</v>
          </cell>
          <cell r="K1586">
            <v>14319932</v>
          </cell>
          <cell r="L1586">
            <v>27793771</v>
          </cell>
          <cell r="M1586">
            <v>25082189</v>
          </cell>
          <cell r="N1586">
            <v>2916143</v>
          </cell>
          <cell r="O1586">
            <v>2711922</v>
          </cell>
          <cell r="P1586">
            <v>2190413</v>
          </cell>
          <cell r="Q1586">
            <v>85282775</v>
          </cell>
          <cell r="R1586">
            <v>14688.731484671031</v>
          </cell>
        </row>
        <row r="1587">
          <cell r="C1587">
            <v>65030</v>
          </cell>
          <cell r="D1587" t="str">
            <v>CASTELCIVITA</v>
          </cell>
          <cell r="E1587" t="str">
            <v>SA</v>
          </cell>
          <cell r="F1587" t="str">
            <v>Campania</v>
          </cell>
          <cell r="G1587">
            <v>15</v>
          </cell>
          <cell r="H1587">
            <v>1228</v>
          </cell>
          <cell r="I1587">
            <v>0</v>
          </cell>
          <cell r="J1587">
            <v>2856936</v>
          </cell>
          <cell r="K1587">
            <v>3206656</v>
          </cell>
          <cell r="L1587">
            <v>5010955</v>
          </cell>
          <cell r="M1587">
            <v>3317005</v>
          </cell>
          <cell r="N1587">
            <v>378751</v>
          </cell>
          <cell r="O1587">
            <v>903066</v>
          </cell>
          <cell r="Q1587">
            <v>15673369</v>
          </cell>
          <cell r="R1587">
            <v>12763.329804560261</v>
          </cell>
        </row>
        <row r="1588">
          <cell r="C1588">
            <v>109038</v>
          </cell>
          <cell r="D1588" t="str">
            <v>SERVIGLIANO</v>
          </cell>
          <cell r="E1588" t="str">
            <v>FM</v>
          </cell>
          <cell r="F1588" t="str">
            <v>Marche</v>
          </cell>
          <cell r="G1588">
            <v>11</v>
          </cell>
          <cell r="H1588">
            <v>1633</v>
          </cell>
          <cell r="I1588">
            <v>0</v>
          </cell>
          <cell r="J1588">
            <v>2576018</v>
          </cell>
          <cell r="K1588">
            <v>3521707</v>
          </cell>
          <cell r="L1588">
            <v>10278360</v>
          </cell>
          <cell r="M1588">
            <v>7187415</v>
          </cell>
          <cell r="N1588">
            <v>1413005</v>
          </cell>
          <cell r="O1588">
            <v>2184487</v>
          </cell>
          <cell r="Q1588">
            <v>27160992</v>
          </cell>
          <cell r="R1588">
            <v>16632.573178199633</v>
          </cell>
        </row>
        <row r="1589">
          <cell r="C1589">
            <v>17041</v>
          </cell>
          <cell r="D1589" t="str">
            <v>CASTELCOVATI</v>
          </cell>
          <cell r="E1589" t="str">
            <v>BS</v>
          </cell>
          <cell r="F1589" t="str">
            <v>Lombardia</v>
          </cell>
          <cell r="G1589">
            <v>3</v>
          </cell>
          <cell r="H1589">
            <v>4295</v>
          </cell>
          <cell r="J1589">
            <v>5201644</v>
          </cell>
          <cell r="K1589">
            <v>7882712</v>
          </cell>
          <cell r="L1589">
            <v>35404939</v>
          </cell>
          <cell r="M1589">
            <v>23749847</v>
          </cell>
          <cell r="N1589">
            <v>2582280</v>
          </cell>
          <cell r="O1589">
            <v>1544351</v>
          </cell>
          <cell r="P1589">
            <v>1298373</v>
          </cell>
          <cell r="Q1589">
            <v>77664146</v>
          </cell>
          <cell r="R1589">
            <v>18082.455413271247</v>
          </cell>
        </row>
        <row r="1590">
          <cell r="C1590">
            <v>26011</v>
          </cell>
          <cell r="D1590" t="str">
            <v>CASTELCUCCO</v>
          </cell>
          <cell r="E1590" t="str">
            <v>TV</v>
          </cell>
          <cell r="F1590" t="str">
            <v>Veneto</v>
          </cell>
          <cell r="G1590">
            <v>5</v>
          </cell>
          <cell r="H1590">
            <v>1626</v>
          </cell>
          <cell r="I1590">
            <v>0</v>
          </cell>
          <cell r="J1590">
            <v>1766939</v>
          </cell>
          <cell r="K1590">
            <v>2971433</v>
          </cell>
          <cell r="L1590">
            <v>11857582</v>
          </cell>
          <cell r="M1590">
            <v>10847508</v>
          </cell>
          <cell r="N1590">
            <v>1705926</v>
          </cell>
          <cell r="O1590">
            <v>2863332</v>
          </cell>
          <cell r="P1590">
            <v>4717662</v>
          </cell>
          <cell r="Q1590">
            <v>36730382</v>
          </cell>
          <cell r="R1590">
            <v>22589.410824108239</v>
          </cell>
        </row>
        <row r="1591">
          <cell r="C1591">
            <v>82023</v>
          </cell>
          <cell r="D1591" t="str">
            <v>CASTELDACCIA</v>
          </cell>
          <cell r="E1591" t="str">
            <v>PA</v>
          </cell>
          <cell r="F1591" t="str">
            <v>Sicilia</v>
          </cell>
          <cell r="G1591">
            <v>19</v>
          </cell>
          <cell r="H1591">
            <v>6029</v>
          </cell>
          <cell r="J1591">
            <v>11312914</v>
          </cell>
          <cell r="K1591">
            <v>11280540</v>
          </cell>
          <cell r="L1591">
            <v>27017537</v>
          </cell>
          <cell r="M1591">
            <v>35660812</v>
          </cell>
          <cell r="N1591">
            <v>3674187</v>
          </cell>
          <cell r="O1591">
            <v>4778345</v>
          </cell>
          <cell r="P1591">
            <v>1430197</v>
          </cell>
          <cell r="Q1591">
            <v>95154532</v>
          </cell>
          <cell r="R1591">
            <v>15782.805108641565</v>
          </cell>
        </row>
        <row r="1592">
          <cell r="C1592">
            <v>37013</v>
          </cell>
          <cell r="D1592" t="str">
            <v>CASTEL D'AIANO</v>
          </cell>
          <cell r="E1592" t="str">
            <v>BO</v>
          </cell>
          <cell r="F1592" t="str">
            <v>Emilia Romagna</v>
          </cell>
          <cell r="G1592">
            <v>8</v>
          </cell>
          <cell r="H1592">
            <v>1524</v>
          </cell>
          <cell r="I1592">
            <v>0</v>
          </cell>
          <cell r="J1592">
            <v>1730929</v>
          </cell>
          <cell r="K1592">
            <v>2887623</v>
          </cell>
          <cell r="L1592">
            <v>10600933</v>
          </cell>
          <cell r="M1592">
            <v>11115878</v>
          </cell>
          <cell r="N1592">
            <v>1698703</v>
          </cell>
          <cell r="O1592">
            <v>1381500</v>
          </cell>
          <cell r="P1592">
            <v>947164</v>
          </cell>
          <cell r="Q1592">
            <v>30362730</v>
          </cell>
          <cell r="R1592">
            <v>19923.051181102361</v>
          </cell>
        </row>
        <row r="1593">
          <cell r="C1593">
            <v>20014</v>
          </cell>
          <cell r="D1593" t="str">
            <v>CASTEL D'ARIO</v>
          </cell>
          <cell r="E1593" t="str">
            <v>MN</v>
          </cell>
          <cell r="F1593" t="str">
            <v>Lombardia</v>
          </cell>
          <cell r="G1593">
            <v>3</v>
          </cell>
          <cell r="H1593">
            <v>3397</v>
          </cell>
          <cell r="I1593">
            <v>0</v>
          </cell>
          <cell r="J1593">
            <v>3103853</v>
          </cell>
          <cell r="K1593">
            <v>5981852</v>
          </cell>
          <cell r="L1593">
            <v>27663690</v>
          </cell>
          <cell r="M1593">
            <v>25042320</v>
          </cell>
          <cell r="N1593">
            <v>2779633</v>
          </cell>
          <cell r="O1593">
            <v>2534659</v>
          </cell>
          <cell r="P1593">
            <v>1657684</v>
          </cell>
          <cell r="Q1593">
            <v>68763691</v>
          </cell>
          <cell r="R1593">
            <v>20242.476008242567</v>
          </cell>
        </row>
        <row r="1594">
          <cell r="C1594">
            <v>23021</v>
          </cell>
          <cell r="D1594" t="str">
            <v>CASTEL D'AZZANO</v>
          </cell>
          <cell r="E1594" t="str">
            <v>VR</v>
          </cell>
          <cell r="F1594" t="str">
            <v>Veneto</v>
          </cell>
          <cell r="G1594">
            <v>5</v>
          </cell>
          <cell r="H1594">
            <v>8933</v>
          </cell>
          <cell r="I1594">
            <v>0</v>
          </cell>
          <cell r="J1594">
            <v>9136729</v>
          </cell>
          <cell r="K1594">
            <v>13885473</v>
          </cell>
          <cell r="L1594">
            <v>66213289</v>
          </cell>
          <cell r="M1594">
            <v>77127199</v>
          </cell>
          <cell r="N1594">
            <v>10170202</v>
          </cell>
          <cell r="O1594">
            <v>8200107</v>
          </cell>
          <cell r="P1594">
            <v>10325208</v>
          </cell>
          <cell r="Q1594">
            <v>195058207</v>
          </cell>
          <cell r="R1594">
            <v>21835.688682413522</v>
          </cell>
        </row>
        <row r="1595">
          <cell r="C1595">
            <v>16062</v>
          </cell>
          <cell r="D1595" t="str">
            <v>CASTELLI CALEPIO</v>
          </cell>
          <cell r="E1595" t="str">
            <v>BG</v>
          </cell>
          <cell r="F1595" t="str">
            <v>Lombardia</v>
          </cell>
          <cell r="G1595">
            <v>3</v>
          </cell>
          <cell r="H1595">
            <v>7309</v>
          </cell>
          <cell r="I1595">
            <v>0</v>
          </cell>
          <cell r="J1595">
            <v>7093994</v>
          </cell>
          <cell r="K1595">
            <v>10962712</v>
          </cell>
          <cell r="L1595">
            <v>55831377</v>
          </cell>
          <cell r="M1595">
            <v>57192371</v>
          </cell>
          <cell r="N1595">
            <v>10609134</v>
          </cell>
          <cell r="O1595">
            <v>10920159</v>
          </cell>
          <cell r="P1595">
            <v>12693406</v>
          </cell>
          <cell r="Q1595">
            <v>165303153</v>
          </cell>
          <cell r="R1595">
            <v>22616.384320700505</v>
          </cell>
        </row>
        <row r="1596">
          <cell r="C1596">
            <v>99021</v>
          </cell>
          <cell r="D1596" t="str">
            <v>CASTELDELCI</v>
          </cell>
          <cell r="E1596" t="str">
            <v>RN</v>
          </cell>
          <cell r="F1596" t="str">
            <v>Emilia Romagna</v>
          </cell>
          <cell r="G1596">
            <v>8</v>
          </cell>
          <cell r="H1596">
            <v>291</v>
          </cell>
          <cell r="I1596">
            <v>0</v>
          </cell>
          <cell r="J1596">
            <v>542800</v>
          </cell>
          <cell r="K1596">
            <v>660259</v>
          </cell>
          <cell r="L1596">
            <v>1866678</v>
          </cell>
          <cell r="M1596">
            <v>918544</v>
          </cell>
          <cell r="P1596">
            <v>0</v>
          </cell>
          <cell r="Q1596">
            <v>3988281</v>
          </cell>
          <cell r="R1596">
            <v>13705.432989690722</v>
          </cell>
        </row>
        <row r="1597">
          <cell r="C1597">
            <v>4047</v>
          </cell>
          <cell r="D1597" t="str">
            <v>CASTELDELFINO</v>
          </cell>
          <cell r="E1597" t="str">
            <v>CN</v>
          </cell>
          <cell r="F1597" t="str">
            <v>Piemonte</v>
          </cell>
          <cell r="G1597">
            <v>1</v>
          </cell>
          <cell r="H1597">
            <v>130</v>
          </cell>
          <cell r="I1597">
            <v>0</v>
          </cell>
          <cell r="J1597">
            <v>227533</v>
          </cell>
          <cell r="K1597">
            <v>271721</v>
          </cell>
          <cell r="L1597">
            <v>677832</v>
          </cell>
          <cell r="M1597">
            <v>738720</v>
          </cell>
          <cell r="P1597">
            <v>0</v>
          </cell>
          <cell r="Q1597">
            <v>1915806</v>
          </cell>
          <cell r="R1597">
            <v>14736.969230769231</v>
          </cell>
        </row>
        <row r="1598">
          <cell r="C1598">
            <v>94009</v>
          </cell>
          <cell r="D1598" t="str">
            <v>CASTEL DEL GIUDICE</v>
          </cell>
          <cell r="E1598" t="str">
            <v>IS</v>
          </cell>
          <cell r="F1598" t="str">
            <v>Molise</v>
          </cell>
          <cell r="G1598">
            <v>14</v>
          </cell>
          <cell r="H1598">
            <v>243</v>
          </cell>
          <cell r="I1598">
            <v>0</v>
          </cell>
          <cell r="J1598">
            <v>426680</v>
          </cell>
          <cell r="K1598">
            <v>384961</v>
          </cell>
          <cell r="L1598">
            <v>1007084</v>
          </cell>
          <cell r="M1598">
            <v>1672683</v>
          </cell>
          <cell r="N1598">
            <v>255760</v>
          </cell>
          <cell r="Q1598">
            <v>3747168</v>
          </cell>
          <cell r="R1598">
            <v>15420.444444444445</v>
          </cell>
        </row>
        <row r="1599">
          <cell r="C1599">
            <v>66026</v>
          </cell>
          <cell r="D1599" t="str">
            <v>CASTEL DEL MONTE</v>
          </cell>
          <cell r="E1599" t="str">
            <v>AQ</v>
          </cell>
          <cell r="F1599" t="str">
            <v>Abruzzo</v>
          </cell>
          <cell r="G1599">
            <v>13</v>
          </cell>
          <cell r="H1599">
            <v>374</v>
          </cell>
          <cell r="I1599">
            <v>0</v>
          </cell>
          <cell r="J1599">
            <v>660756</v>
          </cell>
          <cell r="K1599">
            <v>647670</v>
          </cell>
          <cell r="L1599">
            <v>1233938</v>
          </cell>
          <cell r="M1599">
            <v>1837385</v>
          </cell>
          <cell r="Q1599">
            <v>4379749</v>
          </cell>
          <cell r="R1599">
            <v>11710.558823529413</v>
          </cell>
        </row>
        <row r="1600">
          <cell r="C1600">
            <v>53004</v>
          </cell>
          <cell r="D1600" t="str">
            <v>CASTEL DEL PIANO</v>
          </cell>
          <cell r="E1600" t="str">
            <v>GR</v>
          </cell>
          <cell r="F1600" t="str">
            <v>Toscana</v>
          </cell>
          <cell r="G1600">
            <v>9</v>
          </cell>
          <cell r="H1600">
            <v>3562</v>
          </cell>
          <cell r="I1600">
            <v>0</v>
          </cell>
          <cell r="J1600">
            <v>4544711</v>
          </cell>
          <cell r="K1600">
            <v>7852348</v>
          </cell>
          <cell r="L1600">
            <v>24826802</v>
          </cell>
          <cell r="M1600">
            <v>21031474</v>
          </cell>
          <cell r="N1600">
            <v>3429560</v>
          </cell>
          <cell r="O1600">
            <v>3437128</v>
          </cell>
          <cell r="P1600">
            <v>1221266</v>
          </cell>
          <cell r="Q1600">
            <v>66343289</v>
          </cell>
          <cell r="R1600">
            <v>18625.291690061764</v>
          </cell>
        </row>
        <row r="1601">
          <cell r="C1601">
            <v>37014</v>
          </cell>
          <cell r="D1601" t="str">
            <v>CASTEL DEL RIO</v>
          </cell>
          <cell r="E1601" t="str">
            <v>BO</v>
          </cell>
          <cell r="F1601" t="str">
            <v>Emilia Romagna</v>
          </cell>
          <cell r="G1601">
            <v>8</v>
          </cell>
          <cell r="H1601">
            <v>979</v>
          </cell>
          <cell r="I1601">
            <v>0</v>
          </cell>
          <cell r="J1601">
            <v>1009744</v>
          </cell>
          <cell r="K1601">
            <v>1948817</v>
          </cell>
          <cell r="L1601">
            <v>7033778</v>
          </cell>
          <cell r="M1601">
            <v>6775230</v>
          </cell>
          <cell r="N1601">
            <v>915502</v>
          </cell>
          <cell r="O1601">
            <v>565672</v>
          </cell>
          <cell r="Q1601">
            <v>18248743</v>
          </cell>
          <cell r="R1601">
            <v>18640.186925434118</v>
          </cell>
        </row>
        <row r="1602">
          <cell r="C1602">
            <v>19023</v>
          </cell>
          <cell r="D1602" t="str">
            <v>CASTELDIDONE</v>
          </cell>
          <cell r="E1602" t="str">
            <v>CR</v>
          </cell>
          <cell r="F1602" t="str">
            <v>Lombardia</v>
          </cell>
          <cell r="G1602">
            <v>3</v>
          </cell>
          <cell r="H1602">
            <v>435</v>
          </cell>
          <cell r="I1602">
            <v>0</v>
          </cell>
          <cell r="J1602">
            <v>469401</v>
          </cell>
          <cell r="K1602">
            <v>934395</v>
          </cell>
          <cell r="L1602">
            <v>3156392</v>
          </cell>
          <cell r="M1602">
            <v>2812587</v>
          </cell>
          <cell r="N1602">
            <v>823790</v>
          </cell>
          <cell r="O1602">
            <v>449228</v>
          </cell>
          <cell r="Q1602">
            <v>8645793</v>
          </cell>
          <cell r="R1602">
            <v>19875.38620689655</v>
          </cell>
        </row>
        <row r="1603">
          <cell r="C1603">
            <v>66027</v>
          </cell>
          <cell r="D1603" t="str">
            <v>CASTEL DI IERI</v>
          </cell>
          <cell r="E1603" t="str">
            <v>AQ</v>
          </cell>
          <cell r="F1603" t="str">
            <v>Abruzzo</v>
          </cell>
          <cell r="G1603">
            <v>13</v>
          </cell>
          <cell r="H1603">
            <v>232</v>
          </cell>
          <cell r="I1603">
            <v>0</v>
          </cell>
          <cell r="J1603">
            <v>347273</v>
          </cell>
          <cell r="K1603">
            <v>322168</v>
          </cell>
          <cell r="L1603">
            <v>1055988</v>
          </cell>
          <cell r="M1603">
            <v>1741139</v>
          </cell>
          <cell r="N1603">
            <v>0</v>
          </cell>
          <cell r="O1603">
            <v>0</v>
          </cell>
          <cell r="P1603">
            <v>0</v>
          </cell>
          <cell r="Q1603">
            <v>3466568</v>
          </cell>
          <cell r="R1603">
            <v>14942.103448275862</v>
          </cell>
        </row>
        <row r="1604">
          <cell r="C1604">
            <v>87013</v>
          </cell>
          <cell r="D1604" t="str">
            <v>CASTEL DI IUDICA</v>
          </cell>
          <cell r="E1604" t="str">
            <v>CT</v>
          </cell>
          <cell r="F1604" t="str">
            <v>Sicilia</v>
          </cell>
          <cell r="G1604">
            <v>19</v>
          </cell>
          <cell r="H1604">
            <v>2421</v>
          </cell>
          <cell r="I1604">
            <v>0</v>
          </cell>
          <cell r="J1604">
            <v>5488746</v>
          </cell>
          <cell r="K1604">
            <v>6648395</v>
          </cell>
          <cell r="L1604">
            <v>11454389</v>
          </cell>
          <cell r="M1604">
            <v>5097320</v>
          </cell>
          <cell r="N1604">
            <v>253283</v>
          </cell>
          <cell r="O1604">
            <v>617888</v>
          </cell>
          <cell r="P1604">
            <v>0</v>
          </cell>
          <cell r="Q1604">
            <v>29560021</v>
          </cell>
          <cell r="R1604">
            <v>12209.839322593969</v>
          </cell>
        </row>
        <row r="1605">
          <cell r="C1605">
            <v>44011</v>
          </cell>
          <cell r="D1605" t="str">
            <v>CASTEL DI LAMA</v>
          </cell>
          <cell r="E1605" t="str">
            <v>AP</v>
          </cell>
          <cell r="F1605" t="str">
            <v>Marche</v>
          </cell>
          <cell r="G1605">
            <v>11</v>
          </cell>
          <cell r="H1605">
            <v>6054</v>
          </cell>
          <cell r="I1605">
            <v>0</v>
          </cell>
          <cell r="J1605">
            <v>7863767</v>
          </cell>
          <cell r="K1605">
            <v>10990406</v>
          </cell>
          <cell r="L1605">
            <v>40788064</v>
          </cell>
          <cell r="M1605">
            <v>39074502</v>
          </cell>
          <cell r="N1605">
            <v>3265063</v>
          </cell>
          <cell r="O1605">
            <v>3238678</v>
          </cell>
          <cell r="P1605">
            <v>4757715</v>
          </cell>
          <cell r="Q1605">
            <v>109978195</v>
          </cell>
          <cell r="R1605">
            <v>18166.203336636936</v>
          </cell>
        </row>
        <row r="1606">
          <cell r="C1606">
            <v>83013</v>
          </cell>
          <cell r="D1606" t="str">
            <v>CASTEL DI LUCIO</v>
          </cell>
          <cell r="E1606" t="str">
            <v>ME</v>
          </cell>
          <cell r="F1606" t="str">
            <v>Sicilia</v>
          </cell>
          <cell r="G1606">
            <v>19</v>
          </cell>
          <cell r="H1606">
            <v>869</v>
          </cell>
          <cell r="I1606">
            <v>0</v>
          </cell>
          <cell r="J1606">
            <v>2173623</v>
          </cell>
          <cell r="K1606">
            <v>2710768</v>
          </cell>
          <cell r="L1606">
            <v>3236419</v>
          </cell>
          <cell r="M1606">
            <v>1816977</v>
          </cell>
          <cell r="P1606">
            <v>0</v>
          </cell>
          <cell r="Q1606">
            <v>9937787</v>
          </cell>
          <cell r="R1606">
            <v>11435.888377445339</v>
          </cell>
        </row>
        <row r="1607">
          <cell r="C1607">
            <v>66028</v>
          </cell>
          <cell r="D1607" t="str">
            <v>CASTEL DI SANGRO</v>
          </cell>
          <cell r="E1607" t="str">
            <v>AQ</v>
          </cell>
          <cell r="F1607" t="str">
            <v>Abruzzo</v>
          </cell>
          <cell r="G1607">
            <v>13</v>
          </cell>
          <cell r="H1607">
            <v>4680</v>
          </cell>
          <cell r="I1607">
            <v>0</v>
          </cell>
          <cell r="J1607">
            <v>7609528</v>
          </cell>
          <cell r="K1607">
            <v>7761882</v>
          </cell>
          <cell r="L1607">
            <v>22031185</v>
          </cell>
          <cell r="M1607">
            <v>30594081</v>
          </cell>
          <cell r="N1607">
            <v>4767397</v>
          </cell>
          <cell r="O1607">
            <v>5278153</v>
          </cell>
          <cell r="P1607">
            <v>2019941</v>
          </cell>
          <cell r="Q1607">
            <v>80062167</v>
          </cell>
          <cell r="R1607">
            <v>17107.300641025642</v>
          </cell>
        </row>
        <row r="1608">
          <cell r="C1608">
            <v>61024</v>
          </cell>
          <cell r="D1608" t="str">
            <v>CASTEL DI SASSO</v>
          </cell>
          <cell r="E1608" t="str">
            <v>CE</v>
          </cell>
          <cell r="F1608" t="str">
            <v>Campania</v>
          </cell>
          <cell r="G1608">
            <v>15</v>
          </cell>
          <cell r="H1608">
            <v>684</v>
          </cell>
          <cell r="I1608">
            <v>0</v>
          </cell>
          <cell r="J1608">
            <v>1634303</v>
          </cell>
          <cell r="K1608">
            <v>1583465</v>
          </cell>
          <cell r="L1608">
            <v>2397047</v>
          </cell>
          <cell r="M1608">
            <v>2080867</v>
          </cell>
          <cell r="N1608">
            <v>271072</v>
          </cell>
          <cell r="O1608">
            <v>394334</v>
          </cell>
          <cell r="Q1608">
            <v>8361088</v>
          </cell>
          <cell r="R1608">
            <v>12223.812865497077</v>
          </cell>
        </row>
        <row r="1609">
          <cell r="C1609">
            <v>57013</v>
          </cell>
          <cell r="D1609" t="str">
            <v>CASTEL DI TORA</v>
          </cell>
          <cell r="E1609" t="str">
            <v>RI</v>
          </cell>
          <cell r="F1609" t="str">
            <v>Lazio</v>
          </cell>
          <cell r="G1609">
            <v>12</v>
          </cell>
          <cell r="H1609">
            <v>202</v>
          </cell>
          <cell r="I1609">
            <v>0</v>
          </cell>
          <cell r="J1609">
            <v>361072</v>
          </cell>
          <cell r="K1609">
            <v>485165</v>
          </cell>
          <cell r="L1609">
            <v>908837</v>
          </cell>
          <cell r="M1609">
            <v>979661</v>
          </cell>
          <cell r="Q1609">
            <v>2734735</v>
          </cell>
          <cell r="R1609">
            <v>13538.29207920792</v>
          </cell>
        </row>
        <row r="1610">
          <cell r="C1610">
            <v>42010</v>
          </cell>
          <cell r="D1610" t="str">
            <v>CASTELFIDARDO</v>
          </cell>
          <cell r="E1610" t="str">
            <v>AN</v>
          </cell>
          <cell r="F1610" t="str">
            <v>Marche</v>
          </cell>
          <cell r="G1610">
            <v>11</v>
          </cell>
          <cell r="H1610">
            <v>13577</v>
          </cell>
          <cell r="I1610">
            <v>0</v>
          </cell>
          <cell r="J1610">
            <v>14667124</v>
          </cell>
          <cell r="K1610">
            <v>23667586</v>
          </cell>
          <cell r="L1610">
            <v>107321932</v>
          </cell>
          <cell r="M1610">
            <v>91253032</v>
          </cell>
          <cell r="N1610">
            <v>13415994</v>
          </cell>
          <cell r="O1610">
            <v>13496306</v>
          </cell>
          <cell r="P1610">
            <v>18833525</v>
          </cell>
          <cell r="Q1610">
            <v>282655499</v>
          </cell>
          <cell r="R1610">
            <v>20818.700670251161</v>
          </cell>
        </row>
        <row r="1611">
          <cell r="C1611">
            <v>48010</v>
          </cell>
          <cell r="D1611" t="str">
            <v>CASTELFIORENTINO</v>
          </cell>
          <cell r="E1611" t="str">
            <v>FI</v>
          </cell>
          <cell r="F1611" t="str">
            <v>Toscana</v>
          </cell>
          <cell r="G1611">
            <v>9</v>
          </cell>
          <cell r="H1611">
            <v>13036</v>
          </cell>
          <cell r="J1611">
            <v>16430210</v>
          </cell>
          <cell r="K1611">
            <v>24370883</v>
          </cell>
          <cell r="L1611">
            <v>96313243</v>
          </cell>
          <cell r="M1611">
            <v>78648014</v>
          </cell>
          <cell r="N1611">
            <v>10514978</v>
          </cell>
          <cell r="O1611">
            <v>9296980</v>
          </cell>
          <cell r="P1611">
            <v>11231608</v>
          </cell>
          <cell r="Q1611">
            <v>246805916</v>
          </cell>
          <cell r="R1611">
            <v>18932.64160785517</v>
          </cell>
        </row>
        <row r="1612">
          <cell r="C1612">
            <v>51008</v>
          </cell>
          <cell r="D1612" t="str">
            <v>CASTEL FOCOGNANO</v>
          </cell>
          <cell r="E1612" t="str">
            <v>AR</v>
          </cell>
          <cell r="F1612" t="str">
            <v>Toscana</v>
          </cell>
          <cell r="G1612">
            <v>9</v>
          </cell>
          <cell r="H1612">
            <v>2309</v>
          </cell>
          <cell r="I1612">
            <v>0</v>
          </cell>
          <cell r="J1612">
            <v>2754567</v>
          </cell>
          <cell r="K1612">
            <v>4335336</v>
          </cell>
          <cell r="L1612">
            <v>17540168</v>
          </cell>
          <cell r="M1612">
            <v>14998009</v>
          </cell>
          <cell r="N1612">
            <v>1177091</v>
          </cell>
          <cell r="O1612">
            <v>1861432</v>
          </cell>
          <cell r="P1612">
            <v>1137757</v>
          </cell>
          <cell r="Q1612">
            <v>43804360</v>
          </cell>
          <cell r="R1612">
            <v>18971.139021221308</v>
          </cell>
        </row>
        <row r="1613">
          <cell r="C1613">
            <v>59004</v>
          </cell>
          <cell r="D1613" t="str">
            <v>CASTELFORTE</v>
          </cell>
          <cell r="E1613" t="str">
            <v>LT</v>
          </cell>
          <cell r="F1613" t="str">
            <v>Lazio</v>
          </cell>
          <cell r="G1613">
            <v>12</v>
          </cell>
          <cell r="H1613">
            <v>2788</v>
          </cell>
          <cell r="I1613">
            <v>0</v>
          </cell>
          <cell r="J1613">
            <v>3976156</v>
          </cell>
          <cell r="K1613">
            <v>5299263</v>
          </cell>
          <cell r="L1613">
            <v>16545873</v>
          </cell>
          <cell r="M1613">
            <v>18516930</v>
          </cell>
          <cell r="N1613">
            <v>1499781</v>
          </cell>
          <cell r="O1613">
            <v>988852</v>
          </cell>
          <cell r="Q1613">
            <v>46826855</v>
          </cell>
          <cell r="R1613">
            <v>16795.859038737446</v>
          </cell>
        </row>
        <row r="1614">
          <cell r="C1614">
            <v>64023</v>
          </cell>
          <cell r="D1614" t="str">
            <v>CASTELFRANCI</v>
          </cell>
          <cell r="E1614" t="str">
            <v>AV</v>
          </cell>
          <cell r="F1614" t="str">
            <v>Campania</v>
          </cell>
          <cell r="G1614">
            <v>15</v>
          </cell>
          <cell r="H1614">
            <v>1291</v>
          </cell>
          <cell r="I1614">
            <v>0</v>
          </cell>
          <cell r="J1614">
            <v>2564009</v>
          </cell>
          <cell r="K1614">
            <v>2382916</v>
          </cell>
          <cell r="L1614">
            <v>5749211</v>
          </cell>
          <cell r="M1614">
            <v>5662001</v>
          </cell>
          <cell r="N1614">
            <v>488952</v>
          </cell>
          <cell r="O1614">
            <v>697752</v>
          </cell>
          <cell r="P1614">
            <v>0</v>
          </cell>
          <cell r="Q1614">
            <v>17544841</v>
          </cell>
          <cell r="R1614">
            <v>13590.116963594113</v>
          </cell>
        </row>
        <row r="1615">
          <cell r="C1615">
            <v>62016</v>
          </cell>
          <cell r="D1615" t="str">
            <v>CASTELFRANCO IN MISCANO</v>
          </cell>
          <cell r="E1615" t="str">
            <v>BN</v>
          </cell>
          <cell r="F1615" t="str">
            <v>Campania</v>
          </cell>
          <cell r="G1615">
            <v>15</v>
          </cell>
          <cell r="H1615">
            <v>618</v>
          </cell>
          <cell r="I1615">
            <v>0</v>
          </cell>
          <cell r="J1615">
            <v>1543259</v>
          </cell>
          <cell r="K1615">
            <v>1270694</v>
          </cell>
          <cell r="L1615">
            <v>1634835</v>
          </cell>
          <cell r="M1615">
            <v>1519015</v>
          </cell>
          <cell r="P1615">
            <v>0</v>
          </cell>
          <cell r="Q1615">
            <v>5967803</v>
          </cell>
          <cell r="R1615">
            <v>9656.6391585760521</v>
          </cell>
        </row>
        <row r="1616">
          <cell r="C1616">
            <v>36006</v>
          </cell>
          <cell r="D1616" t="str">
            <v>CASTELFRANCO EMILIA</v>
          </cell>
          <cell r="E1616" t="str">
            <v>MO</v>
          </cell>
          <cell r="F1616" t="str">
            <v>Emilia Romagna</v>
          </cell>
          <cell r="G1616">
            <v>8</v>
          </cell>
          <cell r="H1616">
            <v>24546</v>
          </cell>
          <cell r="J1616">
            <v>22443784</v>
          </cell>
          <cell r="K1616">
            <v>36117116</v>
          </cell>
          <cell r="L1616">
            <v>178402438</v>
          </cell>
          <cell r="M1616">
            <v>231721237</v>
          </cell>
          <cell r="N1616">
            <v>36249118</v>
          </cell>
          <cell r="O1616">
            <v>27168833</v>
          </cell>
          <cell r="P1616">
            <v>30458328</v>
          </cell>
          <cell r="Q1616">
            <v>562560854</v>
          </cell>
          <cell r="R1616">
            <v>22918.636600668135</v>
          </cell>
        </row>
        <row r="1617">
          <cell r="C1617">
            <v>78031</v>
          </cell>
          <cell r="D1617" t="str">
            <v>CASTROLIBERO</v>
          </cell>
          <cell r="E1617" t="str">
            <v>CS</v>
          </cell>
          <cell r="F1617" t="str">
            <v>Calabria</v>
          </cell>
          <cell r="G1617">
            <v>18</v>
          </cell>
          <cell r="H1617">
            <v>5971</v>
          </cell>
          <cell r="I1617">
            <v>0</v>
          </cell>
          <cell r="J1617">
            <v>8300883</v>
          </cell>
          <cell r="K1617">
            <v>9065464</v>
          </cell>
          <cell r="L1617">
            <v>28612309</v>
          </cell>
          <cell r="M1617">
            <v>51622167</v>
          </cell>
          <cell r="N1617">
            <v>9443725</v>
          </cell>
          <cell r="O1617">
            <v>10035332</v>
          </cell>
          <cell r="P1617">
            <v>3040443</v>
          </cell>
          <cell r="Q1617">
            <v>120120323</v>
          </cell>
          <cell r="R1617">
            <v>20117.287389047062</v>
          </cell>
        </row>
        <row r="1618">
          <cell r="C1618">
            <v>8015</v>
          </cell>
          <cell r="D1618" t="str">
            <v>CASTEL VITTORIO</v>
          </cell>
          <cell r="E1618" t="str">
            <v>IM</v>
          </cell>
          <cell r="F1618" t="str">
            <v>Liguria</v>
          </cell>
          <cell r="G1618">
            <v>7</v>
          </cell>
          <cell r="H1618">
            <v>219</v>
          </cell>
          <cell r="I1618">
            <v>0</v>
          </cell>
          <cell r="J1618">
            <v>681005</v>
          </cell>
          <cell r="K1618">
            <v>402551</v>
          </cell>
          <cell r="L1618">
            <v>840102</v>
          </cell>
          <cell r="M1618">
            <v>632484</v>
          </cell>
          <cell r="O1618">
            <v>0</v>
          </cell>
          <cell r="P1618">
            <v>0</v>
          </cell>
          <cell r="Q1618">
            <v>2556142</v>
          </cell>
          <cell r="R1618">
            <v>11671.881278538813</v>
          </cell>
        </row>
        <row r="1619">
          <cell r="C1619">
            <v>26012</v>
          </cell>
          <cell r="D1619" t="str">
            <v>CASTELFRANCO VENETO</v>
          </cell>
          <cell r="E1619" t="str">
            <v>TV</v>
          </cell>
          <cell r="F1619" t="str">
            <v>Veneto</v>
          </cell>
          <cell r="G1619">
            <v>5</v>
          </cell>
          <cell r="H1619">
            <v>24928</v>
          </cell>
          <cell r="I1619">
            <v>0</v>
          </cell>
          <cell r="J1619">
            <v>25832138</v>
          </cell>
          <cell r="K1619">
            <v>37117998</v>
          </cell>
          <cell r="L1619">
            <v>166861593</v>
          </cell>
          <cell r="M1619">
            <v>212631986</v>
          </cell>
          <cell r="N1619">
            <v>45302732</v>
          </cell>
          <cell r="O1619">
            <v>46095045</v>
          </cell>
          <cell r="P1619">
            <v>64712727</v>
          </cell>
          <cell r="Q1619">
            <v>598554219</v>
          </cell>
          <cell r="R1619">
            <v>24011.321365532734</v>
          </cell>
        </row>
        <row r="1620">
          <cell r="C1620">
            <v>50009</v>
          </cell>
          <cell r="D1620" t="str">
            <v>CASTELFRANCO DI SOTTO</v>
          </cell>
          <cell r="E1620" t="str">
            <v>PI</v>
          </cell>
          <cell r="F1620" t="str">
            <v>Toscana</v>
          </cell>
          <cell r="G1620">
            <v>9</v>
          </cell>
          <cell r="H1620">
            <v>9493</v>
          </cell>
          <cell r="J1620">
            <v>11254441</v>
          </cell>
          <cell r="K1620">
            <v>17041883</v>
          </cell>
          <cell r="L1620">
            <v>70254142</v>
          </cell>
          <cell r="M1620">
            <v>63941123</v>
          </cell>
          <cell r="N1620">
            <v>9094724</v>
          </cell>
          <cell r="O1620">
            <v>10174175</v>
          </cell>
          <cell r="P1620">
            <v>10083280</v>
          </cell>
          <cell r="Q1620">
            <v>191843768</v>
          </cell>
          <cell r="R1620">
            <v>20208.971663330874</v>
          </cell>
        </row>
        <row r="1621">
          <cell r="C1621">
            <v>69018</v>
          </cell>
          <cell r="D1621" t="str">
            <v>CASTEL FRENTANO</v>
          </cell>
          <cell r="E1621" t="str">
            <v>CH</v>
          </cell>
          <cell r="F1621" t="str">
            <v>Abruzzo</v>
          </cell>
          <cell r="G1621">
            <v>13</v>
          </cell>
          <cell r="H1621">
            <v>3050</v>
          </cell>
          <cell r="I1621">
            <v>0</v>
          </cell>
          <cell r="J1621">
            <v>4452948</v>
          </cell>
          <cell r="K1621">
            <v>5844930</v>
          </cell>
          <cell r="L1621">
            <v>21456113</v>
          </cell>
          <cell r="M1621">
            <v>15619067</v>
          </cell>
          <cell r="N1621">
            <v>1347869</v>
          </cell>
          <cell r="O1621">
            <v>782503</v>
          </cell>
          <cell r="P1621">
            <v>983734</v>
          </cell>
          <cell r="Q1621">
            <v>50487164</v>
          </cell>
          <cell r="R1621">
            <v>16553.168524590164</v>
          </cell>
        </row>
        <row r="1622">
          <cell r="C1622">
            <v>19024</v>
          </cell>
          <cell r="D1622" t="str">
            <v>CASTEL GABBIANO</v>
          </cell>
          <cell r="E1622" t="str">
            <v>CR</v>
          </cell>
          <cell r="F1622" t="str">
            <v>Lombardia</v>
          </cell>
          <cell r="G1622">
            <v>3</v>
          </cell>
          <cell r="H1622">
            <v>304</v>
          </cell>
          <cell r="I1622">
            <v>0</v>
          </cell>
          <cell r="J1622">
            <v>282636</v>
          </cell>
          <cell r="K1622">
            <v>473018</v>
          </cell>
          <cell r="L1622">
            <v>2381493</v>
          </cell>
          <cell r="M1622">
            <v>2146015</v>
          </cell>
          <cell r="Q1622">
            <v>5283162</v>
          </cell>
          <cell r="R1622">
            <v>17378.822368421053</v>
          </cell>
        </row>
        <row r="1623">
          <cell r="C1623">
            <v>58022</v>
          </cell>
          <cell r="D1623" t="str">
            <v>CASTEL GANDOLFO</v>
          </cell>
          <cell r="E1623" t="str">
            <v>RM</v>
          </cell>
          <cell r="F1623" t="str">
            <v>Lazio</v>
          </cell>
          <cell r="G1623">
            <v>12</v>
          </cell>
          <cell r="H1623">
            <v>5739</v>
          </cell>
          <cell r="I1623">
            <v>0</v>
          </cell>
          <cell r="J1623">
            <v>7080766</v>
          </cell>
          <cell r="K1623">
            <v>9558297</v>
          </cell>
          <cell r="L1623">
            <v>31904612</v>
          </cell>
          <cell r="M1623">
            <v>49704505</v>
          </cell>
          <cell r="N1623">
            <v>9413854</v>
          </cell>
          <cell r="O1623">
            <v>7600465</v>
          </cell>
          <cell r="P1623">
            <v>8327941</v>
          </cell>
          <cell r="Q1623">
            <v>123590440</v>
          </cell>
          <cell r="R1623">
            <v>21535.187314863215</v>
          </cell>
        </row>
        <row r="1624">
          <cell r="C1624">
            <v>55009</v>
          </cell>
          <cell r="D1624" t="str">
            <v>CASTEL GIORGIO</v>
          </cell>
          <cell r="E1624" t="str">
            <v>TR</v>
          </cell>
          <cell r="F1624" t="str">
            <v>Umbria</v>
          </cell>
          <cell r="G1624">
            <v>10</v>
          </cell>
          <cell r="H1624">
            <v>1618</v>
          </cell>
          <cell r="I1624">
            <v>0</v>
          </cell>
          <cell r="J1624">
            <v>2506993</v>
          </cell>
          <cell r="K1624">
            <v>3923629</v>
          </cell>
          <cell r="L1624">
            <v>9319849</v>
          </cell>
          <cell r="M1624">
            <v>9519348</v>
          </cell>
          <cell r="N1624">
            <v>1091294</v>
          </cell>
          <cell r="O1624">
            <v>1095851</v>
          </cell>
          <cell r="Q1624">
            <v>27456964</v>
          </cell>
          <cell r="R1624">
            <v>16969.693448702103</v>
          </cell>
        </row>
        <row r="1625">
          <cell r="C1625">
            <v>20015</v>
          </cell>
          <cell r="D1625" t="str">
            <v>CASTEL GOFFREDO</v>
          </cell>
          <cell r="E1625" t="str">
            <v>MN</v>
          </cell>
          <cell r="F1625" t="str">
            <v>Lombardia</v>
          </cell>
          <cell r="G1625">
            <v>3</v>
          </cell>
          <cell r="H1625">
            <v>8789</v>
          </cell>
          <cell r="I1625">
            <v>0</v>
          </cell>
          <cell r="J1625">
            <v>10648009</v>
          </cell>
          <cell r="K1625">
            <v>15122136</v>
          </cell>
          <cell r="L1625">
            <v>65381141</v>
          </cell>
          <cell r="M1625">
            <v>60028684</v>
          </cell>
          <cell r="N1625">
            <v>10121138</v>
          </cell>
          <cell r="O1625">
            <v>10819616</v>
          </cell>
          <cell r="P1625">
            <v>15687925</v>
          </cell>
          <cell r="Q1625">
            <v>187808649</v>
          </cell>
          <cell r="R1625">
            <v>21368.60268517465</v>
          </cell>
        </row>
        <row r="1626">
          <cell r="C1626">
            <v>24028</v>
          </cell>
          <cell r="D1626" t="str">
            <v>CASTELGOMBERTO</v>
          </cell>
          <cell r="E1626" t="str">
            <v>VI</v>
          </cell>
          <cell r="F1626" t="str">
            <v>Veneto</v>
          </cell>
          <cell r="G1626">
            <v>5</v>
          </cell>
          <cell r="H1626">
            <v>4530</v>
          </cell>
          <cell r="I1626">
            <v>0</v>
          </cell>
          <cell r="J1626">
            <v>3844052</v>
          </cell>
          <cell r="K1626">
            <v>6197247</v>
          </cell>
          <cell r="L1626">
            <v>36348326</v>
          </cell>
          <cell r="M1626">
            <v>39154355</v>
          </cell>
          <cell r="N1626">
            <v>4951782</v>
          </cell>
          <cell r="O1626">
            <v>5806761</v>
          </cell>
          <cell r="P1626">
            <v>2885564</v>
          </cell>
          <cell r="Q1626">
            <v>99188087</v>
          </cell>
          <cell r="R1626">
            <v>21895.824944812361</v>
          </cell>
        </row>
        <row r="1627">
          <cell r="C1627">
            <v>76021</v>
          </cell>
          <cell r="D1627" t="str">
            <v>CASTELGRANDE</v>
          </cell>
          <cell r="E1627" t="str">
            <v>PZ</v>
          </cell>
          <cell r="F1627" t="str">
            <v>Basilicata</v>
          </cell>
          <cell r="G1627">
            <v>17</v>
          </cell>
          <cell r="H1627">
            <v>657</v>
          </cell>
          <cell r="I1627">
            <v>0</v>
          </cell>
          <cell r="J1627">
            <v>1353725</v>
          </cell>
          <cell r="K1627">
            <v>1445549</v>
          </cell>
          <cell r="L1627">
            <v>2433144</v>
          </cell>
          <cell r="M1627">
            <v>2206981</v>
          </cell>
          <cell r="O1627">
            <v>0</v>
          </cell>
          <cell r="Q1627">
            <v>7439399</v>
          </cell>
          <cell r="R1627">
            <v>11323.286149162861</v>
          </cell>
        </row>
        <row r="1628">
          <cell r="C1628">
            <v>37016</v>
          </cell>
          <cell r="D1628" t="str">
            <v>CASTEL GUELFO DI BOLOGNA</v>
          </cell>
          <cell r="E1628" t="str">
            <v>BO</v>
          </cell>
          <cell r="F1628" t="str">
            <v>Emilia Romagna</v>
          </cell>
          <cell r="G1628">
            <v>8</v>
          </cell>
          <cell r="H1628">
            <v>3424</v>
          </cell>
          <cell r="I1628">
            <v>0</v>
          </cell>
          <cell r="J1628">
            <v>2849643</v>
          </cell>
          <cell r="K1628">
            <v>5496355</v>
          </cell>
          <cell r="L1628">
            <v>26102712</v>
          </cell>
          <cell r="M1628">
            <v>31097547</v>
          </cell>
          <cell r="N1628">
            <v>4444548</v>
          </cell>
          <cell r="O1628">
            <v>3849176</v>
          </cell>
          <cell r="P1628">
            <v>4095766</v>
          </cell>
          <cell r="Q1628">
            <v>77935747</v>
          </cell>
          <cell r="R1628">
            <v>22761.608352803738</v>
          </cell>
        </row>
        <row r="1629">
          <cell r="C1629">
            <v>29011</v>
          </cell>
          <cell r="D1629" t="str">
            <v>CASTELGUGLIELMO</v>
          </cell>
          <cell r="E1629" t="str">
            <v>RO</v>
          </cell>
          <cell r="F1629" t="str">
            <v>Veneto</v>
          </cell>
          <cell r="G1629">
            <v>5</v>
          </cell>
          <cell r="H1629">
            <v>1314</v>
          </cell>
          <cell r="I1629">
            <v>0</v>
          </cell>
          <cell r="J1629">
            <v>1802339</v>
          </cell>
          <cell r="K1629">
            <v>2708820</v>
          </cell>
          <cell r="L1629">
            <v>8559397</v>
          </cell>
          <cell r="M1629">
            <v>6945857</v>
          </cell>
          <cell r="N1629">
            <v>516814</v>
          </cell>
          <cell r="O1629">
            <v>363274</v>
          </cell>
          <cell r="Q1629">
            <v>20896501</v>
          </cell>
          <cell r="R1629">
            <v>15902.968797564688</v>
          </cell>
        </row>
        <row r="1630">
          <cell r="C1630">
            <v>69019</v>
          </cell>
          <cell r="D1630" t="str">
            <v>CASTELGUIDONE</v>
          </cell>
          <cell r="E1630" t="str">
            <v>CH</v>
          </cell>
          <cell r="F1630" t="str">
            <v>Abruzzo</v>
          </cell>
          <cell r="G1630">
            <v>13</v>
          </cell>
          <cell r="H1630">
            <v>254</v>
          </cell>
          <cell r="I1630">
            <v>0</v>
          </cell>
          <cell r="J1630">
            <v>542672</v>
          </cell>
          <cell r="K1630">
            <v>501263</v>
          </cell>
          <cell r="L1630">
            <v>1377286</v>
          </cell>
          <cell r="M1630">
            <v>843164</v>
          </cell>
          <cell r="O1630">
            <v>0</v>
          </cell>
          <cell r="Q1630">
            <v>3264385</v>
          </cell>
          <cell r="R1630">
            <v>12851.909448818898</v>
          </cell>
        </row>
        <row r="1631">
          <cell r="C1631">
            <v>65031</v>
          </cell>
          <cell r="D1631" t="str">
            <v>CASTELLABATE</v>
          </cell>
          <cell r="E1631" t="str">
            <v>SA</v>
          </cell>
          <cell r="F1631" t="str">
            <v>Campania</v>
          </cell>
          <cell r="G1631">
            <v>15</v>
          </cell>
          <cell r="H1631">
            <v>5477</v>
          </cell>
          <cell r="J1631">
            <v>12345978</v>
          </cell>
          <cell r="K1631">
            <v>10745423</v>
          </cell>
          <cell r="L1631">
            <v>20101768</v>
          </cell>
          <cell r="M1631">
            <v>26189980</v>
          </cell>
          <cell r="N1631">
            <v>3391145</v>
          </cell>
          <cell r="O1631">
            <v>3533853</v>
          </cell>
          <cell r="P1631">
            <v>2595519</v>
          </cell>
          <cell r="Q1631">
            <v>78903666</v>
          </cell>
          <cell r="R1631">
            <v>14406.365893737448</v>
          </cell>
        </row>
        <row r="1632">
          <cell r="C1632">
            <v>66029</v>
          </cell>
          <cell r="D1632" t="str">
            <v>CASTELLAFIUME</v>
          </cell>
          <cell r="E1632" t="str">
            <v>AQ</v>
          </cell>
          <cell r="F1632" t="str">
            <v>Abruzzo</v>
          </cell>
          <cell r="G1632">
            <v>13</v>
          </cell>
          <cell r="H1632">
            <v>645</v>
          </cell>
          <cell r="I1632">
            <v>0</v>
          </cell>
          <cell r="J1632">
            <v>1335992</v>
          </cell>
          <cell r="K1632">
            <v>1222517</v>
          </cell>
          <cell r="L1632">
            <v>3209249</v>
          </cell>
          <cell r="M1632">
            <v>2259300</v>
          </cell>
          <cell r="O1632">
            <v>0</v>
          </cell>
          <cell r="Q1632">
            <v>8027058</v>
          </cell>
          <cell r="R1632">
            <v>12445.051162790698</v>
          </cell>
        </row>
        <row r="1633">
          <cell r="C1633">
            <v>5025</v>
          </cell>
          <cell r="D1633" t="str">
            <v>CASTELL'ALFERO</v>
          </cell>
          <cell r="E1633" t="str">
            <v>AT</v>
          </cell>
          <cell r="F1633" t="str">
            <v>Piemonte</v>
          </cell>
          <cell r="G1633">
            <v>1</v>
          </cell>
          <cell r="H1633">
            <v>2000</v>
          </cell>
          <cell r="I1633">
            <v>0</v>
          </cell>
          <cell r="J1633">
            <v>2126412</v>
          </cell>
          <cell r="K1633">
            <v>3678935</v>
          </cell>
          <cell r="L1633">
            <v>13573742</v>
          </cell>
          <cell r="M1633">
            <v>15951405</v>
          </cell>
          <cell r="N1633">
            <v>3375325</v>
          </cell>
          <cell r="O1633">
            <v>3505177</v>
          </cell>
          <cell r="P1633">
            <v>3952189</v>
          </cell>
          <cell r="Q1633">
            <v>46163185</v>
          </cell>
          <cell r="R1633">
            <v>23081.592499999999</v>
          </cell>
        </row>
        <row r="1634">
          <cell r="C1634">
            <v>67011</v>
          </cell>
          <cell r="D1634" t="str">
            <v>CASTELLALTO</v>
          </cell>
          <cell r="E1634" t="str">
            <v>TE</v>
          </cell>
          <cell r="F1634" t="str">
            <v>Abruzzo</v>
          </cell>
          <cell r="G1634">
            <v>13</v>
          </cell>
          <cell r="H1634">
            <v>5151</v>
          </cell>
          <cell r="I1634">
            <v>0</v>
          </cell>
          <cell r="J1634">
            <v>7428893</v>
          </cell>
          <cell r="K1634">
            <v>10708575</v>
          </cell>
          <cell r="L1634">
            <v>35477551</v>
          </cell>
          <cell r="M1634">
            <v>24670736</v>
          </cell>
          <cell r="N1634">
            <v>2640146</v>
          </cell>
          <cell r="O1634">
            <v>3112507</v>
          </cell>
          <cell r="P1634">
            <v>2402345</v>
          </cell>
          <cell r="Q1634">
            <v>86440753</v>
          </cell>
          <cell r="R1634">
            <v>16781.353717724713</v>
          </cell>
        </row>
        <row r="1635">
          <cell r="C1635">
            <v>63024</v>
          </cell>
          <cell r="D1635" t="str">
            <v>CASTELLAMMARE DI STABIA</v>
          </cell>
          <cell r="E1635" t="str">
            <v>NA</v>
          </cell>
          <cell r="F1635" t="str">
            <v>Campania</v>
          </cell>
          <cell r="G1635">
            <v>15</v>
          </cell>
          <cell r="H1635">
            <v>36065</v>
          </cell>
          <cell r="I1635">
            <v>-35595</v>
          </cell>
          <cell r="J1635">
            <v>54264354</v>
          </cell>
          <cell r="K1635">
            <v>59925038</v>
          </cell>
          <cell r="L1635">
            <v>196549230</v>
          </cell>
          <cell r="M1635">
            <v>256382355</v>
          </cell>
          <cell r="N1635">
            <v>34910831</v>
          </cell>
          <cell r="O1635">
            <v>36286806</v>
          </cell>
          <cell r="P1635">
            <v>28376552</v>
          </cell>
          <cell r="Q1635">
            <v>666695166</v>
          </cell>
          <cell r="R1635">
            <v>18485.932788021626</v>
          </cell>
        </row>
        <row r="1636">
          <cell r="C1636">
            <v>81005</v>
          </cell>
          <cell r="D1636" t="str">
            <v>CASTELLAMMARE DEL GOLFO</v>
          </cell>
          <cell r="E1636" t="str">
            <v>TP</v>
          </cell>
          <cell r="F1636" t="str">
            <v>Sicilia</v>
          </cell>
          <cell r="G1636">
            <v>19</v>
          </cell>
          <cell r="H1636">
            <v>9236</v>
          </cell>
          <cell r="I1636">
            <v>0</v>
          </cell>
          <cell r="J1636">
            <v>18226129</v>
          </cell>
          <cell r="K1636">
            <v>17625426</v>
          </cell>
          <cell r="L1636">
            <v>36577615</v>
          </cell>
          <cell r="M1636">
            <v>47856588</v>
          </cell>
          <cell r="N1636">
            <v>7842973</v>
          </cell>
          <cell r="O1636">
            <v>6458267</v>
          </cell>
          <cell r="P1636">
            <v>3043722</v>
          </cell>
          <cell r="Q1636">
            <v>137630720</v>
          </cell>
          <cell r="R1636">
            <v>14901.550454742313</v>
          </cell>
        </row>
        <row r="1637">
          <cell r="C1637">
            <v>1066</v>
          </cell>
          <cell r="D1637" t="str">
            <v>CASTELLAMONTE</v>
          </cell>
          <cell r="E1637" t="str">
            <v>TO</v>
          </cell>
          <cell r="F1637" t="str">
            <v>Piemonte</v>
          </cell>
          <cell r="G1637">
            <v>1</v>
          </cell>
          <cell r="H1637">
            <v>7070</v>
          </cell>
          <cell r="I1637">
            <v>0</v>
          </cell>
          <cell r="J1637">
            <v>6794005</v>
          </cell>
          <cell r="K1637">
            <v>10782115</v>
          </cell>
          <cell r="L1637">
            <v>52811118</v>
          </cell>
          <cell r="M1637">
            <v>59913431</v>
          </cell>
          <cell r="N1637">
            <v>7504748</v>
          </cell>
          <cell r="O1637">
            <v>7962211</v>
          </cell>
          <cell r="P1637">
            <v>6278442</v>
          </cell>
          <cell r="Q1637">
            <v>152046070</v>
          </cell>
          <cell r="R1637">
            <v>21505.809052333803</v>
          </cell>
        </row>
        <row r="1638">
          <cell r="C1638">
            <v>72017</v>
          </cell>
          <cell r="D1638" t="str">
            <v>CASTELLANA GROTTE</v>
          </cell>
          <cell r="E1638" t="str">
            <v>BA</v>
          </cell>
          <cell r="F1638" t="str">
            <v>Puglia</v>
          </cell>
          <cell r="G1638">
            <v>16</v>
          </cell>
          <cell r="H1638">
            <v>14111</v>
          </cell>
          <cell r="J1638">
            <v>22668161</v>
          </cell>
          <cell r="K1638">
            <v>31534034</v>
          </cell>
          <cell r="L1638">
            <v>75833117</v>
          </cell>
          <cell r="M1638">
            <v>72506925</v>
          </cell>
          <cell r="N1638">
            <v>10453475</v>
          </cell>
          <cell r="O1638">
            <v>12691226</v>
          </cell>
          <cell r="P1638">
            <v>10667640</v>
          </cell>
          <cell r="Q1638">
            <v>236354578</v>
          </cell>
          <cell r="R1638">
            <v>16749.668910778826</v>
          </cell>
        </row>
        <row r="1639">
          <cell r="C1639">
            <v>82024</v>
          </cell>
          <cell r="D1639" t="str">
            <v>CASTELLANA SICULA</v>
          </cell>
          <cell r="E1639" t="str">
            <v>PA</v>
          </cell>
          <cell r="F1639" t="str">
            <v>Sicilia</v>
          </cell>
          <cell r="G1639">
            <v>19</v>
          </cell>
          <cell r="H1639">
            <v>2217</v>
          </cell>
          <cell r="I1639">
            <v>0</v>
          </cell>
          <cell r="J1639">
            <v>4491622</v>
          </cell>
          <cell r="K1639">
            <v>5564020</v>
          </cell>
          <cell r="L1639">
            <v>9857948</v>
          </cell>
          <cell r="M1639">
            <v>9534484</v>
          </cell>
          <cell r="N1639">
            <v>558920</v>
          </cell>
          <cell r="O1639">
            <v>854347</v>
          </cell>
          <cell r="P1639">
            <v>0</v>
          </cell>
          <cell r="Q1639">
            <v>30861341</v>
          </cell>
          <cell r="R1639">
            <v>13920.316193053675</v>
          </cell>
        </row>
        <row r="1640">
          <cell r="C1640">
            <v>73003</v>
          </cell>
          <cell r="D1640" t="str">
            <v>CASTELLANETA</v>
          </cell>
          <cell r="E1640" t="str">
            <v>TA</v>
          </cell>
          <cell r="F1640" t="str">
            <v>Puglia</v>
          </cell>
          <cell r="G1640">
            <v>16</v>
          </cell>
          <cell r="H1640">
            <v>11518</v>
          </cell>
          <cell r="J1640">
            <v>18830067</v>
          </cell>
          <cell r="K1640">
            <v>22652628</v>
          </cell>
          <cell r="L1640">
            <v>59117527</v>
          </cell>
          <cell r="M1640">
            <v>65860586</v>
          </cell>
          <cell r="N1640">
            <v>6768799</v>
          </cell>
          <cell r="O1640">
            <v>7586474</v>
          </cell>
          <cell r="P1640">
            <v>3639402</v>
          </cell>
          <cell r="Q1640">
            <v>184455483</v>
          </cell>
          <cell r="R1640">
            <v>16014.540979336691</v>
          </cell>
        </row>
        <row r="1641">
          <cell r="C1641">
            <v>6045</v>
          </cell>
          <cell r="D1641" t="str">
            <v>CASTELLANIA COPPI</v>
          </cell>
          <cell r="E1641" t="str">
            <v>AL</v>
          </cell>
          <cell r="F1641" t="str">
            <v>Piemonte</v>
          </cell>
          <cell r="G1641">
            <v>1</v>
          </cell>
          <cell r="H1641">
            <v>68</v>
          </cell>
          <cell r="I1641">
            <v>0</v>
          </cell>
          <cell r="J1641">
            <v>83525</v>
          </cell>
          <cell r="K1641">
            <v>147690</v>
          </cell>
          <cell r="L1641">
            <v>411138</v>
          </cell>
          <cell r="M1641">
            <v>484101</v>
          </cell>
          <cell r="O1641">
            <v>0</v>
          </cell>
          <cell r="Q1641">
            <v>1126454</v>
          </cell>
          <cell r="R1641">
            <v>16565.5</v>
          </cell>
        </row>
        <row r="1642">
          <cell r="C1642">
            <v>12042</v>
          </cell>
          <cell r="D1642" t="str">
            <v>CASTELLANZA</v>
          </cell>
          <cell r="E1642" t="str">
            <v>VA</v>
          </cell>
          <cell r="F1642" t="str">
            <v>Lombardia</v>
          </cell>
          <cell r="G1642">
            <v>3</v>
          </cell>
          <cell r="H1642">
            <v>10717</v>
          </cell>
          <cell r="I1642">
            <v>0</v>
          </cell>
          <cell r="J1642">
            <v>10034656</v>
          </cell>
          <cell r="K1642">
            <v>14679641</v>
          </cell>
          <cell r="L1642">
            <v>73810948</v>
          </cell>
          <cell r="M1642">
            <v>104726555</v>
          </cell>
          <cell r="N1642">
            <v>20490866</v>
          </cell>
          <cell r="O1642">
            <v>19367498</v>
          </cell>
          <cell r="P1642">
            <v>18610376</v>
          </cell>
          <cell r="Q1642">
            <v>261720540</v>
          </cell>
          <cell r="R1642">
            <v>24421.063730521601</v>
          </cell>
        </row>
        <row r="1643">
          <cell r="C1643">
            <v>35014</v>
          </cell>
          <cell r="D1643" t="str">
            <v>CASTELLARANO</v>
          </cell>
          <cell r="E1643" t="str">
            <v>RE</v>
          </cell>
          <cell r="F1643" t="str">
            <v>Emilia Romagna</v>
          </cell>
          <cell r="G1643">
            <v>8</v>
          </cell>
          <cell r="H1643">
            <v>11492</v>
          </cell>
          <cell r="I1643">
            <v>0</v>
          </cell>
          <cell r="J1643">
            <v>9550094</v>
          </cell>
          <cell r="K1643">
            <v>14112210</v>
          </cell>
          <cell r="L1643">
            <v>72500166</v>
          </cell>
          <cell r="M1643">
            <v>135344161</v>
          </cell>
          <cell r="N1643">
            <v>22275892</v>
          </cell>
          <cell r="O1643">
            <v>20425523</v>
          </cell>
          <cell r="P1643">
            <v>23896960</v>
          </cell>
          <cell r="Q1643">
            <v>298105006</v>
          </cell>
          <cell r="R1643">
            <v>25940.219805081797</v>
          </cell>
        </row>
        <row r="1644">
          <cell r="C1644">
            <v>6046</v>
          </cell>
          <cell r="D1644" t="str">
            <v>CASTELLAR GUIDOBONO</v>
          </cell>
          <cell r="E1644" t="str">
            <v>AL</v>
          </cell>
          <cell r="F1644" t="str">
            <v>Piemonte</v>
          </cell>
          <cell r="G1644">
            <v>1</v>
          </cell>
          <cell r="H1644">
            <v>318</v>
          </cell>
          <cell r="I1644">
            <v>0</v>
          </cell>
          <cell r="J1644">
            <v>357171</v>
          </cell>
          <cell r="K1644">
            <v>471349</v>
          </cell>
          <cell r="L1644">
            <v>2092021</v>
          </cell>
          <cell r="M1644">
            <v>3076645</v>
          </cell>
          <cell r="N1644">
            <v>362473</v>
          </cell>
          <cell r="Q1644">
            <v>6359659</v>
          </cell>
          <cell r="R1644">
            <v>19998.927672955975</v>
          </cell>
        </row>
        <row r="1645">
          <cell r="C1645">
            <v>8014</v>
          </cell>
          <cell r="D1645" t="str">
            <v>CASTELLARO</v>
          </cell>
          <cell r="E1645" t="str">
            <v>IM</v>
          </cell>
          <cell r="F1645" t="str">
            <v>Liguria</v>
          </cell>
          <cell r="G1645">
            <v>7</v>
          </cell>
          <cell r="H1645">
            <v>915</v>
          </cell>
          <cell r="I1645">
            <v>0</v>
          </cell>
          <cell r="J1645">
            <v>1441892</v>
          </cell>
          <cell r="K1645">
            <v>1735552</v>
          </cell>
          <cell r="L1645">
            <v>5940907</v>
          </cell>
          <cell r="M1645">
            <v>5227753</v>
          </cell>
          <cell r="N1645">
            <v>551669</v>
          </cell>
          <cell r="O1645">
            <v>576206</v>
          </cell>
          <cell r="Q1645">
            <v>15473979</v>
          </cell>
          <cell r="R1645">
            <v>16911.452459016393</v>
          </cell>
        </row>
        <row r="1646">
          <cell r="C1646">
            <v>33012</v>
          </cell>
          <cell r="D1646" t="str">
            <v>CASTELL'ARQUATO</v>
          </cell>
          <cell r="E1646" t="str">
            <v>PC</v>
          </cell>
          <cell r="F1646" t="str">
            <v>Emilia Romagna</v>
          </cell>
          <cell r="G1646">
            <v>8</v>
          </cell>
          <cell r="H1646">
            <v>3679</v>
          </cell>
          <cell r="I1646">
            <v>0</v>
          </cell>
          <cell r="J1646">
            <v>4017952</v>
          </cell>
          <cell r="K1646">
            <v>6306324</v>
          </cell>
          <cell r="L1646">
            <v>22270250</v>
          </cell>
          <cell r="M1646">
            <v>32703423</v>
          </cell>
          <cell r="N1646">
            <v>6107791</v>
          </cell>
          <cell r="O1646">
            <v>5121383</v>
          </cell>
          <cell r="P1646">
            <v>8154824</v>
          </cell>
          <cell r="Q1646">
            <v>84681947</v>
          </cell>
          <cell r="R1646">
            <v>23017.653438434358</v>
          </cell>
        </row>
        <row r="1647">
          <cell r="C1647">
            <v>53005</v>
          </cell>
          <cell r="D1647" t="str">
            <v>CASTELL'AZZARA</v>
          </cell>
          <cell r="E1647" t="str">
            <v>GR</v>
          </cell>
          <cell r="F1647" t="str">
            <v>Toscana</v>
          </cell>
          <cell r="G1647">
            <v>9</v>
          </cell>
          <cell r="H1647">
            <v>1118</v>
          </cell>
          <cell r="I1647">
            <v>0</v>
          </cell>
          <cell r="J1647">
            <v>1592927</v>
          </cell>
          <cell r="K1647">
            <v>2749850</v>
          </cell>
          <cell r="L1647">
            <v>7770829</v>
          </cell>
          <cell r="M1647">
            <v>5053366</v>
          </cell>
          <cell r="N1647">
            <v>706402</v>
          </cell>
          <cell r="O1647">
            <v>598657</v>
          </cell>
          <cell r="P1647">
            <v>0</v>
          </cell>
          <cell r="Q1647">
            <v>18472031</v>
          </cell>
          <cell r="R1647">
            <v>16522.389087656531</v>
          </cell>
        </row>
        <row r="1648">
          <cell r="C1648">
            <v>6047</v>
          </cell>
          <cell r="D1648" t="str">
            <v>CASTELLAZZO BORMIDA</v>
          </cell>
          <cell r="E1648" t="str">
            <v>AL</v>
          </cell>
          <cell r="F1648" t="str">
            <v>Piemonte</v>
          </cell>
          <cell r="G1648">
            <v>1</v>
          </cell>
          <cell r="H1648">
            <v>3402</v>
          </cell>
          <cell r="I1648">
            <v>0</v>
          </cell>
          <cell r="J1648">
            <v>4114965</v>
          </cell>
          <cell r="K1648">
            <v>5574706</v>
          </cell>
          <cell r="L1648">
            <v>23744899</v>
          </cell>
          <cell r="M1648">
            <v>26976299</v>
          </cell>
          <cell r="N1648">
            <v>4335472</v>
          </cell>
          <cell r="O1648">
            <v>2589342</v>
          </cell>
          <cell r="P1648">
            <v>1230508</v>
          </cell>
          <cell r="Q1648">
            <v>68566191</v>
          </cell>
          <cell r="R1648">
            <v>20154.671075837741</v>
          </cell>
        </row>
        <row r="1649">
          <cell r="C1649">
            <v>3042</v>
          </cell>
          <cell r="D1649" t="str">
            <v>CASTELLAZZO NOVARESE</v>
          </cell>
          <cell r="E1649" t="str">
            <v>NO</v>
          </cell>
          <cell r="F1649" t="str">
            <v>Piemonte</v>
          </cell>
          <cell r="G1649">
            <v>1</v>
          </cell>
          <cell r="H1649">
            <v>214</v>
          </cell>
          <cell r="I1649">
            <v>0</v>
          </cell>
          <cell r="J1649">
            <v>179269</v>
          </cell>
          <cell r="K1649">
            <v>367771</v>
          </cell>
          <cell r="L1649">
            <v>1530691</v>
          </cell>
          <cell r="M1649">
            <v>1617095</v>
          </cell>
          <cell r="N1649">
            <v>295143</v>
          </cell>
          <cell r="O1649">
            <v>428467</v>
          </cell>
          <cell r="P1649">
            <v>0</v>
          </cell>
          <cell r="Q1649">
            <v>4418436</v>
          </cell>
          <cell r="R1649">
            <v>20646.897196261682</v>
          </cell>
        </row>
        <row r="1650">
          <cell r="C1650">
            <v>42011</v>
          </cell>
          <cell r="D1650" t="str">
            <v>CASTELLEONE DI SUASA</v>
          </cell>
          <cell r="E1650" t="str">
            <v>AN</v>
          </cell>
          <cell r="F1650" t="str">
            <v>Marche</v>
          </cell>
          <cell r="G1650">
            <v>11</v>
          </cell>
          <cell r="H1650">
            <v>1279</v>
          </cell>
          <cell r="I1650">
            <v>0</v>
          </cell>
          <cell r="J1650">
            <v>1815155</v>
          </cell>
          <cell r="K1650">
            <v>2711772</v>
          </cell>
          <cell r="L1650">
            <v>9071108</v>
          </cell>
          <cell r="M1650">
            <v>5838902</v>
          </cell>
          <cell r="N1650">
            <v>531325</v>
          </cell>
          <cell r="O1650">
            <v>355844</v>
          </cell>
          <cell r="P1650">
            <v>1791065</v>
          </cell>
          <cell r="Q1650">
            <v>22115171</v>
          </cell>
          <cell r="R1650">
            <v>17290.985926505084</v>
          </cell>
        </row>
        <row r="1651">
          <cell r="C1651">
            <v>19025</v>
          </cell>
          <cell r="D1651" t="str">
            <v>CASTELLEONE</v>
          </cell>
          <cell r="E1651" t="str">
            <v>CR</v>
          </cell>
          <cell r="F1651" t="str">
            <v>Lombardia</v>
          </cell>
          <cell r="G1651">
            <v>3</v>
          </cell>
          <cell r="H1651">
            <v>6987</v>
          </cell>
          <cell r="I1651">
            <v>0</v>
          </cell>
          <cell r="J1651">
            <v>7203344</v>
          </cell>
          <cell r="K1651">
            <v>11081036</v>
          </cell>
          <cell r="L1651">
            <v>50011026</v>
          </cell>
          <cell r="M1651">
            <v>59049516</v>
          </cell>
          <cell r="N1651">
            <v>12032423</v>
          </cell>
          <cell r="O1651">
            <v>11163888</v>
          </cell>
          <cell r="P1651">
            <v>12281969</v>
          </cell>
          <cell r="Q1651">
            <v>162823202</v>
          </cell>
          <cell r="R1651">
            <v>23303.735795047945</v>
          </cell>
        </row>
        <row r="1652">
          <cell r="C1652">
            <v>5026</v>
          </cell>
          <cell r="D1652" t="str">
            <v>CASTELLERO</v>
          </cell>
          <cell r="E1652" t="str">
            <v>AT</v>
          </cell>
          <cell r="F1652" t="str">
            <v>Piemonte</v>
          </cell>
          <cell r="G1652">
            <v>1</v>
          </cell>
          <cell r="H1652">
            <v>241</v>
          </cell>
          <cell r="I1652">
            <v>0</v>
          </cell>
          <cell r="J1652">
            <v>203770</v>
          </cell>
          <cell r="K1652">
            <v>407146</v>
          </cell>
          <cell r="L1652">
            <v>1582207</v>
          </cell>
          <cell r="M1652">
            <v>2212075</v>
          </cell>
          <cell r="N1652">
            <v>388601</v>
          </cell>
          <cell r="O1652">
            <v>339852</v>
          </cell>
          <cell r="Q1652">
            <v>5133651</v>
          </cell>
          <cell r="R1652">
            <v>21301.456431535269</v>
          </cell>
        </row>
        <row r="1653">
          <cell r="C1653">
            <v>96015</v>
          </cell>
          <cell r="D1653" t="str">
            <v>CASTELLETTO CERVO</v>
          </cell>
          <cell r="E1653" t="str">
            <v>BI</v>
          </cell>
          <cell r="F1653" t="str">
            <v>Piemonte</v>
          </cell>
          <cell r="G1653">
            <v>1</v>
          </cell>
          <cell r="H1653">
            <v>576</v>
          </cell>
          <cell r="I1653">
            <v>0</v>
          </cell>
          <cell r="J1653">
            <v>607884</v>
          </cell>
          <cell r="K1653">
            <v>930314</v>
          </cell>
          <cell r="L1653">
            <v>5113515</v>
          </cell>
          <cell r="M1653">
            <v>3183659</v>
          </cell>
          <cell r="N1653">
            <v>382124</v>
          </cell>
          <cell r="Q1653">
            <v>10217496</v>
          </cell>
          <cell r="R1653">
            <v>17738.708333333332</v>
          </cell>
        </row>
        <row r="1654">
          <cell r="C1654">
            <v>6048</v>
          </cell>
          <cell r="D1654" t="str">
            <v>CASTELLETTO D'ERRO</v>
          </cell>
          <cell r="E1654" t="str">
            <v>AL</v>
          </cell>
          <cell r="F1654" t="str">
            <v>Piemonte</v>
          </cell>
          <cell r="G1654">
            <v>1</v>
          </cell>
          <cell r="H1654">
            <v>114</v>
          </cell>
          <cell r="I1654">
            <v>0</v>
          </cell>
          <cell r="J1654">
            <v>184691</v>
          </cell>
          <cell r="K1654">
            <v>190877</v>
          </cell>
          <cell r="L1654">
            <v>706904</v>
          </cell>
          <cell r="M1654">
            <v>884206</v>
          </cell>
          <cell r="O1654">
            <v>0</v>
          </cell>
          <cell r="P1654">
            <v>0</v>
          </cell>
          <cell r="Q1654">
            <v>1966678</v>
          </cell>
          <cell r="R1654">
            <v>17251.561403508771</v>
          </cell>
        </row>
        <row r="1655">
          <cell r="C1655">
            <v>18038</v>
          </cell>
          <cell r="D1655" t="str">
            <v>CASTELLETTO DI BRANDUZZO</v>
          </cell>
          <cell r="E1655" t="str">
            <v>PV</v>
          </cell>
          <cell r="F1655" t="str">
            <v>Lombardia</v>
          </cell>
          <cell r="G1655">
            <v>3</v>
          </cell>
          <cell r="H1655">
            <v>752</v>
          </cell>
          <cell r="I1655">
            <v>0</v>
          </cell>
          <cell r="J1655">
            <v>695495</v>
          </cell>
          <cell r="K1655">
            <v>1315163</v>
          </cell>
          <cell r="L1655">
            <v>5802433</v>
          </cell>
          <cell r="M1655">
            <v>5997526</v>
          </cell>
          <cell r="N1655">
            <v>992853</v>
          </cell>
          <cell r="O1655">
            <v>798681</v>
          </cell>
          <cell r="Q1655">
            <v>15602151</v>
          </cell>
          <cell r="R1655">
            <v>20747.541223404256</v>
          </cell>
        </row>
        <row r="1656">
          <cell r="C1656">
            <v>6049</v>
          </cell>
          <cell r="D1656" t="str">
            <v>CASTELLETTO D'ORBA</v>
          </cell>
          <cell r="E1656" t="str">
            <v>AL</v>
          </cell>
          <cell r="F1656" t="str">
            <v>Piemonte</v>
          </cell>
          <cell r="G1656">
            <v>1</v>
          </cell>
          <cell r="H1656">
            <v>1480</v>
          </cell>
          <cell r="I1656">
            <v>0</v>
          </cell>
          <cell r="J1656">
            <v>1924786</v>
          </cell>
          <cell r="K1656">
            <v>2919421</v>
          </cell>
          <cell r="L1656">
            <v>9186720</v>
          </cell>
          <cell r="M1656">
            <v>10777502</v>
          </cell>
          <cell r="N1656">
            <v>1670237</v>
          </cell>
          <cell r="O1656">
            <v>1090599</v>
          </cell>
          <cell r="P1656">
            <v>1084531</v>
          </cell>
          <cell r="Q1656">
            <v>28653796</v>
          </cell>
          <cell r="R1656">
            <v>19360.672972972974</v>
          </cell>
        </row>
        <row r="1657">
          <cell r="C1657">
            <v>6050</v>
          </cell>
          <cell r="D1657" t="str">
            <v>CASTELLETTO MERLI</v>
          </cell>
          <cell r="E1657" t="str">
            <v>AL</v>
          </cell>
          <cell r="F1657" t="str">
            <v>Piemonte</v>
          </cell>
          <cell r="G1657">
            <v>1</v>
          </cell>
          <cell r="H1657">
            <v>350</v>
          </cell>
          <cell r="I1657">
            <v>0</v>
          </cell>
          <cell r="J1657">
            <v>387101</v>
          </cell>
          <cell r="K1657">
            <v>623630</v>
          </cell>
          <cell r="L1657">
            <v>2374579</v>
          </cell>
          <cell r="M1657">
            <v>2685466</v>
          </cell>
          <cell r="Q1657">
            <v>6070776</v>
          </cell>
          <cell r="R1657">
            <v>17345.074285714287</v>
          </cell>
        </row>
        <row r="1658">
          <cell r="C1658">
            <v>5027</v>
          </cell>
          <cell r="D1658" t="str">
            <v>CASTELLETTO MOLINA</v>
          </cell>
          <cell r="E1658" t="str">
            <v>AT</v>
          </cell>
          <cell r="F1658" t="str">
            <v>Piemonte</v>
          </cell>
          <cell r="G1658">
            <v>1</v>
          </cell>
          <cell r="H1658">
            <v>116</v>
          </cell>
          <cell r="I1658">
            <v>0</v>
          </cell>
          <cell r="J1658">
            <v>145237</v>
          </cell>
          <cell r="K1658">
            <v>215662</v>
          </cell>
          <cell r="L1658">
            <v>613751</v>
          </cell>
          <cell r="M1658">
            <v>456010</v>
          </cell>
          <cell r="N1658">
            <v>0</v>
          </cell>
          <cell r="P1658">
            <v>0</v>
          </cell>
          <cell r="Q1658">
            <v>1430660</v>
          </cell>
          <cell r="R1658">
            <v>12333.275862068966</v>
          </cell>
        </row>
        <row r="1659">
          <cell r="C1659">
            <v>6051</v>
          </cell>
          <cell r="D1659" t="str">
            <v>CASTELLETTO MONFERRATO</v>
          </cell>
          <cell r="E1659" t="str">
            <v>AL</v>
          </cell>
          <cell r="F1659" t="str">
            <v>Piemonte</v>
          </cell>
          <cell r="G1659">
            <v>1</v>
          </cell>
          <cell r="H1659">
            <v>1119</v>
          </cell>
          <cell r="J1659">
            <v>1304556</v>
          </cell>
          <cell r="K1659">
            <v>1778840</v>
          </cell>
          <cell r="L1659">
            <v>6881509</v>
          </cell>
          <cell r="M1659">
            <v>9688839</v>
          </cell>
          <cell r="N1659">
            <v>2166171</v>
          </cell>
          <cell r="O1659">
            <v>3230935</v>
          </cell>
          <cell r="P1659">
            <v>2243335</v>
          </cell>
          <cell r="Q1659">
            <v>27294185</v>
          </cell>
          <cell r="R1659">
            <v>24391.586237712243</v>
          </cell>
        </row>
        <row r="1660">
          <cell r="C1660">
            <v>4049</v>
          </cell>
          <cell r="D1660" t="str">
            <v>CASTELLETTO STURA</v>
          </cell>
          <cell r="E1660" t="str">
            <v>CN</v>
          </cell>
          <cell r="F1660" t="str">
            <v>Piemonte</v>
          </cell>
          <cell r="G1660">
            <v>1</v>
          </cell>
          <cell r="H1660">
            <v>1048</v>
          </cell>
          <cell r="I1660">
            <v>0</v>
          </cell>
          <cell r="J1660">
            <v>1314612</v>
          </cell>
          <cell r="K1660">
            <v>1726158</v>
          </cell>
          <cell r="L1660">
            <v>7175860</v>
          </cell>
          <cell r="M1660">
            <v>7798623</v>
          </cell>
          <cell r="N1660">
            <v>864969</v>
          </cell>
          <cell r="O1660">
            <v>812073</v>
          </cell>
          <cell r="P1660">
            <v>995951</v>
          </cell>
          <cell r="Q1660">
            <v>20688246</v>
          </cell>
          <cell r="R1660">
            <v>19740.692748091602</v>
          </cell>
        </row>
        <row r="1661">
          <cell r="C1661">
            <v>3043</v>
          </cell>
          <cell r="D1661" t="str">
            <v>CASTELLETTO SOPRA TICINO</v>
          </cell>
          <cell r="E1661" t="str">
            <v>NO</v>
          </cell>
          <cell r="F1661" t="str">
            <v>Piemonte</v>
          </cell>
          <cell r="G1661">
            <v>1</v>
          </cell>
          <cell r="H1661">
            <v>7111</v>
          </cell>
          <cell r="J1661">
            <v>7423861</v>
          </cell>
          <cell r="K1661">
            <v>10436064</v>
          </cell>
          <cell r="L1661">
            <v>51105479</v>
          </cell>
          <cell r="M1661">
            <v>59285676</v>
          </cell>
          <cell r="N1661">
            <v>10135658</v>
          </cell>
          <cell r="O1661">
            <v>10755642</v>
          </cell>
          <cell r="P1661">
            <v>15635249</v>
          </cell>
          <cell r="Q1661">
            <v>164777629</v>
          </cell>
          <cell r="R1661">
            <v>23172.21614400225</v>
          </cell>
        </row>
        <row r="1662">
          <cell r="C1662">
            <v>4050</v>
          </cell>
          <cell r="D1662" t="str">
            <v>CASTELLETTO UZZONE</v>
          </cell>
          <cell r="E1662" t="str">
            <v>CN</v>
          </cell>
          <cell r="F1662" t="str">
            <v>Piemonte</v>
          </cell>
          <cell r="G1662">
            <v>1</v>
          </cell>
          <cell r="H1662">
            <v>247</v>
          </cell>
          <cell r="I1662">
            <v>0</v>
          </cell>
          <cell r="J1662">
            <v>293879</v>
          </cell>
          <cell r="K1662">
            <v>430775</v>
          </cell>
          <cell r="L1662">
            <v>1840631</v>
          </cell>
          <cell r="M1662">
            <v>1626003</v>
          </cell>
          <cell r="O1662">
            <v>0</v>
          </cell>
          <cell r="P1662">
            <v>0</v>
          </cell>
          <cell r="Q1662">
            <v>4191288</v>
          </cell>
          <cell r="R1662">
            <v>16968.777327935222</v>
          </cell>
        </row>
        <row r="1663">
          <cell r="C1663">
            <v>67012</v>
          </cell>
          <cell r="D1663" t="str">
            <v>CASTELLI</v>
          </cell>
          <cell r="E1663" t="str">
            <v>TE</v>
          </cell>
          <cell r="F1663" t="str">
            <v>Abruzzo</v>
          </cell>
          <cell r="G1663">
            <v>13</v>
          </cell>
          <cell r="H1663">
            <v>780</v>
          </cell>
          <cell r="I1663">
            <v>0</v>
          </cell>
          <cell r="J1663">
            <v>1395137</v>
          </cell>
          <cell r="K1663">
            <v>1770379</v>
          </cell>
          <cell r="L1663">
            <v>4301938</v>
          </cell>
          <cell r="M1663">
            <v>3119729</v>
          </cell>
          <cell r="N1663">
            <v>263574</v>
          </cell>
          <cell r="P1663">
            <v>0</v>
          </cell>
          <cell r="Q1663">
            <v>10850757</v>
          </cell>
          <cell r="R1663">
            <v>13911.226923076923</v>
          </cell>
        </row>
        <row r="1664">
          <cell r="C1664">
            <v>52005</v>
          </cell>
          <cell r="D1664" t="str">
            <v>CASTELLINA IN CHIANTI</v>
          </cell>
          <cell r="E1664" t="str">
            <v>SI</v>
          </cell>
          <cell r="F1664" t="str">
            <v>Toscana</v>
          </cell>
          <cell r="G1664">
            <v>9</v>
          </cell>
          <cell r="H1664">
            <v>2221</v>
          </cell>
          <cell r="I1664">
            <v>0</v>
          </cell>
          <cell r="J1664">
            <v>2499858</v>
          </cell>
          <cell r="K1664">
            <v>3747708</v>
          </cell>
          <cell r="L1664">
            <v>15646804</v>
          </cell>
          <cell r="M1664">
            <v>15102316</v>
          </cell>
          <cell r="N1664">
            <v>3186474</v>
          </cell>
          <cell r="O1664">
            <v>4119604</v>
          </cell>
          <cell r="P1664">
            <v>5914528</v>
          </cell>
          <cell r="Q1664">
            <v>50217292</v>
          </cell>
          <cell r="R1664">
            <v>22610.217019360647</v>
          </cell>
        </row>
        <row r="1665">
          <cell r="C1665">
            <v>4051</v>
          </cell>
          <cell r="D1665" t="str">
            <v>CASTELLINALDO D'ALBA</v>
          </cell>
          <cell r="E1665" t="str">
            <v>CN</v>
          </cell>
          <cell r="F1665" t="str">
            <v>Piemonte</v>
          </cell>
          <cell r="G1665">
            <v>1</v>
          </cell>
          <cell r="H1665">
            <v>696</v>
          </cell>
          <cell r="I1665">
            <v>0</v>
          </cell>
          <cell r="J1665">
            <v>905454</v>
          </cell>
          <cell r="K1665">
            <v>1536901</v>
          </cell>
          <cell r="L1665">
            <v>4584016</v>
          </cell>
          <cell r="M1665">
            <v>3977617</v>
          </cell>
          <cell r="N1665">
            <v>519878</v>
          </cell>
          <cell r="O1665">
            <v>511464</v>
          </cell>
          <cell r="Q1665">
            <v>12035330</v>
          </cell>
          <cell r="R1665">
            <v>17292.1408045977</v>
          </cell>
        </row>
        <row r="1666">
          <cell r="C1666">
            <v>50010</v>
          </cell>
          <cell r="D1666" t="str">
            <v>CASTELLINA MARITTIMA</v>
          </cell>
          <cell r="E1666" t="str">
            <v>PI</v>
          </cell>
          <cell r="F1666" t="str">
            <v>Toscana</v>
          </cell>
          <cell r="G1666">
            <v>9</v>
          </cell>
          <cell r="H1666">
            <v>1406</v>
          </cell>
          <cell r="I1666">
            <v>0</v>
          </cell>
          <cell r="J1666">
            <v>1979930</v>
          </cell>
          <cell r="K1666">
            <v>2639819</v>
          </cell>
          <cell r="L1666">
            <v>8659980</v>
          </cell>
          <cell r="M1666">
            <v>9328723</v>
          </cell>
          <cell r="N1666">
            <v>1274218</v>
          </cell>
          <cell r="O1666">
            <v>1560819</v>
          </cell>
          <cell r="P1666">
            <v>538427</v>
          </cell>
          <cell r="Q1666">
            <v>25981916</v>
          </cell>
          <cell r="R1666">
            <v>18479.314366998577</v>
          </cell>
        </row>
        <row r="1667">
          <cell r="C1667">
            <v>70014</v>
          </cell>
          <cell r="D1667" t="str">
            <v>CASTELLINO DEL BIFERNO</v>
          </cell>
          <cell r="E1667" t="str">
            <v>CB</v>
          </cell>
          <cell r="F1667" t="str">
            <v>Molise</v>
          </cell>
          <cell r="G1667">
            <v>14</v>
          </cell>
          <cell r="H1667">
            <v>364</v>
          </cell>
          <cell r="I1667">
            <v>0</v>
          </cell>
          <cell r="J1667">
            <v>793899</v>
          </cell>
          <cell r="K1667">
            <v>806710</v>
          </cell>
          <cell r="L1667">
            <v>1596291</v>
          </cell>
          <cell r="M1667">
            <v>725782</v>
          </cell>
          <cell r="N1667">
            <v>0</v>
          </cell>
          <cell r="O1667">
            <v>0</v>
          </cell>
          <cell r="Q1667">
            <v>3922682</v>
          </cell>
          <cell r="R1667">
            <v>10776.598901098901</v>
          </cell>
        </row>
        <row r="1668">
          <cell r="C1668">
            <v>4052</v>
          </cell>
          <cell r="D1668" t="str">
            <v>CASTELLINO TANARO</v>
          </cell>
          <cell r="E1668" t="str">
            <v>CN</v>
          </cell>
          <cell r="F1668" t="str">
            <v>Piemonte</v>
          </cell>
          <cell r="G1668">
            <v>1</v>
          </cell>
          <cell r="H1668">
            <v>224</v>
          </cell>
          <cell r="I1668">
            <v>0</v>
          </cell>
          <cell r="J1668">
            <v>284838</v>
          </cell>
          <cell r="K1668">
            <v>395995</v>
          </cell>
          <cell r="L1668">
            <v>1587205</v>
          </cell>
          <cell r="M1668">
            <v>1619517</v>
          </cell>
          <cell r="O1668">
            <v>0</v>
          </cell>
          <cell r="P1668">
            <v>0</v>
          </cell>
          <cell r="Q1668">
            <v>3887555</v>
          </cell>
          <cell r="R1668">
            <v>17355.15625</v>
          </cell>
        </row>
        <row r="1669">
          <cell r="C1669">
            <v>60020</v>
          </cell>
          <cell r="D1669" t="str">
            <v>CASTELLIRI</v>
          </cell>
          <cell r="E1669" t="str">
            <v>FR</v>
          </cell>
          <cell r="F1669" t="str">
            <v>Lazio</v>
          </cell>
          <cell r="G1669">
            <v>12</v>
          </cell>
          <cell r="H1669">
            <v>2161</v>
          </cell>
          <cell r="I1669">
            <v>0</v>
          </cell>
          <cell r="J1669">
            <v>3287652</v>
          </cell>
          <cell r="K1669">
            <v>3708485</v>
          </cell>
          <cell r="L1669">
            <v>13903517</v>
          </cell>
          <cell r="M1669">
            <v>12674637</v>
          </cell>
          <cell r="N1669">
            <v>1104726</v>
          </cell>
          <cell r="O1669">
            <v>1150204</v>
          </cell>
          <cell r="Q1669">
            <v>35829221</v>
          </cell>
          <cell r="R1669">
            <v>16579.926422952336</v>
          </cell>
        </row>
        <row r="1670">
          <cell r="C1670">
            <v>61025</v>
          </cell>
          <cell r="D1670" t="str">
            <v>CASTELLO DEL MATESE</v>
          </cell>
          <cell r="E1670" t="str">
            <v>CE</v>
          </cell>
          <cell r="F1670" t="str">
            <v>Campania</v>
          </cell>
          <cell r="G1670">
            <v>15</v>
          </cell>
          <cell r="H1670">
            <v>812</v>
          </cell>
          <cell r="I1670">
            <v>0</v>
          </cell>
          <cell r="J1670">
            <v>1329071</v>
          </cell>
          <cell r="K1670">
            <v>1657226</v>
          </cell>
          <cell r="L1670">
            <v>4335831</v>
          </cell>
          <cell r="M1670">
            <v>4169701</v>
          </cell>
          <cell r="N1670">
            <v>417621</v>
          </cell>
          <cell r="Q1670">
            <v>11909450</v>
          </cell>
          <cell r="R1670">
            <v>14666.810344827587</v>
          </cell>
        </row>
        <row r="1671">
          <cell r="C1671">
            <v>12045</v>
          </cell>
          <cell r="D1671" t="str">
            <v>CASTELVECCANA</v>
          </cell>
          <cell r="E1671" t="str">
            <v>VA</v>
          </cell>
          <cell r="F1671" t="str">
            <v>Lombardia</v>
          </cell>
          <cell r="G1671">
            <v>3</v>
          </cell>
          <cell r="H1671">
            <v>1318</v>
          </cell>
          <cell r="J1671">
            <v>1695713</v>
          </cell>
          <cell r="K1671">
            <v>2238154</v>
          </cell>
          <cell r="L1671">
            <v>7935942</v>
          </cell>
          <cell r="M1671">
            <v>8521552</v>
          </cell>
          <cell r="N1671">
            <v>2120790</v>
          </cell>
          <cell r="O1671">
            <v>1762720</v>
          </cell>
          <cell r="P1671">
            <v>1989008</v>
          </cell>
          <cell r="Q1671">
            <v>26263879</v>
          </cell>
          <cell r="R1671">
            <v>19927.070561456752</v>
          </cell>
        </row>
        <row r="1672">
          <cell r="C1672">
            <v>22045</v>
          </cell>
          <cell r="D1672" t="str">
            <v>CASTEL CONDINO</v>
          </cell>
          <cell r="E1672" t="str">
            <v>TN</v>
          </cell>
          <cell r="F1672" t="str">
            <v>Trentino Alto Adige(P.A.Trento)</v>
          </cell>
          <cell r="G1672">
            <v>4</v>
          </cell>
          <cell r="H1672">
            <v>191</v>
          </cell>
          <cell r="I1672">
            <v>0</v>
          </cell>
          <cell r="J1672">
            <v>217271</v>
          </cell>
          <cell r="K1672">
            <v>383946</v>
          </cell>
          <cell r="L1672">
            <v>1316660</v>
          </cell>
          <cell r="M1672">
            <v>1430444</v>
          </cell>
          <cell r="N1672">
            <v>255428</v>
          </cell>
          <cell r="O1672">
            <v>0</v>
          </cell>
          <cell r="P1672">
            <v>0</v>
          </cell>
          <cell r="Q1672">
            <v>3603749</v>
          </cell>
          <cell r="R1672">
            <v>18867.795811518325</v>
          </cell>
        </row>
        <row r="1673">
          <cell r="C1673">
            <v>18039</v>
          </cell>
          <cell r="D1673" t="str">
            <v>CASTELLO D'AGOGNA</v>
          </cell>
          <cell r="E1673" t="str">
            <v>PV</v>
          </cell>
          <cell r="F1673" t="str">
            <v>Lombardia</v>
          </cell>
          <cell r="G1673">
            <v>3</v>
          </cell>
          <cell r="H1673">
            <v>782</v>
          </cell>
          <cell r="I1673">
            <v>0</v>
          </cell>
          <cell r="J1673">
            <v>821006</v>
          </cell>
          <cell r="K1673">
            <v>1228300</v>
          </cell>
          <cell r="L1673">
            <v>6301287</v>
          </cell>
          <cell r="M1673">
            <v>5803398</v>
          </cell>
          <cell r="N1673">
            <v>1463582</v>
          </cell>
          <cell r="O1673">
            <v>452223</v>
          </cell>
          <cell r="P1673">
            <v>1029308</v>
          </cell>
          <cell r="Q1673">
            <v>17099104</v>
          </cell>
          <cell r="R1673">
            <v>21865.861892583122</v>
          </cell>
        </row>
        <row r="1674">
          <cell r="C1674">
            <v>37017</v>
          </cell>
          <cell r="D1674" t="str">
            <v>CASTELLO D'ARGILE</v>
          </cell>
          <cell r="E1674" t="str">
            <v>BO</v>
          </cell>
          <cell r="F1674" t="str">
            <v>Emilia Romagna</v>
          </cell>
          <cell r="G1674">
            <v>8</v>
          </cell>
          <cell r="H1674">
            <v>4883</v>
          </cell>
          <cell r="J1674">
            <v>4177854</v>
          </cell>
          <cell r="K1674">
            <v>6954307</v>
          </cell>
          <cell r="L1674">
            <v>37926106</v>
          </cell>
          <cell r="M1674">
            <v>46434986</v>
          </cell>
          <cell r="N1674">
            <v>6585388</v>
          </cell>
          <cell r="O1674">
            <v>5772353</v>
          </cell>
          <cell r="P1674">
            <v>7068998</v>
          </cell>
          <cell r="Q1674">
            <v>114919992</v>
          </cell>
          <cell r="R1674">
            <v>23534.710628711859</v>
          </cell>
        </row>
        <row r="1675">
          <cell r="C1675">
            <v>14014</v>
          </cell>
          <cell r="D1675" t="str">
            <v>CASTELLO DELL'ACQUA</v>
          </cell>
          <cell r="E1675" t="str">
            <v>SO</v>
          </cell>
          <cell r="F1675" t="str">
            <v>Lombardia</v>
          </cell>
          <cell r="G1675">
            <v>3</v>
          </cell>
          <cell r="H1675">
            <v>482</v>
          </cell>
          <cell r="I1675">
            <v>0</v>
          </cell>
          <cell r="J1675">
            <v>577069</v>
          </cell>
          <cell r="K1675">
            <v>892282</v>
          </cell>
          <cell r="L1675">
            <v>3486547</v>
          </cell>
          <cell r="M1675">
            <v>2657778</v>
          </cell>
          <cell r="N1675">
            <v>434725</v>
          </cell>
          <cell r="Q1675">
            <v>8048401</v>
          </cell>
          <cell r="R1675">
            <v>16697.927385892115</v>
          </cell>
        </row>
        <row r="1676">
          <cell r="C1676">
            <v>97019</v>
          </cell>
          <cell r="D1676" t="str">
            <v>CASTELLO DI BRIANZA</v>
          </cell>
          <cell r="E1676" t="str">
            <v>LC</v>
          </cell>
          <cell r="F1676" t="str">
            <v>Lombardia</v>
          </cell>
          <cell r="G1676">
            <v>3</v>
          </cell>
          <cell r="H1676">
            <v>1898</v>
          </cell>
          <cell r="I1676">
            <v>0</v>
          </cell>
          <cell r="J1676">
            <v>1711484</v>
          </cell>
          <cell r="K1676">
            <v>2592771</v>
          </cell>
          <cell r="L1676">
            <v>13802450</v>
          </cell>
          <cell r="M1676">
            <v>18304454</v>
          </cell>
          <cell r="N1676">
            <v>2872689</v>
          </cell>
          <cell r="O1676">
            <v>4707602</v>
          </cell>
          <cell r="P1676">
            <v>4671807</v>
          </cell>
          <cell r="Q1676">
            <v>48663257</v>
          </cell>
          <cell r="R1676">
            <v>25639.2291886196</v>
          </cell>
        </row>
        <row r="1677">
          <cell r="C1677">
            <v>63025</v>
          </cell>
          <cell r="D1677" t="str">
            <v>CASTELLO DI CISTERNA</v>
          </cell>
          <cell r="E1677" t="str">
            <v>NA</v>
          </cell>
          <cell r="F1677" t="str">
            <v>Campania</v>
          </cell>
          <cell r="G1677">
            <v>15</v>
          </cell>
          <cell r="H1677">
            <v>3987</v>
          </cell>
          <cell r="I1677">
            <v>0</v>
          </cell>
          <cell r="J1677">
            <v>6288115</v>
          </cell>
          <cell r="K1677">
            <v>6597756</v>
          </cell>
          <cell r="L1677">
            <v>23188527</v>
          </cell>
          <cell r="M1677">
            <v>24967857</v>
          </cell>
          <cell r="N1677">
            <v>2621273</v>
          </cell>
          <cell r="O1677">
            <v>2189399</v>
          </cell>
          <cell r="P1677">
            <v>1931184</v>
          </cell>
          <cell r="Q1677">
            <v>67784111</v>
          </cell>
          <cell r="R1677">
            <v>17001.281916227741</v>
          </cell>
        </row>
        <row r="1678">
          <cell r="C1678">
            <v>22047</v>
          </cell>
          <cell r="D1678" t="str">
            <v>CASTELLO-MOLINA DI FIEMME</v>
          </cell>
          <cell r="E1678" t="str">
            <v>TN</v>
          </cell>
          <cell r="F1678" t="str">
            <v>Trentino Alto Adige(P.A.Trento)</v>
          </cell>
          <cell r="G1678">
            <v>4</v>
          </cell>
          <cell r="H1678">
            <v>1885</v>
          </cell>
          <cell r="I1678">
            <v>0</v>
          </cell>
          <cell r="J1678">
            <v>2012224</v>
          </cell>
          <cell r="K1678">
            <v>2979772</v>
          </cell>
          <cell r="L1678">
            <v>12551704</v>
          </cell>
          <cell r="M1678">
            <v>16274329</v>
          </cell>
          <cell r="N1678">
            <v>2768368</v>
          </cell>
          <cell r="O1678">
            <v>2185988</v>
          </cell>
          <cell r="P1678">
            <v>2545414</v>
          </cell>
          <cell r="Q1678">
            <v>41317799</v>
          </cell>
          <cell r="R1678">
            <v>21919.256763925729</v>
          </cell>
        </row>
        <row r="1679">
          <cell r="C1679">
            <v>26013</v>
          </cell>
          <cell r="D1679" t="str">
            <v>CASTELLO DI GODEGO</v>
          </cell>
          <cell r="E1679" t="str">
            <v>TV</v>
          </cell>
          <cell r="F1679" t="str">
            <v>Veneto</v>
          </cell>
          <cell r="G1679">
            <v>5</v>
          </cell>
          <cell r="H1679">
            <v>5099</v>
          </cell>
          <cell r="J1679">
            <v>5496566</v>
          </cell>
          <cell r="K1679">
            <v>8018479</v>
          </cell>
          <cell r="L1679">
            <v>34958822</v>
          </cell>
          <cell r="M1679">
            <v>42167195</v>
          </cell>
          <cell r="N1679">
            <v>8223743</v>
          </cell>
          <cell r="O1679">
            <v>6311718</v>
          </cell>
          <cell r="P1679">
            <v>8214079</v>
          </cell>
          <cell r="Q1679">
            <v>113390602</v>
          </cell>
          <cell r="R1679">
            <v>22237.811727789762</v>
          </cell>
        </row>
        <row r="1680">
          <cell r="C1680">
            <v>22048</v>
          </cell>
          <cell r="D1680" t="str">
            <v>CASTELLO TESINO</v>
          </cell>
          <cell r="E1680" t="str">
            <v>TN</v>
          </cell>
          <cell r="F1680" t="str">
            <v>Trentino Alto Adige(P.A.Trento)</v>
          </cell>
          <cell r="G1680">
            <v>4</v>
          </cell>
          <cell r="H1680">
            <v>1030</v>
          </cell>
          <cell r="I1680">
            <v>0</v>
          </cell>
          <cell r="J1680">
            <v>1204463</v>
          </cell>
          <cell r="K1680">
            <v>2011905</v>
          </cell>
          <cell r="L1680">
            <v>6923132</v>
          </cell>
          <cell r="M1680">
            <v>7747346</v>
          </cell>
          <cell r="N1680">
            <v>701638</v>
          </cell>
          <cell r="O1680">
            <v>549589</v>
          </cell>
          <cell r="Q1680">
            <v>19138073</v>
          </cell>
          <cell r="R1680">
            <v>18580.653398058254</v>
          </cell>
        </row>
        <row r="1681">
          <cell r="C1681">
            <v>20016</v>
          </cell>
          <cell r="D1681" t="str">
            <v>CASTELLUCCHIO</v>
          </cell>
          <cell r="E1681" t="str">
            <v>MN</v>
          </cell>
          <cell r="F1681" t="str">
            <v>Lombardia</v>
          </cell>
          <cell r="G1681">
            <v>3</v>
          </cell>
          <cell r="H1681">
            <v>3804</v>
          </cell>
          <cell r="I1681">
            <v>0</v>
          </cell>
          <cell r="J1681">
            <v>3932209</v>
          </cell>
          <cell r="K1681">
            <v>6804127</v>
          </cell>
          <cell r="L1681">
            <v>25926620</v>
          </cell>
          <cell r="M1681">
            <v>32606522</v>
          </cell>
          <cell r="N1681">
            <v>4575136</v>
          </cell>
          <cell r="O1681">
            <v>4177621</v>
          </cell>
          <cell r="P1681">
            <v>2453517</v>
          </cell>
          <cell r="Q1681">
            <v>80475752</v>
          </cell>
          <cell r="R1681">
            <v>21155.560462670874</v>
          </cell>
        </row>
        <row r="1682">
          <cell r="C1682">
            <v>70015</v>
          </cell>
          <cell r="D1682" t="str">
            <v>CASTELMAURO</v>
          </cell>
          <cell r="E1682" t="str">
            <v>CB</v>
          </cell>
          <cell r="F1682" t="str">
            <v>Molise</v>
          </cell>
          <cell r="G1682">
            <v>14</v>
          </cell>
          <cell r="H1682">
            <v>976</v>
          </cell>
          <cell r="I1682">
            <v>0</v>
          </cell>
          <cell r="J1682">
            <v>2296531</v>
          </cell>
          <cell r="K1682">
            <v>2299336</v>
          </cell>
          <cell r="L1682">
            <v>3190204</v>
          </cell>
          <cell r="M1682">
            <v>1863196</v>
          </cell>
          <cell r="P1682">
            <v>0</v>
          </cell>
          <cell r="Q1682">
            <v>9649267</v>
          </cell>
          <cell r="R1682">
            <v>9886.5440573770484</v>
          </cell>
        </row>
        <row r="1683">
          <cell r="C1683">
            <v>71015</v>
          </cell>
          <cell r="D1683" t="str">
            <v>CASTELLUCCIO DEI SAURI</v>
          </cell>
          <cell r="E1683" t="str">
            <v>FG</v>
          </cell>
          <cell r="F1683" t="str">
            <v>Puglia</v>
          </cell>
          <cell r="G1683">
            <v>16</v>
          </cell>
          <cell r="H1683">
            <v>1390</v>
          </cell>
          <cell r="J1683">
            <v>2458433</v>
          </cell>
          <cell r="K1683">
            <v>3278203</v>
          </cell>
          <cell r="L1683">
            <v>6605322</v>
          </cell>
          <cell r="M1683">
            <v>6013415</v>
          </cell>
          <cell r="N1683">
            <v>503946</v>
          </cell>
          <cell r="O1683">
            <v>532567</v>
          </cell>
          <cell r="Q1683">
            <v>19391886</v>
          </cell>
          <cell r="R1683">
            <v>13950.997122302158</v>
          </cell>
        </row>
        <row r="1684">
          <cell r="C1684">
            <v>76022</v>
          </cell>
          <cell r="D1684" t="str">
            <v>CASTELLUCCIO INFERIORE</v>
          </cell>
          <cell r="E1684" t="str">
            <v>PZ</v>
          </cell>
          <cell r="F1684" t="str">
            <v>Basilicata</v>
          </cell>
          <cell r="G1684">
            <v>17</v>
          </cell>
          <cell r="H1684">
            <v>1397</v>
          </cell>
          <cell r="I1684">
            <v>0</v>
          </cell>
          <cell r="J1684">
            <v>2349455</v>
          </cell>
          <cell r="K1684">
            <v>2614785</v>
          </cell>
          <cell r="L1684">
            <v>7416098</v>
          </cell>
          <cell r="M1684">
            <v>9482120</v>
          </cell>
          <cell r="N1684">
            <v>1034890</v>
          </cell>
          <cell r="O1684">
            <v>814495</v>
          </cell>
          <cell r="P1684">
            <v>0</v>
          </cell>
          <cell r="Q1684">
            <v>23711843</v>
          </cell>
          <cell r="R1684">
            <v>16973.402290622762</v>
          </cell>
        </row>
        <row r="1685">
          <cell r="C1685">
            <v>94013</v>
          </cell>
          <cell r="D1685" t="str">
            <v>CASTELVERRINO</v>
          </cell>
          <cell r="E1685" t="str">
            <v>IS</v>
          </cell>
          <cell r="F1685" t="str">
            <v>Molise</v>
          </cell>
          <cell r="G1685">
            <v>14</v>
          </cell>
          <cell r="H1685">
            <v>97</v>
          </cell>
          <cell r="I1685">
            <v>0</v>
          </cell>
          <cell r="J1685">
            <v>228702</v>
          </cell>
          <cell r="K1685">
            <v>146610</v>
          </cell>
          <cell r="L1685">
            <v>306041</v>
          </cell>
          <cell r="M1685">
            <v>546171</v>
          </cell>
          <cell r="N1685">
            <v>0</v>
          </cell>
          <cell r="O1685">
            <v>0</v>
          </cell>
          <cell r="P1685">
            <v>0</v>
          </cell>
          <cell r="Q1685">
            <v>1227524</v>
          </cell>
          <cell r="R1685">
            <v>12654.886597938144</v>
          </cell>
        </row>
        <row r="1686">
          <cell r="C1686">
            <v>76023</v>
          </cell>
          <cell r="D1686" t="str">
            <v>CASTELLUCCIO SUPERIORE</v>
          </cell>
          <cell r="E1686" t="str">
            <v>PZ</v>
          </cell>
          <cell r="F1686" t="str">
            <v>Basilicata</v>
          </cell>
          <cell r="G1686">
            <v>17</v>
          </cell>
          <cell r="H1686">
            <v>510</v>
          </cell>
          <cell r="I1686">
            <v>0</v>
          </cell>
          <cell r="J1686">
            <v>897575</v>
          </cell>
          <cell r="K1686">
            <v>1352734</v>
          </cell>
          <cell r="L1686">
            <v>2794925</v>
          </cell>
          <cell r="M1686">
            <v>2064217</v>
          </cell>
          <cell r="O1686">
            <v>0</v>
          </cell>
          <cell r="P1686">
            <v>0</v>
          </cell>
          <cell r="Q1686">
            <v>7109451</v>
          </cell>
          <cell r="R1686">
            <v>13940.1</v>
          </cell>
        </row>
        <row r="1687">
          <cell r="C1687">
            <v>71016</v>
          </cell>
          <cell r="D1687" t="str">
            <v>CASTELLUCCIO VALMAGGIORE</v>
          </cell>
          <cell r="E1687" t="str">
            <v>FG</v>
          </cell>
          <cell r="F1687" t="str">
            <v>Puglia</v>
          </cell>
          <cell r="G1687">
            <v>16</v>
          </cell>
          <cell r="H1687">
            <v>890</v>
          </cell>
          <cell r="I1687">
            <v>0</v>
          </cell>
          <cell r="J1687">
            <v>1642327</v>
          </cell>
          <cell r="K1687">
            <v>2042364</v>
          </cell>
          <cell r="L1687">
            <v>4209048</v>
          </cell>
          <cell r="M1687">
            <v>2559367</v>
          </cell>
          <cell r="N1687">
            <v>256904</v>
          </cell>
          <cell r="Q1687">
            <v>10710010</v>
          </cell>
          <cell r="R1687">
            <v>12033.719101123595</v>
          </cell>
        </row>
        <row r="1688">
          <cell r="C1688">
            <v>58023</v>
          </cell>
          <cell r="D1688" t="str">
            <v>CASTEL MADAMA</v>
          </cell>
          <cell r="E1688" t="str">
            <v>RM</v>
          </cell>
          <cell r="F1688" t="str">
            <v>Lazio</v>
          </cell>
          <cell r="G1688">
            <v>12</v>
          </cell>
          <cell r="H1688">
            <v>4650</v>
          </cell>
          <cell r="I1688">
            <v>0</v>
          </cell>
          <cell r="J1688">
            <v>6427198</v>
          </cell>
          <cell r="K1688">
            <v>7734014</v>
          </cell>
          <cell r="L1688">
            <v>27869294</v>
          </cell>
          <cell r="M1688">
            <v>36279433</v>
          </cell>
          <cell r="N1688">
            <v>3731093</v>
          </cell>
          <cell r="O1688">
            <v>3440815</v>
          </cell>
          <cell r="P1688">
            <v>2183936</v>
          </cell>
          <cell r="Q1688">
            <v>87665783</v>
          </cell>
          <cell r="R1688">
            <v>18852.856559139786</v>
          </cell>
        </row>
        <row r="1689">
          <cell r="C1689">
            <v>37019</v>
          </cell>
          <cell r="D1689" t="str">
            <v>CASTEL MAGGIORE</v>
          </cell>
          <cell r="E1689" t="str">
            <v>BO</v>
          </cell>
          <cell r="F1689" t="str">
            <v>Emilia Romagna</v>
          </cell>
          <cell r="G1689">
            <v>8</v>
          </cell>
          <cell r="H1689">
            <v>14350</v>
          </cell>
          <cell r="J1689">
            <v>11217481</v>
          </cell>
          <cell r="K1689">
            <v>18374967</v>
          </cell>
          <cell r="L1689">
            <v>98219188</v>
          </cell>
          <cell r="M1689">
            <v>162635274</v>
          </cell>
          <cell r="N1689">
            <v>29505695</v>
          </cell>
          <cell r="O1689">
            <v>26600764</v>
          </cell>
          <cell r="P1689">
            <v>31209788</v>
          </cell>
          <cell r="Q1689">
            <v>377763157</v>
          </cell>
          <cell r="R1689">
            <v>26324.958675958187</v>
          </cell>
        </row>
        <row r="1690">
          <cell r="C1690">
            <v>4053</v>
          </cell>
          <cell r="D1690" t="str">
            <v>CASTELMAGNO</v>
          </cell>
          <cell r="E1690" t="str">
            <v>CN</v>
          </cell>
          <cell r="F1690" t="str">
            <v>Piemonte</v>
          </cell>
          <cell r="G1690">
            <v>1</v>
          </cell>
          <cell r="H1690">
            <v>47</v>
          </cell>
          <cell r="I1690">
            <v>0</v>
          </cell>
          <cell r="J1690">
            <v>115375</v>
          </cell>
          <cell r="K1690">
            <v>100591</v>
          </cell>
          <cell r="L1690">
            <v>130263</v>
          </cell>
          <cell r="N1690">
            <v>0</v>
          </cell>
          <cell r="O1690">
            <v>0</v>
          </cell>
          <cell r="P1690">
            <v>0</v>
          </cell>
          <cell r="Q1690">
            <v>346229</v>
          </cell>
          <cell r="R1690">
            <v>7366.5744680851067</v>
          </cell>
        </row>
        <row r="1691">
          <cell r="C1691">
            <v>13058</v>
          </cell>
          <cell r="D1691" t="str">
            <v>CASTELMARTE</v>
          </cell>
          <cell r="E1691" t="str">
            <v>CO</v>
          </cell>
          <cell r="F1691" t="str">
            <v>Lombardia</v>
          </cell>
          <cell r="G1691">
            <v>3</v>
          </cell>
          <cell r="H1691">
            <v>924</v>
          </cell>
          <cell r="I1691">
            <v>0</v>
          </cell>
          <cell r="J1691">
            <v>895531</v>
          </cell>
          <cell r="K1691">
            <v>1405695</v>
          </cell>
          <cell r="L1691">
            <v>6395969</v>
          </cell>
          <cell r="M1691">
            <v>8353823</v>
          </cell>
          <cell r="N1691">
            <v>1946402</v>
          </cell>
          <cell r="O1691">
            <v>1488092</v>
          </cell>
          <cell r="P1691">
            <v>782249</v>
          </cell>
          <cell r="Q1691">
            <v>21267761</v>
          </cell>
          <cell r="R1691">
            <v>23017.05735930736</v>
          </cell>
        </row>
        <row r="1692">
          <cell r="C1692">
            <v>29012</v>
          </cell>
          <cell r="D1692" t="str">
            <v>CASTELMASSA</v>
          </cell>
          <cell r="E1692" t="str">
            <v>RO</v>
          </cell>
          <cell r="F1692" t="str">
            <v>Veneto</v>
          </cell>
          <cell r="G1692">
            <v>5</v>
          </cell>
          <cell r="H1692">
            <v>3026</v>
          </cell>
          <cell r="J1692">
            <v>3393591</v>
          </cell>
          <cell r="K1692">
            <v>5427384</v>
          </cell>
          <cell r="L1692">
            <v>21555835</v>
          </cell>
          <cell r="M1692">
            <v>25916481</v>
          </cell>
          <cell r="N1692">
            <v>2331938</v>
          </cell>
          <cell r="O1692">
            <v>3221688</v>
          </cell>
          <cell r="P1692">
            <v>1872750</v>
          </cell>
          <cell r="Q1692">
            <v>63719667</v>
          </cell>
          <cell r="R1692">
            <v>21057.391606080633</v>
          </cell>
        </row>
        <row r="1693">
          <cell r="C1693">
            <v>17042</v>
          </cell>
          <cell r="D1693" t="str">
            <v>CASTEL MELLA</v>
          </cell>
          <cell r="E1693" t="str">
            <v>BS</v>
          </cell>
          <cell r="F1693" t="str">
            <v>Lombardia</v>
          </cell>
          <cell r="G1693">
            <v>3</v>
          </cell>
          <cell r="H1693">
            <v>7948</v>
          </cell>
          <cell r="J1693">
            <v>8026515</v>
          </cell>
          <cell r="K1693">
            <v>12523310</v>
          </cell>
          <cell r="L1693">
            <v>57374046</v>
          </cell>
          <cell r="M1693">
            <v>70759640</v>
          </cell>
          <cell r="N1693">
            <v>10588774</v>
          </cell>
          <cell r="O1693">
            <v>10906639</v>
          </cell>
          <cell r="P1693">
            <v>7593095</v>
          </cell>
          <cell r="Q1693">
            <v>177772019</v>
          </cell>
          <cell r="R1693">
            <v>22366.887141419225</v>
          </cell>
        </row>
        <row r="1694">
          <cell r="C1694">
            <v>76024</v>
          </cell>
          <cell r="D1694" t="str">
            <v>CASTELMEZZANO</v>
          </cell>
          <cell r="E1694" t="str">
            <v>PZ</v>
          </cell>
          <cell r="F1694" t="str">
            <v>Basilicata</v>
          </cell>
          <cell r="G1694">
            <v>17</v>
          </cell>
          <cell r="H1694">
            <v>608</v>
          </cell>
          <cell r="I1694">
            <v>0</v>
          </cell>
          <cell r="J1694">
            <v>1260986</v>
          </cell>
          <cell r="K1694">
            <v>1872878</v>
          </cell>
          <cell r="L1694">
            <v>3149564</v>
          </cell>
          <cell r="M1694">
            <v>1295727</v>
          </cell>
          <cell r="N1694">
            <v>247921</v>
          </cell>
          <cell r="O1694">
            <v>0</v>
          </cell>
          <cell r="P1694">
            <v>0</v>
          </cell>
          <cell r="Q1694">
            <v>7827076</v>
          </cell>
          <cell r="R1694">
            <v>12873.480263157895</v>
          </cell>
        </row>
        <row r="1695">
          <cell r="C1695">
            <v>83015</v>
          </cell>
          <cell r="D1695" t="str">
            <v>CASTELMOLA</v>
          </cell>
          <cell r="E1695" t="str">
            <v>ME</v>
          </cell>
          <cell r="F1695" t="str">
            <v>Sicilia</v>
          </cell>
          <cell r="G1695">
            <v>19</v>
          </cell>
          <cell r="H1695">
            <v>755</v>
          </cell>
          <cell r="I1695">
            <v>0</v>
          </cell>
          <cell r="J1695">
            <v>1628672</v>
          </cell>
          <cell r="K1695">
            <v>1857592</v>
          </cell>
          <cell r="L1695">
            <v>3720296</v>
          </cell>
          <cell r="M1695">
            <v>2505706</v>
          </cell>
          <cell r="N1695">
            <v>639809</v>
          </cell>
          <cell r="O1695">
            <v>381850</v>
          </cell>
          <cell r="P1695">
            <v>0</v>
          </cell>
          <cell r="Q1695">
            <v>10733925</v>
          </cell>
          <cell r="R1695">
            <v>14217.119205298013</v>
          </cell>
        </row>
        <row r="1696">
          <cell r="C1696">
            <v>61026</v>
          </cell>
          <cell r="D1696" t="str">
            <v>CASTEL MORRONE</v>
          </cell>
          <cell r="E1696" t="str">
            <v>CE</v>
          </cell>
          <cell r="F1696" t="str">
            <v>Campania</v>
          </cell>
          <cell r="G1696">
            <v>15</v>
          </cell>
          <cell r="H1696">
            <v>2224</v>
          </cell>
          <cell r="I1696">
            <v>0</v>
          </cell>
          <cell r="J1696">
            <v>4801583</v>
          </cell>
          <cell r="K1696">
            <v>4365812</v>
          </cell>
          <cell r="L1696">
            <v>10143266</v>
          </cell>
          <cell r="M1696">
            <v>10464915</v>
          </cell>
          <cell r="N1696">
            <v>1183131</v>
          </cell>
          <cell r="O1696">
            <v>1797958</v>
          </cell>
          <cell r="P1696">
            <v>726405</v>
          </cell>
          <cell r="Q1696">
            <v>33483070</v>
          </cell>
          <cell r="R1696">
            <v>15055.337230215828</v>
          </cell>
        </row>
        <row r="1697">
          <cell r="C1697">
            <v>18040</v>
          </cell>
          <cell r="D1697" t="str">
            <v>CASTELNOVETTO</v>
          </cell>
          <cell r="E1697" t="str">
            <v>PV</v>
          </cell>
          <cell r="F1697" t="str">
            <v>Lombardia</v>
          </cell>
          <cell r="G1697">
            <v>3</v>
          </cell>
          <cell r="H1697">
            <v>408</v>
          </cell>
          <cell r="I1697">
            <v>0</v>
          </cell>
          <cell r="J1697">
            <v>426906</v>
          </cell>
          <cell r="K1697">
            <v>606387</v>
          </cell>
          <cell r="L1697">
            <v>3449641</v>
          </cell>
          <cell r="M1697">
            <v>2535993</v>
          </cell>
          <cell r="N1697">
            <v>313406</v>
          </cell>
          <cell r="P1697">
            <v>780212</v>
          </cell>
          <cell r="Q1697">
            <v>8112545</v>
          </cell>
          <cell r="R1697">
            <v>19883.688725490196</v>
          </cell>
        </row>
        <row r="1698">
          <cell r="C1698">
            <v>4054</v>
          </cell>
          <cell r="D1698" t="str">
            <v>CASTELNUOVO DI CEVA</v>
          </cell>
          <cell r="E1698" t="str">
            <v>CN</v>
          </cell>
          <cell r="F1698" t="str">
            <v>Piemonte</v>
          </cell>
          <cell r="G1698">
            <v>1</v>
          </cell>
          <cell r="H1698">
            <v>81</v>
          </cell>
          <cell r="I1698">
            <v>0</v>
          </cell>
          <cell r="J1698">
            <v>112850</v>
          </cell>
          <cell r="K1698">
            <v>153192</v>
          </cell>
          <cell r="L1698">
            <v>672886</v>
          </cell>
          <cell r="M1698">
            <v>372067</v>
          </cell>
          <cell r="P1698">
            <v>0</v>
          </cell>
          <cell r="Q1698">
            <v>1310995</v>
          </cell>
          <cell r="R1698">
            <v>16185.123456790123</v>
          </cell>
        </row>
        <row r="1699">
          <cell r="C1699">
            <v>29013</v>
          </cell>
          <cell r="D1699" t="str">
            <v>CASTELNOVO BARIANO</v>
          </cell>
          <cell r="E1699" t="str">
            <v>RO</v>
          </cell>
          <cell r="F1699" t="str">
            <v>Veneto</v>
          </cell>
          <cell r="G1699">
            <v>5</v>
          </cell>
          <cell r="H1699">
            <v>1970</v>
          </cell>
          <cell r="I1699">
            <v>0</v>
          </cell>
          <cell r="J1699">
            <v>2275587</v>
          </cell>
          <cell r="K1699">
            <v>4128132</v>
          </cell>
          <cell r="L1699">
            <v>14478036</v>
          </cell>
          <cell r="M1699">
            <v>13670891</v>
          </cell>
          <cell r="N1699">
            <v>1452111</v>
          </cell>
          <cell r="O1699">
            <v>1831092</v>
          </cell>
          <cell r="P1699">
            <v>1129566</v>
          </cell>
          <cell r="Q1699">
            <v>38965415</v>
          </cell>
          <cell r="R1699">
            <v>19779.39847715736</v>
          </cell>
        </row>
        <row r="1700">
          <cell r="C1700">
            <v>22049</v>
          </cell>
          <cell r="D1700" t="str">
            <v>CASTELNUOVO</v>
          </cell>
          <cell r="E1700" t="str">
            <v>TN</v>
          </cell>
          <cell r="F1700" t="str">
            <v>Trentino Alto Adige(P.A.Trento)</v>
          </cell>
          <cell r="G1700">
            <v>4</v>
          </cell>
          <cell r="H1700">
            <v>834</v>
          </cell>
          <cell r="I1700">
            <v>0</v>
          </cell>
          <cell r="J1700">
            <v>919619</v>
          </cell>
          <cell r="K1700">
            <v>1541609</v>
          </cell>
          <cell r="L1700">
            <v>5796810</v>
          </cell>
          <cell r="M1700">
            <v>6197348</v>
          </cell>
          <cell r="N1700">
            <v>824391</v>
          </cell>
          <cell r="O1700">
            <v>1366315</v>
          </cell>
          <cell r="P1700">
            <v>758457</v>
          </cell>
          <cell r="Q1700">
            <v>17404549</v>
          </cell>
          <cell r="R1700">
            <v>20868.763788968827</v>
          </cell>
        </row>
        <row r="1701">
          <cell r="C1701">
            <v>93011</v>
          </cell>
          <cell r="D1701" t="str">
            <v>CASTELNOVO DEL FRIULI</v>
          </cell>
          <cell r="E1701" t="str">
            <v>PN</v>
          </cell>
          <cell r="F1701" t="str">
            <v>Friuli Venezia Giulia</v>
          </cell>
          <cell r="G1701">
            <v>6</v>
          </cell>
          <cell r="H1701">
            <v>710</v>
          </cell>
          <cell r="I1701">
            <v>0</v>
          </cell>
          <cell r="J1701">
            <v>797206</v>
          </cell>
          <cell r="K1701">
            <v>1148636</v>
          </cell>
          <cell r="L1701">
            <v>5130528</v>
          </cell>
          <cell r="M1701">
            <v>4586321</v>
          </cell>
          <cell r="N1701">
            <v>437866</v>
          </cell>
          <cell r="O1701">
            <v>351498</v>
          </cell>
          <cell r="Q1701">
            <v>12452055</v>
          </cell>
          <cell r="R1701">
            <v>17538.105633802817</v>
          </cell>
        </row>
        <row r="1702">
          <cell r="C1702">
            <v>35015</v>
          </cell>
          <cell r="D1702" t="str">
            <v>CASTELNOVO DI SOTTO</v>
          </cell>
          <cell r="E1702" t="str">
            <v>RE</v>
          </cell>
          <cell r="F1702" t="str">
            <v>Emilia Romagna</v>
          </cell>
          <cell r="G1702">
            <v>8</v>
          </cell>
          <cell r="H1702">
            <v>6124</v>
          </cell>
          <cell r="J1702">
            <v>5549538</v>
          </cell>
          <cell r="K1702">
            <v>9778170</v>
          </cell>
          <cell r="L1702">
            <v>47780890</v>
          </cell>
          <cell r="M1702">
            <v>51832800</v>
          </cell>
          <cell r="N1702">
            <v>7482927</v>
          </cell>
          <cell r="O1702">
            <v>6386815</v>
          </cell>
          <cell r="P1702">
            <v>5397176</v>
          </cell>
          <cell r="Q1702">
            <v>134208316</v>
          </cell>
          <cell r="R1702">
            <v>21915.139777922926</v>
          </cell>
        </row>
        <row r="1703">
          <cell r="C1703">
            <v>35016</v>
          </cell>
          <cell r="D1703" t="str">
            <v>CASTELNOVO NE' MONTI</v>
          </cell>
          <cell r="E1703" t="str">
            <v>RE</v>
          </cell>
          <cell r="F1703" t="str">
            <v>Emilia Romagna</v>
          </cell>
          <cell r="G1703">
            <v>8</v>
          </cell>
          <cell r="H1703">
            <v>7994</v>
          </cell>
          <cell r="I1703">
            <v>0</v>
          </cell>
          <cell r="J1703">
            <v>8153613</v>
          </cell>
          <cell r="K1703">
            <v>12362322</v>
          </cell>
          <cell r="L1703">
            <v>53825355</v>
          </cell>
          <cell r="M1703">
            <v>72281714</v>
          </cell>
          <cell r="N1703">
            <v>11103757</v>
          </cell>
          <cell r="O1703">
            <v>10600830</v>
          </cell>
          <cell r="P1703">
            <v>9531337</v>
          </cell>
          <cell r="Q1703">
            <v>177858928</v>
          </cell>
          <cell r="R1703">
            <v>22249.052789592195</v>
          </cell>
        </row>
        <row r="1704">
          <cell r="C1704">
            <v>13059</v>
          </cell>
          <cell r="D1704" t="str">
            <v>CASTELNUOVO BOZZENTE</v>
          </cell>
          <cell r="E1704" t="str">
            <v>CO</v>
          </cell>
          <cell r="F1704" t="str">
            <v>Lombardia</v>
          </cell>
          <cell r="G1704">
            <v>3</v>
          </cell>
          <cell r="H1704">
            <v>609</v>
          </cell>
          <cell r="I1704">
            <v>0</v>
          </cell>
          <cell r="J1704">
            <v>608020</v>
          </cell>
          <cell r="K1704">
            <v>1106582</v>
          </cell>
          <cell r="L1704">
            <v>3962326</v>
          </cell>
          <cell r="M1704">
            <v>4663564</v>
          </cell>
          <cell r="N1704">
            <v>728324</v>
          </cell>
          <cell r="O1704">
            <v>539841</v>
          </cell>
          <cell r="P1704">
            <v>1040512</v>
          </cell>
          <cell r="Q1704">
            <v>12649169</v>
          </cell>
          <cell r="R1704">
            <v>20770.392446633825</v>
          </cell>
        </row>
        <row r="1705">
          <cell r="C1705">
            <v>71017</v>
          </cell>
          <cell r="D1705" t="str">
            <v>CASTELNUOVO DELLA DAUNIA</v>
          </cell>
          <cell r="E1705" t="str">
            <v>FG</v>
          </cell>
          <cell r="F1705" t="str">
            <v>Puglia</v>
          </cell>
          <cell r="G1705">
            <v>16</v>
          </cell>
          <cell r="H1705">
            <v>896</v>
          </cell>
          <cell r="I1705">
            <v>0</v>
          </cell>
          <cell r="J1705">
            <v>1775590</v>
          </cell>
          <cell r="K1705">
            <v>2174988</v>
          </cell>
          <cell r="L1705">
            <v>3703837</v>
          </cell>
          <cell r="M1705">
            <v>3292180</v>
          </cell>
          <cell r="O1705">
            <v>599256</v>
          </cell>
          <cell r="P1705">
            <v>0</v>
          </cell>
          <cell r="Q1705">
            <v>11545851</v>
          </cell>
          <cell r="R1705">
            <v>12885.994419642857</v>
          </cell>
        </row>
        <row r="1706">
          <cell r="C1706">
            <v>60021</v>
          </cell>
          <cell r="D1706" t="str">
            <v>CASTELNUOVO PARANO</v>
          </cell>
          <cell r="E1706" t="str">
            <v>FR</v>
          </cell>
          <cell r="F1706" t="str">
            <v>Lazio</v>
          </cell>
          <cell r="G1706">
            <v>12</v>
          </cell>
          <cell r="H1706">
            <v>543</v>
          </cell>
          <cell r="I1706">
            <v>0</v>
          </cell>
          <cell r="J1706">
            <v>1013392</v>
          </cell>
          <cell r="K1706">
            <v>862582</v>
          </cell>
          <cell r="L1706">
            <v>3296265</v>
          </cell>
          <cell r="M1706">
            <v>2502112</v>
          </cell>
          <cell r="Q1706">
            <v>7674351</v>
          </cell>
          <cell r="R1706">
            <v>14133.243093922652</v>
          </cell>
        </row>
        <row r="1707">
          <cell r="C1707">
            <v>57014</v>
          </cell>
          <cell r="D1707" t="str">
            <v>CASTELNUOVO DI FARFA</v>
          </cell>
          <cell r="E1707" t="str">
            <v>RI</v>
          </cell>
          <cell r="F1707" t="str">
            <v>Lazio</v>
          </cell>
          <cell r="G1707">
            <v>12</v>
          </cell>
          <cell r="H1707">
            <v>694</v>
          </cell>
          <cell r="I1707">
            <v>0</v>
          </cell>
          <cell r="J1707">
            <v>1004960</v>
          </cell>
          <cell r="K1707">
            <v>1357385</v>
          </cell>
          <cell r="L1707">
            <v>3703066</v>
          </cell>
          <cell r="M1707">
            <v>4674091</v>
          </cell>
          <cell r="N1707">
            <v>723860</v>
          </cell>
          <cell r="O1707">
            <v>965496</v>
          </cell>
          <cell r="Q1707">
            <v>12428858</v>
          </cell>
          <cell r="R1707">
            <v>17909.017291066284</v>
          </cell>
        </row>
        <row r="1708">
          <cell r="C1708">
            <v>23022</v>
          </cell>
          <cell r="D1708" t="str">
            <v>CASTELNUOVO DEL GARDA</v>
          </cell>
          <cell r="E1708" t="str">
            <v>VR</v>
          </cell>
          <cell r="F1708" t="str">
            <v>Veneto</v>
          </cell>
          <cell r="G1708">
            <v>5</v>
          </cell>
          <cell r="H1708">
            <v>9903</v>
          </cell>
          <cell r="J1708">
            <v>11763376</v>
          </cell>
          <cell r="K1708">
            <v>16665522</v>
          </cell>
          <cell r="L1708">
            <v>67795525</v>
          </cell>
          <cell r="M1708">
            <v>76373112</v>
          </cell>
          <cell r="N1708">
            <v>10366451</v>
          </cell>
          <cell r="O1708">
            <v>10726834</v>
          </cell>
          <cell r="P1708">
            <v>14521329</v>
          </cell>
          <cell r="Q1708">
            <v>208212149</v>
          </cell>
          <cell r="R1708">
            <v>21025.15894173483</v>
          </cell>
        </row>
        <row r="1709">
          <cell r="C1709">
            <v>5029</v>
          </cell>
          <cell r="D1709" t="str">
            <v>CASTELNUOVO BELBO</v>
          </cell>
          <cell r="E1709" t="str">
            <v>AT</v>
          </cell>
          <cell r="F1709" t="str">
            <v>Piemonte</v>
          </cell>
          <cell r="G1709">
            <v>1</v>
          </cell>
          <cell r="H1709">
            <v>646</v>
          </cell>
          <cell r="I1709">
            <v>0</v>
          </cell>
          <cell r="J1709">
            <v>929335</v>
          </cell>
          <cell r="K1709">
            <v>1201139</v>
          </cell>
          <cell r="L1709">
            <v>3450537</v>
          </cell>
          <cell r="M1709">
            <v>3954367</v>
          </cell>
          <cell r="N1709">
            <v>743587</v>
          </cell>
          <cell r="O1709">
            <v>426980</v>
          </cell>
          <cell r="Q1709">
            <v>10705945</v>
          </cell>
          <cell r="R1709">
            <v>16572.670278637772</v>
          </cell>
        </row>
        <row r="1710">
          <cell r="C1710">
            <v>52006</v>
          </cell>
          <cell r="D1710" t="str">
            <v>CASTELNUOVO BERARDENGA</v>
          </cell>
          <cell r="E1710" t="str">
            <v>SI</v>
          </cell>
          <cell r="F1710" t="str">
            <v>Toscana</v>
          </cell>
          <cell r="G1710">
            <v>9</v>
          </cell>
          <cell r="H1710">
            <v>6835</v>
          </cell>
          <cell r="J1710">
            <v>6243581</v>
          </cell>
          <cell r="K1710">
            <v>9611619</v>
          </cell>
          <cell r="L1710">
            <v>45951643</v>
          </cell>
          <cell r="M1710">
            <v>64820454</v>
          </cell>
          <cell r="N1710">
            <v>16715024</v>
          </cell>
          <cell r="O1710">
            <v>16914631</v>
          </cell>
          <cell r="P1710">
            <v>14963559</v>
          </cell>
          <cell r="Q1710">
            <v>175220511</v>
          </cell>
          <cell r="R1710">
            <v>25635.773372348209</v>
          </cell>
        </row>
        <row r="1711">
          <cell r="C1711">
            <v>98013</v>
          </cell>
          <cell r="D1711" t="str">
            <v>CASTELNUOVO BOCCA D'ADDA</v>
          </cell>
          <cell r="E1711" t="str">
            <v>LO</v>
          </cell>
          <cell r="F1711" t="str">
            <v>Lombardia</v>
          </cell>
          <cell r="G1711">
            <v>3</v>
          </cell>
          <cell r="H1711">
            <v>1227</v>
          </cell>
          <cell r="I1711">
            <v>0</v>
          </cell>
          <cell r="J1711">
            <v>1440333</v>
          </cell>
          <cell r="K1711">
            <v>2192396</v>
          </cell>
          <cell r="L1711">
            <v>8278749</v>
          </cell>
          <cell r="M1711">
            <v>10646389</v>
          </cell>
          <cell r="N1711">
            <v>1129850</v>
          </cell>
          <cell r="O1711">
            <v>1285491</v>
          </cell>
          <cell r="P1711">
            <v>0</v>
          </cell>
          <cell r="Q1711">
            <v>24973208</v>
          </cell>
          <cell r="R1711">
            <v>20353.062754686227</v>
          </cell>
        </row>
        <row r="1712">
          <cell r="C1712">
            <v>6052</v>
          </cell>
          <cell r="D1712" t="str">
            <v>CASTELNUOVO BORMIDA</v>
          </cell>
          <cell r="E1712" t="str">
            <v>AL</v>
          </cell>
          <cell r="F1712" t="str">
            <v>Piemonte</v>
          </cell>
          <cell r="G1712">
            <v>1</v>
          </cell>
          <cell r="H1712">
            <v>481</v>
          </cell>
          <cell r="I1712">
            <v>0</v>
          </cell>
          <cell r="J1712">
            <v>615629</v>
          </cell>
          <cell r="K1712">
            <v>788474</v>
          </cell>
          <cell r="L1712">
            <v>2958829</v>
          </cell>
          <cell r="M1712">
            <v>3802560</v>
          </cell>
          <cell r="N1712">
            <v>640216</v>
          </cell>
          <cell r="O1712">
            <v>597616</v>
          </cell>
          <cell r="P1712">
            <v>0</v>
          </cell>
          <cell r="Q1712">
            <v>9403324</v>
          </cell>
          <cell r="R1712">
            <v>19549.530145530145</v>
          </cell>
        </row>
        <row r="1713">
          <cell r="C1713">
            <v>5030</v>
          </cell>
          <cell r="D1713" t="str">
            <v>CASTELNUOVO CALCEA</v>
          </cell>
          <cell r="E1713" t="str">
            <v>AT</v>
          </cell>
          <cell r="F1713" t="str">
            <v>Piemonte</v>
          </cell>
          <cell r="G1713">
            <v>1</v>
          </cell>
          <cell r="H1713">
            <v>616</v>
          </cell>
          <cell r="I1713">
            <v>0</v>
          </cell>
          <cell r="J1713">
            <v>1005815</v>
          </cell>
          <cell r="K1713">
            <v>1350331</v>
          </cell>
          <cell r="L1713">
            <v>3497196</v>
          </cell>
          <cell r="M1713">
            <v>3385006</v>
          </cell>
          <cell r="N1713">
            <v>678176</v>
          </cell>
          <cell r="O1713">
            <v>689378</v>
          </cell>
          <cell r="Q1713">
            <v>10605902</v>
          </cell>
          <cell r="R1713">
            <v>17217.373376623378</v>
          </cell>
        </row>
        <row r="1714">
          <cell r="C1714">
            <v>65032</v>
          </cell>
          <cell r="D1714" t="str">
            <v>CASTELNUOVO CILENTO</v>
          </cell>
          <cell r="E1714" t="str">
            <v>SA</v>
          </cell>
          <cell r="F1714" t="str">
            <v>Campania</v>
          </cell>
          <cell r="G1714">
            <v>15</v>
          </cell>
          <cell r="H1714">
            <v>1675</v>
          </cell>
          <cell r="I1714">
            <v>0</v>
          </cell>
          <cell r="J1714">
            <v>3685316</v>
          </cell>
          <cell r="K1714">
            <v>3196394</v>
          </cell>
          <cell r="L1714">
            <v>6215399</v>
          </cell>
          <cell r="M1714">
            <v>7071137</v>
          </cell>
          <cell r="N1714">
            <v>884451</v>
          </cell>
          <cell r="O1714">
            <v>1371847</v>
          </cell>
          <cell r="P1714">
            <v>601369</v>
          </cell>
          <cell r="Q1714">
            <v>23025913</v>
          </cell>
          <cell r="R1714">
            <v>13746.813731343284</v>
          </cell>
        </row>
        <row r="1715">
          <cell r="C1715">
            <v>5031</v>
          </cell>
          <cell r="D1715" t="str">
            <v>CASTELNUOVO DON BOSCO</v>
          </cell>
          <cell r="E1715" t="str">
            <v>AT</v>
          </cell>
          <cell r="F1715" t="str">
            <v>Piemonte</v>
          </cell>
          <cell r="G1715">
            <v>1</v>
          </cell>
          <cell r="H1715">
            <v>2324</v>
          </cell>
          <cell r="I1715">
            <v>0</v>
          </cell>
          <cell r="J1715">
            <v>2874483</v>
          </cell>
          <cell r="K1715">
            <v>4209048</v>
          </cell>
          <cell r="L1715">
            <v>15103066</v>
          </cell>
          <cell r="M1715">
            <v>17387693</v>
          </cell>
          <cell r="N1715">
            <v>1771096</v>
          </cell>
          <cell r="O1715">
            <v>2877764</v>
          </cell>
          <cell r="P1715">
            <v>2651090</v>
          </cell>
          <cell r="Q1715">
            <v>46874240</v>
          </cell>
          <cell r="R1715">
            <v>20169.638554216868</v>
          </cell>
        </row>
        <row r="1716">
          <cell r="C1716">
            <v>65033</v>
          </cell>
          <cell r="D1716" t="str">
            <v>CASTELNUOVO DI CONZA</v>
          </cell>
          <cell r="E1716" t="str">
            <v>SA</v>
          </cell>
          <cell r="F1716" t="str">
            <v>Campania</v>
          </cell>
          <cell r="G1716">
            <v>15</v>
          </cell>
          <cell r="H1716">
            <v>398</v>
          </cell>
          <cell r="I1716">
            <v>0</v>
          </cell>
          <cell r="J1716">
            <v>957688</v>
          </cell>
          <cell r="K1716">
            <v>585998</v>
          </cell>
          <cell r="L1716">
            <v>1851583</v>
          </cell>
          <cell r="M1716">
            <v>761675</v>
          </cell>
          <cell r="P1716">
            <v>0</v>
          </cell>
          <cell r="Q1716">
            <v>4156944</v>
          </cell>
          <cell r="R1716">
            <v>10444.582914572864</v>
          </cell>
        </row>
        <row r="1717">
          <cell r="C1717">
            <v>46009</v>
          </cell>
          <cell r="D1717" t="str">
            <v>CASTELNUOVO DI GARFAGNANA</v>
          </cell>
          <cell r="E1717" t="str">
            <v>LU</v>
          </cell>
          <cell r="F1717" t="str">
            <v>Toscana</v>
          </cell>
          <cell r="G1717">
            <v>9</v>
          </cell>
          <cell r="H1717">
            <v>4293</v>
          </cell>
          <cell r="J1717">
            <v>4619716</v>
          </cell>
          <cell r="K1717">
            <v>6766967</v>
          </cell>
          <cell r="L1717">
            <v>29692596</v>
          </cell>
          <cell r="M1717">
            <v>35543884</v>
          </cell>
          <cell r="N1717">
            <v>3477970</v>
          </cell>
          <cell r="O1717">
            <v>6342647</v>
          </cell>
          <cell r="P1717">
            <v>3872298</v>
          </cell>
          <cell r="Q1717">
            <v>90316078</v>
          </cell>
          <cell r="R1717">
            <v>21037.986955508968</v>
          </cell>
        </row>
        <row r="1718">
          <cell r="C1718">
            <v>58024</v>
          </cell>
          <cell r="D1718" t="str">
            <v>CASTELNUOVO DI PORTO</v>
          </cell>
          <cell r="E1718" t="str">
            <v>RM</v>
          </cell>
          <cell r="F1718" t="str">
            <v>Lazio</v>
          </cell>
          <cell r="G1718">
            <v>12</v>
          </cell>
          <cell r="H1718">
            <v>5527</v>
          </cell>
          <cell r="J1718">
            <v>7506307</v>
          </cell>
          <cell r="K1718">
            <v>8440450</v>
          </cell>
          <cell r="L1718">
            <v>28524988</v>
          </cell>
          <cell r="M1718">
            <v>46210908</v>
          </cell>
          <cell r="N1718">
            <v>9113864</v>
          </cell>
          <cell r="O1718">
            <v>8342959</v>
          </cell>
          <cell r="P1718">
            <v>7674588</v>
          </cell>
          <cell r="Q1718">
            <v>115814064</v>
          </cell>
          <cell r="R1718">
            <v>20954.236294554008</v>
          </cell>
        </row>
        <row r="1719">
          <cell r="C1719">
            <v>11011</v>
          </cell>
          <cell r="D1719" t="str">
            <v>CASTELNUOVO MAGRA</v>
          </cell>
          <cell r="E1719" t="str">
            <v>SP</v>
          </cell>
          <cell r="F1719" t="str">
            <v>Liguria</v>
          </cell>
          <cell r="G1719">
            <v>7</v>
          </cell>
          <cell r="H1719">
            <v>6026</v>
          </cell>
          <cell r="I1719">
            <v>0</v>
          </cell>
          <cell r="J1719">
            <v>7630527</v>
          </cell>
          <cell r="K1719">
            <v>10514073</v>
          </cell>
          <cell r="L1719">
            <v>38968548</v>
          </cell>
          <cell r="M1719">
            <v>45888917</v>
          </cell>
          <cell r="N1719">
            <v>6540881</v>
          </cell>
          <cell r="O1719">
            <v>5265067</v>
          </cell>
          <cell r="P1719">
            <v>3626900</v>
          </cell>
          <cell r="Q1719">
            <v>118434913</v>
          </cell>
          <cell r="R1719">
            <v>19653.984898771989</v>
          </cell>
        </row>
        <row r="1720">
          <cell r="C1720">
            <v>1067</v>
          </cell>
          <cell r="D1720" t="str">
            <v>CASTELNUOVO NIGRA</v>
          </cell>
          <cell r="E1720" t="str">
            <v>TO</v>
          </cell>
          <cell r="F1720" t="str">
            <v>Piemonte</v>
          </cell>
          <cell r="G1720">
            <v>1</v>
          </cell>
          <cell r="H1720">
            <v>311</v>
          </cell>
          <cell r="I1720">
            <v>0</v>
          </cell>
          <cell r="J1720">
            <v>364400</v>
          </cell>
          <cell r="K1720">
            <v>609613</v>
          </cell>
          <cell r="L1720">
            <v>2117048</v>
          </cell>
          <cell r="M1720">
            <v>2321420</v>
          </cell>
          <cell r="N1720">
            <v>325794</v>
          </cell>
          <cell r="O1720">
            <v>0</v>
          </cell>
          <cell r="Q1720">
            <v>5738275</v>
          </cell>
          <cell r="R1720">
            <v>18451.045016077169</v>
          </cell>
        </row>
        <row r="1721">
          <cell r="C1721">
            <v>36007</v>
          </cell>
          <cell r="D1721" t="str">
            <v>CASTELNUOVO RANGONE</v>
          </cell>
          <cell r="E1721" t="str">
            <v>MO</v>
          </cell>
          <cell r="F1721" t="str">
            <v>Emilia Romagna</v>
          </cell>
          <cell r="G1721">
            <v>8</v>
          </cell>
          <cell r="H1721">
            <v>11370</v>
          </cell>
          <cell r="J1721">
            <v>9102848</v>
          </cell>
          <cell r="K1721">
            <v>15332735</v>
          </cell>
          <cell r="L1721">
            <v>74156145</v>
          </cell>
          <cell r="M1721">
            <v>121004003</v>
          </cell>
          <cell r="N1721">
            <v>27779305</v>
          </cell>
          <cell r="O1721">
            <v>28524323</v>
          </cell>
          <cell r="P1721">
            <v>43040834</v>
          </cell>
          <cell r="Q1721">
            <v>318940193</v>
          </cell>
          <cell r="R1721">
            <v>28051.028408091468</v>
          </cell>
        </row>
        <row r="1722">
          <cell r="C1722">
            <v>6053</v>
          </cell>
          <cell r="D1722" t="str">
            <v>CASTELNUOVO SCRIVIA</v>
          </cell>
          <cell r="E1722" t="str">
            <v>AL</v>
          </cell>
          <cell r="F1722" t="str">
            <v>Piemonte</v>
          </cell>
          <cell r="G1722">
            <v>1</v>
          </cell>
          <cell r="H1722">
            <v>3841</v>
          </cell>
          <cell r="I1722">
            <v>0</v>
          </cell>
          <cell r="J1722">
            <v>4330350</v>
          </cell>
          <cell r="K1722">
            <v>7439938</v>
          </cell>
          <cell r="L1722">
            <v>27053368</v>
          </cell>
          <cell r="M1722">
            <v>27566215</v>
          </cell>
          <cell r="N1722">
            <v>3983622</v>
          </cell>
          <cell r="O1722">
            <v>3710182</v>
          </cell>
          <cell r="P1722">
            <v>4057364</v>
          </cell>
          <cell r="Q1722">
            <v>78141039</v>
          </cell>
          <cell r="R1722">
            <v>20343.931007550116</v>
          </cell>
        </row>
        <row r="1723">
          <cell r="C1723">
            <v>50011</v>
          </cell>
          <cell r="D1723" t="str">
            <v>CASTELNUOVO VAL DI CECINA</v>
          </cell>
          <cell r="E1723" t="str">
            <v>PI</v>
          </cell>
          <cell r="F1723" t="str">
            <v>Toscana</v>
          </cell>
          <cell r="G1723">
            <v>9</v>
          </cell>
          <cell r="H1723">
            <v>1488</v>
          </cell>
          <cell r="I1723">
            <v>0</v>
          </cell>
          <cell r="J1723">
            <v>1674294</v>
          </cell>
          <cell r="K1723">
            <v>2655255</v>
          </cell>
          <cell r="L1723">
            <v>9097266</v>
          </cell>
          <cell r="M1723">
            <v>13339591</v>
          </cell>
          <cell r="N1723">
            <v>948600</v>
          </cell>
          <cell r="O1723">
            <v>749262</v>
          </cell>
          <cell r="Q1723">
            <v>28464268</v>
          </cell>
          <cell r="R1723">
            <v>19129.212365591397</v>
          </cell>
        </row>
        <row r="1724">
          <cell r="C1724">
            <v>62017</v>
          </cell>
          <cell r="D1724" t="str">
            <v>CASTELPAGANO</v>
          </cell>
          <cell r="E1724" t="str">
            <v>BN</v>
          </cell>
          <cell r="F1724" t="str">
            <v>Campania</v>
          </cell>
          <cell r="G1724">
            <v>15</v>
          </cell>
          <cell r="H1724">
            <v>1053</v>
          </cell>
          <cell r="I1724">
            <v>0</v>
          </cell>
          <cell r="J1724">
            <v>3126877</v>
          </cell>
          <cell r="K1724">
            <v>2280879</v>
          </cell>
          <cell r="L1724">
            <v>2927025</v>
          </cell>
          <cell r="M1724">
            <v>1834136</v>
          </cell>
          <cell r="N1724">
            <v>279263</v>
          </cell>
          <cell r="P1724">
            <v>0</v>
          </cell>
          <cell r="Q1724">
            <v>10448180</v>
          </cell>
          <cell r="R1724">
            <v>9922.2981956315289</v>
          </cell>
        </row>
        <row r="1725">
          <cell r="C1725">
            <v>94010</v>
          </cell>
          <cell r="D1725" t="str">
            <v>CASTELPETROSO</v>
          </cell>
          <cell r="E1725" t="str">
            <v>IS</v>
          </cell>
          <cell r="F1725" t="str">
            <v>Molise</v>
          </cell>
          <cell r="G1725">
            <v>14</v>
          </cell>
          <cell r="H1725">
            <v>1188</v>
          </cell>
          <cell r="I1725">
            <v>0</v>
          </cell>
          <cell r="J1725">
            <v>2180806</v>
          </cell>
          <cell r="K1725">
            <v>2465914</v>
          </cell>
          <cell r="L1725">
            <v>5790488</v>
          </cell>
          <cell r="M1725">
            <v>4406155</v>
          </cell>
          <cell r="N1725">
            <v>507654</v>
          </cell>
          <cell r="O1725">
            <v>467220</v>
          </cell>
          <cell r="Q1725">
            <v>15818237</v>
          </cell>
          <cell r="R1725">
            <v>13315.01430976431</v>
          </cell>
        </row>
        <row r="1726">
          <cell r="C1726">
            <v>94011</v>
          </cell>
          <cell r="D1726" t="str">
            <v>CASTELPIZZUTO</v>
          </cell>
          <cell r="E1726" t="str">
            <v>IS</v>
          </cell>
          <cell r="F1726" t="str">
            <v>Molise</v>
          </cell>
          <cell r="G1726">
            <v>14</v>
          </cell>
          <cell r="H1726">
            <v>113</v>
          </cell>
          <cell r="I1726">
            <v>0</v>
          </cell>
          <cell r="J1726">
            <v>225464</v>
          </cell>
          <cell r="K1726">
            <v>202693</v>
          </cell>
          <cell r="L1726">
            <v>289430</v>
          </cell>
          <cell r="M1726">
            <v>440288</v>
          </cell>
          <cell r="O1726">
            <v>0</v>
          </cell>
          <cell r="P1726">
            <v>0</v>
          </cell>
          <cell r="Q1726">
            <v>1157875</v>
          </cell>
          <cell r="R1726">
            <v>10246.681415929204</v>
          </cell>
        </row>
        <row r="1727">
          <cell r="C1727">
            <v>42012</v>
          </cell>
          <cell r="D1727" t="str">
            <v>CASTELPLANIO</v>
          </cell>
          <cell r="E1727" t="str">
            <v>AN</v>
          </cell>
          <cell r="F1727" t="str">
            <v>Marche</v>
          </cell>
          <cell r="G1727">
            <v>11</v>
          </cell>
          <cell r="H1727">
            <v>2507</v>
          </cell>
          <cell r="I1727">
            <v>0</v>
          </cell>
          <cell r="J1727">
            <v>2606448</v>
          </cell>
          <cell r="K1727">
            <v>4260249</v>
          </cell>
          <cell r="L1727">
            <v>20418207</v>
          </cell>
          <cell r="M1727">
            <v>17146611</v>
          </cell>
          <cell r="N1727">
            <v>2278978</v>
          </cell>
          <cell r="O1727">
            <v>2396300</v>
          </cell>
          <cell r="P1727">
            <v>1376622</v>
          </cell>
          <cell r="Q1727">
            <v>50483415</v>
          </cell>
          <cell r="R1727">
            <v>20136.982449142401</v>
          </cell>
        </row>
        <row r="1728">
          <cell r="C1728">
            <v>62018</v>
          </cell>
          <cell r="D1728" t="str">
            <v>CASTELPOTO</v>
          </cell>
          <cell r="E1728" t="str">
            <v>BN</v>
          </cell>
          <cell r="F1728" t="str">
            <v>Campania</v>
          </cell>
          <cell r="G1728">
            <v>15</v>
          </cell>
          <cell r="H1728">
            <v>770</v>
          </cell>
          <cell r="I1728">
            <v>0</v>
          </cell>
          <cell r="J1728">
            <v>1521332</v>
          </cell>
          <cell r="K1728">
            <v>1754462</v>
          </cell>
          <cell r="L1728">
            <v>3767574</v>
          </cell>
          <cell r="M1728">
            <v>3141949</v>
          </cell>
          <cell r="N1728">
            <v>389735</v>
          </cell>
          <cell r="P1728">
            <v>0</v>
          </cell>
          <cell r="Q1728">
            <v>10575052</v>
          </cell>
          <cell r="R1728">
            <v>13733.833766233765</v>
          </cell>
        </row>
        <row r="1729">
          <cell r="C1729">
            <v>43009</v>
          </cell>
          <cell r="D1729" t="str">
            <v>CASTELRAIMONDO</v>
          </cell>
          <cell r="E1729" t="str">
            <v>MC</v>
          </cell>
          <cell r="F1729" t="str">
            <v>Marche</v>
          </cell>
          <cell r="G1729">
            <v>11</v>
          </cell>
          <cell r="H1729">
            <v>3305</v>
          </cell>
          <cell r="I1729">
            <v>0</v>
          </cell>
          <cell r="J1729">
            <v>3591384</v>
          </cell>
          <cell r="K1729">
            <v>5891213</v>
          </cell>
          <cell r="L1729">
            <v>24535817</v>
          </cell>
          <cell r="M1729">
            <v>22435023</v>
          </cell>
          <cell r="N1729">
            <v>3262026</v>
          </cell>
          <cell r="O1729">
            <v>3863090</v>
          </cell>
          <cell r="P1729">
            <v>1971353</v>
          </cell>
          <cell r="Q1729">
            <v>65549906</v>
          </cell>
          <cell r="R1729">
            <v>19833.557034795766</v>
          </cell>
        </row>
        <row r="1730">
          <cell r="C1730">
            <v>54008</v>
          </cell>
          <cell r="D1730" t="str">
            <v>CASTEL RITALDI</v>
          </cell>
          <cell r="E1730" t="str">
            <v>PG</v>
          </cell>
          <cell r="F1730" t="str">
            <v>Umbria</v>
          </cell>
          <cell r="G1730">
            <v>10</v>
          </cell>
          <cell r="H1730">
            <v>2228</v>
          </cell>
          <cell r="J1730">
            <v>2949605</v>
          </cell>
          <cell r="K1730">
            <v>4299577</v>
          </cell>
          <cell r="L1730">
            <v>15625599</v>
          </cell>
          <cell r="M1730">
            <v>13923981</v>
          </cell>
          <cell r="N1730">
            <v>1043475</v>
          </cell>
          <cell r="O1730">
            <v>1558717</v>
          </cell>
          <cell r="Q1730">
            <v>39400954</v>
          </cell>
          <cell r="R1730">
            <v>17684.44973070018</v>
          </cell>
        </row>
        <row r="1731">
          <cell r="C1731">
            <v>5032</v>
          </cell>
          <cell r="D1731" t="str">
            <v>CASTEL ROCCHERO</v>
          </cell>
          <cell r="E1731" t="str">
            <v>AT</v>
          </cell>
          <cell r="F1731" t="str">
            <v>Piemonte</v>
          </cell>
          <cell r="G1731">
            <v>1</v>
          </cell>
          <cell r="H1731">
            <v>303</v>
          </cell>
          <cell r="I1731">
            <v>0</v>
          </cell>
          <cell r="J1731">
            <v>490958</v>
          </cell>
          <cell r="K1731">
            <v>650311</v>
          </cell>
          <cell r="L1731">
            <v>1321793</v>
          </cell>
          <cell r="M1731">
            <v>1623234</v>
          </cell>
          <cell r="N1731">
            <v>626492</v>
          </cell>
          <cell r="Q1731">
            <v>4712788</v>
          </cell>
          <cell r="R1731">
            <v>15553.755775577558</v>
          </cell>
        </row>
        <row r="1732">
          <cell r="C1732">
            <v>21019</v>
          </cell>
          <cell r="D1732" t="str">
            <v>CASTELROTTO .KASTELRUTH.</v>
          </cell>
          <cell r="E1732" t="str">
            <v>BZ</v>
          </cell>
          <cell r="F1732" t="str">
            <v>Trentino Alto Adige(P.A.Bolzano)</v>
          </cell>
          <cell r="G1732">
            <v>4</v>
          </cell>
          <cell r="H1732">
            <v>5859</v>
          </cell>
          <cell r="I1732">
            <v>0</v>
          </cell>
          <cell r="J1732">
            <v>6629201</v>
          </cell>
          <cell r="K1732">
            <v>8565719</v>
          </cell>
          <cell r="L1732">
            <v>34958176</v>
          </cell>
          <cell r="M1732">
            <v>54889744</v>
          </cell>
          <cell r="N1732">
            <v>11790011</v>
          </cell>
          <cell r="O1732">
            <v>11655562</v>
          </cell>
          <cell r="P1732">
            <v>22816185</v>
          </cell>
          <cell r="Q1732">
            <v>151304598</v>
          </cell>
          <cell r="R1732">
            <v>25824.304147465438</v>
          </cell>
        </row>
        <row r="1733">
          <cell r="C1733">
            <v>16063</v>
          </cell>
          <cell r="D1733" t="str">
            <v>CASTEL ROZZONE</v>
          </cell>
          <cell r="E1733" t="str">
            <v>BG</v>
          </cell>
          <cell r="F1733" t="str">
            <v>Lombardia</v>
          </cell>
          <cell r="G1733">
            <v>3</v>
          </cell>
          <cell r="H1733">
            <v>2049</v>
          </cell>
          <cell r="I1733">
            <v>0</v>
          </cell>
          <cell r="J1733">
            <v>1916581</v>
          </cell>
          <cell r="K1733">
            <v>3123507</v>
          </cell>
          <cell r="L1733">
            <v>16280064</v>
          </cell>
          <cell r="M1733">
            <v>17087731</v>
          </cell>
          <cell r="N1733">
            <v>2561150</v>
          </cell>
          <cell r="O1733">
            <v>2537826</v>
          </cell>
          <cell r="P1733">
            <v>1042830</v>
          </cell>
          <cell r="Q1733">
            <v>44549689</v>
          </cell>
          <cell r="R1733">
            <v>21742.161542215716</v>
          </cell>
        </row>
        <row r="1734">
          <cell r="C1734">
            <v>65034</v>
          </cell>
          <cell r="D1734" t="str">
            <v>CASTEL SAN GIORGIO</v>
          </cell>
          <cell r="E1734" t="str">
            <v>SA</v>
          </cell>
          <cell r="F1734" t="str">
            <v>Campania</v>
          </cell>
          <cell r="G1734">
            <v>15</v>
          </cell>
          <cell r="H1734">
            <v>8105</v>
          </cell>
          <cell r="I1734">
            <v>0</v>
          </cell>
          <cell r="J1734">
            <v>14337610</v>
          </cell>
          <cell r="K1734">
            <v>14926238</v>
          </cell>
          <cell r="L1734">
            <v>41988384</v>
          </cell>
          <cell r="M1734">
            <v>45449950</v>
          </cell>
          <cell r="N1734">
            <v>4836315</v>
          </cell>
          <cell r="O1734">
            <v>6008682</v>
          </cell>
          <cell r="P1734">
            <v>2828464</v>
          </cell>
          <cell r="Q1734">
            <v>130375643</v>
          </cell>
          <cell r="R1734">
            <v>16085.828871067242</v>
          </cell>
        </row>
        <row r="1735">
          <cell r="C1735">
            <v>33013</v>
          </cell>
          <cell r="D1735" t="str">
            <v>CASTEL SAN GIOVANNI</v>
          </cell>
          <cell r="E1735" t="str">
            <v>PC</v>
          </cell>
          <cell r="F1735" t="str">
            <v>Emilia Romagna</v>
          </cell>
          <cell r="G1735">
            <v>8</v>
          </cell>
          <cell r="H1735">
            <v>10416</v>
          </cell>
          <cell r="I1735">
            <v>0</v>
          </cell>
          <cell r="J1735">
            <v>10445336</v>
          </cell>
          <cell r="K1735">
            <v>15654249</v>
          </cell>
          <cell r="L1735">
            <v>82707909</v>
          </cell>
          <cell r="M1735">
            <v>81850342</v>
          </cell>
          <cell r="N1735">
            <v>12145798</v>
          </cell>
          <cell r="O1735">
            <v>12978934</v>
          </cell>
          <cell r="P1735">
            <v>14582506</v>
          </cell>
          <cell r="Q1735">
            <v>230365074</v>
          </cell>
          <cell r="R1735">
            <v>22116.462557603685</v>
          </cell>
        </row>
        <row r="1736">
          <cell r="C1736">
            <v>65035</v>
          </cell>
          <cell r="D1736" t="str">
            <v>CASTEL SAN LORENZO</v>
          </cell>
          <cell r="E1736" t="str">
            <v>SA</v>
          </cell>
          <cell r="F1736" t="str">
            <v>Campania</v>
          </cell>
          <cell r="G1736">
            <v>15</v>
          </cell>
          <cell r="H1736">
            <v>1637</v>
          </cell>
          <cell r="I1736">
            <v>0</v>
          </cell>
          <cell r="J1736">
            <v>3891666</v>
          </cell>
          <cell r="K1736">
            <v>3504396</v>
          </cell>
          <cell r="L1736">
            <v>6762126</v>
          </cell>
          <cell r="M1736">
            <v>5402393</v>
          </cell>
          <cell r="N1736">
            <v>240948</v>
          </cell>
          <cell r="O1736">
            <v>1113123</v>
          </cell>
          <cell r="Q1736">
            <v>20914652</v>
          </cell>
          <cell r="R1736">
            <v>12776.207697006719</v>
          </cell>
        </row>
        <row r="1737">
          <cell r="C1737">
            <v>51010</v>
          </cell>
          <cell r="D1737" t="str">
            <v>CASTEL SAN NICCOLO'</v>
          </cell>
          <cell r="E1737" t="str">
            <v>AR</v>
          </cell>
          <cell r="F1737" t="str">
            <v>Toscana</v>
          </cell>
          <cell r="G1737">
            <v>9</v>
          </cell>
          <cell r="H1737">
            <v>1959</v>
          </cell>
          <cell r="I1737">
            <v>0</v>
          </cell>
          <cell r="J1737">
            <v>2687034</v>
          </cell>
          <cell r="K1737">
            <v>4085169</v>
          </cell>
          <cell r="L1737">
            <v>14263345</v>
          </cell>
          <cell r="M1737">
            <v>10491265</v>
          </cell>
          <cell r="N1737">
            <v>1320048</v>
          </cell>
          <cell r="O1737">
            <v>1711063</v>
          </cell>
          <cell r="P1737">
            <v>1078318</v>
          </cell>
          <cell r="Q1737">
            <v>35636242</v>
          </cell>
          <cell r="R1737">
            <v>18191.037263910159</v>
          </cell>
        </row>
        <row r="1738">
          <cell r="C1738">
            <v>37020</v>
          </cell>
          <cell r="D1738" t="str">
            <v>CASTEL SAN PIETRO TERME</v>
          </cell>
          <cell r="E1738" t="str">
            <v>BO</v>
          </cell>
          <cell r="F1738" t="str">
            <v>Emilia Romagna</v>
          </cell>
          <cell r="G1738">
            <v>8</v>
          </cell>
          <cell r="H1738">
            <v>16337</v>
          </cell>
          <cell r="J1738">
            <v>15141003</v>
          </cell>
          <cell r="K1738">
            <v>24169010</v>
          </cell>
          <cell r="L1738">
            <v>113922694</v>
          </cell>
          <cell r="M1738">
            <v>154983056</v>
          </cell>
          <cell r="N1738">
            <v>31981471</v>
          </cell>
          <cell r="O1738">
            <v>31812865</v>
          </cell>
          <cell r="P1738">
            <v>28533662</v>
          </cell>
          <cell r="Q1738">
            <v>400543761</v>
          </cell>
          <cell r="R1738">
            <v>24517.583460855727</v>
          </cell>
        </row>
        <row r="1739">
          <cell r="C1739">
            <v>58025</v>
          </cell>
          <cell r="D1739" t="str">
            <v>CASTEL SAN PIETRO ROMANO</v>
          </cell>
          <cell r="E1739" t="str">
            <v>RM</v>
          </cell>
          <cell r="F1739" t="str">
            <v>Lazio</v>
          </cell>
          <cell r="G1739">
            <v>12</v>
          </cell>
          <cell r="H1739">
            <v>560</v>
          </cell>
          <cell r="I1739">
            <v>0</v>
          </cell>
          <cell r="J1739">
            <v>878956</v>
          </cell>
          <cell r="K1739">
            <v>973829</v>
          </cell>
          <cell r="L1739">
            <v>3106211</v>
          </cell>
          <cell r="M1739">
            <v>3708745</v>
          </cell>
          <cell r="N1739">
            <v>665686</v>
          </cell>
          <cell r="O1739">
            <v>541177</v>
          </cell>
          <cell r="Q1739">
            <v>9874604</v>
          </cell>
          <cell r="R1739">
            <v>17633.221428571429</v>
          </cell>
        </row>
        <row r="1740">
          <cell r="C1740">
            <v>43010</v>
          </cell>
          <cell r="D1740" t="str">
            <v>CASTELSANTANGELO SUL NERA</v>
          </cell>
          <cell r="E1740" t="str">
            <v>MC</v>
          </cell>
          <cell r="F1740" t="str">
            <v>Marche</v>
          </cell>
          <cell r="G1740">
            <v>11</v>
          </cell>
          <cell r="H1740">
            <v>204</v>
          </cell>
          <cell r="I1740">
            <v>0</v>
          </cell>
          <cell r="J1740">
            <v>329092</v>
          </cell>
          <cell r="K1740">
            <v>511986</v>
          </cell>
          <cell r="L1740">
            <v>1198765</v>
          </cell>
          <cell r="M1740">
            <v>1012774</v>
          </cell>
          <cell r="N1740">
            <v>424465</v>
          </cell>
          <cell r="O1740">
            <v>0</v>
          </cell>
          <cell r="P1740">
            <v>0</v>
          </cell>
          <cell r="Q1740">
            <v>3477082</v>
          </cell>
          <cell r="R1740">
            <v>17044.519607843136</v>
          </cell>
        </row>
        <row r="1741">
          <cell r="C1741">
            <v>57015</v>
          </cell>
          <cell r="D1741" t="str">
            <v>CASTEL SANT'ANGELO</v>
          </cell>
          <cell r="E1741" t="str">
            <v>RI</v>
          </cell>
          <cell r="F1741" t="str">
            <v>Lazio</v>
          </cell>
          <cell r="G1741">
            <v>12</v>
          </cell>
          <cell r="H1741">
            <v>865</v>
          </cell>
          <cell r="I1741">
            <v>0</v>
          </cell>
          <cell r="J1741">
            <v>1420919</v>
          </cell>
          <cell r="K1741">
            <v>1428505</v>
          </cell>
          <cell r="L1741">
            <v>5236690</v>
          </cell>
          <cell r="M1741">
            <v>6412695</v>
          </cell>
          <cell r="N1741">
            <v>271382</v>
          </cell>
          <cell r="Q1741">
            <v>14770191</v>
          </cell>
          <cell r="R1741">
            <v>17075.365317919077</v>
          </cell>
        </row>
        <row r="1742">
          <cell r="C1742">
            <v>56017</v>
          </cell>
          <cell r="D1742" t="str">
            <v>CASTEL SANT'ELIA</v>
          </cell>
          <cell r="E1742" t="str">
            <v>VT</v>
          </cell>
          <cell r="F1742" t="str">
            <v>Lazio</v>
          </cell>
          <cell r="G1742">
            <v>12</v>
          </cell>
          <cell r="H1742">
            <v>1599</v>
          </cell>
          <cell r="I1742">
            <v>0</v>
          </cell>
          <cell r="J1742">
            <v>2374391</v>
          </cell>
          <cell r="K1742">
            <v>2980884</v>
          </cell>
          <cell r="L1742">
            <v>9418163</v>
          </cell>
          <cell r="M1742">
            <v>10017972</v>
          </cell>
          <cell r="N1742">
            <v>756933</v>
          </cell>
          <cell r="O1742">
            <v>605295</v>
          </cell>
          <cell r="Q1742">
            <v>26153638</v>
          </cell>
          <cell r="R1742">
            <v>16356.246404002502</v>
          </cell>
        </row>
        <row r="1743">
          <cell r="C1743">
            <v>94012</v>
          </cell>
          <cell r="D1743" t="str">
            <v>CASTEL SAN VINCENZO</v>
          </cell>
          <cell r="E1743" t="str">
            <v>IS</v>
          </cell>
          <cell r="F1743" t="str">
            <v>Molise</v>
          </cell>
          <cell r="G1743">
            <v>14</v>
          </cell>
          <cell r="H1743">
            <v>346</v>
          </cell>
          <cell r="I1743">
            <v>0</v>
          </cell>
          <cell r="J1743">
            <v>526380</v>
          </cell>
          <cell r="K1743">
            <v>648986</v>
          </cell>
          <cell r="L1743">
            <v>1867702</v>
          </cell>
          <cell r="M1743">
            <v>1819147</v>
          </cell>
          <cell r="O1743">
            <v>393243</v>
          </cell>
          <cell r="Q1743">
            <v>5255458</v>
          </cell>
          <cell r="R1743">
            <v>15189.184971098266</v>
          </cell>
        </row>
        <row r="1744">
          <cell r="C1744">
            <v>76025</v>
          </cell>
          <cell r="D1744" t="str">
            <v>CASTELSARACENO</v>
          </cell>
          <cell r="E1744" t="str">
            <v>PZ</v>
          </cell>
          <cell r="F1744" t="str">
            <v>Basilicata</v>
          </cell>
          <cell r="G1744">
            <v>17</v>
          </cell>
          <cell r="H1744">
            <v>907</v>
          </cell>
          <cell r="I1744">
            <v>0</v>
          </cell>
          <cell r="J1744">
            <v>1885294</v>
          </cell>
          <cell r="K1744">
            <v>2508679</v>
          </cell>
          <cell r="L1744">
            <v>4280637</v>
          </cell>
          <cell r="M1744">
            <v>3536662</v>
          </cell>
          <cell r="N1744">
            <v>395829</v>
          </cell>
          <cell r="O1744">
            <v>326063</v>
          </cell>
          <cell r="Q1744">
            <v>12933164</v>
          </cell>
          <cell r="R1744">
            <v>14259.276736493935</v>
          </cell>
        </row>
        <row r="1745">
          <cell r="C1745">
            <v>90023</v>
          </cell>
          <cell r="D1745" t="str">
            <v>CASTELSARDO</v>
          </cell>
          <cell r="E1745" t="str">
            <v>SS</v>
          </cell>
          <cell r="F1745" t="str">
            <v>Sardegna</v>
          </cell>
          <cell r="G1745">
            <v>20</v>
          </cell>
          <cell r="H1745">
            <v>4063</v>
          </cell>
          <cell r="I1745">
            <v>0</v>
          </cell>
          <cell r="J1745">
            <v>8161653</v>
          </cell>
          <cell r="K1745">
            <v>8859906</v>
          </cell>
          <cell r="L1745">
            <v>21053709</v>
          </cell>
          <cell r="M1745">
            <v>14912342</v>
          </cell>
          <cell r="N1745">
            <v>2099283</v>
          </cell>
          <cell r="O1745">
            <v>1473241</v>
          </cell>
          <cell r="Q1745">
            <v>56560134</v>
          </cell>
          <cell r="R1745">
            <v>13920.781196160473</v>
          </cell>
        </row>
        <row r="1746">
          <cell r="C1746">
            <v>12044</v>
          </cell>
          <cell r="D1746" t="str">
            <v>CASTELSEPRIO</v>
          </cell>
          <cell r="E1746" t="str">
            <v>VA</v>
          </cell>
          <cell r="F1746" t="str">
            <v>Lombardia</v>
          </cell>
          <cell r="G1746">
            <v>3</v>
          </cell>
          <cell r="H1746">
            <v>993</v>
          </cell>
          <cell r="I1746">
            <v>0</v>
          </cell>
          <cell r="J1746">
            <v>872576</v>
          </cell>
          <cell r="K1746">
            <v>1339261</v>
          </cell>
          <cell r="L1746">
            <v>6825320</v>
          </cell>
          <cell r="M1746">
            <v>9133747</v>
          </cell>
          <cell r="N1746">
            <v>2188745</v>
          </cell>
          <cell r="O1746">
            <v>2476416</v>
          </cell>
          <cell r="P1746">
            <v>1696122</v>
          </cell>
          <cell r="Q1746">
            <v>24532187</v>
          </cell>
          <cell r="R1746">
            <v>24705.122860020139</v>
          </cell>
        </row>
        <row r="1747">
          <cell r="C1747">
            <v>6054</v>
          </cell>
          <cell r="D1747" t="str">
            <v>CASTELSPINA</v>
          </cell>
          <cell r="E1747" t="str">
            <v>AL</v>
          </cell>
          <cell r="F1747" t="str">
            <v>Piemonte</v>
          </cell>
          <cell r="G1747">
            <v>1</v>
          </cell>
          <cell r="H1747">
            <v>298</v>
          </cell>
          <cell r="I1747">
            <v>0</v>
          </cell>
          <cell r="J1747">
            <v>358644</v>
          </cell>
          <cell r="K1747">
            <v>536940</v>
          </cell>
          <cell r="L1747">
            <v>2081272</v>
          </cell>
          <cell r="M1747">
            <v>2406009</v>
          </cell>
          <cell r="N1747">
            <v>490887</v>
          </cell>
          <cell r="Q1747">
            <v>5873752</v>
          </cell>
          <cell r="R1747">
            <v>19710.577181208053</v>
          </cell>
        </row>
        <row r="1748">
          <cell r="C1748">
            <v>84012</v>
          </cell>
          <cell r="D1748" t="str">
            <v>CASTELTERMINI</v>
          </cell>
          <cell r="E1748" t="str">
            <v>AG</v>
          </cell>
          <cell r="F1748" t="str">
            <v>Sicilia</v>
          </cell>
          <cell r="G1748">
            <v>19</v>
          </cell>
          <cell r="H1748">
            <v>4546</v>
          </cell>
          <cell r="I1748">
            <v>0</v>
          </cell>
          <cell r="J1748">
            <v>8526640</v>
          </cell>
          <cell r="K1748">
            <v>8665094</v>
          </cell>
          <cell r="L1748">
            <v>23640977</v>
          </cell>
          <cell r="M1748">
            <v>18780503</v>
          </cell>
          <cell r="N1748">
            <v>1962820</v>
          </cell>
          <cell r="O1748">
            <v>1300338</v>
          </cell>
          <cell r="P1748">
            <v>1260830</v>
          </cell>
          <cell r="Q1748">
            <v>64137202</v>
          </cell>
          <cell r="R1748">
            <v>14108.491421029477</v>
          </cell>
        </row>
        <row r="1749">
          <cell r="C1749">
            <v>9021</v>
          </cell>
          <cell r="D1749" t="str">
            <v>CASTELVECCHIO DI ROCCA BARBENA</v>
          </cell>
          <cell r="E1749" t="str">
            <v>SV</v>
          </cell>
          <cell r="F1749" t="str">
            <v>Liguria</v>
          </cell>
          <cell r="G1749">
            <v>7</v>
          </cell>
          <cell r="H1749">
            <v>106</v>
          </cell>
          <cell r="I1749">
            <v>0</v>
          </cell>
          <cell r="J1749">
            <v>185056</v>
          </cell>
          <cell r="K1749">
            <v>248811</v>
          </cell>
          <cell r="L1749">
            <v>550818</v>
          </cell>
          <cell r="M1749">
            <v>674026</v>
          </cell>
          <cell r="O1749">
            <v>0</v>
          </cell>
          <cell r="P1749">
            <v>0</v>
          </cell>
          <cell r="Q1749">
            <v>1658711</v>
          </cell>
          <cell r="R1749">
            <v>15648.216981132075</v>
          </cell>
        </row>
        <row r="1750">
          <cell r="C1750">
            <v>66030</v>
          </cell>
          <cell r="D1750" t="str">
            <v>CASTELVECCHIO CALVISIO</v>
          </cell>
          <cell r="E1750" t="str">
            <v>AQ</v>
          </cell>
          <cell r="F1750" t="str">
            <v>Abruzzo</v>
          </cell>
          <cell r="G1750">
            <v>13</v>
          </cell>
          <cell r="H1750">
            <v>105</v>
          </cell>
          <cell r="I1750">
            <v>0</v>
          </cell>
          <cell r="J1750">
            <v>222210</v>
          </cell>
          <cell r="K1750">
            <v>265825</v>
          </cell>
          <cell r="L1750">
            <v>388130</v>
          </cell>
          <cell r="M1750">
            <v>412112</v>
          </cell>
          <cell r="O1750">
            <v>0</v>
          </cell>
          <cell r="P1750">
            <v>0</v>
          </cell>
          <cell r="Q1750">
            <v>1288277</v>
          </cell>
          <cell r="R1750">
            <v>12269.304761904761</v>
          </cell>
        </row>
        <row r="1751">
          <cell r="C1751">
            <v>66031</v>
          </cell>
          <cell r="D1751" t="str">
            <v>CASTELVECCHIO SUBEQUO</v>
          </cell>
          <cell r="E1751" t="str">
            <v>AQ</v>
          </cell>
          <cell r="F1751" t="str">
            <v>Abruzzo</v>
          </cell>
          <cell r="G1751">
            <v>13</v>
          </cell>
          <cell r="H1751">
            <v>686</v>
          </cell>
          <cell r="J1751">
            <v>1119622</v>
          </cell>
          <cell r="K1751">
            <v>1341197</v>
          </cell>
          <cell r="L1751">
            <v>3898435</v>
          </cell>
          <cell r="M1751">
            <v>3608380</v>
          </cell>
          <cell r="N1751">
            <v>398058</v>
          </cell>
          <cell r="O1751">
            <v>467629</v>
          </cell>
          <cell r="Q1751">
            <v>10833321</v>
          </cell>
          <cell r="R1751">
            <v>15792.013119533527</v>
          </cell>
        </row>
        <row r="1752">
          <cell r="C1752">
            <v>62019</v>
          </cell>
          <cell r="D1752" t="str">
            <v>CASTELVENERE</v>
          </cell>
          <cell r="E1752" t="str">
            <v>BN</v>
          </cell>
          <cell r="F1752" t="str">
            <v>Campania</v>
          </cell>
          <cell r="G1752">
            <v>15</v>
          </cell>
          <cell r="H1752">
            <v>1642</v>
          </cell>
          <cell r="I1752">
            <v>0</v>
          </cell>
          <cell r="J1752">
            <v>3066524</v>
          </cell>
          <cell r="K1752">
            <v>3084373</v>
          </cell>
          <cell r="L1752">
            <v>6876126</v>
          </cell>
          <cell r="M1752">
            <v>8665670</v>
          </cell>
          <cell r="N1752">
            <v>1035852</v>
          </cell>
          <cell r="O1752">
            <v>1120312</v>
          </cell>
          <cell r="Q1752">
            <v>23848857</v>
          </cell>
          <cell r="R1752">
            <v>14524.273447015834</v>
          </cell>
        </row>
        <row r="1753">
          <cell r="C1753">
            <v>7073</v>
          </cell>
          <cell r="D1753" t="str">
            <v>VERRES</v>
          </cell>
          <cell r="E1753" t="str">
            <v>AO</v>
          </cell>
          <cell r="F1753" t="str">
            <v>Valle d'Aosta</v>
          </cell>
          <cell r="G1753">
            <v>2</v>
          </cell>
          <cell r="H1753">
            <v>2032</v>
          </cell>
          <cell r="I1753">
            <v>0</v>
          </cell>
          <cell r="J1753">
            <v>2587225</v>
          </cell>
          <cell r="K1753">
            <v>3689035</v>
          </cell>
          <cell r="L1753">
            <v>13149554</v>
          </cell>
          <cell r="M1753">
            <v>15867237</v>
          </cell>
          <cell r="N1753">
            <v>1924647</v>
          </cell>
          <cell r="O1753">
            <v>2083384</v>
          </cell>
          <cell r="P1753">
            <v>1637499</v>
          </cell>
          <cell r="Q1753">
            <v>40938581</v>
          </cell>
          <cell r="R1753">
            <v>20146.939468503937</v>
          </cell>
        </row>
        <row r="1754">
          <cell r="C1754">
            <v>64024</v>
          </cell>
          <cell r="D1754" t="str">
            <v>CASTELVETERE SUL CALORE</v>
          </cell>
          <cell r="E1754" t="str">
            <v>AV</v>
          </cell>
          <cell r="F1754" t="str">
            <v>Campania</v>
          </cell>
          <cell r="G1754">
            <v>15</v>
          </cell>
          <cell r="H1754">
            <v>1050</v>
          </cell>
          <cell r="I1754">
            <v>0</v>
          </cell>
          <cell r="J1754">
            <v>1614841</v>
          </cell>
          <cell r="K1754">
            <v>2029880</v>
          </cell>
          <cell r="L1754">
            <v>5927547</v>
          </cell>
          <cell r="M1754">
            <v>5149541</v>
          </cell>
          <cell r="N1754">
            <v>698406</v>
          </cell>
          <cell r="O1754">
            <v>453669</v>
          </cell>
          <cell r="P1754">
            <v>720871</v>
          </cell>
          <cell r="Q1754">
            <v>16594755</v>
          </cell>
          <cell r="R1754">
            <v>15804.528571428571</v>
          </cell>
        </row>
        <row r="1755">
          <cell r="C1755">
            <v>62020</v>
          </cell>
          <cell r="D1755" t="str">
            <v>CASTELVETERE IN VAL FORTORE</v>
          </cell>
          <cell r="E1755" t="str">
            <v>BN</v>
          </cell>
          <cell r="F1755" t="str">
            <v>Campania</v>
          </cell>
          <cell r="G1755">
            <v>15</v>
          </cell>
          <cell r="H1755">
            <v>911</v>
          </cell>
          <cell r="I1755">
            <v>0</v>
          </cell>
          <cell r="J1755">
            <v>2726481</v>
          </cell>
          <cell r="K1755">
            <v>2026281</v>
          </cell>
          <cell r="L1755">
            <v>2497067</v>
          </cell>
          <cell r="M1755">
            <v>1271177</v>
          </cell>
          <cell r="N1755">
            <v>325425</v>
          </cell>
          <cell r="P1755">
            <v>0</v>
          </cell>
          <cell r="Q1755">
            <v>8846431</v>
          </cell>
          <cell r="R1755">
            <v>9710.6816684961577</v>
          </cell>
        </row>
        <row r="1756">
          <cell r="C1756">
            <v>80025</v>
          </cell>
          <cell r="D1756" t="str">
            <v>CAULONIA</v>
          </cell>
          <cell r="E1756" t="str">
            <v>RC</v>
          </cell>
          <cell r="F1756" t="str">
            <v>Calabria</v>
          </cell>
          <cell r="G1756">
            <v>18</v>
          </cell>
          <cell r="H1756">
            <v>4036</v>
          </cell>
          <cell r="I1756">
            <v>0</v>
          </cell>
          <cell r="J1756">
            <v>9824740</v>
          </cell>
          <cell r="K1756">
            <v>7481331</v>
          </cell>
          <cell r="L1756">
            <v>15944503</v>
          </cell>
          <cell r="M1756">
            <v>13484618</v>
          </cell>
          <cell r="N1756">
            <v>2513083</v>
          </cell>
          <cell r="O1756">
            <v>1109506</v>
          </cell>
          <cell r="P1756">
            <v>898534</v>
          </cell>
          <cell r="Q1756">
            <v>51256315</v>
          </cell>
          <cell r="R1756">
            <v>12699.780723488602</v>
          </cell>
        </row>
        <row r="1757">
          <cell r="C1757">
            <v>81006</v>
          </cell>
          <cell r="D1757" t="str">
            <v>CASTELVETRANO</v>
          </cell>
          <cell r="E1757" t="str">
            <v>TP</v>
          </cell>
          <cell r="F1757" t="str">
            <v>Sicilia</v>
          </cell>
          <cell r="G1757">
            <v>19</v>
          </cell>
          <cell r="H1757">
            <v>18078</v>
          </cell>
          <cell r="J1757">
            <v>34400760</v>
          </cell>
          <cell r="K1757">
            <v>35896547</v>
          </cell>
          <cell r="L1757">
            <v>73110923</v>
          </cell>
          <cell r="M1757">
            <v>97973802</v>
          </cell>
          <cell r="N1757">
            <v>10869665</v>
          </cell>
          <cell r="O1757">
            <v>11285842</v>
          </cell>
          <cell r="P1757">
            <v>3877229</v>
          </cell>
          <cell r="Q1757">
            <v>267414768</v>
          </cell>
          <cell r="R1757">
            <v>14792.276136740789</v>
          </cell>
        </row>
        <row r="1758">
          <cell r="C1758">
            <v>36008</v>
          </cell>
          <cell r="D1758" t="str">
            <v>CASTELVETRO DI MODENA</v>
          </cell>
          <cell r="E1758" t="str">
            <v>MO</v>
          </cell>
          <cell r="F1758" t="str">
            <v>Emilia Romagna</v>
          </cell>
          <cell r="G1758">
            <v>8</v>
          </cell>
          <cell r="H1758">
            <v>8476</v>
          </cell>
          <cell r="I1758">
            <v>0</v>
          </cell>
          <cell r="J1758">
            <v>7750735</v>
          </cell>
          <cell r="K1758">
            <v>12413327</v>
          </cell>
          <cell r="L1758">
            <v>57110098</v>
          </cell>
          <cell r="M1758">
            <v>83545145</v>
          </cell>
          <cell r="N1758">
            <v>16012245</v>
          </cell>
          <cell r="O1758">
            <v>15507506</v>
          </cell>
          <cell r="P1758">
            <v>19490733</v>
          </cell>
          <cell r="Q1758">
            <v>211829789</v>
          </cell>
          <cell r="R1758">
            <v>24991.716493629072</v>
          </cell>
        </row>
        <row r="1759">
          <cell r="C1759">
            <v>33014</v>
          </cell>
          <cell r="D1759" t="str">
            <v>CASTELVETRO PIACENTINO</v>
          </cell>
          <cell r="E1759" t="str">
            <v>PC</v>
          </cell>
          <cell r="F1759" t="str">
            <v>Emilia Romagna</v>
          </cell>
          <cell r="G1759">
            <v>8</v>
          </cell>
          <cell r="H1759">
            <v>4063</v>
          </cell>
          <cell r="J1759">
            <v>3826328</v>
          </cell>
          <cell r="K1759">
            <v>6637511</v>
          </cell>
          <cell r="L1759">
            <v>29580183</v>
          </cell>
          <cell r="M1759">
            <v>33642124</v>
          </cell>
          <cell r="N1759">
            <v>5638819</v>
          </cell>
          <cell r="O1759">
            <v>5609203</v>
          </cell>
          <cell r="P1759">
            <v>5950130</v>
          </cell>
          <cell r="Q1759">
            <v>90884298</v>
          </cell>
          <cell r="R1759">
            <v>22368.766428747233</v>
          </cell>
        </row>
        <row r="1760">
          <cell r="C1760">
            <v>55010</v>
          </cell>
          <cell r="D1760" t="str">
            <v>CASTEL VISCARDO</v>
          </cell>
          <cell r="E1760" t="str">
            <v>TR</v>
          </cell>
          <cell r="F1760" t="str">
            <v>Umbria</v>
          </cell>
          <cell r="G1760">
            <v>10</v>
          </cell>
          <cell r="H1760">
            <v>2103</v>
          </cell>
          <cell r="J1760">
            <v>3099680</v>
          </cell>
          <cell r="K1760">
            <v>4103199</v>
          </cell>
          <cell r="L1760">
            <v>13664873</v>
          </cell>
          <cell r="M1760">
            <v>13345664</v>
          </cell>
          <cell r="N1760">
            <v>1635866</v>
          </cell>
          <cell r="O1760">
            <v>1388186</v>
          </cell>
          <cell r="P1760">
            <v>2119229</v>
          </cell>
          <cell r="Q1760">
            <v>39356697</v>
          </cell>
          <cell r="R1760">
            <v>18714.549215406561</v>
          </cell>
        </row>
        <row r="1761">
          <cell r="C1761">
            <v>19027</v>
          </cell>
          <cell r="D1761" t="str">
            <v>CASTELVISCONTI</v>
          </cell>
          <cell r="E1761" t="str">
            <v>CR</v>
          </cell>
          <cell r="F1761" t="str">
            <v>Lombardia</v>
          </cell>
          <cell r="G1761">
            <v>3</v>
          </cell>
          <cell r="H1761">
            <v>201</v>
          </cell>
          <cell r="I1761">
            <v>0</v>
          </cell>
          <cell r="J1761">
            <v>215357</v>
          </cell>
          <cell r="K1761">
            <v>321904</v>
          </cell>
          <cell r="L1761">
            <v>1721877</v>
          </cell>
          <cell r="M1761">
            <v>1012826</v>
          </cell>
          <cell r="Q1761">
            <v>3271964</v>
          </cell>
          <cell r="R1761">
            <v>16278.427860696518</v>
          </cell>
        </row>
        <row r="1762">
          <cell r="C1762">
            <v>61027</v>
          </cell>
          <cell r="D1762" t="str">
            <v>CASTEL VOLTURNO</v>
          </cell>
          <cell r="E1762" t="str">
            <v>CE</v>
          </cell>
          <cell r="F1762" t="str">
            <v>Campania</v>
          </cell>
          <cell r="G1762">
            <v>15</v>
          </cell>
          <cell r="H1762">
            <v>11485</v>
          </cell>
          <cell r="J1762">
            <v>24189854</v>
          </cell>
          <cell r="K1762">
            <v>18518280</v>
          </cell>
          <cell r="L1762">
            <v>45720712</v>
          </cell>
          <cell r="M1762">
            <v>45978484</v>
          </cell>
          <cell r="N1762">
            <v>5208274</v>
          </cell>
          <cell r="O1762">
            <v>3976741</v>
          </cell>
          <cell r="P1762">
            <v>4703665</v>
          </cell>
          <cell r="Q1762">
            <v>148296010</v>
          </cell>
          <cell r="R1762">
            <v>12912.147148454505</v>
          </cell>
        </row>
        <row r="1763">
          <cell r="C1763">
            <v>37021</v>
          </cell>
          <cell r="D1763" t="str">
            <v>CASTENASO</v>
          </cell>
          <cell r="E1763" t="str">
            <v>BO</v>
          </cell>
          <cell r="F1763" t="str">
            <v>Emilia Romagna</v>
          </cell>
          <cell r="G1763">
            <v>8</v>
          </cell>
          <cell r="H1763">
            <v>12261</v>
          </cell>
          <cell r="I1763">
            <v>0</v>
          </cell>
          <cell r="J1763">
            <v>9551050</v>
          </cell>
          <cell r="K1763">
            <v>16164196</v>
          </cell>
          <cell r="L1763">
            <v>82429981</v>
          </cell>
          <cell r="M1763">
            <v>136770196</v>
          </cell>
          <cell r="N1763">
            <v>27838155</v>
          </cell>
          <cell r="O1763">
            <v>25527507</v>
          </cell>
          <cell r="P1763">
            <v>24971239</v>
          </cell>
          <cell r="Q1763">
            <v>323252324</v>
          </cell>
          <cell r="R1763">
            <v>26364.270777261234</v>
          </cell>
        </row>
        <row r="1764">
          <cell r="C1764">
            <v>17043</v>
          </cell>
          <cell r="D1764" t="str">
            <v>CASTENEDOLO</v>
          </cell>
          <cell r="E1764" t="str">
            <v>BS</v>
          </cell>
          <cell r="F1764" t="str">
            <v>Lombardia</v>
          </cell>
          <cell r="G1764">
            <v>3</v>
          </cell>
          <cell r="H1764">
            <v>8283</v>
          </cell>
          <cell r="I1764">
            <v>0</v>
          </cell>
          <cell r="J1764">
            <v>8631891</v>
          </cell>
          <cell r="K1764">
            <v>13146642</v>
          </cell>
          <cell r="L1764">
            <v>58560565</v>
          </cell>
          <cell r="M1764">
            <v>72437307</v>
          </cell>
          <cell r="N1764">
            <v>12473878</v>
          </cell>
          <cell r="O1764">
            <v>12620532</v>
          </cell>
          <cell r="P1764">
            <v>9715567</v>
          </cell>
          <cell r="Q1764">
            <v>187586382</v>
          </cell>
          <cell r="R1764">
            <v>22647.154654110829</v>
          </cell>
        </row>
        <row r="1765">
          <cell r="C1765">
            <v>7020</v>
          </cell>
          <cell r="D1765" t="str">
            <v>CHATILLON</v>
          </cell>
          <cell r="E1765" t="str">
            <v>AO</v>
          </cell>
          <cell r="F1765" t="str">
            <v>Valle d'Aosta</v>
          </cell>
          <cell r="G1765">
            <v>2</v>
          </cell>
          <cell r="H1765">
            <v>3533</v>
          </cell>
          <cell r="I1765">
            <v>0</v>
          </cell>
          <cell r="J1765">
            <v>3513305</v>
          </cell>
          <cell r="K1765">
            <v>5877050</v>
          </cell>
          <cell r="L1765">
            <v>23581196</v>
          </cell>
          <cell r="M1765">
            <v>32204600</v>
          </cell>
          <cell r="N1765">
            <v>4078680</v>
          </cell>
          <cell r="O1765">
            <v>3237947</v>
          </cell>
          <cell r="P1765">
            <v>2970518</v>
          </cell>
          <cell r="Q1765">
            <v>75463296</v>
          </cell>
          <cell r="R1765">
            <v>21359.551655816587</v>
          </cell>
        </row>
        <row r="1766">
          <cell r="C1766">
            <v>37022</v>
          </cell>
          <cell r="D1766" t="str">
            <v>CASTIGLIONE DEI PEPOLI</v>
          </cell>
          <cell r="E1766" t="str">
            <v>BO</v>
          </cell>
          <cell r="F1766" t="str">
            <v>Emilia Romagna</v>
          </cell>
          <cell r="G1766">
            <v>8</v>
          </cell>
          <cell r="H1766">
            <v>4306</v>
          </cell>
          <cell r="J1766">
            <v>4459285</v>
          </cell>
          <cell r="K1766">
            <v>7807754</v>
          </cell>
          <cell r="L1766">
            <v>30522929</v>
          </cell>
          <cell r="M1766">
            <v>36436437</v>
          </cell>
          <cell r="N1766">
            <v>4143148</v>
          </cell>
          <cell r="O1766">
            <v>3003829</v>
          </cell>
          <cell r="P1766">
            <v>3661792</v>
          </cell>
          <cell r="Q1766">
            <v>90035174</v>
          </cell>
          <cell r="R1766">
            <v>20909.236878773805</v>
          </cell>
        </row>
        <row r="1767">
          <cell r="C1767">
            <v>87014</v>
          </cell>
          <cell r="D1767" t="str">
            <v>CASTIGLIONE DI SICILIA</v>
          </cell>
          <cell r="E1767" t="str">
            <v>CT</v>
          </cell>
          <cell r="F1767" t="str">
            <v>Sicilia</v>
          </cell>
          <cell r="G1767">
            <v>19</v>
          </cell>
          <cell r="H1767">
            <v>2044</v>
          </cell>
          <cell r="I1767">
            <v>0</v>
          </cell>
          <cell r="J1767">
            <v>3993737</v>
          </cell>
          <cell r="K1767">
            <v>6068139</v>
          </cell>
          <cell r="L1767">
            <v>9675218</v>
          </cell>
          <cell r="M1767">
            <v>5020577</v>
          </cell>
          <cell r="N1767">
            <v>427394</v>
          </cell>
          <cell r="O1767">
            <v>427311</v>
          </cell>
          <cell r="Q1767">
            <v>25612376</v>
          </cell>
          <cell r="R1767">
            <v>12530.51663405088</v>
          </cell>
        </row>
        <row r="1768">
          <cell r="C1768">
            <v>69020</v>
          </cell>
          <cell r="D1768" t="str">
            <v>CASTIGLIONE MESSER MARINO</v>
          </cell>
          <cell r="E1768" t="str">
            <v>CH</v>
          </cell>
          <cell r="F1768" t="str">
            <v>Abruzzo</v>
          </cell>
          <cell r="G1768">
            <v>13</v>
          </cell>
          <cell r="H1768">
            <v>1187</v>
          </cell>
          <cell r="I1768">
            <v>0</v>
          </cell>
          <cell r="J1768">
            <v>2440681</v>
          </cell>
          <cell r="K1768">
            <v>3048687</v>
          </cell>
          <cell r="L1768">
            <v>6324685</v>
          </cell>
          <cell r="M1768">
            <v>3565964</v>
          </cell>
          <cell r="N1768">
            <v>324846</v>
          </cell>
          <cell r="O1768">
            <v>610296</v>
          </cell>
          <cell r="Q1768">
            <v>16315159</v>
          </cell>
          <cell r="R1768">
            <v>13744.868576242628</v>
          </cell>
        </row>
        <row r="1769">
          <cell r="C1769">
            <v>12046</v>
          </cell>
          <cell r="D1769" t="str">
            <v>CASTIGLIONE OLONA</v>
          </cell>
          <cell r="E1769" t="str">
            <v>VA</v>
          </cell>
          <cell r="F1769" t="str">
            <v>Lombardia</v>
          </cell>
          <cell r="G1769">
            <v>3</v>
          </cell>
          <cell r="H1769">
            <v>5535</v>
          </cell>
          <cell r="I1769">
            <v>0</v>
          </cell>
          <cell r="J1769">
            <v>5129871</v>
          </cell>
          <cell r="K1769">
            <v>7593806</v>
          </cell>
          <cell r="L1769">
            <v>41081779</v>
          </cell>
          <cell r="M1769">
            <v>51446370</v>
          </cell>
          <cell r="N1769">
            <v>6599508</v>
          </cell>
          <cell r="O1769">
            <v>6579359</v>
          </cell>
          <cell r="P1769">
            <v>6163361</v>
          </cell>
          <cell r="Q1769">
            <v>124594054</v>
          </cell>
          <cell r="R1769">
            <v>22510.217524841915</v>
          </cell>
        </row>
        <row r="1770">
          <cell r="C1770">
            <v>78030</v>
          </cell>
          <cell r="D1770" t="str">
            <v>CASTIGLIONE COSENTINO</v>
          </cell>
          <cell r="E1770" t="str">
            <v>CS</v>
          </cell>
          <cell r="F1770" t="str">
            <v>Calabria</v>
          </cell>
          <cell r="G1770">
            <v>18</v>
          </cell>
          <cell r="H1770">
            <v>1611</v>
          </cell>
          <cell r="I1770">
            <v>0</v>
          </cell>
          <cell r="J1770">
            <v>3161803</v>
          </cell>
          <cell r="K1770">
            <v>3075299</v>
          </cell>
          <cell r="L1770">
            <v>7598839</v>
          </cell>
          <cell r="M1770">
            <v>7232254</v>
          </cell>
          <cell r="N1770">
            <v>1304205</v>
          </cell>
          <cell r="O1770">
            <v>1077751</v>
          </cell>
          <cell r="P1770">
            <v>0</v>
          </cell>
          <cell r="Q1770">
            <v>23450151</v>
          </cell>
          <cell r="R1770">
            <v>14556.270018621974</v>
          </cell>
        </row>
        <row r="1771">
          <cell r="C1771">
            <v>10013</v>
          </cell>
          <cell r="D1771" t="str">
            <v>CASTIGLIONE CHIAVARESE</v>
          </cell>
          <cell r="E1771" t="str">
            <v>GE</v>
          </cell>
          <cell r="F1771" t="str">
            <v>Liguria</v>
          </cell>
          <cell r="G1771">
            <v>7</v>
          </cell>
          <cell r="H1771">
            <v>1206</v>
          </cell>
          <cell r="I1771">
            <v>0</v>
          </cell>
          <cell r="J1771">
            <v>1582086</v>
          </cell>
          <cell r="K1771">
            <v>1950840</v>
          </cell>
          <cell r="L1771">
            <v>8284914</v>
          </cell>
          <cell r="M1771">
            <v>7944287</v>
          </cell>
          <cell r="N1771">
            <v>969900</v>
          </cell>
          <cell r="O1771">
            <v>1196454</v>
          </cell>
          <cell r="Q1771">
            <v>21928481</v>
          </cell>
          <cell r="R1771">
            <v>18182.820066334993</v>
          </cell>
        </row>
        <row r="1772">
          <cell r="C1772">
            <v>46010</v>
          </cell>
          <cell r="D1772" t="str">
            <v>CASTIGLIONE DI GARFAGNANA</v>
          </cell>
          <cell r="E1772" t="str">
            <v>LU</v>
          </cell>
          <cell r="F1772" t="str">
            <v>Toscana</v>
          </cell>
          <cell r="G1772">
            <v>9</v>
          </cell>
          <cell r="H1772">
            <v>1293</v>
          </cell>
          <cell r="I1772">
            <v>0</v>
          </cell>
          <cell r="J1772">
            <v>1805430</v>
          </cell>
          <cell r="K1772">
            <v>2313362</v>
          </cell>
          <cell r="L1772">
            <v>8736287</v>
          </cell>
          <cell r="M1772">
            <v>8924249</v>
          </cell>
          <cell r="N1772">
            <v>792444</v>
          </cell>
          <cell r="O1772">
            <v>744625</v>
          </cell>
          <cell r="Q1772">
            <v>23316397</v>
          </cell>
          <cell r="R1772">
            <v>18032.789636504254</v>
          </cell>
        </row>
        <row r="1773">
          <cell r="C1773">
            <v>98014</v>
          </cell>
          <cell r="D1773" t="str">
            <v>CASTIGLIONE D'ADDA</v>
          </cell>
          <cell r="E1773" t="str">
            <v>LO</v>
          </cell>
          <cell r="F1773" t="str">
            <v>Lombardia</v>
          </cell>
          <cell r="G1773">
            <v>3</v>
          </cell>
          <cell r="H1773">
            <v>3458</v>
          </cell>
          <cell r="I1773">
            <v>0</v>
          </cell>
          <cell r="J1773">
            <v>3231975</v>
          </cell>
          <cell r="K1773">
            <v>5167349</v>
          </cell>
          <cell r="L1773">
            <v>27842742</v>
          </cell>
          <cell r="M1773">
            <v>29785315</v>
          </cell>
          <cell r="N1773">
            <v>3501596</v>
          </cell>
          <cell r="O1773">
            <v>3537915</v>
          </cell>
          <cell r="P1773">
            <v>3486789</v>
          </cell>
          <cell r="Q1773">
            <v>76553681</v>
          </cell>
          <cell r="R1773">
            <v>22138.137941006364</v>
          </cell>
        </row>
        <row r="1774">
          <cell r="C1774">
            <v>65036</v>
          </cell>
          <cell r="D1774" t="str">
            <v>CASTIGLIONE DEL GENOVESI</v>
          </cell>
          <cell r="E1774" t="str">
            <v>SA</v>
          </cell>
          <cell r="F1774" t="str">
            <v>Campania</v>
          </cell>
          <cell r="G1774">
            <v>15</v>
          </cell>
          <cell r="H1774">
            <v>821</v>
          </cell>
          <cell r="I1774">
            <v>0</v>
          </cell>
          <cell r="J1774">
            <v>1909256</v>
          </cell>
          <cell r="K1774">
            <v>1774517</v>
          </cell>
          <cell r="L1774">
            <v>3990910</v>
          </cell>
          <cell r="M1774">
            <v>2880130</v>
          </cell>
          <cell r="P1774">
            <v>0</v>
          </cell>
          <cell r="Q1774">
            <v>10554813</v>
          </cell>
          <cell r="R1774">
            <v>12856.045066991474</v>
          </cell>
        </row>
        <row r="1775">
          <cell r="C1775">
            <v>1068</v>
          </cell>
          <cell r="D1775" t="str">
            <v>CASTIGLIONE TORINESE</v>
          </cell>
          <cell r="E1775" t="str">
            <v>TO</v>
          </cell>
          <cell r="F1775" t="str">
            <v>Piemonte</v>
          </cell>
          <cell r="G1775">
            <v>1</v>
          </cell>
          <cell r="H1775">
            <v>4759</v>
          </cell>
          <cell r="I1775">
            <v>0</v>
          </cell>
          <cell r="J1775">
            <v>4470112</v>
          </cell>
          <cell r="K1775">
            <v>5760838</v>
          </cell>
          <cell r="L1775">
            <v>25774958</v>
          </cell>
          <cell r="M1775">
            <v>53050786</v>
          </cell>
          <cell r="N1775">
            <v>14814815</v>
          </cell>
          <cell r="O1775">
            <v>12695420</v>
          </cell>
          <cell r="P1775">
            <v>16190625</v>
          </cell>
          <cell r="Q1775">
            <v>132757554</v>
          </cell>
          <cell r="R1775">
            <v>27896.102962807312</v>
          </cell>
        </row>
        <row r="1776">
          <cell r="C1776">
            <v>68009</v>
          </cell>
          <cell r="D1776" t="str">
            <v>CASTIGLIONE A CASAURIA</v>
          </cell>
          <cell r="E1776" t="str">
            <v>PE</v>
          </cell>
          <cell r="F1776" t="str">
            <v>Abruzzo</v>
          </cell>
          <cell r="G1776">
            <v>13</v>
          </cell>
          <cell r="H1776">
            <v>571</v>
          </cell>
          <cell r="I1776">
            <v>0</v>
          </cell>
          <cell r="J1776">
            <v>953587</v>
          </cell>
          <cell r="K1776">
            <v>1020605</v>
          </cell>
          <cell r="L1776">
            <v>2938776</v>
          </cell>
          <cell r="M1776">
            <v>2451594</v>
          </cell>
          <cell r="N1776">
            <v>237454</v>
          </cell>
          <cell r="P1776">
            <v>0</v>
          </cell>
          <cell r="Q1776">
            <v>7602016</v>
          </cell>
          <cell r="R1776">
            <v>13313.513134851139</v>
          </cell>
        </row>
        <row r="1777">
          <cell r="C1777">
            <v>54009</v>
          </cell>
          <cell r="D1777" t="str">
            <v>CASTIGLIONE DEL LAGO</v>
          </cell>
          <cell r="E1777" t="str">
            <v>PG</v>
          </cell>
          <cell r="F1777" t="str">
            <v>Umbria</v>
          </cell>
          <cell r="G1777">
            <v>10</v>
          </cell>
          <cell r="H1777">
            <v>11128</v>
          </cell>
          <cell r="J1777">
            <v>14869050</v>
          </cell>
          <cell r="K1777">
            <v>22518576</v>
          </cell>
          <cell r="L1777">
            <v>73144882</v>
          </cell>
          <cell r="M1777">
            <v>71484384</v>
          </cell>
          <cell r="N1777">
            <v>7283599</v>
          </cell>
          <cell r="O1777">
            <v>8638088</v>
          </cell>
          <cell r="P1777">
            <v>6915906</v>
          </cell>
          <cell r="Q1777">
            <v>204854485</v>
          </cell>
          <cell r="R1777">
            <v>18408.922088425592</v>
          </cell>
        </row>
        <row r="1778">
          <cell r="C1778">
            <v>53006</v>
          </cell>
          <cell r="D1778" t="str">
            <v>CASTIGLIONE DELLA PESCAIA</v>
          </cell>
          <cell r="E1778" t="str">
            <v>GR</v>
          </cell>
          <cell r="F1778" t="str">
            <v>Toscana</v>
          </cell>
          <cell r="G1778">
            <v>9</v>
          </cell>
          <cell r="H1778">
            <v>5772</v>
          </cell>
          <cell r="I1778">
            <v>0</v>
          </cell>
          <cell r="J1778">
            <v>8463171</v>
          </cell>
          <cell r="K1778">
            <v>12775275</v>
          </cell>
          <cell r="L1778">
            <v>31656503</v>
          </cell>
          <cell r="M1778">
            <v>36553399</v>
          </cell>
          <cell r="N1778">
            <v>7470057</v>
          </cell>
          <cell r="O1778">
            <v>9890600</v>
          </cell>
          <cell r="P1778">
            <v>18391325</v>
          </cell>
          <cell r="Q1778">
            <v>125200330</v>
          </cell>
          <cell r="R1778">
            <v>21690.978863478864</v>
          </cell>
        </row>
        <row r="1779">
          <cell r="C1779">
            <v>67018</v>
          </cell>
          <cell r="D1779" t="str">
            <v>COLLEDARA</v>
          </cell>
          <cell r="E1779" t="str">
            <v>TE</v>
          </cell>
          <cell r="F1779" t="str">
            <v>Abruzzo</v>
          </cell>
          <cell r="G1779">
            <v>13</v>
          </cell>
          <cell r="H1779">
            <v>1510</v>
          </cell>
          <cell r="J1779">
            <v>2427637</v>
          </cell>
          <cell r="K1779">
            <v>2755584</v>
          </cell>
          <cell r="L1779">
            <v>10003091</v>
          </cell>
          <cell r="M1779">
            <v>7045274</v>
          </cell>
          <cell r="N1779">
            <v>445794</v>
          </cell>
          <cell r="P1779">
            <v>0</v>
          </cell>
          <cell r="Q1779">
            <v>22677380</v>
          </cell>
          <cell r="R1779">
            <v>15018.132450331126</v>
          </cell>
        </row>
        <row r="1780">
          <cell r="C1780">
            <v>20017</v>
          </cell>
          <cell r="D1780" t="str">
            <v>CASTIGLIONE DELLE STIVIERE</v>
          </cell>
          <cell r="E1780" t="str">
            <v>MN</v>
          </cell>
          <cell r="F1780" t="str">
            <v>Lombardia</v>
          </cell>
          <cell r="G1780">
            <v>3</v>
          </cell>
          <cell r="H1780">
            <v>16570</v>
          </cell>
          <cell r="J1780">
            <v>18445235</v>
          </cell>
          <cell r="K1780">
            <v>25884531</v>
          </cell>
          <cell r="L1780">
            <v>118300290</v>
          </cell>
          <cell r="M1780">
            <v>133848577</v>
          </cell>
          <cell r="N1780">
            <v>23798217</v>
          </cell>
          <cell r="O1780">
            <v>24249012</v>
          </cell>
          <cell r="P1780">
            <v>27117573</v>
          </cell>
          <cell r="Q1780">
            <v>371643435</v>
          </cell>
          <cell r="R1780">
            <v>22428.692516596257</v>
          </cell>
        </row>
        <row r="1781">
          <cell r="C1781">
            <v>52007</v>
          </cell>
          <cell r="D1781" t="str">
            <v>CASTIGLIONE D'ORCIA</v>
          </cell>
          <cell r="E1781" t="str">
            <v>SI</v>
          </cell>
          <cell r="F1781" t="str">
            <v>Toscana</v>
          </cell>
          <cell r="G1781">
            <v>9</v>
          </cell>
          <cell r="H1781">
            <v>1783</v>
          </cell>
          <cell r="I1781">
            <v>0</v>
          </cell>
          <cell r="J1781">
            <v>2780341</v>
          </cell>
          <cell r="K1781">
            <v>3804510</v>
          </cell>
          <cell r="L1781">
            <v>11513932</v>
          </cell>
          <cell r="M1781">
            <v>9124927</v>
          </cell>
          <cell r="N1781">
            <v>1316354</v>
          </cell>
          <cell r="O1781">
            <v>1299029</v>
          </cell>
          <cell r="P1781">
            <v>3774967</v>
          </cell>
          <cell r="Q1781">
            <v>33614060</v>
          </cell>
          <cell r="R1781">
            <v>18852.52944475603</v>
          </cell>
        </row>
        <row r="1782">
          <cell r="C1782">
            <v>4055</v>
          </cell>
          <cell r="D1782" t="str">
            <v>CASTIGLIONE FALLETTO</v>
          </cell>
          <cell r="E1782" t="str">
            <v>CN</v>
          </cell>
          <cell r="F1782" t="str">
            <v>Piemonte</v>
          </cell>
          <cell r="G1782">
            <v>1</v>
          </cell>
          <cell r="H1782">
            <v>564</v>
          </cell>
          <cell r="I1782">
            <v>0</v>
          </cell>
          <cell r="J1782">
            <v>647803</v>
          </cell>
          <cell r="K1782">
            <v>915582</v>
          </cell>
          <cell r="L1782">
            <v>3233653</v>
          </cell>
          <cell r="M1782">
            <v>5149406</v>
          </cell>
          <cell r="N1782">
            <v>595431</v>
          </cell>
          <cell r="O1782">
            <v>1211713</v>
          </cell>
          <cell r="P1782">
            <v>1892454</v>
          </cell>
          <cell r="Q1782">
            <v>13646042</v>
          </cell>
          <cell r="R1782">
            <v>24195.109929078015</v>
          </cell>
        </row>
        <row r="1783">
          <cell r="C1783">
            <v>56018</v>
          </cell>
          <cell r="D1783" t="str">
            <v>CASTIGLIONE IN TEVERINA</v>
          </cell>
          <cell r="E1783" t="str">
            <v>VT</v>
          </cell>
          <cell r="F1783" t="str">
            <v>Lazio</v>
          </cell>
          <cell r="G1783">
            <v>12</v>
          </cell>
          <cell r="H1783">
            <v>1652</v>
          </cell>
          <cell r="I1783">
            <v>0</v>
          </cell>
          <cell r="J1783">
            <v>2498591</v>
          </cell>
          <cell r="K1783">
            <v>3527915</v>
          </cell>
          <cell r="L1783">
            <v>10199441</v>
          </cell>
          <cell r="M1783">
            <v>8903900</v>
          </cell>
          <cell r="N1783">
            <v>1139073</v>
          </cell>
          <cell r="O1783">
            <v>711602</v>
          </cell>
          <cell r="P1783">
            <v>740167</v>
          </cell>
          <cell r="Q1783">
            <v>27720689</v>
          </cell>
          <cell r="R1783">
            <v>16780.078087167069</v>
          </cell>
        </row>
        <row r="1784">
          <cell r="C1784">
            <v>67013</v>
          </cell>
          <cell r="D1784" t="str">
            <v>CASTIGLIONE MESSER RAIMONDO</v>
          </cell>
          <cell r="E1784" t="str">
            <v>TE</v>
          </cell>
          <cell r="F1784" t="str">
            <v>Abruzzo</v>
          </cell>
          <cell r="G1784">
            <v>13</v>
          </cell>
          <cell r="H1784">
            <v>1621</v>
          </cell>
          <cell r="J1784">
            <v>3144735</v>
          </cell>
          <cell r="K1784">
            <v>3989441</v>
          </cell>
          <cell r="L1784">
            <v>8871259</v>
          </cell>
          <cell r="M1784">
            <v>5865012</v>
          </cell>
          <cell r="N1784">
            <v>643533</v>
          </cell>
          <cell r="O1784">
            <v>456290</v>
          </cell>
          <cell r="Q1784">
            <v>22970270</v>
          </cell>
          <cell r="R1784">
            <v>14170.431832202345</v>
          </cell>
        </row>
        <row r="1785">
          <cell r="C1785">
            <v>4056</v>
          </cell>
          <cell r="D1785" t="str">
            <v>CASTIGLIONE TINELLA</v>
          </cell>
          <cell r="E1785" t="str">
            <v>CN</v>
          </cell>
          <cell r="F1785" t="str">
            <v>Piemonte</v>
          </cell>
          <cell r="G1785">
            <v>1</v>
          </cell>
          <cell r="H1785">
            <v>809</v>
          </cell>
          <cell r="I1785">
            <v>0</v>
          </cell>
          <cell r="J1785">
            <v>1368234</v>
          </cell>
          <cell r="K1785">
            <v>1662594</v>
          </cell>
          <cell r="L1785">
            <v>3318255</v>
          </cell>
          <cell r="M1785">
            <v>2844499</v>
          </cell>
          <cell r="N1785">
            <v>462949</v>
          </cell>
          <cell r="O1785">
            <v>692809</v>
          </cell>
          <cell r="Q1785">
            <v>10349340</v>
          </cell>
          <cell r="R1785">
            <v>12792.756489493202</v>
          </cell>
        </row>
        <row r="1786">
          <cell r="C1786">
            <v>51011</v>
          </cell>
          <cell r="D1786" t="str">
            <v>CASTIGLION FIBOCCHI</v>
          </cell>
          <cell r="E1786" t="str">
            <v>AR</v>
          </cell>
          <cell r="F1786" t="str">
            <v>Toscana</v>
          </cell>
          <cell r="G1786">
            <v>9</v>
          </cell>
          <cell r="H1786">
            <v>1598</v>
          </cell>
          <cell r="I1786">
            <v>0</v>
          </cell>
          <cell r="J1786">
            <v>1789212</v>
          </cell>
          <cell r="K1786">
            <v>2906120</v>
          </cell>
          <cell r="L1786">
            <v>12510189</v>
          </cell>
          <cell r="M1786">
            <v>10683700</v>
          </cell>
          <cell r="N1786">
            <v>1033274</v>
          </cell>
          <cell r="O1786">
            <v>804378</v>
          </cell>
          <cell r="P1786">
            <v>2555323</v>
          </cell>
          <cell r="Q1786">
            <v>32282196</v>
          </cell>
          <cell r="R1786">
            <v>20201.624530663328</v>
          </cell>
        </row>
        <row r="1787">
          <cell r="C1787">
            <v>51012</v>
          </cell>
          <cell r="D1787" t="str">
            <v>CASTIGLION FIORENTINO</v>
          </cell>
          <cell r="E1787" t="str">
            <v>AR</v>
          </cell>
          <cell r="F1787" t="str">
            <v>Toscana</v>
          </cell>
          <cell r="G1787">
            <v>9</v>
          </cell>
          <cell r="H1787">
            <v>9685</v>
          </cell>
          <cell r="I1787">
            <v>0</v>
          </cell>
          <cell r="J1787">
            <v>11604043</v>
          </cell>
          <cell r="K1787">
            <v>17142042</v>
          </cell>
          <cell r="L1787">
            <v>72106992</v>
          </cell>
          <cell r="M1787">
            <v>62588729</v>
          </cell>
          <cell r="N1787">
            <v>9059471</v>
          </cell>
          <cell r="O1787">
            <v>8327161</v>
          </cell>
          <cell r="P1787">
            <v>5508417</v>
          </cell>
          <cell r="Q1787">
            <v>186336855</v>
          </cell>
          <cell r="R1787">
            <v>19239.737222509033</v>
          </cell>
        </row>
        <row r="1788">
          <cell r="C1788">
            <v>44012</v>
          </cell>
          <cell r="D1788" t="str">
            <v>CASTIGNANO</v>
          </cell>
          <cell r="E1788" t="str">
            <v>AP</v>
          </cell>
          <cell r="F1788" t="str">
            <v>Marche</v>
          </cell>
          <cell r="G1788">
            <v>11</v>
          </cell>
          <cell r="H1788">
            <v>2075</v>
          </cell>
          <cell r="I1788">
            <v>0</v>
          </cell>
          <cell r="J1788">
            <v>2998675</v>
          </cell>
          <cell r="K1788">
            <v>5099379</v>
          </cell>
          <cell r="L1788">
            <v>13826046</v>
          </cell>
          <cell r="M1788">
            <v>9659458</v>
          </cell>
          <cell r="N1788">
            <v>1199207</v>
          </cell>
          <cell r="O1788">
            <v>1585759</v>
          </cell>
          <cell r="P1788">
            <v>1200462</v>
          </cell>
          <cell r="Q1788">
            <v>35568986</v>
          </cell>
          <cell r="R1788">
            <v>17141.68</v>
          </cell>
        </row>
        <row r="1789">
          <cell r="C1789">
            <v>67014</v>
          </cell>
          <cell r="D1789" t="str">
            <v>CASTILENTI</v>
          </cell>
          <cell r="E1789" t="str">
            <v>TE</v>
          </cell>
          <cell r="F1789" t="str">
            <v>Abruzzo</v>
          </cell>
          <cell r="G1789">
            <v>13</v>
          </cell>
          <cell r="H1789">
            <v>1037</v>
          </cell>
          <cell r="I1789">
            <v>0</v>
          </cell>
          <cell r="J1789">
            <v>1626779</v>
          </cell>
          <cell r="K1789">
            <v>3037315</v>
          </cell>
          <cell r="L1789">
            <v>6411480</v>
          </cell>
          <cell r="M1789">
            <v>3222417</v>
          </cell>
          <cell r="N1789">
            <v>563977</v>
          </cell>
          <cell r="O1789">
            <v>360138</v>
          </cell>
          <cell r="Q1789">
            <v>15222106</v>
          </cell>
          <cell r="R1789">
            <v>14678.983606557376</v>
          </cell>
        </row>
        <row r="1790">
          <cell r="C1790">
            <v>4057</v>
          </cell>
          <cell r="D1790" t="str">
            <v>CASTINO</v>
          </cell>
          <cell r="E1790" t="str">
            <v>CN</v>
          </cell>
          <cell r="F1790" t="str">
            <v>Piemonte</v>
          </cell>
          <cell r="G1790">
            <v>1</v>
          </cell>
          <cell r="H1790">
            <v>389</v>
          </cell>
          <cell r="I1790">
            <v>0</v>
          </cell>
          <cell r="J1790">
            <v>590868</v>
          </cell>
          <cell r="K1790">
            <v>689067</v>
          </cell>
          <cell r="L1790">
            <v>2217070</v>
          </cell>
          <cell r="M1790">
            <v>1724155</v>
          </cell>
          <cell r="N1790">
            <v>473467</v>
          </cell>
          <cell r="Q1790">
            <v>5694627</v>
          </cell>
          <cell r="R1790">
            <v>14639.143958868895</v>
          </cell>
        </row>
        <row r="1791">
          <cell r="C1791">
            <v>16064</v>
          </cell>
          <cell r="D1791" t="str">
            <v>CASTIONE DELLA PRESOLANA</v>
          </cell>
          <cell r="E1791" t="str">
            <v>BG</v>
          </cell>
          <cell r="F1791" t="str">
            <v>Lombardia</v>
          </cell>
          <cell r="G1791">
            <v>3</v>
          </cell>
          <cell r="H1791">
            <v>2502</v>
          </cell>
          <cell r="I1791">
            <v>0</v>
          </cell>
          <cell r="J1791">
            <v>3555373</v>
          </cell>
          <cell r="K1791">
            <v>4502113</v>
          </cell>
          <cell r="L1791">
            <v>15305652</v>
          </cell>
          <cell r="M1791">
            <v>16435973</v>
          </cell>
          <cell r="N1791">
            <v>3275027</v>
          </cell>
          <cell r="O1791">
            <v>2416424</v>
          </cell>
          <cell r="P1791">
            <v>2479682</v>
          </cell>
          <cell r="Q1791">
            <v>47970244</v>
          </cell>
          <cell r="R1791">
            <v>19172.759392486012</v>
          </cell>
        </row>
        <row r="1792">
          <cell r="C1792">
            <v>14015</v>
          </cell>
          <cell r="D1792" t="str">
            <v>CASTIONE ANDEVENNO</v>
          </cell>
          <cell r="E1792" t="str">
            <v>SO</v>
          </cell>
          <cell r="F1792" t="str">
            <v>Lombardia</v>
          </cell>
          <cell r="G1792">
            <v>3</v>
          </cell>
          <cell r="H1792">
            <v>1178</v>
          </cell>
          <cell r="J1792">
            <v>1277370</v>
          </cell>
          <cell r="K1792">
            <v>1962771</v>
          </cell>
          <cell r="L1792">
            <v>7571556</v>
          </cell>
          <cell r="M1792">
            <v>9495473</v>
          </cell>
          <cell r="N1792">
            <v>1752801</v>
          </cell>
          <cell r="O1792">
            <v>993517</v>
          </cell>
          <cell r="P1792">
            <v>1935486</v>
          </cell>
          <cell r="Q1792">
            <v>24988974</v>
          </cell>
          <cell r="R1792">
            <v>21213.050933786079</v>
          </cell>
        </row>
        <row r="1793">
          <cell r="C1793">
            <v>30020</v>
          </cell>
          <cell r="D1793" t="str">
            <v>CASTIONS DI STRADA</v>
          </cell>
          <cell r="E1793" t="str">
            <v>UD</v>
          </cell>
          <cell r="F1793" t="str">
            <v>Friuli Venezia Giulia</v>
          </cell>
          <cell r="G1793">
            <v>6</v>
          </cell>
          <cell r="H1793">
            <v>2855</v>
          </cell>
          <cell r="J1793">
            <v>3407823</v>
          </cell>
          <cell r="K1793">
            <v>4664413</v>
          </cell>
          <cell r="L1793">
            <v>20838136</v>
          </cell>
          <cell r="M1793">
            <v>19887478</v>
          </cell>
          <cell r="N1793">
            <v>2991071</v>
          </cell>
          <cell r="O1793">
            <v>1815050</v>
          </cell>
          <cell r="P1793">
            <v>1403114</v>
          </cell>
          <cell r="Q1793">
            <v>55007085</v>
          </cell>
          <cell r="R1793">
            <v>19266.929947460594</v>
          </cell>
        </row>
        <row r="1794">
          <cell r="C1794">
            <v>98015</v>
          </cell>
          <cell r="D1794" t="str">
            <v>CASTIRAGA VIDARDO</v>
          </cell>
          <cell r="E1794" t="str">
            <v>LO</v>
          </cell>
          <cell r="F1794" t="str">
            <v>Lombardia</v>
          </cell>
          <cell r="G1794">
            <v>3</v>
          </cell>
          <cell r="H1794">
            <v>2018</v>
          </cell>
          <cell r="I1794">
            <v>0</v>
          </cell>
          <cell r="J1794">
            <v>1769029</v>
          </cell>
          <cell r="K1794">
            <v>2708160</v>
          </cell>
          <cell r="L1794">
            <v>14934873</v>
          </cell>
          <cell r="M1794">
            <v>20443661</v>
          </cell>
          <cell r="N1794">
            <v>3982227</v>
          </cell>
          <cell r="O1794">
            <v>2463848</v>
          </cell>
          <cell r="P1794">
            <v>1418107</v>
          </cell>
          <cell r="Q1794">
            <v>47719905</v>
          </cell>
          <cell r="R1794">
            <v>23647.128344895937</v>
          </cell>
        </row>
        <row r="1795">
          <cell r="C1795">
            <v>17044</v>
          </cell>
          <cell r="D1795" t="str">
            <v>CASTO</v>
          </cell>
          <cell r="E1795" t="str">
            <v>BS</v>
          </cell>
          <cell r="F1795" t="str">
            <v>Lombardia</v>
          </cell>
          <cell r="G1795">
            <v>3</v>
          </cell>
          <cell r="H1795">
            <v>1216</v>
          </cell>
          <cell r="I1795">
            <v>0</v>
          </cell>
          <cell r="J1795">
            <v>1262498</v>
          </cell>
          <cell r="K1795">
            <v>1932841</v>
          </cell>
          <cell r="L1795">
            <v>9177618</v>
          </cell>
          <cell r="M1795">
            <v>11471949</v>
          </cell>
          <cell r="N1795">
            <v>933116</v>
          </cell>
          <cell r="O1795">
            <v>660638</v>
          </cell>
          <cell r="P1795">
            <v>989346</v>
          </cell>
          <cell r="Q1795">
            <v>26428006</v>
          </cell>
          <cell r="R1795">
            <v>21733.557565789473</v>
          </cell>
        </row>
        <row r="1796">
          <cell r="C1796">
            <v>44013</v>
          </cell>
          <cell r="D1796" t="str">
            <v>CASTORANO</v>
          </cell>
          <cell r="E1796" t="str">
            <v>AP</v>
          </cell>
          <cell r="F1796" t="str">
            <v>Marche</v>
          </cell>
          <cell r="G1796">
            <v>11</v>
          </cell>
          <cell r="H1796">
            <v>1726</v>
          </cell>
          <cell r="I1796">
            <v>0</v>
          </cell>
          <cell r="J1796">
            <v>2949634</v>
          </cell>
          <cell r="K1796">
            <v>3630072</v>
          </cell>
          <cell r="L1796">
            <v>11018034</v>
          </cell>
          <cell r="M1796">
            <v>7697300</v>
          </cell>
          <cell r="N1796">
            <v>1046672</v>
          </cell>
          <cell r="O1796">
            <v>1187308</v>
          </cell>
          <cell r="P1796">
            <v>1566926</v>
          </cell>
          <cell r="Q1796">
            <v>29095946</v>
          </cell>
          <cell r="R1796">
            <v>16857.442641946698</v>
          </cell>
        </row>
        <row r="1797">
          <cell r="C1797">
            <v>17045</v>
          </cell>
          <cell r="D1797" t="str">
            <v>CASTREZZATO</v>
          </cell>
          <cell r="E1797" t="str">
            <v>BS</v>
          </cell>
          <cell r="F1797" t="str">
            <v>Lombardia</v>
          </cell>
          <cell r="G1797">
            <v>3</v>
          </cell>
          <cell r="H1797">
            <v>4914</v>
          </cell>
          <cell r="I1797">
            <v>0</v>
          </cell>
          <cell r="J1797">
            <v>6063118</v>
          </cell>
          <cell r="K1797">
            <v>9368615</v>
          </cell>
          <cell r="L1797">
            <v>36443388</v>
          </cell>
          <cell r="M1797">
            <v>30960461</v>
          </cell>
          <cell r="N1797">
            <v>3831677</v>
          </cell>
          <cell r="O1797">
            <v>3213775</v>
          </cell>
          <cell r="P1797">
            <v>2924079</v>
          </cell>
          <cell r="Q1797">
            <v>92805113</v>
          </cell>
          <cell r="R1797">
            <v>18885.85938135938</v>
          </cell>
        </row>
        <row r="1798">
          <cell r="C1798">
            <v>75017</v>
          </cell>
          <cell r="D1798" t="str">
            <v>CASTRI DI LECCE</v>
          </cell>
          <cell r="E1798" t="str">
            <v>LE</v>
          </cell>
          <cell r="F1798" t="str">
            <v>Puglia</v>
          </cell>
          <cell r="G1798">
            <v>16</v>
          </cell>
          <cell r="H1798">
            <v>1922</v>
          </cell>
          <cell r="J1798">
            <v>3561189</v>
          </cell>
          <cell r="K1798">
            <v>4080729</v>
          </cell>
          <cell r="L1798">
            <v>9780385</v>
          </cell>
          <cell r="M1798">
            <v>9098875</v>
          </cell>
          <cell r="N1798">
            <v>311729</v>
          </cell>
          <cell r="O1798">
            <v>753342</v>
          </cell>
          <cell r="Q1798">
            <v>27586249</v>
          </cell>
          <cell r="R1798">
            <v>14352.887096774193</v>
          </cell>
        </row>
        <row r="1799">
          <cell r="C1799">
            <v>75018</v>
          </cell>
          <cell r="D1799" t="str">
            <v>CASTRIGNANO DE' GRECI</v>
          </cell>
          <cell r="E1799" t="str">
            <v>LE</v>
          </cell>
          <cell r="F1799" t="str">
            <v>Puglia</v>
          </cell>
          <cell r="G1799">
            <v>16</v>
          </cell>
          <cell r="H1799">
            <v>2595</v>
          </cell>
          <cell r="I1799">
            <v>0</v>
          </cell>
          <cell r="J1799">
            <v>5925224</v>
          </cell>
          <cell r="K1799">
            <v>4781973</v>
          </cell>
          <cell r="L1799">
            <v>10914755</v>
          </cell>
          <cell r="M1799">
            <v>9780588</v>
          </cell>
          <cell r="N1799">
            <v>822621</v>
          </cell>
          <cell r="O1799">
            <v>1274169</v>
          </cell>
          <cell r="P1799">
            <v>1092703</v>
          </cell>
          <cell r="Q1799">
            <v>34592033</v>
          </cell>
          <cell r="R1799">
            <v>13330.263198458575</v>
          </cell>
        </row>
        <row r="1800">
          <cell r="C1800">
            <v>75019</v>
          </cell>
          <cell r="D1800" t="str">
            <v>CASTRIGNANO DEL CAPO</v>
          </cell>
          <cell r="E1800" t="str">
            <v>LE</v>
          </cell>
          <cell r="F1800" t="str">
            <v>Puglia</v>
          </cell>
          <cell r="G1800">
            <v>16</v>
          </cell>
          <cell r="H1800">
            <v>3597</v>
          </cell>
          <cell r="I1800">
            <v>0</v>
          </cell>
          <cell r="J1800">
            <v>7678965</v>
          </cell>
          <cell r="K1800">
            <v>6842420</v>
          </cell>
          <cell r="L1800">
            <v>12746829</v>
          </cell>
          <cell r="M1800">
            <v>18497135</v>
          </cell>
          <cell r="N1800">
            <v>2444432</v>
          </cell>
          <cell r="O1800">
            <v>1897904</v>
          </cell>
          <cell r="P1800">
            <v>2340464</v>
          </cell>
          <cell r="Q1800">
            <v>52448149</v>
          </cell>
          <cell r="R1800">
            <v>14581.081178760078</v>
          </cell>
        </row>
        <row r="1801">
          <cell r="C1801">
            <v>16065</v>
          </cell>
          <cell r="D1801" t="str">
            <v>CASTRO</v>
          </cell>
          <cell r="E1801" t="str">
            <v>BG</v>
          </cell>
          <cell r="F1801" t="str">
            <v>Lombardia</v>
          </cell>
          <cell r="G1801">
            <v>3</v>
          </cell>
          <cell r="H1801">
            <v>983</v>
          </cell>
          <cell r="I1801">
            <v>0</v>
          </cell>
          <cell r="J1801">
            <v>926173</v>
          </cell>
          <cell r="K1801">
            <v>1528506</v>
          </cell>
          <cell r="L1801">
            <v>6854990</v>
          </cell>
          <cell r="M1801">
            <v>9112124</v>
          </cell>
          <cell r="N1801">
            <v>1163368</v>
          </cell>
          <cell r="O1801">
            <v>993621</v>
          </cell>
          <cell r="P1801">
            <v>1081523</v>
          </cell>
          <cell r="Q1801">
            <v>21660305</v>
          </cell>
          <cell r="R1801">
            <v>22034.898270600203</v>
          </cell>
        </row>
        <row r="1802">
          <cell r="C1802">
            <v>60023</v>
          </cell>
          <cell r="D1802" t="str">
            <v>CASTRO DEI VOLSCI</v>
          </cell>
          <cell r="E1802" t="str">
            <v>FR</v>
          </cell>
          <cell r="F1802" t="str">
            <v>Lazio</v>
          </cell>
          <cell r="G1802">
            <v>12</v>
          </cell>
          <cell r="H1802">
            <v>3031</v>
          </cell>
          <cell r="I1802">
            <v>0</v>
          </cell>
          <cell r="J1802">
            <v>4584417</v>
          </cell>
          <cell r="K1802">
            <v>4883638</v>
          </cell>
          <cell r="L1802">
            <v>19532776</v>
          </cell>
          <cell r="M1802">
            <v>20443438</v>
          </cell>
          <cell r="N1802">
            <v>1100965</v>
          </cell>
          <cell r="O1802">
            <v>1700961</v>
          </cell>
          <cell r="Q1802">
            <v>52246195</v>
          </cell>
          <cell r="R1802">
            <v>17237.279775651601</v>
          </cell>
        </row>
        <row r="1803">
          <cell r="C1803">
            <v>40005</v>
          </cell>
          <cell r="D1803" t="str">
            <v>CASTROCARO TERME E TERRA DEL SOLE</v>
          </cell>
          <cell r="E1803" t="str">
            <v>FC</v>
          </cell>
          <cell r="F1803" t="str">
            <v>Emilia Romagna</v>
          </cell>
          <cell r="G1803">
            <v>8</v>
          </cell>
          <cell r="H1803">
            <v>4954</v>
          </cell>
          <cell r="J1803">
            <v>5341358</v>
          </cell>
          <cell r="K1803">
            <v>8805441</v>
          </cell>
          <cell r="L1803">
            <v>36162502</v>
          </cell>
          <cell r="M1803">
            <v>35394653</v>
          </cell>
          <cell r="N1803">
            <v>5941744</v>
          </cell>
          <cell r="O1803">
            <v>6762815</v>
          </cell>
          <cell r="P1803">
            <v>4545690</v>
          </cell>
          <cell r="Q1803">
            <v>102954203</v>
          </cell>
          <cell r="R1803">
            <v>20782.035324989905</v>
          </cell>
        </row>
        <row r="1804">
          <cell r="C1804">
            <v>60022</v>
          </cell>
          <cell r="D1804" t="str">
            <v>CASTROCIELO</v>
          </cell>
          <cell r="E1804" t="str">
            <v>FR</v>
          </cell>
          <cell r="F1804" t="str">
            <v>Lazio</v>
          </cell>
          <cell r="G1804">
            <v>12</v>
          </cell>
          <cell r="H1804">
            <v>2528</v>
          </cell>
          <cell r="I1804">
            <v>0</v>
          </cell>
          <cell r="J1804">
            <v>3237032</v>
          </cell>
          <cell r="K1804">
            <v>4208125</v>
          </cell>
          <cell r="L1804">
            <v>16454806</v>
          </cell>
          <cell r="M1804">
            <v>18249099</v>
          </cell>
          <cell r="N1804">
            <v>1976423</v>
          </cell>
          <cell r="O1804">
            <v>974042</v>
          </cell>
          <cell r="P1804">
            <v>1615443</v>
          </cell>
          <cell r="Q1804">
            <v>46714970</v>
          </cell>
          <cell r="R1804">
            <v>18479.022943037973</v>
          </cell>
        </row>
        <row r="1805">
          <cell r="C1805">
            <v>84013</v>
          </cell>
          <cell r="D1805" t="str">
            <v>CASTROFILIPPO</v>
          </cell>
          <cell r="E1805" t="str">
            <v>AG</v>
          </cell>
          <cell r="F1805" t="str">
            <v>Sicilia</v>
          </cell>
          <cell r="G1805">
            <v>19</v>
          </cell>
          <cell r="H1805">
            <v>1699</v>
          </cell>
          <cell r="I1805">
            <v>0</v>
          </cell>
          <cell r="J1805">
            <v>4662980</v>
          </cell>
          <cell r="K1805">
            <v>3980072</v>
          </cell>
          <cell r="L1805">
            <v>5450061</v>
          </cell>
          <cell r="M1805">
            <v>3982636</v>
          </cell>
          <cell r="N1805">
            <v>383657</v>
          </cell>
          <cell r="O1805">
            <v>488630</v>
          </cell>
          <cell r="Q1805">
            <v>18948036</v>
          </cell>
          <cell r="R1805">
            <v>11152.463802236609</v>
          </cell>
        </row>
        <row r="1806">
          <cell r="C1806">
            <v>86009</v>
          </cell>
          <cell r="D1806" t="str">
            <v>ENNA</v>
          </cell>
          <cell r="E1806" t="str">
            <v>EN</v>
          </cell>
          <cell r="F1806" t="str">
            <v>Sicilia</v>
          </cell>
          <cell r="G1806">
            <v>19</v>
          </cell>
          <cell r="H1806">
            <v>17710</v>
          </cell>
          <cell r="J1806">
            <v>26112352</v>
          </cell>
          <cell r="K1806">
            <v>27506771</v>
          </cell>
          <cell r="L1806">
            <v>86986255</v>
          </cell>
          <cell r="M1806">
            <v>144669298</v>
          </cell>
          <cell r="N1806">
            <v>23204185</v>
          </cell>
          <cell r="O1806">
            <v>23177988</v>
          </cell>
          <cell r="P1806">
            <v>9497954</v>
          </cell>
          <cell r="Q1806">
            <v>341154803</v>
          </cell>
          <cell r="R1806">
            <v>19263.399378881986</v>
          </cell>
        </row>
        <row r="1807">
          <cell r="C1807">
            <v>12047</v>
          </cell>
          <cell r="D1807" t="str">
            <v>CASTRONNO</v>
          </cell>
          <cell r="E1807" t="str">
            <v>VA</v>
          </cell>
          <cell r="F1807" t="str">
            <v>Lombardia</v>
          </cell>
          <cell r="G1807">
            <v>3</v>
          </cell>
          <cell r="H1807">
            <v>3691</v>
          </cell>
          <cell r="I1807">
            <v>0</v>
          </cell>
          <cell r="J1807">
            <v>3521958</v>
          </cell>
          <cell r="K1807">
            <v>4870527</v>
          </cell>
          <cell r="L1807">
            <v>27035126</v>
          </cell>
          <cell r="M1807">
            <v>34653268</v>
          </cell>
          <cell r="N1807">
            <v>5109082</v>
          </cell>
          <cell r="O1807">
            <v>5323369</v>
          </cell>
          <cell r="P1807">
            <v>4742409</v>
          </cell>
          <cell r="Q1807">
            <v>85255739</v>
          </cell>
          <cell r="R1807">
            <v>23098.276618802494</v>
          </cell>
        </row>
        <row r="1808">
          <cell r="C1808">
            <v>82025</v>
          </cell>
          <cell r="D1808" t="str">
            <v>CASTRONOVO DI SICILIA</v>
          </cell>
          <cell r="E1808" t="str">
            <v>PA</v>
          </cell>
          <cell r="F1808" t="str">
            <v>Sicilia</v>
          </cell>
          <cell r="G1808">
            <v>19</v>
          </cell>
          <cell r="H1808">
            <v>1894</v>
          </cell>
          <cell r="I1808">
            <v>0</v>
          </cell>
          <cell r="J1808">
            <v>4274610</v>
          </cell>
          <cell r="K1808">
            <v>5010109</v>
          </cell>
          <cell r="L1808">
            <v>7599969</v>
          </cell>
          <cell r="M1808">
            <v>5724249</v>
          </cell>
          <cell r="N1808">
            <v>617716</v>
          </cell>
          <cell r="O1808">
            <v>890524</v>
          </cell>
          <cell r="Q1808">
            <v>24117177</v>
          </cell>
          <cell r="R1808">
            <v>12733.461985216472</v>
          </cell>
        </row>
        <row r="1809">
          <cell r="C1809">
            <v>76026</v>
          </cell>
          <cell r="D1809" t="str">
            <v>CASTRONUOVO DI SANT'ANDREA</v>
          </cell>
          <cell r="E1809" t="str">
            <v>PZ</v>
          </cell>
          <cell r="F1809" t="str">
            <v>Basilicata</v>
          </cell>
          <cell r="G1809">
            <v>17</v>
          </cell>
          <cell r="H1809">
            <v>765</v>
          </cell>
          <cell r="J1809">
            <v>1889293</v>
          </cell>
          <cell r="K1809">
            <v>2175467</v>
          </cell>
          <cell r="L1809">
            <v>3095163</v>
          </cell>
          <cell r="M1809">
            <v>1901597</v>
          </cell>
          <cell r="Q1809">
            <v>9061520</v>
          </cell>
          <cell r="R1809">
            <v>11845.124183006536</v>
          </cell>
        </row>
        <row r="1810">
          <cell r="C1810">
            <v>70016</v>
          </cell>
          <cell r="D1810" t="str">
            <v>CASTROPIGNANO</v>
          </cell>
          <cell r="E1810" t="str">
            <v>CB</v>
          </cell>
          <cell r="F1810" t="str">
            <v>Molise</v>
          </cell>
          <cell r="G1810">
            <v>14</v>
          </cell>
          <cell r="H1810">
            <v>685</v>
          </cell>
          <cell r="I1810">
            <v>0</v>
          </cell>
          <cell r="J1810">
            <v>1401957</v>
          </cell>
          <cell r="K1810">
            <v>1457923</v>
          </cell>
          <cell r="L1810">
            <v>2856197</v>
          </cell>
          <cell r="M1810">
            <v>2582680</v>
          </cell>
          <cell r="N1810">
            <v>364012</v>
          </cell>
          <cell r="O1810">
            <v>358622</v>
          </cell>
          <cell r="P1810">
            <v>0</v>
          </cell>
          <cell r="Q1810">
            <v>9021391</v>
          </cell>
          <cell r="R1810">
            <v>13169.913868613139</v>
          </cell>
        </row>
        <row r="1811">
          <cell r="C1811">
            <v>83016</v>
          </cell>
          <cell r="D1811" t="str">
            <v>CASTROREALE</v>
          </cell>
          <cell r="E1811" t="str">
            <v>ME</v>
          </cell>
          <cell r="F1811" t="str">
            <v>Sicilia</v>
          </cell>
          <cell r="G1811">
            <v>19</v>
          </cell>
          <cell r="H1811">
            <v>1603</v>
          </cell>
          <cell r="I1811">
            <v>0</v>
          </cell>
          <cell r="J1811">
            <v>2948319</v>
          </cell>
          <cell r="K1811">
            <v>4435535</v>
          </cell>
          <cell r="L1811">
            <v>8678805</v>
          </cell>
          <cell r="M1811">
            <v>6770496</v>
          </cell>
          <cell r="N1811">
            <v>442483</v>
          </cell>
          <cell r="Q1811">
            <v>23275638</v>
          </cell>
          <cell r="R1811">
            <v>14520.048658764816</v>
          </cell>
        </row>
        <row r="1812">
          <cell r="C1812">
            <v>78032</v>
          </cell>
          <cell r="D1812" t="str">
            <v>CASTROREGIO</v>
          </cell>
          <cell r="E1812" t="str">
            <v>CS</v>
          </cell>
          <cell r="F1812" t="str">
            <v>Calabria</v>
          </cell>
          <cell r="G1812">
            <v>18</v>
          </cell>
          <cell r="H1812">
            <v>197</v>
          </cell>
          <cell r="I1812">
            <v>0</v>
          </cell>
          <cell r="J1812">
            <v>474198</v>
          </cell>
          <cell r="K1812">
            <v>691220</v>
          </cell>
          <cell r="L1812">
            <v>762089</v>
          </cell>
          <cell r="M1812">
            <v>307859</v>
          </cell>
          <cell r="N1812">
            <v>0</v>
          </cell>
          <cell r="P1812">
            <v>0</v>
          </cell>
          <cell r="Q1812">
            <v>2235366</v>
          </cell>
          <cell r="R1812">
            <v>11347.035532994923</v>
          </cell>
        </row>
        <row r="1813">
          <cell r="C1813">
            <v>78033</v>
          </cell>
          <cell r="D1813" t="str">
            <v>CASTROVILLARI</v>
          </cell>
          <cell r="E1813" t="str">
            <v>CS</v>
          </cell>
          <cell r="F1813" t="str">
            <v>Calabria</v>
          </cell>
          <cell r="G1813">
            <v>18</v>
          </cell>
          <cell r="H1813">
            <v>13018</v>
          </cell>
          <cell r="J1813">
            <v>23622114</v>
          </cell>
          <cell r="K1813">
            <v>23894321</v>
          </cell>
          <cell r="L1813">
            <v>58774441</v>
          </cell>
          <cell r="M1813">
            <v>78256524</v>
          </cell>
          <cell r="N1813">
            <v>12194834</v>
          </cell>
          <cell r="O1813">
            <v>12481247</v>
          </cell>
          <cell r="P1813">
            <v>3381986</v>
          </cell>
          <cell r="Q1813">
            <v>212605467</v>
          </cell>
          <cell r="R1813">
            <v>16331.653633430635</v>
          </cell>
        </row>
        <row r="1814">
          <cell r="C1814">
            <v>87015</v>
          </cell>
          <cell r="D1814" t="str">
            <v>CATANIA</v>
          </cell>
          <cell r="E1814" t="str">
            <v>CT</v>
          </cell>
          <cell r="F1814" t="str">
            <v>Sicilia</v>
          </cell>
          <cell r="G1814">
            <v>19</v>
          </cell>
          <cell r="H1814">
            <v>163816</v>
          </cell>
          <cell r="I1814">
            <v>-53090</v>
          </cell>
          <cell r="J1814">
            <v>266755211</v>
          </cell>
          <cell r="K1814">
            <v>258663488</v>
          </cell>
          <cell r="L1814">
            <v>791031907</v>
          </cell>
          <cell r="M1814">
            <v>1111007155</v>
          </cell>
          <cell r="N1814">
            <v>232344694</v>
          </cell>
          <cell r="O1814">
            <v>293450887</v>
          </cell>
          <cell r="P1814">
            <v>224266679</v>
          </cell>
          <cell r="Q1814">
            <v>3177520021</v>
          </cell>
          <cell r="R1814">
            <v>19396.88443741759</v>
          </cell>
        </row>
        <row r="1815">
          <cell r="C1815">
            <v>79023</v>
          </cell>
          <cell r="D1815" t="str">
            <v>CATANZARO</v>
          </cell>
          <cell r="E1815" t="str">
            <v>CZ</v>
          </cell>
          <cell r="F1815" t="str">
            <v>Calabria</v>
          </cell>
          <cell r="G1815">
            <v>18</v>
          </cell>
          <cell r="H1815">
            <v>53616</v>
          </cell>
          <cell r="I1815">
            <v>-19617</v>
          </cell>
          <cell r="J1815">
            <v>78954222</v>
          </cell>
          <cell r="K1815">
            <v>79579037</v>
          </cell>
          <cell r="L1815">
            <v>274696870</v>
          </cell>
          <cell r="M1815">
            <v>435247683</v>
          </cell>
          <cell r="N1815">
            <v>76283876</v>
          </cell>
          <cell r="O1815">
            <v>86582696</v>
          </cell>
          <cell r="P1815">
            <v>55613289</v>
          </cell>
          <cell r="Q1815">
            <v>1086957673</v>
          </cell>
          <cell r="R1815">
            <v>20273.009418830199</v>
          </cell>
        </row>
        <row r="1816">
          <cell r="C1816">
            <v>86006</v>
          </cell>
          <cell r="D1816" t="str">
            <v>CATENANUOVA</v>
          </cell>
          <cell r="E1816" t="str">
            <v>EN</v>
          </cell>
          <cell r="F1816" t="str">
            <v>Sicilia</v>
          </cell>
          <cell r="G1816">
            <v>19</v>
          </cell>
          <cell r="H1816">
            <v>2623</v>
          </cell>
          <cell r="I1816">
            <v>0</v>
          </cell>
          <cell r="J1816">
            <v>4865634</v>
          </cell>
          <cell r="K1816">
            <v>5446858</v>
          </cell>
          <cell r="L1816">
            <v>12918295</v>
          </cell>
          <cell r="M1816">
            <v>9875230</v>
          </cell>
          <cell r="N1816">
            <v>1008607</v>
          </cell>
          <cell r="O1816">
            <v>794293</v>
          </cell>
          <cell r="Q1816">
            <v>34908917</v>
          </cell>
          <cell r="R1816">
            <v>13308.775066717499</v>
          </cell>
        </row>
        <row r="1817">
          <cell r="C1817">
            <v>68010</v>
          </cell>
          <cell r="D1817" t="str">
            <v>CATIGNANO</v>
          </cell>
          <cell r="E1817" t="str">
            <v>PE</v>
          </cell>
          <cell r="F1817" t="str">
            <v>Abruzzo</v>
          </cell>
          <cell r="G1817">
            <v>13</v>
          </cell>
          <cell r="H1817">
            <v>930</v>
          </cell>
          <cell r="I1817">
            <v>0</v>
          </cell>
          <cell r="J1817">
            <v>1852372</v>
          </cell>
          <cell r="K1817">
            <v>2097599</v>
          </cell>
          <cell r="L1817">
            <v>4424358</v>
          </cell>
          <cell r="M1817">
            <v>3666228</v>
          </cell>
          <cell r="Q1817">
            <v>12040557</v>
          </cell>
          <cell r="R1817">
            <v>12946.835483870967</v>
          </cell>
        </row>
        <row r="1818">
          <cell r="C1818">
            <v>84014</v>
          </cell>
          <cell r="D1818" t="str">
            <v>CATTOLICA ERACLEA</v>
          </cell>
          <cell r="E1818" t="str">
            <v>AG</v>
          </cell>
          <cell r="F1818" t="str">
            <v>Sicilia</v>
          </cell>
          <cell r="G1818">
            <v>19</v>
          </cell>
          <cell r="H1818">
            <v>2225</v>
          </cell>
          <cell r="I1818">
            <v>0</v>
          </cell>
          <cell r="J1818">
            <v>4769532</v>
          </cell>
          <cell r="K1818">
            <v>3900613</v>
          </cell>
          <cell r="L1818">
            <v>7490957</v>
          </cell>
          <cell r="M1818">
            <v>9251065</v>
          </cell>
          <cell r="N1818">
            <v>1306057</v>
          </cell>
          <cell r="O1818">
            <v>962102</v>
          </cell>
          <cell r="Q1818">
            <v>27680326</v>
          </cell>
          <cell r="R1818">
            <v>12440.59595505618</v>
          </cell>
        </row>
        <row r="1819">
          <cell r="C1819">
            <v>99002</v>
          </cell>
          <cell r="D1819" t="str">
            <v>CATTOLICA</v>
          </cell>
          <cell r="E1819" t="str">
            <v>RN</v>
          </cell>
          <cell r="F1819" t="str">
            <v>Emilia Romagna</v>
          </cell>
          <cell r="G1819">
            <v>8</v>
          </cell>
          <cell r="H1819">
            <v>13439</v>
          </cell>
          <cell r="I1819">
            <v>0</v>
          </cell>
          <cell r="J1819">
            <v>21596250</v>
          </cell>
          <cell r="K1819">
            <v>25465506</v>
          </cell>
          <cell r="L1819">
            <v>75755508</v>
          </cell>
          <cell r="M1819">
            <v>86072342</v>
          </cell>
          <cell r="N1819">
            <v>17001232</v>
          </cell>
          <cell r="O1819">
            <v>17894373</v>
          </cell>
          <cell r="P1819">
            <v>23724397</v>
          </cell>
          <cell r="Q1819">
            <v>267509608</v>
          </cell>
          <cell r="R1819">
            <v>19905.469752213707</v>
          </cell>
        </row>
        <row r="1820">
          <cell r="C1820">
            <v>62021</v>
          </cell>
          <cell r="D1820" t="str">
            <v>CAUTANO</v>
          </cell>
          <cell r="E1820" t="str">
            <v>BN</v>
          </cell>
          <cell r="F1820" t="str">
            <v>Campania</v>
          </cell>
          <cell r="G1820">
            <v>15</v>
          </cell>
          <cell r="H1820">
            <v>1289</v>
          </cell>
          <cell r="I1820">
            <v>0</v>
          </cell>
          <cell r="J1820">
            <v>2625154</v>
          </cell>
          <cell r="K1820">
            <v>2699529</v>
          </cell>
          <cell r="L1820">
            <v>6468997</v>
          </cell>
          <cell r="M1820">
            <v>4868973</v>
          </cell>
          <cell r="N1820">
            <v>523611</v>
          </cell>
          <cell r="O1820">
            <v>898219</v>
          </cell>
          <cell r="Q1820">
            <v>18084483</v>
          </cell>
          <cell r="R1820">
            <v>14029.854926299457</v>
          </cell>
        </row>
        <row r="1821">
          <cell r="C1821">
            <v>18041</v>
          </cell>
          <cell r="D1821" t="str">
            <v>CAVA MANARA</v>
          </cell>
          <cell r="E1821" t="str">
            <v>PV</v>
          </cell>
          <cell r="F1821" t="str">
            <v>Lombardia</v>
          </cell>
          <cell r="G1821">
            <v>3</v>
          </cell>
          <cell r="H1821">
            <v>5017</v>
          </cell>
          <cell r="I1821">
            <v>0</v>
          </cell>
          <cell r="J1821">
            <v>4248394</v>
          </cell>
          <cell r="K1821">
            <v>7184833</v>
          </cell>
          <cell r="L1821">
            <v>37016431</v>
          </cell>
          <cell r="M1821">
            <v>46741649</v>
          </cell>
          <cell r="N1821">
            <v>9331678</v>
          </cell>
          <cell r="O1821">
            <v>8821843</v>
          </cell>
          <cell r="P1821">
            <v>5321738</v>
          </cell>
          <cell r="Q1821">
            <v>118666566</v>
          </cell>
          <cell r="R1821">
            <v>23652.893362567273</v>
          </cell>
        </row>
        <row r="1822">
          <cell r="C1822">
            <v>65037</v>
          </cell>
          <cell r="D1822" t="str">
            <v>CAVA DE' TIRRENI</v>
          </cell>
          <cell r="E1822" t="str">
            <v>SA</v>
          </cell>
          <cell r="F1822" t="str">
            <v>Campania</v>
          </cell>
          <cell r="G1822">
            <v>15</v>
          </cell>
          <cell r="H1822">
            <v>30884</v>
          </cell>
          <cell r="J1822">
            <v>49689978</v>
          </cell>
          <cell r="K1822">
            <v>51922357</v>
          </cell>
          <cell r="L1822">
            <v>162239315</v>
          </cell>
          <cell r="M1822">
            <v>196927039</v>
          </cell>
          <cell r="N1822">
            <v>31248242</v>
          </cell>
          <cell r="O1822">
            <v>36860934</v>
          </cell>
          <cell r="P1822">
            <v>26443398</v>
          </cell>
          <cell r="Q1822">
            <v>555331263</v>
          </cell>
          <cell r="R1822">
            <v>17981.196185727236</v>
          </cell>
        </row>
        <row r="1823">
          <cell r="C1823">
            <v>96016</v>
          </cell>
          <cell r="D1823" t="str">
            <v>CAVAGLIA'</v>
          </cell>
          <cell r="E1823" t="str">
            <v>BI</v>
          </cell>
          <cell r="F1823" t="str">
            <v>Piemonte</v>
          </cell>
          <cell r="G1823">
            <v>1</v>
          </cell>
          <cell r="H1823">
            <v>2725</v>
          </cell>
          <cell r="I1823">
            <v>0</v>
          </cell>
          <cell r="J1823">
            <v>2995854</v>
          </cell>
          <cell r="K1823">
            <v>5002237</v>
          </cell>
          <cell r="L1823">
            <v>19872537</v>
          </cell>
          <cell r="M1823">
            <v>19195999</v>
          </cell>
          <cell r="N1823">
            <v>2600242</v>
          </cell>
          <cell r="O1823">
            <v>2470160</v>
          </cell>
          <cell r="P1823">
            <v>2191627</v>
          </cell>
          <cell r="Q1823">
            <v>54328656</v>
          </cell>
          <cell r="R1823">
            <v>19937.121467889909</v>
          </cell>
        </row>
        <row r="1824">
          <cell r="C1824">
            <v>3044</v>
          </cell>
          <cell r="D1824" t="str">
            <v>CAVAGLIETTO</v>
          </cell>
          <cell r="E1824" t="str">
            <v>NO</v>
          </cell>
          <cell r="F1824" t="str">
            <v>Piemonte</v>
          </cell>
          <cell r="G1824">
            <v>1</v>
          </cell>
          <cell r="H1824">
            <v>299</v>
          </cell>
          <cell r="I1824">
            <v>0</v>
          </cell>
          <cell r="J1824">
            <v>292704</v>
          </cell>
          <cell r="K1824">
            <v>523776</v>
          </cell>
          <cell r="L1824">
            <v>2259622</v>
          </cell>
          <cell r="M1824">
            <v>2291420</v>
          </cell>
          <cell r="N1824">
            <v>305745</v>
          </cell>
          <cell r="O1824">
            <v>357631</v>
          </cell>
          <cell r="Q1824">
            <v>6030898</v>
          </cell>
          <cell r="R1824">
            <v>20170.227424749162</v>
          </cell>
        </row>
        <row r="1825">
          <cell r="C1825">
            <v>3045</v>
          </cell>
          <cell r="D1825" t="str">
            <v>CAVAGLIO D'AGOGNA</v>
          </cell>
          <cell r="E1825" t="str">
            <v>NO</v>
          </cell>
          <cell r="F1825" t="str">
            <v>Piemonte</v>
          </cell>
          <cell r="G1825">
            <v>1</v>
          </cell>
          <cell r="H1825">
            <v>925</v>
          </cell>
          <cell r="I1825">
            <v>0</v>
          </cell>
          <cell r="J1825">
            <v>917552</v>
          </cell>
          <cell r="K1825">
            <v>1746914</v>
          </cell>
          <cell r="L1825">
            <v>7414723</v>
          </cell>
          <cell r="M1825">
            <v>7161662</v>
          </cell>
          <cell r="N1825">
            <v>673869</v>
          </cell>
          <cell r="O1825">
            <v>629312</v>
          </cell>
          <cell r="Q1825">
            <v>18544032</v>
          </cell>
          <cell r="R1825">
            <v>20047.602162162162</v>
          </cell>
        </row>
        <row r="1826">
          <cell r="C1826">
            <v>1069</v>
          </cell>
          <cell r="D1826" t="str">
            <v>CAVAGNOLO</v>
          </cell>
          <cell r="E1826" t="str">
            <v>TO</v>
          </cell>
          <cell r="F1826" t="str">
            <v>Piemonte</v>
          </cell>
          <cell r="G1826">
            <v>1</v>
          </cell>
          <cell r="H1826">
            <v>1669</v>
          </cell>
          <cell r="I1826">
            <v>0</v>
          </cell>
          <cell r="J1826">
            <v>1908785</v>
          </cell>
          <cell r="K1826">
            <v>2831973</v>
          </cell>
          <cell r="L1826">
            <v>12370914</v>
          </cell>
          <cell r="M1826">
            <v>12966306</v>
          </cell>
          <cell r="N1826">
            <v>1361931</v>
          </cell>
          <cell r="O1826">
            <v>2079621</v>
          </cell>
          <cell r="Q1826">
            <v>33519530</v>
          </cell>
          <cell r="R1826">
            <v>20083.60095865788</v>
          </cell>
        </row>
        <row r="1827">
          <cell r="C1827">
            <v>23023</v>
          </cell>
          <cell r="D1827" t="str">
            <v>CAVAION VERONESE</v>
          </cell>
          <cell r="E1827" t="str">
            <v>VR</v>
          </cell>
          <cell r="F1827" t="str">
            <v>Veneto</v>
          </cell>
          <cell r="G1827">
            <v>5</v>
          </cell>
          <cell r="H1827">
            <v>4483</v>
          </cell>
          <cell r="J1827">
            <v>4999322</v>
          </cell>
          <cell r="K1827">
            <v>7241411</v>
          </cell>
          <cell r="L1827">
            <v>27769201</v>
          </cell>
          <cell r="M1827">
            <v>39167334</v>
          </cell>
          <cell r="N1827">
            <v>6514544</v>
          </cell>
          <cell r="O1827">
            <v>9253190</v>
          </cell>
          <cell r="P1827">
            <v>8051775</v>
          </cell>
          <cell r="Q1827">
            <v>102996777</v>
          </cell>
          <cell r="R1827">
            <v>22974.966986393039</v>
          </cell>
        </row>
        <row r="1828">
          <cell r="C1828">
            <v>22050</v>
          </cell>
          <cell r="D1828" t="str">
            <v>CAVALESE</v>
          </cell>
          <cell r="E1828" t="str">
            <v>TN</v>
          </cell>
          <cell r="F1828" t="str">
            <v>Trentino Alto Adige(P.A.Trento)</v>
          </cell>
          <cell r="G1828">
            <v>4</v>
          </cell>
          <cell r="H1828">
            <v>3273</v>
          </cell>
          <cell r="I1828">
            <v>0</v>
          </cell>
          <cell r="J1828">
            <v>3475642</v>
          </cell>
          <cell r="K1828">
            <v>5041804</v>
          </cell>
          <cell r="L1828">
            <v>20891139</v>
          </cell>
          <cell r="M1828">
            <v>29190954</v>
          </cell>
          <cell r="N1828">
            <v>4388784</v>
          </cell>
          <cell r="O1828">
            <v>5173303</v>
          </cell>
          <cell r="P1828">
            <v>7486046</v>
          </cell>
          <cell r="Q1828">
            <v>75647672</v>
          </cell>
          <cell r="R1828">
            <v>23112.640391078523</v>
          </cell>
        </row>
        <row r="1829">
          <cell r="C1829">
            <v>4058</v>
          </cell>
          <cell r="D1829" t="str">
            <v>CAVALLERLEONE</v>
          </cell>
          <cell r="E1829" t="str">
            <v>CN</v>
          </cell>
          <cell r="F1829" t="str">
            <v>Piemonte</v>
          </cell>
          <cell r="G1829">
            <v>1</v>
          </cell>
          <cell r="H1829">
            <v>482</v>
          </cell>
          <cell r="I1829">
            <v>0</v>
          </cell>
          <cell r="J1829">
            <v>522307</v>
          </cell>
          <cell r="K1829">
            <v>998977</v>
          </cell>
          <cell r="L1829">
            <v>3007146</v>
          </cell>
          <cell r="M1829">
            <v>3220150</v>
          </cell>
          <cell r="N1829">
            <v>379299</v>
          </cell>
          <cell r="Q1829">
            <v>8127879</v>
          </cell>
          <cell r="R1829">
            <v>16862.81950207469</v>
          </cell>
        </row>
        <row r="1830">
          <cell r="C1830">
            <v>4059</v>
          </cell>
          <cell r="D1830" t="str">
            <v>CAVALLERMAGGIORE</v>
          </cell>
          <cell r="E1830" t="str">
            <v>CN</v>
          </cell>
          <cell r="F1830" t="str">
            <v>Piemonte</v>
          </cell>
          <cell r="G1830">
            <v>1</v>
          </cell>
          <cell r="H1830">
            <v>4041</v>
          </cell>
          <cell r="I1830">
            <v>0</v>
          </cell>
          <cell r="J1830">
            <v>4320538</v>
          </cell>
          <cell r="K1830">
            <v>7460993</v>
          </cell>
          <cell r="L1830">
            <v>26784823</v>
          </cell>
          <cell r="M1830">
            <v>30694578</v>
          </cell>
          <cell r="N1830">
            <v>5006957</v>
          </cell>
          <cell r="O1830">
            <v>5583165</v>
          </cell>
          <cell r="P1830">
            <v>3424802</v>
          </cell>
          <cell r="Q1830">
            <v>83275856</v>
          </cell>
          <cell r="R1830">
            <v>20607.73471912893</v>
          </cell>
        </row>
        <row r="1831">
          <cell r="C1831">
            <v>75020</v>
          </cell>
          <cell r="D1831" t="str">
            <v>CAVALLINO</v>
          </cell>
          <cell r="E1831" t="str">
            <v>LE</v>
          </cell>
          <cell r="F1831" t="str">
            <v>Puglia</v>
          </cell>
          <cell r="G1831">
            <v>16</v>
          </cell>
          <cell r="H1831">
            <v>8156</v>
          </cell>
          <cell r="I1831">
            <v>0</v>
          </cell>
          <cell r="J1831">
            <v>12619996</v>
          </cell>
          <cell r="K1831">
            <v>14516347</v>
          </cell>
          <cell r="L1831">
            <v>40670727</v>
          </cell>
          <cell r="M1831">
            <v>59792973</v>
          </cell>
          <cell r="N1831">
            <v>8429734</v>
          </cell>
          <cell r="O1831">
            <v>7585717</v>
          </cell>
          <cell r="P1831">
            <v>4538624</v>
          </cell>
          <cell r="Q1831">
            <v>148154118</v>
          </cell>
          <cell r="R1831">
            <v>18165.04634624816</v>
          </cell>
        </row>
        <row r="1832">
          <cell r="C1832">
            <v>3047</v>
          </cell>
          <cell r="D1832" t="str">
            <v>CAVALLIRIO</v>
          </cell>
          <cell r="E1832" t="str">
            <v>NO</v>
          </cell>
          <cell r="F1832" t="str">
            <v>Piemonte</v>
          </cell>
          <cell r="G1832">
            <v>1</v>
          </cell>
          <cell r="H1832">
            <v>966</v>
          </cell>
          <cell r="I1832">
            <v>0</v>
          </cell>
          <cell r="J1832">
            <v>793308</v>
          </cell>
          <cell r="K1832">
            <v>1552876</v>
          </cell>
          <cell r="L1832">
            <v>7645068</v>
          </cell>
          <cell r="M1832">
            <v>7333504</v>
          </cell>
          <cell r="N1832">
            <v>1295031</v>
          </cell>
          <cell r="O1832">
            <v>528782</v>
          </cell>
          <cell r="P1832">
            <v>2237682</v>
          </cell>
          <cell r="Q1832">
            <v>21386251</v>
          </cell>
          <cell r="R1832">
            <v>22138.976190476191</v>
          </cell>
        </row>
        <row r="1833">
          <cell r="C1833">
            <v>22051</v>
          </cell>
          <cell r="D1833" t="str">
            <v>CAVARENO</v>
          </cell>
          <cell r="E1833" t="str">
            <v>TN</v>
          </cell>
          <cell r="F1833" t="str">
            <v>Trentino Alto Adige(P.A.Trento)</v>
          </cell>
          <cell r="G1833">
            <v>4</v>
          </cell>
          <cell r="H1833">
            <v>869</v>
          </cell>
          <cell r="I1833">
            <v>0</v>
          </cell>
          <cell r="J1833">
            <v>972153</v>
          </cell>
          <cell r="K1833">
            <v>1197965</v>
          </cell>
          <cell r="L1833">
            <v>5079524</v>
          </cell>
          <cell r="M1833">
            <v>7691740</v>
          </cell>
          <cell r="N1833">
            <v>1404544</v>
          </cell>
          <cell r="O1833">
            <v>1109846</v>
          </cell>
          <cell r="P1833">
            <v>2088745</v>
          </cell>
          <cell r="Q1833">
            <v>19544517</v>
          </cell>
          <cell r="R1833">
            <v>22490.813578826237</v>
          </cell>
        </row>
        <row r="1834">
          <cell r="C1834">
            <v>13062</v>
          </cell>
          <cell r="D1834" t="str">
            <v>CAVARGNA</v>
          </cell>
          <cell r="E1834" t="str">
            <v>CO</v>
          </cell>
          <cell r="F1834" t="str">
            <v>Lombardia</v>
          </cell>
          <cell r="G1834">
            <v>3</v>
          </cell>
          <cell r="H1834">
            <v>102</v>
          </cell>
          <cell r="I1834">
            <v>0</v>
          </cell>
          <cell r="J1834">
            <v>289552</v>
          </cell>
          <cell r="K1834">
            <v>190056</v>
          </cell>
          <cell r="L1834">
            <v>136621</v>
          </cell>
          <cell r="N1834">
            <v>0</v>
          </cell>
          <cell r="O1834">
            <v>0</v>
          </cell>
          <cell r="P1834">
            <v>0</v>
          </cell>
          <cell r="Q1834">
            <v>616229</v>
          </cell>
          <cell r="R1834">
            <v>6041.4607843137255</v>
          </cell>
        </row>
        <row r="1835">
          <cell r="C1835">
            <v>12048</v>
          </cell>
          <cell r="D1835" t="str">
            <v>CAVARIA CON PREMEZZO</v>
          </cell>
          <cell r="E1835" t="str">
            <v>VA</v>
          </cell>
          <cell r="F1835" t="str">
            <v>Lombardia</v>
          </cell>
          <cell r="G1835">
            <v>3</v>
          </cell>
          <cell r="H1835">
            <v>4107</v>
          </cell>
          <cell r="I1835">
            <v>0</v>
          </cell>
          <cell r="J1835">
            <v>4240313</v>
          </cell>
          <cell r="K1835">
            <v>5880823</v>
          </cell>
          <cell r="L1835">
            <v>31278603</v>
          </cell>
          <cell r="M1835">
            <v>36127709</v>
          </cell>
          <cell r="N1835">
            <v>5214830</v>
          </cell>
          <cell r="O1835">
            <v>5243378</v>
          </cell>
          <cell r="P1835">
            <v>6439767</v>
          </cell>
          <cell r="Q1835">
            <v>94425423</v>
          </cell>
          <cell r="R1835">
            <v>22991.337472607742</v>
          </cell>
        </row>
        <row r="1836">
          <cell r="C1836">
            <v>27006</v>
          </cell>
          <cell r="D1836" t="str">
            <v>CAVARZERE</v>
          </cell>
          <cell r="E1836" t="str">
            <v>VE</v>
          </cell>
          <cell r="F1836" t="str">
            <v>Veneto</v>
          </cell>
          <cell r="G1836">
            <v>5</v>
          </cell>
          <cell r="H1836">
            <v>10212</v>
          </cell>
          <cell r="I1836">
            <v>0</v>
          </cell>
          <cell r="J1836">
            <v>14336116</v>
          </cell>
          <cell r="K1836">
            <v>19474608</v>
          </cell>
          <cell r="L1836">
            <v>76431870</v>
          </cell>
          <cell r="M1836">
            <v>57175924</v>
          </cell>
          <cell r="N1836">
            <v>5834568</v>
          </cell>
          <cell r="O1836">
            <v>4644659</v>
          </cell>
          <cell r="P1836">
            <v>5255794</v>
          </cell>
          <cell r="Q1836">
            <v>183153539</v>
          </cell>
          <cell r="R1836">
            <v>17935.129161770466</v>
          </cell>
        </row>
        <row r="1837">
          <cell r="C1837">
            <v>26014</v>
          </cell>
          <cell r="D1837" t="str">
            <v>CAVASO DEL TOMBA</v>
          </cell>
          <cell r="E1837" t="str">
            <v>TV</v>
          </cell>
          <cell r="F1837" t="str">
            <v>Veneto</v>
          </cell>
          <cell r="G1837">
            <v>5</v>
          </cell>
          <cell r="H1837">
            <v>2168</v>
          </cell>
          <cell r="I1837">
            <v>0</v>
          </cell>
          <cell r="J1837">
            <v>2530878</v>
          </cell>
          <cell r="K1837">
            <v>3734240</v>
          </cell>
          <cell r="L1837">
            <v>16934458</v>
          </cell>
          <cell r="M1837">
            <v>12815391</v>
          </cell>
          <cell r="N1837">
            <v>2281686</v>
          </cell>
          <cell r="O1837">
            <v>2762840</v>
          </cell>
          <cell r="P1837">
            <v>4082427</v>
          </cell>
          <cell r="Q1837">
            <v>45141920</v>
          </cell>
          <cell r="R1837">
            <v>20821.918819188191</v>
          </cell>
        </row>
        <row r="1838">
          <cell r="C1838">
            <v>93012</v>
          </cell>
          <cell r="D1838" t="str">
            <v>CAVASSO NUOVO</v>
          </cell>
          <cell r="E1838" t="str">
            <v>PN</v>
          </cell>
          <cell r="F1838" t="str">
            <v>Friuli Venezia Giulia</v>
          </cell>
          <cell r="G1838">
            <v>6</v>
          </cell>
          <cell r="H1838">
            <v>1197</v>
          </cell>
          <cell r="I1838">
            <v>0</v>
          </cell>
          <cell r="J1838">
            <v>1337700</v>
          </cell>
          <cell r="K1838">
            <v>1696690</v>
          </cell>
          <cell r="L1838">
            <v>8954415</v>
          </cell>
          <cell r="M1838">
            <v>9328375</v>
          </cell>
          <cell r="N1838">
            <v>737181</v>
          </cell>
          <cell r="O1838">
            <v>825394</v>
          </cell>
          <cell r="Q1838">
            <v>22879755</v>
          </cell>
          <cell r="R1838">
            <v>19114.248120300752</v>
          </cell>
        </row>
        <row r="1839">
          <cell r="C1839">
            <v>6055</v>
          </cell>
          <cell r="D1839" t="str">
            <v>CAVATORE</v>
          </cell>
          <cell r="E1839" t="str">
            <v>AL</v>
          </cell>
          <cell r="F1839" t="str">
            <v>Piemonte</v>
          </cell>
          <cell r="G1839">
            <v>1</v>
          </cell>
          <cell r="H1839">
            <v>202</v>
          </cell>
          <cell r="I1839">
            <v>0</v>
          </cell>
          <cell r="J1839">
            <v>228036</v>
          </cell>
          <cell r="K1839">
            <v>432972</v>
          </cell>
          <cell r="L1839">
            <v>1339128</v>
          </cell>
          <cell r="M1839">
            <v>1235213</v>
          </cell>
          <cell r="Q1839">
            <v>3235349</v>
          </cell>
          <cell r="R1839">
            <v>16016.579207920791</v>
          </cell>
        </row>
        <row r="1840">
          <cell r="C1840">
            <v>27019</v>
          </cell>
          <cell r="D1840" t="str">
            <v>JESOLO</v>
          </cell>
          <cell r="E1840" t="str">
            <v>VE</v>
          </cell>
          <cell r="F1840" t="str">
            <v>Veneto</v>
          </cell>
          <cell r="G1840">
            <v>5</v>
          </cell>
          <cell r="H1840">
            <v>21429</v>
          </cell>
          <cell r="J1840">
            <v>31386083</v>
          </cell>
          <cell r="K1840">
            <v>47078130</v>
          </cell>
          <cell r="L1840">
            <v>127411406</v>
          </cell>
          <cell r="M1840">
            <v>136068712</v>
          </cell>
          <cell r="N1840">
            <v>28953062</v>
          </cell>
          <cell r="O1840">
            <v>33642717</v>
          </cell>
          <cell r="P1840">
            <v>38353095</v>
          </cell>
          <cell r="Q1840">
            <v>442893205</v>
          </cell>
          <cell r="R1840">
            <v>20667.936207942508</v>
          </cell>
        </row>
        <row r="1841">
          <cell r="C1841">
            <v>30021</v>
          </cell>
          <cell r="D1841" t="str">
            <v>CAVAZZO CARNICO</v>
          </cell>
          <cell r="E1841" t="str">
            <v>UD</v>
          </cell>
          <cell r="F1841" t="str">
            <v>Friuli Venezia Giulia</v>
          </cell>
          <cell r="G1841">
            <v>6</v>
          </cell>
          <cell r="H1841">
            <v>797</v>
          </cell>
          <cell r="I1841">
            <v>0</v>
          </cell>
          <cell r="J1841">
            <v>791266</v>
          </cell>
          <cell r="K1841">
            <v>1142368</v>
          </cell>
          <cell r="L1841">
            <v>6155504</v>
          </cell>
          <cell r="M1841">
            <v>7047297</v>
          </cell>
          <cell r="N1841">
            <v>551179</v>
          </cell>
          <cell r="O1841">
            <v>834279</v>
          </cell>
          <cell r="Q1841">
            <v>16521893</v>
          </cell>
          <cell r="R1841">
            <v>20730.104140526975</v>
          </cell>
        </row>
        <row r="1842">
          <cell r="C1842">
            <v>58026</v>
          </cell>
          <cell r="D1842" t="str">
            <v>CAVE</v>
          </cell>
          <cell r="E1842" t="str">
            <v>RM</v>
          </cell>
          <cell r="F1842" t="str">
            <v>Lazio</v>
          </cell>
          <cell r="G1842">
            <v>12</v>
          </cell>
          <cell r="H1842">
            <v>6653</v>
          </cell>
          <cell r="I1842">
            <v>0</v>
          </cell>
          <cell r="J1842">
            <v>9209128</v>
          </cell>
          <cell r="K1842">
            <v>11662358</v>
          </cell>
          <cell r="L1842">
            <v>39578197</v>
          </cell>
          <cell r="M1842">
            <v>50449026</v>
          </cell>
          <cell r="N1842">
            <v>4736649</v>
          </cell>
          <cell r="O1842">
            <v>4093375</v>
          </cell>
          <cell r="P1842">
            <v>1315062</v>
          </cell>
          <cell r="Q1842">
            <v>121043795</v>
          </cell>
          <cell r="R1842">
            <v>18193.866676687208</v>
          </cell>
        </row>
        <row r="1843">
          <cell r="C1843">
            <v>22052</v>
          </cell>
          <cell r="D1843" t="str">
            <v>CAVEDAGO</v>
          </cell>
          <cell r="E1843" t="str">
            <v>TN</v>
          </cell>
          <cell r="F1843" t="str">
            <v>Trentino Alto Adige(P.A.Trento)</v>
          </cell>
          <cell r="G1843">
            <v>4</v>
          </cell>
          <cell r="H1843">
            <v>471</v>
          </cell>
          <cell r="I1843">
            <v>0</v>
          </cell>
          <cell r="J1843">
            <v>458525</v>
          </cell>
          <cell r="K1843">
            <v>659622</v>
          </cell>
          <cell r="L1843">
            <v>3421941</v>
          </cell>
          <cell r="M1843">
            <v>3986043</v>
          </cell>
          <cell r="N1843">
            <v>503598</v>
          </cell>
          <cell r="O1843">
            <v>423102</v>
          </cell>
          <cell r="P1843">
            <v>0</v>
          </cell>
          <cell r="Q1843">
            <v>9452831</v>
          </cell>
          <cell r="R1843">
            <v>20069.704883227176</v>
          </cell>
        </row>
        <row r="1844">
          <cell r="C1844">
            <v>22053</v>
          </cell>
          <cell r="D1844" t="str">
            <v>CAVEDINE</v>
          </cell>
          <cell r="E1844" t="str">
            <v>TN</v>
          </cell>
          <cell r="F1844" t="str">
            <v>Trentino Alto Adige(P.A.Trento)</v>
          </cell>
          <cell r="G1844">
            <v>4</v>
          </cell>
          <cell r="H1844">
            <v>2438</v>
          </cell>
          <cell r="I1844">
            <v>0</v>
          </cell>
          <cell r="J1844">
            <v>2748012</v>
          </cell>
          <cell r="K1844">
            <v>3965853</v>
          </cell>
          <cell r="L1844">
            <v>18193353</v>
          </cell>
          <cell r="M1844">
            <v>19798311</v>
          </cell>
          <cell r="N1844">
            <v>2327669</v>
          </cell>
          <cell r="O1844">
            <v>1867358</v>
          </cell>
          <cell r="P1844">
            <v>1531231</v>
          </cell>
          <cell r="Q1844">
            <v>50431787</v>
          </cell>
          <cell r="R1844">
            <v>20685.720672682528</v>
          </cell>
        </row>
        <row r="1845">
          <cell r="C1845">
            <v>98017</v>
          </cell>
          <cell r="D1845" t="str">
            <v>CAVENAGO D'ADDA</v>
          </cell>
          <cell r="E1845" t="str">
            <v>LO</v>
          </cell>
          <cell r="F1845" t="str">
            <v>Lombardia</v>
          </cell>
          <cell r="G1845">
            <v>3</v>
          </cell>
          <cell r="H1845">
            <v>1572</v>
          </cell>
          <cell r="I1845">
            <v>0</v>
          </cell>
          <cell r="J1845">
            <v>1446547</v>
          </cell>
          <cell r="K1845">
            <v>2402443</v>
          </cell>
          <cell r="L1845">
            <v>11567346</v>
          </cell>
          <cell r="M1845">
            <v>12973804</v>
          </cell>
          <cell r="N1845">
            <v>1666109</v>
          </cell>
          <cell r="O1845">
            <v>1714453</v>
          </cell>
          <cell r="P1845">
            <v>3251424</v>
          </cell>
          <cell r="Q1845">
            <v>35022126</v>
          </cell>
          <cell r="R1845">
            <v>22278.706106870228</v>
          </cell>
        </row>
        <row r="1846">
          <cell r="C1846">
            <v>108017</v>
          </cell>
          <cell r="D1846" t="str">
            <v>CAVENAGO DI BRIANZA</v>
          </cell>
          <cell r="E1846" t="str">
            <v>MB</v>
          </cell>
          <cell r="F1846" t="str">
            <v>Lombardia</v>
          </cell>
          <cell r="G1846">
            <v>3</v>
          </cell>
          <cell r="H1846">
            <v>5366</v>
          </cell>
          <cell r="I1846">
            <v>0</v>
          </cell>
          <cell r="J1846">
            <v>4353328</v>
          </cell>
          <cell r="K1846">
            <v>7233036</v>
          </cell>
          <cell r="L1846">
            <v>37442486</v>
          </cell>
          <cell r="M1846">
            <v>58592960</v>
          </cell>
          <cell r="N1846">
            <v>10234966</v>
          </cell>
          <cell r="O1846">
            <v>7101250</v>
          </cell>
          <cell r="P1846">
            <v>6737959</v>
          </cell>
          <cell r="Q1846">
            <v>131695985</v>
          </cell>
          <cell r="R1846">
            <v>24542.673313455089</v>
          </cell>
        </row>
        <row r="1847">
          <cell r="C1847">
            <v>16066</v>
          </cell>
          <cell r="D1847" t="str">
            <v>CAVERNAGO</v>
          </cell>
          <cell r="E1847" t="str">
            <v>BG</v>
          </cell>
          <cell r="F1847" t="str">
            <v>Lombardia</v>
          </cell>
          <cell r="G1847">
            <v>3</v>
          </cell>
          <cell r="H1847">
            <v>1798</v>
          </cell>
          <cell r="I1847">
            <v>0</v>
          </cell>
          <cell r="J1847">
            <v>1748975</v>
          </cell>
          <cell r="K1847">
            <v>2606015</v>
          </cell>
          <cell r="L1847">
            <v>13706825</v>
          </cell>
          <cell r="M1847">
            <v>15827429</v>
          </cell>
          <cell r="N1847">
            <v>2605432</v>
          </cell>
          <cell r="O1847">
            <v>2558770</v>
          </cell>
          <cell r="P1847">
            <v>915140</v>
          </cell>
          <cell r="Q1847">
            <v>39968586</v>
          </cell>
          <cell r="R1847">
            <v>22229.469410456062</v>
          </cell>
        </row>
        <row r="1848">
          <cell r="C1848">
            <v>36009</v>
          </cell>
          <cell r="D1848" t="str">
            <v>CAVEZZO</v>
          </cell>
          <cell r="E1848" t="str">
            <v>MO</v>
          </cell>
          <cell r="F1848" t="str">
            <v>Emilia Romagna</v>
          </cell>
          <cell r="G1848">
            <v>8</v>
          </cell>
          <cell r="H1848">
            <v>5289</v>
          </cell>
          <cell r="I1848">
            <v>0</v>
          </cell>
          <cell r="J1848">
            <v>5753479</v>
          </cell>
          <cell r="K1848">
            <v>8974218</v>
          </cell>
          <cell r="L1848">
            <v>37762496</v>
          </cell>
          <cell r="M1848">
            <v>42520569</v>
          </cell>
          <cell r="N1848">
            <v>7458053</v>
          </cell>
          <cell r="O1848">
            <v>6431124</v>
          </cell>
          <cell r="P1848">
            <v>11415777</v>
          </cell>
          <cell r="Q1848">
            <v>120315716</v>
          </cell>
          <cell r="R1848">
            <v>22748.291926640195</v>
          </cell>
        </row>
        <row r="1849">
          <cell r="C1849">
            <v>22054</v>
          </cell>
          <cell r="D1849" t="str">
            <v>CAVIZZANA</v>
          </cell>
          <cell r="E1849" t="str">
            <v>TN</v>
          </cell>
          <cell r="F1849" t="str">
            <v>Trentino Alto Adige(P.A.Trento)</v>
          </cell>
          <cell r="G1849">
            <v>4</v>
          </cell>
          <cell r="H1849">
            <v>206</v>
          </cell>
          <cell r="I1849">
            <v>0</v>
          </cell>
          <cell r="J1849">
            <v>235377</v>
          </cell>
          <cell r="K1849">
            <v>266571</v>
          </cell>
          <cell r="L1849">
            <v>1198572</v>
          </cell>
          <cell r="M1849">
            <v>1701382</v>
          </cell>
          <cell r="P1849">
            <v>0</v>
          </cell>
          <cell r="Q1849">
            <v>3401902</v>
          </cell>
          <cell r="R1849">
            <v>16514.087378640776</v>
          </cell>
        </row>
        <row r="1850">
          <cell r="C1850">
            <v>1070</v>
          </cell>
          <cell r="D1850" t="str">
            <v>CAVOUR</v>
          </cell>
          <cell r="E1850" t="str">
            <v>TO</v>
          </cell>
          <cell r="F1850" t="str">
            <v>Piemonte</v>
          </cell>
          <cell r="G1850">
            <v>1</v>
          </cell>
          <cell r="H1850">
            <v>4176</v>
          </cell>
          <cell r="J1850">
            <v>4955117</v>
          </cell>
          <cell r="K1850">
            <v>7995569</v>
          </cell>
          <cell r="L1850">
            <v>27298942</v>
          </cell>
          <cell r="M1850">
            <v>29537280</v>
          </cell>
          <cell r="N1850">
            <v>4116767</v>
          </cell>
          <cell r="O1850">
            <v>3741459</v>
          </cell>
          <cell r="P1850">
            <v>6017053</v>
          </cell>
          <cell r="Q1850">
            <v>83662187</v>
          </cell>
          <cell r="R1850">
            <v>20034.048611111109</v>
          </cell>
        </row>
        <row r="1851">
          <cell r="C1851">
            <v>35017</v>
          </cell>
          <cell r="D1851" t="str">
            <v>CAVRIAGO</v>
          </cell>
          <cell r="E1851" t="str">
            <v>RE</v>
          </cell>
          <cell r="F1851" t="str">
            <v>Emilia Romagna</v>
          </cell>
          <cell r="G1851">
            <v>8</v>
          </cell>
          <cell r="H1851">
            <v>7349</v>
          </cell>
          <cell r="I1851">
            <v>0</v>
          </cell>
          <cell r="J1851">
            <v>6582356</v>
          </cell>
          <cell r="K1851">
            <v>10892941</v>
          </cell>
          <cell r="L1851">
            <v>53448764</v>
          </cell>
          <cell r="M1851">
            <v>69011350</v>
          </cell>
          <cell r="N1851">
            <v>12126622</v>
          </cell>
          <cell r="O1851">
            <v>12411609</v>
          </cell>
          <cell r="P1851">
            <v>10837749</v>
          </cell>
          <cell r="Q1851">
            <v>175311391</v>
          </cell>
          <cell r="R1851">
            <v>23855.135528643354</v>
          </cell>
        </row>
        <row r="1852">
          <cell r="C1852">
            <v>20018</v>
          </cell>
          <cell r="D1852" t="str">
            <v>CAVRIANA</v>
          </cell>
          <cell r="E1852" t="str">
            <v>MN</v>
          </cell>
          <cell r="F1852" t="str">
            <v>Lombardia</v>
          </cell>
          <cell r="G1852">
            <v>3</v>
          </cell>
          <cell r="H1852">
            <v>2937</v>
          </cell>
          <cell r="J1852">
            <v>4065277</v>
          </cell>
          <cell r="K1852">
            <v>6145628</v>
          </cell>
          <cell r="L1852">
            <v>18643989</v>
          </cell>
          <cell r="M1852">
            <v>17495330</v>
          </cell>
          <cell r="N1852">
            <v>2803679</v>
          </cell>
          <cell r="O1852">
            <v>3165410</v>
          </cell>
          <cell r="P1852">
            <v>4156010</v>
          </cell>
          <cell r="Q1852">
            <v>56475323</v>
          </cell>
          <cell r="R1852">
            <v>19228.914879128362</v>
          </cell>
        </row>
        <row r="1853">
          <cell r="C1853">
            <v>51013</v>
          </cell>
          <cell r="D1853" t="str">
            <v>CAVRIGLIA</v>
          </cell>
          <cell r="E1853" t="str">
            <v>AR</v>
          </cell>
          <cell r="F1853" t="str">
            <v>Toscana</v>
          </cell>
          <cell r="G1853">
            <v>9</v>
          </cell>
          <cell r="H1853">
            <v>7096</v>
          </cell>
          <cell r="J1853">
            <v>6764411</v>
          </cell>
          <cell r="K1853">
            <v>11332307</v>
          </cell>
          <cell r="L1853">
            <v>54597932</v>
          </cell>
          <cell r="M1853">
            <v>61802857</v>
          </cell>
          <cell r="N1853">
            <v>6631932</v>
          </cell>
          <cell r="O1853">
            <v>5423599</v>
          </cell>
          <cell r="P1853">
            <v>6707115</v>
          </cell>
          <cell r="Q1853">
            <v>153260153</v>
          </cell>
          <cell r="R1853">
            <v>21598.104988726041</v>
          </cell>
        </row>
        <row r="1854">
          <cell r="C1854">
            <v>17046</v>
          </cell>
          <cell r="D1854" t="str">
            <v>CAZZAGO SAN MARTINO</v>
          </cell>
          <cell r="E1854" t="str">
            <v>BS</v>
          </cell>
          <cell r="F1854" t="str">
            <v>Lombardia</v>
          </cell>
          <cell r="G1854">
            <v>3</v>
          </cell>
          <cell r="H1854">
            <v>7650</v>
          </cell>
          <cell r="I1854">
            <v>0</v>
          </cell>
          <cell r="J1854">
            <v>8602097</v>
          </cell>
          <cell r="K1854">
            <v>11956733</v>
          </cell>
          <cell r="L1854">
            <v>53413539</v>
          </cell>
          <cell r="M1854">
            <v>63048967</v>
          </cell>
          <cell r="N1854">
            <v>9889686</v>
          </cell>
          <cell r="O1854">
            <v>9566363</v>
          </cell>
          <cell r="P1854">
            <v>12420445</v>
          </cell>
          <cell r="Q1854">
            <v>168897830</v>
          </cell>
          <cell r="R1854">
            <v>22078.1477124183</v>
          </cell>
        </row>
        <row r="1855">
          <cell r="C1855">
            <v>12049</v>
          </cell>
          <cell r="D1855" t="str">
            <v>CAZZAGO BRABBIA</v>
          </cell>
          <cell r="E1855" t="str">
            <v>VA</v>
          </cell>
          <cell r="F1855" t="str">
            <v>Lombardia</v>
          </cell>
          <cell r="G1855">
            <v>3</v>
          </cell>
          <cell r="H1855">
            <v>581</v>
          </cell>
          <cell r="I1855">
            <v>0</v>
          </cell>
          <cell r="J1855">
            <v>511528</v>
          </cell>
          <cell r="K1855">
            <v>930411</v>
          </cell>
          <cell r="L1855">
            <v>4459365</v>
          </cell>
          <cell r="M1855">
            <v>4513308</v>
          </cell>
          <cell r="N1855">
            <v>927712</v>
          </cell>
          <cell r="O1855">
            <v>841856</v>
          </cell>
          <cell r="P1855">
            <v>854576</v>
          </cell>
          <cell r="Q1855">
            <v>13038756</v>
          </cell>
          <cell r="R1855">
            <v>22441.92082616179</v>
          </cell>
        </row>
        <row r="1856">
          <cell r="C1856">
            <v>16067</v>
          </cell>
          <cell r="D1856" t="str">
            <v>CAZZANO SANT'ANDREA</v>
          </cell>
          <cell r="E1856" t="str">
            <v>BG</v>
          </cell>
          <cell r="F1856" t="str">
            <v>Lombardia</v>
          </cell>
          <cell r="G1856">
            <v>3</v>
          </cell>
          <cell r="H1856">
            <v>1203</v>
          </cell>
          <cell r="I1856">
            <v>0</v>
          </cell>
          <cell r="J1856">
            <v>982109</v>
          </cell>
          <cell r="K1856">
            <v>2096811</v>
          </cell>
          <cell r="L1856">
            <v>9389721</v>
          </cell>
          <cell r="M1856">
            <v>8951297</v>
          </cell>
          <cell r="N1856">
            <v>2077436</v>
          </cell>
          <cell r="O1856">
            <v>1115961</v>
          </cell>
          <cell r="P1856">
            <v>2317167</v>
          </cell>
          <cell r="Q1856">
            <v>26930502</v>
          </cell>
          <cell r="R1856">
            <v>22386.119700748131</v>
          </cell>
        </row>
        <row r="1857">
          <cell r="C1857">
            <v>23024</v>
          </cell>
          <cell r="D1857" t="str">
            <v>CAZZANO DI TRAMIGNA</v>
          </cell>
          <cell r="E1857" t="str">
            <v>VR</v>
          </cell>
          <cell r="F1857" t="str">
            <v>Veneto</v>
          </cell>
          <cell r="G1857">
            <v>5</v>
          </cell>
          <cell r="H1857">
            <v>1186</v>
          </cell>
          <cell r="I1857">
            <v>0</v>
          </cell>
          <cell r="J1857">
            <v>1675275</v>
          </cell>
          <cell r="K1857">
            <v>2221664</v>
          </cell>
          <cell r="L1857">
            <v>7265834</v>
          </cell>
          <cell r="M1857">
            <v>6814127</v>
          </cell>
          <cell r="N1857">
            <v>1090714</v>
          </cell>
          <cell r="O1857">
            <v>1639236</v>
          </cell>
          <cell r="P1857">
            <v>798053</v>
          </cell>
          <cell r="Q1857">
            <v>21504903</v>
          </cell>
          <cell r="R1857">
            <v>18132.295952782461</v>
          </cell>
        </row>
        <row r="1858">
          <cell r="C1858">
            <v>60024</v>
          </cell>
          <cell r="D1858" t="str">
            <v>CECCANO</v>
          </cell>
          <cell r="E1858" t="str">
            <v>FR</v>
          </cell>
          <cell r="F1858" t="str">
            <v>Lazio</v>
          </cell>
          <cell r="G1858">
            <v>12</v>
          </cell>
          <cell r="H1858">
            <v>14524</v>
          </cell>
          <cell r="I1858">
            <v>0</v>
          </cell>
          <cell r="J1858">
            <v>19976648</v>
          </cell>
          <cell r="K1858">
            <v>25389468</v>
          </cell>
          <cell r="L1858">
            <v>98914866</v>
          </cell>
          <cell r="M1858">
            <v>92323706</v>
          </cell>
          <cell r="N1858">
            <v>9467198</v>
          </cell>
          <cell r="O1858">
            <v>8062948</v>
          </cell>
          <cell r="P1858">
            <v>4009215</v>
          </cell>
          <cell r="Q1858">
            <v>258144049</v>
          </cell>
          <cell r="R1858">
            <v>17773.619457449739</v>
          </cell>
        </row>
        <row r="1859">
          <cell r="C1859">
            <v>18042</v>
          </cell>
          <cell r="D1859" t="str">
            <v>CECIMA</v>
          </cell>
          <cell r="E1859" t="str">
            <v>PV</v>
          </cell>
          <cell r="F1859" t="str">
            <v>Lombardia</v>
          </cell>
          <cell r="G1859">
            <v>3</v>
          </cell>
          <cell r="H1859">
            <v>180</v>
          </cell>
          <cell r="I1859">
            <v>0</v>
          </cell>
          <cell r="J1859">
            <v>256661</v>
          </cell>
          <cell r="K1859">
            <v>412432</v>
          </cell>
          <cell r="L1859">
            <v>1002105</v>
          </cell>
          <cell r="M1859">
            <v>1408658</v>
          </cell>
          <cell r="N1859">
            <v>0</v>
          </cell>
          <cell r="O1859">
            <v>403726</v>
          </cell>
          <cell r="Q1859">
            <v>3483582</v>
          </cell>
          <cell r="R1859">
            <v>19353.233333333334</v>
          </cell>
        </row>
        <row r="1860">
          <cell r="C1860">
            <v>49007</v>
          </cell>
          <cell r="D1860" t="str">
            <v>CECINA</v>
          </cell>
          <cell r="E1860" t="str">
            <v>LI</v>
          </cell>
          <cell r="F1860" t="str">
            <v>Toscana</v>
          </cell>
          <cell r="G1860">
            <v>9</v>
          </cell>
          <cell r="H1860">
            <v>20913</v>
          </cell>
          <cell r="J1860">
            <v>27610614</v>
          </cell>
          <cell r="K1860">
            <v>37446197</v>
          </cell>
          <cell r="L1860">
            <v>128858214</v>
          </cell>
          <cell r="M1860">
            <v>160516377</v>
          </cell>
          <cell r="N1860">
            <v>25916202</v>
          </cell>
          <cell r="O1860">
            <v>26278556</v>
          </cell>
          <cell r="P1860">
            <v>25571354</v>
          </cell>
          <cell r="Q1860">
            <v>432197514</v>
          </cell>
          <cell r="R1860">
            <v>20666.452158944197</v>
          </cell>
        </row>
        <row r="1861">
          <cell r="C1861">
            <v>17047</v>
          </cell>
          <cell r="D1861" t="str">
            <v>CEDEGOLO</v>
          </cell>
          <cell r="E1861" t="str">
            <v>BS</v>
          </cell>
          <cell r="F1861" t="str">
            <v>Lombardia</v>
          </cell>
          <cell r="G1861">
            <v>3</v>
          </cell>
          <cell r="H1861">
            <v>851</v>
          </cell>
          <cell r="J1861">
            <v>1067205</v>
          </cell>
          <cell r="K1861">
            <v>1398281</v>
          </cell>
          <cell r="L1861">
            <v>5511790</v>
          </cell>
          <cell r="M1861">
            <v>6510948</v>
          </cell>
          <cell r="N1861">
            <v>622191</v>
          </cell>
          <cell r="O1861">
            <v>842963</v>
          </cell>
          <cell r="Q1861">
            <v>15953378</v>
          </cell>
          <cell r="R1861">
            <v>18746.625146886017</v>
          </cell>
        </row>
        <row r="1862">
          <cell r="C1862">
            <v>14016</v>
          </cell>
          <cell r="D1862" t="str">
            <v>CEDRASCO</v>
          </cell>
          <cell r="E1862" t="str">
            <v>SO</v>
          </cell>
          <cell r="F1862" t="str">
            <v>Lombardia</v>
          </cell>
          <cell r="G1862">
            <v>3</v>
          </cell>
          <cell r="H1862">
            <v>351</v>
          </cell>
          <cell r="J1862">
            <v>374929</v>
          </cell>
          <cell r="K1862">
            <v>637371</v>
          </cell>
          <cell r="L1862">
            <v>2437805</v>
          </cell>
          <cell r="M1862">
            <v>2538554</v>
          </cell>
          <cell r="N1862">
            <v>451827</v>
          </cell>
          <cell r="P1862">
            <v>0</v>
          </cell>
          <cell r="Q1862">
            <v>6440486</v>
          </cell>
          <cell r="R1862">
            <v>18348.962962962964</v>
          </cell>
        </row>
        <row r="1863">
          <cell r="C1863">
            <v>82026</v>
          </cell>
          <cell r="D1863" t="str">
            <v>CEFALA' DIANA</v>
          </cell>
          <cell r="E1863" t="str">
            <v>PA</v>
          </cell>
          <cell r="F1863" t="str">
            <v>Sicilia</v>
          </cell>
          <cell r="G1863">
            <v>19</v>
          </cell>
          <cell r="H1863">
            <v>571</v>
          </cell>
          <cell r="I1863">
            <v>0</v>
          </cell>
          <cell r="J1863">
            <v>1173174</v>
          </cell>
          <cell r="K1863">
            <v>1229434</v>
          </cell>
          <cell r="L1863">
            <v>2745095</v>
          </cell>
          <cell r="M1863">
            <v>2483652</v>
          </cell>
          <cell r="P1863">
            <v>0</v>
          </cell>
          <cell r="Q1863">
            <v>7631355</v>
          </cell>
          <cell r="R1863">
            <v>13364.894921190893</v>
          </cell>
        </row>
        <row r="1864">
          <cell r="C1864">
            <v>82027</v>
          </cell>
          <cell r="D1864" t="str">
            <v>CEFALU'</v>
          </cell>
          <cell r="E1864" t="str">
            <v>PA</v>
          </cell>
          <cell r="F1864" t="str">
            <v>Sicilia</v>
          </cell>
          <cell r="G1864">
            <v>19</v>
          </cell>
          <cell r="H1864">
            <v>9519</v>
          </cell>
          <cell r="J1864">
            <v>15738490</v>
          </cell>
          <cell r="K1864">
            <v>17594021</v>
          </cell>
          <cell r="L1864">
            <v>44860390</v>
          </cell>
          <cell r="M1864">
            <v>63625911</v>
          </cell>
          <cell r="N1864">
            <v>13370605</v>
          </cell>
          <cell r="O1864">
            <v>12781221</v>
          </cell>
          <cell r="P1864">
            <v>4516294</v>
          </cell>
          <cell r="Q1864">
            <v>172486932</v>
          </cell>
          <cell r="R1864">
            <v>18120.278600693349</v>
          </cell>
        </row>
        <row r="1865">
          <cell r="C1865">
            <v>27007</v>
          </cell>
          <cell r="D1865" t="str">
            <v>CEGGIA</v>
          </cell>
          <cell r="E1865" t="str">
            <v>VE</v>
          </cell>
          <cell r="F1865" t="str">
            <v>Veneto</v>
          </cell>
          <cell r="G1865">
            <v>5</v>
          </cell>
          <cell r="H1865">
            <v>4445</v>
          </cell>
          <cell r="I1865">
            <v>0</v>
          </cell>
          <cell r="J1865">
            <v>5090280</v>
          </cell>
          <cell r="K1865">
            <v>6980091</v>
          </cell>
          <cell r="L1865">
            <v>32763018</v>
          </cell>
          <cell r="M1865">
            <v>35794328</v>
          </cell>
          <cell r="N1865">
            <v>4437780</v>
          </cell>
          <cell r="O1865">
            <v>4201376</v>
          </cell>
          <cell r="P1865">
            <v>7562412</v>
          </cell>
          <cell r="Q1865">
            <v>96829285</v>
          </cell>
          <cell r="R1865">
            <v>21783.866141732284</v>
          </cell>
        </row>
        <row r="1866">
          <cell r="C1866">
            <v>74003</v>
          </cell>
          <cell r="D1866" t="str">
            <v>CEGLIE MESSAPICA</v>
          </cell>
          <cell r="E1866" t="str">
            <v>BR</v>
          </cell>
          <cell r="F1866" t="str">
            <v>Puglia</v>
          </cell>
          <cell r="G1866">
            <v>16</v>
          </cell>
          <cell r="H1866">
            <v>13566</v>
          </cell>
          <cell r="J1866">
            <v>26470412</v>
          </cell>
          <cell r="K1866">
            <v>34038045</v>
          </cell>
          <cell r="L1866">
            <v>65876436</v>
          </cell>
          <cell r="M1866">
            <v>45228606</v>
          </cell>
          <cell r="N1866">
            <v>6347772</v>
          </cell>
          <cell r="O1866">
            <v>6011048</v>
          </cell>
          <cell r="P1866">
            <v>4458304</v>
          </cell>
          <cell r="Q1866">
            <v>188430623</v>
          </cell>
          <cell r="R1866">
            <v>13889.917661801563</v>
          </cell>
        </row>
        <row r="1867">
          <cell r="C1867">
            <v>66032</v>
          </cell>
          <cell r="D1867" t="str">
            <v>CELANO</v>
          </cell>
          <cell r="E1867" t="str">
            <v>AQ</v>
          </cell>
          <cell r="F1867" t="str">
            <v>Abruzzo</v>
          </cell>
          <cell r="G1867">
            <v>13</v>
          </cell>
          <cell r="H1867">
            <v>7058</v>
          </cell>
          <cell r="J1867">
            <v>12597675</v>
          </cell>
          <cell r="K1867">
            <v>15927088</v>
          </cell>
          <cell r="L1867">
            <v>38074548</v>
          </cell>
          <cell r="M1867">
            <v>28454041</v>
          </cell>
          <cell r="N1867">
            <v>3222509</v>
          </cell>
          <cell r="O1867">
            <v>3275849</v>
          </cell>
          <cell r="P1867">
            <v>708040</v>
          </cell>
          <cell r="Q1867">
            <v>102259750</v>
          </cell>
          <cell r="R1867">
            <v>14488.488240294701</v>
          </cell>
        </row>
        <row r="1868">
          <cell r="C1868">
            <v>69021</v>
          </cell>
          <cell r="D1868" t="str">
            <v>CELENZA SUL TRIGNO</v>
          </cell>
          <cell r="E1868" t="str">
            <v>CH</v>
          </cell>
          <cell r="F1868" t="str">
            <v>Abruzzo</v>
          </cell>
          <cell r="G1868">
            <v>13</v>
          </cell>
          <cell r="H1868">
            <v>619</v>
          </cell>
          <cell r="J1868">
            <v>904417</v>
          </cell>
          <cell r="K1868">
            <v>1470340</v>
          </cell>
          <cell r="L1868">
            <v>3858404</v>
          </cell>
          <cell r="M1868">
            <v>2792651</v>
          </cell>
          <cell r="P1868">
            <v>0</v>
          </cell>
          <cell r="Q1868">
            <v>9025812</v>
          </cell>
          <cell r="R1868">
            <v>14581.279483037157</v>
          </cell>
        </row>
        <row r="1869">
          <cell r="C1869">
            <v>71018</v>
          </cell>
          <cell r="D1869" t="str">
            <v>CELENZA VALFORTORE</v>
          </cell>
          <cell r="E1869" t="str">
            <v>FG</v>
          </cell>
          <cell r="F1869" t="str">
            <v>Puglia</v>
          </cell>
          <cell r="G1869">
            <v>16</v>
          </cell>
          <cell r="H1869">
            <v>999</v>
          </cell>
          <cell r="I1869">
            <v>0</v>
          </cell>
          <cell r="J1869">
            <v>1937606</v>
          </cell>
          <cell r="K1869">
            <v>2353781</v>
          </cell>
          <cell r="L1869">
            <v>5648465</v>
          </cell>
          <cell r="M1869">
            <v>2625226</v>
          </cell>
          <cell r="O1869">
            <v>600457</v>
          </cell>
          <cell r="Q1869">
            <v>13165535</v>
          </cell>
          <cell r="R1869">
            <v>13178.713713713714</v>
          </cell>
        </row>
        <row r="1870">
          <cell r="C1870">
            <v>78034</v>
          </cell>
          <cell r="D1870" t="str">
            <v>CELICO</v>
          </cell>
          <cell r="E1870" t="str">
            <v>CS</v>
          </cell>
          <cell r="F1870" t="str">
            <v>Calabria</v>
          </cell>
          <cell r="G1870">
            <v>18</v>
          </cell>
          <cell r="H1870">
            <v>1676</v>
          </cell>
          <cell r="I1870">
            <v>0</v>
          </cell>
          <cell r="J1870">
            <v>3650264</v>
          </cell>
          <cell r="K1870">
            <v>3201978</v>
          </cell>
          <cell r="L1870">
            <v>7420966</v>
          </cell>
          <cell r="M1870">
            <v>6993807</v>
          </cell>
          <cell r="N1870">
            <v>954529</v>
          </cell>
          <cell r="O1870">
            <v>524079</v>
          </cell>
          <cell r="Q1870">
            <v>22745623</v>
          </cell>
          <cell r="R1870">
            <v>13571.374105011933</v>
          </cell>
        </row>
        <row r="1871">
          <cell r="C1871">
            <v>6056</v>
          </cell>
          <cell r="D1871" t="str">
            <v>CELLA MONTE</v>
          </cell>
          <cell r="E1871" t="str">
            <v>AL</v>
          </cell>
          <cell r="F1871" t="str">
            <v>Piemonte</v>
          </cell>
          <cell r="G1871">
            <v>1</v>
          </cell>
          <cell r="H1871">
            <v>370</v>
          </cell>
          <cell r="I1871">
            <v>0</v>
          </cell>
          <cell r="J1871">
            <v>301517</v>
          </cell>
          <cell r="K1871">
            <v>685347</v>
          </cell>
          <cell r="L1871">
            <v>2151466</v>
          </cell>
          <cell r="M1871">
            <v>3087113</v>
          </cell>
          <cell r="N1871">
            <v>954113</v>
          </cell>
          <cell r="O1871">
            <v>1704380</v>
          </cell>
          <cell r="P1871">
            <v>1289370</v>
          </cell>
          <cell r="Q1871">
            <v>10173306</v>
          </cell>
          <cell r="R1871">
            <v>27495.421621621623</v>
          </cell>
        </row>
        <row r="1872">
          <cell r="C1872">
            <v>19028</v>
          </cell>
          <cell r="D1872" t="str">
            <v>CELLA DATI</v>
          </cell>
          <cell r="E1872" t="str">
            <v>CR</v>
          </cell>
          <cell r="F1872" t="str">
            <v>Lombardia</v>
          </cell>
          <cell r="G1872">
            <v>3</v>
          </cell>
          <cell r="H1872">
            <v>367</v>
          </cell>
          <cell r="I1872">
            <v>0</v>
          </cell>
          <cell r="J1872">
            <v>283054</v>
          </cell>
          <cell r="K1872">
            <v>610865</v>
          </cell>
          <cell r="L1872">
            <v>2610565</v>
          </cell>
          <cell r="M1872">
            <v>3564792</v>
          </cell>
          <cell r="N1872">
            <v>510442</v>
          </cell>
          <cell r="O1872">
            <v>460485</v>
          </cell>
          <cell r="Q1872">
            <v>8040203</v>
          </cell>
          <cell r="R1872">
            <v>21907.91008174387</v>
          </cell>
        </row>
        <row r="1873">
          <cell r="C1873">
            <v>72018</v>
          </cell>
          <cell r="D1873" t="str">
            <v>CELLAMARE</v>
          </cell>
          <cell r="E1873" t="str">
            <v>BA</v>
          </cell>
          <cell r="F1873" t="str">
            <v>Puglia</v>
          </cell>
          <cell r="G1873">
            <v>16</v>
          </cell>
          <cell r="H1873">
            <v>3583</v>
          </cell>
          <cell r="J1873">
            <v>5024165</v>
          </cell>
          <cell r="K1873">
            <v>6743016</v>
          </cell>
          <cell r="L1873">
            <v>21684587</v>
          </cell>
          <cell r="M1873">
            <v>21392247</v>
          </cell>
          <cell r="N1873">
            <v>3121235</v>
          </cell>
          <cell r="O1873">
            <v>1604654</v>
          </cell>
          <cell r="P1873">
            <v>856956</v>
          </cell>
          <cell r="Q1873">
            <v>60426860</v>
          </cell>
          <cell r="R1873">
            <v>16864.87859335752</v>
          </cell>
        </row>
        <row r="1874">
          <cell r="C1874">
            <v>78035</v>
          </cell>
          <cell r="D1874" t="str">
            <v>CELLARA</v>
          </cell>
          <cell r="E1874" t="str">
            <v>CS</v>
          </cell>
          <cell r="F1874" t="str">
            <v>Calabria</v>
          </cell>
          <cell r="G1874">
            <v>18</v>
          </cell>
          <cell r="H1874">
            <v>316</v>
          </cell>
          <cell r="I1874">
            <v>0</v>
          </cell>
          <cell r="J1874">
            <v>562922</v>
          </cell>
          <cell r="K1874">
            <v>514324</v>
          </cell>
          <cell r="L1874">
            <v>1677918</v>
          </cell>
          <cell r="M1874">
            <v>1431931</v>
          </cell>
          <cell r="N1874">
            <v>256389</v>
          </cell>
          <cell r="P1874">
            <v>0</v>
          </cell>
          <cell r="Q1874">
            <v>4443484</v>
          </cell>
          <cell r="R1874">
            <v>14061.658227848102</v>
          </cell>
        </row>
        <row r="1875">
          <cell r="C1875">
            <v>5033</v>
          </cell>
          <cell r="D1875" t="str">
            <v>CELLARENGO</v>
          </cell>
          <cell r="E1875" t="str">
            <v>AT</v>
          </cell>
          <cell r="F1875" t="str">
            <v>Piemonte</v>
          </cell>
          <cell r="G1875">
            <v>1</v>
          </cell>
          <cell r="H1875">
            <v>512</v>
          </cell>
          <cell r="I1875">
            <v>0</v>
          </cell>
          <cell r="J1875">
            <v>638504</v>
          </cell>
          <cell r="K1875">
            <v>973073</v>
          </cell>
          <cell r="L1875">
            <v>3243710</v>
          </cell>
          <cell r="M1875">
            <v>3824372</v>
          </cell>
          <cell r="N1875">
            <v>601436</v>
          </cell>
          <cell r="O1875">
            <v>704094</v>
          </cell>
          <cell r="P1875">
            <v>0</v>
          </cell>
          <cell r="Q1875">
            <v>9985189</v>
          </cell>
          <cell r="R1875">
            <v>19502.322265625</v>
          </cell>
        </row>
        <row r="1876">
          <cell r="C1876">
            <v>17048</v>
          </cell>
          <cell r="D1876" t="str">
            <v>CELLATICA</v>
          </cell>
          <cell r="E1876" t="str">
            <v>BS</v>
          </cell>
          <cell r="F1876" t="str">
            <v>Lombardia</v>
          </cell>
          <cell r="G1876">
            <v>3</v>
          </cell>
          <cell r="H1876">
            <v>3642</v>
          </cell>
          <cell r="J1876">
            <v>3607010</v>
          </cell>
          <cell r="K1876">
            <v>5271559</v>
          </cell>
          <cell r="L1876">
            <v>23307132</v>
          </cell>
          <cell r="M1876">
            <v>32254730</v>
          </cell>
          <cell r="N1876">
            <v>8980155</v>
          </cell>
          <cell r="O1876">
            <v>9357170</v>
          </cell>
          <cell r="P1876">
            <v>18982113</v>
          </cell>
          <cell r="Q1876">
            <v>101759869</v>
          </cell>
          <cell r="R1876">
            <v>27940.655958264691</v>
          </cell>
        </row>
        <row r="1877">
          <cell r="C1877">
            <v>5034</v>
          </cell>
          <cell r="D1877" t="str">
            <v>CELLE ENOMONDO</v>
          </cell>
          <cell r="E1877" t="str">
            <v>AT</v>
          </cell>
          <cell r="F1877" t="str">
            <v>Piemonte</v>
          </cell>
          <cell r="G1877">
            <v>1</v>
          </cell>
          <cell r="H1877">
            <v>364</v>
          </cell>
          <cell r="I1877">
            <v>0</v>
          </cell>
          <cell r="J1877">
            <v>498911</v>
          </cell>
          <cell r="K1877">
            <v>673816</v>
          </cell>
          <cell r="L1877">
            <v>2381928</v>
          </cell>
          <cell r="M1877">
            <v>2424046</v>
          </cell>
          <cell r="N1877">
            <v>606976</v>
          </cell>
          <cell r="Q1877">
            <v>6585677</v>
          </cell>
          <cell r="R1877">
            <v>18092.51923076923</v>
          </cell>
        </row>
        <row r="1878">
          <cell r="C1878">
            <v>4060</v>
          </cell>
          <cell r="D1878" t="str">
            <v>CELLE DI MACRA</v>
          </cell>
          <cell r="E1878" t="str">
            <v>CN</v>
          </cell>
          <cell r="F1878" t="str">
            <v>Piemonte</v>
          </cell>
          <cell r="G1878">
            <v>1</v>
          </cell>
          <cell r="H1878">
            <v>64</v>
          </cell>
          <cell r="I1878">
            <v>0</v>
          </cell>
          <cell r="J1878">
            <v>62544</v>
          </cell>
          <cell r="K1878">
            <v>174332</v>
          </cell>
          <cell r="L1878">
            <v>317392</v>
          </cell>
          <cell r="M1878">
            <v>448061</v>
          </cell>
          <cell r="O1878">
            <v>0</v>
          </cell>
          <cell r="P1878">
            <v>0</v>
          </cell>
          <cell r="Q1878">
            <v>1002329</v>
          </cell>
          <cell r="R1878">
            <v>15661.390625</v>
          </cell>
        </row>
        <row r="1879">
          <cell r="C1879">
            <v>71019</v>
          </cell>
          <cell r="D1879" t="str">
            <v>CELLE DI SAN VITO</v>
          </cell>
          <cell r="E1879" t="str">
            <v>FG</v>
          </cell>
          <cell r="F1879" t="str">
            <v>Puglia</v>
          </cell>
          <cell r="G1879">
            <v>16</v>
          </cell>
          <cell r="H1879">
            <v>131</v>
          </cell>
          <cell r="I1879">
            <v>0</v>
          </cell>
          <cell r="J1879">
            <v>286663</v>
          </cell>
          <cell r="K1879">
            <v>224104</v>
          </cell>
          <cell r="L1879">
            <v>410521</v>
          </cell>
          <cell r="M1879">
            <v>605019</v>
          </cell>
          <cell r="N1879">
            <v>0</v>
          </cell>
          <cell r="P1879">
            <v>0</v>
          </cell>
          <cell r="Q1879">
            <v>1526307</v>
          </cell>
          <cell r="R1879">
            <v>11651.198473282442</v>
          </cell>
        </row>
        <row r="1880">
          <cell r="C1880">
            <v>9022</v>
          </cell>
          <cell r="D1880" t="str">
            <v>CELLE LIGURE</v>
          </cell>
          <cell r="E1880" t="str">
            <v>SV</v>
          </cell>
          <cell r="F1880" t="str">
            <v>Liguria</v>
          </cell>
          <cell r="G1880">
            <v>7</v>
          </cell>
          <cell r="H1880">
            <v>3934</v>
          </cell>
          <cell r="I1880">
            <v>0</v>
          </cell>
          <cell r="J1880">
            <v>4500401</v>
          </cell>
          <cell r="K1880">
            <v>5852645</v>
          </cell>
          <cell r="L1880">
            <v>22681880</v>
          </cell>
          <cell r="M1880">
            <v>37471556</v>
          </cell>
          <cell r="N1880">
            <v>7749729</v>
          </cell>
          <cell r="O1880">
            <v>9147139</v>
          </cell>
          <cell r="P1880">
            <v>13864321</v>
          </cell>
          <cell r="Q1880">
            <v>101267671</v>
          </cell>
          <cell r="R1880">
            <v>25741.655058464668</v>
          </cell>
        </row>
        <row r="1881">
          <cell r="C1881">
            <v>65038</v>
          </cell>
          <cell r="D1881" t="str">
            <v>CELLE DI BULGHERIA</v>
          </cell>
          <cell r="E1881" t="str">
            <v>SA</v>
          </cell>
          <cell r="F1881" t="str">
            <v>Campania</v>
          </cell>
          <cell r="G1881">
            <v>15</v>
          </cell>
          <cell r="H1881">
            <v>1188</v>
          </cell>
          <cell r="I1881">
            <v>0</v>
          </cell>
          <cell r="J1881">
            <v>2482296</v>
          </cell>
          <cell r="K1881">
            <v>2297518</v>
          </cell>
          <cell r="L1881">
            <v>4699796</v>
          </cell>
          <cell r="M1881">
            <v>5947428</v>
          </cell>
          <cell r="N1881">
            <v>384895</v>
          </cell>
          <cell r="O1881">
            <v>355852</v>
          </cell>
          <cell r="Q1881">
            <v>16167785</v>
          </cell>
          <cell r="R1881">
            <v>13609.246632996634</v>
          </cell>
        </row>
        <row r="1882">
          <cell r="C1882">
            <v>56019</v>
          </cell>
          <cell r="D1882" t="str">
            <v>CELLENO</v>
          </cell>
          <cell r="E1882" t="str">
            <v>VT</v>
          </cell>
          <cell r="F1882" t="str">
            <v>Lazio</v>
          </cell>
          <cell r="G1882">
            <v>12</v>
          </cell>
          <cell r="H1882">
            <v>923</v>
          </cell>
          <cell r="I1882">
            <v>0</v>
          </cell>
          <cell r="J1882">
            <v>1443052</v>
          </cell>
          <cell r="K1882">
            <v>2063927</v>
          </cell>
          <cell r="L1882">
            <v>4712447</v>
          </cell>
          <cell r="M1882">
            <v>6111043</v>
          </cell>
          <cell r="N1882">
            <v>654136</v>
          </cell>
          <cell r="O1882">
            <v>897967</v>
          </cell>
          <cell r="P1882">
            <v>0</v>
          </cell>
          <cell r="Q1882">
            <v>15882572</v>
          </cell>
          <cell r="R1882">
            <v>17207.553629469123</v>
          </cell>
        </row>
        <row r="1883">
          <cell r="C1883">
            <v>56020</v>
          </cell>
          <cell r="D1883" t="str">
            <v>CELLERE</v>
          </cell>
          <cell r="E1883" t="str">
            <v>VT</v>
          </cell>
          <cell r="F1883" t="str">
            <v>Lazio</v>
          </cell>
          <cell r="G1883">
            <v>12</v>
          </cell>
          <cell r="H1883">
            <v>846</v>
          </cell>
          <cell r="J1883">
            <v>1601177</v>
          </cell>
          <cell r="K1883">
            <v>2083687</v>
          </cell>
          <cell r="L1883">
            <v>3835829</v>
          </cell>
          <cell r="M1883">
            <v>3626910</v>
          </cell>
          <cell r="N1883">
            <v>239508</v>
          </cell>
          <cell r="O1883">
            <v>510507</v>
          </cell>
          <cell r="Q1883">
            <v>11897618</v>
          </cell>
          <cell r="R1883">
            <v>14063.378250591017</v>
          </cell>
        </row>
        <row r="1884">
          <cell r="C1884">
            <v>74004</v>
          </cell>
          <cell r="D1884" t="str">
            <v>CELLINO SAN MARCO</v>
          </cell>
          <cell r="E1884" t="str">
            <v>BR</v>
          </cell>
          <cell r="F1884" t="str">
            <v>Puglia</v>
          </cell>
          <cell r="G1884">
            <v>16</v>
          </cell>
          <cell r="H1884">
            <v>4393</v>
          </cell>
          <cell r="I1884">
            <v>0</v>
          </cell>
          <cell r="J1884">
            <v>8595061</v>
          </cell>
          <cell r="K1884">
            <v>10771996</v>
          </cell>
          <cell r="L1884">
            <v>23074171</v>
          </cell>
          <cell r="M1884">
            <v>17736811</v>
          </cell>
          <cell r="N1884">
            <v>1752377</v>
          </cell>
          <cell r="O1884">
            <v>2050067</v>
          </cell>
          <cell r="P1884">
            <v>1632473</v>
          </cell>
          <cell r="Q1884">
            <v>65612956</v>
          </cell>
          <cell r="R1884">
            <v>14935.796949692693</v>
          </cell>
        </row>
        <row r="1885">
          <cell r="C1885">
            <v>67015</v>
          </cell>
          <cell r="D1885" t="str">
            <v>CELLINO ATTANASIO</v>
          </cell>
          <cell r="E1885" t="str">
            <v>TE</v>
          </cell>
          <cell r="F1885" t="str">
            <v>Abruzzo</v>
          </cell>
          <cell r="G1885">
            <v>13</v>
          </cell>
          <cell r="H1885">
            <v>1713</v>
          </cell>
          <cell r="I1885">
            <v>0</v>
          </cell>
          <cell r="J1885">
            <v>3280569</v>
          </cell>
          <cell r="K1885">
            <v>3900234</v>
          </cell>
          <cell r="L1885">
            <v>10250145</v>
          </cell>
          <cell r="M1885">
            <v>5828080</v>
          </cell>
          <cell r="N1885">
            <v>753813</v>
          </cell>
          <cell r="O1885">
            <v>676076</v>
          </cell>
          <cell r="Q1885">
            <v>24688917</v>
          </cell>
          <cell r="R1885">
            <v>14412.67775831874</v>
          </cell>
        </row>
        <row r="1886">
          <cell r="C1886">
            <v>79024</v>
          </cell>
          <cell r="D1886" t="str">
            <v>CENADI</v>
          </cell>
          <cell r="E1886" t="str">
            <v>CZ</v>
          </cell>
          <cell r="F1886" t="str">
            <v>Calabria</v>
          </cell>
          <cell r="G1886">
            <v>18</v>
          </cell>
          <cell r="H1886">
            <v>359</v>
          </cell>
          <cell r="I1886">
            <v>0</v>
          </cell>
          <cell r="J1886">
            <v>826002</v>
          </cell>
          <cell r="K1886">
            <v>942875</v>
          </cell>
          <cell r="L1886">
            <v>1329844</v>
          </cell>
          <cell r="M1886">
            <v>982898</v>
          </cell>
          <cell r="N1886">
            <v>0</v>
          </cell>
          <cell r="Q1886">
            <v>4081619</v>
          </cell>
          <cell r="R1886">
            <v>11369.412256267409</v>
          </cell>
        </row>
        <row r="1887">
          <cell r="C1887">
            <v>16068</v>
          </cell>
          <cell r="D1887" t="str">
            <v>CENATE SOPRA</v>
          </cell>
          <cell r="E1887" t="str">
            <v>BG</v>
          </cell>
          <cell r="F1887" t="str">
            <v>Lombardia</v>
          </cell>
          <cell r="G1887">
            <v>3</v>
          </cell>
          <cell r="H1887">
            <v>1791</v>
          </cell>
          <cell r="I1887">
            <v>0</v>
          </cell>
          <cell r="J1887">
            <v>1744774</v>
          </cell>
          <cell r="K1887">
            <v>2617542</v>
          </cell>
          <cell r="L1887">
            <v>12206942</v>
          </cell>
          <cell r="M1887">
            <v>14702412</v>
          </cell>
          <cell r="N1887">
            <v>3269070</v>
          </cell>
          <cell r="O1887">
            <v>4110840</v>
          </cell>
          <cell r="P1887">
            <v>3317111</v>
          </cell>
          <cell r="Q1887">
            <v>41968691</v>
          </cell>
          <cell r="R1887">
            <v>23433.1049692909</v>
          </cell>
        </row>
        <row r="1888">
          <cell r="C1888">
            <v>16069</v>
          </cell>
          <cell r="D1888" t="str">
            <v>CENATE SOTTO</v>
          </cell>
          <cell r="E1888" t="str">
            <v>BG</v>
          </cell>
          <cell r="F1888" t="str">
            <v>Lombardia</v>
          </cell>
          <cell r="G1888">
            <v>3</v>
          </cell>
          <cell r="H1888">
            <v>2664</v>
          </cell>
          <cell r="J1888">
            <v>2625301</v>
          </cell>
          <cell r="K1888">
            <v>3336927</v>
          </cell>
          <cell r="L1888">
            <v>17672884</v>
          </cell>
          <cell r="M1888">
            <v>24177272</v>
          </cell>
          <cell r="N1888">
            <v>6084581</v>
          </cell>
          <cell r="O1888">
            <v>5491686</v>
          </cell>
          <cell r="P1888">
            <v>22498951</v>
          </cell>
          <cell r="Q1888">
            <v>81887602</v>
          </cell>
          <cell r="R1888">
            <v>30738.589339339338</v>
          </cell>
        </row>
        <row r="1889">
          <cell r="C1889">
            <v>25010</v>
          </cell>
          <cell r="D1889" t="str">
            <v>CENCENIGHE AGORDINO</v>
          </cell>
          <cell r="E1889" t="str">
            <v>BL</v>
          </cell>
          <cell r="F1889" t="str">
            <v>Veneto</v>
          </cell>
          <cell r="G1889">
            <v>5</v>
          </cell>
          <cell r="H1889">
            <v>1042</v>
          </cell>
          <cell r="I1889">
            <v>0</v>
          </cell>
          <cell r="J1889">
            <v>935074</v>
          </cell>
          <cell r="K1889">
            <v>1764273</v>
          </cell>
          <cell r="L1889">
            <v>8553992</v>
          </cell>
          <cell r="M1889">
            <v>7885704</v>
          </cell>
          <cell r="N1889">
            <v>1165706</v>
          </cell>
          <cell r="O1889">
            <v>808420</v>
          </cell>
          <cell r="Q1889">
            <v>21113169</v>
          </cell>
          <cell r="R1889">
            <v>20262.158349328216</v>
          </cell>
        </row>
        <row r="1890">
          <cell r="C1890">
            <v>16070</v>
          </cell>
          <cell r="D1890" t="str">
            <v>CENE</v>
          </cell>
          <cell r="E1890" t="str">
            <v>BG</v>
          </cell>
          <cell r="F1890" t="str">
            <v>Lombardia</v>
          </cell>
          <cell r="G1890">
            <v>3</v>
          </cell>
          <cell r="H1890">
            <v>3138</v>
          </cell>
          <cell r="I1890">
            <v>0</v>
          </cell>
          <cell r="J1890">
            <v>3160551</v>
          </cell>
          <cell r="K1890">
            <v>5433900</v>
          </cell>
          <cell r="L1890">
            <v>23614592</v>
          </cell>
          <cell r="M1890">
            <v>23043665</v>
          </cell>
          <cell r="N1890">
            <v>3074518</v>
          </cell>
          <cell r="O1890">
            <v>4161459</v>
          </cell>
          <cell r="P1890">
            <v>5312096</v>
          </cell>
          <cell r="Q1890">
            <v>67800781</v>
          </cell>
          <cell r="R1890">
            <v>21606.367431485021</v>
          </cell>
        </row>
        <row r="1891">
          <cell r="C1891">
            <v>29014</v>
          </cell>
          <cell r="D1891" t="str">
            <v>CENESELLI</v>
          </cell>
          <cell r="E1891" t="str">
            <v>RO</v>
          </cell>
          <cell r="F1891" t="str">
            <v>Veneto</v>
          </cell>
          <cell r="G1891">
            <v>5</v>
          </cell>
          <cell r="H1891">
            <v>1203</v>
          </cell>
          <cell r="I1891">
            <v>0</v>
          </cell>
          <cell r="J1891">
            <v>1453704</v>
          </cell>
          <cell r="K1891">
            <v>2765470</v>
          </cell>
          <cell r="L1891">
            <v>8502062</v>
          </cell>
          <cell r="M1891">
            <v>7271153</v>
          </cell>
          <cell r="N1891">
            <v>809045</v>
          </cell>
          <cell r="O1891">
            <v>912507</v>
          </cell>
          <cell r="P1891">
            <v>977420</v>
          </cell>
          <cell r="Q1891">
            <v>22691361</v>
          </cell>
          <cell r="R1891">
            <v>18862.311720698253</v>
          </cell>
        </row>
        <row r="1892">
          <cell r="C1892">
            <v>9023</v>
          </cell>
          <cell r="D1892" t="str">
            <v>CENGIO</v>
          </cell>
          <cell r="E1892" t="str">
            <v>SV</v>
          </cell>
          <cell r="F1892" t="str">
            <v>Liguria</v>
          </cell>
          <cell r="G1892">
            <v>7</v>
          </cell>
          <cell r="H1892">
            <v>2451</v>
          </cell>
          <cell r="I1892">
            <v>0</v>
          </cell>
          <cell r="J1892">
            <v>2520629</v>
          </cell>
          <cell r="K1892">
            <v>3872273</v>
          </cell>
          <cell r="L1892">
            <v>18268522</v>
          </cell>
          <cell r="M1892">
            <v>20348275</v>
          </cell>
          <cell r="N1892">
            <v>2140597</v>
          </cell>
          <cell r="O1892">
            <v>1090257</v>
          </cell>
          <cell r="P1892">
            <v>1084423</v>
          </cell>
          <cell r="Q1892">
            <v>49324976</v>
          </cell>
          <cell r="R1892">
            <v>20124.429212566298</v>
          </cell>
        </row>
        <row r="1893">
          <cell r="C1893">
            <v>4061</v>
          </cell>
          <cell r="D1893" t="str">
            <v>CENTALLO</v>
          </cell>
          <cell r="E1893" t="str">
            <v>CN</v>
          </cell>
          <cell r="F1893" t="str">
            <v>Piemonte</v>
          </cell>
          <cell r="G1893">
            <v>1</v>
          </cell>
          <cell r="H1893">
            <v>5138</v>
          </cell>
          <cell r="I1893">
            <v>0</v>
          </cell>
          <cell r="J1893">
            <v>6128158</v>
          </cell>
          <cell r="K1893">
            <v>9682091</v>
          </cell>
          <cell r="L1893">
            <v>32617411</v>
          </cell>
          <cell r="M1893">
            <v>38017593</v>
          </cell>
          <cell r="N1893">
            <v>5072283</v>
          </cell>
          <cell r="O1893">
            <v>4938208</v>
          </cell>
          <cell r="P1893">
            <v>7259942</v>
          </cell>
          <cell r="Q1893">
            <v>103715686</v>
          </cell>
          <cell r="R1893">
            <v>20186.003503308679</v>
          </cell>
        </row>
        <row r="1894">
          <cell r="C1894">
            <v>38004</v>
          </cell>
          <cell r="D1894" t="str">
            <v>CENTO</v>
          </cell>
          <cell r="E1894" t="str">
            <v>FE</v>
          </cell>
          <cell r="F1894" t="str">
            <v>Emilia Romagna</v>
          </cell>
          <cell r="G1894">
            <v>8</v>
          </cell>
          <cell r="H1894">
            <v>26251</v>
          </cell>
          <cell r="J1894">
            <v>24114475</v>
          </cell>
          <cell r="K1894">
            <v>37961646</v>
          </cell>
          <cell r="L1894">
            <v>199891602</v>
          </cell>
          <cell r="M1894">
            <v>233679562</v>
          </cell>
          <cell r="N1894">
            <v>38093589</v>
          </cell>
          <cell r="O1894">
            <v>39421900</v>
          </cell>
          <cell r="P1894">
            <v>33870403</v>
          </cell>
          <cell r="Q1894">
            <v>607033177</v>
          </cell>
          <cell r="R1894">
            <v>23124.192487905224</v>
          </cell>
        </row>
        <row r="1895">
          <cell r="C1895">
            <v>65039</v>
          </cell>
          <cell r="D1895" t="str">
            <v>CENTOLA</v>
          </cell>
          <cell r="E1895" t="str">
            <v>SA</v>
          </cell>
          <cell r="F1895" t="str">
            <v>Campania</v>
          </cell>
          <cell r="G1895">
            <v>15</v>
          </cell>
          <cell r="H1895">
            <v>3455</v>
          </cell>
          <cell r="J1895">
            <v>9192195</v>
          </cell>
          <cell r="K1895">
            <v>6863317</v>
          </cell>
          <cell r="L1895">
            <v>11313867</v>
          </cell>
          <cell r="M1895">
            <v>12840845</v>
          </cell>
          <cell r="N1895">
            <v>1338923</v>
          </cell>
          <cell r="O1895">
            <v>1464554</v>
          </cell>
          <cell r="P1895">
            <v>784655</v>
          </cell>
          <cell r="Q1895">
            <v>43798356</v>
          </cell>
          <cell r="R1895">
            <v>12676.803473227206</v>
          </cell>
        </row>
        <row r="1896">
          <cell r="C1896">
            <v>86007</v>
          </cell>
          <cell r="D1896" t="str">
            <v>CENTURIPE</v>
          </cell>
          <cell r="E1896" t="str">
            <v>EN</v>
          </cell>
          <cell r="F1896" t="str">
            <v>Sicilia</v>
          </cell>
          <cell r="G1896">
            <v>19</v>
          </cell>
          <cell r="H1896">
            <v>3160</v>
          </cell>
          <cell r="I1896">
            <v>0</v>
          </cell>
          <cell r="J1896">
            <v>6790595</v>
          </cell>
          <cell r="K1896">
            <v>7444271</v>
          </cell>
          <cell r="L1896">
            <v>13627456</v>
          </cell>
          <cell r="M1896">
            <v>11038847</v>
          </cell>
          <cell r="N1896">
            <v>525701</v>
          </cell>
          <cell r="O1896">
            <v>956429</v>
          </cell>
          <cell r="Q1896">
            <v>40383299</v>
          </cell>
          <cell r="R1896">
            <v>12779.525</v>
          </cell>
        </row>
        <row r="1897">
          <cell r="C1897">
            <v>79025</v>
          </cell>
          <cell r="D1897" t="str">
            <v>CENTRACHE</v>
          </cell>
          <cell r="E1897" t="str">
            <v>CZ</v>
          </cell>
          <cell r="F1897" t="str">
            <v>Calabria</v>
          </cell>
          <cell r="G1897">
            <v>18</v>
          </cell>
          <cell r="H1897">
            <v>219</v>
          </cell>
          <cell r="I1897">
            <v>0</v>
          </cell>
          <cell r="J1897">
            <v>469646</v>
          </cell>
          <cell r="K1897">
            <v>549495</v>
          </cell>
          <cell r="L1897">
            <v>661686</v>
          </cell>
          <cell r="M1897">
            <v>527911</v>
          </cell>
          <cell r="O1897">
            <v>0</v>
          </cell>
          <cell r="P1897">
            <v>0</v>
          </cell>
          <cell r="Q1897">
            <v>2208738</v>
          </cell>
          <cell r="R1897">
            <v>10085.561643835616</v>
          </cell>
        </row>
        <row r="1898">
          <cell r="C1898">
            <v>68011</v>
          </cell>
          <cell r="D1898" t="str">
            <v>CEPAGATTI</v>
          </cell>
          <cell r="E1898" t="str">
            <v>PE</v>
          </cell>
          <cell r="F1898" t="str">
            <v>Abruzzo</v>
          </cell>
          <cell r="G1898">
            <v>13</v>
          </cell>
          <cell r="H1898">
            <v>7432</v>
          </cell>
          <cell r="J1898">
            <v>10932607</v>
          </cell>
          <cell r="K1898">
            <v>14980510</v>
          </cell>
          <cell r="L1898">
            <v>42803119</v>
          </cell>
          <cell r="M1898">
            <v>42401981</v>
          </cell>
          <cell r="N1898">
            <v>4896319</v>
          </cell>
          <cell r="O1898">
            <v>6077433</v>
          </cell>
          <cell r="P1898">
            <v>2628092</v>
          </cell>
          <cell r="Q1898">
            <v>124720061</v>
          </cell>
          <cell r="R1898">
            <v>16781.493675995695</v>
          </cell>
        </row>
        <row r="1899">
          <cell r="C1899">
            <v>62022</v>
          </cell>
          <cell r="D1899" t="str">
            <v>CEPPALONI</v>
          </cell>
          <cell r="E1899" t="str">
            <v>BN</v>
          </cell>
          <cell r="F1899" t="str">
            <v>Campania</v>
          </cell>
          <cell r="G1899">
            <v>15</v>
          </cell>
          <cell r="H1899">
            <v>2051</v>
          </cell>
          <cell r="J1899">
            <v>3436897</v>
          </cell>
          <cell r="K1899">
            <v>3110109</v>
          </cell>
          <cell r="L1899">
            <v>10170713</v>
          </cell>
          <cell r="M1899">
            <v>14111351</v>
          </cell>
          <cell r="N1899">
            <v>1700920</v>
          </cell>
          <cell r="O1899">
            <v>1806329</v>
          </cell>
          <cell r="P1899">
            <v>669703</v>
          </cell>
          <cell r="Q1899">
            <v>35006022</v>
          </cell>
          <cell r="R1899">
            <v>17067.782545099952</v>
          </cell>
        </row>
        <row r="1900">
          <cell r="C1900">
            <v>103021</v>
          </cell>
          <cell r="D1900" t="str">
            <v>CEPPO MORELLI</v>
          </cell>
          <cell r="E1900" t="str">
            <v>VB</v>
          </cell>
          <cell r="F1900" t="str">
            <v>Piemonte</v>
          </cell>
          <cell r="G1900">
            <v>1</v>
          </cell>
          <cell r="H1900">
            <v>250</v>
          </cell>
          <cell r="I1900">
            <v>0</v>
          </cell>
          <cell r="J1900">
            <v>334161</v>
          </cell>
          <cell r="K1900">
            <v>417109</v>
          </cell>
          <cell r="L1900">
            <v>1653080</v>
          </cell>
          <cell r="M1900">
            <v>1849707</v>
          </cell>
          <cell r="O1900">
            <v>0</v>
          </cell>
          <cell r="P1900">
            <v>0</v>
          </cell>
          <cell r="Q1900">
            <v>4254057</v>
          </cell>
          <cell r="R1900">
            <v>17016.227999999999</v>
          </cell>
        </row>
        <row r="1901">
          <cell r="C1901">
            <v>60025</v>
          </cell>
          <cell r="D1901" t="str">
            <v>CEPRANO</v>
          </cell>
          <cell r="E1901" t="str">
            <v>FR</v>
          </cell>
          <cell r="F1901" t="str">
            <v>Lazio</v>
          </cell>
          <cell r="G1901">
            <v>12</v>
          </cell>
          <cell r="H1901">
            <v>5488</v>
          </cell>
          <cell r="J1901">
            <v>7397776</v>
          </cell>
          <cell r="K1901">
            <v>8912500</v>
          </cell>
          <cell r="L1901">
            <v>33637587</v>
          </cell>
          <cell r="M1901">
            <v>38363909</v>
          </cell>
          <cell r="N1901">
            <v>5255491</v>
          </cell>
          <cell r="O1901">
            <v>3207116</v>
          </cell>
          <cell r="P1901">
            <v>2647552</v>
          </cell>
          <cell r="Q1901">
            <v>99421931</v>
          </cell>
          <cell r="R1901">
            <v>18116.241071428572</v>
          </cell>
        </row>
        <row r="1902">
          <cell r="C1902">
            <v>86008</v>
          </cell>
          <cell r="D1902" t="str">
            <v>CERAMI</v>
          </cell>
          <cell r="E1902" t="str">
            <v>EN</v>
          </cell>
          <cell r="F1902" t="str">
            <v>Sicilia</v>
          </cell>
          <cell r="G1902">
            <v>19</v>
          </cell>
          <cell r="H1902">
            <v>1228</v>
          </cell>
          <cell r="I1902">
            <v>0</v>
          </cell>
          <cell r="J1902">
            <v>2685459</v>
          </cell>
          <cell r="K1902">
            <v>2941851</v>
          </cell>
          <cell r="L1902">
            <v>4479808</v>
          </cell>
          <cell r="M1902">
            <v>3501986</v>
          </cell>
          <cell r="N1902">
            <v>396051</v>
          </cell>
          <cell r="O1902">
            <v>422063</v>
          </cell>
          <cell r="P1902">
            <v>0</v>
          </cell>
          <cell r="Q1902">
            <v>14427218</v>
          </cell>
          <cell r="R1902">
            <v>11748.548859934854</v>
          </cell>
        </row>
        <row r="1903">
          <cell r="C1903">
            <v>10014</v>
          </cell>
          <cell r="D1903" t="str">
            <v>CERANESI</v>
          </cell>
          <cell r="E1903" t="str">
            <v>GE</v>
          </cell>
          <cell r="F1903" t="str">
            <v>Liguria</v>
          </cell>
          <cell r="G1903">
            <v>7</v>
          </cell>
          <cell r="H1903">
            <v>2803</v>
          </cell>
          <cell r="I1903">
            <v>0</v>
          </cell>
          <cell r="J1903">
            <v>2620183</v>
          </cell>
          <cell r="K1903">
            <v>3598062</v>
          </cell>
          <cell r="L1903">
            <v>18803695</v>
          </cell>
          <cell r="M1903">
            <v>29996404</v>
          </cell>
          <cell r="N1903">
            <v>2980478</v>
          </cell>
          <cell r="O1903">
            <v>3547497</v>
          </cell>
          <cell r="P1903">
            <v>1478662</v>
          </cell>
          <cell r="Q1903">
            <v>63024981</v>
          </cell>
          <cell r="R1903">
            <v>22484.830895469142</v>
          </cell>
        </row>
        <row r="1904">
          <cell r="C1904">
            <v>13063</v>
          </cell>
          <cell r="D1904" t="str">
            <v>CERANO D'INTELVI</v>
          </cell>
          <cell r="E1904" t="str">
            <v>CO</v>
          </cell>
          <cell r="F1904" t="str">
            <v>Lombardia</v>
          </cell>
          <cell r="G1904">
            <v>3</v>
          </cell>
          <cell r="H1904">
            <v>386</v>
          </cell>
          <cell r="I1904">
            <v>0</v>
          </cell>
          <cell r="J1904">
            <v>599067</v>
          </cell>
          <cell r="K1904">
            <v>725130</v>
          </cell>
          <cell r="L1904">
            <v>2241253</v>
          </cell>
          <cell r="M1904">
            <v>1692598</v>
          </cell>
          <cell r="N1904">
            <v>372519</v>
          </cell>
          <cell r="Q1904">
            <v>5630567</v>
          </cell>
          <cell r="R1904">
            <v>14586.961139896373</v>
          </cell>
        </row>
        <row r="1905">
          <cell r="C1905">
            <v>3049</v>
          </cell>
          <cell r="D1905" t="str">
            <v>CERANO</v>
          </cell>
          <cell r="E1905" t="str">
            <v>NO</v>
          </cell>
          <cell r="F1905" t="str">
            <v>Piemonte</v>
          </cell>
          <cell r="G1905">
            <v>1</v>
          </cell>
          <cell r="H1905">
            <v>4730</v>
          </cell>
          <cell r="I1905">
            <v>0</v>
          </cell>
          <cell r="J1905">
            <v>5027814</v>
          </cell>
          <cell r="K1905">
            <v>6943547</v>
          </cell>
          <cell r="L1905">
            <v>34986576</v>
          </cell>
          <cell r="M1905">
            <v>40046611</v>
          </cell>
          <cell r="N1905">
            <v>6242046</v>
          </cell>
          <cell r="O1905">
            <v>5637263</v>
          </cell>
          <cell r="P1905">
            <v>3570808</v>
          </cell>
          <cell r="Q1905">
            <v>102454665</v>
          </cell>
          <cell r="R1905">
            <v>21660.605708245243</v>
          </cell>
        </row>
        <row r="1906">
          <cell r="C1906">
            <v>18043</v>
          </cell>
          <cell r="D1906" t="str">
            <v>CERANOVA</v>
          </cell>
          <cell r="E1906" t="str">
            <v>PV</v>
          </cell>
          <cell r="F1906" t="str">
            <v>Lombardia</v>
          </cell>
          <cell r="G1906">
            <v>3</v>
          </cell>
          <cell r="H1906">
            <v>1517</v>
          </cell>
          <cell r="J1906">
            <v>1513495</v>
          </cell>
          <cell r="K1906">
            <v>2355084</v>
          </cell>
          <cell r="L1906">
            <v>11004783</v>
          </cell>
          <cell r="M1906">
            <v>14644891</v>
          </cell>
          <cell r="N1906">
            <v>1542955</v>
          </cell>
          <cell r="O1906">
            <v>841438</v>
          </cell>
          <cell r="P1906">
            <v>1094752</v>
          </cell>
          <cell r="Q1906">
            <v>32997398</v>
          </cell>
          <cell r="R1906">
            <v>21751.745550428477</v>
          </cell>
        </row>
        <row r="1907">
          <cell r="C1907">
            <v>65040</v>
          </cell>
          <cell r="D1907" t="str">
            <v>CERASO</v>
          </cell>
          <cell r="E1907" t="str">
            <v>SA</v>
          </cell>
          <cell r="F1907" t="str">
            <v>Campania</v>
          </cell>
          <cell r="G1907">
            <v>15</v>
          </cell>
          <cell r="H1907">
            <v>1617</v>
          </cell>
          <cell r="I1907">
            <v>0</v>
          </cell>
          <cell r="J1907">
            <v>3778492</v>
          </cell>
          <cell r="K1907">
            <v>3191881</v>
          </cell>
          <cell r="L1907">
            <v>6527807</v>
          </cell>
          <cell r="M1907">
            <v>5756647</v>
          </cell>
          <cell r="N1907">
            <v>793676</v>
          </cell>
          <cell r="O1907">
            <v>1016715</v>
          </cell>
          <cell r="Q1907">
            <v>21065218</v>
          </cell>
          <cell r="R1907">
            <v>13027.345701917131</v>
          </cell>
        </row>
        <row r="1908">
          <cell r="C1908">
            <v>70017</v>
          </cell>
          <cell r="D1908" t="str">
            <v>CERCEMAGGIORE</v>
          </cell>
          <cell r="E1908" t="str">
            <v>CB</v>
          </cell>
          <cell r="F1908" t="str">
            <v>Molise</v>
          </cell>
          <cell r="G1908">
            <v>14</v>
          </cell>
          <cell r="H1908">
            <v>2489</v>
          </cell>
          <cell r="I1908">
            <v>0</v>
          </cell>
          <cell r="J1908">
            <v>5851331</v>
          </cell>
          <cell r="K1908">
            <v>5647056</v>
          </cell>
          <cell r="L1908">
            <v>11541494</v>
          </cell>
          <cell r="M1908">
            <v>6265580</v>
          </cell>
          <cell r="N1908">
            <v>387069</v>
          </cell>
          <cell r="O1908">
            <v>377733</v>
          </cell>
          <cell r="Q1908">
            <v>30070263</v>
          </cell>
          <cell r="R1908">
            <v>12081.262756126958</v>
          </cell>
        </row>
        <row r="1909">
          <cell r="C1909">
            <v>1071</v>
          </cell>
          <cell r="D1909" t="str">
            <v>CERCENASCO</v>
          </cell>
          <cell r="E1909" t="str">
            <v>TO</v>
          </cell>
          <cell r="F1909" t="str">
            <v>Piemonte</v>
          </cell>
          <cell r="G1909">
            <v>1</v>
          </cell>
          <cell r="H1909">
            <v>1310</v>
          </cell>
          <cell r="I1909">
            <v>0</v>
          </cell>
          <cell r="J1909">
            <v>1212844</v>
          </cell>
          <cell r="K1909">
            <v>2253478</v>
          </cell>
          <cell r="L1909">
            <v>9619762</v>
          </cell>
          <cell r="M1909">
            <v>10492669</v>
          </cell>
          <cell r="N1909">
            <v>1354437</v>
          </cell>
          <cell r="O1909">
            <v>1312911</v>
          </cell>
          <cell r="P1909">
            <v>755672</v>
          </cell>
          <cell r="Q1909">
            <v>27001773</v>
          </cell>
          <cell r="R1909">
            <v>20612.040458015268</v>
          </cell>
        </row>
        <row r="1910">
          <cell r="C1910">
            <v>70018</v>
          </cell>
          <cell r="D1910" t="str">
            <v>CERCEPICCOLA</v>
          </cell>
          <cell r="E1910" t="str">
            <v>CB</v>
          </cell>
          <cell r="F1910" t="str">
            <v>Molise</v>
          </cell>
          <cell r="G1910">
            <v>14</v>
          </cell>
          <cell r="H1910">
            <v>428</v>
          </cell>
          <cell r="I1910">
            <v>0</v>
          </cell>
          <cell r="J1910">
            <v>953892</v>
          </cell>
          <cell r="K1910">
            <v>936491</v>
          </cell>
          <cell r="L1910">
            <v>1981710</v>
          </cell>
          <cell r="M1910">
            <v>1358245</v>
          </cell>
          <cell r="O1910">
            <v>0</v>
          </cell>
          <cell r="P1910">
            <v>0</v>
          </cell>
          <cell r="Q1910">
            <v>5230338</v>
          </cell>
          <cell r="R1910">
            <v>12220.415887850468</v>
          </cell>
        </row>
        <row r="1911">
          <cell r="C1911">
            <v>78036</v>
          </cell>
          <cell r="D1911" t="str">
            <v>CERCHIARA DI CALABRIA</v>
          </cell>
          <cell r="E1911" t="str">
            <v>CS</v>
          </cell>
          <cell r="F1911" t="str">
            <v>Calabria</v>
          </cell>
          <cell r="G1911">
            <v>18</v>
          </cell>
          <cell r="H1911">
            <v>1577</v>
          </cell>
          <cell r="I1911">
            <v>0</v>
          </cell>
          <cell r="J1911">
            <v>4017361</v>
          </cell>
          <cell r="K1911">
            <v>3854895</v>
          </cell>
          <cell r="L1911">
            <v>5598439</v>
          </cell>
          <cell r="M1911">
            <v>4736936</v>
          </cell>
          <cell r="N1911">
            <v>437208</v>
          </cell>
          <cell r="O1911">
            <v>437013</v>
          </cell>
          <cell r="P1911">
            <v>0</v>
          </cell>
          <cell r="Q1911">
            <v>19081852</v>
          </cell>
          <cell r="R1911">
            <v>12100.096385542169</v>
          </cell>
        </row>
        <row r="1912">
          <cell r="C1912">
            <v>66033</v>
          </cell>
          <cell r="D1912" t="str">
            <v>CERCHIO</v>
          </cell>
          <cell r="E1912" t="str">
            <v>AQ</v>
          </cell>
          <cell r="F1912" t="str">
            <v>Abruzzo</v>
          </cell>
          <cell r="G1912">
            <v>13</v>
          </cell>
          <cell r="H1912">
            <v>1078</v>
          </cell>
          <cell r="I1912">
            <v>0</v>
          </cell>
          <cell r="J1912">
            <v>1697945</v>
          </cell>
          <cell r="K1912">
            <v>2289220</v>
          </cell>
          <cell r="L1912">
            <v>5863447</v>
          </cell>
          <cell r="M1912">
            <v>4858192</v>
          </cell>
          <cell r="N1912">
            <v>568306</v>
          </cell>
          <cell r="O1912">
            <v>473831</v>
          </cell>
          <cell r="P1912">
            <v>1607552</v>
          </cell>
          <cell r="Q1912">
            <v>17358493</v>
          </cell>
          <cell r="R1912">
            <v>16102.49814471243</v>
          </cell>
        </row>
        <row r="1913">
          <cell r="C1913">
            <v>14017</v>
          </cell>
          <cell r="D1913" t="str">
            <v>CERCINO</v>
          </cell>
          <cell r="E1913" t="str">
            <v>SO</v>
          </cell>
          <cell r="F1913" t="str">
            <v>Lombardia</v>
          </cell>
          <cell r="G1913">
            <v>3</v>
          </cell>
          <cell r="H1913">
            <v>565</v>
          </cell>
          <cell r="I1913">
            <v>0</v>
          </cell>
          <cell r="J1913">
            <v>703179</v>
          </cell>
          <cell r="K1913">
            <v>1044849</v>
          </cell>
          <cell r="L1913">
            <v>4316734</v>
          </cell>
          <cell r="M1913">
            <v>3558327</v>
          </cell>
          <cell r="N1913">
            <v>627501</v>
          </cell>
          <cell r="Q1913">
            <v>10250590</v>
          </cell>
          <cell r="R1913">
            <v>18142.637168141591</v>
          </cell>
        </row>
        <row r="1914">
          <cell r="C1914">
            <v>30022</v>
          </cell>
          <cell r="D1914" t="str">
            <v>CERCIVENTO</v>
          </cell>
          <cell r="E1914" t="str">
            <v>UD</v>
          </cell>
          <cell r="F1914" t="str">
            <v>Friuli Venezia Giulia</v>
          </cell>
          <cell r="G1914">
            <v>6</v>
          </cell>
          <cell r="H1914">
            <v>537</v>
          </cell>
          <cell r="I1914">
            <v>0</v>
          </cell>
          <cell r="J1914">
            <v>607115</v>
          </cell>
          <cell r="K1914">
            <v>1082640</v>
          </cell>
          <cell r="L1914">
            <v>3678430</v>
          </cell>
          <cell r="M1914">
            <v>3611049</v>
          </cell>
          <cell r="Q1914">
            <v>8979234</v>
          </cell>
          <cell r="R1914">
            <v>16721.106145251397</v>
          </cell>
        </row>
        <row r="1915">
          <cell r="C1915">
            <v>63026</v>
          </cell>
          <cell r="D1915" t="str">
            <v>CERCOLA</v>
          </cell>
          <cell r="E1915" t="str">
            <v>NA</v>
          </cell>
          <cell r="F1915" t="str">
            <v>Campania</v>
          </cell>
          <cell r="G1915">
            <v>15</v>
          </cell>
          <cell r="H1915">
            <v>8964</v>
          </cell>
          <cell r="J1915">
            <v>14165649</v>
          </cell>
          <cell r="K1915">
            <v>14359824</v>
          </cell>
          <cell r="L1915">
            <v>51000554</v>
          </cell>
          <cell r="M1915">
            <v>59338640</v>
          </cell>
          <cell r="N1915">
            <v>6552914</v>
          </cell>
          <cell r="O1915">
            <v>6959938</v>
          </cell>
          <cell r="P1915">
            <v>4075628</v>
          </cell>
          <cell r="Q1915">
            <v>156453147</v>
          </cell>
          <cell r="R1915">
            <v>17453.496987951807</v>
          </cell>
        </row>
        <row r="1916">
          <cell r="C1916">
            <v>82028</v>
          </cell>
          <cell r="D1916" t="str">
            <v>CERDA</v>
          </cell>
          <cell r="E1916" t="str">
            <v>PA</v>
          </cell>
          <cell r="F1916" t="str">
            <v>Sicilia</v>
          </cell>
          <cell r="G1916">
            <v>19</v>
          </cell>
          <cell r="H1916">
            <v>2986</v>
          </cell>
          <cell r="I1916">
            <v>0</v>
          </cell>
          <cell r="J1916">
            <v>6762658</v>
          </cell>
          <cell r="K1916">
            <v>7417078</v>
          </cell>
          <cell r="L1916">
            <v>12012457</v>
          </cell>
          <cell r="M1916">
            <v>9414407</v>
          </cell>
          <cell r="N1916">
            <v>928163</v>
          </cell>
          <cell r="O1916">
            <v>367280</v>
          </cell>
          <cell r="Q1916">
            <v>36902043</v>
          </cell>
          <cell r="R1916">
            <v>12358.353315472204</v>
          </cell>
        </row>
        <row r="1917">
          <cell r="C1917">
            <v>1072</v>
          </cell>
          <cell r="D1917" t="str">
            <v>CERES</v>
          </cell>
          <cell r="E1917" t="str">
            <v>TO</v>
          </cell>
          <cell r="F1917" t="str">
            <v>Piemonte</v>
          </cell>
          <cell r="G1917">
            <v>1</v>
          </cell>
          <cell r="H1917">
            <v>767</v>
          </cell>
          <cell r="I1917">
            <v>0</v>
          </cell>
          <cell r="J1917">
            <v>1030061</v>
          </cell>
          <cell r="K1917">
            <v>1091601</v>
          </cell>
          <cell r="L1917">
            <v>5023711</v>
          </cell>
          <cell r="M1917">
            <v>5455884</v>
          </cell>
          <cell r="N1917">
            <v>727965</v>
          </cell>
          <cell r="O1917">
            <v>676755</v>
          </cell>
          <cell r="Q1917">
            <v>14005977</v>
          </cell>
          <cell r="R1917">
            <v>18260.726205997391</v>
          </cell>
        </row>
        <row r="1918">
          <cell r="C1918">
            <v>23025</v>
          </cell>
          <cell r="D1918" t="str">
            <v>CEREA</v>
          </cell>
          <cell r="E1918" t="str">
            <v>VR</v>
          </cell>
          <cell r="F1918" t="str">
            <v>Veneto</v>
          </cell>
          <cell r="G1918">
            <v>5</v>
          </cell>
          <cell r="H1918">
            <v>12371</v>
          </cell>
          <cell r="J1918">
            <v>15545384</v>
          </cell>
          <cell r="K1918">
            <v>25122036</v>
          </cell>
          <cell r="L1918">
            <v>86669895</v>
          </cell>
          <cell r="M1918">
            <v>80970407</v>
          </cell>
          <cell r="N1918">
            <v>10698506</v>
          </cell>
          <cell r="O1918">
            <v>8975945</v>
          </cell>
          <cell r="P1918">
            <v>15360899</v>
          </cell>
          <cell r="Q1918">
            <v>243343072</v>
          </cell>
          <cell r="R1918">
            <v>19670.444749818122</v>
          </cell>
        </row>
        <row r="1919">
          <cell r="C1919">
            <v>29015</v>
          </cell>
          <cell r="D1919" t="str">
            <v>CEREGNANO</v>
          </cell>
          <cell r="E1919" t="str">
            <v>RO</v>
          </cell>
          <cell r="F1919" t="str">
            <v>Veneto</v>
          </cell>
          <cell r="G1919">
            <v>5</v>
          </cell>
          <cell r="H1919">
            <v>2726</v>
          </cell>
          <cell r="I1919">
            <v>0</v>
          </cell>
          <cell r="J1919">
            <v>3123785</v>
          </cell>
          <cell r="K1919">
            <v>4841667</v>
          </cell>
          <cell r="L1919">
            <v>22428196</v>
          </cell>
          <cell r="M1919">
            <v>17318534</v>
          </cell>
          <cell r="N1919">
            <v>1297618</v>
          </cell>
          <cell r="O1919">
            <v>810695</v>
          </cell>
          <cell r="P1919">
            <v>1461241</v>
          </cell>
          <cell r="Q1919">
            <v>51281736</v>
          </cell>
          <cell r="R1919">
            <v>18812.082171680118</v>
          </cell>
        </row>
        <row r="1920">
          <cell r="C1920">
            <v>101006</v>
          </cell>
          <cell r="D1920" t="str">
            <v>CERENZIA</v>
          </cell>
          <cell r="E1920" t="str">
            <v>KR</v>
          </cell>
          <cell r="F1920" t="str">
            <v>Calabria</v>
          </cell>
          <cell r="G1920">
            <v>18</v>
          </cell>
          <cell r="H1920">
            <v>702</v>
          </cell>
          <cell r="I1920">
            <v>0</v>
          </cell>
          <cell r="J1920">
            <v>1617778</v>
          </cell>
          <cell r="K1920">
            <v>1127140</v>
          </cell>
          <cell r="L1920">
            <v>3444712</v>
          </cell>
          <cell r="M1920">
            <v>3956958</v>
          </cell>
          <cell r="N1920">
            <v>427075</v>
          </cell>
          <cell r="O1920">
            <v>378021</v>
          </cell>
          <cell r="P1920">
            <v>0</v>
          </cell>
          <cell r="Q1920">
            <v>10951684</v>
          </cell>
          <cell r="R1920">
            <v>15600.68945868946</v>
          </cell>
        </row>
        <row r="1921">
          <cell r="C1921">
            <v>20019</v>
          </cell>
          <cell r="D1921" t="str">
            <v>CERESARA</v>
          </cell>
          <cell r="E1921" t="str">
            <v>MN</v>
          </cell>
          <cell r="F1921" t="str">
            <v>Lombardia</v>
          </cell>
          <cell r="G1921">
            <v>3</v>
          </cell>
          <cell r="H1921">
            <v>1915</v>
          </cell>
          <cell r="I1921">
            <v>0</v>
          </cell>
          <cell r="J1921">
            <v>1998417</v>
          </cell>
          <cell r="K1921">
            <v>3818635</v>
          </cell>
          <cell r="L1921">
            <v>13652815</v>
          </cell>
          <cell r="M1921">
            <v>13493850</v>
          </cell>
          <cell r="N1921">
            <v>2040971</v>
          </cell>
          <cell r="O1921">
            <v>3048521</v>
          </cell>
          <cell r="P1921">
            <v>2368771</v>
          </cell>
          <cell r="Q1921">
            <v>40421980</v>
          </cell>
          <cell r="R1921">
            <v>21108.083550913838</v>
          </cell>
        </row>
        <row r="1922">
          <cell r="C1922">
            <v>6057</v>
          </cell>
          <cell r="D1922" t="str">
            <v>CERESETO</v>
          </cell>
          <cell r="E1922" t="str">
            <v>AL</v>
          </cell>
          <cell r="F1922" t="str">
            <v>Piemonte</v>
          </cell>
          <cell r="G1922">
            <v>1</v>
          </cell>
          <cell r="H1922">
            <v>308</v>
          </cell>
          <cell r="I1922">
            <v>0</v>
          </cell>
          <cell r="J1922">
            <v>384104</v>
          </cell>
          <cell r="K1922">
            <v>620137</v>
          </cell>
          <cell r="L1922">
            <v>1889257</v>
          </cell>
          <cell r="M1922">
            <v>1867058</v>
          </cell>
          <cell r="N1922">
            <v>458197</v>
          </cell>
          <cell r="O1922">
            <v>504391</v>
          </cell>
          <cell r="P1922">
            <v>770091</v>
          </cell>
          <cell r="Q1922">
            <v>6493235</v>
          </cell>
          <cell r="R1922">
            <v>21081.93181818182</v>
          </cell>
        </row>
        <row r="1923">
          <cell r="C1923">
            <v>4062</v>
          </cell>
          <cell r="D1923" t="str">
            <v>CERESOLE ALBA</v>
          </cell>
          <cell r="E1923" t="str">
            <v>CN</v>
          </cell>
          <cell r="F1923" t="str">
            <v>Piemonte</v>
          </cell>
          <cell r="G1923">
            <v>1</v>
          </cell>
          <cell r="H1923">
            <v>1572</v>
          </cell>
          <cell r="I1923">
            <v>0</v>
          </cell>
          <cell r="J1923">
            <v>1854623</v>
          </cell>
          <cell r="K1923">
            <v>2917948</v>
          </cell>
          <cell r="L1923">
            <v>9538254</v>
          </cell>
          <cell r="M1923">
            <v>12688598</v>
          </cell>
          <cell r="N1923">
            <v>1957203</v>
          </cell>
          <cell r="O1923">
            <v>1723276</v>
          </cell>
          <cell r="Q1923">
            <v>30679902</v>
          </cell>
          <cell r="R1923">
            <v>19516.477099236643</v>
          </cell>
        </row>
        <row r="1924">
          <cell r="C1924">
            <v>1073</v>
          </cell>
          <cell r="D1924" t="str">
            <v>CERESOLE REALE</v>
          </cell>
          <cell r="E1924" t="str">
            <v>TO</v>
          </cell>
          <cell r="F1924" t="str">
            <v>Piemonte</v>
          </cell>
          <cell r="G1924">
            <v>1</v>
          </cell>
          <cell r="H1924">
            <v>141</v>
          </cell>
          <cell r="I1924">
            <v>0</v>
          </cell>
          <cell r="J1924">
            <v>83353</v>
          </cell>
          <cell r="K1924">
            <v>243985</v>
          </cell>
          <cell r="L1924">
            <v>929674</v>
          </cell>
          <cell r="M1924">
            <v>1715941</v>
          </cell>
          <cell r="Q1924">
            <v>2972953</v>
          </cell>
          <cell r="R1924">
            <v>21084.773049645391</v>
          </cell>
        </row>
        <row r="1925">
          <cell r="C1925">
            <v>16071</v>
          </cell>
          <cell r="D1925" t="str">
            <v>CERETE</v>
          </cell>
          <cell r="E1925" t="str">
            <v>BG</v>
          </cell>
          <cell r="F1925" t="str">
            <v>Lombardia</v>
          </cell>
          <cell r="G1925">
            <v>3</v>
          </cell>
          <cell r="H1925">
            <v>1177</v>
          </cell>
          <cell r="I1925">
            <v>0</v>
          </cell>
          <cell r="J1925">
            <v>1470154</v>
          </cell>
          <cell r="K1925">
            <v>1777026</v>
          </cell>
          <cell r="L1925">
            <v>8849447</v>
          </cell>
          <cell r="M1925">
            <v>7971713</v>
          </cell>
          <cell r="N1925">
            <v>1145722</v>
          </cell>
          <cell r="O1925">
            <v>639155</v>
          </cell>
          <cell r="Q1925">
            <v>21853217</v>
          </cell>
          <cell r="R1925">
            <v>18566.87935429057</v>
          </cell>
        </row>
        <row r="1926">
          <cell r="C1926">
            <v>6058</v>
          </cell>
          <cell r="D1926" t="str">
            <v>CERRETO GRUE</v>
          </cell>
          <cell r="E1926" t="str">
            <v>AL</v>
          </cell>
          <cell r="F1926" t="str">
            <v>Piemonte</v>
          </cell>
          <cell r="G1926">
            <v>1</v>
          </cell>
          <cell r="H1926">
            <v>239</v>
          </cell>
          <cell r="I1926">
            <v>0</v>
          </cell>
          <cell r="J1926">
            <v>263559</v>
          </cell>
          <cell r="K1926">
            <v>389490</v>
          </cell>
          <cell r="L1926">
            <v>1361994</v>
          </cell>
          <cell r="M1926">
            <v>2322618</v>
          </cell>
          <cell r="N1926">
            <v>426131</v>
          </cell>
          <cell r="Q1926">
            <v>4763792</v>
          </cell>
          <cell r="R1926">
            <v>19932.18410041841</v>
          </cell>
        </row>
        <row r="1927">
          <cell r="C1927">
            <v>18044</v>
          </cell>
          <cell r="D1927" t="str">
            <v>CERETTO LOMELLINA</v>
          </cell>
          <cell r="E1927" t="str">
            <v>PV</v>
          </cell>
          <cell r="F1927" t="str">
            <v>Lombardia</v>
          </cell>
          <cell r="G1927">
            <v>3</v>
          </cell>
          <cell r="H1927">
            <v>128</v>
          </cell>
          <cell r="I1927">
            <v>0</v>
          </cell>
          <cell r="J1927">
            <v>169892</v>
          </cell>
          <cell r="K1927">
            <v>201628</v>
          </cell>
          <cell r="L1927">
            <v>1057147</v>
          </cell>
          <cell r="M1927">
            <v>810229</v>
          </cell>
          <cell r="N1927">
            <v>0</v>
          </cell>
          <cell r="O1927">
            <v>0</v>
          </cell>
          <cell r="P1927">
            <v>0</v>
          </cell>
          <cell r="Q1927">
            <v>2238896</v>
          </cell>
          <cell r="R1927">
            <v>17491.375</v>
          </cell>
        </row>
        <row r="1928">
          <cell r="C1928">
            <v>18045</v>
          </cell>
          <cell r="D1928" t="str">
            <v>CERGNAGO</v>
          </cell>
          <cell r="E1928" t="str">
            <v>PV</v>
          </cell>
          <cell r="F1928" t="str">
            <v>Lombardia</v>
          </cell>
          <cell r="G1928">
            <v>3</v>
          </cell>
          <cell r="H1928">
            <v>530</v>
          </cell>
          <cell r="I1928">
            <v>0</v>
          </cell>
          <cell r="J1928">
            <v>615505</v>
          </cell>
          <cell r="K1928">
            <v>1033649</v>
          </cell>
          <cell r="L1928">
            <v>4223595</v>
          </cell>
          <cell r="M1928">
            <v>3319440</v>
          </cell>
          <cell r="N1928">
            <v>314281</v>
          </cell>
          <cell r="O1928">
            <v>441297</v>
          </cell>
          <cell r="Q1928">
            <v>9947767</v>
          </cell>
          <cell r="R1928">
            <v>18769.371698113209</v>
          </cell>
        </row>
        <row r="1929">
          <cell r="C1929">
            <v>9024</v>
          </cell>
          <cell r="D1929" t="str">
            <v>CERIALE</v>
          </cell>
          <cell r="E1929" t="str">
            <v>SV</v>
          </cell>
          <cell r="F1929" t="str">
            <v>Liguria</v>
          </cell>
          <cell r="G1929">
            <v>7</v>
          </cell>
          <cell r="H1929">
            <v>4107</v>
          </cell>
          <cell r="J1929">
            <v>5887241</v>
          </cell>
          <cell r="K1929">
            <v>9170457</v>
          </cell>
          <cell r="L1929">
            <v>23979872</v>
          </cell>
          <cell r="M1929">
            <v>24142573</v>
          </cell>
          <cell r="N1929">
            <v>3997533</v>
          </cell>
          <cell r="O1929">
            <v>3792403</v>
          </cell>
          <cell r="P1929">
            <v>2461008</v>
          </cell>
          <cell r="Q1929">
            <v>73431087</v>
          </cell>
          <cell r="R1929">
            <v>17879.495252008765</v>
          </cell>
        </row>
        <row r="1930">
          <cell r="C1930">
            <v>8016</v>
          </cell>
          <cell r="D1930" t="str">
            <v>CERIANA</v>
          </cell>
          <cell r="E1930" t="str">
            <v>IM</v>
          </cell>
          <cell r="F1930" t="str">
            <v>Liguria</v>
          </cell>
          <cell r="G1930">
            <v>7</v>
          </cell>
          <cell r="H1930">
            <v>747</v>
          </cell>
          <cell r="I1930">
            <v>0</v>
          </cell>
          <cell r="J1930">
            <v>1206710</v>
          </cell>
          <cell r="K1930">
            <v>1685459</v>
          </cell>
          <cell r="L1930">
            <v>4143386</v>
          </cell>
          <cell r="M1930">
            <v>2692464</v>
          </cell>
          <cell r="N1930">
            <v>438020</v>
          </cell>
          <cell r="P1930">
            <v>0</v>
          </cell>
          <cell r="Q1930">
            <v>10166039</v>
          </cell>
          <cell r="R1930">
            <v>13609.155287817939</v>
          </cell>
        </row>
        <row r="1931">
          <cell r="C1931">
            <v>108018</v>
          </cell>
          <cell r="D1931" t="str">
            <v>CERIANO LAGHETTO</v>
          </cell>
          <cell r="E1931" t="str">
            <v>MB</v>
          </cell>
          <cell r="F1931" t="str">
            <v>Lombardia</v>
          </cell>
          <cell r="G1931">
            <v>3</v>
          </cell>
          <cell r="H1931">
            <v>4796</v>
          </cell>
          <cell r="J1931">
            <v>4038162</v>
          </cell>
          <cell r="K1931">
            <v>6069163</v>
          </cell>
          <cell r="L1931">
            <v>34516841</v>
          </cell>
          <cell r="M1931">
            <v>51214328</v>
          </cell>
          <cell r="N1931">
            <v>8842835</v>
          </cell>
          <cell r="O1931">
            <v>7077719</v>
          </cell>
          <cell r="P1931">
            <v>4978716</v>
          </cell>
          <cell r="Q1931">
            <v>116737764</v>
          </cell>
          <cell r="R1931">
            <v>24340.65137614679</v>
          </cell>
        </row>
        <row r="1932">
          <cell r="C1932">
            <v>33015</v>
          </cell>
          <cell r="D1932" t="str">
            <v>CERIGNALE</v>
          </cell>
          <cell r="E1932" t="str">
            <v>PC</v>
          </cell>
          <cell r="F1932" t="str">
            <v>Emilia Romagna</v>
          </cell>
          <cell r="G1932">
            <v>8</v>
          </cell>
          <cell r="H1932">
            <v>98</v>
          </cell>
          <cell r="I1932">
            <v>0</v>
          </cell>
          <cell r="J1932">
            <v>114477</v>
          </cell>
          <cell r="K1932">
            <v>226944</v>
          </cell>
          <cell r="L1932">
            <v>550926</v>
          </cell>
          <cell r="M1932">
            <v>902678</v>
          </cell>
          <cell r="O1932">
            <v>0</v>
          </cell>
          <cell r="P1932">
            <v>0</v>
          </cell>
          <cell r="Q1932">
            <v>1795025</v>
          </cell>
          <cell r="R1932">
            <v>18316.581632653062</v>
          </cell>
        </row>
        <row r="1933">
          <cell r="C1933">
            <v>71020</v>
          </cell>
          <cell r="D1933" t="str">
            <v>CERIGNOLA</v>
          </cell>
          <cell r="E1933" t="str">
            <v>FG</v>
          </cell>
          <cell r="F1933" t="str">
            <v>Puglia</v>
          </cell>
          <cell r="G1933">
            <v>16</v>
          </cell>
          <cell r="H1933">
            <v>34435</v>
          </cell>
          <cell r="I1933">
            <v>-3293</v>
          </cell>
          <cell r="J1933">
            <v>81861589</v>
          </cell>
          <cell r="K1933">
            <v>75430829</v>
          </cell>
          <cell r="L1933">
            <v>124466154</v>
          </cell>
          <cell r="M1933">
            <v>111911905</v>
          </cell>
          <cell r="N1933">
            <v>13236586</v>
          </cell>
          <cell r="O1933">
            <v>15976879</v>
          </cell>
          <cell r="P1933">
            <v>8781510</v>
          </cell>
          <cell r="Q1933">
            <v>431665452</v>
          </cell>
          <cell r="R1933">
            <v>12535.659997095978</v>
          </cell>
        </row>
        <row r="1934">
          <cell r="C1934">
            <v>78037</v>
          </cell>
          <cell r="D1934" t="str">
            <v>CERISANO</v>
          </cell>
          <cell r="E1934" t="str">
            <v>CS</v>
          </cell>
          <cell r="F1934" t="str">
            <v>Calabria</v>
          </cell>
          <cell r="G1934">
            <v>18</v>
          </cell>
          <cell r="H1934">
            <v>1780</v>
          </cell>
          <cell r="I1934">
            <v>0</v>
          </cell>
          <cell r="J1934">
            <v>3467468</v>
          </cell>
          <cell r="K1934">
            <v>3346416</v>
          </cell>
          <cell r="L1934">
            <v>7682671</v>
          </cell>
          <cell r="M1934">
            <v>9347465</v>
          </cell>
          <cell r="N1934">
            <v>875127</v>
          </cell>
          <cell r="O1934">
            <v>876519</v>
          </cell>
          <cell r="Q1934">
            <v>25595666</v>
          </cell>
          <cell r="R1934">
            <v>14379.587640449437</v>
          </cell>
        </row>
        <row r="1935">
          <cell r="C1935">
            <v>13064</v>
          </cell>
          <cell r="D1935" t="str">
            <v>CERMENATE</v>
          </cell>
          <cell r="E1935" t="str">
            <v>CO</v>
          </cell>
          <cell r="F1935" t="str">
            <v>Lombardia</v>
          </cell>
          <cell r="G1935">
            <v>3</v>
          </cell>
          <cell r="H1935">
            <v>6772</v>
          </cell>
          <cell r="J1935">
            <v>6338475</v>
          </cell>
          <cell r="K1935">
            <v>9430932</v>
          </cell>
          <cell r="L1935">
            <v>49588936</v>
          </cell>
          <cell r="M1935">
            <v>61332976</v>
          </cell>
          <cell r="N1935">
            <v>10258863</v>
          </cell>
          <cell r="O1935">
            <v>10959403</v>
          </cell>
          <cell r="P1935">
            <v>12703750</v>
          </cell>
          <cell r="Q1935">
            <v>160613335</v>
          </cell>
          <cell r="R1935">
            <v>23717.267424689901</v>
          </cell>
        </row>
        <row r="1936">
          <cell r="C1936">
            <v>67016</v>
          </cell>
          <cell r="D1936" t="str">
            <v>CERMIGNANO</v>
          </cell>
          <cell r="E1936" t="str">
            <v>TE</v>
          </cell>
          <cell r="F1936" t="str">
            <v>Abruzzo</v>
          </cell>
          <cell r="G1936">
            <v>13</v>
          </cell>
          <cell r="H1936">
            <v>1180</v>
          </cell>
          <cell r="I1936">
            <v>0</v>
          </cell>
          <cell r="J1936">
            <v>2113781</v>
          </cell>
          <cell r="K1936">
            <v>3114185</v>
          </cell>
          <cell r="L1936">
            <v>7012223</v>
          </cell>
          <cell r="M1936">
            <v>2419536</v>
          </cell>
          <cell r="N1936">
            <v>310215</v>
          </cell>
          <cell r="O1936">
            <v>638371</v>
          </cell>
          <cell r="Q1936">
            <v>15608311</v>
          </cell>
          <cell r="R1936">
            <v>13227.38220338983</v>
          </cell>
        </row>
        <row r="1937">
          <cell r="C1937">
            <v>58027</v>
          </cell>
          <cell r="D1937" t="str">
            <v>CERRETO LAZIALE</v>
          </cell>
          <cell r="E1937" t="str">
            <v>RM</v>
          </cell>
          <cell r="F1937" t="str">
            <v>Lazio</v>
          </cell>
          <cell r="G1937">
            <v>12</v>
          </cell>
          <cell r="H1937">
            <v>758</v>
          </cell>
          <cell r="I1937">
            <v>0</v>
          </cell>
          <cell r="J1937">
            <v>921477</v>
          </cell>
          <cell r="K1937">
            <v>1185206</v>
          </cell>
          <cell r="L1937">
            <v>5261481</v>
          </cell>
          <cell r="M1937">
            <v>5914706</v>
          </cell>
          <cell r="N1937">
            <v>375843</v>
          </cell>
          <cell r="P1937">
            <v>0</v>
          </cell>
          <cell r="Q1937">
            <v>13658713</v>
          </cell>
          <cell r="R1937">
            <v>18019.410290237465</v>
          </cell>
        </row>
        <row r="1938">
          <cell r="C1938">
            <v>13065</v>
          </cell>
          <cell r="D1938" t="str">
            <v>CERNOBBIO</v>
          </cell>
          <cell r="E1938" t="str">
            <v>CO</v>
          </cell>
          <cell r="F1938" t="str">
            <v>Lombardia</v>
          </cell>
          <cell r="G1938">
            <v>3</v>
          </cell>
          <cell r="H1938">
            <v>4777</v>
          </cell>
          <cell r="J1938">
            <v>5280849</v>
          </cell>
          <cell r="K1938">
            <v>6056713</v>
          </cell>
          <cell r="L1938">
            <v>27473895</v>
          </cell>
          <cell r="M1938">
            <v>38633904</v>
          </cell>
          <cell r="N1938">
            <v>9908360</v>
          </cell>
          <cell r="O1938">
            <v>13256997</v>
          </cell>
          <cell r="P1938">
            <v>39121555</v>
          </cell>
          <cell r="Q1938">
            <v>139732273</v>
          </cell>
          <cell r="R1938">
            <v>29251.051496755284</v>
          </cell>
        </row>
        <row r="1939">
          <cell r="C1939">
            <v>97020</v>
          </cell>
          <cell r="D1939" t="str">
            <v>CERNUSCO LOMBARDONE</v>
          </cell>
          <cell r="E1939" t="str">
            <v>LC</v>
          </cell>
          <cell r="F1939" t="str">
            <v>Lombardia</v>
          </cell>
          <cell r="G1939">
            <v>3</v>
          </cell>
          <cell r="H1939">
            <v>2821</v>
          </cell>
          <cell r="I1939">
            <v>0</v>
          </cell>
          <cell r="J1939">
            <v>2562788</v>
          </cell>
          <cell r="K1939">
            <v>3649274</v>
          </cell>
          <cell r="L1939">
            <v>19073015</v>
          </cell>
          <cell r="M1939">
            <v>29072741</v>
          </cell>
          <cell r="N1939">
            <v>6456328</v>
          </cell>
          <cell r="O1939">
            <v>6389359</v>
          </cell>
          <cell r="P1939">
            <v>10516750</v>
          </cell>
          <cell r="Q1939">
            <v>77720255</v>
          </cell>
          <cell r="R1939">
            <v>27550.604395604394</v>
          </cell>
        </row>
        <row r="1940">
          <cell r="C1940">
            <v>15070</v>
          </cell>
          <cell r="D1940" t="str">
            <v>CERNUSCO SUL NAVIGLIO</v>
          </cell>
          <cell r="E1940" t="str">
            <v>MI</v>
          </cell>
          <cell r="F1940" t="str">
            <v>Lombardia</v>
          </cell>
          <cell r="G1940">
            <v>3</v>
          </cell>
          <cell r="H1940">
            <v>25721</v>
          </cell>
          <cell r="I1940">
            <v>-31747</v>
          </cell>
          <cell r="J1940">
            <v>19928249</v>
          </cell>
          <cell r="K1940">
            <v>28319188</v>
          </cell>
          <cell r="L1940">
            <v>143381952</v>
          </cell>
          <cell r="M1940">
            <v>313156380</v>
          </cell>
          <cell r="N1940">
            <v>91792384</v>
          </cell>
          <cell r="O1940">
            <v>99125790</v>
          </cell>
          <cell r="P1940">
            <v>113293603</v>
          </cell>
          <cell r="Q1940">
            <v>808997546</v>
          </cell>
          <cell r="R1940">
            <v>31452.803001438515</v>
          </cell>
        </row>
        <row r="1941">
          <cell r="C1941">
            <v>42013</v>
          </cell>
          <cell r="D1941" t="str">
            <v>CERRETO D'ESI</v>
          </cell>
          <cell r="E1941" t="str">
            <v>AN</v>
          </cell>
          <cell r="F1941" t="str">
            <v>Marche</v>
          </cell>
          <cell r="G1941">
            <v>11</v>
          </cell>
          <cell r="H1941">
            <v>2511</v>
          </cell>
          <cell r="I1941">
            <v>0</v>
          </cell>
          <cell r="J1941">
            <v>3101165</v>
          </cell>
          <cell r="K1941">
            <v>4069797</v>
          </cell>
          <cell r="L1941">
            <v>19099777</v>
          </cell>
          <cell r="M1941">
            <v>15808265</v>
          </cell>
          <cell r="N1941">
            <v>2441137</v>
          </cell>
          <cell r="O1941">
            <v>1453065</v>
          </cell>
          <cell r="P1941">
            <v>2952185</v>
          </cell>
          <cell r="Q1941">
            <v>48925391</v>
          </cell>
          <cell r="R1941">
            <v>19484.42493030665</v>
          </cell>
        </row>
        <row r="1942">
          <cell r="C1942">
            <v>62023</v>
          </cell>
          <cell r="D1942" t="str">
            <v>CERRETO SANNITA</v>
          </cell>
          <cell r="E1942" t="str">
            <v>BN</v>
          </cell>
          <cell r="F1942" t="str">
            <v>Campania</v>
          </cell>
          <cell r="G1942">
            <v>15</v>
          </cell>
          <cell r="H1942">
            <v>2609</v>
          </cell>
          <cell r="I1942">
            <v>0</v>
          </cell>
          <cell r="J1942">
            <v>5454636</v>
          </cell>
          <cell r="K1942">
            <v>4734277</v>
          </cell>
          <cell r="L1942">
            <v>10211530</v>
          </cell>
          <cell r="M1942">
            <v>12596555</v>
          </cell>
          <cell r="N1942">
            <v>1925420</v>
          </cell>
          <cell r="O1942">
            <v>1875577</v>
          </cell>
          <cell r="P1942">
            <v>986060</v>
          </cell>
          <cell r="Q1942">
            <v>37784055</v>
          </cell>
          <cell r="R1942">
            <v>14482.198160214642</v>
          </cell>
        </row>
        <row r="1943">
          <cell r="C1943">
            <v>54010</v>
          </cell>
          <cell r="D1943" t="str">
            <v>CERRETO DI SPOLETO</v>
          </cell>
          <cell r="E1943" t="str">
            <v>PG</v>
          </cell>
          <cell r="F1943" t="str">
            <v>Umbria</v>
          </cell>
          <cell r="G1943">
            <v>10</v>
          </cell>
          <cell r="H1943">
            <v>768</v>
          </cell>
          <cell r="I1943">
            <v>0</v>
          </cell>
          <cell r="J1943">
            <v>1173643</v>
          </cell>
          <cell r="K1943">
            <v>1523350</v>
          </cell>
          <cell r="L1943">
            <v>4909690</v>
          </cell>
          <cell r="M1943">
            <v>4637260</v>
          </cell>
          <cell r="O1943">
            <v>376295</v>
          </cell>
          <cell r="P1943">
            <v>0</v>
          </cell>
          <cell r="Q1943">
            <v>12620238</v>
          </cell>
          <cell r="R1943">
            <v>16432.6015625</v>
          </cell>
        </row>
        <row r="1944">
          <cell r="C1944">
            <v>5035</v>
          </cell>
          <cell r="D1944" t="str">
            <v>CERRETO D'ASTI</v>
          </cell>
          <cell r="E1944" t="str">
            <v>AT</v>
          </cell>
          <cell r="F1944" t="str">
            <v>Piemonte</v>
          </cell>
          <cell r="G1944">
            <v>1</v>
          </cell>
          <cell r="H1944">
            <v>160</v>
          </cell>
          <cell r="I1944">
            <v>0</v>
          </cell>
          <cell r="J1944">
            <v>217261</v>
          </cell>
          <cell r="K1944">
            <v>272594</v>
          </cell>
          <cell r="L1944">
            <v>1261536</v>
          </cell>
          <cell r="M1944">
            <v>856559</v>
          </cell>
          <cell r="P1944">
            <v>0</v>
          </cell>
          <cell r="Q1944">
            <v>2607950</v>
          </cell>
          <cell r="R1944">
            <v>16299.6875</v>
          </cell>
        </row>
        <row r="1945">
          <cell r="C1945">
            <v>48011</v>
          </cell>
          <cell r="D1945" t="str">
            <v>CERRETO GUIDI</v>
          </cell>
          <cell r="E1945" t="str">
            <v>FI</v>
          </cell>
          <cell r="F1945" t="str">
            <v>Toscana</v>
          </cell>
          <cell r="G1945">
            <v>9</v>
          </cell>
          <cell r="H1945">
            <v>8281</v>
          </cell>
          <cell r="J1945">
            <v>11294942</v>
          </cell>
          <cell r="K1945">
            <v>14889491</v>
          </cell>
          <cell r="L1945">
            <v>57290580</v>
          </cell>
          <cell r="M1945">
            <v>52194774</v>
          </cell>
          <cell r="N1945">
            <v>7015373</v>
          </cell>
          <cell r="O1945">
            <v>8124229</v>
          </cell>
          <cell r="P1945">
            <v>20016692</v>
          </cell>
          <cell r="Q1945">
            <v>170826081</v>
          </cell>
          <cell r="R1945">
            <v>20628.677816688807</v>
          </cell>
        </row>
        <row r="1946">
          <cell r="C1946">
            <v>4063</v>
          </cell>
          <cell r="D1946" t="str">
            <v>CERRETTO LANGHE</v>
          </cell>
          <cell r="E1946" t="str">
            <v>CN</v>
          </cell>
          <cell r="F1946" t="str">
            <v>Piemonte</v>
          </cell>
          <cell r="G1946">
            <v>1</v>
          </cell>
          <cell r="H1946">
            <v>339</v>
          </cell>
          <cell r="I1946">
            <v>0</v>
          </cell>
          <cell r="J1946">
            <v>462660</v>
          </cell>
          <cell r="K1946">
            <v>767059</v>
          </cell>
          <cell r="L1946">
            <v>2137981</v>
          </cell>
          <cell r="M1946">
            <v>2305985</v>
          </cell>
          <cell r="N1946">
            <v>304345</v>
          </cell>
          <cell r="O1946">
            <v>391661</v>
          </cell>
          <cell r="Q1946">
            <v>6369691</v>
          </cell>
          <cell r="R1946">
            <v>18789.648967551624</v>
          </cell>
        </row>
        <row r="1947">
          <cell r="C1947">
            <v>6059</v>
          </cell>
          <cell r="D1947" t="str">
            <v>CERRINA MONFERRATO</v>
          </cell>
          <cell r="E1947" t="str">
            <v>AL</v>
          </cell>
          <cell r="F1947" t="str">
            <v>Piemonte</v>
          </cell>
          <cell r="G1947">
            <v>1</v>
          </cell>
          <cell r="H1947">
            <v>993</v>
          </cell>
          <cell r="I1947">
            <v>0</v>
          </cell>
          <cell r="J1947">
            <v>1019803</v>
          </cell>
          <cell r="K1947">
            <v>1629547</v>
          </cell>
          <cell r="L1947">
            <v>7817107</v>
          </cell>
          <cell r="M1947">
            <v>7415685</v>
          </cell>
          <cell r="N1947">
            <v>573591</v>
          </cell>
          <cell r="O1947">
            <v>676138</v>
          </cell>
          <cell r="Q1947">
            <v>19131871</v>
          </cell>
          <cell r="R1947">
            <v>19266.738167170191</v>
          </cell>
        </row>
        <row r="1948">
          <cell r="C1948">
            <v>96018</v>
          </cell>
          <cell r="D1948" t="str">
            <v>CERRIONE</v>
          </cell>
          <cell r="E1948" t="str">
            <v>BI</v>
          </cell>
          <cell r="F1948" t="str">
            <v>Piemonte</v>
          </cell>
          <cell r="G1948">
            <v>1</v>
          </cell>
          <cell r="H1948">
            <v>2181</v>
          </cell>
          <cell r="I1948">
            <v>0</v>
          </cell>
          <cell r="J1948">
            <v>1905657</v>
          </cell>
          <cell r="K1948">
            <v>3625046</v>
          </cell>
          <cell r="L1948">
            <v>18472252</v>
          </cell>
          <cell r="M1948">
            <v>16160430</v>
          </cell>
          <cell r="N1948">
            <v>1580786</v>
          </cell>
          <cell r="O1948">
            <v>2248740</v>
          </cell>
          <cell r="P1948">
            <v>1367852</v>
          </cell>
          <cell r="Q1948">
            <v>45360763</v>
          </cell>
          <cell r="R1948">
            <v>20798.149014213664</v>
          </cell>
        </row>
        <row r="1949">
          <cell r="C1949">
            <v>5036</v>
          </cell>
          <cell r="D1949" t="str">
            <v>CERRO TANARO</v>
          </cell>
          <cell r="E1949" t="str">
            <v>AT</v>
          </cell>
          <cell r="F1949" t="str">
            <v>Piemonte</v>
          </cell>
          <cell r="G1949">
            <v>1</v>
          </cell>
          <cell r="H1949">
            <v>442</v>
          </cell>
          <cell r="I1949">
            <v>0</v>
          </cell>
          <cell r="J1949">
            <v>382460</v>
          </cell>
          <cell r="K1949">
            <v>633550</v>
          </cell>
          <cell r="L1949">
            <v>3585218</v>
          </cell>
          <cell r="M1949">
            <v>3678003</v>
          </cell>
          <cell r="N1949">
            <v>580256</v>
          </cell>
          <cell r="Q1949">
            <v>8859487</v>
          </cell>
          <cell r="R1949">
            <v>20044.088235294119</v>
          </cell>
        </row>
        <row r="1950">
          <cell r="C1950">
            <v>94014</v>
          </cell>
          <cell r="D1950" t="str">
            <v>CERRO AL VOLTURNO</v>
          </cell>
          <cell r="E1950" t="str">
            <v>IS</v>
          </cell>
          <cell r="F1950" t="str">
            <v>Molise</v>
          </cell>
          <cell r="G1950">
            <v>14</v>
          </cell>
          <cell r="H1950">
            <v>877</v>
          </cell>
          <cell r="I1950">
            <v>0</v>
          </cell>
          <cell r="J1950">
            <v>1743064</v>
          </cell>
          <cell r="K1950">
            <v>1941181</v>
          </cell>
          <cell r="L1950">
            <v>4180444</v>
          </cell>
          <cell r="M1950">
            <v>3274817</v>
          </cell>
          <cell r="N1950">
            <v>408966</v>
          </cell>
          <cell r="Q1950">
            <v>11548472</v>
          </cell>
          <cell r="R1950">
            <v>13168.155074116306</v>
          </cell>
        </row>
        <row r="1951">
          <cell r="C1951">
            <v>15071</v>
          </cell>
          <cell r="D1951" t="str">
            <v>CERRO AL LAMBRO</v>
          </cell>
          <cell r="E1951" t="str">
            <v>MI</v>
          </cell>
          <cell r="F1951" t="str">
            <v>Lombardia</v>
          </cell>
          <cell r="G1951">
            <v>3</v>
          </cell>
          <cell r="H1951">
            <v>3776</v>
          </cell>
          <cell r="I1951">
            <v>0</v>
          </cell>
          <cell r="J1951">
            <v>2919663</v>
          </cell>
          <cell r="K1951">
            <v>4737246</v>
          </cell>
          <cell r="L1951">
            <v>24456786</v>
          </cell>
          <cell r="M1951">
            <v>45596353</v>
          </cell>
          <cell r="N1951">
            <v>8642336</v>
          </cell>
          <cell r="O1951">
            <v>7533993</v>
          </cell>
          <cell r="P1951">
            <v>8456293</v>
          </cell>
          <cell r="Q1951">
            <v>102342670</v>
          </cell>
          <cell r="R1951">
            <v>27103.461334745763</v>
          </cell>
        </row>
        <row r="1952">
          <cell r="C1952">
            <v>15072</v>
          </cell>
          <cell r="D1952" t="str">
            <v>CERRO MAGGIORE</v>
          </cell>
          <cell r="E1952" t="str">
            <v>MI</v>
          </cell>
          <cell r="F1952" t="str">
            <v>Lombardia</v>
          </cell>
          <cell r="G1952">
            <v>3</v>
          </cell>
          <cell r="H1952">
            <v>11138</v>
          </cell>
          <cell r="J1952">
            <v>10418645</v>
          </cell>
          <cell r="K1952">
            <v>15519249</v>
          </cell>
          <cell r="L1952">
            <v>82018320</v>
          </cell>
          <cell r="M1952">
            <v>104956612</v>
          </cell>
          <cell r="N1952">
            <v>18077241</v>
          </cell>
          <cell r="O1952">
            <v>16755041</v>
          </cell>
          <cell r="P1952">
            <v>17358271</v>
          </cell>
          <cell r="Q1952">
            <v>265103379</v>
          </cell>
          <cell r="R1952">
            <v>23801.703986353026</v>
          </cell>
        </row>
        <row r="1953">
          <cell r="C1953">
            <v>23026</v>
          </cell>
          <cell r="D1953" t="str">
            <v>CERRO VERONESE</v>
          </cell>
          <cell r="E1953" t="str">
            <v>VR</v>
          </cell>
          <cell r="F1953" t="str">
            <v>Veneto</v>
          </cell>
          <cell r="G1953">
            <v>5</v>
          </cell>
          <cell r="H1953">
            <v>1849</v>
          </cell>
          <cell r="I1953">
            <v>0</v>
          </cell>
          <cell r="J1953">
            <v>2079767</v>
          </cell>
          <cell r="K1953">
            <v>2925346</v>
          </cell>
          <cell r="L1953">
            <v>12173235</v>
          </cell>
          <cell r="M1953">
            <v>15489241</v>
          </cell>
          <cell r="N1953">
            <v>2280251</v>
          </cell>
          <cell r="O1953">
            <v>1505926</v>
          </cell>
          <cell r="P1953">
            <v>777444</v>
          </cell>
          <cell r="Q1953">
            <v>37231210</v>
          </cell>
          <cell r="R1953">
            <v>20135.862628447809</v>
          </cell>
        </row>
        <row r="1954">
          <cell r="C1954">
            <v>76027</v>
          </cell>
          <cell r="D1954" t="str">
            <v>CERSOSIMO</v>
          </cell>
          <cell r="E1954" t="str">
            <v>PZ</v>
          </cell>
          <cell r="F1954" t="str">
            <v>Basilicata</v>
          </cell>
          <cell r="G1954">
            <v>17</v>
          </cell>
          <cell r="H1954">
            <v>416</v>
          </cell>
          <cell r="I1954">
            <v>0</v>
          </cell>
          <cell r="J1954">
            <v>826029</v>
          </cell>
          <cell r="K1954">
            <v>1196918</v>
          </cell>
          <cell r="L1954">
            <v>2090782</v>
          </cell>
          <cell r="M1954">
            <v>1527966</v>
          </cell>
          <cell r="N1954">
            <v>274147</v>
          </cell>
          <cell r="O1954">
            <v>0</v>
          </cell>
          <cell r="Q1954">
            <v>5915842</v>
          </cell>
          <cell r="R1954">
            <v>14220.774038461539</v>
          </cell>
        </row>
        <row r="1955">
          <cell r="C1955">
            <v>48012</v>
          </cell>
          <cell r="D1955" t="str">
            <v>CERTALDO</v>
          </cell>
          <cell r="E1955" t="str">
            <v>FI</v>
          </cell>
          <cell r="F1955" t="str">
            <v>Toscana</v>
          </cell>
          <cell r="G1955">
            <v>9</v>
          </cell>
          <cell r="H1955">
            <v>12050</v>
          </cell>
          <cell r="J1955">
            <v>14865409</v>
          </cell>
          <cell r="K1955">
            <v>21791402</v>
          </cell>
          <cell r="L1955">
            <v>90817949</v>
          </cell>
          <cell r="M1955">
            <v>73722695</v>
          </cell>
          <cell r="N1955">
            <v>10039230</v>
          </cell>
          <cell r="O1955">
            <v>10963135</v>
          </cell>
          <cell r="P1955">
            <v>9291161</v>
          </cell>
          <cell r="Q1955">
            <v>231490981</v>
          </cell>
          <cell r="R1955">
            <v>19210.869792531121</v>
          </cell>
        </row>
        <row r="1956">
          <cell r="C1956">
            <v>18046</v>
          </cell>
          <cell r="D1956" t="str">
            <v>CERTOSA DI PAVIA</v>
          </cell>
          <cell r="E1956" t="str">
            <v>PV</v>
          </cell>
          <cell r="F1956" t="str">
            <v>Lombardia</v>
          </cell>
          <cell r="G1956">
            <v>3</v>
          </cell>
          <cell r="H1956">
            <v>3915</v>
          </cell>
          <cell r="I1956">
            <v>0</v>
          </cell>
          <cell r="J1956">
            <v>3238995</v>
          </cell>
          <cell r="K1956">
            <v>5711636</v>
          </cell>
          <cell r="L1956">
            <v>28120316</v>
          </cell>
          <cell r="M1956">
            <v>38237800</v>
          </cell>
          <cell r="N1956">
            <v>6540317</v>
          </cell>
          <cell r="O1956">
            <v>5279703</v>
          </cell>
          <cell r="P1956">
            <v>2742098</v>
          </cell>
          <cell r="Q1956">
            <v>89870865</v>
          </cell>
          <cell r="R1956">
            <v>22955.521072796935</v>
          </cell>
        </row>
        <row r="1957">
          <cell r="C1957">
            <v>79027</v>
          </cell>
          <cell r="D1957" t="str">
            <v>CERVA</v>
          </cell>
          <cell r="E1957" t="str">
            <v>CZ</v>
          </cell>
          <cell r="F1957" t="str">
            <v>Calabria</v>
          </cell>
          <cell r="G1957">
            <v>18</v>
          </cell>
          <cell r="H1957">
            <v>728</v>
          </cell>
          <cell r="J1957">
            <v>1775717</v>
          </cell>
          <cell r="K1957">
            <v>1874032</v>
          </cell>
          <cell r="L1957">
            <v>3078672</v>
          </cell>
          <cell r="M1957">
            <v>1789444</v>
          </cell>
          <cell r="N1957">
            <v>0</v>
          </cell>
          <cell r="Q1957">
            <v>8517865</v>
          </cell>
          <cell r="R1957">
            <v>11700.364010989011</v>
          </cell>
        </row>
        <row r="1958">
          <cell r="C1958">
            <v>58028</v>
          </cell>
          <cell r="D1958" t="str">
            <v>CERVARA DI ROMA</v>
          </cell>
          <cell r="E1958" t="str">
            <v>RM</v>
          </cell>
          <cell r="F1958" t="str">
            <v>Lazio</v>
          </cell>
          <cell r="G1958">
            <v>12</v>
          </cell>
          <cell r="H1958">
            <v>320</v>
          </cell>
          <cell r="I1958">
            <v>0</v>
          </cell>
          <cell r="J1958">
            <v>528699</v>
          </cell>
          <cell r="K1958">
            <v>632010</v>
          </cell>
          <cell r="L1958">
            <v>1491995</v>
          </cell>
          <cell r="M1958">
            <v>2672063</v>
          </cell>
          <cell r="N1958">
            <v>250199</v>
          </cell>
          <cell r="O1958">
            <v>653248</v>
          </cell>
          <cell r="Q1958">
            <v>6228214</v>
          </cell>
          <cell r="R1958">
            <v>19463.168750000001</v>
          </cell>
        </row>
        <row r="1959">
          <cell r="C1959">
            <v>28030</v>
          </cell>
          <cell r="D1959" t="str">
            <v>CERVARESE SANTA CROCE</v>
          </cell>
          <cell r="E1959" t="str">
            <v>PD</v>
          </cell>
          <cell r="F1959" t="str">
            <v>Veneto</v>
          </cell>
          <cell r="G1959">
            <v>5</v>
          </cell>
          <cell r="H1959">
            <v>4111</v>
          </cell>
          <cell r="I1959">
            <v>0</v>
          </cell>
          <cell r="J1959">
            <v>4304305</v>
          </cell>
          <cell r="K1959">
            <v>6942063</v>
          </cell>
          <cell r="L1959">
            <v>31864350</v>
          </cell>
          <cell r="M1959">
            <v>29878020</v>
          </cell>
          <cell r="N1959">
            <v>4822026</v>
          </cell>
          <cell r="O1959">
            <v>3906945</v>
          </cell>
          <cell r="P1959">
            <v>3714167</v>
          </cell>
          <cell r="Q1959">
            <v>85431876</v>
          </cell>
          <cell r="R1959">
            <v>20781.288251033813</v>
          </cell>
        </row>
        <row r="1960">
          <cell r="C1960">
            <v>60026</v>
          </cell>
          <cell r="D1960" t="str">
            <v>CERVARO</v>
          </cell>
          <cell r="E1960" t="str">
            <v>FR</v>
          </cell>
          <cell r="F1960" t="str">
            <v>Lazio</v>
          </cell>
          <cell r="G1960">
            <v>12</v>
          </cell>
          <cell r="H1960">
            <v>5013</v>
          </cell>
          <cell r="I1960">
            <v>0</v>
          </cell>
          <cell r="J1960">
            <v>7017182</v>
          </cell>
          <cell r="K1960">
            <v>7755612</v>
          </cell>
          <cell r="L1960">
            <v>29952299</v>
          </cell>
          <cell r="M1960">
            <v>34290624</v>
          </cell>
          <cell r="N1960">
            <v>4469032</v>
          </cell>
          <cell r="O1960">
            <v>3442159</v>
          </cell>
          <cell r="P1960">
            <v>2089637</v>
          </cell>
          <cell r="Q1960">
            <v>89016545</v>
          </cell>
          <cell r="R1960">
            <v>17757.14043486934</v>
          </cell>
        </row>
        <row r="1961">
          <cell r="C1961">
            <v>4064</v>
          </cell>
          <cell r="D1961" t="str">
            <v>CERVASCA</v>
          </cell>
          <cell r="E1961" t="str">
            <v>CN</v>
          </cell>
          <cell r="F1961" t="str">
            <v>Piemonte</v>
          </cell>
          <cell r="G1961">
            <v>1</v>
          </cell>
          <cell r="H1961">
            <v>3876</v>
          </cell>
          <cell r="J1961">
            <v>3682823</v>
          </cell>
          <cell r="K1961">
            <v>5393702</v>
          </cell>
          <cell r="L1961">
            <v>27802046</v>
          </cell>
          <cell r="M1961">
            <v>36136078</v>
          </cell>
          <cell r="N1961">
            <v>4746913</v>
          </cell>
          <cell r="O1961">
            <v>5625487</v>
          </cell>
          <cell r="P1961">
            <v>5408420</v>
          </cell>
          <cell r="Q1961">
            <v>88795469</v>
          </cell>
          <cell r="R1961">
            <v>22909.047729618163</v>
          </cell>
        </row>
        <row r="1962">
          <cell r="C1962">
            <v>2041</v>
          </cell>
          <cell r="D1962" t="str">
            <v>CERVATTO</v>
          </cell>
          <cell r="E1962" t="str">
            <v>VC</v>
          </cell>
          <cell r="F1962" t="str">
            <v>Piemonte</v>
          </cell>
          <cell r="G1962">
            <v>1</v>
          </cell>
          <cell r="H1962">
            <v>45</v>
          </cell>
          <cell r="I1962">
            <v>0</v>
          </cell>
          <cell r="J1962">
            <v>60073</v>
          </cell>
          <cell r="K1962">
            <v>68927</v>
          </cell>
          <cell r="L1962">
            <v>193646</v>
          </cell>
          <cell r="M1962">
            <v>314998</v>
          </cell>
          <cell r="O1962">
            <v>0</v>
          </cell>
          <cell r="P1962">
            <v>0</v>
          </cell>
          <cell r="Q1962">
            <v>637644</v>
          </cell>
          <cell r="R1962">
            <v>14169.866666666667</v>
          </cell>
        </row>
        <row r="1963">
          <cell r="C1963">
            <v>17049</v>
          </cell>
          <cell r="D1963" t="str">
            <v>CERVENO</v>
          </cell>
          <cell r="E1963" t="str">
            <v>BS</v>
          </cell>
          <cell r="F1963" t="str">
            <v>Lombardia</v>
          </cell>
          <cell r="G1963">
            <v>3</v>
          </cell>
          <cell r="H1963">
            <v>501</v>
          </cell>
          <cell r="I1963">
            <v>0</v>
          </cell>
          <cell r="J1963">
            <v>502634</v>
          </cell>
          <cell r="K1963">
            <v>827645</v>
          </cell>
          <cell r="L1963">
            <v>3949805</v>
          </cell>
          <cell r="M1963">
            <v>3672632</v>
          </cell>
          <cell r="N1963">
            <v>299549</v>
          </cell>
          <cell r="Q1963">
            <v>9252265</v>
          </cell>
          <cell r="R1963">
            <v>18467.59481037924</v>
          </cell>
        </row>
        <row r="1964">
          <cell r="C1964">
            <v>4065</v>
          </cell>
          <cell r="D1964" t="str">
            <v>CERVERE</v>
          </cell>
          <cell r="E1964" t="str">
            <v>CN</v>
          </cell>
          <cell r="F1964" t="str">
            <v>Piemonte</v>
          </cell>
          <cell r="G1964">
            <v>1</v>
          </cell>
          <cell r="H1964">
            <v>1667</v>
          </cell>
          <cell r="I1964">
            <v>0</v>
          </cell>
          <cell r="J1964">
            <v>1824521</v>
          </cell>
          <cell r="K1964">
            <v>3100620</v>
          </cell>
          <cell r="L1964">
            <v>11716296</v>
          </cell>
          <cell r="M1964">
            <v>13128833</v>
          </cell>
          <cell r="N1964">
            <v>1918950</v>
          </cell>
          <cell r="O1964">
            <v>1410036</v>
          </cell>
          <cell r="P1964">
            <v>1580156</v>
          </cell>
          <cell r="Q1964">
            <v>34679412</v>
          </cell>
          <cell r="R1964">
            <v>20803.486502699459</v>
          </cell>
        </row>
        <row r="1965">
          <cell r="C1965">
            <v>18047</v>
          </cell>
          <cell r="D1965" t="str">
            <v>CERVESINA</v>
          </cell>
          <cell r="E1965" t="str">
            <v>PV</v>
          </cell>
          <cell r="F1965" t="str">
            <v>Lombardia</v>
          </cell>
          <cell r="G1965">
            <v>3</v>
          </cell>
          <cell r="H1965">
            <v>894</v>
          </cell>
          <cell r="I1965">
            <v>0</v>
          </cell>
          <cell r="J1965">
            <v>995877</v>
          </cell>
          <cell r="K1965">
            <v>1458489</v>
          </cell>
          <cell r="L1965">
            <v>7210854</v>
          </cell>
          <cell r="M1965">
            <v>6124468</v>
          </cell>
          <cell r="N1965">
            <v>489625</v>
          </cell>
          <cell r="O1965">
            <v>766772</v>
          </cell>
          <cell r="Q1965">
            <v>17046085</v>
          </cell>
          <cell r="R1965">
            <v>19067.209172259507</v>
          </cell>
        </row>
        <row r="1966">
          <cell r="C1966">
            <v>58029</v>
          </cell>
          <cell r="D1966" t="str">
            <v>CERVETERI</v>
          </cell>
          <cell r="E1966" t="str">
            <v>RM</v>
          </cell>
          <cell r="F1966" t="str">
            <v>Lazio</v>
          </cell>
          <cell r="G1966">
            <v>12</v>
          </cell>
          <cell r="H1966">
            <v>24369</v>
          </cell>
          <cell r="J1966">
            <v>35587896</v>
          </cell>
          <cell r="K1966">
            <v>38788750</v>
          </cell>
          <cell r="L1966">
            <v>122715591</v>
          </cell>
          <cell r="M1966">
            <v>201418279</v>
          </cell>
          <cell r="N1966">
            <v>36029569</v>
          </cell>
          <cell r="O1966">
            <v>34067758</v>
          </cell>
          <cell r="P1966">
            <v>17437740</v>
          </cell>
          <cell r="Q1966">
            <v>486045583</v>
          </cell>
          <cell r="R1966">
            <v>19945.241208092248</v>
          </cell>
        </row>
        <row r="1967">
          <cell r="C1967">
            <v>39007</v>
          </cell>
          <cell r="D1967" t="str">
            <v>CERVIA</v>
          </cell>
          <cell r="E1967" t="str">
            <v>RA</v>
          </cell>
          <cell r="F1967" t="str">
            <v>Emilia Romagna</v>
          </cell>
          <cell r="G1967">
            <v>8</v>
          </cell>
          <cell r="H1967">
            <v>25153</v>
          </cell>
          <cell r="J1967">
            <v>38905429</v>
          </cell>
          <cell r="K1967">
            <v>52496713</v>
          </cell>
          <cell r="L1967">
            <v>149031214</v>
          </cell>
          <cell r="M1967">
            <v>149452935</v>
          </cell>
          <cell r="N1967">
            <v>30379868</v>
          </cell>
          <cell r="O1967">
            <v>31195251</v>
          </cell>
          <cell r="P1967">
            <v>40765505</v>
          </cell>
          <cell r="Q1967">
            <v>492226915</v>
          </cell>
          <cell r="R1967">
            <v>19569.312408062655</v>
          </cell>
        </row>
        <row r="1968">
          <cell r="C1968">
            <v>78038</v>
          </cell>
          <cell r="D1968" t="str">
            <v>CERVICATI</v>
          </cell>
          <cell r="E1968" t="str">
            <v>CS</v>
          </cell>
          <cell r="F1968" t="str">
            <v>Calabria</v>
          </cell>
          <cell r="G1968">
            <v>18</v>
          </cell>
          <cell r="H1968">
            <v>573</v>
          </cell>
          <cell r="I1968">
            <v>0</v>
          </cell>
          <cell r="J1968">
            <v>1345065</v>
          </cell>
          <cell r="K1968">
            <v>1538233</v>
          </cell>
          <cell r="L1968">
            <v>2579934</v>
          </cell>
          <cell r="M1968">
            <v>1466785</v>
          </cell>
          <cell r="P1968">
            <v>0</v>
          </cell>
          <cell r="Q1968">
            <v>6930017</v>
          </cell>
          <cell r="R1968">
            <v>12094.270506108203</v>
          </cell>
        </row>
        <row r="1969">
          <cell r="C1969">
            <v>98018</v>
          </cell>
          <cell r="D1969" t="str">
            <v>CERVIGNANO D'ADDA</v>
          </cell>
          <cell r="E1969" t="str">
            <v>LO</v>
          </cell>
          <cell r="F1969" t="str">
            <v>Lombardia</v>
          </cell>
          <cell r="G1969">
            <v>3</v>
          </cell>
          <cell r="H1969">
            <v>1511</v>
          </cell>
          <cell r="I1969">
            <v>0</v>
          </cell>
          <cell r="J1969">
            <v>1111037</v>
          </cell>
          <cell r="K1969">
            <v>1785080</v>
          </cell>
          <cell r="L1969">
            <v>11828049</v>
          </cell>
          <cell r="M1969">
            <v>15599734</v>
          </cell>
          <cell r="N1969">
            <v>2729075</v>
          </cell>
          <cell r="O1969">
            <v>1568360</v>
          </cell>
          <cell r="P1969">
            <v>860172</v>
          </cell>
          <cell r="Q1969">
            <v>35481507</v>
          </cell>
          <cell r="R1969">
            <v>23482.135671740569</v>
          </cell>
        </row>
        <row r="1970">
          <cell r="C1970">
            <v>30023</v>
          </cell>
          <cell r="D1970" t="str">
            <v>CERVIGNANO DEL FRIULI</v>
          </cell>
          <cell r="E1970" t="str">
            <v>UD</v>
          </cell>
          <cell r="F1970" t="str">
            <v>Friuli Venezia Giulia</v>
          </cell>
          <cell r="G1970">
            <v>6</v>
          </cell>
          <cell r="H1970">
            <v>10287</v>
          </cell>
          <cell r="I1970">
            <v>0</v>
          </cell>
          <cell r="J1970">
            <v>11304930</v>
          </cell>
          <cell r="K1970">
            <v>15988679</v>
          </cell>
          <cell r="L1970">
            <v>67582882</v>
          </cell>
          <cell r="M1970">
            <v>92660108</v>
          </cell>
          <cell r="N1970">
            <v>12138484</v>
          </cell>
          <cell r="O1970">
            <v>13440793</v>
          </cell>
          <cell r="P1970">
            <v>7191628</v>
          </cell>
          <cell r="Q1970">
            <v>220307504</v>
          </cell>
          <cell r="R1970">
            <v>21416.10809759891</v>
          </cell>
        </row>
        <row r="1971">
          <cell r="C1971">
            <v>64025</v>
          </cell>
          <cell r="D1971" t="str">
            <v>CERVINARA</v>
          </cell>
          <cell r="E1971" t="str">
            <v>AV</v>
          </cell>
          <cell r="F1971" t="str">
            <v>Campania</v>
          </cell>
          <cell r="G1971">
            <v>15</v>
          </cell>
          <cell r="H1971">
            <v>5625</v>
          </cell>
          <cell r="I1971">
            <v>0</v>
          </cell>
          <cell r="J1971">
            <v>10988003</v>
          </cell>
          <cell r="K1971">
            <v>9981607</v>
          </cell>
          <cell r="L1971">
            <v>26956242</v>
          </cell>
          <cell r="M1971">
            <v>31398614</v>
          </cell>
          <cell r="N1971">
            <v>4418992</v>
          </cell>
          <cell r="O1971">
            <v>2651793</v>
          </cell>
          <cell r="P1971">
            <v>2602789</v>
          </cell>
          <cell r="Q1971">
            <v>88998040</v>
          </cell>
          <cell r="R1971">
            <v>15821.873777777777</v>
          </cell>
        </row>
        <row r="1972">
          <cell r="C1972">
            <v>61028</v>
          </cell>
          <cell r="D1972" t="str">
            <v>CERVINO</v>
          </cell>
          <cell r="E1972" t="str">
            <v>CE</v>
          </cell>
          <cell r="F1972" t="str">
            <v>Campania</v>
          </cell>
          <cell r="G1972">
            <v>15</v>
          </cell>
          <cell r="H1972">
            <v>2768</v>
          </cell>
          <cell r="I1972">
            <v>0</v>
          </cell>
          <cell r="J1972">
            <v>6779451</v>
          </cell>
          <cell r="K1972">
            <v>5107591</v>
          </cell>
          <cell r="L1972">
            <v>10185100</v>
          </cell>
          <cell r="M1972">
            <v>10621950</v>
          </cell>
          <cell r="N1972">
            <v>442668</v>
          </cell>
          <cell r="O1972">
            <v>316282</v>
          </cell>
          <cell r="Q1972">
            <v>33453042</v>
          </cell>
          <cell r="R1972">
            <v>12085.636560693642</v>
          </cell>
        </row>
        <row r="1973">
          <cell r="C1973">
            <v>8017</v>
          </cell>
          <cell r="D1973" t="str">
            <v>CERVO</v>
          </cell>
          <cell r="E1973" t="str">
            <v>IM</v>
          </cell>
          <cell r="F1973" t="str">
            <v>Liguria</v>
          </cell>
          <cell r="G1973">
            <v>7</v>
          </cell>
          <cell r="H1973">
            <v>872</v>
          </cell>
          <cell r="I1973">
            <v>0</v>
          </cell>
          <cell r="J1973">
            <v>1330824</v>
          </cell>
          <cell r="K1973">
            <v>1779833</v>
          </cell>
          <cell r="L1973">
            <v>4446572</v>
          </cell>
          <cell r="M1973">
            <v>5926440</v>
          </cell>
          <cell r="N1973">
            <v>1050217</v>
          </cell>
          <cell r="O1973">
            <v>1493866</v>
          </cell>
          <cell r="P1973">
            <v>1283623</v>
          </cell>
          <cell r="Q1973">
            <v>17311375</v>
          </cell>
          <cell r="R1973">
            <v>19852.494266055044</v>
          </cell>
        </row>
        <row r="1974">
          <cell r="C1974">
            <v>78039</v>
          </cell>
          <cell r="D1974" t="str">
            <v>CERZETO</v>
          </cell>
          <cell r="E1974" t="str">
            <v>CS</v>
          </cell>
          <cell r="F1974" t="str">
            <v>Calabria</v>
          </cell>
          <cell r="G1974">
            <v>18</v>
          </cell>
          <cell r="H1974">
            <v>828</v>
          </cell>
          <cell r="J1974">
            <v>2069401</v>
          </cell>
          <cell r="K1974">
            <v>1703331</v>
          </cell>
          <cell r="L1974">
            <v>2965304</v>
          </cell>
          <cell r="M1974">
            <v>1623543</v>
          </cell>
          <cell r="N1974">
            <v>252533</v>
          </cell>
          <cell r="Q1974">
            <v>8614112</v>
          </cell>
          <cell r="R1974">
            <v>10403.516908212561</v>
          </cell>
        </row>
        <row r="1975">
          <cell r="C1975">
            <v>61029</v>
          </cell>
          <cell r="D1975" t="str">
            <v>CESA</v>
          </cell>
          <cell r="E1975" t="str">
            <v>CE</v>
          </cell>
          <cell r="F1975" t="str">
            <v>Campania</v>
          </cell>
          <cell r="G1975">
            <v>15</v>
          </cell>
          <cell r="H1975">
            <v>4768</v>
          </cell>
          <cell r="I1975">
            <v>0</v>
          </cell>
          <cell r="J1975">
            <v>8265008</v>
          </cell>
          <cell r="K1975">
            <v>9107425</v>
          </cell>
          <cell r="L1975">
            <v>26597722</v>
          </cell>
          <cell r="M1975">
            <v>23780200</v>
          </cell>
          <cell r="N1975">
            <v>1956009</v>
          </cell>
          <cell r="O1975">
            <v>1553399</v>
          </cell>
          <cell r="P1975">
            <v>736784</v>
          </cell>
          <cell r="Q1975">
            <v>71996547</v>
          </cell>
          <cell r="R1975">
            <v>15099.946937919463</v>
          </cell>
        </row>
        <row r="1976">
          <cell r="C1976">
            <v>97021</v>
          </cell>
          <cell r="D1976" t="str">
            <v>CESANA BRIANZA</v>
          </cell>
          <cell r="E1976" t="str">
            <v>LC</v>
          </cell>
          <cell r="F1976" t="str">
            <v>Lombardia</v>
          </cell>
          <cell r="G1976">
            <v>3</v>
          </cell>
          <cell r="H1976">
            <v>1779</v>
          </cell>
          <cell r="I1976">
            <v>0</v>
          </cell>
          <cell r="J1976">
            <v>1737592</v>
          </cell>
          <cell r="K1976">
            <v>1994100</v>
          </cell>
          <cell r="L1976">
            <v>12066417</v>
          </cell>
          <cell r="M1976">
            <v>19146701</v>
          </cell>
          <cell r="N1976">
            <v>3664876</v>
          </cell>
          <cell r="O1976">
            <v>2590686</v>
          </cell>
          <cell r="P1976">
            <v>4623756</v>
          </cell>
          <cell r="Q1976">
            <v>45824128</v>
          </cell>
          <cell r="R1976">
            <v>25758.363125351319</v>
          </cell>
        </row>
        <row r="1977">
          <cell r="C1977">
            <v>1074</v>
          </cell>
          <cell r="D1977" t="str">
            <v>CESANA TORINESE</v>
          </cell>
          <cell r="E1977" t="str">
            <v>TO</v>
          </cell>
          <cell r="F1977" t="str">
            <v>Piemonte</v>
          </cell>
          <cell r="G1977">
            <v>1</v>
          </cell>
          <cell r="H1977">
            <v>737</v>
          </cell>
          <cell r="I1977">
            <v>0</v>
          </cell>
          <cell r="J1977">
            <v>1073856</v>
          </cell>
          <cell r="K1977">
            <v>1079754</v>
          </cell>
          <cell r="L1977">
            <v>3390655</v>
          </cell>
          <cell r="M1977">
            <v>6454995</v>
          </cell>
          <cell r="N1977">
            <v>1394123</v>
          </cell>
          <cell r="O1977">
            <v>1792389</v>
          </cell>
          <cell r="P1977">
            <v>2644301</v>
          </cell>
          <cell r="Q1977">
            <v>17830073</v>
          </cell>
          <cell r="R1977">
            <v>24192.772048846677</v>
          </cell>
        </row>
        <row r="1978">
          <cell r="C1978">
            <v>15074</v>
          </cell>
          <cell r="D1978" t="str">
            <v>CESANO BOSCONE</v>
          </cell>
          <cell r="E1978" t="str">
            <v>MI</v>
          </cell>
          <cell r="F1978" t="str">
            <v>Lombardia</v>
          </cell>
          <cell r="G1978">
            <v>3</v>
          </cell>
          <cell r="H1978">
            <v>17670</v>
          </cell>
          <cell r="J1978">
            <v>18067509</v>
          </cell>
          <cell r="K1978">
            <v>27895129</v>
          </cell>
          <cell r="L1978">
            <v>125464042</v>
          </cell>
          <cell r="M1978">
            <v>160119393</v>
          </cell>
          <cell r="N1978">
            <v>24943947</v>
          </cell>
          <cell r="O1978">
            <v>21367206</v>
          </cell>
          <cell r="P1978">
            <v>18225596</v>
          </cell>
          <cell r="Q1978">
            <v>396082822</v>
          </cell>
          <cell r="R1978">
            <v>22415.553027730617</v>
          </cell>
        </row>
        <row r="1979">
          <cell r="C1979">
            <v>108019</v>
          </cell>
          <cell r="D1979" t="str">
            <v>CESANO MADERNO</v>
          </cell>
          <cell r="E1979" t="str">
            <v>MB</v>
          </cell>
          <cell r="F1979" t="str">
            <v>Lombardia</v>
          </cell>
          <cell r="G1979">
            <v>3</v>
          </cell>
          <cell r="H1979">
            <v>27848</v>
          </cell>
          <cell r="J1979">
            <v>29011183</v>
          </cell>
          <cell r="K1979">
            <v>41948379</v>
          </cell>
          <cell r="L1979">
            <v>196902404</v>
          </cell>
          <cell r="M1979">
            <v>246538669</v>
          </cell>
          <cell r="N1979">
            <v>42391156</v>
          </cell>
          <cell r="O1979">
            <v>36919376</v>
          </cell>
          <cell r="P1979">
            <v>32287027</v>
          </cell>
          <cell r="Q1979">
            <v>625998194</v>
          </cell>
          <cell r="R1979">
            <v>22479.107799482907</v>
          </cell>
        </row>
        <row r="1980">
          <cell r="C1980">
            <v>103022</v>
          </cell>
          <cell r="D1980" t="str">
            <v>CESARA</v>
          </cell>
          <cell r="E1980" t="str">
            <v>VB</v>
          </cell>
          <cell r="F1980" t="str">
            <v>Piemonte</v>
          </cell>
          <cell r="G1980">
            <v>1</v>
          </cell>
          <cell r="H1980">
            <v>438</v>
          </cell>
          <cell r="I1980">
            <v>0</v>
          </cell>
          <cell r="J1980">
            <v>538903</v>
          </cell>
          <cell r="K1980">
            <v>718303</v>
          </cell>
          <cell r="L1980">
            <v>3601789</v>
          </cell>
          <cell r="M1980">
            <v>2506702</v>
          </cell>
          <cell r="N1980">
            <v>510860</v>
          </cell>
          <cell r="O1980">
            <v>422167</v>
          </cell>
          <cell r="Q1980">
            <v>8298724</v>
          </cell>
          <cell r="R1980">
            <v>18946.858447488583</v>
          </cell>
        </row>
        <row r="1981">
          <cell r="C1981">
            <v>83017</v>
          </cell>
          <cell r="D1981" t="str">
            <v>CESARO'</v>
          </cell>
          <cell r="E1981" t="str">
            <v>ME</v>
          </cell>
          <cell r="F1981" t="str">
            <v>Sicilia</v>
          </cell>
          <cell r="G1981">
            <v>19</v>
          </cell>
          <cell r="H1981">
            <v>1512</v>
          </cell>
          <cell r="I1981">
            <v>0</v>
          </cell>
          <cell r="J1981">
            <v>3325631</v>
          </cell>
          <cell r="K1981">
            <v>4012062</v>
          </cell>
          <cell r="L1981">
            <v>7079122</v>
          </cell>
          <cell r="M1981">
            <v>4489792</v>
          </cell>
          <cell r="N1981">
            <v>319717</v>
          </cell>
          <cell r="Q1981">
            <v>19226324</v>
          </cell>
          <cell r="R1981">
            <v>12715.822751322752</v>
          </cell>
        </row>
        <row r="1982">
          <cell r="C1982">
            <v>15076</v>
          </cell>
          <cell r="D1982" t="str">
            <v>CESATE</v>
          </cell>
          <cell r="E1982" t="str">
            <v>MI</v>
          </cell>
          <cell r="F1982" t="str">
            <v>Lombardia</v>
          </cell>
          <cell r="G1982">
            <v>3</v>
          </cell>
          <cell r="H1982">
            <v>10529</v>
          </cell>
          <cell r="J1982">
            <v>9812876</v>
          </cell>
          <cell r="K1982">
            <v>13293833</v>
          </cell>
          <cell r="L1982">
            <v>75015828</v>
          </cell>
          <cell r="M1982">
            <v>109381749</v>
          </cell>
          <cell r="N1982">
            <v>16691187</v>
          </cell>
          <cell r="O1982">
            <v>14375394</v>
          </cell>
          <cell r="P1982">
            <v>11241145</v>
          </cell>
          <cell r="Q1982">
            <v>249812012</v>
          </cell>
          <cell r="R1982">
            <v>23726.090986798365</v>
          </cell>
        </row>
        <row r="1983">
          <cell r="C1983">
            <v>40007</v>
          </cell>
          <cell r="D1983" t="str">
            <v>CESENA</v>
          </cell>
          <cell r="E1983" t="str">
            <v>FC</v>
          </cell>
          <cell r="F1983" t="str">
            <v>Emilia Romagna</v>
          </cell>
          <cell r="G1983">
            <v>8</v>
          </cell>
          <cell r="H1983">
            <v>75211</v>
          </cell>
          <cell r="I1983">
            <v>-35565</v>
          </cell>
          <cell r="J1983">
            <v>79014440</v>
          </cell>
          <cell r="K1983">
            <v>126543306</v>
          </cell>
          <cell r="L1983">
            <v>538648796</v>
          </cell>
          <cell r="M1983">
            <v>593987869</v>
          </cell>
          <cell r="N1983">
            <v>108819891</v>
          </cell>
          <cell r="O1983">
            <v>123117537</v>
          </cell>
          <cell r="P1983">
            <v>130038797</v>
          </cell>
          <cell r="Q1983">
            <v>1700170636</v>
          </cell>
          <cell r="R1983">
            <v>22605.34544149127</v>
          </cell>
        </row>
        <row r="1984">
          <cell r="C1984">
            <v>40008</v>
          </cell>
          <cell r="D1984" t="str">
            <v>CESENATICO</v>
          </cell>
          <cell r="E1984" t="str">
            <v>FC</v>
          </cell>
          <cell r="F1984" t="str">
            <v>Emilia Romagna</v>
          </cell>
          <cell r="G1984">
            <v>8</v>
          </cell>
          <cell r="H1984">
            <v>21302</v>
          </cell>
          <cell r="J1984">
            <v>34430701</v>
          </cell>
          <cell r="K1984">
            <v>42252160</v>
          </cell>
          <cell r="L1984">
            <v>126027472</v>
          </cell>
          <cell r="M1984">
            <v>121387688</v>
          </cell>
          <cell r="N1984">
            <v>22477583</v>
          </cell>
          <cell r="O1984">
            <v>25254107</v>
          </cell>
          <cell r="P1984">
            <v>24610004</v>
          </cell>
          <cell r="Q1984">
            <v>396439715</v>
          </cell>
          <cell r="R1984">
            <v>18610.445732795044</v>
          </cell>
        </row>
        <row r="1985">
          <cell r="C1985">
            <v>64026</v>
          </cell>
          <cell r="D1985" t="str">
            <v>CESINALI</v>
          </cell>
          <cell r="E1985" t="str">
            <v>AV</v>
          </cell>
          <cell r="F1985" t="str">
            <v>Campania</v>
          </cell>
          <cell r="G1985">
            <v>15</v>
          </cell>
          <cell r="H1985">
            <v>1601</v>
          </cell>
          <cell r="I1985">
            <v>0</v>
          </cell>
          <cell r="J1985">
            <v>2415283</v>
          </cell>
          <cell r="K1985">
            <v>2646677</v>
          </cell>
          <cell r="L1985">
            <v>8974752</v>
          </cell>
          <cell r="M1985">
            <v>11550644</v>
          </cell>
          <cell r="N1985">
            <v>1099414</v>
          </cell>
          <cell r="O1985">
            <v>1178319</v>
          </cell>
          <cell r="Q1985">
            <v>27865089</v>
          </cell>
          <cell r="R1985">
            <v>17404.8026233604</v>
          </cell>
        </row>
        <row r="1986">
          <cell r="C1986">
            <v>25011</v>
          </cell>
          <cell r="D1986" t="str">
            <v>CESIOMAGGIORE</v>
          </cell>
          <cell r="E1986" t="str">
            <v>BL</v>
          </cell>
          <cell r="F1986" t="str">
            <v>Veneto</v>
          </cell>
          <cell r="G1986">
            <v>5</v>
          </cell>
          <cell r="H1986">
            <v>3195</v>
          </cell>
          <cell r="I1986">
            <v>0</v>
          </cell>
          <cell r="J1986">
            <v>3273662</v>
          </cell>
          <cell r="K1986">
            <v>4824349</v>
          </cell>
          <cell r="L1986">
            <v>26590963</v>
          </cell>
          <cell r="M1986">
            <v>22297071</v>
          </cell>
          <cell r="N1986">
            <v>2018253</v>
          </cell>
          <cell r="O1986">
            <v>3007715</v>
          </cell>
          <cell r="P1986">
            <v>2099730</v>
          </cell>
          <cell r="Q1986">
            <v>64111743</v>
          </cell>
          <cell r="R1986">
            <v>20066.273239436621</v>
          </cell>
        </row>
        <row r="1987">
          <cell r="C1987">
            <v>8018</v>
          </cell>
          <cell r="D1987" t="str">
            <v>CESIO</v>
          </cell>
          <cell r="E1987" t="str">
            <v>IM</v>
          </cell>
          <cell r="F1987" t="str">
            <v>Liguria</v>
          </cell>
          <cell r="G1987">
            <v>7</v>
          </cell>
          <cell r="H1987">
            <v>197</v>
          </cell>
          <cell r="I1987">
            <v>0</v>
          </cell>
          <cell r="J1987">
            <v>263019</v>
          </cell>
          <cell r="K1987">
            <v>253660</v>
          </cell>
          <cell r="L1987">
            <v>1358259</v>
          </cell>
          <cell r="M1987">
            <v>866415</v>
          </cell>
          <cell r="Q1987">
            <v>2741353</v>
          </cell>
          <cell r="R1987">
            <v>13915.497461928933</v>
          </cell>
        </row>
        <row r="1988">
          <cell r="C1988">
            <v>26015</v>
          </cell>
          <cell r="D1988" t="str">
            <v>CESSALTO</v>
          </cell>
          <cell r="E1988" t="str">
            <v>TV</v>
          </cell>
          <cell r="F1988" t="str">
            <v>Veneto</v>
          </cell>
          <cell r="G1988">
            <v>5</v>
          </cell>
          <cell r="H1988">
            <v>2717</v>
          </cell>
          <cell r="I1988">
            <v>0</v>
          </cell>
          <cell r="J1988">
            <v>3250898</v>
          </cell>
          <cell r="K1988">
            <v>4650338</v>
          </cell>
          <cell r="L1988">
            <v>20669180</v>
          </cell>
          <cell r="M1988">
            <v>17062665</v>
          </cell>
          <cell r="N1988">
            <v>2422013</v>
          </cell>
          <cell r="O1988">
            <v>2609770</v>
          </cell>
          <cell r="P1988">
            <v>2233219</v>
          </cell>
          <cell r="Q1988">
            <v>52898083</v>
          </cell>
          <cell r="R1988">
            <v>19469.2981229297</v>
          </cell>
        </row>
        <row r="1989">
          <cell r="C1989">
            <v>102006</v>
          </cell>
          <cell r="D1989" t="str">
            <v>CESSANITI</v>
          </cell>
          <cell r="E1989" t="str">
            <v>VV</v>
          </cell>
          <cell r="F1989" t="str">
            <v>Calabria</v>
          </cell>
          <cell r="G1989">
            <v>18</v>
          </cell>
          <cell r="H1989">
            <v>2048</v>
          </cell>
          <cell r="I1989">
            <v>0</v>
          </cell>
          <cell r="J1989">
            <v>5585379</v>
          </cell>
          <cell r="K1989">
            <v>4518790</v>
          </cell>
          <cell r="L1989">
            <v>9017945</v>
          </cell>
          <cell r="M1989">
            <v>5080456</v>
          </cell>
          <cell r="N1989">
            <v>454395</v>
          </cell>
          <cell r="O1989">
            <v>357302</v>
          </cell>
          <cell r="P1989">
            <v>0</v>
          </cell>
          <cell r="Q1989">
            <v>25014267</v>
          </cell>
          <cell r="R1989">
            <v>12213.99755859375</v>
          </cell>
        </row>
        <row r="1990">
          <cell r="C1990">
            <v>43011</v>
          </cell>
          <cell r="D1990" t="str">
            <v>CESSAPALOMBO</v>
          </cell>
          <cell r="E1990" t="str">
            <v>MC</v>
          </cell>
          <cell r="F1990" t="str">
            <v>Marche</v>
          </cell>
          <cell r="G1990">
            <v>11</v>
          </cell>
          <cell r="H1990">
            <v>348</v>
          </cell>
          <cell r="I1990">
            <v>0</v>
          </cell>
          <cell r="J1990">
            <v>520535</v>
          </cell>
          <cell r="K1990">
            <v>832397</v>
          </cell>
          <cell r="L1990">
            <v>2504036</v>
          </cell>
          <cell r="M1990">
            <v>1386116</v>
          </cell>
          <cell r="Q1990">
            <v>5243084</v>
          </cell>
          <cell r="R1990">
            <v>15066.333333333334</v>
          </cell>
        </row>
        <row r="1991">
          <cell r="C1991">
            <v>5037</v>
          </cell>
          <cell r="D1991" t="str">
            <v>CESSOLE</v>
          </cell>
          <cell r="E1991" t="str">
            <v>AT</v>
          </cell>
          <cell r="F1991" t="str">
            <v>Piemonte</v>
          </cell>
          <cell r="G1991">
            <v>1</v>
          </cell>
          <cell r="H1991">
            <v>295</v>
          </cell>
          <cell r="I1991">
            <v>0</v>
          </cell>
          <cell r="J1991">
            <v>551980</v>
          </cell>
          <cell r="K1991">
            <v>643537</v>
          </cell>
          <cell r="L1991">
            <v>1310806</v>
          </cell>
          <cell r="M1991">
            <v>1629184</v>
          </cell>
          <cell r="O1991">
            <v>346422</v>
          </cell>
          <cell r="Q1991">
            <v>4481929</v>
          </cell>
          <cell r="R1991">
            <v>15192.979661016949</v>
          </cell>
        </row>
        <row r="1992">
          <cell r="C1992">
            <v>65041</v>
          </cell>
          <cell r="D1992" t="str">
            <v>CETARA</v>
          </cell>
          <cell r="E1992" t="str">
            <v>SA</v>
          </cell>
          <cell r="F1992" t="str">
            <v>Campania</v>
          </cell>
          <cell r="G1992">
            <v>15</v>
          </cell>
          <cell r="H1992">
            <v>1319</v>
          </cell>
          <cell r="I1992">
            <v>0</v>
          </cell>
          <cell r="J1992">
            <v>2600708</v>
          </cell>
          <cell r="K1992">
            <v>2474232</v>
          </cell>
          <cell r="L1992">
            <v>5446675</v>
          </cell>
          <cell r="M1992">
            <v>8407087</v>
          </cell>
          <cell r="N1992">
            <v>1624854</v>
          </cell>
          <cell r="O1992">
            <v>1574848</v>
          </cell>
          <cell r="P1992">
            <v>2070098</v>
          </cell>
          <cell r="Q1992">
            <v>24198502</v>
          </cell>
          <cell r="R1992">
            <v>18346.097043214555</v>
          </cell>
        </row>
        <row r="1993">
          <cell r="C1993">
            <v>17050</v>
          </cell>
          <cell r="D1993" t="str">
            <v>CETO</v>
          </cell>
          <cell r="E1993" t="str">
            <v>BS</v>
          </cell>
          <cell r="F1993" t="str">
            <v>Lombardia</v>
          </cell>
          <cell r="G1993">
            <v>3</v>
          </cell>
          <cell r="H1993">
            <v>1300</v>
          </cell>
          <cell r="I1993">
            <v>0</v>
          </cell>
          <cell r="J1993">
            <v>1329127</v>
          </cell>
          <cell r="K1993">
            <v>2076634</v>
          </cell>
          <cell r="L1993">
            <v>10306291</v>
          </cell>
          <cell r="M1993">
            <v>9431367</v>
          </cell>
          <cell r="N1993">
            <v>1606612</v>
          </cell>
          <cell r="O1993">
            <v>569178</v>
          </cell>
          <cell r="P1993">
            <v>823191</v>
          </cell>
          <cell r="Q1993">
            <v>26142400</v>
          </cell>
          <cell r="R1993">
            <v>20109.538461538461</v>
          </cell>
        </row>
        <row r="1994">
          <cell r="C1994">
            <v>52008</v>
          </cell>
          <cell r="D1994" t="str">
            <v>CETONA</v>
          </cell>
          <cell r="E1994" t="str">
            <v>SI</v>
          </cell>
          <cell r="F1994" t="str">
            <v>Toscana</v>
          </cell>
          <cell r="G1994">
            <v>9</v>
          </cell>
          <cell r="H1994">
            <v>1991</v>
          </cell>
          <cell r="I1994">
            <v>0</v>
          </cell>
          <cell r="J1994">
            <v>2832205</v>
          </cell>
          <cell r="K1994">
            <v>4646885</v>
          </cell>
          <cell r="L1994">
            <v>11937966</v>
          </cell>
          <cell r="M1994">
            <v>12018682</v>
          </cell>
          <cell r="N1994">
            <v>1604646</v>
          </cell>
          <cell r="O1994">
            <v>2663680</v>
          </cell>
          <cell r="P1994">
            <v>1673642</v>
          </cell>
          <cell r="Q1994">
            <v>37377706</v>
          </cell>
          <cell r="R1994">
            <v>18773.332998493221</v>
          </cell>
        </row>
        <row r="1995">
          <cell r="C1995">
            <v>78040</v>
          </cell>
          <cell r="D1995" t="str">
            <v>CETRARO</v>
          </cell>
          <cell r="E1995" t="str">
            <v>CS</v>
          </cell>
          <cell r="F1995" t="str">
            <v>Calabria</v>
          </cell>
          <cell r="G1995">
            <v>18</v>
          </cell>
          <cell r="H1995">
            <v>5649</v>
          </cell>
          <cell r="J1995">
            <v>12170499</v>
          </cell>
          <cell r="K1995">
            <v>10867158</v>
          </cell>
          <cell r="L1995">
            <v>25146128</v>
          </cell>
          <cell r="M1995">
            <v>22958721</v>
          </cell>
          <cell r="N1995">
            <v>2436584</v>
          </cell>
          <cell r="O1995">
            <v>3518991</v>
          </cell>
          <cell r="P1995">
            <v>2326346</v>
          </cell>
          <cell r="Q1995">
            <v>79424427</v>
          </cell>
          <cell r="R1995">
            <v>14059.909187466808</v>
          </cell>
        </row>
        <row r="1996">
          <cell r="C1996">
            <v>4066</v>
          </cell>
          <cell r="D1996" t="str">
            <v>CEVA</v>
          </cell>
          <cell r="E1996" t="str">
            <v>CN</v>
          </cell>
          <cell r="F1996" t="str">
            <v>Piemonte</v>
          </cell>
          <cell r="G1996">
            <v>1</v>
          </cell>
          <cell r="H1996">
            <v>4103</v>
          </cell>
          <cell r="I1996">
            <v>0</v>
          </cell>
          <cell r="J1996">
            <v>4360396</v>
          </cell>
          <cell r="K1996">
            <v>6567612</v>
          </cell>
          <cell r="L1996">
            <v>28585260</v>
          </cell>
          <cell r="M1996">
            <v>34575646</v>
          </cell>
          <cell r="N1996">
            <v>4656839</v>
          </cell>
          <cell r="O1996">
            <v>5856220</v>
          </cell>
          <cell r="P1996">
            <v>3658041</v>
          </cell>
          <cell r="Q1996">
            <v>88260014</v>
          </cell>
          <cell r="R1996">
            <v>21511.092858883745</v>
          </cell>
        </row>
        <row r="1997">
          <cell r="C1997">
            <v>17051</v>
          </cell>
          <cell r="D1997" t="str">
            <v>CEVO</v>
          </cell>
          <cell r="E1997" t="str">
            <v>BS</v>
          </cell>
          <cell r="F1997" t="str">
            <v>Lombardia</v>
          </cell>
          <cell r="G1997">
            <v>3</v>
          </cell>
          <cell r="H1997">
            <v>672</v>
          </cell>
          <cell r="I1997">
            <v>0</v>
          </cell>
          <cell r="J1997">
            <v>848418</v>
          </cell>
          <cell r="K1997">
            <v>1009362</v>
          </cell>
          <cell r="L1997">
            <v>4714380</v>
          </cell>
          <cell r="M1997">
            <v>4424344</v>
          </cell>
          <cell r="N1997">
            <v>501778</v>
          </cell>
          <cell r="O1997">
            <v>484832</v>
          </cell>
          <cell r="P1997">
            <v>0</v>
          </cell>
          <cell r="Q1997">
            <v>11983114</v>
          </cell>
          <cell r="R1997">
            <v>17832.014880952382</v>
          </cell>
        </row>
        <row r="1998">
          <cell r="C1998">
            <v>7013</v>
          </cell>
          <cell r="D1998" t="str">
            <v>CHALLAND-SAINT-ANSELME</v>
          </cell>
          <cell r="E1998" t="str">
            <v>AO</v>
          </cell>
          <cell r="F1998" t="str">
            <v>Valle d'Aosta</v>
          </cell>
          <cell r="G1998">
            <v>2</v>
          </cell>
          <cell r="H1998">
            <v>586</v>
          </cell>
          <cell r="I1998">
            <v>0</v>
          </cell>
          <cell r="J1998">
            <v>731067</v>
          </cell>
          <cell r="K1998">
            <v>1050940</v>
          </cell>
          <cell r="L1998">
            <v>3696202</v>
          </cell>
          <cell r="M1998">
            <v>4636823</v>
          </cell>
          <cell r="N1998">
            <v>730711</v>
          </cell>
          <cell r="O1998">
            <v>341486</v>
          </cell>
          <cell r="P1998">
            <v>0</v>
          </cell>
          <cell r="Q1998">
            <v>11187229</v>
          </cell>
          <cell r="R1998">
            <v>19090.834470989761</v>
          </cell>
        </row>
        <row r="1999">
          <cell r="C1999">
            <v>7014</v>
          </cell>
          <cell r="D1999" t="str">
            <v>CHALLAND-SAINT-VICTOR</v>
          </cell>
          <cell r="E1999" t="str">
            <v>AO</v>
          </cell>
          <cell r="F1999" t="str">
            <v>Valle d'Aosta</v>
          </cell>
          <cell r="G1999">
            <v>2</v>
          </cell>
          <cell r="H1999">
            <v>429</v>
          </cell>
          <cell r="I1999">
            <v>0</v>
          </cell>
          <cell r="J1999">
            <v>378958</v>
          </cell>
          <cell r="K1999">
            <v>997415</v>
          </cell>
          <cell r="L1999">
            <v>2967360</v>
          </cell>
          <cell r="M1999">
            <v>3457468</v>
          </cell>
          <cell r="N1999">
            <v>270928</v>
          </cell>
          <cell r="Q1999">
            <v>8072129</v>
          </cell>
          <cell r="R1999">
            <v>18816.151515151516</v>
          </cell>
        </row>
        <row r="2000">
          <cell r="C2000">
            <v>7015</v>
          </cell>
          <cell r="D2000" t="str">
            <v>CHAMBAVE</v>
          </cell>
          <cell r="E2000" t="str">
            <v>AO</v>
          </cell>
          <cell r="F2000" t="str">
            <v>Valle d'Aosta</v>
          </cell>
          <cell r="G2000">
            <v>2</v>
          </cell>
          <cell r="H2000">
            <v>710</v>
          </cell>
          <cell r="I2000">
            <v>0</v>
          </cell>
          <cell r="J2000">
            <v>591259</v>
          </cell>
          <cell r="K2000">
            <v>1187384</v>
          </cell>
          <cell r="L2000">
            <v>5215677</v>
          </cell>
          <cell r="M2000">
            <v>6835665</v>
          </cell>
          <cell r="N2000">
            <v>482051</v>
          </cell>
          <cell r="Q2000">
            <v>14312036</v>
          </cell>
          <cell r="R2000">
            <v>20157.797183098592</v>
          </cell>
        </row>
        <row r="2001">
          <cell r="C2001">
            <v>7017</v>
          </cell>
          <cell r="D2001" t="str">
            <v>CHAMPDEPRAZ</v>
          </cell>
          <cell r="E2001" t="str">
            <v>AO</v>
          </cell>
          <cell r="F2001" t="str">
            <v>Valle d'Aosta</v>
          </cell>
          <cell r="G2001">
            <v>2</v>
          </cell>
          <cell r="H2001">
            <v>545</v>
          </cell>
          <cell r="I2001">
            <v>0</v>
          </cell>
          <cell r="J2001">
            <v>568602</v>
          </cell>
          <cell r="K2001">
            <v>882755</v>
          </cell>
          <cell r="L2001">
            <v>4329047</v>
          </cell>
          <cell r="M2001">
            <v>4100612</v>
          </cell>
          <cell r="N2001">
            <v>383433</v>
          </cell>
          <cell r="Q2001">
            <v>10264449</v>
          </cell>
          <cell r="R2001">
            <v>18833.851376146788</v>
          </cell>
        </row>
        <row r="2002">
          <cell r="C2002">
            <v>7019</v>
          </cell>
          <cell r="D2002" t="str">
            <v>CHARVENSOD</v>
          </cell>
          <cell r="E2002" t="str">
            <v>AO</v>
          </cell>
          <cell r="F2002" t="str">
            <v>Valle d'Aosta</v>
          </cell>
          <cell r="G2002">
            <v>2</v>
          </cell>
          <cell r="H2002">
            <v>1818</v>
          </cell>
          <cell r="I2002">
            <v>0</v>
          </cell>
          <cell r="J2002">
            <v>1813266</v>
          </cell>
          <cell r="K2002">
            <v>2442800</v>
          </cell>
          <cell r="L2002">
            <v>13506377</v>
          </cell>
          <cell r="M2002">
            <v>16758965</v>
          </cell>
          <cell r="N2002">
            <v>2269888</v>
          </cell>
          <cell r="O2002">
            <v>1642500</v>
          </cell>
          <cell r="P2002">
            <v>1310974</v>
          </cell>
          <cell r="Q2002">
            <v>39744770</v>
          </cell>
          <cell r="R2002">
            <v>21861.809680968097</v>
          </cell>
        </row>
        <row r="2003">
          <cell r="C2003">
            <v>4067</v>
          </cell>
          <cell r="D2003" t="str">
            <v>CHERASCO</v>
          </cell>
          <cell r="E2003" t="str">
            <v>CN</v>
          </cell>
          <cell r="F2003" t="str">
            <v>Piemonte</v>
          </cell>
          <cell r="G2003">
            <v>1</v>
          </cell>
          <cell r="H2003">
            <v>6893</v>
          </cell>
          <cell r="I2003">
            <v>0</v>
          </cell>
          <cell r="J2003">
            <v>6814828</v>
          </cell>
          <cell r="K2003">
            <v>11525901</v>
          </cell>
          <cell r="L2003">
            <v>48282458</v>
          </cell>
          <cell r="M2003">
            <v>57646840</v>
          </cell>
          <cell r="N2003">
            <v>10340662</v>
          </cell>
          <cell r="O2003">
            <v>11601128</v>
          </cell>
          <cell r="P2003">
            <v>16621944</v>
          </cell>
          <cell r="Q2003">
            <v>162833761</v>
          </cell>
          <cell r="R2003">
            <v>23623.061221529086</v>
          </cell>
        </row>
        <row r="2004">
          <cell r="C2004">
            <v>90024</v>
          </cell>
          <cell r="D2004" t="str">
            <v>CHEREMULE</v>
          </cell>
          <cell r="E2004" t="str">
            <v>SS</v>
          </cell>
          <cell r="F2004" t="str">
            <v>Sardegna</v>
          </cell>
          <cell r="G2004">
            <v>20</v>
          </cell>
          <cell r="H2004">
            <v>301</v>
          </cell>
          <cell r="I2004">
            <v>0</v>
          </cell>
          <cell r="J2004">
            <v>578653</v>
          </cell>
          <cell r="K2004">
            <v>560991</v>
          </cell>
          <cell r="L2004">
            <v>1789804</v>
          </cell>
          <cell r="M2004">
            <v>1629131</v>
          </cell>
          <cell r="N2004">
            <v>254790</v>
          </cell>
          <cell r="O2004">
            <v>0</v>
          </cell>
          <cell r="P2004">
            <v>0</v>
          </cell>
          <cell r="Q2004">
            <v>4813369</v>
          </cell>
          <cell r="R2004">
            <v>15991.259136212624</v>
          </cell>
        </row>
        <row r="2005">
          <cell r="C2005">
            <v>1075</v>
          </cell>
          <cell r="D2005" t="str">
            <v>CHIALAMBERTO</v>
          </cell>
          <cell r="E2005" t="str">
            <v>TO</v>
          </cell>
          <cell r="F2005" t="str">
            <v>Piemonte</v>
          </cell>
          <cell r="G2005">
            <v>1</v>
          </cell>
          <cell r="H2005">
            <v>266</v>
          </cell>
          <cell r="I2005">
            <v>0</v>
          </cell>
          <cell r="J2005">
            <v>292097</v>
          </cell>
          <cell r="K2005">
            <v>580975</v>
          </cell>
          <cell r="L2005">
            <v>1820425</v>
          </cell>
          <cell r="M2005">
            <v>1617680</v>
          </cell>
          <cell r="P2005">
            <v>0</v>
          </cell>
          <cell r="Q2005">
            <v>4311177</v>
          </cell>
          <cell r="R2005">
            <v>16207.432330827067</v>
          </cell>
        </row>
        <row r="2006">
          <cell r="C2006">
            <v>24029</v>
          </cell>
          <cell r="D2006" t="str">
            <v>CHIAMPO</v>
          </cell>
          <cell r="E2006" t="str">
            <v>VI</v>
          </cell>
          <cell r="F2006" t="str">
            <v>Veneto</v>
          </cell>
          <cell r="G2006">
            <v>5</v>
          </cell>
          <cell r="H2006">
            <v>9120</v>
          </cell>
          <cell r="J2006">
            <v>9396023</v>
          </cell>
          <cell r="K2006">
            <v>13260278</v>
          </cell>
          <cell r="L2006">
            <v>70116269</v>
          </cell>
          <cell r="M2006">
            <v>75196144</v>
          </cell>
          <cell r="N2006">
            <v>11540840</v>
          </cell>
          <cell r="O2006">
            <v>11059354</v>
          </cell>
          <cell r="P2006">
            <v>11614895</v>
          </cell>
          <cell r="Q2006">
            <v>202183803</v>
          </cell>
          <cell r="R2006">
            <v>22169.276644736841</v>
          </cell>
        </row>
        <row r="2007">
          <cell r="C2007">
            <v>64027</v>
          </cell>
          <cell r="D2007" t="str">
            <v>CHIANCHE</v>
          </cell>
          <cell r="E2007" t="str">
            <v>AV</v>
          </cell>
          <cell r="F2007" t="str">
            <v>Campania</v>
          </cell>
          <cell r="G2007">
            <v>15</v>
          </cell>
          <cell r="H2007">
            <v>329</v>
          </cell>
          <cell r="I2007">
            <v>0</v>
          </cell>
          <cell r="J2007">
            <v>606942</v>
          </cell>
          <cell r="K2007">
            <v>593594</v>
          </cell>
          <cell r="L2007">
            <v>1586356</v>
          </cell>
          <cell r="M2007">
            <v>1765016</v>
          </cell>
          <cell r="P2007">
            <v>0</v>
          </cell>
          <cell r="Q2007">
            <v>4551908</v>
          </cell>
          <cell r="R2007">
            <v>13835.586626139817</v>
          </cell>
        </row>
        <row r="2008">
          <cell r="C2008">
            <v>52009</v>
          </cell>
          <cell r="D2008" t="str">
            <v>CHIANCIANO TERME</v>
          </cell>
          <cell r="E2008" t="str">
            <v>SI</v>
          </cell>
          <cell r="F2008" t="str">
            <v>Toscana</v>
          </cell>
          <cell r="G2008">
            <v>9</v>
          </cell>
          <cell r="H2008">
            <v>5497</v>
          </cell>
          <cell r="J2008">
            <v>7548761</v>
          </cell>
          <cell r="K2008">
            <v>11651685</v>
          </cell>
          <cell r="L2008">
            <v>35816931</v>
          </cell>
          <cell r="M2008">
            <v>30372636</v>
          </cell>
          <cell r="N2008">
            <v>4851965</v>
          </cell>
          <cell r="O2008">
            <v>6135618</v>
          </cell>
          <cell r="P2008">
            <v>2695892</v>
          </cell>
          <cell r="Q2008">
            <v>99073488</v>
          </cell>
          <cell r="R2008">
            <v>18023.192286701837</v>
          </cell>
        </row>
        <row r="2009">
          <cell r="C2009">
            <v>50012</v>
          </cell>
          <cell r="D2009" t="str">
            <v>CHIANNI</v>
          </cell>
          <cell r="E2009" t="str">
            <v>PI</v>
          </cell>
          <cell r="F2009" t="str">
            <v>Toscana</v>
          </cell>
          <cell r="G2009">
            <v>9</v>
          </cell>
          <cell r="H2009">
            <v>1013</v>
          </cell>
          <cell r="I2009">
            <v>0</v>
          </cell>
          <cell r="J2009">
            <v>1427941</v>
          </cell>
          <cell r="K2009">
            <v>1969355</v>
          </cell>
          <cell r="L2009">
            <v>6750137</v>
          </cell>
          <cell r="M2009">
            <v>5614279</v>
          </cell>
          <cell r="N2009">
            <v>566395</v>
          </cell>
          <cell r="O2009">
            <v>884477</v>
          </cell>
          <cell r="P2009">
            <v>896400</v>
          </cell>
          <cell r="Q2009">
            <v>18108984</v>
          </cell>
          <cell r="R2009">
            <v>17876.588351431394</v>
          </cell>
        </row>
        <row r="2010">
          <cell r="C2010">
            <v>1076</v>
          </cell>
          <cell r="D2010" t="str">
            <v>CHIANOCCO</v>
          </cell>
          <cell r="E2010" t="str">
            <v>TO</v>
          </cell>
          <cell r="F2010" t="str">
            <v>Piemonte</v>
          </cell>
          <cell r="G2010">
            <v>1</v>
          </cell>
          <cell r="H2010">
            <v>1226</v>
          </cell>
          <cell r="I2010">
            <v>0</v>
          </cell>
          <cell r="J2010">
            <v>1200537</v>
          </cell>
          <cell r="K2010">
            <v>1678137</v>
          </cell>
          <cell r="L2010">
            <v>9362348</v>
          </cell>
          <cell r="M2010">
            <v>10856602</v>
          </cell>
          <cell r="N2010">
            <v>1333624</v>
          </cell>
          <cell r="O2010">
            <v>696798</v>
          </cell>
          <cell r="Q2010">
            <v>25128046</v>
          </cell>
          <cell r="R2010">
            <v>20495.959216965741</v>
          </cell>
        </row>
        <row r="2011">
          <cell r="C2011">
            <v>88002</v>
          </cell>
          <cell r="D2011" t="str">
            <v>CHIARAMONTE GULFI</v>
          </cell>
          <cell r="E2011" t="str">
            <v>RG</v>
          </cell>
          <cell r="F2011" t="str">
            <v>Sicilia</v>
          </cell>
          <cell r="G2011">
            <v>19</v>
          </cell>
          <cell r="H2011">
            <v>5471</v>
          </cell>
          <cell r="I2011">
            <v>0</v>
          </cell>
          <cell r="J2011">
            <v>11709851</v>
          </cell>
          <cell r="K2011">
            <v>14597952</v>
          </cell>
          <cell r="L2011">
            <v>21833015</v>
          </cell>
          <cell r="M2011">
            <v>15610803</v>
          </cell>
          <cell r="N2011">
            <v>2064455</v>
          </cell>
          <cell r="O2011">
            <v>2486586</v>
          </cell>
          <cell r="Q2011">
            <v>68302662</v>
          </cell>
          <cell r="R2011">
            <v>12484.493145677206</v>
          </cell>
        </row>
        <row r="2012">
          <cell r="C2012">
            <v>90025</v>
          </cell>
          <cell r="D2012" t="str">
            <v>CHIARAMONTI</v>
          </cell>
          <cell r="E2012" t="str">
            <v>SS</v>
          </cell>
          <cell r="F2012" t="str">
            <v>Sardegna</v>
          </cell>
          <cell r="G2012">
            <v>20</v>
          </cell>
          <cell r="H2012">
            <v>1053</v>
          </cell>
          <cell r="I2012">
            <v>0</v>
          </cell>
          <cell r="J2012">
            <v>2024118</v>
          </cell>
          <cell r="K2012">
            <v>2209796</v>
          </cell>
          <cell r="L2012">
            <v>5225353</v>
          </cell>
          <cell r="M2012">
            <v>3995199</v>
          </cell>
          <cell r="N2012">
            <v>236934</v>
          </cell>
          <cell r="Q2012">
            <v>13691400</v>
          </cell>
          <cell r="R2012">
            <v>13002.279202279202</v>
          </cell>
        </row>
        <row r="2013">
          <cell r="C2013">
            <v>26016</v>
          </cell>
          <cell r="D2013" t="str">
            <v>CHIARANO</v>
          </cell>
          <cell r="E2013" t="str">
            <v>TV</v>
          </cell>
          <cell r="F2013" t="str">
            <v>Veneto</v>
          </cell>
          <cell r="G2013">
            <v>5</v>
          </cell>
          <cell r="H2013">
            <v>2632</v>
          </cell>
          <cell r="I2013">
            <v>0</v>
          </cell>
          <cell r="J2013">
            <v>3270144</v>
          </cell>
          <cell r="K2013">
            <v>4804087</v>
          </cell>
          <cell r="L2013">
            <v>20129968</v>
          </cell>
          <cell r="M2013">
            <v>16530781</v>
          </cell>
          <cell r="N2013">
            <v>2275474</v>
          </cell>
          <cell r="O2013">
            <v>2092717</v>
          </cell>
          <cell r="P2013">
            <v>1071666</v>
          </cell>
          <cell r="Q2013">
            <v>50174837</v>
          </cell>
          <cell r="R2013">
            <v>19063.387917933131</v>
          </cell>
        </row>
        <row r="2014">
          <cell r="C2014">
            <v>42014</v>
          </cell>
          <cell r="D2014" t="str">
            <v>CHIARAVALLE</v>
          </cell>
          <cell r="E2014" t="str">
            <v>AN</v>
          </cell>
          <cell r="F2014" t="str">
            <v>Marche</v>
          </cell>
          <cell r="G2014">
            <v>11</v>
          </cell>
          <cell r="H2014">
            <v>10729</v>
          </cell>
          <cell r="J2014">
            <v>11179237</v>
          </cell>
          <cell r="K2014">
            <v>17390986</v>
          </cell>
          <cell r="L2014">
            <v>82444821</v>
          </cell>
          <cell r="M2014">
            <v>86580707</v>
          </cell>
          <cell r="N2014">
            <v>9799626</v>
          </cell>
          <cell r="O2014">
            <v>9936995</v>
          </cell>
          <cell r="P2014">
            <v>7014224</v>
          </cell>
          <cell r="Q2014">
            <v>224346596</v>
          </cell>
          <cell r="R2014">
            <v>20910.298816292292</v>
          </cell>
        </row>
        <row r="2015">
          <cell r="C2015">
            <v>79029</v>
          </cell>
          <cell r="D2015" t="str">
            <v>CHIARAVALLE CENTRALE</v>
          </cell>
          <cell r="E2015" t="str">
            <v>CZ</v>
          </cell>
          <cell r="F2015" t="str">
            <v>Calabria</v>
          </cell>
          <cell r="G2015">
            <v>18</v>
          </cell>
          <cell r="H2015">
            <v>3579</v>
          </cell>
          <cell r="I2015">
            <v>0</v>
          </cell>
          <cell r="J2015">
            <v>8245049</v>
          </cell>
          <cell r="K2015">
            <v>7953138</v>
          </cell>
          <cell r="L2015">
            <v>14004905</v>
          </cell>
          <cell r="M2015">
            <v>11953504</v>
          </cell>
          <cell r="N2015">
            <v>1096895</v>
          </cell>
          <cell r="O2015">
            <v>1556339</v>
          </cell>
          <cell r="Q2015">
            <v>44809830</v>
          </cell>
          <cell r="R2015">
            <v>12520.209555741827</v>
          </cell>
        </row>
        <row r="2016">
          <cell r="C2016">
            <v>17052</v>
          </cell>
          <cell r="D2016" t="str">
            <v>CHIARI</v>
          </cell>
          <cell r="E2016" t="str">
            <v>BS</v>
          </cell>
          <cell r="F2016" t="str">
            <v>Lombardia</v>
          </cell>
          <cell r="G2016">
            <v>3</v>
          </cell>
          <cell r="H2016">
            <v>13644</v>
          </cell>
          <cell r="J2016">
            <v>15761798</v>
          </cell>
          <cell r="K2016">
            <v>23044051</v>
          </cell>
          <cell r="L2016">
            <v>98068732</v>
          </cell>
          <cell r="M2016">
            <v>98988144</v>
          </cell>
          <cell r="N2016">
            <v>15959495</v>
          </cell>
          <cell r="O2016">
            <v>15456776</v>
          </cell>
          <cell r="P2016">
            <v>13097156</v>
          </cell>
          <cell r="Q2016">
            <v>280376152</v>
          </cell>
          <cell r="R2016">
            <v>20549.410143652887</v>
          </cell>
        </row>
        <row r="2017">
          <cell r="C2017">
            <v>76028</v>
          </cell>
          <cell r="D2017" t="str">
            <v>CHIAROMONTE</v>
          </cell>
          <cell r="E2017" t="str">
            <v>PZ</v>
          </cell>
          <cell r="F2017" t="str">
            <v>Basilicata</v>
          </cell>
          <cell r="G2017">
            <v>17</v>
          </cell>
          <cell r="H2017">
            <v>1277</v>
          </cell>
          <cell r="I2017">
            <v>0</v>
          </cell>
          <cell r="J2017">
            <v>2562507</v>
          </cell>
          <cell r="K2017">
            <v>3164742</v>
          </cell>
          <cell r="L2017">
            <v>6279130</v>
          </cell>
          <cell r="M2017">
            <v>4958648</v>
          </cell>
          <cell r="N2017">
            <v>841861</v>
          </cell>
          <cell r="O2017">
            <v>477201</v>
          </cell>
          <cell r="Q2017">
            <v>18284089</v>
          </cell>
          <cell r="R2017">
            <v>14318.002349256069</v>
          </cell>
        </row>
        <row r="2018">
          <cell r="C2018">
            <v>94015</v>
          </cell>
          <cell r="D2018" t="str">
            <v>CHIAUCI</v>
          </cell>
          <cell r="E2018" t="str">
            <v>IS</v>
          </cell>
          <cell r="F2018" t="str">
            <v>Molise</v>
          </cell>
          <cell r="G2018">
            <v>14</v>
          </cell>
          <cell r="H2018">
            <v>195</v>
          </cell>
          <cell r="I2018">
            <v>0</v>
          </cell>
          <cell r="J2018">
            <v>330492</v>
          </cell>
          <cell r="K2018">
            <v>349148</v>
          </cell>
          <cell r="L2018">
            <v>1090591</v>
          </cell>
          <cell r="M2018">
            <v>950364</v>
          </cell>
          <cell r="N2018">
            <v>0</v>
          </cell>
          <cell r="O2018">
            <v>0</v>
          </cell>
          <cell r="P2018">
            <v>0</v>
          </cell>
          <cell r="Q2018">
            <v>2720595</v>
          </cell>
          <cell r="R2018">
            <v>13951.76923076923</v>
          </cell>
        </row>
        <row r="2019">
          <cell r="C2019">
            <v>10015</v>
          </cell>
          <cell r="D2019" t="str">
            <v>CHIAVARI</v>
          </cell>
          <cell r="E2019" t="str">
            <v>GE</v>
          </cell>
          <cell r="F2019" t="str">
            <v>Liguria</v>
          </cell>
          <cell r="G2019">
            <v>7</v>
          </cell>
          <cell r="H2019">
            <v>20815</v>
          </cell>
          <cell r="J2019">
            <v>23198724</v>
          </cell>
          <cell r="K2019">
            <v>31064291</v>
          </cell>
          <cell r="L2019">
            <v>115944401</v>
          </cell>
          <cell r="M2019">
            <v>190514888</v>
          </cell>
          <cell r="N2019">
            <v>47637938</v>
          </cell>
          <cell r="O2019">
            <v>55952794</v>
          </cell>
          <cell r="P2019">
            <v>55135617</v>
          </cell>
          <cell r="Q2019">
            <v>519448653</v>
          </cell>
          <cell r="R2019">
            <v>24955.496180638962</v>
          </cell>
        </row>
        <row r="2020">
          <cell r="C2020">
            <v>14018</v>
          </cell>
          <cell r="D2020" t="str">
            <v>CHIAVENNA</v>
          </cell>
          <cell r="E2020" t="str">
            <v>SO</v>
          </cell>
          <cell r="F2020" t="str">
            <v>Lombardia</v>
          </cell>
          <cell r="G2020">
            <v>3</v>
          </cell>
          <cell r="H2020">
            <v>5431</v>
          </cell>
          <cell r="I2020">
            <v>0</v>
          </cell>
          <cell r="J2020">
            <v>7346608</v>
          </cell>
          <cell r="K2020">
            <v>7772085</v>
          </cell>
          <cell r="L2020">
            <v>29497177</v>
          </cell>
          <cell r="M2020">
            <v>39664943</v>
          </cell>
          <cell r="N2020">
            <v>7320887</v>
          </cell>
          <cell r="O2020">
            <v>8320121</v>
          </cell>
          <cell r="P2020">
            <v>7303622</v>
          </cell>
          <cell r="Q2020">
            <v>107225443</v>
          </cell>
          <cell r="R2020">
            <v>19743.222795065365</v>
          </cell>
        </row>
        <row r="2021">
          <cell r="C2021">
            <v>1077</v>
          </cell>
          <cell r="D2021" t="str">
            <v>CHIAVERANO</v>
          </cell>
          <cell r="E2021" t="str">
            <v>TO</v>
          </cell>
          <cell r="F2021" t="str">
            <v>Piemonte</v>
          </cell>
          <cell r="G2021">
            <v>1</v>
          </cell>
          <cell r="H2021">
            <v>1533</v>
          </cell>
          <cell r="I2021">
            <v>0</v>
          </cell>
          <cell r="J2021">
            <v>1580804</v>
          </cell>
          <cell r="K2021">
            <v>1988685</v>
          </cell>
          <cell r="L2021">
            <v>10181031</v>
          </cell>
          <cell r="M2021">
            <v>13664071</v>
          </cell>
          <cell r="N2021">
            <v>3442033</v>
          </cell>
          <cell r="O2021">
            <v>3172040</v>
          </cell>
          <cell r="P2021">
            <v>2650284</v>
          </cell>
          <cell r="Q2021">
            <v>36678948</v>
          </cell>
          <cell r="R2021">
            <v>23926.254403131115</v>
          </cell>
        </row>
        <row r="2022">
          <cell r="C2022">
            <v>21021</v>
          </cell>
          <cell r="D2022" t="str">
            <v>CHIENES .KIENS.</v>
          </cell>
          <cell r="E2022" t="str">
            <v>BZ</v>
          </cell>
          <cell r="F2022" t="str">
            <v>Trentino Alto Adige(P.A.Bolzano)</v>
          </cell>
          <cell r="G2022">
            <v>4</v>
          </cell>
          <cell r="H2022">
            <v>2364</v>
          </cell>
          <cell r="I2022">
            <v>0</v>
          </cell>
          <cell r="J2022">
            <v>1988280</v>
          </cell>
          <cell r="K2022">
            <v>2930351</v>
          </cell>
          <cell r="L2022">
            <v>13265482</v>
          </cell>
          <cell r="M2022">
            <v>29678206</v>
          </cell>
          <cell r="N2022">
            <v>4936693</v>
          </cell>
          <cell r="O2022">
            <v>4959378</v>
          </cell>
          <cell r="P2022">
            <v>8952037</v>
          </cell>
          <cell r="Q2022">
            <v>66710427</v>
          </cell>
          <cell r="R2022">
            <v>28219.30076142132</v>
          </cell>
        </row>
        <row r="2023">
          <cell r="C2023">
            <v>1078</v>
          </cell>
          <cell r="D2023" t="str">
            <v>CHIERI</v>
          </cell>
          <cell r="E2023" t="str">
            <v>TO</v>
          </cell>
          <cell r="F2023" t="str">
            <v>Piemonte</v>
          </cell>
          <cell r="G2023">
            <v>1</v>
          </cell>
          <cell r="H2023">
            <v>26457</v>
          </cell>
          <cell r="J2023">
            <v>26063785</v>
          </cell>
          <cell r="K2023">
            <v>38256202</v>
          </cell>
          <cell r="L2023">
            <v>176123231</v>
          </cell>
          <cell r="M2023">
            <v>243825378</v>
          </cell>
          <cell r="N2023">
            <v>48192623</v>
          </cell>
          <cell r="O2023">
            <v>50548457</v>
          </cell>
          <cell r="P2023">
            <v>56649208</v>
          </cell>
          <cell r="Q2023">
            <v>639658884</v>
          </cell>
          <cell r="R2023">
            <v>24177.302188456742</v>
          </cell>
        </row>
        <row r="2024">
          <cell r="C2024">
            <v>14019</v>
          </cell>
          <cell r="D2024" t="str">
            <v>CHIESA IN VALMALENCO</v>
          </cell>
          <cell r="E2024" t="str">
            <v>SO</v>
          </cell>
          <cell r="F2024" t="str">
            <v>Lombardia</v>
          </cell>
          <cell r="G2024">
            <v>3</v>
          </cell>
          <cell r="H2024">
            <v>1899</v>
          </cell>
          <cell r="J2024">
            <v>2801436</v>
          </cell>
          <cell r="K2024">
            <v>3489190</v>
          </cell>
          <cell r="L2024">
            <v>11602306</v>
          </cell>
          <cell r="M2024">
            <v>12026178</v>
          </cell>
          <cell r="N2024">
            <v>1391207</v>
          </cell>
          <cell r="O2024">
            <v>1935259</v>
          </cell>
          <cell r="P2024">
            <v>2291999</v>
          </cell>
          <cell r="Q2024">
            <v>35537575</v>
          </cell>
          <cell r="R2024">
            <v>18713.836229594523</v>
          </cell>
        </row>
        <row r="2025">
          <cell r="C2025">
            <v>1079</v>
          </cell>
          <cell r="D2025" t="str">
            <v>CHIESANUOVA</v>
          </cell>
          <cell r="E2025" t="str">
            <v>TO</v>
          </cell>
          <cell r="F2025" t="str">
            <v>Piemonte</v>
          </cell>
          <cell r="G2025">
            <v>1</v>
          </cell>
          <cell r="H2025">
            <v>160</v>
          </cell>
          <cell r="I2025">
            <v>0</v>
          </cell>
          <cell r="J2025">
            <v>214366</v>
          </cell>
          <cell r="K2025">
            <v>202309</v>
          </cell>
          <cell r="L2025">
            <v>1093466</v>
          </cell>
          <cell r="M2025">
            <v>1112933</v>
          </cell>
          <cell r="O2025">
            <v>0</v>
          </cell>
          <cell r="Q2025">
            <v>2623074</v>
          </cell>
          <cell r="R2025">
            <v>16394.212500000001</v>
          </cell>
        </row>
        <row r="2026">
          <cell r="C2026">
            <v>25012</v>
          </cell>
          <cell r="D2026" t="str">
            <v>CHIES D'ALPAGO</v>
          </cell>
          <cell r="E2026" t="str">
            <v>BL</v>
          </cell>
          <cell r="F2026" t="str">
            <v>Veneto</v>
          </cell>
          <cell r="G2026">
            <v>5</v>
          </cell>
          <cell r="H2026">
            <v>1065</v>
          </cell>
          <cell r="I2026">
            <v>0</v>
          </cell>
          <cell r="J2026">
            <v>1102210</v>
          </cell>
          <cell r="K2026">
            <v>1960747</v>
          </cell>
          <cell r="L2026">
            <v>8191721</v>
          </cell>
          <cell r="M2026">
            <v>7013375</v>
          </cell>
          <cell r="N2026">
            <v>1204327</v>
          </cell>
          <cell r="O2026">
            <v>632641</v>
          </cell>
          <cell r="P2026">
            <v>2015031</v>
          </cell>
          <cell r="Q2026">
            <v>22120052</v>
          </cell>
          <cell r="R2026">
            <v>20770.001877934272</v>
          </cell>
        </row>
        <row r="2027">
          <cell r="C2027">
            <v>47022</v>
          </cell>
          <cell r="D2027" t="str">
            <v>CHIESINA UZZANESE</v>
          </cell>
          <cell r="E2027" t="str">
            <v>PT</v>
          </cell>
          <cell r="F2027" t="str">
            <v>Toscana</v>
          </cell>
          <cell r="G2027">
            <v>9</v>
          </cell>
          <cell r="H2027">
            <v>3200</v>
          </cell>
          <cell r="I2027">
            <v>0</v>
          </cell>
          <cell r="J2027">
            <v>4363282</v>
          </cell>
          <cell r="K2027">
            <v>6389782</v>
          </cell>
          <cell r="L2027">
            <v>21683536</v>
          </cell>
          <cell r="M2027">
            <v>19729233</v>
          </cell>
          <cell r="N2027">
            <v>1712135</v>
          </cell>
          <cell r="O2027">
            <v>1978837</v>
          </cell>
          <cell r="P2027">
            <v>1647894</v>
          </cell>
          <cell r="Q2027">
            <v>57504699</v>
          </cell>
          <cell r="R2027">
            <v>17970.2184375</v>
          </cell>
        </row>
        <row r="2028">
          <cell r="C2028">
            <v>69022</v>
          </cell>
          <cell r="D2028" t="str">
            <v>CHIETI</v>
          </cell>
          <cell r="E2028" t="str">
            <v>CH</v>
          </cell>
          <cell r="F2028" t="str">
            <v>Abruzzo</v>
          </cell>
          <cell r="G2028">
            <v>13</v>
          </cell>
          <cell r="H2028">
            <v>35553</v>
          </cell>
          <cell r="J2028">
            <v>41927593</v>
          </cell>
          <cell r="K2028">
            <v>54338491</v>
          </cell>
          <cell r="L2028">
            <v>208139339</v>
          </cell>
          <cell r="M2028">
            <v>294265387</v>
          </cell>
          <cell r="N2028">
            <v>54122932</v>
          </cell>
          <cell r="O2028">
            <v>50272810</v>
          </cell>
          <cell r="P2028">
            <v>30686886</v>
          </cell>
          <cell r="Q2028">
            <v>733753438</v>
          </cell>
          <cell r="R2028">
            <v>20638.298821477794</v>
          </cell>
        </row>
        <row r="2029">
          <cell r="C2029">
            <v>71021</v>
          </cell>
          <cell r="D2029" t="str">
            <v>CHIEUTI</v>
          </cell>
          <cell r="E2029" t="str">
            <v>FG</v>
          </cell>
          <cell r="F2029" t="str">
            <v>Puglia</v>
          </cell>
          <cell r="G2029">
            <v>16</v>
          </cell>
          <cell r="H2029">
            <v>1097</v>
          </cell>
          <cell r="I2029">
            <v>0</v>
          </cell>
          <cell r="J2029">
            <v>2272262</v>
          </cell>
          <cell r="K2029">
            <v>2463923</v>
          </cell>
          <cell r="L2029">
            <v>4445316</v>
          </cell>
          <cell r="M2029">
            <v>3773265</v>
          </cell>
          <cell r="N2029">
            <v>248853</v>
          </cell>
          <cell r="Q2029">
            <v>13203619</v>
          </cell>
          <cell r="R2029">
            <v>12036.115770282589</v>
          </cell>
        </row>
        <row r="2030">
          <cell r="C2030">
            <v>19029</v>
          </cell>
          <cell r="D2030" t="str">
            <v>CHIEVE</v>
          </cell>
          <cell r="E2030" t="str">
            <v>CR</v>
          </cell>
          <cell r="F2030" t="str">
            <v>Lombardia</v>
          </cell>
          <cell r="G2030">
            <v>3</v>
          </cell>
          <cell r="H2030">
            <v>1641</v>
          </cell>
          <cell r="I2030">
            <v>0</v>
          </cell>
          <cell r="J2030">
            <v>1475246</v>
          </cell>
          <cell r="K2030">
            <v>2533012</v>
          </cell>
          <cell r="L2030">
            <v>13238929</v>
          </cell>
          <cell r="M2030">
            <v>14546776</v>
          </cell>
          <cell r="N2030">
            <v>2436452</v>
          </cell>
          <cell r="O2030">
            <v>701602</v>
          </cell>
          <cell r="Q2030">
            <v>34932017</v>
          </cell>
          <cell r="R2030">
            <v>21287.030469226083</v>
          </cell>
        </row>
        <row r="2031">
          <cell r="C2031">
            <v>16072</v>
          </cell>
          <cell r="D2031" t="str">
            <v>CHIGNOLO D'ISOLA</v>
          </cell>
          <cell r="E2031" t="str">
            <v>BG</v>
          </cell>
          <cell r="F2031" t="str">
            <v>Lombardia</v>
          </cell>
          <cell r="G2031">
            <v>3</v>
          </cell>
          <cell r="H2031">
            <v>2342</v>
          </cell>
          <cell r="J2031">
            <v>2221048</v>
          </cell>
          <cell r="K2031">
            <v>3080043</v>
          </cell>
          <cell r="L2031">
            <v>18767055</v>
          </cell>
          <cell r="M2031">
            <v>20190007</v>
          </cell>
          <cell r="N2031">
            <v>2322955</v>
          </cell>
          <cell r="O2031">
            <v>1755688</v>
          </cell>
          <cell r="P2031">
            <v>1160217</v>
          </cell>
          <cell r="Q2031">
            <v>49497013</v>
          </cell>
          <cell r="R2031">
            <v>21134.505977796754</v>
          </cell>
        </row>
        <row r="2032">
          <cell r="C2032">
            <v>18048</v>
          </cell>
          <cell r="D2032" t="str">
            <v>CHIGNOLO PO</v>
          </cell>
          <cell r="E2032" t="str">
            <v>PV</v>
          </cell>
          <cell r="F2032" t="str">
            <v>Lombardia</v>
          </cell>
          <cell r="G2032">
            <v>3</v>
          </cell>
          <cell r="H2032">
            <v>2825</v>
          </cell>
          <cell r="I2032">
            <v>0</v>
          </cell>
          <cell r="J2032">
            <v>3201638</v>
          </cell>
          <cell r="K2032">
            <v>4802955</v>
          </cell>
          <cell r="L2032">
            <v>21641620</v>
          </cell>
          <cell r="M2032">
            <v>20742590</v>
          </cell>
          <cell r="N2032">
            <v>2536515</v>
          </cell>
          <cell r="O2032">
            <v>2232677</v>
          </cell>
          <cell r="P2032">
            <v>1623112</v>
          </cell>
          <cell r="Q2032">
            <v>56781107</v>
          </cell>
          <cell r="R2032">
            <v>20099.506902654866</v>
          </cell>
        </row>
        <row r="2033">
          <cell r="C2033">
            <v>27008</v>
          </cell>
          <cell r="D2033" t="str">
            <v>CHIOGGIA</v>
          </cell>
          <cell r="E2033" t="str">
            <v>VE</v>
          </cell>
          <cell r="F2033" t="str">
            <v>Veneto</v>
          </cell>
          <cell r="G2033">
            <v>5</v>
          </cell>
          <cell r="H2033">
            <v>35340</v>
          </cell>
          <cell r="J2033">
            <v>52855424</v>
          </cell>
          <cell r="K2033">
            <v>64593788</v>
          </cell>
          <cell r="L2033">
            <v>212640545</v>
          </cell>
          <cell r="M2033">
            <v>255300606</v>
          </cell>
          <cell r="N2033">
            <v>30061184</v>
          </cell>
          <cell r="O2033">
            <v>28516014</v>
          </cell>
          <cell r="P2033">
            <v>20835315</v>
          </cell>
          <cell r="Q2033">
            <v>664802876</v>
          </cell>
          <cell r="R2033">
            <v>18811.626372382569</v>
          </cell>
        </row>
        <row r="2034">
          <cell r="C2034">
            <v>1080</v>
          </cell>
          <cell r="D2034" t="str">
            <v>CHIOMONTE</v>
          </cell>
          <cell r="E2034" t="str">
            <v>TO</v>
          </cell>
          <cell r="F2034" t="str">
            <v>Piemonte</v>
          </cell>
          <cell r="G2034">
            <v>1</v>
          </cell>
          <cell r="H2034">
            <v>698</v>
          </cell>
          <cell r="I2034">
            <v>0</v>
          </cell>
          <cell r="J2034">
            <v>837160</v>
          </cell>
          <cell r="K2034">
            <v>1264412</v>
          </cell>
          <cell r="L2034">
            <v>4148390</v>
          </cell>
          <cell r="M2034">
            <v>6474085</v>
          </cell>
          <cell r="N2034">
            <v>506264</v>
          </cell>
          <cell r="O2034">
            <v>642355</v>
          </cell>
          <cell r="P2034">
            <v>0</v>
          </cell>
          <cell r="Q2034">
            <v>13872666</v>
          </cell>
          <cell r="R2034">
            <v>19874.879656160458</v>
          </cell>
        </row>
        <row r="2035">
          <cell r="C2035">
            <v>93013</v>
          </cell>
          <cell r="D2035" t="str">
            <v>CHIONS</v>
          </cell>
          <cell r="E2035" t="str">
            <v>PN</v>
          </cell>
          <cell r="F2035" t="str">
            <v>Friuli Venezia Giulia</v>
          </cell>
          <cell r="G2035">
            <v>6</v>
          </cell>
          <cell r="H2035">
            <v>3770</v>
          </cell>
          <cell r="I2035">
            <v>0</v>
          </cell>
          <cell r="J2035">
            <v>3721967</v>
          </cell>
          <cell r="K2035">
            <v>5478372</v>
          </cell>
          <cell r="L2035">
            <v>29777843</v>
          </cell>
          <cell r="M2035">
            <v>29473317</v>
          </cell>
          <cell r="N2035">
            <v>3462635</v>
          </cell>
          <cell r="O2035">
            <v>4461944</v>
          </cell>
          <cell r="P2035">
            <v>3817668</v>
          </cell>
          <cell r="Q2035">
            <v>80193746</v>
          </cell>
          <cell r="R2035">
            <v>21271.550663129972</v>
          </cell>
        </row>
        <row r="2036">
          <cell r="C2036">
            <v>30024</v>
          </cell>
          <cell r="D2036" t="str">
            <v>CHIOPRIS VISCONE</v>
          </cell>
          <cell r="E2036" t="str">
            <v>UD</v>
          </cell>
          <cell r="F2036" t="str">
            <v>Friuli Venezia Giulia</v>
          </cell>
          <cell r="G2036">
            <v>6</v>
          </cell>
          <cell r="H2036">
            <v>537</v>
          </cell>
          <cell r="I2036">
            <v>0</v>
          </cell>
          <cell r="J2036">
            <v>620829</v>
          </cell>
          <cell r="K2036">
            <v>932145</v>
          </cell>
          <cell r="L2036">
            <v>3638952</v>
          </cell>
          <cell r="M2036">
            <v>3193998</v>
          </cell>
          <cell r="N2036">
            <v>318019</v>
          </cell>
          <cell r="O2036">
            <v>361327</v>
          </cell>
          <cell r="Q2036">
            <v>9065270</v>
          </cell>
          <cell r="R2036">
            <v>16881.322160148975</v>
          </cell>
        </row>
        <row r="2037">
          <cell r="C2037">
            <v>51014</v>
          </cell>
          <cell r="D2037" t="str">
            <v>CHITIGNANO</v>
          </cell>
          <cell r="E2037" t="str">
            <v>AR</v>
          </cell>
          <cell r="F2037" t="str">
            <v>Toscana</v>
          </cell>
          <cell r="G2037">
            <v>9</v>
          </cell>
          <cell r="H2037">
            <v>690</v>
          </cell>
          <cell r="I2037">
            <v>0</v>
          </cell>
          <cell r="J2037">
            <v>960704</v>
          </cell>
          <cell r="K2037">
            <v>1089549</v>
          </cell>
          <cell r="L2037">
            <v>5065721</v>
          </cell>
          <cell r="M2037">
            <v>4222168</v>
          </cell>
          <cell r="N2037">
            <v>246637</v>
          </cell>
          <cell r="O2037">
            <v>561910</v>
          </cell>
          <cell r="Q2037">
            <v>12146689</v>
          </cell>
          <cell r="R2037">
            <v>17603.897101449274</v>
          </cell>
        </row>
        <row r="2038">
          <cell r="C2038">
            <v>16073</v>
          </cell>
          <cell r="D2038" t="str">
            <v>CHIUDUNO</v>
          </cell>
          <cell r="E2038" t="str">
            <v>BG</v>
          </cell>
          <cell r="F2038" t="str">
            <v>Lombardia</v>
          </cell>
          <cell r="G2038">
            <v>3</v>
          </cell>
          <cell r="H2038">
            <v>4180</v>
          </cell>
          <cell r="I2038">
            <v>0</v>
          </cell>
          <cell r="J2038">
            <v>4458002</v>
          </cell>
          <cell r="K2038">
            <v>6308070</v>
          </cell>
          <cell r="L2038">
            <v>31979321</v>
          </cell>
          <cell r="M2038">
            <v>31796659</v>
          </cell>
          <cell r="N2038">
            <v>6267360</v>
          </cell>
          <cell r="O2038">
            <v>5224233</v>
          </cell>
          <cell r="P2038">
            <v>5956395</v>
          </cell>
          <cell r="Q2038">
            <v>91990040</v>
          </cell>
          <cell r="R2038">
            <v>22007.186602870814</v>
          </cell>
        </row>
        <row r="2039">
          <cell r="C2039">
            <v>24030</v>
          </cell>
          <cell r="D2039" t="str">
            <v>CHIUPPANO</v>
          </cell>
          <cell r="E2039" t="str">
            <v>VI</v>
          </cell>
          <cell r="F2039" t="str">
            <v>Veneto</v>
          </cell>
          <cell r="G2039">
            <v>5</v>
          </cell>
          <cell r="H2039">
            <v>1941</v>
          </cell>
          <cell r="I2039">
            <v>0</v>
          </cell>
          <cell r="J2039">
            <v>1779205</v>
          </cell>
          <cell r="K2039">
            <v>3220673</v>
          </cell>
          <cell r="L2039">
            <v>15368128</v>
          </cell>
          <cell r="M2039">
            <v>15233954</v>
          </cell>
          <cell r="N2039">
            <v>1710678</v>
          </cell>
          <cell r="O2039">
            <v>2233752</v>
          </cell>
          <cell r="P2039">
            <v>2032156</v>
          </cell>
          <cell r="Q2039">
            <v>41578546</v>
          </cell>
          <cell r="R2039">
            <v>21421.198351365274</v>
          </cell>
        </row>
        <row r="2040">
          <cell r="C2040">
            <v>14020</v>
          </cell>
          <cell r="D2040" t="str">
            <v>CHIURO</v>
          </cell>
          <cell r="E2040" t="str">
            <v>SO</v>
          </cell>
          <cell r="F2040" t="str">
            <v>Lombardia</v>
          </cell>
          <cell r="G2040">
            <v>3</v>
          </cell>
          <cell r="H2040">
            <v>1873</v>
          </cell>
          <cell r="I2040">
            <v>0</v>
          </cell>
          <cell r="J2040">
            <v>1923479</v>
          </cell>
          <cell r="K2040">
            <v>3385143</v>
          </cell>
          <cell r="L2040">
            <v>12497016</v>
          </cell>
          <cell r="M2040">
            <v>14186015</v>
          </cell>
          <cell r="N2040">
            <v>2326868</v>
          </cell>
          <cell r="O2040">
            <v>1622055</v>
          </cell>
          <cell r="P2040">
            <v>1992387</v>
          </cell>
          <cell r="Q2040">
            <v>37932963</v>
          </cell>
          <cell r="R2040">
            <v>20252.516284036305</v>
          </cell>
        </row>
        <row r="2041">
          <cell r="C2041">
            <v>21022</v>
          </cell>
          <cell r="D2041" t="str">
            <v>CHIUSA .KLAUSEN.</v>
          </cell>
          <cell r="E2041" t="str">
            <v>BZ</v>
          </cell>
          <cell r="F2041" t="str">
            <v>Trentino Alto Adige(P.A.Bolzano)</v>
          </cell>
          <cell r="G2041">
            <v>4</v>
          </cell>
          <cell r="H2041">
            <v>4069</v>
          </cell>
          <cell r="I2041">
            <v>0</v>
          </cell>
          <cell r="J2041">
            <v>3975843</v>
          </cell>
          <cell r="K2041">
            <v>5540578</v>
          </cell>
          <cell r="L2041">
            <v>24575064</v>
          </cell>
          <cell r="M2041">
            <v>44974702</v>
          </cell>
          <cell r="N2041">
            <v>8177550</v>
          </cell>
          <cell r="O2041">
            <v>6317808</v>
          </cell>
          <cell r="P2041">
            <v>8606556</v>
          </cell>
          <cell r="Q2041">
            <v>102168101</v>
          </cell>
          <cell r="R2041">
            <v>25108.896780535757</v>
          </cell>
        </row>
        <row r="2042">
          <cell r="C2042">
            <v>4068</v>
          </cell>
          <cell r="D2042" t="str">
            <v>CHIUSA DI PESIO</v>
          </cell>
          <cell r="E2042" t="str">
            <v>CN</v>
          </cell>
          <cell r="F2042" t="str">
            <v>Piemonte</v>
          </cell>
          <cell r="G2042">
            <v>1</v>
          </cell>
          <cell r="H2042">
            <v>2738</v>
          </cell>
          <cell r="I2042">
            <v>0</v>
          </cell>
          <cell r="J2042">
            <v>3336903</v>
          </cell>
          <cell r="K2042">
            <v>4575833</v>
          </cell>
          <cell r="L2042">
            <v>18600282</v>
          </cell>
          <cell r="M2042">
            <v>18906090</v>
          </cell>
          <cell r="N2042">
            <v>2745769</v>
          </cell>
          <cell r="O2042">
            <v>2158949</v>
          </cell>
          <cell r="P2042">
            <v>1284361</v>
          </cell>
          <cell r="Q2042">
            <v>51608187</v>
          </cell>
          <cell r="R2042">
            <v>18848.863038714389</v>
          </cell>
        </row>
        <row r="2043">
          <cell r="C2043">
            <v>82029</v>
          </cell>
          <cell r="D2043" t="str">
            <v>CHIUSA SCLAFANI</v>
          </cell>
          <cell r="E2043" t="str">
            <v>PA</v>
          </cell>
          <cell r="F2043" t="str">
            <v>Sicilia</v>
          </cell>
          <cell r="G2043">
            <v>19</v>
          </cell>
          <cell r="H2043">
            <v>1794</v>
          </cell>
          <cell r="I2043">
            <v>0</v>
          </cell>
          <cell r="J2043">
            <v>4349315</v>
          </cell>
          <cell r="K2043">
            <v>4381255</v>
          </cell>
          <cell r="L2043">
            <v>6391388</v>
          </cell>
          <cell r="M2043">
            <v>6581284</v>
          </cell>
          <cell r="N2043">
            <v>453269</v>
          </cell>
          <cell r="O2043">
            <v>640109</v>
          </cell>
          <cell r="P2043">
            <v>0</v>
          </cell>
          <cell r="Q2043">
            <v>22796620</v>
          </cell>
          <cell r="R2043">
            <v>12707.146042363434</v>
          </cell>
        </row>
        <row r="2044">
          <cell r="C2044">
            <v>1081</v>
          </cell>
          <cell r="D2044" t="str">
            <v>CHIUSA DI SAN MICHELE</v>
          </cell>
          <cell r="E2044" t="str">
            <v>TO</v>
          </cell>
          <cell r="F2044" t="str">
            <v>Piemonte</v>
          </cell>
          <cell r="G2044">
            <v>1</v>
          </cell>
          <cell r="H2044">
            <v>1142</v>
          </cell>
          <cell r="I2044">
            <v>0</v>
          </cell>
          <cell r="J2044">
            <v>1122537</v>
          </cell>
          <cell r="K2044">
            <v>1598886</v>
          </cell>
          <cell r="L2044">
            <v>8567571</v>
          </cell>
          <cell r="M2044">
            <v>9309277</v>
          </cell>
          <cell r="N2044">
            <v>767161</v>
          </cell>
          <cell r="O2044">
            <v>1485039</v>
          </cell>
          <cell r="Q2044">
            <v>22850471</v>
          </cell>
          <cell r="R2044">
            <v>20009.169001751314</v>
          </cell>
        </row>
        <row r="2045">
          <cell r="C2045">
            <v>30025</v>
          </cell>
          <cell r="D2045" t="str">
            <v>CHIUSAFORTE</v>
          </cell>
          <cell r="E2045" t="str">
            <v>UD</v>
          </cell>
          <cell r="F2045" t="str">
            <v>Friuli Venezia Giulia</v>
          </cell>
          <cell r="G2045">
            <v>6</v>
          </cell>
          <cell r="H2045">
            <v>529</v>
          </cell>
          <cell r="I2045">
            <v>0</v>
          </cell>
          <cell r="J2045">
            <v>625515</v>
          </cell>
          <cell r="K2045">
            <v>913457</v>
          </cell>
          <cell r="L2045">
            <v>3310152</v>
          </cell>
          <cell r="M2045">
            <v>4150633</v>
          </cell>
          <cell r="N2045">
            <v>313524</v>
          </cell>
          <cell r="O2045">
            <v>673098</v>
          </cell>
          <cell r="Q2045">
            <v>9986379</v>
          </cell>
          <cell r="R2045">
            <v>18877.843100189035</v>
          </cell>
        </row>
        <row r="2046">
          <cell r="C2046">
            <v>8019</v>
          </cell>
          <cell r="D2046" t="str">
            <v>CHIUSANICO</v>
          </cell>
          <cell r="E2046" t="str">
            <v>IM</v>
          </cell>
          <cell r="F2046" t="str">
            <v>Liguria</v>
          </cell>
          <cell r="G2046">
            <v>7</v>
          </cell>
          <cell r="H2046">
            <v>406</v>
          </cell>
          <cell r="I2046">
            <v>0</v>
          </cell>
          <cell r="J2046">
            <v>519996</v>
          </cell>
          <cell r="K2046">
            <v>830588</v>
          </cell>
          <cell r="L2046">
            <v>2733420</v>
          </cell>
          <cell r="M2046">
            <v>2498398</v>
          </cell>
          <cell r="N2046">
            <v>313558</v>
          </cell>
          <cell r="O2046">
            <v>362804</v>
          </cell>
          <cell r="Q2046">
            <v>7258764</v>
          </cell>
          <cell r="R2046">
            <v>17878.729064039409</v>
          </cell>
        </row>
        <row r="2047">
          <cell r="C2047">
            <v>5038</v>
          </cell>
          <cell r="D2047" t="str">
            <v>CHIUSANO D'ASTI</v>
          </cell>
          <cell r="E2047" t="str">
            <v>AT</v>
          </cell>
          <cell r="F2047" t="str">
            <v>Piemonte</v>
          </cell>
          <cell r="G2047">
            <v>1</v>
          </cell>
          <cell r="H2047">
            <v>178</v>
          </cell>
          <cell r="I2047">
            <v>0</v>
          </cell>
          <cell r="J2047">
            <v>231067</v>
          </cell>
          <cell r="K2047">
            <v>267512</v>
          </cell>
          <cell r="L2047">
            <v>1405076</v>
          </cell>
          <cell r="M2047">
            <v>1219688</v>
          </cell>
          <cell r="N2047">
            <v>325567</v>
          </cell>
          <cell r="P2047">
            <v>0</v>
          </cell>
          <cell r="Q2047">
            <v>3448910</v>
          </cell>
          <cell r="R2047">
            <v>19375.898876404495</v>
          </cell>
        </row>
        <row r="2048">
          <cell r="C2048">
            <v>64028</v>
          </cell>
          <cell r="D2048" t="str">
            <v>CHIUSANO DI SAN DOMENICO</v>
          </cell>
          <cell r="E2048" t="str">
            <v>AV</v>
          </cell>
          <cell r="F2048" t="str">
            <v>Campania</v>
          </cell>
          <cell r="G2048">
            <v>15</v>
          </cell>
          <cell r="H2048">
            <v>1445</v>
          </cell>
          <cell r="I2048">
            <v>0</v>
          </cell>
          <cell r="J2048">
            <v>2683306</v>
          </cell>
          <cell r="K2048">
            <v>2858813</v>
          </cell>
          <cell r="L2048">
            <v>7271654</v>
          </cell>
          <cell r="M2048">
            <v>6915698</v>
          </cell>
          <cell r="N2048">
            <v>774299</v>
          </cell>
          <cell r="O2048">
            <v>321120</v>
          </cell>
          <cell r="P2048">
            <v>0</v>
          </cell>
          <cell r="Q2048">
            <v>20824890</v>
          </cell>
          <cell r="R2048">
            <v>14411.688581314878</v>
          </cell>
        </row>
        <row r="2049">
          <cell r="C2049">
            <v>8020</v>
          </cell>
          <cell r="D2049" t="str">
            <v>CHIUSAVECCHIA</v>
          </cell>
          <cell r="E2049" t="str">
            <v>IM</v>
          </cell>
          <cell r="F2049" t="str">
            <v>Liguria</v>
          </cell>
          <cell r="G2049">
            <v>7</v>
          </cell>
          <cell r="H2049">
            <v>354</v>
          </cell>
          <cell r="I2049">
            <v>0</v>
          </cell>
          <cell r="J2049">
            <v>492621</v>
          </cell>
          <cell r="K2049">
            <v>622328</v>
          </cell>
          <cell r="L2049">
            <v>2261743</v>
          </cell>
          <cell r="M2049">
            <v>2235324</v>
          </cell>
          <cell r="N2049">
            <v>441383</v>
          </cell>
          <cell r="Q2049">
            <v>6053399</v>
          </cell>
          <cell r="R2049">
            <v>17099.997175141241</v>
          </cell>
        </row>
        <row r="2050">
          <cell r="C2050">
            <v>52010</v>
          </cell>
          <cell r="D2050" t="str">
            <v>CHIUSDINO</v>
          </cell>
          <cell r="E2050" t="str">
            <v>SI</v>
          </cell>
          <cell r="F2050" t="str">
            <v>Toscana</v>
          </cell>
          <cell r="G2050">
            <v>9</v>
          </cell>
          <cell r="H2050">
            <v>1392</v>
          </cell>
          <cell r="I2050">
            <v>0</v>
          </cell>
          <cell r="J2050">
            <v>1626199</v>
          </cell>
          <cell r="K2050">
            <v>3253739</v>
          </cell>
          <cell r="L2050">
            <v>9435177</v>
          </cell>
          <cell r="M2050">
            <v>8549203</v>
          </cell>
          <cell r="N2050">
            <v>669459</v>
          </cell>
          <cell r="O2050">
            <v>773614</v>
          </cell>
          <cell r="P2050">
            <v>1037118</v>
          </cell>
          <cell r="Q2050">
            <v>25344509</v>
          </cell>
          <cell r="R2050">
            <v>18207.26221264368</v>
          </cell>
        </row>
        <row r="2051">
          <cell r="C2051">
            <v>52011</v>
          </cell>
          <cell r="D2051" t="str">
            <v>CHIUSI</v>
          </cell>
          <cell r="E2051" t="str">
            <v>SI</v>
          </cell>
          <cell r="F2051" t="str">
            <v>Toscana</v>
          </cell>
          <cell r="G2051">
            <v>9</v>
          </cell>
          <cell r="H2051">
            <v>6212</v>
          </cell>
          <cell r="I2051">
            <v>0</v>
          </cell>
          <cell r="J2051">
            <v>7970864</v>
          </cell>
          <cell r="K2051">
            <v>11836455</v>
          </cell>
          <cell r="L2051">
            <v>41381316</v>
          </cell>
          <cell r="M2051">
            <v>44461526</v>
          </cell>
          <cell r="N2051">
            <v>6106045</v>
          </cell>
          <cell r="O2051">
            <v>6389933</v>
          </cell>
          <cell r="P2051">
            <v>5629240</v>
          </cell>
          <cell r="Q2051">
            <v>123775379</v>
          </cell>
          <cell r="R2051">
            <v>19925.205891822279</v>
          </cell>
        </row>
        <row r="2052">
          <cell r="C2052">
            <v>51015</v>
          </cell>
          <cell r="D2052" t="str">
            <v>CHIUSI DELLA VERNA</v>
          </cell>
          <cell r="E2052" t="str">
            <v>AR</v>
          </cell>
          <cell r="F2052" t="str">
            <v>Toscana</v>
          </cell>
          <cell r="G2052">
            <v>9</v>
          </cell>
          <cell r="H2052">
            <v>1508</v>
          </cell>
          <cell r="I2052">
            <v>0</v>
          </cell>
          <cell r="J2052">
            <v>1811691</v>
          </cell>
          <cell r="K2052">
            <v>2738049</v>
          </cell>
          <cell r="L2052">
            <v>11431697</v>
          </cell>
          <cell r="M2052">
            <v>9587624</v>
          </cell>
          <cell r="N2052">
            <v>1034104</v>
          </cell>
          <cell r="O2052">
            <v>1205808</v>
          </cell>
          <cell r="P2052">
            <v>1141560</v>
          </cell>
          <cell r="Q2052">
            <v>28950533</v>
          </cell>
          <cell r="R2052">
            <v>19197.966180371353</v>
          </cell>
        </row>
        <row r="2053">
          <cell r="C2053">
            <v>1082</v>
          </cell>
          <cell r="D2053" t="str">
            <v>CHIVASSO</v>
          </cell>
          <cell r="E2053" t="str">
            <v>TO</v>
          </cell>
          <cell r="F2053" t="str">
            <v>Piemonte</v>
          </cell>
          <cell r="G2053">
            <v>1</v>
          </cell>
          <cell r="H2053">
            <v>19550</v>
          </cell>
          <cell r="J2053">
            <v>18649214</v>
          </cell>
          <cell r="K2053">
            <v>27546810</v>
          </cell>
          <cell r="L2053">
            <v>144729821</v>
          </cell>
          <cell r="M2053">
            <v>179152797</v>
          </cell>
          <cell r="N2053">
            <v>24322249</v>
          </cell>
          <cell r="O2053">
            <v>24341176</v>
          </cell>
          <cell r="P2053">
            <v>17903022</v>
          </cell>
          <cell r="Q2053">
            <v>436645089</v>
          </cell>
          <cell r="R2053">
            <v>22334.787161125321</v>
          </cell>
        </row>
        <row r="2054">
          <cell r="C2054">
            <v>84015</v>
          </cell>
          <cell r="D2054" t="str">
            <v>CIANCIANA</v>
          </cell>
          <cell r="E2054" t="str">
            <v>AG</v>
          </cell>
          <cell r="F2054" t="str">
            <v>Sicilia</v>
          </cell>
          <cell r="G2054">
            <v>19</v>
          </cell>
          <cell r="H2054">
            <v>2043</v>
          </cell>
          <cell r="I2054">
            <v>0</v>
          </cell>
          <cell r="J2054">
            <v>3839969</v>
          </cell>
          <cell r="K2054">
            <v>4562195</v>
          </cell>
          <cell r="L2054">
            <v>8591686</v>
          </cell>
          <cell r="M2054">
            <v>7262124</v>
          </cell>
          <cell r="N2054">
            <v>1175734</v>
          </cell>
          <cell r="O2054">
            <v>605516</v>
          </cell>
          <cell r="Q2054">
            <v>26037224</v>
          </cell>
          <cell r="R2054">
            <v>12744.603034752814</v>
          </cell>
        </row>
        <row r="2055">
          <cell r="C2055">
            <v>35018</v>
          </cell>
          <cell r="D2055" t="str">
            <v>CANOSSA</v>
          </cell>
          <cell r="E2055" t="str">
            <v>RE</v>
          </cell>
          <cell r="F2055" t="str">
            <v>Emilia Romagna</v>
          </cell>
          <cell r="G2055">
            <v>8</v>
          </cell>
          <cell r="H2055">
            <v>2753</v>
          </cell>
          <cell r="I2055">
            <v>0</v>
          </cell>
          <cell r="J2055">
            <v>2778518</v>
          </cell>
          <cell r="K2055">
            <v>4609946</v>
          </cell>
          <cell r="L2055">
            <v>18962119</v>
          </cell>
          <cell r="M2055">
            <v>23535187</v>
          </cell>
          <cell r="N2055">
            <v>4083596</v>
          </cell>
          <cell r="O2055">
            <v>3040948</v>
          </cell>
          <cell r="P2055">
            <v>9355806</v>
          </cell>
          <cell r="Q2055">
            <v>66366120</v>
          </cell>
          <cell r="R2055">
            <v>24106.836178714129</v>
          </cell>
        </row>
        <row r="2056">
          <cell r="C2056">
            <v>26025</v>
          </cell>
          <cell r="D2056" t="str">
            <v>CROCETTA DEL MONTELLO</v>
          </cell>
          <cell r="E2056" t="str">
            <v>TV</v>
          </cell>
          <cell r="F2056" t="str">
            <v>Veneto</v>
          </cell>
          <cell r="G2056">
            <v>5</v>
          </cell>
          <cell r="H2056">
            <v>4567</v>
          </cell>
          <cell r="J2056">
            <v>4987018</v>
          </cell>
          <cell r="K2056">
            <v>7612304</v>
          </cell>
          <cell r="L2056">
            <v>35104452</v>
          </cell>
          <cell r="M2056">
            <v>29650156</v>
          </cell>
          <cell r="N2056">
            <v>5724218</v>
          </cell>
          <cell r="O2056">
            <v>4400574</v>
          </cell>
          <cell r="P2056">
            <v>6793913</v>
          </cell>
          <cell r="Q2056">
            <v>94272635</v>
          </cell>
          <cell r="R2056">
            <v>20642.135975476242</v>
          </cell>
        </row>
        <row r="2057">
          <cell r="C2057">
            <v>25013</v>
          </cell>
          <cell r="D2057" t="str">
            <v>CIBIANA DI CADORE</v>
          </cell>
          <cell r="E2057" t="str">
            <v>BL</v>
          </cell>
          <cell r="F2057" t="str">
            <v>Veneto</v>
          </cell>
          <cell r="G2057">
            <v>5</v>
          </cell>
          <cell r="H2057">
            <v>315</v>
          </cell>
          <cell r="I2057">
            <v>0</v>
          </cell>
          <cell r="J2057">
            <v>401816</v>
          </cell>
          <cell r="K2057">
            <v>614695</v>
          </cell>
          <cell r="L2057">
            <v>2311006</v>
          </cell>
          <cell r="M2057">
            <v>1452521</v>
          </cell>
          <cell r="N2057">
            <v>462177</v>
          </cell>
          <cell r="Q2057">
            <v>5242215</v>
          </cell>
          <cell r="R2057">
            <v>16641.952380952382</v>
          </cell>
        </row>
        <row r="2058">
          <cell r="C2058">
            <v>10016</v>
          </cell>
          <cell r="D2058" t="str">
            <v>CICAGNA</v>
          </cell>
          <cell r="E2058" t="str">
            <v>GE</v>
          </cell>
          <cell r="F2058" t="str">
            <v>Liguria</v>
          </cell>
          <cell r="G2058">
            <v>7</v>
          </cell>
          <cell r="H2058">
            <v>1604</v>
          </cell>
          <cell r="I2058">
            <v>0</v>
          </cell>
          <cell r="J2058">
            <v>2216920</v>
          </cell>
          <cell r="K2058">
            <v>2960632</v>
          </cell>
          <cell r="L2058">
            <v>10975654</v>
          </cell>
          <cell r="M2058">
            <v>9562480</v>
          </cell>
          <cell r="N2058">
            <v>1368904</v>
          </cell>
          <cell r="O2058">
            <v>942241</v>
          </cell>
          <cell r="Q2058">
            <v>28026831</v>
          </cell>
          <cell r="R2058">
            <v>17473.086658354114</v>
          </cell>
        </row>
        <row r="2059">
          <cell r="C2059">
            <v>79030</v>
          </cell>
          <cell r="D2059" t="str">
            <v>CICALA</v>
          </cell>
          <cell r="E2059" t="str">
            <v>CZ</v>
          </cell>
          <cell r="F2059" t="str">
            <v>Calabria</v>
          </cell>
          <cell r="G2059">
            <v>18</v>
          </cell>
          <cell r="H2059">
            <v>624</v>
          </cell>
          <cell r="I2059">
            <v>0</v>
          </cell>
          <cell r="J2059">
            <v>1392106</v>
          </cell>
          <cell r="K2059">
            <v>1149276</v>
          </cell>
          <cell r="L2059">
            <v>3104894</v>
          </cell>
          <cell r="M2059">
            <v>2162946</v>
          </cell>
          <cell r="O2059">
            <v>0</v>
          </cell>
          <cell r="P2059">
            <v>0</v>
          </cell>
          <cell r="Q2059">
            <v>7809222</v>
          </cell>
          <cell r="R2059">
            <v>12514.778846153846</v>
          </cell>
        </row>
        <row r="2060">
          <cell r="C2060">
            <v>63027</v>
          </cell>
          <cell r="D2060" t="str">
            <v>CICCIANO</v>
          </cell>
          <cell r="E2060" t="str">
            <v>NA</v>
          </cell>
          <cell r="F2060" t="str">
            <v>Campania</v>
          </cell>
          <cell r="G2060">
            <v>15</v>
          </cell>
          <cell r="H2060">
            <v>7222</v>
          </cell>
          <cell r="I2060">
            <v>0</v>
          </cell>
          <cell r="J2060">
            <v>12908105</v>
          </cell>
          <cell r="K2060">
            <v>12657954</v>
          </cell>
          <cell r="L2060">
            <v>36707363</v>
          </cell>
          <cell r="M2060">
            <v>38790105</v>
          </cell>
          <cell r="N2060">
            <v>4617724</v>
          </cell>
          <cell r="O2060">
            <v>3335452</v>
          </cell>
          <cell r="P2060">
            <v>2614348</v>
          </cell>
          <cell r="Q2060">
            <v>111631051</v>
          </cell>
          <cell r="R2060">
            <v>15457.082664081972</v>
          </cell>
        </row>
        <row r="2061">
          <cell r="C2061">
            <v>65042</v>
          </cell>
          <cell r="D2061" t="str">
            <v>CICERALE</v>
          </cell>
          <cell r="E2061" t="str">
            <v>SA</v>
          </cell>
          <cell r="F2061" t="str">
            <v>Campania</v>
          </cell>
          <cell r="G2061">
            <v>15</v>
          </cell>
          <cell r="H2061">
            <v>836</v>
          </cell>
          <cell r="I2061">
            <v>0</v>
          </cell>
          <cell r="J2061">
            <v>1812438</v>
          </cell>
          <cell r="K2061">
            <v>2081666</v>
          </cell>
          <cell r="L2061">
            <v>3466212</v>
          </cell>
          <cell r="M2061">
            <v>2383933</v>
          </cell>
          <cell r="N2061">
            <v>240244</v>
          </cell>
          <cell r="O2061">
            <v>392135</v>
          </cell>
          <cell r="P2061">
            <v>593653</v>
          </cell>
          <cell r="Q2061">
            <v>10970281</v>
          </cell>
          <cell r="R2061">
            <v>13122.345693779904</v>
          </cell>
        </row>
        <row r="2062">
          <cell r="C2062">
            <v>58030</v>
          </cell>
          <cell r="D2062" t="str">
            <v>CICILIANO</v>
          </cell>
          <cell r="E2062" t="str">
            <v>RM</v>
          </cell>
          <cell r="F2062" t="str">
            <v>Lazio</v>
          </cell>
          <cell r="G2062">
            <v>12</v>
          </cell>
          <cell r="H2062">
            <v>839</v>
          </cell>
          <cell r="I2062">
            <v>0</v>
          </cell>
          <cell r="J2062">
            <v>1250651</v>
          </cell>
          <cell r="K2062">
            <v>1348548</v>
          </cell>
          <cell r="L2062">
            <v>4825504</v>
          </cell>
          <cell r="M2062">
            <v>6283487</v>
          </cell>
          <cell r="N2062">
            <v>447929</v>
          </cell>
          <cell r="O2062">
            <v>663314</v>
          </cell>
          <cell r="P2062">
            <v>0</v>
          </cell>
          <cell r="Q2062">
            <v>14819433</v>
          </cell>
          <cell r="R2062">
            <v>17663.209773539929</v>
          </cell>
        </row>
        <row r="2063">
          <cell r="C2063">
            <v>19030</v>
          </cell>
          <cell r="D2063" t="str">
            <v>CICOGNOLO</v>
          </cell>
          <cell r="E2063" t="str">
            <v>CR</v>
          </cell>
          <cell r="F2063" t="str">
            <v>Lombardia</v>
          </cell>
          <cell r="G2063">
            <v>3</v>
          </cell>
          <cell r="H2063">
            <v>652</v>
          </cell>
          <cell r="I2063">
            <v>0</v>
          </cell>
          <cell r="J2063">
            <v>710820</v>
          </cell>
          <cell r="K2063">
            <v>1244782</v>
          </cell>
          <cell r="L2063">
            <v>4993379</v>
          </cell>
          <cell r="M2063">
            <v>4648112</v>
          </cell>
          <cell r="N2063">
            <v>772274</v>
          </cell>
          <cell r="O2063">
            <v>552770</v>
          </cell>
          <cell r="Q2063">
            <v>12922137</v>
          </cell>
          <cell r="R2063">
            <v>19819.228527607364</v>
          </cell>
        </row>
        <row r="2064">
          <cell r="C2064">
            <v>1083</v>
          </cell>
          <cell r="D2064" t="str">
            <v>CICONIO</v>
          </cell>
          <cell r="E2064" t="str">
            <v>TO</v>
          </cell>
          <cell r="F2064" t="str">
            <v>Piemonte</v>
          </cell>
          <cell r="G2064">
            <v>1</v>
          </cell>
          <cell r="H2064">
            <v>282</v>
          </cell>
          <cell r="I2064">
            <v>0</v>
          </cell>
          <cell r="J2064">
            <v>257638</v>
          </cell>
          <cell r="K2064">
            <v>529634</v>
          </cell>
          <cell r="L2064">
            <v>1911462</v>
          </cell>
          <cell r="M2064">
            <v>2503128</v>
          </cell>
          <cell r="N2064">
            <v>450737</v>
          </cell>
          <cell r="P2064">
            <v>0</v>
          </cell>
          <cell r="Q2064">
            <v>5652599</v>
          </cell>
          <cell r="R2064">
            <v>20044.677304964538</v>
          </cell>
        </row>
        <row r="2065">
          <cell r="C2065">
            <v>2042</v>
          </cell>
          <cell r="D2065" t="str">
            <v>CIGLIANO</v>
          </cell>
          <cell r="E2065" t="str">
            <v>VC</v>
          </cell>
          <cell r="F2065" t="str">
            <v>Piemonte</v>
          </cell>
          <cell r="G2065">
            <v>1</v>
          </cell>
          <cell r="H2065">
            <v>3368</v>
          </cell>
          <cell r="I2065">
            <v>0</v>
          </cell>
          <cell r="J2065">
            <v>3647285</v>
          </cell>
          <cell r="K2065">
            <v>6094423</v>
          </cell>
          <cell r="L2065">
            <v>23416114</v>
          </cell>
          <cell r="M2065">
            <v>25894038</v>
          </cell>
          <cell r="N2065">
            <v>4321206</v>
          </cell>
          <cell r="O2065">
            <v>4244536</v>
          </cell>
          <cell r="P2065">
            <v>2714715</v>
          </cell>
          <cell r="Q2065">
            <v>70332317</v>
          </cell>
          <cell r="R2065">
            <v>20882.516923990497</v>
          </cell>
        </row>
        <row r="2066">
          <cell r="C2066">
            <v>4069</v>
          </cell>
          <cell r="D2066" t="str">
            <v>CIGLIE'</v>
          </cell>
          <cell r="E2066" t="str">
            <v>CN</v>
          </cell>
          <cell r="F2066" t="str">
            <v>Piemonte</v>
          </cell>
          <cell r="G2066">
            <v>1</v>
          </cell>
          <cell r="H2066">
            <v>142</v>
          </cell>
          <cell r="I2066">
            <v>0</v>
          </cell>
          <cell r="J2066">
            <v>146698</v>
          </cell>
          <cell r="K2066">
            <v>280942</v>
          </cell>
          <cell r="L2066">
            <v>872937</v>
          </cell>
          <cell r="M2066">
            <v>935123</v>
          </cell>
          <cell r="P2066">
            <v>0</v>
          </cell>
          <cell r="Q2066">
            <v>2235700</v>
          </cell>
          <cell r="R2066">
            <v>15744.366197183099</v>
          </cell>
        </row>
        <row r="2067">
          <cell r="C2067">
            <v>18049</v>
          </cell>
          <cell r="D2067" t="str">
            <v>CIGOGNOLA</v>
          </cell>
          <cell r="E2067" t="str">
            <v>PV</v>
          </cell>
          <cell r="F2067" t="str">
            <v>Lombardia</v>
          </cell>
          <cell r="G2067">
            <v>3</v>
          </cell>
          <cell r="H2067">
            <v>1041</v>
          </cell>
          <cell r="I2067">
            <v>0</v>
          </cell>
          <cell r="J2067">
            <v>1294324</v>
          </cell>
          <cell r="K2067">
            <v>2044535</v>
          </cell>
          <cell r="L2067">
            <v>7415818</v>
          </cell>
          <cell r="M2067">
            <v>6348716</v>
          </cell>
          <cell r="N2067">
            <v>1140475</v>
          </cell>
          <cell r="O2067">
            <v>1668647</v>
          </cell>
          <cell r="P2067">
            <v>2011745</v>
          </cell>
          <cell r="Q2067">
            <v>21924260</v>
          </cell>
          <cell r="R2067">
            <v>21060.768491834773</v>
          </cell>
        </row>
        <row r="2068">
          <cell r="C2068">
            <v>17053</v>
          </cell>
          <cell r="D2068" t="str">
            <v>CIGOLE</v>
          </cell>
          <cell r="E2068" t="str">
            <v>BS</v>
          </cell>
          <cell r="F2068" t="str">
            <v>Lombardia</v>
          </cell>
          <cell r="G2068">
            <v>3</v>
          </cell>
          <cell r="H2068">
            <v>1087</v>
          </cell>
          <cell r="I2068">
            <v>0</v>
          </cell>
          <cell r="J2068">
            <v>1319982</v>
          </cell>
          <cell r="K2068">
            <v>2178144</v>
          </cell>
          <cell r="L2068">
            <v>8043881</v>
          </cell>
          <cell r="M2068">
            <v>7163468</v>
          </cell>
          <cell r="N2068">
            <v>949730</v>
          </cell>
          <cell r="O2068">
            <v>1326051</v>
          </cell>
          <cell r="P2068">
            <v>1037983</v>
          </cell>
          <cell r="Q2068">
            <v>22019239</v>
          </cell>
          <cell r="R2068">
            <v>20256.889604415825</v>
          </cell>
        </row>
        <row r="2069">
          <cell r="C2069">
            <v>18050</v>
          </cell>
          <cell r="D2069" t="str">
            <v>CILAVEGNA</v>
          </cell>
          <cell r="E2069" t="str">
            <v>PV</v>
          </cell>
          <cell r="F2069" t="str">
            <v>Lombardia</v>
          </cell>
          <cell r="G2069">
            <v>3</v>
          </cell>
          <cell r="H2069">
            <v>4050</v>
          </cell>
          <cell r="I2069">
            <v>0</v>
          </cell>
          <cell r="J2069">
            <v>3980977</v>
          </cell>
          <cell r="K2069">
            <v>6968436</v>
          </cell>
          <cell r="L2069">
            <v>33290388</v>
          </cell>
          <cell r="M2069">
            <v>29854040</v>
          </cell>
          <cell r="N2069">
            <v>4427272</v>
          </cell>
          <cell r="O2069">
            <v>3067537</v>
          </cell>
          <cell r="P2069">
            <v>2723730</v>
          </cell>
          <cell r="Q2069">
            <v>84312380</v>
          </cell>
          <cell r="R2069">
            <v>20817.871604938271</v>
          </cell>
        </row>
        <row r="2070">
          <cell r="C2070">
            <v>26017</v>
          </cell>
          <cell r="D2070" t="str">
            <v>CIMADOLMO</v>
          </cell>
          <cell r="E2070" t="str">
            <v>TV</v>
          </cell>
          <cell r="F2070" t="str">
            <v>Veneto</v>
          </cell>
          <cell r="G2070">
            <v>5</v>
          </cell>
          <cell r="H2070">
            <v>2564</v>
          </cell>
          <cell r="I2070">
            <v>0</v>
          </cell>
          <cell r="J2070">
            <v>3108904</v>
          </cell>
          <cell r="K2070">
            <v>4286013</v>
          </cell>
          <cell r="L2070">
            <v>18711085</v>
          </cell>
          <cell r="M2070">
            <v>17205762</v>
          </cell>
          <cell r="N2070">
            <v>2247512</v>
          </cell>
          <cell r="O2070">
            <v>2362727</v>
          </cell>
          <cell r="P2070">
            <v>1870420</v>
          </cell>
          <cell r="Q2070">
            <v>49792423</v>
          </cell>
          <cell r="R2070">
            <v>19419.821762870513</v>
          </cell>
        </row>
        <row r="2071">
          <cell r="C2071">
            <v>17054</v>
          </cell>
          <cell r="D2071" t="str">
            <v>CIMBERGO</v>
          </cell>
          <cell r="E2071" t="str">
            <v>BS</v>
          </cell>
          <cell r="F2071" t="str">
            <v>Lombardia</v>
          </cell>
          <cell r="G2071">
            <v>3</v>
          </cell>
          <cell r="H2071">
            <v>414</v>
          </cell>
          <cell r="I2071">
            <v>0</v>
          </cell>
          <cell r="J2071">
            <v>498628</v>
          </cell>
          <cell r="K2071">
            <v>714273</v>
          </cell>
          <cell r="L2071">
            <v>3288658</v>
          </cell>
          <cell r="M2071">
            <v>2944152</v>
          </cell>
          <cell r="N2071">
            <v>313600</v>
          </cell>
          <cell r="P2071">
            <v>0</v>
          </cell>
          <cell r="Q2071">
            <v>7759311</v>
          </cell>
          <cell r="R2071">
            <v>18742.297101449276</v>
          </cell>
        </row>
        <row r="2072">
          <cell r="C2072">
            <v>80026</v>
          </cell>
          <cell r="D2072" t="str">
            <v>CIMINA'</v>
          </cell>
          <cell r="E2072" t="str">
            <v>RC</v>
          </cell>
          <cell r="F2072" t="str">
            <v>Calabria</v>
          </cell>
          <cell r="G2072">
            <v>18</v>
          </cell>
          <cell r="H2072">
            <v>431</v>
          </cell>
          <cell r="I2072">
            <v>0</v>
          </cell>
          <cell r="J2072">
            <v>1307002</v>
          </cell>
          <cell r="K2072">
            <v>1090178</v>
          </cell>
          <cell r="L2072">
            <v>1780740</v>
          </cell>
          <cell r="M2072">
            <v>620190</v>
          </cell>
          <cell r="N2072">
            <v>0</v>
          </cell>
          <cell r="P2072">
            <v>0</v>
          </cell>
          <cell r="Q2072">
            <v>4798110</v>
          </cell>
          <cell r="R2072">
            <v>11132.505800464038</v>
          </cell>
        </row>
        <row r="2073">
          <cell r="C2073">
            <v>82030</v>
          </cell>
          <cell r="D2073" t="str">
            <v>CIMINNA</v>
          </cell>
          <cell r="E2073" t="str">
            <v>PA</v>
          </cell>
          <cell r="F2073" t="str">
            <v>Sicilia</v>
          </cell>
          <cell r="G2073">
            <v>19</v>
          </cell>
          <cell r="H2073">
            <v>2102</v>
          </cell>
          <cell r="I2073">
            <v>0</v>
          </cell>
          <cell r="J2073">
            <v>5389664</v>
          </cell>
          <cell r="K2073">
            <v>4024548</v>
          </cell>
          <cell r="L2073">
            <v>7692700</v>
          </cell>
          <cell r="M2073">
            <v>6434765</v>
          </cell>
          <cell r="N2073">
            <v>758558</v>
          </cell>
          <cell r="O2073">
            <v>441354</v>
          </cell>
          <cell r="P2073">
            <v>0</v>
          </cell>
          <cell r="Q2073">
            <v>24741589</v>
          </cell>
          <cell r="R2073">
            <v>11770.499048525215</v>
          </cell>
        </row>
        <row r="2074">
          <cell r="C2074">
            <v>63028</v>
          </cell>
          <cell r="D2074" t="str">
            <v>CIMITILE</v>
          </cell>
          <cell r="E2074" t="str">
            <v>NA</v>
          </cell>
          <cell r="F2074" t="str">
            <v>Campania</v>
          </cell>
          <cell r="G2074">
            <v>15</v>
          </cell>
          <cell r="H2074">
            <v>4221</v>
          </cell>
          <cell r="I2074">
            <v>0</v>
          </cell>
          <cell r="J2074">
            <v>7653623</v>
          </cell>
          <cell r="K2074">
            <v>7165090</v>
          </cell>
          <cell r="L2074">
            <v>21230403</v>
          </cell>
          <cell r="M2074">
            <v>26289959</v>
          </cell>
          <cell r="N2074">
            <v>2999780</v>
          </cell>
          <cell r="O2074">
            <v>3458782</v>
          </cell>
          <cell r="P2074">
            <v>1417291</v>
          </cell>
          <cell r="Q2074">
            <v>70214928</v>
          </cell>
          <cell r="R2074">
            <v>16634.666666666668</v>
          </cell>
        </row>
        <row r="2075">
          <cell r="C2075">
            <v>17183</v>
          </cell>
          <cell r="D2075" t="str">
            <v>TAVERNOLE SUL MELLA</v>
          </cell>
          <cell r="E2075" t="str">
            <v>BS</v>
          </cell>
          <cell r="F2075" t="str">
            <v>Lombardia</v>
          </cell>
          <cell r="G2075">
            <v>3</v>
          </cell>
          <cell r="H2075">
            <v>905</v>
          </cell>
          <cell r="I2075">
            <v>0</v>
          </cell>
          <cell r="J2075">
            <v>1119184</v>
          </cell>
          <cell r="K2075">
            <v>1463157</v>
          </cell>
          <cell r="L2075">
            <v>6343914</v>
          </cell>
          <cell r="M2075">
            <v>7298353</v>
          </cell>
          <cell r="N2075">
            <v>1030359</v>
          </cell>
          <cell r="O2075">
            <v>1532749</v>
          </cell>
          <cell r="P2075">
            <v>880708</v>
          </cell>
          <cell r="Q2075">
            <v>19668424</v>
          </cell>
          <cell r="R2075">
            <v>21733.065193370167</v>
          </cell>
        </row>
        <row r="2076">
          <cell r="C2076">
            <v>93014</v>
          </cell>
          <cell r="D2076" t="str">
            <v>CIMOLAIS</v>
          </cell>
          <cell r="E2076" t="str">
            <v>PN</v>
          </cell>
          <cell r="F2076" t="str">
            <v>Friuli Venezia Giulia</v>
          </cell>
          <cell r="G2076">
            <v>6</v>
          </cell>
          <cell r="H2076">
            <v>302</v>
          </cell>
          <cell r="I2076">
            <v>0</v>
          </cell>
          <cell r="J2076">
            <v>299953</v>
          </cell>
          <cell r="K2076">
            <v>533941</v>
          </cell>
          <cell r="L2076">
            <v>2647803</v>
          </cell>
          <cell r="M2076">
            <v>1897425</v>
          </cell>
          <cell r="P2076">
            <v>0</v>
          </cell>
          <cell r="Q2076">
            <v>5379122</v>
          </cell>
          <cell r="R2076">
            <v>17811.662251655631</v>
          </cell>
        </row>
        <row r="2077">
          <cell r="C2077">
            <v>22058</v>
          </cell>
          <cell r="D2077" t="str">
            <v>CIMONE</v>
          </cell>
          <cell r="E2077" t="str">
            <v>TN</v>
          </cell>
          <cell r="F2077" t="str">
            <v>Trentino Alto Adige(P.A.Trento)</v>
          </cell>
          <cell r="G2077">
            <v>4</v>
          </cell>
          <cell r="H2077">
            <v>527</v>
          </cell>
          <cell r="I2077">
            <v>0</v>
          </cell>
          <cell r="J2077">
            <v>568128</v>
          </cell>
          <cell r="K2077">
            <v>953997</v>
          </cell>
          <cell r="L2077">
            <v>3772978</v>
          </cell>
          <cell r="M2077">
            <v>4356632</v>
          </cell>
          <cell r="N2077">
            <v>312964</v>
          </cell>
          <cell r="O2077">
            <v>740968</v>
          </cell>
          <cell r="P2077">
            <v>647338</v>
          </cell>
          <cell r="Q2077">
            <v>11353005</v>
          </cell>
          <cell r="R2077">
            <v>21542.703984819735</v>
          </cell>
        </row>
        <row r="2078">
          <cell r="C2078">
            <v>5039</v>
          </cell>
          <cell r="D2078" t="str">
            <v>CINAGLIO</v>
          </cell>
          <cell r="E2078" t="str">
            <v>AT</v>
          </cell>
          <cell r="F2078" t="str">
            <v>Piemonte</v>
          </cell>
          <cell r="G2078">
            <v>1</v>
          </cell>
          <cell r="H2078">
            <v>317</v>
          </cell>
          <cell r="I2078">
            <v>0</v>
          </cell>
          <cell r="J2078">
            <v>393057</v>
          </cell>
          <cell r="K2078">
            <v>527286</v>
          </cell>
          <cell r="L2078">
            <v>2060655</v>
          </cell>
          <cell r="M2078">
            <v>1955734</v>
          </cell>
          <cell r="N2078">
            <v>255240</v>
          </cell>
          <cell r="O2078">
            <v>610130</v>
          </cell>
          <cell r="Q2078">
            <v>5802102</v>
          </cell>
          <cell r="R2078">
            <v>18303.160883280758</v>
          </cell>
        </row>
        <row r="2079">
          <cell r="C2079">
            <v>58031</v>
          </cell>
          <cell r="D2079" t="str">
            <v>CINETO ROMANO</v>
          </cell>
          <cell r="E2079" t="str">
            <v>RM</v>
          </cell>
          <cell r="F2079" t="str">
            <v>Lazio</v>
          </cell>
          <cell r="G2079">
            <v>12</v>
          </cell>
          <cell r="H2079">
            <v>420</v>
          </cell>
          <cell r="I2079">
            <v>0</v>
          </cell>
          <cell r="J2079">
            <v>632586</v>
          </cell>
          <cell r="K2079">
            <v>599550</v>
          </cell>
          <cell r="L2079">
            <v>2710162</v>
          </cell>
          <cell r="M2079">
            <v>2769723</v>
          </cell>
          <cell r="N2079">
            <v>317605</v>
          </cell>
          <cell r="P2079">
            <v>0</v>
          </cell>
          <cell r="Q2079">
            <v>7029626</v>
          </cell>
          <cell r="R2079">
            <v>16737.204761904763</v>
          </cell>
        </row>
        <row r="2080">
          <cell r="C2080">
            <v>19031</v>
          </cell>
          <cell r="D2080" t="str">
            <v>CINGIA DE' BOTTI</v>
          </cell>
          <cell r="E2080" t="str">
            <v>CR</v>
          </cell>
          <cell r="F2080" t="str">
            <v>Lombardia</v>
          </cell>
          <cell r="G2080">
            <v>3</v>
          </cell>
          <cell r="H2080">
            <v>946</v>
          </cell>
          <cell r="I2080">
            <v>0</v>
          </cell>
          <cell r="J2080">
            <v>1279144</v>
          </cell>
          <cell r="K2080">
            <v>1837811</v>
          </cell>
          <cell r="L2080">
            <v>7440230</v>
          </cell>
          <cell r="M2080">
            <v>5582117</v>
          </cell>
          <cell r="N2080">
            <v>505656</v>
          </cell>
          <cell r="Q2080">
            <v>16644958</v>
          </cell>
          <cell r="R2080">
            <v>17595.093023255813</v>
          </cell>
        </row>
        <row r="2081">
          <cell r="C2081">
            <v>43012</v>
          </cell>
          <cell r="D2081" t="str">
            <v>CINGOLI</v>
          </cell>
          <cell r="E2081" t="str">
            <v>MC</v>
          </cell>
          <cell r="F2081" t="str">
            <v>Marche</v>
          </cell>
          <cell r="G2081">
            <v>11</v>
          </cell>
          <cell r="H2081">
            <v>7516</v>
          </cell>
          <cell r="I2081">
            <v>0</v>
          </cell>
          <cell r="J2081">
            <v>9850805</v>
          </cell>
          <cell r="K2081">
            <v>15011963</v>
          </cell>
          <cell r="L2081">
            <v>53923339</v>
          </cell>
          <cell r="M2081">
            <v>44734140</v>
          </cell>
          <cell r="N2081">
            <v>5033995</v>
          </cell>
          <cell r="O2081">
            <v>6311241</v>
          </cell>
          <cell r="P2081">
            <v>2694266</v>
          </cell>
          <cell r="Q2081">
            <v>137559749</v>
          </cell>
          <cell r="R2081">
            <v>18302.255055880789</v>
          </cell>
        </row>
        <row r="2082">
          <cell r="C2082">
            <v>53007</v>
          </cell>
          <cell r="D2082" t="str">
            <v>CINIGIANO</v>
          </cell>
          <cell r="E2082" t="str">
            <v>GR</v>
          </cell>
          <cell r="F2082" t="str">
            <v>Toscana</v>
          </cell>
          <cell r="G2082">
            <v>9</v>
          </cell>
          <cell r="H2082">
            <v>1951</v>
          </cell>
          <cell r="I2082">
            <v>0</v>
          </cell>
          <cell r="J2082">
            <v>3006420</v>
          </cell>
          <cell r="K2082">
            <v>4416109</v>
          </cell>
          <cell r="L2082">
            <v>13866865</v>
          </cell>
          <cell r="M2082">
            <v>7894677</v>
          </cell>
          <cell r="N2082">
            <v>960884</v>
          </cell>
          <cell r="O2082">
            <v>833969</v>
          </cell>
          <cell r="P2082">
            <v>812979</v>
          </cell>
          <cell r="Q2082">
            <v>31791903</v>
          </cell>
          <cell r="R2082">
            <v>16295.183495643259</v>
          </cell>
        </row>
        <row r="2083">
          <cell r="C2083">
            <v>15077</v>
          </cell>
          <cell r="D2083" t="str">
            <v>CINISELLO BALSAMO</v>
          </cell>
          <cell r="E2083" t="str">
            <v>MI</v>
          </cell>
          <cell r="F2083" t="str">
            <v>Lombardia</v>
          </cell>
          <cell r="G2083">
            <v>3</v>
          </cell>
          <cell r="H2083">
            <v>53626</v>
          </cell>
          <cell r="J2083">
            <v>58922274</v>
          </cell>
          <cell r="K2083">
            <v>83380718</v>
          </cell>
          <cell r="L2083">
            <v>379107176</v>
          </cell>
          <cell r="M2083">
            <v>462196646</v>
          </cell>
          <cell r="N2083">
            <v>70487468</v>
          </cell>
          <cell r="O2083">
            <v>56107042</v>
          </cell>
          <cell r="P2083">
            <v>40631875</v>
          </cell>
          <cell r="Q2083">
            <v>1150833199</v>
          </cell>
          <cell r="R2083">
            <v>21460.35876254056</v>
          </cell>
        </row>
        <row r="2084">
          <cell r="C2084">
            <v>82031</v>
          </cell>
          <cell r="D2084" t="str">
            <v>CINISI</v>
          </cell>
          <cell r="E2084" t="str">
            <v>PA</v>
          </cell>
          <cell r="F2084" t="str">
            <v>Sicilia</v>
          </cell>
          <cell r="G2084">
            <v>19</v>
          </cell>
          <cell r="H2084">
            <v>6364</v>
          </cell>
          <cell r="I2084">
            <v>0</v>
          </cell>
          <cell r="J2084">
            <v>10753921</v>
          </cell>
          <cell r="K2084">
            <v>10934319</v>
          </cell>
          <cell r="L2084">
            <v>31629604</v>
          </cell>
          <cell r="M2084">
            <v>40768223</v>
          </cell>
          <cell r="N2084">
            <v>4708005</v>
          </cell>
          <cell r="O2084">
            <v>5804629</v>
          </cell>
          <cell r="P2084">
            <v>2443662</v>
          </cell>
          <cell r="Q2084">
            <v>107042363</v>
          </cell>
          <cell r="R2084">
            <v>16819.981615336266</v>
          </cell>
        </row>
        <row r="2085">
          <cell r="C2085">
            <v>14021</v>
          </cell>
          <cell r="D2085" t="str">
            <v>CINO</v>
          </cell>
          <cell r="E2085" t="str">
            <v>SO</v>
          </cell>
          <cell r="F2085" t="str">
            <v>Lombardia</v>
          </cell>
          <cell r="G2085">
            <v>3</v>
          </cell>
          <cell r="H2085">
            <v>245</v>
          </cell>
          <cell r="I2085">
            <v>0</v>
          </cell>
          <cell r="J2085">
            <v>384150</v>
          </cell>
          <cell r="K2085">
            <v>382326</v>
          </cell>
          <cell r="L2085">
            <v>1676340</v>
          </cell>
          <cell r="M2085">
            <v>1647087</v>
          </cell>
          <cell r="N2085">
            <v>0</v>
          </cell>
          <cell r="P2085">
            <v>0</v>
          </cell>
          <cell r="Q2085">
            <v>4089903</v>
          </cell>
          <cell r="R2085">
            <v>16693.48163265306</v>
          </cell>
        </row>
        <row r="2086">
          <cell r="C2086">
            <v>80027</v>
          </cell>
          <cell r="D2086" t="str">
            <v>CINQUEFRONDI</v>
          </cell>
          <cell r="E2086" t="str">
            <v>RC</v>
          </cell>
          <cell r="F2086" t="str">
            <v>Calabria</v>
          </cell>
          <cell r="G2086">
            <v>18</v>
          </cell>
          <cell r="H2086">
            <v>3775</v>
          </cell>
          <cell r="I2086">
            <v>0</v>
          </cell>
          <cell r="J2086">
            <v>9548089</v>
          </cell>
          <cell r="K2086">
            <v>6894028</v>
          </cell>
          <cell r="L2086">
            <v>14071966</v>
          </cell>
          <cell r="M2086">
            <v>13805724</v>
          </cell>
          <cell r="N2086">
            <v>1464122</v>
          </cell>
          <cell r="O2086">
            <v>1704672</v>
          </cell>
          <cell r="Q2086">
            <v>47488601</v>
          </cell>
          <cell r="R2086">
            <v>12579.761854304636</v>
          </cell>
        </row>
        <row r="2087">
          <cell r="C2087">
            <v>1084</v>
          </cell>
          <cell r="D2087" t="str">
            <v>CINTANO</v>
          </cell>
          <cell r="E2087" t="str">
            <v>TO</v>
          </cell>
          <cell r="F2087" t="str">
            <v>Piemonte</v>
          </cell>
          <cell r="G2087">
            <v>1</v>
          </cell>
          <cell r="H2087">
            <v>171</v>
          </cell>
          <cell r="I2087">
            <v>0</v>
          </cell>
          <cell r="J2087">
            <v>268919</v>
          </cell>
          <cell r="K2087">
            <v>213399</v>
          </cell>
          <cell r="L2087">
            <v>1236683</v>
          </cell>
          <cell r="M2087">
            <v>1387872</v>
          </cell>
          <cell r="N2087">
            <v>383748</v>
          </cell>
          <cell r="Q2087">
            <v>3490621</v>
          </cell>
          <cell r="R2087">
            <v>20412.988304093567</v>
          </cell>
        </row>
        <row r="2088">
          <cell r="C2088">
            <v>22059</v>
          </cell>
          <cell r="D2088" t="str">
            <v>CINTE TESINO</v>
          </cell>
          <cell r="E2088" t="str">
            <v>TN</v>
          </cell>
          <cell r="F2088" t="str">
            <v>Trentino Alto Adige(P.A.Trento)</v>
          </cell>
          <cell r="G2088">
            <v>4</v>
          </cell>
          <cell r="H2088">
            <v>305</v>
          </cell>
          <cell r="I2088">
            <v>0</v>
          </cell>
          <cell r="J2088">
            <v>314003</v>
          </cell>
          <cell r="K2088">
            <v>570502</v>
          </cell>
          <cell r="L2088">
            <v>2811334</v>
          </cell>
          <cell r="M2088">
            <v>1550250</v>
          </cell>
          <cell r="Q2088">
            <v>5246089</v>
          </cell>
          <cell r="R2088">
            <v>17200.291803278687</v>
          </cell>
        </row>
        <row r="2089">
          <cell r="C2089">
            <v>28031</v>
          </cell>
          <cell r="D2089" t="str">
            <v>CINTO EUGANEO</v>
          </cell>
          <cell r="E2089" t="str">
            <v>PD</v>
          </cell>
          <cell r="F2089" t="str">
            <v>Veneto</v>
          </cell>
          <cell r="G2089">
            <v>5</v>
          </cell>
          <cell r="H2089">
            <v>1479</v>
          </cell>
          <cell r="I2089">
            <v>0</v>
          </cell>
          <cell r="J2089">
            <v>1815149</v>
          </cell>
          <cell r="K2089">
            <v>2947852</v>
          </cell>
          <cell r="L2089">
            <v>10098151</v>
          </cell>
          <cell r="M2089">
            <v>8435023</v>
          </cell>
          <cell r="N2089">
            <v>2331707</v>
          </cell>
          <cell r="O2089">
            <v>1250344</v>
          </cell>
          <cell r="Q2089">
            <v>26878226</v>
          </cell>
          <cell r="R2089">
            <v>18173.242731575388</v>
          </cell>
        </row>
        <row r="2090">
          <cell r="C2090">
            <v>27009</v>
          </cell>
          <cell r="D2090" t="str">
            <v>CINTO CAOMAGGIORE</v>
          </cell>
          <cell r="E2090" t="str">
            <v>VE</v>
          </cell>
          <cell r="F2090" t="str">
            <v>Veneto</v>
          </cell>
          <cell r="G2090">
            <v>5</v>
          </cell>
          <cell r="H2090">
            <v>2429</v>
          </cell>
          <cell r="I2090">
            <v>0</v>
          </cell>
          <cell r="J2090">
            <v>2806219</v>
          </cell>
          <cell r="K2090">
            <v>3966667</v>
          </cell>
          <cell r="L2090">
            <v>17194994</v>
          </cell>
          <cell r="M2090">
            <v>18997230</v>
          </cell>
          <cell r="N2090">
            <v>1977174</v>
          </cell>
          <cell r="O2090">
            <v>2009108</v>
          </cell>
          <cell r="P2090">
            <v>1608016</v>
          </cell>
          <cell r="Q2090">
            <v>48559408</v>
          </cell>
          <cell r="R2090">
            <v>19991.522437216961</v>
          </cell>
        </row>
        <row r="2091">
          <cell r="C2091">
            <v>1085</v>
          </cell>
          <cell r="D2091" t="str">
            <v>CINZANO</v>
          </cell>
          <cell r="E2091" t="str">
            <v>TO</v>
          </cell>
          <cell r="F2091" t="str">
            <v>Piemonte</v>
          </cell>
          <cell r="G2091">
            <v>1</v>
          </cell>
          <cell r="H2091">
            <v>248</v>
          </cell>
          <cell r="I2091">
            <v>0</v>
          </cell>
          <cell r="J2091">
            <v>330626</v>
          </cell>
          <cell r="K2091">
            <v>358691</v>
          </cell>
          <cell r="L2091">
            <v>1394009</v>
          </cell>
          <cell r="M2091">
            <v>2039963</v>
          </cell>
          <cell r="N2091">
            <v>442439</v>
          </cell>
          <cell r="O2091">
            <v>427620</v>
          </cell>
          <cell r="Q2091">
            <v>4993348</v>
          </cell>
          <cell r="R2091">
            <v>20134.467741935485</v>
          </cell>
        </row>
        <row r="2092">
          <cell r="C2092">
            <v>61030</v>
          </cell>
          <cell r="D2092" t="str">
            <v>CIORLANO</v>
          </cell>
          <cell r="E2092" t="str">
            <v>CE</v>
          </cell>
          <cell r="F2092" t="str">
            <v>Campania</v>
          </cell>
          <cell r="G2092">
            <v>15</v>
          </cell>
          <cell r="H2092">
            <v>286</v>
          </cell>
          <cell r="I2092">
            <v>0</v>
          </cell>
          <cell r="J2092">
            <v>587983</v>
          </cell>
          <cell r="K2092">
            <v>750689</v>
          </cell>
          <cell r="L2092">
            <v>1480802</v>
          </cell>
          <cell r="M2092">
            <v>749461</v>
          </cell>
          <cell r="N2092">
            <v>0</v>
          </cell>
          <cell r="O2092">
            <v>0</v>
          </cell>
          <cell r="P2092">
            <v>0</v>
          </cell>
          <cell r="Q2092">
            <v>3568935</v>
          </cell>
          <cell r="R2092">
            <v>12478.793706293707</v>
          </cell>
        </row>
        <row r="2093">
          <cell r="C2093">
            <v>78132</v>
          </cell>
          <cell r="D2093" t="str">
            <v>SANTA MARIA DEL CEDRO</v>
          </cell>
          <cell r="E2093" t="str">
            <v>CS</v>
          </cell>
          <cell r="F2093" t="str">
            <v>Calabria</v>
          </cell>
          <cell r="G2093">
            <v>18</v>
          </cell>
          <cell r="H2093">
            <v>2891</v>
          </cell>
          <cell r="I2093">
            <v>0</v>
          </cell>
          <cell r="J2093">
            <v>7124257</v>
          </cell>
          <cell r="K2093">
            <v>5282723</v>
          </cell>
          <cell r="L2093">
            <v>10102462</v>
          </cell>
          <cell r="M2093">
            <v>9145770</v>
          </cell>
          <cell r="N2093">
            <v>729253</v>
          </cell>
          <cell r="O2093">
            <v>350597</v>
          </cell>
          <cell r="Q2093">
            <v>32735062</v>
          </cell>
          <cell r="R2093">
            <v>11323.093047388447</v>
          </cell>
        </row>
        <row r="2094">
          <cell r="C2094">
            <v>8021</v>
          </cell>
          <cell r="D2094" t="str">
            <v>CIPRESSA</v>
          </cell>
          <cell r="E2094" t="str">
            <v>IM</v>
          </cell>
          <cell r="F2094" t="str">
            <v>Liguria</v>
          </cell>
          <cell r="G2094">
            <v>7</v>
          </cell>
          <cell r="H2094">
            <v>879</v>
          </cell>
          <cell r="I2094">
            <v>0</v>
          </cell>
          <cell r="J2094">
            <v>1247488</v>
          </cell>
          <cell r="K2094">
            <v>1723779</v>
          </cell>
          <cell r="L2094">
            <v>4874708</v>
          </cell>
          <cell r="M2094">
            <v>6278836</v>
          </cell>
          <cell r="N2094">
            <v>1143153</v>
          </cell>
          <cell r="O2094">
            <v>702713</v>
          </cell>
          <cell r="P2094">
            <v>1088495</v>
          </cell>
          <cell r="Q2094">
            <v>17059172</v>
          </cell>
          <cell r="R2094">
            <v>19407.476678043229</v>
          </cell>
        </row>
        <row r="2095">
          <cell r="C2095">
            <v>62024</v>
          </cell>
          <cell r="D2095" t="str">
            <v>CIRCELLO</v>
          </cell>
          <cell r="E2095" t="str">
            <v>BN</v>
          </cell>
          <cell r="F2095" t="str">
            <v>Campania</v>
          </cell>
          <cell r="G2095">
            <v>15</v>
          </cell>
          <cell r="H2095">
            <v>1619</v>
          </cell>
          <cell r="I2095">
            <v>0</v>
          </cell>
          <cell r="J2095">
            <v>4158135</v>
          </cell>
          <cell r="K2095">
            <v>3184794</v>
          </cell>
          <cell r="L2095">
            <v>5394196</v>
          </cell>
          <cell r="M2095">
            <v>5459889</v>
          </cell>
          <cell r="N2095">
            <v>728279</v>
          </cell>
          <cell r="O2095">
            <v>374283</v>
          </cell>
          <cell r="Q2095">
            <v>19299576</v>
          </cell>
          <cell r="R2095">
            <v>11920.676961087091</v>
          </cell>
        </row>
        <row r="2096">
          <cell r="C2096">
            <v>1086</v>
          </cell>
          <cell r="D2096" t="str">
            <v>CIRIE'</v>
          </cell>
          <cell r="E2096" t="str">
            <v>TO</v>
          </cell>
          <cell r="F2096" t="str">
            <v>Piemonte</v>
          </cell>
          <cell r="G2096">
            <v>1</v>
          </cell>
          <cell r="H2096">
            <v>13753</v>
          </cell>
          <cell r="I2096">
            <v>0</v>
          </cell>
          <cell r="J2096">
            <v>13231241</v>
          </cell>
          <cell r="K2096">
            <v>20394766</v>
          </cell>
          <cell r="L2096">
            <v>99204410</v>
          </cell>
          <cell r="M2096">
            <v>124359124</v>
          </cell>
          <cell r="N2096">
            <v>17917224</v>
          </cell>
          <cell r="O2096">
            <v>21926663</v>
          </cell>
          <cell r="P2096">
            <v>15849496</v>
          </cell>
          <cell r="Q2096">
            <v>312882924</v>
          </cell>
          <cell r="R2096">
            <v>22750.158074601906</v>
          </cell>
        </row>
        <row r="2097">
          <cell r="C2097">
            <v>77005</v>
          </cell>
          <cell r="D2097" t="str">
            <v>CIRIGLIANO</v>
          </cell>
          <cell r="E2097" t="str">
            <v>MT</v>
          </cell>
          <cell r="F2097" t="str">
            <v>Basilicata</v>
          </cell>
          <cell r="G2097">
            <v>17</v>
          </cell>
          <cell r="H2097">
            <v>248</v>
          </cell>
          <cell r="I2097">
            <v>0</v>
          </cell>
          <cell r="J2097">
            <v>460622</v>
          </cell>
          <cell r="K2097">
            <v>758495</v>
          </cell>
          <cell r="L2097">
            <v>1117946</v>
          </cell>
          <cell r="M2097">
            <v>482974</v>
          </cell>
          <cell r="P2097">
            <v>0</v>
          </cell>
          <cell r="Q2097">
            <v>2820037</v>
          </cell>
          <cell r="R2097">
            <v>11371.116935483871</v>
          </cell>
        </row>
        <row r="2098">
          <cell r="C2098">
            <v>13068</v>
          </cell>
          <cell r="D2098" t="str">
            <v>CIRIMIDO</v>
          </cell>
          <cell r="E2098" t="str">
            <v>CO</v>
          </cell>
          <cell r="F2098" t="str">
            <v>Lombardia</v>
          </cell>
          <cell r="G2098">
            <v>3</v>
          </cell>
          <cell r="H2098">
            <v>1518</v>
          </cell>
          <cell r="I2098">
            <v>0</v>
          </cell>
          <cell r="J2098">
            <v>1394207</v>
          </cell>
          <cell r="K2098">
            <v>2155528</v>
          </cell>
          <cell r="L2098">
            <v>11024913</v>
          </cell>
          <cell r="M2098">
            <v>12739243</v>
          </cell>
          <cell r="N2098">
            <v>2648961</v>
          </cell>
          <cell r="O2098">
            <v>2289639</v>
          </cell>
          <cell r="P2098">
            <v>2402562</v>
          </cell>
          <cell r="Q2098">
            <v>34655053</v>
          </cell>
          <cell r="R2098">
            <v>22829.415678524376</v>
          </cell>
        </row>
        <row r="2099">
          <cell r="C2099">
            <v>101007</v>
          </cell>
          <cell r="D2099" t="str">
            <v>CIRO'</v>
          </cell>
          <cell r="E2099" t="str">
            <v>KR</v>
          </cell>
          <cell r="F2099" t="str">
            <v>Calabria</v>
          </cell>
          <cell r="G2099">
            <v>18</v>
          </cell>
          <cell r="H2099">
            <v>1656</v>
          </cell>
          <cell r="I2099">
            <v>0</v>
          </cell>
          <cell r="J2099">
            <v>4820479</v>
          </cell>
          <cell r="K2099">
            <v>4182347</v>
          </cell>
          <cell r="L2099">
            <v>4619683</v>
          </cell>
          <cell r="M2099">
            <v>4158476</v>
          </cell>
          <cell r="N2099">
            <v>314610</v>
          </cell>
          <cell r="O2099">
            <v>654152</v>
          </cell>
          <cell r="Q2099">
            <v>18749747</v>
          </cell>
          <cell r="R2099">
            <v>11322.310990338165</v>
          </cell>
        </row>
        <row r="2100">
          <cell r="C2100">
            <v>101008</v>
          </cell>
          <cell r="D2100" t="str">
            <v>CIRO' MARINA</v>
          </cell>
          <cell r="E2100" t="str">
            <v>KR</v>
          </cell>
          <cell r="F2100" t="str">
            <v>Calabria</v>
          </cell>
          <cell r="G2100">
            <v>18</v>
          </cell>
          <cell r="H2100">
            <v>7453</v>
          </cell>
          <cell r="J2100">
            <v>18870716</v>
          </cell>
          <cell r="K2100">
            <v>12148246</v>
          </cell>
          <cell r="L2100">
            <v>28249984</v>
          </cell>
          <cell r="M2100">
            <v>28691079</v>
          </cell>
          <cell r="N2100">
            <v>3463818</v>
          </cell>
          <cell r="O2100">
            <v>3792147</v>
          </cell>
          <cell r="P2100">
            <v>2900360</v>
          </cell>
          <cell r="Q2100">
            <v>98116350</v>
          </cell>
          <cell r="R2100">
            <v>13164.678652891453</v>
          </cell>
        </row>
        <row r="2101">
          <cell r="C2101">
            <v>22060</v>
          </cell>
          <cell r="D2101" t="str">
            <v>CIS</v>
          </cell>
          <cell r="E2101" t="str">
            <v>TN</v>
          </cell>
          <cell r="F2101" t="str">
            <v>Trentino Alto Adige(P.A.Trento)</v>
          </cell>
          <cell r="G2101">
            <v>4</v>
          </cell>
          <cell r="H2101">
            <v>304</v>
          </cell>
          <cell r="I2101">
            <v>0</v>
          </cell>
          <cell r="J2101">
            <v>317303</v>
          </cell>
          <cell r="K2101">
            <v>386674</v>
          </cell>
          <cell r="L2101">
            <v>1744083</v>
          </cell>
          <cell r="M2101">
            <v>2051113</v>
          </cell>
          <cell r="N2101">
            <v>473117</v>
          </cell>
          <cell r="Q2101">
            <v>4972290</v>
          </cell>
          <cell r="R2101">
            <v>16356.217105263158</v>
          </cell>
        </row>
        <row r="2102">
          <cell r="C2102">
            <v>16074</v>
          </cell>
          <cell r="D2102" t="str">
            <v>CISANO BERGAMASCO</v>
          </cell>
          <cell r="E2102" t="str">
            <v>BG</v>
          </cell>
          <cell r="F2102" t="str">
            <v>Lombardia</v>
          </cell>
          <cell r="G2102">
            <v>3</v>
          </cell>
          <cell r="H2102">
            <v>4492</v>
          </cell>
          <cell r="I2102">
            <v>0</v>
          </cell>
          <cell r="J2102">
            <v>4314687</v>
          </cell>
          <cell r="K2102">
            <v>6038812</v>
          </cell>
          <cell r="L2102">
            <v>34361358</v>
          </cell>
          <cell r="M2102">
            <v>40880798</v>
          </cell>
          <cell r="N2102">
            <v>6221248</v>
          </cell>
          <cell r="O2102">
            <v>5917756</v>
          </cell>
          <cell r="P2102">
            <v>6121258</v>
          </cell>
          <cell r="Q2102">
            <v>103855917</v>
          </cell>
          <cell r="R2102">
            <v>23120.195235975068</v>
          </cell>
        </row>
        <row r="2103">
          <cell r="C2103">
            <v>9025</v>
          </cell>
          <cell r="D2103" t="str">
            <v>CISANO SUL NEVA</v>
          </cell>
          <cell r="E2103" t="str">
            <v>SV</v>
          </cell>
          <cell r="F2103" t="str">
            <v>Liguria</v>
          </cell>
          <cell r="G2103">
            <v>7</v>
          </cell>
          <cell r="H2103">
            <v>1571</v>
          </cell>
          <cell r="I2103">
            <v>0</v>
          </cell>
          <cell r="J2103">
            <v>2304116</v>
          </cell>
          <cell r="K2103">
            <v>3348716</v>
          </cell>
          <cell r="L2103">
            <v>8272011</v>
          </cell>
          <cell r="M2103">
            <v>9940977</v>
          </cell>
          <cell r="N2103">
            <v>2587179</v>
          </cell>
          <cell r="O2103">
            <v>2570541</v>
          </cell>
          <cell r="P2103">
            <v>2404688</v>
          </cell>
          <cell r="Q2103">
            <v>31428228</v>
          </cell>
          <cell r="R2103">
            <v>20005.237428389562</v>
          </cell>
        </row>
        <row r="2104">
          <cell r="C2104">
            <v>16075</v>
          </cell>
          <cell r="D2104" t="str">
            <v>CISERANO</v>
          </cell>
          <cell r="E2104" t="str">
            <v>BG</v>
          </cell>
          <cell r="F2104" t="str">
            <v>Lombardia</v>
          </cell>
          <cell r="G2104">
            <v>3</v>
          </cell>
          <cell r="H2104">
            <v>3878</v>
          </cell>
          <cell r="I2104">
            <v>0</v>
          </cell>
          <cell r="J2104">
            <v>3693582</v>
          </cell>
          <cell r="K2104">
            <v>5721471</v>
          </cell>
          <cell r="L2104">
            <v>29931184</v>
          </cell>
          <cell r="M2104">
            <v>33664886</v>
          </cell>
          <cell r="N2104">
            <v>3566133</v>
          </cell>
          <cell r="O2104">
            <v>3984348</v>
          </cell>
          <cell r="P2104">
            <v>4448081</v>
          </cell>
          <cell r="Q2104">
            <v>85009685</v>
          </cell>
          <cell r="R2104">
            <v>21921.012119649306</v>
          </cell>
        </row>
        <row r="2105">
          <cell r="C2105">
            <v>12050</v>
          </cell>
          <cell r="D2105" t="str">
            <v>CISLAGO</v>
          </cell>
          <cell r="E2105" t="str">
            <v>VA</v>
          </cell>
          <cell r="F2105" t="str">
            <v>Lombardia</v>
          </cell>
          <cell r="G2105">
            <v>3</v>
          </cell>
          <cell r="H2105">
            <v>7407</v>
          </cell>
          <cell r="J2105">
            <v>6802633</v>
          </cell>
          <cell r="K2105">
            <v>10897255</v>
          </cell>
          <cell r="L2105">
            <v>49634594</v>
          </cell>
          <cell r="M2105">
            <v>76308787</v>
          </cell>
          <cell r="N2105">
            <v>12664682</v>
          </cell>
          <cell r="O2105">
            <v>10949804</v>
          </cell>
          <cell r="P2105">
            <v>8414452</v>
          </cell>
          <cell r="Q2105">
            <v>175672207</v>
          </cell>
          <cell r="R2105">
            <v>23717.052382881058</v>
          </cell>
        </row>
        <row r="2106">
          <cell r="C2106">
            <v>15078</v>
          </cell>
          <cell r="D2106" t="str">
            <v>CISLIANO</v>
          </cell>
          <cell r="E2106" t="str">
            <v>MI</v>
          </cell>
          <cell r="F2106" t="str">
            <v>Lombardia</v>
          </cell>
          <cell r="G2106">
            <v>3</v>
          </cell>
          <cell r="H2106">
            <v>3517</v>
          </cell>
          <cell r="J2106">
            <v>2771702</v>
          </cell>
          <cell r="K2106">
            <v>4297763</v>
          </cell>
          <cell r="L2106">
            <v>22099542</v>
          </cell>
          <cell r="M2106">
            <v>41663736</v>
          </cell>
          <cell r="N2106">
            <v>7369799</v>
          </cell>
          <cell r="O2106">
            <v>8326381</v>
          </cell>
          <cell r="P2106">
            <v>6264125</v>
          </cell>
          <cell r="Q2106">
            <v>92793048</v>
          </cell>
          <cell r="R2106">
            <v>26384.147853284048</v>
          </cell>
        </row>
        <row r="2107">
          <cell r="C2107">
            <v>26018</v>
          </cell>
          <cell r="D2107" t="str">
            <v>CISON DI VALMARINO</v>
          </cell>
          <cell r="E2107" t="str">
            <v>TV</v>
          </cell>
          <cell r="F2107" t="str">
            <v>Veneto</v>
          </cell>
          <cell r="G2107">
            <v>5</v>
          </cell>
          <cell r="H2107">
            <v>1929</v>
          </cell>
          <cell r="I2107">
            <v>0</v>
          </cell>
          <cell r="J2107">
            <v>2438680</v>
          </cell>
          <cell r="K2107">
            <v>3202945</v>
          </cell>
          <cell r="L2107">
            <v>14869717</v>
          </cell>
          <cell r="M2107">
            <v>10993566</v>
          </cell>
          <cell r="N2107">
            <v>1771645</v>
          </cell>
          <cell r="O2107">
            <v>1277692</v>
          </cell>
          <cell r="P2107">
            <v>2646954</v>
          </cell>
          <cell r="Q2107">
            <v>37201199</v>
          </cell>
          <cell r="R2107">
            <v>19285.224987039917</v>
          </cell>
        </row>
        <row r="2108">
          <cell r="C2108">
            <v>4070</v>
          </cell>
          <cell r="D2108" t="str">
            <v>CISSONE</v>
          </cell>
          <cell r="E2108" t="str">
            <v>CN</v>
          </cell>
          <cell r="F2108" t="str">
            <v>Piemonte</v>
          </cell>
          <cell r="G2108">
            <v>1</v>
          </cell>
          <cell r="H2108">
            <v>60</v>
          </cell>
          <cell r="I2108">
            <v>0</v>
          </cell>
          <cell r="J2108">
            <v>87043</v>
          </cell>
          <cell r="K2108">
            <v>132297</v>
          </cell>
          <cell r="L2108">
            <v>252085</v>
          </cell>
          <cell r="M2108">
            <v>517576</v>
          </cell>
          <cell r="N2108">
            <v>0</v>
          </cell>
          <cell r="O2108">
            <v>0</v>
          </cell>
          <cell r="P2108">
            <v>0</v>
          </cell>
          <cell r="Q2108">
            <v>989001</v>
          </cell>
          <cell r="R2108">
            <v>16483.349999999999</v>
          </cell>
        </row>
        <row r="2109">
          <cell r="C2109">
            <v>5040</v>
          </cell>
          <cell r="D2109" t="str">
            <v>CISTERNA D'ASTI</v>
          </cell>
          <cell r="E2109" t="str">
            <v>AT</v>
          </cell>
          <cell r="F2109" t="str">
            <v>Piemonte</v>
          </cell>
          <cell r="G2109">
            <v>1</v>
          </cell>
          <cell r="H2109">
            <v>927</v>
          </cell>
          <cell r="I2109">
            <v>0</v>
          </cell>
          <cell r="J2109">
            <v>1009713</v>
          </cell>
          <cell r="K2109">
            <v>1761771</v>
          </cell>
          <cell r="L2109">
            <v>7308941</v>
          </cell>
          <cell r="M2109">
            <v>5903250</v>
          </cell>
          <cell r="N2109">
            <v>876281</v>
          </cell>
          <cell r="O2109">
            <v>562088</v>
          </cell>
          <cell r="Q2109">
            <v>17422044</v>
          </cell>
          <cell r="R2109">
            <v>18794.00647249191</v>
          </cell>
        </row>
        <row r="2110">
          <cell r="C2110">
            <v>59005</v>
          </cell>
          <cell r="D2110" t="str">
            <v>CISTERNA DI LATINA</v>
          </cell>
          <cell r="E2110" t="str">
            <v>LT</v>
          </cell>
          <cell r="F2110" t="str">
            <v>Lazio</v>
          </cell>
          <cell r="G2110">
            <v>12</v>
          </cell>
          <cell r="H2110">
            <v>24023</v>
          </cell>
          <cell r="I2110">
            <v>0</v>
          </cell>
          <cell r="J2110">
            <v>37797823</v>
          </cell>
          <cell r="K2110">
            <v>45028465</v>
          </cell>
          <cell r="L2110">
            <v>136263387</v>
          </cell>
          <cell r="M2110">
            <v>135120991</v>
          </cell>
          <cell r="N2110">
            <v>13742959</v>
          </cell>
          <cell r="O2110">
            <v>11702837</v>
          </cell>
          <cell r="P2110">
            <v>11751880</v>
          </cell>
          <cell r="Q2110">
            <v>391408342</v>
          </cell>
          <cell r="R2110">
            <v>16293.06672771927</v>
          </cell>
        </row>
        <row r="2111">
          <cell r="C2111">
            <v>74005</v>
          </cell>
          <cell r="D2111" t="str">
            <v>CISTERNINO</v>
          </cell>
          <cell r="E2111" t="str">
            <v>BR</v>
          </cell>
          <cell r="F2111" t="str">
            <v>Puglia</v>
          </cell>
          <cell r="G2111">
            <v>16</v>
          </cell>
          <cell r="H2111">
            <v>8728</v>
          </cell>
          <cell r="I2111">
            <v>0</v>
          </cell>
          <cell r="J2111">
            <v>13362199</v>
          </cell>
          <cell r="K2111">
            <v>21194051</v>
          </cell>
          <cell r="L2111">
            <v>49153206</v>
          </cell>
          <cell r="M2111">
            <v>43507021</v>
          </cell>
          <cell r="N2111">
            <v>4061247</v>
          </cell>
          <cell r="O2111">
            <v>4380068</v>
          </cell>
          <cell r="P2111">
            <v>3019729</v>
          </cell>
          <cell r="Q2111">
            <v>138677521</v>
          </cell>
          <cell r="R2111">
            <v>15888.8085472044</v>
          </cell>
        </row>
        <row r="2112">
          <cell r="C2112">
            <v>54011</v>
          </cell>
          <cell r="D2112" t="str">
            <v>CITERNA</v>
          </cell>
          <cell r="E2112" t="str">
            <v>PG</v>
          </cell>
          <cell r="F2112" t="str">
            <v>Umbria</v>
          </cell>
          <cell r="G2112">
            <v>10</v>
          </cell>
          <cell r="H2112">
            <v>2606</v>
          </cell>
          <cell r="I2112">
            <v>0</v>
          </cell>
          <cell r="J2112">
            <v>2819745</v>
          </cell>
          <cell r="K2112">
            <v>5501623</v>
          </cell>
          <cell r="L2112">
            <v>21323816</v>
          </cell>
          <cell r="M2112">
            <v>14220324</v>
          </cell>
          <cell r="N2112">
            <v>1540167</v>
          </cell>
          <cell r="O2112">
            <v>2298811</v>
          </cell>
          <cell r="P2112">
            <v>2312584</v>
          </cell>
          <cell r="Q2112">
            <v>50017070</v>
          </cell>
          <cell r="R2112">
            <v>19193.042977743669</v>
          </cell>
        </row>
        <row r="2113">
          <cell r="C2113">
            <v>28032</v>
          </cell>
          <cell r="D2113" t="str">
            <v>CITTADELLA</v>
          </cell>
          <cell r="E2113" t="str">
            <v>PD</v>
          </cell>
          <cell r="F2113" t="str">
            <v>Veneto</v>
          </cell>
          <cell r="G2113">
            <v>5</v>
          </cell>
          <cell r="H2113">
            <v>14765</v>
          </cell>
          <cell r="I2113">
            <v>-8110</v>
          </cell>
          <cell r="J2113">
            <v>14738061</v>
          </cell>
          <cell r="K2113">
            <v>20752991</v>
          </cell>
          <cell r="L2113">
            <v>101717169</v>
          </cell>
          <cell r="M2113">
            <v>131914950</v>
          </cell>
          <cell r="N2113">
            <v>24086039</v>
          </cell>
          <cell r="O2113">
            <v>28800020</v>
          </cell>
          <cell r="P2113">
            <v>44877661</v>
          </cell>
          <cell r="Q2113">
            <v>366886891</v>
          </cell>
          <cell r="R2113">
            <v>24848.417947849644</v>
          </cell>
        </row>
        <row r="2114">
          <cell r="C2114">
            <v>54012</v>
          </cell>
          <cell r="D2114" t="str">
            <v>CITTA' DELLA PIEVE</v>
          </cell>
          <cell r="E2114" t="str">
            <v>PG</v>
          </cell>
          <cell r="F2114" t="str">
            <v>Umbria</v>
          </cell>
          <cell r="G2114">
            <v>10</v>
          </cell>
          <cell r="H2114">
            <v>5566</v>
          </cell>
          <cell r="I2114">
            <v>0</v>
          </cell>
          <cell r="J2114">
            <v>6600573</v>
          </cell>
          <cell r="K2114">
            <v>10864804</v>
          </cell>
          <cell r="L2114">
            <v>37640042</v>
          </cell>
          <cell r="M2114">
            <v>39787463</v>
          </cell>
          <cell r="N2114">
            <v>5309356</v>
          </cell>
          <cell r="O2114">
            <v>4803025</v>
          </cell>
          <cell r="P2114">
            <v>6711732</v>
          </cell>
          <cell r="Q2114">
            <v>111716995</v>
          </cell>
          <cell r="R2114">
            <v>20071.325008983113</v>
          </cell>
        </row>
        <row r="2115">
          <cell r="C2115">
            <v>54013</v>
          </cell>
          <cell r="D2115" t="str">
            <v>CITTA' DI CASTELLO</v>
          </cell>
          <cell r="E2115" t="str">
            <v>PG</v>
          </cell>
          <cell r="F2115" t="str">
            <v>Umbria</v>
          </cell>
          <cell r="G2115">
            <v>10</v>
          </cell>
          <cell r="H2115">
            <v>29785</v>
          </cell>
          <cell r="I2115">
            <v>0</v>
          </cell>
          <cell r="J2115">
            <v>33601291</v>
          </cell>
          <cell r="K2115">
            <v>60480829</v>
          </cell>
          <cell r="L2115">
            <v>224206998</v>
          </cell>
          <cell r="M2115">
            <v>180455726</v>
          </cell>
          <cell r="N2115">
            <v>26517052</v>
          </cell>
          <cell r="O2115">
            <v>32233789</v>
          </cell>
          <cell r="P2115">
            <v>32957736</v>
          </cell>
          <cell r="Q2115">
            <v>590453421</v>
          </cell>
          <cell r="R2115">
            <v>19823.851636729898</v>
          </cell>
        </row>
        <row r="2116">
          <cell r="C2116">
            <v>57016</v>
          </cell>
          <cell r="D2116" t="str">
            <v>CITTADUCALE</v>
          </cell>
          <cell r="E2116" t="str">
            <v>RI</v>
          </cell>
          <cell r="F2116" t="str">
            <v>Lazio</v>
          </cell>
          <cell r="G2116">
            <v>12</v>
          </cell>
          <cell r="H2116">
            <v>4650</v>
          </cell>
          <cell r="I2116">
            <v>0</v>
          </cell>
          <cell r="J2116">
            <v>5474453</v>
          </cell>
          <cell r="K2116">
            <v>7858792</v>
          </cell>
          <cell r="L2116">
            <v>29611129</v>
          </cell>
          <cell r="M2116">
            <v>41741829</v>
          </cell>
          <cell r="N2116">
            <v>3117339</v>
          </cell>
          <cell r="O2116">
            <v>3938711</v>
          </cell>
          <cell r="P2116">
            <v>1181827</v>
          </cell>
          <cell r="Q2116">
            <v>92924080</v>
          </cell>
          <cell r="R2116">
            <v>19983.67311827957</v>
          </cell>
        </row>
        <row r="2117">
          <cell r="C2117">
            <v>80028</v>
          </cell>
          <cell r="D2117" t="str">
            <v>CITTANOVA</v>
          </cell>
          <cell r="E2117" t="str">
            <v>RC</v>
          </cell>
          <cell r="F2117" t="str">
            <v>Calabria</v>
          </cell>
          <cell r="G2117">
            <v>18</v>
          </cell>
          <cell r="H2117">
            <v>6384</v>
          </cell>
          <cell r="J2117">
            <v>14219444</v>
          </cell>
          <cell r="K2117">
            <v>12721729</v>
          </cell>
          <cell r="L2117">
            <v>29645747</v>
          </cell>
          <cell r="M2117">
            <v>23301945</v>
          </cell>
          <cell r="N2117">
            <v>3863295</v>
          </cell>
          <cell r="O2117">
            <v>3006091</v>
          </cell>
          <cell r="P2117">
            <v>1077758</v>
          </cell>
          <cell r="Q2117">
            <v>87836009</v>
          </cell>
          <cell r="R2117">
            <v>13758.773339598998</v>
          </cell>
        </row>
        <row r="2118">
          <cell r="C2118">
            <v>57017</v>
          </cell>
          <cell r="D2118" t="str">
            <v>CITTAREALE</v>
          </cell>
          <cell r="E2118" t="str">
            <v>RI</v>
          </cell>
          <cell r="F2118" t="str">
            <v>Lazio</v>
          </cell>
          <cell r="G2118">
            <v>12</v>
          </cell>
          <cell r="H2118">
            <v>331</v>
          </cell>
          <cell r="I2118">
            <v>0</v>
          </cell>
          <cell r="J2118">
            <v>644710</v>
          </cell>
          <cell r="K2118">
            <v>696547</v>
          </cell>
          <cell r="L2118">
            <v>1504792</v>
          </cell>
          <cell r="M2118">
            <v>2170062</v>
          </cell>
          <cell r="P2118">
            <v>0</v>
          </cell>
          <cell r="Q2118">
            <v>5016111</v>
          </cell>
          <cell r="R2118">
            <v>15154.413897280967</v>
          </cell>
        </row>
        <row r="2119">
          <cell r="C2119">
            <v>68012</v>
          </cell>
          <cell r="D2119" t="str">
            <v>CITTA' SANT'ANGELO</v>
          </cell>
          <cell r="E2119" t="str">
            <v>PE</v>
          </cell>
          <cell r="F2119" t="str">
            <v>Abruzzo</v>
          </cell>
          <cell r="G2119">
            <v>13</v>
          </cell>
          <cell r="H2119">
            <v>9984</v>
          </cell>
          <cell r="J2119">
            <v>14300576</v>
          </cell>
          <cell r="K2119">
            <v>19719856</v>
          </cell>
          <cell r="L2119">
            <v>57572175</v>
          </cell>
          <cell r="M2119">
            <v>62448327</v>
          </cell>
          <cell r="N2119">
            <v>7901416</v>
          </cell>
          <cell r="O2119">
            <v>8420809</v>
          </cell>
          <cell r="P2119">
            <v>10012267</v>
          </cell>
          <cell r="Q2119">
            <v>180375426</v>
          </cell>
          <cell r="R2119">
            <v>18066.44891826923</v>
          </cell>
        </row>
        <row r="2120">
          <cell r="C2120">
            <v>12051</v>
          </cell>
          <cell r="D2120" t="str">
            <v>CITTIGLIO</v>
          </cell>
          <cell r="E2120" t="str">
            <v>VA</v>
          </cell>
          <cell r="F2120" t="str">
            <v>Lombardia</v>
          </cell>
          <cell r="G2120">
            <v>3</v>
          </cell>
          <cell r="H2120">
            <v>2725</v>
          </cell>
          <cell r="J2120">
            <v>2939568</v>
          </cell>
          <cell r="K2120">
            <v>4703048</v>
          </cell>
          <cell r="L2120">
            <v>19763264</v>
          </cell>
          <cell r="M2120">
            <v>20164403</v>
          </cell>
          <cell r="N2120">
            <v>2753071</v>
          </cell>
          <cell r="O2120">
            <v>2536859</v>
          </cell>
          <cell r="P2120">
            <v>2456078</v>
          </cell>
          <cell r="Q2120">
            <v>55316291</v>
          </cell>
          <cell r="R2120">
            <v>20299.556330275231</v>
          </cell>
        </row>
        <row r="2121">
          <cell r="C2121">
            <v>97022</v>
          </cell>
          <cell r="D2121" t="str">
            <v>CIVATE</v>
          </cell>
          <cell r="E2121" t="str">
            <v>LC</v>
          </cell>
          <cell r="F2121" t="str">
            <v>Lombardia</v>
          </cell>
          <cell r="G2121">
            <v>3</v>
          </cell>
          <cell r="H2121">
            <v>2874</v>
          </cell>
          <cell r="I2121">
            <v>0</v>
          </cell>
          <cell r="J2121">
            <v>2632439</v>
          </cell>
          <cell r="K2121">
            <v>3774987</v>
          </cell>
          <cell r="L2121">
            <v>21534071</v>
          </cell>
          <cell r="M2121">
            <v>27324272</v>
          </cell>
          <cell r="N2121">
            <v>3830436</v>
          </cell>
          <cell r="O2121">
            <v>5267160</v>
          </cell>
          <cell r="P2121">
            <v>4330723</v>
          </cell>
          <cell r="Q2121">
            <v>68694088</v>
          </cell>
          <cell r="R2121">
            <v>23901.90953375087</v>
          </cell>
        </row>
        <row r="2122">
          <cell r="C2122">
            <v>8022</v>
          </cell>
          <cell r="D2122" t="str">
            <v>CIVEZZA</v>
          </cell>
          <cell r="E2122" t="str">
            <v>IM</v>
          </cell>
          <cell r="F2122" t="str">
            <v>Liguria</v>
          </cell>
          <cell r="G2122">
            <v>7</v>
          </cell>
          <cell r="H2122">
            <v>432</v>
          </cell>
          <cell r="I2122">
            <v>0</v>
          </cell>
          <cell r="J2122">
            <v>648336</v>
          </cell>
          <cell r="K2122">
            <v>765228</v>
          </cell>
          <cell r="L2122">
            <v>2567431</v>
          </cell>
          <cell r="M2122">
            <v>3113364</v>
          </cell>
          <cell r="N2122">
            <v>601788</v>
          </cell>
          <cell r="O2122">
            <v>366519</v>
          </cell>
          <cell r="Q2122">
            <v>8062666</v>
          </cell>
          <cell r="R2122">
            <v>18663.578703703704</v>
          </cell>
        </row>
        <row r="2123">
          <cell r="C2123">
            <v>22061</v>
          </cell>
          <cell r="D2123" t="str">
            <v>CIVEZZANO</v>
          </cell>
          <cell r="E2123" t="str">
            <v>TN</v>
          </cell>
          <cell r="F2123" t="str">
            <v>Trentino Alto Adige(P.A.Trento)</v>
          </cell>
          <cell r="G2123">
            <v>4</v>
          </cell>
          <cell r="H2123">
            <v>3031</v>
          </cell>
          <cell r="I2123">
            <v>0</v>
          </cell>
          <cell r="J2123">
            <v>2798071</v>
          </cell>
          <cell r="K2123">
            <v>4371437</v>
          </cell>
          <cell r="L2123">
            <v>21554919</v>
          </cell>
          <cell r="M2123">
            <v>31268997</v>
          </cell>
          <cell r="N2123">
            <v>4189075</v>
          </cell>
          <cell r="O2123">
            <v>3707631</v>
          </cell>
          <cell r="P2123">
            <v>5355747</v>
          </cell>
          <cell r="Q2123">
            <v>73245877</v>
          </cell>
          <cell r="R2123">
            <v>24165.581326294952</v>
          </cell>
        </row>
        <row r="2124">
          <cell r="C2124">
            <v>2043</v>
          </cell>
          <cell r="D2124" t="str">
            <v>CIVIASCO</v>
          </cell>
          <cell r="E2124" t="str">
            <v>VC</v>
          </cell>
          <cell r="F2124" t="str">
            <v>Piemonte</v>
          </cell>
          <cell r="G2124">
            <v>1</v>
          </cell>
          <cell r="H2124">
            <v>188</v>
          </cell>
          <cell r="I2124">
            <v>0</v>
          </cell>
          <cell r="J2124">
            <v>242311</v>
          </cell>
          <cell r="K2124">
            <v>269462</v>
          </cell>
          <cell r="L2124">
            <v>1222944</v>
          </cell>
          <cell r="M2124">
            <v>1241666</v>
          </cell>
          <cell r="Q2124">
            <v>2976383</v>
          </cell>
          <cell r="R2124">
            <v>15831.824468085106</v>
          </cell>
        </row>
        <row r="2125">
          <cell r="C2125">
            <v>30026</v>
          </cell>
          <cell r="D2125" t="str">
            <v>CIVIDALE DEL FRIULI</v>
          </cell>
          <cell r="E2125" t="str">
            <v>UD</v>
          </cell>
          <cell r="F2125" t="str">
            <v>Friuli Venezia Giulia</v>
          </cell>
          <cell r="G2125">
            <v>6</v>
          </cell>
          <cell r="H2125">
            <v>8793</v>
          </cell>
          <cell r="I2125">
            <v>0</v>
          </cell>
          <cell r="J2125">
            <v>9376640</v>
          </cell>
          <cell r="K2125">
            <v>13251339</v>
          </cell>
          <cell r="L2125">
            <v>57813716</v>
          </cell>
          <cell r="M2125">
            <v>76900344</v>
          </cell>
          <cell r="N2125">
            <v>12636600</v>
          </cell>
          <cell r="O2125">
            <v>13792529</v>
          </cell>
          <cell r="P2125">
            <v>9885407</v>
          </cell>
          <cell r="Q2125">
            <v>193656575</v>
          </cell>
          <cell r="R2125">
            <v>22023.948026839531</v>
          </cell>
        </row>
        <row r="2126">
          <cell r="C2126">
            <v>16076</v>
          </cell>
          <cell r="D2126" t="str">
            <v>CIVIDATE AL PIANO</v>
          </cell>
          <cell r="E2126" t="str">
            <v>BG</v>
          </cell>
          <cell r="F2126" t="str">
            <v>Lombardia</v>
          </cell>
          <cell r="G2126">
            <v>3</v>
          </cell>
          <cell r="H2126">
            <v>3696</v>
          </cell>
          <cell r="I2126">
            <v>0</v>
          </cell>
          <cell r="J2126">
            <v>3843865</v>
          </cell>
          <cell r="K2126">
            <v>6670917</v>
          </cell>
          <cell r="L2126">
            <v>28743850</v>
          </cell>
          <cell r="M2126">
            <v>25946541</v>
          </cell>
          <cell r="N2126">
            <v>3956108</v>
          </cell>
          <cell r="O2126">
            <v>3762940</v>
          </cell>
          <cell r="P2126">
            <v>2364208</v>
          </cell>
          <cell r="Q2126">
            <v>75288429</v>
          </cell>
          <cell r="R2126">
            <v>20370.245941558442</v>
          </cell>
        </row>
        <row r="2127">
          <cell r="C2127">
            <v>17055</v>
          </cell>
          <cell r="D2127" t="str">
            <v>CIVIDATE CAMUNO</v>
          </cell>
          <cell r="E2127" t="str">
            <v>BS</v>
          </cell>
          <cell r="F2127" t="str">
            <v>Lombardia</v>
          </cell>
          <cell r="G2127">
            <v>3</v>
          </cell>
          <cell r="H2127">
            <v>1971</v>
          </cell>
          <cell r="I2127">
            <v>0</v>
          </cell>
          <cell r="J2127">
            <v>2085011</v>
          </cell>
          <cell r="K2127">
            <v>3039108</v>
          </cell>
          <cell r="L2127">
            <v>14240426</v>
          </cell>
          <cell r="M2127">
            <v>15641578</v>
          </cell>
          <cell r="N2127">
            <v>2365353</v>
          </cell>
          <cell r="O2127">
            <v>1922288</v>
          </cell>
          <cell r="P2127">
            <v>1629990</v>
          </cell>
          <cell r="Q2127">
            <v>40923754</v>
          </cell>
          <cell r="R2127">
            <v>20762.939624556064</v>
          </cell>
        </row>
        <row r="2128">
          <cell r="C2128">
            <v>78041</v>
          </cell>
          <cell r="D2128" t="str">
            <v>CIVITA</v>
          </cell>
          <cell r="E2128" t="str">
            <v>CS</v>
          </cell>
          <cell r="F2128" t="str">
            <v>Calabria</v>
          </cell>
          <cell r="G2128">
            <v>18</v>
          </cell>
          <cell r="H2128">
            <v>614</v>
          </cell>
          <cell r="I2128">
            <v>0</v>
          </cell>
          <cell r="J2128">
            <v>1412292</v>
          </cell>
          <cell r="K2128">
            <v>1666856</v>
          </cell>
          <cell r="L2128">
            <v>2204143</v>
          </cell>
          <cell r="M2128">
            <v>2042837</v>
          </cell>
          <cell r="N2128">
            <v>396758</v>
          </cell>
          <cell r="P2128">
            <v>0</v>
          </cell>
          <cell r="Q2128">
            <v>7722886</v>
          </cell>
          <cell r="R2128">
            <v>12577.99022801303</v>
          </cell>
        </row>
        <row r="2129">
          <cell r="C2129">
            <v>70019</v>
          </cell>
          <cell r="D2129" t="str">
            <v>CIVITACAMPOMARANO</v>
          </cell>
          <cell r="E2129" t="str">
            <v>CB</v>
          </cell>
          <cell r="F2129" t="str">
            <v>Molise</v>
          </cell>
          <cell r="G2129">
            <v>14</v>
          </cell>
          <cell r="H2129">
            <v>251</v>
          </cell>
          <cell r="J2129">
            <v>564968</v>
          </cell>
          <cell r="K2129">
            <v>725197</v>
          </cell>
          <cell r="L2129">
            <v>949904</v>
          </cell>
          <cell r="M2129">
            <v>405266</v>
          </cell>
          <cell r="N2129">
            <v>0</v>
          </cell>
          <cell r="Q2129">
            <v>2645335</v>
          </cell>
          <cell r="R2129">
            <v>10539.18326693227</v>
          </cell>
        </row>
        <row r="2130">
          <cell r="C2130">
            <v>56021</v>
          </cell>
          <cell r="D2130" t="str">
            <v>CIVITA CASTELLANA</v>
          </cell>
          <cell r="E2130" t="str">
            <v>VT</v>
          </cell>
          <cell r="F2130" t="str">
            <v>Lazio</v>
          </cell>
          <cell r="G2130">
            <v>12</v>
          </cell>
          <cell r="H2130">
            <v>10330</v>
          </cell>
          <cell r="J2130">
            <v>14802302</v>
          </cell>
          <cell r="K2130">
            <v>18271048</v>
          </cell>
          <cell r="L2130">
            <v>61294001</v>
          </cell>
          <cell r="M2130">
            <v>67989943</v>
          </cell>
          <cell r="N2130">
            <v>10541850</v>
          </cell>
          <cell r="O2130">
            <v>11346565</v>
          </cell>
          <cell r="P2130">
            <v>8507261</v>
          </cell>
          <cell r="Q2130">
            <v>192752970</v>
          </cell>
          <cell r="R2130">
            <v>18659.53242981607</v>
          </cell>
        </row>
        <row r="2131">
          <cell r="C2131">
            <v>66034</v>
          </cell>
          <cell r="D2131" t="str">
            <v>CIVITA D'ANTINO</v>
          </cell>
          <cell r="E2131" t="str">
            <v>AQ</v>
          </cell>
          <cell r="F2131" t="str">
            <v>Abruzzo</v>
          </cell>
          <cell r="G2131">
            <v>13</v>
          </cell>
          <cell r="H2131">
            <v>614</v>
          </cell>
          <cell r="I2131">
            <v>0</v>
          </cell>
          <cell r="J2131">
            <v>944603</v>
          </cell>
          <cell r="K2131">
            <v>997845</v>
          </cell>
          <cell r="L2131">
            <v>3839709</v>
          </cell>
          <cell r="M2131">
            <v>4260378</v>
          </cell>
          <cell r="P2131">
            <v>0</v>
          </cell>
          <cell r="Q2131">
            <v>10042535</v>
          </cell>
          <cell r="R2131">
            <v>16355.920195439739</v>
          </cell>
        </row>
        <row r="2132">
          <cell r="C2132">
            <v>58050</v>
          </cell>
          <cell r="D2132" t="str">
            <v>LANUVIO</v>
          </cell>
          <cell r="E2132" t="str">
            <v>RM</v>
          </cell>
          <cell r="F2132" t="str">
            <v>Lazio</v>
          </cell>
          <cell r="G2132">
            <v>12</v>
          </cell>
          <cell r="H2132">
            <v>8400</v>
          </cell>
          <cell r="I2132">
            <v>0</v>
          </cell>
          <cell r="J2132">
            <v>12261128</v>
          </cell>
          <cell r="K2132">
            <v>15348279</v>
          </cell>
          <cell r="L2132">
            <v>49538098</v>
          </cell>
          <cell r="M2132">
            <v>60565878</v>
          </cell>
          <cell r="N2132">
            <v>7194633</v>
          </cell>
          <cell r="O2132">
            <v>5087352</v>
          </cell>
          <cell r="P2132">
            <v>4266031</v>
          </cell>
          <cell r="Q2132">
            <v>154261399</v>
          </cell>
          <cell r="R2132">
            <v>18364.45226190476</v>
          </cell>
        </row>
        <row r="2133">
          <cell r="C2133">
            <v>69023</v>
          </cell>
          <cell r="D2133" t="str">
            <v>CIVITALUPARELLA</v>
          </cell>
          <cell r="E2133" t="str">
            <v>CH</v>
          </cell>
          <cell r="F2133" t="str">
            <v>Abruzzo</v>
          </cell>
          <cell r="G2133">
            <v>13</v>
          </cell>
          <cell r="H2133">
            <v>219</v>
          </cell>
          <cell r="I2133">
            <v>0</v>
          </cell>
          <cell r="J2133">
            <v>454826</v>
          </cell>
          <cell r="K2133">
            <v>325126</v>
          </cell>
          <cell r="L2133">
            <v>1279223</v>
          </cell>
          <cell r="M2133">
            <v>889077</v>
          </cell>
          <cell r="N2133">
            <v>0</v>
          </cell>
          <cell r="O2133">
            <v>0</v>
          </cell>
          <cell r="P2133">
            <v>0</v>
          </cell>
          <cell r="Q2133">
            <v>2948252</v>
          </cell>
          <cell r="R2133">
            <v>13462.33789954338</v>
          </cell>
        </row>
        <row r="2134">
          <cell r="C2134">
            <v>94016</v>
          </cell>
          <cell r="D2134" t="str">
            <v>CIVITANOVA DEL SANNIO</v>
          </cell>
          <cell r="E2134" t="str">
            <v>IS</v>
          </cell>
          <cell r="F2134" t="str">
            <v>Molise</v>
          </cell>
          <cell r="G2134">
            <v>14</v>
          </cell>
          <cell r="H2134">
            <v>663</v>
          </cell>
          <cell r="I2134">
            <v>0</v>
          </cell>
          <cell r="J2134">
            <v>1511970</v>
          </cell>
          <cell r="K2134">
            <v>1128802</v>
          </cell>
          <cell r="L2134">
            <v>2696279</v>
          </cell>
          <cell r="M2134">
            <v>1970365</v>
          </cell>
          <cell r="N2134">
            <v>340336</v>
          </cell>
          <cell r="P2134">
            <v>0</v>
          </cell>
          <cell r="Q2134">
            <v>7647752</v>
          </cell>
          <cell r="R2134">
            <v>11535.070889894419</v>
          </cell>
        </row>
        <row r="2135">
          <cell r="C2135">
            <v>43013</v>
          </cell>
          <cell r="D2135" t="str">
            <v>CIVITANOVA MARCHE</v>
          </cell>
          <cell r="E2135" t="str">
            <v>MC</v>
          </cell>
          <cell r="F2135" t="str">
            <v>Marche</v>
          </cell>
          <cell r="G2135">
            <v>11</v>
          </cell>
          <cell r="H2135">
            <v>30734</v>
          </cell>
          <cell r="J2135">
            <v>43015426</v>
          </cell>
          <cell r="K2135">
            <v>56063078</v>
          </cell>
          <cell r="L2135">
            <v>188599520</v>
          </cell>
          <cell r="M2135">
            <v>199566829</v>
          </cell>
          <cell r="N2135">
            <v>40635638</v>
          </cell>
          <cell r="O2135">
            <v>46343270</v>
          </cell>
          <cell r="P2135">
            <v>49825934</v>
          </cell>
          <cell r="Q2135">
            <v>624049695</v>
          </cell>
          <cell r="R2135">
            <v>20304.86415695972</v>
          </cell>
        </row>
        <row r="2136">
          <cell r="C2136">
            <v>68013</v>
          </cell>
          <cell r="D2136" t="str">
            <v>CIVITAQUANA</v>
          </cell>
          <cell r="E2136" t="str">
            <v>PE</v>
          </cell>
          <cell r="F2136" t="str">
            <v>Abruzzo</v>
          </cell>
          <cell r="G2136">
            <v>13</v>
          </cell>
          <cell r="H2136">
            <v>894</v>
          </cell>
          <cell r="I2136">
            <v>0</v>
          </cell>
          <cell r="J2136">
            <v>1676507</v>
          </cell>
          <cell r="K2136">
            <v>2035944</v>
          </cell>
          <cell r="L2136">
            <v>4321335</v>
          </cell>
          <cell r="M2136">
            <v>3449593</v>
          </cell>
          <cell r="O2136">
            <v>444494</v>
          </cell>
          <cell r="Q2136">
            <v>11927873</v>
          </cell>
          <cell r="R2136">
            <v>13342.139821029083</v>
          </cell>
        </row>
        <row r="2137">
          <cell r="C2137">
            <v>70022</v>
          </cell>
          <cell r="D2137" t="str">
            <v>DURONIA</v>
          </cell>
          <cell r="E2137" t="str">
            <v>CB</v>
          </cell>
          <cell r="F2137" t="str">
            <v>Molise</v>
          </cell>
          <cell r="G2137">
            <v>14</v>
          </cell>
          <cell r="H2137">
            <v>332</v>
          </cell>
          <cell r="I2137">
            <v>0</v>
          </cell>
          <cell r="J2137">
            <v>672691</v>
          </cell>
          <cell r="K2137">
            <v>811161</v>
          </cell>
          <cell r="L2137">
            <v>1518899</v>
          </cell>
          <cell r="M2137">
            <v>1150085</v>
          </cell>
          <cell r="O2137">
            <v>0</v>
          </cell>
          <cell r="P2137">
            <v>0</v>
          </cell>
          <cell r="Q2137">
            <v>4152836</v>
          </cell>
          <cell r="R2137">
            <v>12508.542168674699</v>
          </cell>
        </row>
        <row r="2138">
          <cell r="C2138">
            <v>58032</v>
          </cell>
          <cell r="D2138" t="str">
            <v>CIVITAVECCHIA</v>
          </cell>
          <cell r="E2138" t="str">
            <v>RM</v>
          </cell>
          <cell r="F2138" t="str">
            <v>Lazio</v>
          </cell>
          <cell r="G2138">
            <v>12</v>
          </cell>
          <cell r="H2138">
            <v>35658</v>
          </cell>
          <cell r="J2138">
            <v>42519455</v>
          </cell>
          <cell r="K2138">
            <v>51607067</v>
          </cell>
          <cell r="L2138">
            <v>191749978</v>
          </cell>
          <cell r="M2138">
            <v>350920246</v>
          </cell>
          <cell r="N2138">
            <v>54860564</v>
          </cell>
          <cell r="O2138">
            <v>46450809</v>
          </cell>
          <cell r="P2138">
            <v>27133691</v>
          </cell>
          <cell r="Q2138">
            <v>765241810</v>
          </cell>
          <cell r="R2138">
            <v>21460.592573896462</v>
          </cell>
        </row>
        <row r="2139">
          <cell r="C2139">
            <v>51016</v>
          </cell>
          <cell r="D2139" t="str">
            <v>CIVITELLA IN VAL DI CHIANA</v>
          </cell>
          <cell r="E2139" t="str">
            <v>AR</v>
          </cell>
          <cell r="F2139" t="str">
            <v>Toscana</v>
          </cell>
          <cell r="G2139">
            <v>9</v>
          </cell>
          <cell r="H2139">
            <v>6740</v>
          </cell>
          <cell r="I2139">
            <v>0</v>
          </cell>
          <cell r="J2139">
            <v>7274966</v>
          </cell>
          <cell r="K2139">
            <v>12237182</v>
          </cell>
          <cell r="L2139">
            <v>54063219</v>
          </cell>
          <cell r="M2139">
            <v>40439321</v>
          </cell>
          <cell r="N2139">
            <v>7526264</v>
          </cell>
          <cell r="O2139">
            <v>5650663</v>
          </cell>
          <cell r="P2139">
            <v>5637332</v>
          </cell>
          <cell r="Q2139">
            <v>132828947</v>
          </cell>
          <cell r="R2139">
            <v>19707.558902077151</v>
          </cell>
        </row>
        <row r="2140">
          <cell r="C2140">
            <v>69024</v>
          </cell>
          <cell r="D2140" t="str">
            <v>CIVITELLA MESSER RAIMONDO</v>
          </cell>
          <cell r="E2140" t="str">
            <v>CH</v>
          </cell>
          <cell r="F2140" t="str">
            <v>Abruzzo</v>
          </cell>
          <cell r="G2140">
            <v>13</v>
          </cell>
          <cell r="H2140">
            <v>611</v>
          </cell>
          <cell r="I2140">
            <v>0</v>
          </cell>
          <cell r="J2140">
            <v>837294</v>
          </cell>
          <cell r="K2140">
            <v>1152443</v>
          </cell>
          <cell r="L2140">
            <v>4197836</v>
          </cell>
          <cell r="M2140">
            <v>3152493</v>
          </cell>
          <cell r="N2140">
            <v>406375</v>
          </cell>
          <cell r="O2140">
            <v>532155</v>
          </cell>
          <cell r="Q2140">
            <v>10278596</v>
          </cell>
          <cell r="R2140">
            <v>16822.579378068738</v>
          </cell>
        </row>
        <row r="2141">
          <cell r="C2141">
            <v>40009</v>
          </cell>
          <cell r="D2141" t="str">
            <v>CIVITELLA DI ROMAGNA</v>
          </cell>
          <cell r="E2141" t="str">
            <v>FC</v>
          </cell>
          <cell r="F2141" t="str">
            <v>Emilia Romagna</v>
          </cell>
          <cell r="G2141">
            <v>8</v>
          </cell>
          <cell r="H2141">
            <v>2820</v>
          </cell>
          <cell r="J2141">
            <v>3006492</v>
          </cell>
          <cell r="K2141">
            <v>5855818</v>
          </cell>
          <cell r="L2141">
            <v>22868353</v>
          </cell>
          <cell r="M2141">
            <v>16010370</v>
          </cell>
          <cell r="N2141">
            <v>1848284</v>
          </cell>
          <cell r="O2141">
            <v>1392851</v>
          </cell>
          <cell r="P2141">
            <v>1339052</v>
          </cell>
          <cell r="Q2141">
            <v>52321220</v>
          </cell>
          <cell r="R2141">
            <v>18553.624113475176</v>
          </cell>
        </row>
        <row r="2142">
          <cell r="C2142">
            <v>66035</v>
          </cell>
          <cell r="D2142" t="str">
            <v>CIVITELLA ALFEDENA</v>
          </cell>
          <cell r="E2142" t="str">
            <v>AQ</v>
          </cell>
          <cell r="F2142" t="str">
            <v>Abruzzo</v>
          </cell>
          <cell r="G2142">
            <v>13</v>
          </cell>
          <cell r="H2142">
            <v>237</v>
          </cell>
          <cell r="I2142">
            <v>0</v>
          </cell>
          <cell r="J2142">
            <v>356927</v>
          </cell>
          <cell r="K2142">
            <v>373136</v>
          </cell>
          <cell r="L2142">
            <v>1083798</v>
          </cell>
          <cell r="M2142">
            <v>2015890</v>
          </cell>
          <cell r="P2142">
            <v>0</v>
          </cell>
          <cell r="Q2142">
            <v>3829751</v>
          </cell>
          <cell r="R2142">
            <v>16159.286919831224</v>
          </cell>
        </row>
        <row r="2143">
          <cell r="C2143">
            <v>68014</v>
          </cell>
          <cell r="D2143" t="str">
            <v>CIVITELLA CASANOVA</v>
          </cell>
          <cell r="E2143" t="str">
            <v>PE</v>
          </cell>
          <cell r="F2143" t="str">
            <v>Abruzzo</v>
          </cell>
          <cell r="G2143">
            <v>13</v>
          </cell>
          <cell r="H2143">
            <v>1224</v>
          </cell>
          <cell r="I2143">
            <v>0</v>
          </cell>
          <cell r="J2143">
            <v>2384709</v>
          </cell>
          <cell r="K2143">
            <v>2843071</v>
          </cell>
          <cell r="L2143">
            <v>6235830</v>
          </cell>
          <cell r="M2143">
            <v>4225097</v>
          </cell>
          <cell r="N2143">
            <v>313998</v>
          </cell>
          <cell r="O2143">
            <v>469954</v>
          </cell>
          <cell r="P2143">
            <v>0</v>
          </cell>
          <cell r="Q2143">
            <v>16472659</v>
          </cell>
          <cell r="R2143">
            <v>13458.054738562092</v>
          </cell>
        </row>
        <row r="2144">
          <cell r="C2144">
            <v>56022</v>
          </cell>
          <cell r="D2144" t="str">
            <v>CIVITELLA D'AGLIANO</v>
          </cell>
          <cell r="E2144" t="str">
            <v>VT</v>
          </cell>
          <cell r="F2144" t="str">
            <v>Lazio</v>
          </cell>
          <cell r="G2144">
            <v>12</v>
          </cell>
          <cell r="H2144">
            <v>1133</v>
          </cell>
          <cell r="J2144">
            <v>1872644</v>
          </cell>
          <cell r="K2144">
            <v>2497232</v>
          </cell>
          <cell r="L2144">
            <v>6082345</v>
          </cell>
          <cell r="M2144">
            <v>6283931</v>
          </cell>
          <cell r="N2144">
            <v>517155</v>
          </cell>
          <cell r="O2144">
            <v>327171</v>
          </cell>
          <cell r="Q2144">
            <v>17580478</v>
          </cell>
          <cell r="R2144">
            <v>15516.750220653134</v>
          </cell>
        </row>
        <row r="2145">
          <cell r="C2145">
            <v>67017</v>
          </cell>
          <cell r="D2145" t="str">
            <v>CIVITELLA DEL TRONTO</v>
          </cell>
          <cell r="E2145" t="str">
            <v>TE</v>
          </cell>
          <cell r="F2145" t="str">
            <v>Abruzzo</v>
          </cell>
          <cell r="G2145">
            <v>13</v>
          </cell>
          <cell r="H2145">
            <v>3465</v>
          </cell>
          <cell r="I2145">
            <v>0</v>
          </cell>
          <cell r="J2145">
            <v>5662603</v>
          </cell>
          <cell r="K2145">
            <v>8120946</v>
          </cell>
          <cell r="L2145">
            <v>21378426</v>
          </cell>
          <cell r="M2145">
            <v>13660462</v>
          </cell>
          <cell r="N2145">
            <v>1896817</v>
          </cell>
          <cell r="O2145">
            <v>1089355</v>
          </cell>
          <cell r="P2145">
            <v>2082744</v>
          </cell>
          <cell r="Q2145">
            <v>53891353</v>
          </cell>
          <cell r="R2145">
            <v>15553.060028860029</v>
          </cell>
        </row>
        <row r="2146">
          <cell r="C2146">
            <v>53008</v>
          </cell>
          <cell r="D2146" t="str">
            <v>CIVITELLA PAGANICO</v>
          </cell>
          <cell r="E2146" t="str">
            <v>GR</v>
          </cell>
          <cell r="F2146" t="str">
            <v>Toscana</v>
          </cell>
          <cell r="G2146">
            <v>9</v>
          </cell>
          <cell r="H2146">
            <v>2373</v>
          </cell>
          <cell r="I2146">
            <v>0</v>
          </cell>
          <cell r="J2146">
            <v>3451777</v>
          </cell>
          <cell r="K2146">
            <v>5624035</v>
          </cell>
          <cell r="L2146">
            <v>14809989</v>
          </cell>
          <cell r="M2146">
            <v>10543629</v>
          </cell>
          <cell r="N2146">
            <v>1557464</v>
          </cell>
          <cell r="O2146">
            <v>1563327</v>
          </cell>
          <cell r="P2146">
            <v>736676</v>
          </cell>
          <cell r="Q2146">
            <v>38286897</v>
          </cell>
          <cell r="R2146">
            <v>16134.385587863464</v>
          </cell>
        </row>
        <row r="2147">
          <cell r="C2147">
            <v>66036</v>
          </cell>
          <cell r="D2147" t="str">
            <v>CIVITELLA ROVETO</v>
          </cell>
          <cell r="E2147" t="str">
            <v>AQ</v>
          </cell>
          <cell r="F2147" t="str">
            <v>Abruzzo</v>
          </cell>
          <cell r="G2147">
            <v>13</v>
          </cell>
          <cell r="H2147">
            <v>2000</v>
          </cell>
          <cell r="J2147">
            <v>3126810</v>
          </cell>
          <cell r="K2147">
            <v>3000065</v>
          </cell>
          <cell r="L2147">
            <v>11511754</v>
          </cell>
          <cell r="M2147">
            <v>14792868</v>
          </cell>
          <cell r="N2147">
            <v>1969604</v>
          </cell>
          <cell r="O2147">
            <v>1097823</v>
          </cell>
          <cell r="Q2147">
            <v>35498924</v>
          </cell>
          <cell r="R2147">
            <v>17749.462</v>
          </cell>
        </row>
        <row r="2148">
          <cell r="C2148">
            <v>58033</v>
          </cell>
          <cell r="D2148" t="str">
            <v>CIVITELLA SAN PAOLO</v>
          </cell>
          <cell r="E2148" t="str">
            <v>RM</v>
          </cell>
          <cell r="F2148" t="str">
            <v>Lazio</v>
          </cell>
          <cell r="G2148">
            <v>12</v>
          </cell>
          <cell r="H2148">
            <v>1272</v>
          </cell>
          <cell r="I2148">
            <v>0</v>
          </cell>
          <cell r="J2148">
            <v>1991561</v>
          </cell>
          <cell r="K2148">
            <v>2534295</v>
          </cell>
          <cell r="L2148">
            <v>6840532</v>
          </cell>
          <cell r="M2148">
            <v>7570657</v>
          </cell>
          <cell r="N2148">
            <v>1590747</v>
          </cell>
          <cell r="O2148">
            <v>519063</v>
          </cell>
          <cell r="Q2148">
            <v>21046855</v>
          </cell>
          <cell r="R2148">
            <v>16546.26965408805</v>
          </cell>
        </row>
        <row r="2149">
          <cell r="C2149">
            <v>14022</v>
          </cell>
          <cell r="D2149" t="str">
            <v>CIVO</v>
          </cell>
          <cell r="E2149" t="str">
            <v>SO</v>
          </cell>
          <cell r="F2149" t="str">
            <v>Lombardia</v>
          </cell>
          <cell r="G2149">
            <v>3</v>
          </cell>
          <cell r="H2149">
            <v>861</v>
          </cell>
          <cell r="I2149">
            <v>0</v>
          </cell>
          <cell r="J2149">
            <v>1045415</v>
          </cell>
          <cell r="K2149">
            <v>1473056</v>
          </cell>
          <cell r="L2149">
            <v>6078920</v>
          </cell>
          <cell r="M2149">
            <v>5517349</v>
          </cell>
          <cell r="N2149">
            <v>328496</v>
          </cell>
          <cell r="O2149">
            <v>608948</v>
          </cell>
          <cell r="P2149">
            <v>818972</v>
          </cell>
          <cell r="Q2149">
            <v>15871156</v>
          </cell>
          <cell r="R2149">
            <v>18433.398373983739</v>
          </cell>
        </row>
        <row r="2150">
          <cell r="C2150">
            <v>13071</v>
          </cell>
          <cell r="D2150" t="str">
            <v>CLAINO CON OSTENO</v>
          </cell>
          <cell r="E2150" t="str">
            <v>CO</v>
          </cell>
          <cell r="F2150" t="str">
            <v>Lombardia</v>
          </cell>
          <cell r="G2150">
            <v>3</v>
          </cell>
          <cell r="H2150">
            <v>360</v>
          </cell>
          <cell r="J2150">
            <v>655313</v>
          </cell>
          <cell r="K2150">
            <v>567435</v>
          </cell>
          <cell r="L2150">
            <v>1360218</v>
          </cell>
          <cell r="M2150">
            <v>1425282</v>
          </cell>
          <cell r="P2150">
            <v>0</v>
          </cell>
          <cell r="Q2150">
            <v>4008248</v>
          </cell>
          <cell r="R2150">
            <v>11134.022222222222</v>
          </cell>
        </row>
        <row r="2151">
          <cell r="C2151">
            <v>16221</v>
          </cell>
          <cell r="D2151" t="str">
            <v>UBIALE CLANEZZO</v>
          </cell>
          <cell r="E2151" t="str">
            <v>BG</v>
          </cell>
          <cell r="F2151" t="str">
            <v>Lombardia</v>
          </cell>
          <cell r="G2151">
            <v>3</v>
          </cell>
          <cell r="H2151">
            <v>967</v>
          </cell>
          <cell r="I2151">
            <v>0</v>
          </cell>
          <cell r="J2151">
            <v>879298</v>
          </cell>
          <cell r="K2151">
            <v>1508708</v>
          </cell>
          <cell r="L2151">
            <v>7200567</v>
          </cell>
          <cell r="M2151">
            <v>9270081</v>
          </cell>
          <cell r="N2151">
            <v>691402</v>
          </cell>
          <cell r="O2151">
            <v>928861</v>
          </cell>
          <cell r="Q2151">
            <v>20478917</v>
          </cell>
          <cell r="R2151">
            <v>21177.78386763185</v>
          </cell>
        </row>
        <row r="2152">
          <cell r="C2152">
            <v>93015</v>
          </cell>
          <cell r="D2152" t="str">
            <v>CLAUT</v>
          </cell>
          <cell r="E2152" t="str">
            <v>PN</v>
          </cell>
          <cell r="F2152" t="str">
            <v>Friuli Venezia Giulia</v>
          </cell>
          <cell r="G2152">
            <v>6</v>
          </cell>
          <cell r="H2152">
            <v>730</v>
          </cell>
          <cell r="I2152">
            <v>0</v>
          </cell>
          <cell r="J2152">
            <v>881802</v>
          </cell>
          <cell r="K2152">
            <v>1278660</v>
          </cell>
          <cell r="L2152">
            <v>5421499</v>
          </cell>
          <cell r="M2152">
            <v>4578297</v>
          </cell>
          <cell r="N2152">
            <v>615244</v>
          </cell>
          <cell r="O2152">
            <v>0</v>
          </cell>
          <cell r="Q2152">
            <v>12775502</v>
          </cell>
          <cell r="R2152">
            <v>17500.687671232878</v>
          </cell>
        </row>
        <row r="2153">
          <cell r="C2153">
            <v>93016</v>
          </cell>
          <cell r="D2153" t="str">
            <v>CLAUZETTO</v>
          </cell>
          <cell r="E2153" t="str">
            <v>PN</v>
          </cell>
          <cell r="F2153" t="str">
            <v>Friuli Venezia Giulia</v>
          </cell>
          <cell r="G2153">
            <v>6</v>
          </cell>
          <cell r="H2153">
            <v>351</v>
          </cell>
          <cell r="I2153">
            <v>0</v>
          </cell>
          <cell r="J2153">
            <v>476629</v>
          </cell>
          <cell r="K2153">
            <v>609813</v>
          </cell>
          <cell r="L2153">
            <v>2519848</v>
          </cell>
          <cell r="M2153">
            <v>2121383</v>
          </cell>
          <cell r="P2153">
            <v>0</v>
          </cell>
          <cell r="Q2153">
            <v>5727673</v>
          </cell>
          <cell r="R2153">
            <v>16318.156695156695</v>
          </cell>
        </row>
        <row r="2154">
          <cell r="C2154">
            <v>4071</v>
          </cell>
          <cell r="D2154" t="str">
            <v>CLAVESANA</v>
          </cell>
          <cell r="E2154" t="str">
            <v>CN</v>
          </cell>
          <cell r="F2154" t="str">
            <v>Piemonte</v>
          </cell>
          <cell r="G2154">
            <v>1</v>
          </cell>
          <cell r="H2154">
            <v>613</v>
          </cell>
          <cell r="I2154">
            <v>0</v>
          </cell>
          <cell r="J2154">
            <v>792588</v>
          </cell>
          <cell r="K2154">
            <v>1371613</v>
          </cell>
          <cell r="L2154">
            <v>4314926</v>
          </cell>
          <cell r="M2154">
            <v>3385308</v>
          </cell>
          <cell r="N2154">
            <v>329102</v>
          </cell>
          <cell r="O2154">
            <v>469192</v>
          </cell>
          <cell r="Q2154">
            <v>10662729</v>
          </cell>
          <cell r="R2154">
            <v>17394.337683523656</v>
          </cell>
        </row>
        <row r="2155">
          <cell r="C2155">
            <v>1087</v>
          </cell>
          <cell r="D2155" t="str">
            <v>CLAVIERE</v>
          </cell>
          <cell r="E2155" t="str">
            <v>TO</v>
          </cell>
          <cell r="F2155" t="str">
            <v>Piemonte</v>
          </cell>
          <cell r="G2155">
            <v>1</v>
          </cell>
          <cell r="H2155">
            <v>169</v>
          </cell>
          <cell r="I2155">
            <v>0</v>
          </cell>
          <cell r="J2155">
            <v>313177</v>
          </cell>
          <cell r="K2155">
            <v>407279</v>
          </cell>
          <cell r="L2155">
            <v>645665</v>
          </cell>
          <cell r="M2155">
            <v>1072622</v>
          </cell>
          <cell r="N2155">
            <v>319416</v>
          </cell>
          <cell r="Q2155">
            <v>2758159</v>
          </cell>
          <cell r="R2155">
            <v>16320.467455621301</v>
          </cell>
        </row>
        <row r="2156">
          <cell r="C2156">
            <v>22062</v>
          </cell>
          <cell r="D2156" t="str">
            <v>CLES</v>
          </cell>
          <cell r="E2156" t="str">
            <v>TN</v>
          </cell>
          <cell r="F2156" t="str">
            <v>Trentino Alto Adige(P.A.Trento)</v>
          </cell>
          <cell r="G2156">
            <v>4</v>
          </cell>
          <cell r="H2156">
            <v>5986</v>
          </cell>
          <cell r="I2156">
            <v>0</v>
          </cell>
          <cell r="J2156">
            <v>6699541</v>
          </cell>
          <cell r="K2156">
            <v>9100892</v>
          </cell>
          <cell r="L2156">
            <v>36271444</v>
          </cell>
          <cell r="M2156">
            <v>49938449</v>
          </cell>
          <cell r="N2156">
            <v>7800399</v>
          </cell>
          <cell r="O2156">
            <v>11626082</v>
          </cell>
          <cell r="P2156">
            <v>12490860</v>
          </cell>
          <cell r="Q2156">
            <v>133927667</v>
          </cell>
          <cell r="R2156">
            <v>22373.482626127632</v>
          </cell>
        </row>
        <row r="2157">
          <cell r="C2157">
            <v>78042</v>
          </cell>
          <cell r="D2157" t="str">
            <v>CLETO</v>
          </cell>
          <cell r="E2157" t="str">
            <v>CS</v>
          </cell>
          <cell r="F2157" t="str">
            <v>Calabria</v>
          </cell>
          <cell r="G2157">
            <v>18</v>
          </cell>
          <cell r="H2157">
            <v>817</v>
          </cell>
          <cell r="I2157">
            <v>0</v>
          </cell>
          <cell r="J2157">
            <v>1845886</v>
          </cell>
          <cell r="K2157">
            <v>1576059</v>
          </cell>
          <cell r="L2157">
            <v>2963346</v>
          </cell>
          <cell r="M2157">
            <v>2597233</v>
          </cell>
          <cell r="P2157">
            <v>0</v>
          </cell>
          <cell r="Q2157">
            <v>8982524</v>
          </cell>
          <cell r="R2157">
            <v>10994.521419828641</v>
          </cell>
        </row>
        <row r="2158">
          <cell r="C2158">
            <v>12052</v>
          </cell>
          <cell r="D2158" t="str">
            <v>CLIVIO</v>
          </cell>
          <cell r="E2158" t="str">
            <v>VA</v>
          </cell>
          <cell r="F2158" t="str">
            <v>Lombardia</v>
          </cell>
          <cell r="G2158">
            <v>3</v>
          </cell>
          <cell r="H2158">
            <v>1114</v>
          </cell>
          <cell r="I2158">
            <v>0</v>
          </cell>
          <cell r="J2158">
            <v>2080003</v>
          </cell>
          <cell r="K2158">
            <v>1516912</v>
          </cell>
          <cell r="L2158">
            <v>4186660</v>
          </cell>
          <cell r="M2158">
            <v>4515154</v>
          </cell>
          <cell r="N2158">
            <v>1277310</v>
          </cell>
          <cell r="O2158">
            <v>1080868</v>
          </cell>
          <cell r="P2158">
            <v>681835</v>
          </cell>
          <cell r="Q2158">
            <v>15338742</v>
          </cell>
          <cell r="R2158">
            <v>13769.068222621185</v>
          </cell>
        </row>
        <row r="2159">
          <cell r="C2159">
            <v>16077</v>
          </cell>
          <cell r="D2159" t="str">
            <v>CLUSONE</v>
          </cell>
          <cell r="E2159" t="str">
            <v>BG</v>
          </cell>
          <cell r="F2159" t="str">
            <v>Lombardia</v>
          </cell>
          <cell r="G2159">
            <v>3</v>
          </cell>
          <cell r="H2159">
            <v>6395</v>
          </cell>
          <cell r="J2159">
            <v>7649451</v>
          </cell>
          <cell r="K2159">
            <v>10773112</v>
          </cell>
          <cell r="L2159">
            <v>42787685</v>
          </cell>
          <cell r="M2159">
            <v>45635012</v>
          </cell>
          <cell r="N2159">
            <v>9095614</v>
          </cell>
          <cell r="O2159">
            <v>8661007</v>
          </cell>
          <cell r="P2159">
            <v>9224605</v>
          </cell>
          <cell r="Q2159">
            <v>133826486</v>
          </cell>
          <cell r="R2159">
            <v>20926.737451133697</v>
          </cell>
        </row>
        <row r="2160">
          <cell r="C2160">
            <v>1088</v>
          </cell>
          <cell r="D2160" t="str">
            <v>COASSOLO TORINESE</v>
          </cell>
          <cell r="E2160" t="str">
            <v>TO</v>
          </cell>
          <cell r="F2160" t="str">
            <v>Piemonte</v>
          </cell>
          <cell r="G2160">
            <v>1</v>
          </cell>
          <cell r="H2160">
            <v>1087</v>
          </cell>
          <cell r="I2160">
            <v>0</v>
          </cell>
          <cell r="J2160">
            <v>1228826</v>
          </cell>
          <cell r="K2160">
            <v>1925721</v>
          </cell>
          <cell r="L2160">
            <v>7008608</v>
          </cell>
          <cell r="M2160">
            <v>9879748</v>
          </cell>
          <cell r="N2160">
            <v>1010708</v>
          </cell>
          <cell r="O2160">
            <v>1267694</v>
          </cell>
          <cell r="P2160">
            <v>824703</v>
          </cell>
          <cell r="Q2160">
            <v>23146008</v>
          </cell>
          <cell r="R2160">
            <v>21293.475620975161</v>
          </cell>
        </row>
        <row r="2161">
          <cell r="C2161">
            <v>1089</v>
          </cell>
          <cell r="D2161" t="str">
            <v>COAZZE</v>
          </cell>
          <cell r="E2161" t="str">
            <v>TO</v>
          </cell>
          <cell r="F2161" t="str">
            <v>Piemonte</v>
          </cell>
          <cell r="G2161">
            <v>1</v>
          </cell>
          <cell r="H2161">
            <v>2301</v>
          </cell>
          <cell r="I2161">
            <v>0</v>
          </cell>
          <cell r="J2161">
            <v>2528365</v>
          </cell>
          <cell r="K2161">
            <v>4167561</v>
          </cell>
          <cell r="L2161">
            <v>15238532</v>
          </cell>
          <cell r="M2161">
            <v>18489806</v>
          </cell>
          <cell r="N2161">
            <v>2211149</v>
          </cell>
          <cell r="O2161">
            <v>1929074</v>
          </cell>
          <cell r="P2161">
            <v>1180082</v>
          </cell>
          <cell r="Q2161">
            <v>45744569</v>
          </cell>
          <cell r="R2161">
            <v>19880.29943502825</v>
          </cell>
        </row>
        <row r="2162">
          <cell r="C2162">
            <v>5041</v>
          </cell>
          <cell r="D2162" t="str">
            <v>COAZZOLO</v>
          </cell>
          <cell r="E2162" t="str">
            <v>AT</v>
          </cell>
          <cell r="F2162" t="str">
            <v>Piemonte</v>
          </cell>
          <cell r="G2162">
            <v>1</v>
          </cell>
          <cell r="H2162">
            <v>236</v>
          </cell>
          <cell r="I2162">
            <v>0</v>
          </cell>
          <cell r="J2162">
            <v>279579</v>
          </cell>
          <cell r="K2162">
            <v>607789</v>
          </cell>
          <cell r="L2162">
            <v>1098648</v>
          </cell>
          <cell r="M2162">
            <v>1448044</v>
          </cell>
          <cell r="Q2162">
            <v>3434060</v>
          </cell>
          <cell r="R2162">
            <v>14551.101694915254</v>
          </cell>
        </row>
        <row r="2163">
          <cell r="C2163">
            <v>17056</v>
          </cell>
          <cell r="D2163" t="str">
            <v>COCCAGLIO</v>
          </cell>
          <cell r="E2163" t="str">
            <v>BS</v>
          </cell>
          <cell r="F2163" t="str">
            <v>Lombardia</v>
          </cell>
          <cell r="G2163">
            <v>3</v>
          </cell>
          <cell r="H2163">
            <v>6011</v>
          </cell>
          <cell r="J2163">
            <v>6582309</v>
          </cell>
          <cell r="K2163">
            <v>10301083</v>
          </cell>
          <cell r="L2163">
            <v>41570813</v>
          </cell>
          <cell r="M2163">
            <v>48300657</v>
          </cell>
          <cell r="N2163">
            <v>6945809</v>
          </cell>
          <cell r="O2163">
            <v>6758864</v>
          </cell>
          <cell r="P2163">
            <v>10276679</v>
          </cell>
          <cell r="Q2163">
            <v>130736214</v>
          </cell>
          <cell r="R2163">
            <v>21749.494925969058</v>
          </cell>
        </row>
        <row r="2164">
          <cell r="C2164">
            <v>5042</v>
          </cell>
          <cell r="D2164" t="str">
            <v>COCCONATO</v>
          </cell>
          <cell r="E2164" t="str">
            <v>AT</v>
          </cell>
          <cell r="F2164" t="str">
            <v>Piemonte</v>
          </cell>
          <cell r="G2164">
            <v>1</v>
          </cell>
          <cell r="H2164">
            <v>1081</v>
          </cell>
          <cell r="I2164">
            <v>0</v>
          </cell>
          <cell r="J2164">
            <v>1244836</v>
          </cell>
          <cell r="K2164">
            <v>1914595</v>
          </cell>
          <cell r="L2164">
            <v>7561902</v>
          </cell>
          <cell r="M2164">
            <v>7801288</v>
          </cell>
          <cell r="N2164">
            <v>1222369</v>
          </cell>
          <cell r="O2164">
            <v>1140073</v>
          </cell>
          <cell r="P2164">
            <v>850163</v>
          </cell>
          <cell r="Q2164">
            <v>21735226</v>
          </cell>
          <cell r="R2164">
            <v>20106.592044403329</v>
          </cell>
        </row>
        <row r="2165">
          <cell r="C2165">
            <v>12053</v>
          </cell>
          <cell r="D2165" t="str">
            <v>COCQUIO-TREVISAGO</v>
          </cell>
          <cell r="E2165" t="str">
            <v>VA</v>
          </cell>
          <cell r="F2165" t="str">
            <v>Lombardia</v>
          </cell>
          <cell r="G2165">
            <v>3</v>
          </cell>
          <cell r="H2165">
            <v>3397</v>
          </cell>
          <cell r="J2165">
            <v>3647140</v>
          </cell>
          <cell r="K2165">
            <v>5145603</v>
          </cell>
          <cell r="L2165">
            <v>26757378</v>
          </cell>
          <cell r="M2165">
            <v>24882013</v>
          </cell>
          <cell r="N2165">
            <v>3992704</v>
          </cell>
          <cell r="O2165">
            <v>3379303</v>
          </cell>
          <cell r="P2165">
            <v>2980366</v>
          </cell>
          <cell r="Q2165">
            <v>70784507</v>
          </cell>
          <cell r="R2165">
            <v>20837.358551663234</v>
          </cell>
        </row>
        <row r="2166">
          <cell r="C2166">
            <v>66037</v>
          </cell>
          <cell r="D2166" t="str">
            <v>COCULLO</v>
          </cell>
          <cell r="E2166" t="str">
            <v>AQ</v>
          </cell>
          <cell r="F2166" t="str">
            <v>Abruzzo</v>
          </cell>
          <cell r="G2166">
            <v>13</v>
          </cell>
          <cell r="H2166">
            <v>211</v>
          </cell>
          <cell r="I2166">
            <v>0</v>
          </cell>
          <cell r="J2166">
            <v>345969</v>
          </cell>
          <cell r="K2166">
            <v>303509</v>
          </cell>
          <cell r="L2166">
            <v>1197905</v>
          </cell>
          <cell r="M2166">
            <v>1101230</v>
          </cell>
          <cell r="O2166">
            <v>0</v>
          </cell>
          <cell r="P2166">
            <v>0</v>
          </cell>
          <cell r="Q2166">
            <v>2948613</v>
          </cell>
          <cell r="R2166">
            <v>13974.469194312796</v>
          </cell>
        </row>
        <row r="2167">
          <cell r="C2167">
            <v>28033</v>
          </cell>
          <cell r="D2167" t="str">
            <v>CODEVIGO</v>
          </cell>
          <cell r="E2167" t="str">
            <v>PD</v>
          </cell>
          <cell r="F2167" t="str">
            <v>Veneto</v>
          </cell>
          <cell r="G2167">
            <v>5</v>
          </cell>
          <cell r="H2167">
            <v>4592</v>
          </cell>
          <cell r="J2167">
            <v>5809897</v>
          </cell>
          <cell r="K2167">
            <v>8102848</v>
          </cell>
          <cell r="L2167">
            <v>32879455</v>
          </cell>
          <cell r="M2167">
            <v>32087336</v>
          </cell>
          <cell r="N2167">
            <v>3885925</v>
          </cell>
          <cell r="O2167">
            <v>3246614</v>
          </cell>
          <cell r="P2167">
            <v>4838327</v>
          </cell>
          <cell r="Q2167">
            <v>90850402</v>
          </cell>
          <cell r="R2167">
            <v>19784.495209059234</v>
          </cell>
        </row>
        <row r="2168">
          <cell r="C2168">
            <v>18051</v>
          </cell>
          <cell r="D2168" t="str">
            <v>CODEVILLA</v>
          </cell>
          <cell r="E2168" t="str">
            <v>PV</v>
          </cell>
          <cell r="F2168" t="str">
            <v>Lombardia</v>
          </cell>
          <cell r="G2168">
            <v>3</v>
          </cell>
          <cell r="H2168">
            <v>765</v>
          </cell>
          <cell r="I2168">
            <v>0</v>
          </cell>
          <cell r="J2168">
            <v>993370</v>
          </cell>
          <cell r="K2168">
            <v>1362513</v>
          </cell>
          <cell r="L2168">
            <v>4964036</v>
          </cell>
          <cell r="M2168">
            <v>5723245</v>
          </cell>
          <cell r="N2168">
            <v>1235500</v>
          </cell>
          <cell r="O2168">
            <v>718392</v>
          </cell>
          <cell r="P2168">
            <v>1621299</v>
          </cell>
          <cell r="Q2168">
            <v>16618355</v>
          </cell>
          <cell r="R2168">
            <v>21723.339869281044</v>
          </cell>
        </row>
        <row r="2169">
          <cell r="C2169">
            <v>38005</v>
          </cell>
          <cell r="D2169" t="str">
            <v>CODIGORO</v>
          </cell>
          <cell r="E2169" t="str">
            <v>FE</v>
          </cell>
          <cell r="F2169" t="str">
            <v>Emilia Romagna</v>
          </cell>
          <cell r="G2169">
            <v>8</v>
          </cell>
          <cell r="H2169">
            <v>9535</v>
          </cell>
          <cell r="J2169">
            <v>11723505</v>
          </cell>
          <cell r="K2169">
            <v>19339000</v>
          </cell>
          <cell r="L2169">
            <v>74876621</v>
          </cell>
          <cell r="M2169">
            <v>53690644</v>
          </cell>
          <cell r="N2169">
            <v>6227778</v>
          </cell>
          <cell r="O2169">
            <v>4652969</v>
          </cell>
          <cell r="P2169">
            <v>3995146</v>
          </cell>
          <cell r="Q2169">
            <v>174505663</v>
          </cell>
          <cell r="R2169">
            <v>18301.590246460408</v>
          </cell>
        </row>
        <row r="2170">
          <cell r="C2170">
            <v>26019</v>
          </cell>
          <cell r="D2170" t="str">
            <v>CODOGNE'</v>
          </cell>
          <cell r="E2170" t="str">
            <v>TV</v>
          </cell>
          <cell r="F2170" t="str">
            <v>Veneto</v>
          </cell>
          <cell r="G2170">
            <v>5</v>
          </cell>
          <cell r="H2170">
            <v>4051</v>
          </cell>
          <cell r="I2170">
            <v>0</v>
          </cell>
          <cell r="J2170">
            <v>4407561</v>
          </cell>
          <cell r="K2170">
            <v>6311128</v>
          </cell>
          <cell r="L2170">
            <v>31127961</v>
          </cell>
          <cell r="M2170">
            <v>28659162</v>
          </cell>
          <cell r="N2170">
            <v>4463258</v>
          </cell>
          <cell r="O2170">
            <v>4465736</v>
          </cell>
          <cell r="P2170">
            <v>2991333</v>
          </cell>
          <cell r="Q2170">
            <v>82426139</v>
          </cell>
          <cell r="R2170">
            <v>20347.109108862009</v>
          </cell>
        </row>
        <row r="2171">
          <cell r="C2171">
            <v>98019</v>
          </cell>
          <cell r="D2171" t="str">
            <v>CODOGNO</v>
          </cell>
          <cell r="E2171" t="str">
            <v>LO</v>
          </cell>
          <cell r="F2171" t="str">
            <v>Lombardia</v>
          </cell>
          <cell r="G2171">
            <v>3</v>
          </cell>
          <cell r="H2171">
            <v>11511</v>
          </cell>
          <cell r="I2171">
            <v>0</v>
          </cell>
          <cell r="J2171">
            <v>9957080</v>
          </cell>
          <cell r="K2171">
            <v>16192242</v>
          </cell>
          <cell r="L2171">
            <v>84458103</v>
          </cell>
          <cell r="M2171">
            <v>107664641</v>
          </cell>
          <cell r="N2171">
            <v>20254146</v>
          </cell>
          <cell r="O2171">
            <v>18854835</v>
          </cell>
          <cell r="P2171">
            <v>24695164</v>
          </cell>
          <cell r="Q2171">
            <v>282076211</v>
          </cell>
          <cell r="R2171">
            <v>24504.926678828946</v>
          </cell>
        </row>
        <row r="2172">
          <cell r="C2172">
            <v>30027</v>
          </cell>
          <cell r="D2172" t="str">
            <v>CODROIPO</v>
          </cell>
          <cell r="E2172" t="str">
            <v>UD</v>
          </cell>
          <cell r="F2172" t="str">
            <v>Friuli Venezia Giulia</v>
          </cell>
          <cell r="G2172">
            <v>6</v>
          </cell>
          <cell r="H2172">
            <v>12341</v>
          </cell>
          <cell r="I2172">
            <v>0</v>
          </cell>
          <cell r="J2172">
            <v>12554478</v>
          </cell>
          <cell r="K2172">
            <v>18821665</v>
          </cell>
          <cell r="L2172">
            <v>85249234</v>
          </cell>
          <cell r="M2172">
            <v>106438715</v>
          </cell>
          <cell r="N2172">
            <v>16359734</v>
          </cell>
          <cell r="O2172">
            <v>16482726</v>
          </cell>
          <cell r="P2172">
            <v>11653555</v>
          </cell>
          <cell r="Q2172">
            <v>267560107</v>
          </cell>
          <cell r="R2172">
            <v>21680.585608945792</v>
          </cell>
        </row>
        <row r="2173">
          <cell r="C2173">
            <v>90026</v>
          </cell>
          <cell r="D2173" t="str">
            <v>CODRONGIANOS</v>
          </cell>
          <cell r="E2173" t="str">
            <v>SS</v>
          </cell>
          <cell r="F2173" t="str">
            <v>Sardegna</v>
          </cell>
          <cell r="G2173">
            <v>20</v>
          </cell>
          <cell r="H2173">
            <v>897</v>
          </cell>
          <cell r="I2173">
            <v>0</v>
          </cell>
          <cell r="J2173">
            <v>1342678</v>
          </cell>
          <cell r="K2173">
            <v>1668743</v>
          </cell>
          <cell r="L2173">
            <v>5871666</v>
          </cell>
          <cell r="M2173">
            <v>5071677</v>
          </cell>
          <cell r="N2173">
            <v>320755</v>
          </cell>
          <cell r="P2173">
            <v>0</v>
          </cell>
          <cell r="Q2173">
            <v>14275519</v>
          </cell>
          <cell r="R2173">
            <v>15914.736900780379</v>
          </cell>
        </row>
        <row r="2174">
          <cell r="C2174">
            <v>96019</v>
          </cell>
          <cell r="D2174" t="str">
            <v>COGGIOLA</v>
          </cell>
          <cell r="E2174" t="str">
            <v>BI</v>
          </cell>
          <cell r="F2174" t="str">
            <v>Piemonte</v>
          </cell>
          <cell r="G2174">
            <v>1</v>
          </cell>
          <cell r="H2174">
            <v>1410</v>
          </cell>
          <cell r="I2174">
            <v>0</v>
          </cell>
          <cell r="J2174">
            <v>1136861</v>
          </cell>
          <cell r="K2174">
            <v>2370754</v>
          </cell>
          <cell r="L2174">
            <v>13381937</v>
          </cell>
          <cell r="M2174">
            <v>9029279</v>
          </cell>
          <cell r="N2174">
            <v>806877</v>
          </cell>
          <cell r="O2174">
            <v>896233</v>
          </cell>
          <cell r="Q2174">
            <v>27621941</v>
          </cell>
          <cell r="R2174">
            <v>19590.029078014184</v>
          </cell>
        </row>
        <row r="2175">
          <cell r="C2175">
            <v>108020</v>
          </cell>
          <cell r="D2175" t="str">
            <v>COGLIATE</v>
          </cell>
          <cell r="E2175" t="str">
            <v>MB</v>
          </cell>
          <cell r="F2175" t="str">
            <v>Lombardia</v>
          </cell>
          <cell r="G2175">
            <v>3</v>
          </cell>
          <cell r="H2175">
            <v>6223</v>
          </cell>
          <cell r="J2175">
            <v>5333503</v>
          </cell>
          <cell r="K2175">
            <v>7872797</v>
          </cell>
          <cell r="L2175">
            <v>47452584</v>
          </cell>
          <cell r="M2175">
            <v>64018947</v>
          </cell>
          <cell r="N2175">
            <v>8179212</v>
          </cell>
          <cell r="O2175">
            <v>8043990</v>
          </cell>
          <cell r="P2175">
            <v>6526729</v>
          </cell>
          <cell r="Q2175">
            <v>147427762</v>
          </cell>
          <cell r="R2175">
            <v>23690.786116021212</v>
          </cell>
        </row>
        <row r="2176">
          <cell r="C2176">
            <v>7021</v>
          </cell>
          <cell r="D2176" t="str">
            <v>COGNE</v>
          </cell>
          <cell r="E2176" t="str">
            <v>AO</v>
          </cell>
          <cell r="F2176" t="str">
            <v>Valle d'Aosta</v>
          </cell>
          <cell r="G2176">
            <v>2</v>
          </cell>
          <cell r="H2176">
            <v>1150</v>
          </cell>
          <cell r="I2176">
            <v>0</v>
          </cell>
          <cell r="J2176">
            <v>1431745</v>
          </cell>
          <cell r="K2176">
            <v>2337913</v>
          </cell>
          <cell r="L2176">
            <v>7200274</v>
          </cell>
          <cell r="M2176">
            <v>7603766</v>
          </cell>
          <cell r="N2176">
            <v>724364</v>
          </cell>
          <cell r="O2176">
            <v>1600008</v>
          </cell>
          <cell r="P2176">
            <v>1096723</v>
          </cell>
          <cell r="Q2176">
            <v>21994793</v>
          </cell>
          <cell r="R2176">
            <v>19125.90695652174</v>
          </cell>
        </row>
        <row r="2177">
          <cell r="C2177">
            <v>10017</v>
          </cell>
          <cell r="D2177" t="str">
            <v>COGOLETO</v>
          </cell>
          <cell r="E2177" t="str">
            <v>GE</v>
          </cell>
          <cell r="F2177" t="str">
            <v>Liguria</v>
          </cell>
          <cell r="G2177">
            <v>7</v>
          </cell>
          <cell r="H2177">
            <v>6885</v>
          </cell>
          <cell r="I2177">
            <v>0</v>
          </cell>
          <cell r="J2177">
            <v>6905407</v>
          </cell>
          <cell r="K2177">
            <v>9631515</v>
          </cell>
          <cell r="L2177">
            <v>44845338</v>
          </cell>
          <cell r="M2177">
            <v>68869920</v>
          </cell>
          <cell r="N2177">
            <v>11438066</v>
          </cell>
          <cell r="O2177">
            <v>10173639</v>
          </cell>
          <cell r="P2177">
            <v>7862214</v>
          </cell>
          <cell r="Q2177">
            <v>159726099</v>
          </cell>
          <cell r="R2177">
            <v>23199.142919389978</v>
          </cell>
        </row>
        <row r="2178">
          <cell r="C2178">
            <v>24032</v>
          </cell>
          <cell r="D2178" t="str">
            <v>COGOLLO DEL CENGIO</v>
          </cell>
          <cell r="E2178" t="str">
            <v>VI</v>
          </cell>
          <cell r="F2178" t="str">
            <v>Veneto</v>
          </cell>
          <cell r="G2178">
            <v>5</v>
          </cell>
          <cell r="H2178">
            <v>2423</v>
          </cell>
          <cell r="I2178">
            <v>0</v>
          </cell>
          <cell r="J2178">
            <v>1893440</v>
          </cell>
          <cell r="K2178">
            <v>3760537</v>
          </cell>
          <cell r="L2178">
            <v>19324173</v>
          </cell>
          <cell r="M2178">
            <v>20919324</v>
          </cell>
          <cell r="N2178">
            <v>3152740</v>
          </cell>
          <cell r="O2178">
            <v>2776567</v>
          </cell>
          <cell r="P2178">
            <v>2299725</v>
          </cell>
          <cell r="Q2178">
            <v>54126506</v>
          </cell>
          <cell r="R2178">
            <v>22338.632274040447</v>
          </cell>
        </row>
        <row r="2179">
          <cell r="C2179">
            <v>10018</v>
          </cell>
          <cell r="D2179" t="str">
            <v>COGORNO</v>
          </cell>
          <cell r="E2179" t="str">
            <v>GE</v>
          </cell>
          <cell r="F2179" t="str">
            <v>Liguria</v>
          </cell>
          <cell r="G2179">
            <v>7</v>
          </cell>
          <cell r="H2179">
            <v>4218</v>
          </cell>
          <cell r="I2179">
            <v>0</v>
          </cell>
          <cell r="J2179">
            <v>4702763</v>
          </cell>
          <cell r="K2179">
            <v>6672711</v>
          </cell>
          <cell r="L2179">
            <v>28033731</v>
          </cell>
          <cell r="M2179">
            <v>35240504</v>
          </cell>
          <cell r="N2179">
            <v>6409141</v>
          </cell>
          <cell r="O2179">
            <v>5582877</v>
          </cell>
          <cell r="P2179">
            <v>4797015</v>
          </cell>
          <cell r="Q2179">
            <v>91438742</v>
          </cell>
          <cell r="R2179">
            <v>21678.222380275012</v>
          </cell>
        </row>
        <row r="2180">
          <cell r="C2180">
            <v>3051</v>
          </cell>
          <cell r="D2180" t="str">
            <v>COLAZZA</v>
          </cell>
          <cell r="E2180" t="str">
            <v>NO</v>
          </cell>
          <cell r="F2180" t="str">
            <v>Piemonte</v>
          </cell>
          <cell r="G2180">
            <v>1</v>
          </cell>
          <cell r="H2180">
            <v>389</v>
          </cell>
          <cell r="I2180">
            <v>0</v>
          </cell>
          <cell r="J2180">
            <v>516637</v>
          </cell>
          <cell r="K2180">
            <v>586974</v>
          </cell>
          <cell r="L2180">
            <v>2378225</v>
          </cell>
          <cell r="M2180">
            <v>3088973</v>
          </cell>
          <cell r="N2180">
            <v>882787</v>
          </cell>
          <cell r="O2180">
            <v>982398</v>
          </cell>
          <cell r="P2180">
            <v>563655</v>
          </cell>
          <cell r="Q2180">
            <v>8999649</v>
          </cell>
          <cell r="R2180">
            <v>23135.344473007714</v>
          </cell>
        </row>
        <row r="2181">
          <cell r="C2181">
            <v>16078</v>
          </cell>
          <cell r="D2181" t="str">
            <v>COLERE</v>
          </cell>
          <cell r="E2181" t="str">
            <v>BG</v>
          </cell>
          <cell r="F2181" t="str">
            <v>Lombardia</v>
          </cell>
          <cell r="G2181">
            <v>3</v>
          </cell>
          <cell r="H2181">
            <v>829</v>
          </cell>
          <cell r="I2181">
            <v>0</v>
          </cell>
          <cell r="J2181">
            <v>991333</v>
          </cell>
          <cell r="K2181">
            <v>1535611</v>
          </cell>
          <cell r="L2181">
            <v>6210528</v>
          </cell>
          <cell r="M2181">
            <v>5103688</v>
          </cell>
          <cell r="N2181">
            <v>372952</v>
          </cell>
          <cell r="O2181">
            <v>478297</v>
          </cell>
          <cell r="Q2181">
            <v>14692409</v>
          </cell>
          <cell r="R2181">
            <v>17723.05066344994</v>
          </cell>
        </row>
        <row r="2182">
          <cell r="C2182">
            <v>60027</v>
          </cell>
          <cell r="D2182" t="str">
            <v>COLFELICE</v>
          </cell>
          <cell r="E2182" t="str">
            <v>FR</v>
          </cell>
          <cell r="F2182" t="str">
            <v>Lazio</v>
          </cell>
          <cell r="G2182">
            <v>12</v>
          </cell>
          <cell r="H2182">
            <v>1149</v>
          </cell>
          <cell r="I2182">
            <v>0</v>
          </cell>
          <cell r="J2182">
            <v>1422541</v>
          </cell>
          <cell r="K2182">
            <v>1884683</v>
          </cell>
          <cell r="L2182">
            <v>7844724</v>
          </cell>
          <cell r="M2182">
            <v>7849067</v>
          </cell>
          <cell r="N2182">
            <v>862367</v>
          </cell>
          <cell r="O2182">
            <v>540556</v>
          </cell>
          <cell r="P2182">
            <v>0</v>
          </cell>
          <cell r="Q2182">
            <v>20403938</v>
          </cell>
          <cell r="R2182">
            <v>17757.996518711923</v>
          </cell>
        </row>
        <row r="2183">
          <cell r="C2183">
            <v>33016</v>
          </cell>
          <cell r="D2183" t="str">
            <v>COLI</v>
          </cell>
          <cell r="E2183" t="str">
            <v>PC</v>
          </cell>
          <cell r="F2183" t="str">
            <v>Emilia Romagna</v>
          </cell>
          <cell r="G2183">
            <v>8</v>
          </cell>
          <cell r="H2183">
            <v>719</v>
          </cell>
          <cell r="I2183">
            <v>0</v>
          </cell>
          <cell r="J2183">
            <v>1040983</v>
          </cell>
          <cell r="K2183">
            <v>1509516</v>
          </cell>
          <cell r="L2183">
            <v>4349008</v>
          </cell>
          <cell r="M2183">
            <v>4562430</v>
          </cell>
          <cell r="N2183">
            <v>805040</v>
          </cell>
          <cell r="O2183">
            <v>635163</v>
          </cell>
          <cell r="Q2183">
            <v>12902140</v>
          </cell>
          <cell r="R2183">
            <v>17944.561891515994</v>
          </cell>
        </row>
        <row r="2184">
          <cell r="C2184">
            <v>97023</v>
          </cell>
          <cell r="D2184" t="str">
            <v>COLICO</v>
          </cell>
          <cell r="E2184" t="str">
            <v>LC</v>
          </cell>
          <cell r="F2184" t="str">
            <v>Lombardia</v>
          </cell>
          <cell r="G2184">
            <v>3</v>
          </cell>
          <cell r="H2184">
            <v>5920</v>
          </cell>
          <cell r="J2184">
            <v>6367613</v>
          </cell>
          <cell r="K2184">
            <v>8683396</v>
          </cell>
          <cell r="L2184">
            <v>38321610</v>
          </cell>
          <cell r="M2184">
            <v>52174336</v>
          </cell>
          <cell r="N2184">
            <v>11856959</v>
          </cell>
          <cell r="O2184">
            <v>11432100</v>
          </cell>
          <cell r="P2184">
            <v>12560992</v>
          </cell>
          <cell r="Q2184">
            <v>141397006</v>
          </cell>
          <cell r="R2184">
            <v>23884.629391891893</v>
          </cell>
        </row>
        <row r="2185">
          <cell r="C2185">
            <v>57018</v>
          </cell>
          <cell r="D2185" t="str">
            <v>COLLALTO SABINO</v>
          </cell>
          <cell r="E2185" t="str">
            <v>RI</v>
          </cell>
          <cell r="F2185" t="str">
            <v>Lazio</v>
          </cell>
          <cell r="G2185">
            <v>12</v>
          </cell>
          <cell r="H2185">
            <v>276</v>
          </cell>
          <cell r="I2185">
            <v>0</v>
          </cell>
          <cell r="J2185">
            <v>411906</v>
          </cell>
          <cell r="K2185">
            <v>489015</v>
          </cell>
          <cell r="L2185">
            <v>1492222</v>
          </cell>
          <cell r="M2185">
            <v>2381808</v>
          </cell>
          <cell r="P2185">
            <v>0</v>
          </cell>
          <cell r="Q2185">
            <v>4774951</v>
          </cell>
          <cell r="R2185">
            <v>17300.547101449276</v>
          </cell>
        </row>
        <row r="2186">
          <cell r="C2186">
            <v>66038</v>
          </cell>
          <cell r="D2186" t="str">
            <v>COLLARMELE</v>
          </cell>
          <cell r="E2186" t="str">
            <v>AQ</v>
          </cell>
          <cell r="F2186" t="str">
            <v>Abruzzo</v>
          </cell>
          <cell r="G2186">
            <v>13</v>
          </cell>
          <cell r="H2186">
            <v>637</v>
          </cell>
          <cell r="I2186">
            <v>0</v>
          </cell>
          <cell r="J2186">
            <v>936005</v>
          </cell>
          <cell r="K2186">
            <v>1280303</v>
          </cell>
          <cell r="L2186">
            <v>3194701</v>
          </cell>
          <cell r="M2186">
            <v>4642019</v>
          </cell>
          <cell r="N2186">
            <v>244112</v>
          </cell>
          <cell r="Q2186">
            <v>10297140</v>
          </cell>
          <cell r="R2186">
            <v>16165.054945054944</v>
          </cell>
        </row>
        <row r="2187">
          <cell r="C2187">
            <v>54014</v>
          </cell>
          <cell r="D2187" t="str">
            <v>COLLAZZONE</v>
          </cell>
          <cell r="E2187" t="str">
            <v>PG</v>
          </cell>
          <cell r="F2187" t="str">
            <v>Umbria</v>
          </cell>
          <cell r="G2187">
            <v>10</v>
          </cell>
          <cell r="H2187">
            <v>2462</v>
          </cell>
          <cell r="I2187">
            <v>0</v>
          </cell>
          <cell r="J2187">
            <v>3618082</v>
          </cell>
          <cell r="K2187">
            <v>5523685</v>
          </cell>
          <cell r="L2187">
            <v>16150976</v>
          </cell>
          <cell r="M2187">
            <v>13042372</v>
          </cell>
          <cell r="N2187">
            <v>1467050</v>
          </cell>
          <cell r="O2187">
            <v>2262950</v>
          </cell>
          <cell r="P2187">
            <v>1348829</v>
          </cell>
          <cell r="Q2187">
            <v>43413944</v>
          </cell>
          <cell r="R2187">
            <v>17633.608448415922</v>
          </cell>
        </row>
        <row r="2188">
          <cell r="C2188">
            <v>62025</v>
          </cell>
          <cell r="D2188" t="str">
            <v>COLLE SANNITA</v>
          </cell>
          <cell r="E2188" t="str">
            <v>BN</v>
          </cell>
          <cell r="F2188" t="str">
            <v>Campania</v>
          </cell>
          <cell r="G2188">
            <v>15</v>
          </cell>
          <cell r="H2188">
            <v>1649</v>
          </cell>
          <cell r="I2188">
            <v>0</v>
          </cell>
          <cell r="J2188">
            <v>4106266</v>
          </cell>
          <cell r="K2188">
            <v>3203135</v>
          </cell>
          <cell r="L2188">
            <v>5292632</v>
          </cell>
          <cell r="M2188">
            <v>5639941</v>
          </cell>
          <cell r="N2188">
            <v>463677</v>
          </cell>
          <cell r="P2188">
            <v>0</v>
          </cell>
          <cell r="Q2188">
            <v>18705651</v>
          </cell>
          <cell r="R2188">
            <v>11343.633110976349</v>
          </cell>
        </row>
        <row r="2189">
          <cell r="C2189">
            <v>52012</v>
          </cell>
          <cell r="D2189" t="str">
            <v>COLLE DI VAL D'ELSA</v>
          </cell>
          <cell r="E2189" t="str">
            <v>SI</v>
          </cell>
          <cell r="F2189" t="str">
            <v>Toscana</v>
          </cell>
          <cell r="G2189">
            <v>9</v>
          </cell>
          <cell r="H2189">
            <v>16161</v>
          </cell>
          <cell r="J2189">
            <v>17928958</v>
          </cell>
          <cell r="K2189">
            <v>26785253</v>
          </cell>
          <cell r="L2189">
            <v>120403949</v>
          </cell>
          <cell r="M2189">
            <v>125529224</v>
          </cell>
          <cell r="N2189">
            <v>18069533</v>
          </cell>
          <cell r="O2189">
            <v>16246766</v>
          </cell>
          <cell r="P2189">
            <v>14564576</v>
          </cell>
          <cell r="Q2189">
            <v>339528259</v>
          </cell>
          <cell r="R2189">
            <v>21009.111998019926</v>
          </cell>
        </row>
        <row r="2190">
          <cell r="C2190">
            <v>26020</v>
          </cell>
          <cell r="D2190" t="str">
            <v>COLLE UMBERTO</v>
          </cell>
          <cell r="E2190" t="str">
            <v>TV</v>
          </cell>
          <cell r="F2190" t="str">
            <v>Veneto</v>
          </cell>
          <cell r="G2190">
            <v>5</v>
          </cell>
          <cell r="H2190">
            <v>3889</v>
          </cell>
          <cell r="J2190">
            <v>3843280</v>
          </cell>
          <cell r="K2190">
            <v>5819494</v>
          </cell>
          <cell r="L2190">
            <v>28324745</v>
          </cell>
          <cell r="M2190">
            <v>33012461</v>
          </cell>
          <cell r="N2190">
            <v>5313527</v>
          </cell>
          <cell r="O2190">
            <v>6006696</v>
          </cell>
          <cell r="P2190">
            <v>7275765</v>
          </cell>
          <cell r="Q2190">
            <v>89595968</v>
          </cell>
          <cell r="R2190">
            <v>23038.304962715352</v>
          </cell>
        </row>
        <row r="2191">
          <cell r="C2191">
            <v>17057</v>
          </cell>
          <cell r="D2191" t="str">
            <v>COLLEBEATO</v>
          </cell>
          <cell r="E2191" t="str">
            <v>BS</v>
          </cell>
          <cell r="F2191" t="str">
            <v>Lombardia</v>
          </cell>
          <cell r="G2191">
            <v>3</v>
          </cell>
          <cell r="H2191">
            <v>3466</v>
          </cell>
          <cell r="I2191">
            <v>0</v>
          </cell>
          <cell r="J2191">
            <v>3380400</v>
          </cell>
          <cell r="K2191">
            <v>4645096</v>
          </cell>
          <cell r="L2191">
            <v>22377655</v>
          </cell>
          <cell r="M2191">
            <v>32262708</v>
          </cell>
          <cell r="N2191">
            <v>7476769</v>
          </cell>
          <cell r="O2191">
            <v>9651230</v>
          </cell>
          <cell r="P2191">
            <v>16383908</v>
          </cell>
          <cell r="Q2191">
            <v>96177766</v>
          </cell>
          <cell r="R2191">
            <v>27748.922677437968</v>
          </cell>
        </row>
        <row r="2192">
          <cell r="C2192">
            <v>97024</v>
          </cell>
          <cell r="D2192" t="str">
            <v>COLLE BRIANZA</v>
          </cell>
          <cell r="E2192" t="str">
            <v>LC</v>
          </cell>
          <cell r="F2192" t="str">
            <v>Lombardia</v>
          </cell>
          <cell r="G2192">
            <v>3</v>
          </cell>
          <cell r="H2192">
            <v>1310</v>
          </cell>
          <cell r="I2192">
            <v>0</v>
          </cell>
          <cell r="J2192">
            <v>1282400</v>
          </cell>
          <cell r="K2192">
            <v>1591616</v>
          </cell>
          <cell r="L2192">
            <v>8684771</v>
          </cell>
          <cell r="M2192">
            <v>12970533</v>
          </cell>
          <cell r="N2192">
            <v>3267859</v>
          </cell>
          <cell r="O2192">
            <v>3096080</v>
          </cell>
          <cell r="P2192">
            <v>3368981</v>
          </cell>
          <cell r="Q2192">
            <v>34262240</v>
          </cell>
          <cell r="R2192">
            <v>26154.381679389313</v>
          </cell>
        </row>
        <row r="2193">
          <cell r="C2193">
            <v>34009</v>
          </cell>
          <cell r="D2193" t="str">
            <v>COLLECCHIO</v>
          </cell>
          <cell r="E2193" t="str">
            <v>PR</v>
          </cell>
          <cell r="F2193" t="str">
            <v>Emilia Romagna</v>
          </cell>
          <cell r="G2193">
            <v>8</v>
          </cell>
          <cell r="H2193">
            <v>11035</v>
          </cell>
          <cell r="I2193">
            <v>0</v>
          </cell>
          <cell r="J2193">
            <v>9136540</v>
          </cell>
          <cell r="K2193">
            <v>14574346</v>
          </cell>
          <cell r="L2193">
            <v>72028005</v>
          </cell>
          <cell r="M2193">
            <v>123128988</v>
          </cell>
          <cell r="N2193">
            <v>25514613</v>
          </cell>
          <cell r="O2193">
            <v>23405853</v>
          </cell>
          <cell r="P2193">
            <v>23735630</v>
          </cell>
          <cell r="Q2193">
            <v>291523975</v>
          </cell>
          <cell r="R2193">
            <v>26418.121884911645</v>
          </cell>
        </row>
        <row r="2194">
          <cell r="C2194">
            <v>68015</v>
          </cell>
          <cell r="D2194" t="str">
            <v>COLLECORVINO</v>
          </cell>
          <cell r="E2194" t="str">
            <v>PE</v>
          </cell>
          <cell r="F2194" t="str">
            <v>Abruzzo</v>
          </cell>
          <cell r="G2194">
            <v>13</v>
          </cell>
          <cell r="H2194">
            <v>4081</v>
          </cell>
          <cell r="J2194">
            <v>7281687</v>
          </cell>
          <cell r="K2194">
            <v>8854529</v>
          </cell>
          <cell r="L2194">
            <v>23766239</v>
          </cell>
          <cell r="M2194">
            <v>16197959</v>
          </cell>
          <cell r="N2194">
            <v>1953065</v>
          </cell>
          <cell r="O2194">
            <v>1338111</v>
          </cell>
          <cell r="P2194">
            <v>1375531</v>
          </cell>
          <cell r="Q2194">
            <v>60767121</v>
          </cell>
          <cell r="R2194">
            <v>14890.252634158294</v>
          </cell>
        </row>
        <row r="2195">
          <cell r="C2195">
            <v>70020</v>
          </cell>
          <cell r="D2195" t="str">
            <v>COLLE D'ANCHISE</v>
          </cell>
          <cell r="E2195" t="str">
            <v>CB</v>
          </cell>
          <cell r="F2195" t="str">
            <v>Molise</v>
          </cell>
          <cell r="G2195">
            <v>14</v>
          </cell>
          <cell r="H2195">
            <v>550</v>
          </cell>
          <cell r="I2195">
            <v>0</v>
          </cell>
          <cell r="J2195">
            <v>1009722</v>
          </cell>
          <cell r="K2195">
            <v>1265795</v>
          </cell>
          <cell r="L2195">
            <v>2677176</v>
          </cell>
          <cell r="M2195">
            <v>2124337</v>
          </cell>
          <cell r="N2195">
            <v>491443</v>
          </cell>
          <cell r="P2195">
            <v>0</v>
          </cell>
          <cell r="Q2195">
            <v>7568473</v>
          </cell>
          <cell r="R2195">
            <v>13760.86</v>
          </cell>
        </row>
        <row r="2196">
          <cell r="C2196">
            <v>69025</v>
          </cell>
          <cell r="D2196" t="str">
            <v>COLLEDIMACINE</v>
          </cell>
          <cell r="E2196" t="str">
            <v>CH</v>
          </cell>
          <cell r="F2196" t="str">
            <v>Abruzzo</v>
          </cell>
          <cell r="G2196">
            <v>13</v>
          </cell>
          <cell r="H2196">
            <v>164</v>
          </cell>
          <cell r="I2196">
            <v>0</v>
          </cell>
          <cell r="J2196">
            <v>285804</v>
          </cell>
          <cell r="K2196">
            <v>328324</v>
          </cell>
          <cell r="L2196">
            <v>770841</v>
          </cell>
          <cell r="M2196">
            <v>727262</v>
          </cell>
          <cell r="O2196">
            <v>0</v>
          </cell>
          <cell r="P2196">
            <v>0</v>
          </cell>
          <cell r="Q2196">
            <v>2112231</v>
          </cell>
          <cell r="R2196">
            <v>12879.457317073171</v>
          </cell>
        </row>
        <row r="2197">
          <cell r="C2197">
            <v>69026</v>
          </cell>
          <cell r="D2197" t="str">
            <v>COLLEDIMEZZO</v>
          </cell>
          <cell r="E2197" t="str">
            <v>CH</v>
          </cell>
          <cell r="F2197" t="str">
            <v>Abruzzo</v>
          </cell>
          <cell r="G2197">
            <v>13</v>
          </cell>
          <cell r="H2197">
            <v>375</v>
          </cell>
          <cell r="I2197">
            <v>0</v>
          </cell>
          <cell r="J2197">
            <v>777138</v>
          </cell>
          <cell r="K2197">
            <v>664731</v>
          </cell>
          <cell r="L2197">
            <v>1783188</v>
          </cell>
          <cell r="M2197">
            <v>757567</v>
          </cell>
          <cell r="O2197">
            <v>0</v>
          </cell>
          <cell r="P2197">
            <v>0</v>
          </cell>
          <cell r="Q2197">
            <v>3982624</v>
          </cell>
          <cell r="R2197">
            <v>10620.330666666667</v>
          </cell>
        </row>
        <row r="2198">
          <cell r="C2198">
            <v>57019</v>
          </cell>
          <cell r="D2198" t="str">
            <v>COLLE DI TORA</v>
          </cell>
          <cell r="E2198" t="str">
            <v>RI</v>
          </cell>
          <cell r="F2198" t="str">
            <v>Lazio</v>
          </cell>
          <cell r="G2198">
            <v>12</v>
          </cell>
          <cell r="H2198">
            <v>250</v>
          </cell>
          <cell r="I2198">
            <v>0</v>
          </cell>
          <cell r="J2198">
            <v>540482</v>
          </cell>
          <cell r="K2198">
            <v>538018</v>
          </cell>
          <cell r="L2198">
            <v>1233916</v>
          </cell>
          <cell r="M2198">
            <v>1354006</v>
          </cell>
          <cell r="N2198">
            <v>302998</v>
          </cell>
          <cell r="O2198">
            <v>0</v>
          </cell>
          <cell r="Q2198">
            <v>3969420</v>
          </cell>
          <cell r="R2198">
            <v>15877.68</v>
          </cell>
        </row>
        <row r="2199">
          <cell r="C2199">
            <v>58034</v>
          </cell>
          <cell r="D2199" t="str">
            <v>COLLEFERRO</v>
          </cell>
          <cell r="E2199" t="str">
            <v>RM</v>
          </cell>
          <cell r="F2199" t="str">
            <v>Lazio</v>
          </cell>
          <cell r="G2199">
            <v>12</v>
          </cell>
          <cell r="H2199">
            <v>14202</v>
          </cell>
          <cell r="I2199">
            <v>0</v>
          </cell>
          <cell r="J2199">
            <v>16120240</v>
          </cell>
          <cell r="K2199">
            <v>21188150</v>
          </cell>
          <cell r="L2199">
            <v>87996096</v>
          </cell>
          <cell r="M2199">
            <v>125503217</v>
          </cell>
          <cell r="N2199">
            <v>17061899</v>
          </cell>
          <cell r="O2199">
            <v>15652170</v>
          </cell>
          <cell r="P2199">
            <v>11544560</v>
          </cell>
          <cell r="Q2199">
            <v>295066332</v>
          </cell>
          <cell r="R2199">
            <v>20776.392902408112</v>
          </cell>
        </row>
        <row r="2200">
          <cell r="C2200">
            <v>57020</v>
          </cell>
          <cell r="D2200" t="str">
            <v>COLLEGIOVE</v>
          </cell>
          <cell r="E2200" t="str">
            <v>RI</v>
          </cell>
          <cell r="F2200" t="str">
            <v>Lazio</v>
          </cell>
          <cell r="G2200">
            <v>12</v>
          </cell>
          <cell r="H2200">
            <v>113</v>
          </cell>
          <cell r="I2200">
            <v>0</v>
          </cell>
          <cell r="J2200">
            <v>105652</v>
          </cell>
          <cell r="K2200">
            <v>198786</v>
          </cell>
          <cell r="L2200">
            <v>644009</v>
          </cell>
          <cell r="M2200">
            <v>1008092</v>
          </cell>
          <cell r="N2200">
            <v>263764</v>
          </cell>
          <cell r="P2200">
            <v>0</v>
          </cell>
          <cell r="Q2200">
            <v>2220303</v>
          </cell>
          <cell r="R2200">
            <v>19648.699115044248</v>
          </cell>
        </row>
        <row r="2201">
          <cell r="C2201">
            <v>1090</v>
          </cell>
          <cell r="D2201" t="str">
            <v>COLLEGNO</v>
          </cell>
          <cell r="E2201" t="str">
            <v>TO</v>
          </cell>
          <cell r="F2201" t="str">
            <v>Piemonte</v>
          </cell>
          <cell r="G2201">
            <v>1</v>
          </cell>
          <cell r="H2201">
            <v>36586</v>
          </cell>
          <cell r="J2201">
            <v>33494058</v>
          </cell>
          <cell r="K2201">
            <v>49691844</v>
          </cell>
          <cell r="L2201">
            <v>253962841</v>
          </cell>
          <cell r="M2201">
            <v>378695519</v>
          </cell>
          <cell r="N2201">
            <v>58225165</v>
          </cell>
          <cell r="O2201">
            <v>48985417</v>
          </cell>
          <cell r="P2201">
            <v>31332426</v>
          </cell>
          <cell r="Q2201">
            <v>854387270</v>
          </cell>
          <cell r="R2201">
            <v>23352.847263980759</v>
          </cell>
        </row>
        <row r="2202">
          <cell r="C2202">
            <v>66039</v>
          </cell>
          <cell r="D2202" t="str">
            <v>COLLELONGO</v>
          </cell>
          <cell r="E2202" t="str">
            <v>AQ</v>
          </cell>
          <cell r="F2202" t="str">
            <v>Abruzzo</v>
          </cell>
          <cell r="G2202">
            <v>13</v>
          </cell>
          <cell r="H2202">
            <v>885</v>
          </cell>
          <cell r="I2202">
            <v>0</v>
          </cell>
          <cell r="J2202">
            <v>1447359</v>
          </cell>
          <cell r="K2202">
            <v>2100108</v>
          </cell>
          <cell r="L2202">
            <v>4671227</v>
          </cell>
          <cell r="M2202">
            <v>4891483</v>
          </cell>
          <cell r="N2202">
            <v>617720</v>
          </cell>
          <cell r="O2202">
            <v>566215</v>
          </cell>
          <cell r="Q2202">
            <v>14294112</v>
          </cell>
          <cell r="R2202">
            <v>16151.538983050847</v>
          </cell>
        </row>
        <row r="2203">
          <cell r="C2203">
            <v>60028</v>
          </cell>
          <cell r="D2203" t="str">
            <v>COLLEPARDO</v>
          </cell>
          <cell r="E2203" t="str">
            <v>FR</v>
          </cell>
          <cell r="F2203" t="str">
            <v>Lazio</v>
          </cell>
          <cell r="G2203">
            <v>12</v>
          </cell>
          <cell r="H2203">
            <v>569</v>
          </cell>
          <cell r="I2203">
            <v>0</v>
          </cell>
          <cell r="J2203">
            <v>938986</v>
          </cell>
          <cell r="K2203">
            <v>922380</v>
          </cell>
          <cell r="L2203">
            <v>3617492</v>
          </cell>
          <cell r="M2203">
            <v>3725013</v>
          </cell>
          <cell r="O2203">
            <v>0</v>
          </cell>
          <cell r="P2203">
            <v>0</v>
          </cell>
          <cell r="Q2203">
            <v>9203871</v>
          </cell>
          <cell r="R2203">
            <v>16175.520210896309</v>
          </cell>
        </row>
        <row r="2204">
          <cell r="C2204">
            <v>75021</v>
          </cell>
          <cell r="D2204" t="str">
            <v>COLLEPASSO</v>
          </cell>
          <cell r="E2204" t="str">
            <v>LE</v>
          </cell>
          <cell r="F2204" t="str">
            <v>Puglia</v>
          </cell>
          <cell r="G2204">
            <v>16</v>
          </cell>
          <cell r="H2204">
            <v>4027</v>
          </cell>
          <cell r="I2204">
            <v>0</v>
          </cell>
          <cell r="J2204">
            <v>7834354</v>
          </cell>
          <cell r="K2204">
            <v>9284013</v>
          </cell>
          <cell r="L2204">
            <v>18195579</v>
          </cell>
          <cell r="M2204">
            <v>19538584</v>
          </cell>
          <cell r="N2204">
            <v>1715557</v>
          </cell>
          <cell r="O2204">
            <v>1027295</v>
          </cell>
          <cell r="P2204">
            <v>556341</v>
          </cell>
          <cell r="Q2204">
            <v>58151723</v>
          </cell>
          <cell r="R2204">
            <v>14440.457660789671</v>
          </cell>
        </row>
        <row r="2205">
          <cell r="C2205">
            <v>66040</v>
          </cell>
          <cell r="D2205" t="str">
            <v>COLLEPIETRO</v>
          </cell>
          <cell r="E2205" t="str">
            <v>AQ</v>
          </cell>
          <cell r="F2205" t="str">
            <v>Abruzzo</v>
          </cell>
          <cell r="G2205">
            <v>13</v>
          </cell>
          <cell r="H2205">
            <v>142</v>
          </cell>
          <cell r="I2205">
            <v>0</v>
          </cell>
          <cell r="J2205">
            <v>281031</v>
          </cell>
          <cell r="K2205">
            <v>299959</v>
          </cell>
          <cell r="L2205">
            <v>704070</v>
          </cell>
          <cell r="M2205">
            <v>487759</v>
          </cell>
          <cell r="N2205">
            <v>0</v>
          </cell>
          <cell r="P2205">
            <v>0</v>
          </cell>
          <cell r="Q2205">
            <v>1772819</v>
          </cell>
          <cell r="R2205">
            <v>12484.640845070422</v>
          </cell>
        </row>
        <row r="2206">
          <cell r="C2206">
            <v>1091</v>
          </cell>
          <cell r="D2206" t="str">
            <v>COLLERETTO CASTELNUOVO</v>
          </cell>
          <cell r="E2206" t="str">
            <v>TO</v>
          </cell>
          <cell r="F2206" t="str">
            <v>Piemonte</v>
          </cell>
          <cell r="G2206">
            <v>1</v>
          </cell>
          <cell r="H2206">
            <v>239</v>
          </cell>
          <cell r="I2206">
            <v>0</v>
          </cell>
          <cell r="J2206">
            <v>350989</v>
          </cell>
          <cell r="K2206">
            <v>289229</v>
          </cell>
          <cell r="L2206">
            <v>1721341</v>
          </cell>
          <cell r="M2206">
            <v>1697375</v>
          </cell>
          <cell r="Q2206">
            <v>4058934</v>
          </cell>
          <cell r="R2206">
            <v>16982.987447698746</v>
          </cell>
        </row>
        <row r="2207">
          <cell r="C2207">
            <v>1092</v>
          </cell>
          <cell r="D2207" t="str">
            <v>COLLERETTO GIACOSA</v>
          </cell>
          <cell r="E2207" t="str">
            <v>TO</v>
          </cell>
          <cell r="F2207" t="str">
            <v>Piemonte</v>
          </cell>
          <cell r="G2207">
            <v>1</v>
          </cell>
          <cell r="H2207">
            <v>444</v>
          </cell>
          <cell r="I2207">
            <v>0</v>
          </cell>
          <cell r="J2207">
            <v>477812</v>
          </cell>
          <cell r="K2207">
            <v>613975</v>
          </cell>
          <cell r="L2207">
            <v>3169995</v>
          </cell>
          <cell r="M2207">
            <v>3910749</v>
          </cell>
          <cell r="N2207">
            <v>396508</v>
          </cell>
          <cell r="O2207">
            <v>742228</v>
          </cell>
          <cell r="P2207">
            <v>918301</v>
          </cell>
          <cell r="Q2207">
            <v>10229568</v>
          </cell>
          <cell r="R2207">
            <v>23039.567567567567</v>
          </cell>
        </row>
        <row r="2208">
          <cell r="C2208">
            <v>49008</v>
          </cell>
          <cell r="D2208" t="str">
            <v>COLLESALVETTI</v>
          </cell>
          <cell r="E2208" t="str">
            <v>LI</v>
          </cell>
          <cell r="F2208" t="str">
            <v>Toscana</v>
          </cell>
          <cell r="G2208">
            <v>9</v>
          </cell>
          <cell r="H2208">
            <v>11931</v>
          </cell>
          <cell r="I2208">
            <v>0</v>
          </cell>
          <cell r="J2208">
            <v>12912395</v>
          </cell>
          <cell r="K2208">
            <v>18867440</v>
          </cell>
          <cell r="L2208">
            <v>83483889</v>
          </cell>
          <cell r="M2208">
            <v>107106631</v>
          </cell>
          <cell r="N2208">
            <v>11814613</v>
          </cell>
          <cell r="O2208">
            <v>12208847</v>
          </cell>
          <cell r="P2208">
            <v>6636691</v>
          </cell>
          <cell r="Q2208">
            <v>253030506</v>
          </cell>
          <cell r="R2208">
            <v>21207.820467689213</v>
          </cell>
        </row>
        <row r="2209">
          <cell r="C2209">
            <v>60029</v>
          </cell>
          <cell r="D2209" t="str">
            <v>COLLE SAN MAGNO</v>
          </cell>
          <cell r="E2209" t="str">
            <v>FR</v>
          </cell>
          <cell r="F2209" t="str">
            <v>Lazio</v>
          </cell>
          <cell r="G2209">
            <v>12</v>
          </cell>
          <cell r="H2209">
            <v>467</v>
          </cell>
          <cell r="I2209">
            <v>0</v>
          </cell>
          <cell r="J2209">
            <v>794402</v>
          </cell>
          <cell r="K2209">
            <v>757500</v>
          </cell>
          <cell r="L2209">
            <v>2699239</v>
          </cell>
          <cell r="M2209">
            <v>1461212</v>
          </cell>
          <cell r="N2209">
            <v>264412</v>
          </cell>
          <cell r="O2209">
            <v>347424</v>
          </cell>
          <cell r="P2209">
            <v>0</v>
          </cell>
          <cell r="Q2209">
            <v>6324189</v>
          </cell>
          <cell r="R2209">
            <v>13542.160599571735</v>
          </cell>
        </row>
        <row r="2210">
          <cell r="C2210">
            <v>82032</v>
          </cell>
          <cell r="D2210" t="str">
            <v>COLLESANO</v>
          </cell>
          <cell r="E2210" t="str">
            <v>PA</v>
          </cell>
          <cell r="F2210" t="str">
            <v>Sicilia</v>
          </cell>
          <cell r="G2210">
            <v>19</v>
          </cell>
          <cell r="H2210">
            <v>2510</v>
          </cell>
          <cell r="I2210">
            <v>0</v>
          </cell>
          <cell r="J2210">
            <v>5137463</v>
          </cell>
          <cell r="K2210">
            <v>5943338</v>
          </cell>
          <cell r="L2210">
            <v>11522879</v>
          </cell>
          <cell r="M2210">
            <v>9098831</v>
          </cell>
          <cell r="N2210">
            <v>1317502</v>
          </cell>
          <cell r="O2210">
            <v>939039</v>
          </cell>
          <cell r="Q2210">
            <v>33959052</v>
          </cell>
          <cell r="R2210">
            <v>13529.502788844622</v>
          </cell>
        </row>
        <row r="2211">
          <cell r="C2211">
            <v>25014</v>
          </cell>
          <cell r="D2211" t="str">
            <v>COLLE SANTA LUCIA</v>
          </cell>
          <cell r="E2211" t="str">
            <v>BL</v>
          </cell>
          <cell r="F2211" t="str">
            <v>Veneto</v>
          </cell>
          <cell r="G2211">
            <v>5</v>
          </cell>
          <cell r="H2211">
            <v>320</v>
          </cell>
          <cell r="I2211">
            <v>0</v>
          </cell>
          <cell r="J2211">
            <v>345542</v>
          </cell>
          <cell r="K2211">
            <v>523302</v>
          </cell>
          <cell r="L2211">
            <v>2054207</v>
          </cell>
          <cell r="M2211">
            <v>2466880</v>
          </cell>
          <cell r="N2211">
            <v>398186</v>
          </cell>
          <cell r="P2211">
            <v>0</v>
          </cell>
          <cell r="Q2211">
            <v>5788117</v>
          </cell>
          <cell r="R2211">
            <v>18087.865624999999</v>
          </cell>
        </row>
        <row r="2212">
          <cell r="C2212">
            <v>70021</v>
          </cell>
          <cell r="D2212" t="str">
            <v>COLLETORTO</v>
          </cell>
          <cell r="E2212" t="str">
            <v>CB</v>
          </cell>
          <cell r="F2212" t="str">
            <v>Molise</v>
          </cell>
          <cell r="G2212">
            <v>14</v>
          </cell>
          <cell r="H2212">
            <v>1284</v>
          </cell>
          <cell r="I2212">
            <v>0</v>
          </cell>
          <cell r="J2212">
            <v>2670730</v>
          </cell>
          <cell r="K2212">
            <v>2884070</v>
          </cell>
          <cell r="L2212">
            <v>5630864</v>
          </cell>
          <cell r="M2212">
            <v>4208958</v>
          </cell>
          <cell r="N2212">
            <v>536720</v>
          </cell>
          <cell r="O2212">
            <v>491399</v>
          </cell>
          <cell r="P2212">
            <v>0</v>
          </cell>
          <cell r="Q2212">
            <v>16422741</v>
          </cell>
          <cell r="R2212">
            <v>12790.296728971962</v>
          </cell>
        </row>
        <row r="2213">
          <cell r="C2213">
            <v>57021</v>
          </cell>
          <cell r="D2213" t="str">
            <v>COLLEVECCHIO</v>
          </cell>
          <cell r="E2213" t="str">
            <v>RI</v>
          </cell>
          <cell r="F2213" t="str">
            <v>Lazio</v>
          </cell>
          <cell r="G2213">
            <v>12</v>
          </cell>
          <cell r="H2213">
            <v>1063</v>
          </cell>
          <cell r="I2213">
            <v>0</v>
          </cell>
          <cell r="J2213">
            <v>1842688</v>
          </cell>
          <cell r="K2213">
            <v>2279932</v>
          </cell>
          <cell r="L2213">
            <v>5331665</v>
          </cell>
          <cell r="M2213">
            <v>6116019</v>
          </cell>
          <cell r="N2213">
            <v>866700</v>
          </cell>
          <cell r="O2213">
            <v>568590</v>
          </cell>
          <cell r="Q2213">
            <v>17005594</v>
          </cell>
          <cell r="R2213">
            <v>15997.736594543745</v>
          </cell>
        </row>
        <row r="2214">
          <cell r="C2214">
            <v>44014</v>
          </cell>
          <cell r="D2214" t="str">
            <v>COLLI DEL TRONTO</v>
          </cell>
          <cell r="E2214" t="str">
            <v>AP</v>
          </cell>
          <cell r="F2214" t="str">
            <v>Marche</v>
          </cell>
          <cell r="G2214">
            <v>11</v>
          </cell>
          <cell r="H2214">
            <v>2712</v>
          </cell>
          <cell r="I2214">
            <v>0</v>
          </cell>
          <cell r="J2214">
            <v>3620865</v>
          </cell>
          <cell r="K2214">
            <v>4935839</v>
          </cell>
          <cell r="L2214">
            <v>19003221</v>
          </cell>
          <cell r="M2214">
            <v>16611675</v>
          </cell>
          <cell r="N2214">
            <v>1998814</v>
          </cell>
          <cell r="O2214">
            <v>1489378</v>
          </cell>
          <cell r="P2214">
            <v>1321655</v>
          </cell>
          <cell r="Q2214">
            <v>48981447</v>
          </cell>
          <cell r="R2214">
            <v>18061.005530973453</v>
          </cell>
        </row>
        <row r="2215">
          <cell r="C2215">
            <v>94017</v>
          </cell>
          <cell r="D2215" t="str">
            <v>COLLI A VOLTURNO</v>
          </cell>
          <cell r="E2215" t="str">
            <v>IS</v>
          </cell>
          <cell r="F2215" t="str">
            <v>Molise</v>
          </cell>
          <cell r="G2215">
            <v>14</v>
          </cell>
          <cell r="H2215">
            <v>962</v>
          </cell>
          <cell r="I2215">
            <v>0</v>
          </cell>
          <cell r="J2215">
            <v>1771574</v>
          </cell>
          <cell r="K2215">
            <v>1560681</v>
          </cell>
          <cell r="L2215">
            <v>4887550</v>
          </cell>
          <cell r="M2215">
            <v>4613307</v>
          </cell>
          <cell r="N2215">
            <v>634671</v>
          </cell>
          <cell r="O2215">
            <v>976710</v>
          </cell>
          <cell r="Q2215">
            <v>14444493</v>
          </cell>
          <cell r="R2215">
            <v>15015.065488565489</v>
          </cell>
        </row>
        <row r="2216">
          <cell r="C2216">
            <v>65043</v>
          </cell>
          <cell r="D2216" t="str">
            <v>COLLIANO</v>
          </cell>
          <cell r="E2216" t="str">
            <v>SA</v>
          </cell>
          <cell r="F2216" t="str">
            <v>Campania</v>
          </cell>
          <cell r="G2216">
            <v>15</v>
          </cell>
          <cell r="H2216">
            <v>2424</v>
          </cell>
          <cell r="I2216">
            <v>0</v>
          </cell>
          <cell r="J2216">
            <v>5867320</v>
          </cell>
          <cell r="K2216">
            <v>5282027</v>
          </cell>
          <cell r="L2216">
            <v>10548076</v>
          </cell>
          <cell r="M2216">
            <v>6510000</v>
          </cell>
          <cell r="N2216">
            <v>550334</v>
          </cell>
          <cell r="O2216">
            <v>540573</v>
          </cell>
          <cell r="Q2216">
            <v>29298330</v>
          </cell>
          <cell r="R2216">
            <v>12086.769801980197</v>
          </cell>
        </row>
        <row r="2217">
          <cell r="C2217">
            <v>57022</v>
          </cell>
          <cell r="D2217" t="str">
            <v>COLLI SUL VELINO</v>
          </cell>
          <cell r="E2217" t="str">
            <v>RI</v>
          </cell>
          <cell r="F2217" t="str">
            <v>Lazio</v>
          </cell>
          <cell r="G2217">
            <v>12</v>
          </cell>
          <cell r="H2217">
            <v>324</v>
          </cell>
          <cell r="I2217">
            <v>0</v>
          </cell>
          <cell r="J2217">
            <v>627349</v>
          </cell>
          <cell r="K2217">
            <v>549415</v>
          </cell>
          <cell r="L2217">
            <v>1843651</v>
          </cell>
          <cell r="M2217">
            <v>1722327</v>
          </cell>
          <cell r="N2217">
            <v>305160</v>
          </cell>
          <cell r="P2217">
            <v>0</v>
          </cell>
          <cell r="Q2217">
            <v>5047902</v>
          </cell>
          <cell r="R2217">
            <v>15579.944444444445</v>
          </cell>
        </row>
        <row r="2218">
          <cell r="C2218">
            <v>111012</v>
          </cell>
          <cell r="D2218" t="str">
            <v>COLLINAS</v>
          </cell>
          <cell r="E2218" t="str">
            <v>SU</v>
          </cell>
          <cell r="F2218" t="str">
            <v>Sardegna</v>
          </cell>
          <cell r="G2218">
            <v>20</v>
          </cell>
          <cell r="H2218">
            <v>564</v>
          </cell>
          <cell r="I2218">
            <v>0</v>
          </cell>
          <cell r="J2218">
            <v>1280028</v>
          </cell>
          <cell r="K2218">
            <v>1285274</v>
          </cell>
          <cell r="L2218">
            <v>2853348</v>
          </cell>
          <cell r="M2218">
            <v>1868988</v>
          </cell>
          <cell r="N2218">
            <v>249467</v>
          </cell>
          <cell r="Q2218">
            <v>7537105</v>
          </cell>
          <cell r="R2218">
            <v>13363.661347517731</v>
          </cell>
        </row>
        <row r="2219">
          <cell r="C2219">
            <v>17058</v>
          </cell>
          <cell r="D2219" t="str">
            <v>COLLIO</v>
          </cell>
          <cell r="E2219" t="str">
            <v>BS</v>
          </cell>
          <cell r="F2219" t="str">
            <v>Lombardia</v>
          </cell>
          <cell r="G2219">
            <v>3</v>
          </cell>
          <cell r="H2219">
            <v>1551</v>
          </cell>
          <cell r="I2219">
            <v>0</v>
          </cell>
          <cell r="J2219">
            <v>2394046</v>
          </cell>
          <cell r="K2219">
            <v>2601545</v>
          </cell>
          <cell r="L2219">
            <v>9727357</v>
          </cell>
          <cell r="M2219">
            <v>10337880</v>
          </cell>
          <cell r="N2219">
            <v>1249658</v>
          </cell>
          <cell r="O2219">
            <v>643584</v>
          </cell>
          <cell r="Q2219">
            <v>26954070</v>
          </cell>
          <cell r="R2219">
            <v>17378.510638297874</v>
          </cell>
        </row>
        <row r="2220">
          <cell r="C2220">
            <v>2045</v>
          </cell>
          <cell r="D2220" t="str">
            <v>COLLOBIANO</v>
          </cell>
          <cell r="E2220" t="str">
            <v>VC</v>
          </cell>
          <cell r="F2220" t="str">
            <v>Piemonte</v>
          </cell>
          <cell r="G2220">
            <v>1</v>
          </cell>
          <cell r="H2220">
            <v>69</v>
          </cell>
          <cell r="I2220">
            <v>0</v>
          </cell>
          <cell r="J2220">
            <v>107546</v>
          </cell>
          <cell r="K2220">
            <v>138632</v>
          </cell>
          <cell r="L2220">
            <v>443733</v>
          </cell>
          <cell r="M2220">
            <v>420535</v>
          </cell>
          <cell r="Q2220">
            <v>1110446</v>
          </cell>
          <cell r="R2220">
            <v>16093.420289855072</v>
          </cell>
        </row>
        <row r="2221">
          <cell r="C2221">
            <v>30028</v>
          </cell>
          <cell r="D2221" t="str">
            <v>COLLOREDO DI MONTE ALBANO</v>
          </cell>
          <cell r="E2221" t="str">
            <v>UD</v>
          </cell>
          <cell r="F2221" t="str">
            <v>Friuli Venezia Giulia</v>
          </cell>
          <cell r="G2221">
            <v>6</v>
          </cell>
          <cell r="H2221">
            <v>1743</v>
          </cell>
          <cell r="J2221">
            <v>1738060</v>
          </cell>
          <cell r="K2221">
            <v>3289991</v>
          </cell>
          <cell r="L2221">
            <v>11645598</v>
          </cell>
          <cell r="M2221">
            <v>14030391</v>
          </cell>
          <cell r="N2221">
            <v>2029452</v>
          </cell>
          <cell r="O2221">
            <v>2364310</v>
          </cell>
          <cell r="P2221">
            <v>4230203</v>
          </cell>
          <cell r="Q2221">
            <v>39328005</v>
          </cell>
          <cell r="R2221">
            <v>22563.399311531841</v>
          </cell>
        </row>
        <row r="2222">
          <cell r="C2222">
            <v>43014</v>
          </cell>
          <cell r="D2222" t="str">
            <v>COLMURANO</v>
          </cell>
          <cell r="E2222" t="str">
            <v>MC</v>
          </cell>
          <cell r="F2222" t="str">
            <v>Marche</v>
          </cell>
          <cell r="G2222">
            <v>11</v>
          </cell>
          <cell r="H2222">
            <v>897</v>
          </cell>
          <cell r="I2222">
            <v>0</v>
          </cell>
          <cell r="J2222">
            <v>1293065</v>
          </cell>
          <cell r="K2222">
            <v>2129226</v>
          </cell>
          <cell r="L2222">
            <v>5672021</v>
          </cell>
          <cell r="M2222">
            <v>5171998</v>
          </cell>
          <cell r="N2222">
            <v>660987</v>
          </cell>
          <cell r="O2222">
            <v>498632</v>
          </cell>
          <cell r="Q2222">
            <v>15425929</v>
          </cell>
          <cell r="R2222">
            <v>17197.245261984393</v>
          </cell>
        </row>
        <row r="2223">
          <cell r="C2223">
            <v>77006</v>
          </cell>
          <cell r="D2223" t="str">
            <v>COLOBRARO</v>
          </cell>
          <cell r="E2223" t="str">
            <v>MT</v>
          </cell>
          <cell r="F2223" t="str">
            <v>Basilicata</v>
          </cell>
          <cell r="G2223">
            <v>17</v>
          </cell>
          <cell r="H2223">
            <v>801</v>
          </cell>
          <cell r="I2223">
            <v>0</v>
          </cell>
          <cell r="J2223">
            <v>1735722</v>
          </cell>
          <cell r="K2223">
            <v>1756263</v>
          </cell>
          <cell r="L2223">
            <v>3680670</v>
          </cell>
          <cell r="M2223">
            <v>2948455</v>
          </cell>
          <cell r="N2223">
            <v>334795</v>
          </cell>
          <cell r="P2223">
            <v>0</v>
          </cell>
          <cell r="Q2223">
            <v>10455905</v>
          </cell>
          <cell r="R2223">
            <v>13053.564294631711</v>
          </cell>
        </row>
        <row r="2224">
          <cell r="C2224">
            <v>23027</v>
          </cell>
          <cell r="D2224" t="str">
            <v>COLOGNA VENETA</v>
          </cell>
          <cell r="E2224" t="str">
            <v>VR</v>
          </cell>
          <cell r="F2224" t="str">
            <v>Veneto</v>
          </cell>
          <cell r="G2224">
            <v>5</v>
          </cell>
          <cell r="H2224">
            <v>6226</v>
          </cell>
          <cell r="I2224">
            <v>0</v>
          </cell>
          <cell r="J2224">
            <v>7492424</v>
          </cell>
          <cell r="K2224">
            <v>11093530</v>
          </cell>
          <cell r="L2224">
            <v>43866075</v>
          </cell>
          <cell r="M2224">
            <v>43472722</v>
          </cell>
          <cell r="N2224">
            <v>6982901</v>
          </cell>
          <cell r="O2224">
            <v>5490176</v>
          </cell>
          <cell r="P2224">
            <v>7029234</v>
          </cell>
          <cell r="Q2224">
            <v>125427062</v>
          </cell>
          <cell r="R2224">
            <v>20145.689367169933</v>
          </cell>
        </row>
        <row r="2225">
          <cell r="C2225">
            <v>17059</v>
          </cell>
          <cell r="D2225" t="str">
            <v>COLOGNE</v>
          </cell>
          <cell r="E2225" t="str">
            <v>BS</v>
          </cell>
          <cell r="F2225" t="str">
            <v>Lombardia</v>
          </cell>
          <cell r="G2225">
            <v>3</v>
          </cell>
          <cell r="H2225">
            <v>5215</v>
          </cell>
          <cell r="I2225">
            <v>0</v>
          </cell>
          <cell r="J2225">
            <v>5404351</v>
          </cell>
          <cell r="K2225">
            <v>8227613</v>
          </cell>
          <cell r="L2225">
            <v>37342464</v>
          </cell>
          <cell r="M2225">
            <v>45806359</v>
          </cell>
          <cell r="N2225">
            <v>6620295</v>
          </cell>
          <cell r="O2225">
            <v>6301593</v>
          </cell>
          <cell r="P2225">
            <v>11189534</v>
          </cell>
          <cell r="Q2225">
            <v>120892209</v>
          </cell>
          <cell r="R2225">
            <v>23181.631639501436</v>
          </cell>
        </row>
        <row r="2226">
          <cell r="C2226">
            <v>16079</v>
          </cell>
          <cell r="D2226" t="str">
            <v>COLOGNO AL SERIO</v>
          </cell>
          <cell r="E2226" t="str">
            <v>BG</v>
          </cell>
          <cell r="F2226" t="str">
            <v>Lombardia</v>
          </cell>
          <cell r="G2226">
            <v>3</v>
          </cell>
          <cell r="H2226">
            <v>7826</v>
          </cell>
          <cell r="I2226">
            <v>0</v>
          </cell>
          <cell r="J2226">
            <v>8219765</v>
          </cell>
          <cell r="K2226">
            <v>11981242</v>
          </cell>
          <cell r="L2226">
            <v>60917936</v>
          </cell>
          <cell r="M2226">
            <v>59783449</v>
          </cell>
          <cell r="N2226">
            <v>10449175</v>
          </cell>
          <cell r="O2226">
            <v>8010242</v>
          </cell>
          <cell r="P2226">
            <v>9748114</v>
          </cell>
          <cell r="Q2226">
            <v>169109923</v>
          </cell>
          <cell r="R2226">
            <v>21608.730258113977</v>
          </cell>
        </row>
        <row r="2227">
          <cell r="C2227">
            <v>15081</v>
          </cell>
          <cell r="D2227" t="str">
            <v>COLOGNO MONZESE</v>
          </cell>
          <cell r="E2227" t="str">
            <v>MI</v>
          </cell>
          <cell r="F2227" t="str">
            <v>Lombardia</v>
          </cell>
          <cell r="G2227">
            <v>3</v>
          </cell>
          <cell r="H2227">
            <v>34277</v>
          </cell>
          <cell r="J2227">
            <v>37253793</v>
          </cell>
          <cell r="K2227">
            <v>51782908</v>
          </cell>
          <cell r="L2227">
            <v>237171182</v>
          </cell>
          <cell r="M2227">
            <v>312516970</v>
          </cell>
          <cell r="N2227">
            <v>48184178</v>
          </cell>
          <cell r="O2227">
            <v>41455713</v>
          </cell>
          <cell r="P2227">
            <v>29337842</v>
          </cell>
          <cell r="Q2227">
            <v>757702586</v>
          </cell>
          <cell r="R2227">
            <v>22105.277182950667</v>
          </cell>
        </row>
        <row r="2228">
          <cell r="C2228">
            <v>23028</v>
          </cell>
          <cell r="D2228" t="str">
            <v>COLOGNOLA AI COLLI</v>
          </cell>
          <cell r="E2228" t="str">
            <v>VR</v>
          </cell>
          <cell r="F2228" t="str">
            <v>Veneto</v>
          </cell>
          <cell r="G2228">
            <v>5</v>
          </cell>
          <cell r="H2228">
            <v>6523</v>
          </cell>
          <cell r="J2228">
            <v>7396162</v>
          </cell>
          <cell r="K2228">
            <v>10594089</v>
          </cell>
          <cell r="L2228">
            <v>44281060</v>
          </cell>
          <cell r="M2228">
            <v>52320937</v>
          </cell>
          <cell r="N2228">
            <v>8986990</v>
          </cell>
          <cell r="O2228">
            <v>8932623</v>
          </cell>
          <cell r="P2228">
            <v>9684296</v>
          </cell>
          <cell r="Q2228">
            <v>142196157</v>
          </cell>
          <cell r="R2228">
            <v>21799.196228729113</v>
          </cell>
        </row>
        <row r="2229">
          <cell r="C2229">
            <v>58035</v>
          </cell>
          <cell r="D2229" t="str">
            <v>COLONNA</v>
          </cell>
          <cell r="E2229" t="str">
            <v>RM</v>
          </cell>
          <cell r="F2229" t="str">
            <v>Lazio</v>
          </cell>
          <cell r="G2229">
            <v>12</v>
          </cell>
          <cell r="H2229">
            <v>2795</v>
          </cell>
          <cell r="I2229">
            <v>0</v>
          </cell>
          <cell r="J2229">
            <v>4028540</v>
          </cell>
          <cell r="K2229">
            <v>4527630</v>
          </cell>
          <cell r="L2229">
            <v>15501012</v>
          </cell>
          <cell r="M2229">
            <v>23457757</v>
          </cell>
          <cell r="N2229">
            <v>3060865</v>
          </cell>
          <cell r="O2229">
            <v>3113742</v>
          </cell>
          <cell r="P2229">
            <v>836294</v>
          </cell>
          <cell r="Q2229">
            <v>54525840</v>
          </cell>
          <cell r="R2229">
            <v>19508.350626118066</v>
          </cell>
        </row>
        <row r="2230">
          <cell r="C2230">
            <v>67019</v>
          </cell>
          <cell r="D2230" t="str">
            <v>COLONNELLA</v>
          </cell>
          <cell r="E2230" t="str">
            <v>TE</v>
          </cell>
          <cell r="F2230" t="str">
            <v>Abruzzo</v>
          </cell>
          <cell r="G2230">
            <v>13</v>
          </cell>
          <cell r="H2230">
            <v>2761</v>
          </cell>
          <cell r="I2230">
            <v>0</v>
          </cell>
          <cell r="J2230">
            <v>4934012</v>
          </cell>
          <cell r="K2230">
            <v>5824517</v>
          </cell>
          <cell r="L2230">
            <v>15373911</v>
          </cell>
          <cell r="M2230">
            <v>12161194</v>
          </cell>
          <cell r="N2230">
            <v>2174810</v>
          </cell>
          <cell r="O2230">
            <v>2062632</v>
          </cell>
          <cell r="P2230">
            <v>3598804</v>
          </cell>
          <cell r="Q2230">
            <v>46129880</v>
          </cell>
          <cell r="R2230">
            <v>16707.671133647229</v>
          </cell>
        </row>
        <row r="2231">
          <cell r="C2231">
            <v>13074</v>
          </cell>
          <cell r="D2231" t="str">
            <v>COLONNO</v>
          </cell>
          <cell r="E2231" t="str">
            <v>CO</v>
          </cell>
          <cell r="F2231" t="str">
            <v>Lombardia</v>
          </cell>
          <cell r="G2231">
            <v>3</v>
          </cell>
          <cell r="H2231">
            <v>363</v>
          </cell>
          <cell r="I2231">
            <v>0</v>
          </cell>
          <cell r="J2231">
            <v>417460</v>
          </cell>
          <cell r="K2231">
            <v>688290</v>
          </cell>
          <cell r="L2231">
            <v>2287577</v>
          </cell>
          <cell r="M2231">
            <v>2325669</v>
          </cell>
          <cell r="O2231">
            <v>349201</v>
          </cell>
          <cell r="Q2231">
            <v>6068197</v>
          </cell>
          <cell r="R2231">
            <v>16716.796143250689</v>
          </cell>
        </row>
        <row r="2232">
          <cell r="C2232">
            <v>14023</v>
          </cell>
          <cell r="D2232" t="str">
            <v>COLORINA</v>
          </cell>
          <cell r="E2232" t="str">
            <v>SO</v>
          </cell>
          <cell r="F2232" t="str">
            <v>Lombardia</v>
          </cell>
          <cell r="G2232">
            <v>3</v>
          </cell>
          <cell r="H2232">
            <v>1032</v>
          </cell>
          <cell r="I2232">
            <v>0</v>
          </cell>
          <cell r="J2232">
            <v>1213210</v>
          </cell>
          <cell r="K2232">
            <v>1885223</v>
          </cell>
          <cell r="L2232">
            <v>6892674</v>
          </cell>
          <cell r="M2232">
            <v>6763326</v>
          </cell>
          <cell r="N2232">
            <v>621317</v>
          </cell>
          <cell r="O2232">
            <v>955970</v>
          </cell>
          <cell r="Q2232">
            <v>18331720</v>
          </cell>
          <cell r="R2232">
            <v>17763.294573643412</v>
          </cell>
        </row>
        <row r="2233">
          <cell r="C2233">
            <v>34010</v>
          </cell>
          <cell r="D2233" t="str">
            <v>COLORNO</v>
          </cell>
          <cell r="E2233" t="str">
            <v>PR</v>
          </cell>
          <cell r="F2233" t="str">
            <v>Emilia Romagna</v>
          </cell>
          <cell r="G2233">
            <v>8</v>
          </cell>
          <cell r="H2233">
            <v>6512</v>
          </cell>
          <cell r="I2233">
            <v>0</v>
          </cell>
          <cell r="J2233">
            <v>5828101</v>
          </cell>
          <cell r="K2233">
            <v>9557298</v>
          </cell>
          <cell r="L2233">
            <v>48479707</v>
          </cell>
          <cell r="M2233">
            <v>62293905</v>
          </cell>
          <cell r="N2233">
            <v>9549560</v>
          </cell>
          <cell r="O2233">
            <v>6962804</v>
          </cell>
          <cell r="P2233">
            <v>15006928</v>
          </cell>
          <cell r="Q2233">
            <v>157678303</v>
          </cell>
          <cell r="R2233">
            <v>24213.498617936119</v>
          </cell>
        </row>
        <row r="2234">
          <cell r="C2234">
            <v>78043</v>
          </cell>
          <cell r="D2234" t="str">
            <v>COLOSIMI</v>
          </cell>
          <cell r="E2234" t="str">
            <v>CS</v>
          </cell>
          <cell r="F2234" t="str">
            <v>Calabria</v>
          </cell>
          <cell r="G2234">
            <v>18</v>
          </cell>
          <cell r="H2234">
            <v>729</v>
          </cell>
          <cell r="I2234">
            <v>0</v>
          </cell>
          <cell r="J2234">
            <v>1484687</v>
          </cell>
          <cell r="K2234">
            <v>1544224</v>
          </cell>
          <cell r="L2234">
            <v>3075531</v>
          </cell>
          <cell r="M2234">
            <v>3394710</v>
          </cell>
          <cell r="P2234">
            <v>0</v>
          </cell>
          <cell r="Q2234">
            <v>9499152</v>
          </cell>
          <cell r="R2234">
            <v>13030.38683127572</v>
          </cell>
        </row>
        <row r="2235">
          <cell r="C2235">
            <v>15082</v>
          </cell>
          <cell r="D2235" t="str">
            <v>COLTURANO</v>
          </cell>
          <cell r="E2235" t="str">
            <v>MI</v>
          </cell>
          <cell r="F2235" t="str">
            <v>Lombardia</v>
          </cell>
          <cell r="G2235">
            <v>3</v>
          </cell>
          <cell r="H2235">
            <v>1465</v>
          </cell>
          <cell r="J2235">
            <v>1407368</v>
          </cell>
          <cell r="K2235">
            <v>2074718</v>
          </cell>
          <cell r="L2235">
            <v>9812874</v>
          </cell>
          <cell r="M2235">
            <v>15038566</v>
          </cell>
          <cell r="N2235">
            <v>2806989</v>
          </cell>
          <cell r="O2235">
            <v>2523903</v>
          </cell>
          <cell r="P2235">
            <v>2472408</v>
          </cell>
          <cell r="Q2235">
            <v>36136826</v>
          </cell>
          <cell r="R2235">
            <v>24666.77542662116</v>
          </cell>
        </row>
        <row r="2236">
          <cell r="C2236">
            <v>16080</v>
          </cell>
          <cell r="D2236" t="str">
            <v>COLZATE</v>
          </cell>
          <cell r="E2236" t="str">
            <v>BG</v>
          </cell>
          <cell r="F2236" t="str">
            <v>Lombardia</v>
          </cell>
          <cell r="G2236">
            <v>3</v>
          </cell>
          <cell r="H2236">
            <v>1287</v>
          </cell>
          <cell r="I2236">
            <v>0</v>
          </cell>
          <cell r="J2236">
            <v>1233842</v>
          </cell>
          <cell r="K2236">
            <v>2148461</v>
          </cell>
          <cell r="L2236">
            <v>10076914</v>
          </cell>
          <cell r="M2236">
            <v>8641776</v>
          </cell>
          <cell r="N2236">
            <v>1452424</v>
          </cell>
          <cell r="O2236">
            <v>1004007</v>
          </cell>
          <cell r="P2236">
            <v>2400907</v>
          </cell>
          <cell r="Q2236">
            <v>26958331</v>
          </cell>
          <cell r="R2236">
            <v>20946.644133644135</v>
          </cell>
        </row>
        <row r="2237">
          <cell r="C2237">
            <v>12054</v>
          </cell>
          <cell r="D2237" t="str">
            <v>COMABBIO</v>
          </cell>
          <cell r="E2237" t="str">
            <v>VA</v>
          </cell>
          <cell r="F2237" t="str">
            <v>Lombardia</v>
          </cell>
          <cell r="G2237">
            <v>3</v>
          </cell>
          <cell r="H2237">
            <v>911</v>
          </cell>
          <cell r="I2237">
            <v>0</v>
          </cell>
          <cell r="J2237">
            <v>736502</v>
          </cell>
          <cell r="K2237">
            <v>1122877</v>
          </cell>
          <cell r="L2237">
            <v>6619983</v>
          </cell>
          <cell r="M2237">
            <v>8199733</v>
          </cell>
          <cell r="N2237">
            <v>1494893</v>
          </cell>
          <cell r="O2237">
            <v>2626312</v>
          </cell>
          <cell r="P2237">
            <v>2823757</v>
          </cell>
          <cell r="Q2237">
            <v>23624057</v>
          </cell>
          <cell r="R2237">
            <v>25932.005488474206</v>
          </cell>
        </row>
        <row r="2238">
          <cell r="C2238">
            <v>38006</v>
          </cell>
          <cell r="D2238" t="str">
            <v>COMACCHIO</v>
          </cell>
          <cell r="E2238" t="str">
            <v>FE</v>
          </cell>
          <cell r="F2238" t="str">
            <v>Emilia Romagna</v>
          </cell>
          <cell r="G2238">
            <v>8</v>
          </cell>
          <cell r="H2238">
            <v>17231</v>
          </cell>
          <cell r="I2238">
            <v>0</v>
          </cell>
          <cell r="J2238">
            <v>26739634</v>
          </cell>
          <cell r="K2238">
            <v>36011472</v>
          </cell>
          <cell r="L2238">
            <v>109056723</v>
          </cell>
          <cell r="M2238">
            <v>91584848</v>
          </cell>
          <cell r="N2238">
            <v>12955837</v>
          </cell>
          <cell r="O2238">
            <v>11214632</v>
          </cell>
          <cell r="P2238">
            <v>5844016</v>
          </cell>
          <cell r="Q2238">
            <v>293407162</v>
          </cell>
          <cell r="R2238">
            <v>17027.866171435206</v>
          </cell>
        </row>
        <row r="2239">
          <cell r="C2239">
            <v>45005</v>
          </cell>
          <cell r="D2239" t="str">
            <v>COMANO</v>
          </cell>
          <cell r="E2239" t="str">
            <v>MS</v>
          </cell>
          <cell r="F2239" t="str">
            <v>Toscana</v>
          </cell>
          <cell r="G2239">
            <v>9</v>
          </cell>
          <cell r="H2239">
            <v>554</v>
          </cell>
          <cell r="I2239">
            <v>0</v>
          </cell>
          <cell r="J2239">
            <v>823619</v>
          </cell>
          <cell r="K2239">
            <v>1150417</v>
          </cell>
          <cell r="L2239">
            <v>3520066</v>
          </cell>
          <cell r="M2239">
            <v>3077361</v>
          </cell>
          <cell r="N2239">
            <v>261561</v>
          </cell>
          <cell r="O2239">
            <v>627279</v>
          </cell>
          <cell r="Q2239">
            <v>9460303</v>
          </cell>
          <cell r="R2239">
            <v>17076.359205776174</v>
          </cell>
        </row>
        <row r="2240">
          <cell r="C2240">
            <v>98020</v>
          </cell>
          <cell r="D2240" t="str">
            <v>COMAZZO</v>
          </cell>
          <cell r="E2240" t="str">
            <v>LO</v>
          </cell>
          <cell r="F2240" t="str">
            <v>Lombardia</v>
          </cell>
          <cell r="G2240">
            <v>3</v>
          </cell>
          <cell r="H2240">
            <v>1619</v>
          </cell>
          <cell r="I2240">
            <v>0</v>
          </cell>
          <cell r="J2240">
            <v>1537768</v>
          </cell>
          <cell r="K2240">
            <v>2224628</v>
          </cell>
          <cell r="L2240">
            <v>12181219</v>
          </cell>
          <cell r="M2240">
            <v>15308305</v>
          </cell>
          <cell r="N2240">
            <v>1757788</v>
          </cell>
          <cell r="O2240">
            <v>1595251</v>
          </cell>
          <cell r="P2240">
            <v>990883</v>
          </cell>
          <cell r="Q2240">
            <v>35595842</v>
          </cell>
          <cell r="R2240">
            <v>21986.313773934526</v>
          </cell>
        </row>
        <row r="2241">
          <cell r="C2241">
            <v>30029</v>
          </cell>
          <cell r="D2241" t="str">
            <v>COMEGLIANS</v>
          </cell>
          <cell r="E2241" t="str">
            <v>UD</v>
          </cell>
          <cell r="F2241" t="str">
            <v>Friuli Venezia Giulia</v>
          </cell>
          <cell r="G2241">
            <v>6</v>
          </cell>
          <cell r="H2241">
            <v>388</v>
          </cell>
          <cell r="I2241">
            <v>0</v>
          </cell>
          <cell r="J2241">
            <v>469746</v>
          </cell>
          <cell r="K2241">
            <v>745883</v>
          </cell>
          <cell r="L2241">
            <v>2733101</v>
          </cell>
          <cell r="M2241">
            <v>2569659</v>
          </cell>
          <cell r="N2241">
            <v>320271</v>
          </cell>
          <cell r="P2241">
            <v>0</v>
          </cell>
          <cell r="Q2241">
            <v>6838660</v>
          </cell>
          <cell r="R2241">
            <v>17625.412371134022</v>
          </cell>
        </row>
        <row r="2242">
          <cell r="C2242">
            <v>25050</v>
          </cell>
          <cell r="D2242" t="str">
            <v>SANTO STEFANO DI CADORE</v>
          </cell>
          <cell r="E2242" t="str">
            <v>BL</v>
          </cell>
          <cell r="F2242" t="str">
            <v>Veneto</v>
          </cell>
          <cell r="G2242">
            <v>5</v>
          </cell>
          <cell r="H2242">
            <v>2016</v>
          </cell>
          <cell r="I2242">
            <v>0</v>
          </cell>
          <cell r="J2242">
            <v>2323627</v>
          </cell>
          <cell r="K2242">
            <v>3818670</v>
          </cell>
          <cell r="L2242">
            <v>15420854</v>
          </cell>
          <cell r="M2242">
            <v>14660485</v>
          </cell>
          <cell r="N2242">
            <v>1181297</v>
          </cell>
          <cell r="O2242">
            <v>874684</v>
          </cell>
          <cell r="P2242">
            <v>1584291</v>
          </cell>
          <cell r="Q2242">
            <v>39863908</v>
          </cell>
          <cell r="R2242">
            <v>19773.763888888891</v>
          </cell>
        </row>
        <row r="2243">
          <cell r="C2243">
            <v>25015</v>
          </cell>
          <cell r="D2243" t="str">
            <v>COMELICO SUPERIORE</v>
          </cell>
          <cell r="E2243" t="str">
            <v>BL</v>
          </cell>
          <cell r="F2243" t="str">
            <v>Veneto</v>
          </cell>
          <cell r="G2243">
            <v>5</v>
          </cell>
          <cell r="H2243">
            <v>1799</v>
          </cell>
          <cell r="I2243">
            <v>0</v>
          </cell>
          <cell r="J2243">
            <v>2329667</v>
          </cell>
          <cell r="K2243">
            <v>3385758</v>
          </cell>
          <cell r="L2243">
            <v>12723756</v>
          </cell>
          <cell r="M2243">
            <v>10582454</v>
          </cell>
          <cell r="N2243">
            <v>1510432</v>
          </cell>
          <cell r="O2243">
            <v>1197460</v>
          </cell>
          <cell r="P2243">
            <v>1701199</v>
          </cell>
          <cell r="Q2243">
            <v>33430726</v>
          </cell>
          <cell r="R2243">
            <v>18582.949416342413</v>
          </cell>
        </row>
        <row r="2244">
          <cell r="C2244">
            <v>12055</v>
          </cell>
          <cell r="D2244" t="str">
            <v>COMERIO</v>
          </cell>
          <cell r="E2244" t="str">
            <v>VA</v>
          </cell>
          <cell r="F2244" t="str">
            <v>Lombardia</v>
          </cell>
          <cell r="G2244">
            <v>3</v>
          </cell>
          <cell r="H2244">
            <v>2085</v>
          </cell>
          <cell r="J2244">
            <v>1954136</v>
          </cell>
          <cell r="K2244">
            <v>2473209</v>
          </cell>
          <cell r="L2244">
            <v>12521334</v>
          </cell>
          <cell r="M2244">
            <v>19465990</v>
          </cell>
          <cell r="N2244">
            <v>5538234</v>
          </cell>
          <cell r="O2244">
            <v>7115277</v>
          </cell>
          <cell r="P2244">
            <v>10632062</v>
          </cell>
          <cell r="Q2244">
            <v>59700242</v>
          </cell>
          <cell r="R2244">
            <v>28633.20959232614</v>
          </cell>
        </row>
        <row r="2245">
          <cell r="C2245">
            <v>17060</v>
          </cell>
          <cell r="D2245" t="str">
            <v>COMEZZANO-CIZZAGO</v>
          </cell>
          <cell r="E2245" t="str">
            <v>BS</v>
          </cell>
          <cell r="F2245" t="str">
            <v>Lombardia</v>
          </cell>
          <cell r="G2245">
            <v>3</v>
          </cell>
          <cell r="H2245">
            <v>2613</v>
          </cell>
          <cell r="I2245">
            <v>0</v>
          </cell>
          <cell r="J2245">
            <v>2969820</v>
          </cell>
          <cell r="K2245">
            <v>4457191</v>
          </cell>
          <cell r="L2245">
            <v>20919730</v>
          </cell>
          <cell r="M2245">
            <v>16515752</v>
          </cell>
          <cell r="N2245">
            <v>1197148</v>
          </cell>
          <cell r="O2245">
            <v>1491639</v>
          </cell>
          <cell r="Q2245">
            <v>47551280</v>
          </cell>
          <cell r="R2245">
            <v>18197.964026023728</v>
          </cell>
        </row>
        <row r="2246">
          <cell r="C2246">
            <v>3052</v>
          </cell>
          <cell r="D2246" t="str">
            <v>COMIGNAGO</v>
          </cell>
          <cell r="E2246" t="str">
            <v>NO</v>
          </cell>
          <cell r="F2246" t="str">
            <v>Piemonte</v>
          </cell>
          <cell r="G2246">
            <v>1</v>
          </cell>
          <cell r="H2246">
            <v>906</v>
          </cell>
          <cell r="I2246">
            <v>0</v>
          </cell>
          <cell r="J2246">
            <v>840246</v>
          </cell>
          <cell r="K2246">
            <v>1456509</v>
          </cell>
          <cell r="L2246">
            <v>5976211</v>
          </cell>
          <cell r="M2246">
            <v>8466512</v>
          </cell>
          <cell r="N2246">
            <v>1700499</v>
          </cell>
          <cell r="O2246">
            <v>1904416</v>
          </cell>
          <cell r="P2246">
            <v>2099015</v>
          </cell>
          <cell r="Q2246">
            <v>22443408</v>
          </cell>
          <cell r="R2246">
            <v>24771.973509933774</v>
          </cell>
        </row>
        <row r="2247">
          <cell r="C2247">
            <v>88003</v>
          </cell>
          <cell r="D2247" t="str">
            <v>COMISO</v>
          </cell>
          <cell r="E2247" t="str">
            <v>RG</v>
          </cell>
          <cell r="F2247" t="str">
            <v>Sicilia</v>
          </cell>
          <cell r="G2247">
            <v>19</v>
          </cell>
          <cell r="H2247">
            <v>18143</v>
          </cell>
          <cell r="J2247">
            <v>42007807</v>
          </cell>
          <cell r="K2247">
            <v>42319338</v>
          </cell>
          <cell r="L2247">
            <v>65489766</v>
          </cell>
          <cell r="M2247">
            <v>60314743</v>
          </cell>
          <cell r="N2247">
            <v>9543734</v>
          </cell>
          <cell r="O2247">
            <v>10973328</v>
          </cell>
          <cell r="P2247">
            <v>3645196</v>
          </cell>
          <cell r="Q2247">
            <v>234293912</v>
          </cell>
          <cell r="R2247">
            <v>12913.735986330816</v>
          </cell>
        </row>
        <row r="2248">
          <cell r="C2248">
            <v>84016</v>
          </cell>
          <cell r="D2248" t="str">
            <v>COMITINI</v>
          </cell>
          <cell r="E2248" t="str">
            <v>AG</v>
          </cell>
          <cell r="F2248" t="str">
            <v>Sicilia</v>
          </cell>
          <cell r="G2248">
            <v>19</v>
          </cell>
          <cell r="H2248">
            <v>554</v>
          </cell>
          <cell r="I2248">
            <v>0</v>
          </cell>
          <cell r="J2248">
            <v>765858</v>
          </cell>
          <cell r="K2248">
            <v>1318634</v>
          </cell>
          <cell r="L2248">
            <v>2894995</v>
          </cell>
          <cell r="M2248">
            <v>2958588</v>
          </cell>
          <cell r="O2248">
            <v>343122</v>
          </cell>
          <cell r="P2248">
            <v>0</v>
          </cell>
          <cell r="Q2248">
            <v>8281197</v>
          </cell>
          <cell r="R2248">
            <v>14948.009025270758</v>
          </cell>
        </row>
        <row r="2249">
          <cell r="C2249">
            <v>63029</v>
          </cell>
          <cell r="D2249" t="str">
            <v>COMIZIANO</v>
          </cell>
          <cell r="E2249" t="str">
            <v>NA</v>
          </cell>
          <cell r="F2249" t="str">
            <v>Campania</v>
          </cell>
          <cell r="G2249">
            <v>15</v>
          </cell>
          <cell r="H2249">
            <v>1050</v>
          </cell>
          <cell r="I2249">
            <v>0</v>
          </cell>
          <cell r="J2249">
            <v>1801676</v>
          </cell>
          <cell r="K2249">
            <v>1707021</v>
          </cell>
          <cell r="L2249">
            <v>5762712</v>
          </cell>
          <cell r="M2249">
            <v>6898948</v>
          </cell>
          <cell r="N2249">
            <v>817982</v>
          </cell>
          <cell r="O2249">
            <v>1231566</v>
          </cell>
          <cell r="Q2249">
            <v>18219905</v>
          </cell>
          <cell r="R2249">
            <v>17352.290476190476</v>
          </cell>
        </row>
        <row r="2250">
          <cell r="C2250">
            <v>20020</v>
          </cell>
          <cell r="D2250" t="str">
            <v>COMMESSAGGIO</v>
          </cell>
          <cell r="E2250" t="str">
            <v>MN</v>
          </cell>
          <cell r="F2250" t="str">
            <v>Lombardia</v>
          </cell>
          <cell r="G2250">
            <v>3</v>
          </cell>
          <cell r="H2250">
            <v>825</v>
          </cell>
          <cell r="I2250">
            <v>0</v>
          </cell>
          <cell r="J2250">
            <v>860245</v>
          </cell>
          <cell r="K2250">
            <v>1844202</v>
          </cell>
          <cell r="L2250">
            <v>5776934</v>
          </cell>
          <cell r="M2250">
            <v>5720422</v>
          </cell>
          <cell r="N2250">
            <v>1081972</v>
          </cell>
          <cell r="O2250">
            <v>1003531</v>
          </cell>
          <cell r="P2250">
            <v>1044652</v>
          </cell>
          <cell r="Q2250">
            <v>17331958</v>
          </cell>
          <cell r="R2250">
            <v>21008.433939393941</v>
          </cell>
        </row>
        <row r="2251">
          <cell r="C2251">
            <v>22064</v>
          </cell>
          <cell r="D2251" t="str">
            <v>COMMEZZADURA</v>
          </cell>
          <cell r="E2251" t="str">
            <v>TN</v>
          </cell>
          <cell r="F2251" t="str">
            <v>Trentino Alto Adige(P.A.Trento)</v>
          </cell>
          <cell r="G2251">
            <v>4</v>
          </cell>
          <cell r="H2251">
            <v>835</v>
          </cell>
          <cell r="I2251">
            <v>0</v>
          </cell>
          <cell r="J2251">
            <v>1088441</v>
          </cell>
          <cell r="K2251">
            <v>1483169</v>
          </cell>
          <cell r="L2251">
            <v>5349905</v>
          </cell>
          <cell r="M2251">
            <v>6572871</v>
          </cell>
          <cell r="N2251">
            <v>691673</v>
          </cell>
          <cell r="O2251">
            <v>1501350</v>
          </cell>
          <cell r="P2251">
            <v>662615</v>
          </cell>
          <cell r="Q2251">
            <v>17350024</v>
          </cell>
          <cell r="R2251">
            <v>20778.471856287426</v>
          </cell>
        </row>
        <row r="2252">
          <cell r="C2252">
            <v>13075</v>
          </cell>
          <cell r="D2252" t="str">
            <v>COMO</v>
          </cell>
          <cell r="E2252" t="str">
            <v>CO</v>
          </cell>
          <cell r="F2252" t="str">
            <v>Lombardia</v>
          </cell>
          <cell r="G2252">
            <v>3</v>
          </cell>
          <cell r="H2252">
            <v>61480</v>
          </cell>
          <cell r="I2252">
            <v>-106337</v>
          </cell>
          <cell r="J2252">
            <v>70922281</v>
          </cell>
          <cell r="K2252">
            <v>83565994</v>
          </cell>
          <cell r="L2252">
            <v>355224287</v>
          </cell>
          <cell r="M2252">
            <v>514834854</v>
          </cell>
          <cell r="N2252">
            <v>122771793</v>
          </cell>
          <cell r="O2252">
            <v>149821703</v>
          </cell>
          <cell r="P2252">
            <v>254892730</v>
          </cell>
          <cell r="Q2252">
            <v>1552033642</v>
          </cell>
          <cell r="R2252">
            <v>25244.528985035784</v>
          </cell>
        </row>
        <row r="2253">
          <cell r="C2253">
            <v>34011</v>
          </cell>
          <cell r="D2253" t="str">
            <v>COMPIANO</v>
          </cell>
          <cell r="E2253" t="str">
            <v>PR</v>
          </cell>
          <cell r="F2253" t="str">
            <v>Emilia Romagna</v>
          </cell>
          <cell r="G2253">
            <v>8</v>
          </cell>
          <cell r="H2253">
            <v>848</v>
          </cell>
          <cell r="I2253">
            <v>0</v>
          </cell>
          <cell r="J2253">
            <v>1137923</v>
          </cell>
          <cell r="K2253">
            <v>1659029</v>
          </cell>
          <cell r="L2253">
            <v>6039410</v>
          </cell>
          <cell r="M2253">
            <v>4921488</v>
          </cell>
          <cell r="N2253">
            <v>572101</v>
          </cell>
          <cell r="O2253">
            <v>367052</v>
          </cell>
          <cell r="P2253">
            <v>556417</v>
          </cell>
          <cell r="Q2253">
            <v>15253420</v>
          </cell>
          <cell r="R2253">
            <v>17987.523584905659</v>
          </cell>
        </row>
        <row r="2254">
          <cell r="C2254">
            <v>44015</v>
          </cell>
          <cell r="D2254" t="str">
            <v>COMUNANZA</v>
          </cell>
          <cell r="E2254" t="str">
            <v>AP</v>
          </cell>
          <cell r="F2254" t="str">
            <v>Marche</v>
          </cell>
          <cell r="G2254">
            <v>11</v>
          </cell>
          <cell r="H2254">
            <v>2256</v>
          </cell>
          <cell r="I2254">
            <v>0</v>
          </cell>
          <cell r="J2254">
            <v>3052960</v>
          </cell>
          <cell r="K2254">
            <v>4460337</v>
          </cell>
          <cell r="L2254">
            <v>17544550</v>
          </cell>
          <cell r="M2254">
            <v>10690595</v>
          </cell>
          <cell r="N2254">
            <v>1156443</v>
          </cell>
          <cell r="O2254">
            <v>998432</v>
          </cell>
          <cell r="P2254">
            <v>748402</v>
          </cell>
          <cell r="Q2254">
            <v>38651719</v>
          </cell>
          <cell r="R2254">
            <v>17132.854166666668</v>
          </cell>
        </row>
        <row r="2255">
          <cell r="C2255">
            <v>13234</v>
          </cell>
          <cell r="D2255" t="str">
            <v>VALSOLDA</v>
          </cell>
          <cell r="E2255" t="str">
            <v>CO</v>
          </cell>
          <cell r="F2255" t="str">
            <v>Lombardia</v>
          </cell>
          <cell r="G2255">
            <v>3</v>
          </cell>
          <cell r="H2255">
            <v>922</v>
          </cell>
          <cell r="J2255">
            <v>1670571</v>
          </cell>
          <cell r="K2255">
            <v>1183099</v>
          </cell>
          <cell r="L2255">
            <v>2537721</v>
          </cell>
          <cell r="M2255">
            <v>2886571</v>
          </cell>
          <cell r="N2255">
            <v>533536</v>
          </cell>
          <cell r="O2255">
            <v>590200</v>
          </cell>
          <cell r="Q2255">
            <v>9401698</v>
          </cell>
          <cell r="R2255">
            <v>10197.069414316702</v>
          </cell>
        </row>
        <row r="2256">
          <cell r="C2256">
            <v>16081</v>
          </cell>
          <cell r="D2256" t="str">
            <v>COMUN NUOVO</v>
          </cell>
          <cell r="E2256" t="str">
            <v>BG</v>
          </cell>
          <cell r="F2256" t="str">
            <v>Lombardia</v>
          </cell>
          <cell r="G2256">
            <v>3</v>
          </cell>
          <cell r="H2256">
            <v>3093</v>
          </cell>
          <cell r="I2256">
            <v>0</v>
          </cell>
          <cell r="J2256">
            <v>2693938</v>
          </cell>
          <cell r="K2256">
            <v>4394080</v>
          </cell>
          <cell r="L2256">
            <v>23130973</v>
          </cell>
          <cell r="M2256">
            <v>30498199</v>
          </cell>
          <cell r="N2256">
            <v>3566049</v>
          </cell>
          <cell r="O2256">
            <v>2982058</v>
          </cell>
          <cell r="P2256">
            <v>3410493</v>
          </cell>
          <cell r="Q2256">
            <v>70675790</v>
          </cell>
          <cell r="R2256">
            <v>22850.239249919174</v>
          </cell>
        </row>
        <row r="2257">
          <cell r="C2257">
            <v>27010</v>
          </cell>
          <cell r="D2257" t="str">
            <v>CONA</v>
          </cell>
          <cell r="E2257" t="str">
            <v>VE</v>
          </cell>
          <cell r="F2257" t="str">
            <v>Veneto</v>
          </cell>
          <cell r="G2257">
            <v>5</v>
          </cell>
          <cell r="H2257">
            <v>2160</v>
          </cell>
          <cell r="I2257">
            <v>0</v>
          </cell>
          <cell r="J2257">
            <v>2825005</v>
          </cell>
          <cell r="K2257">
            <v>3979861</v>
          </cell>
          <cell r="L2257">
            <v>16763017</v>
          </cell>
          <cell r="M2257">
            <v>11914642</v>
          </cell>
          <cell r="N2257">
            <v>1227109</v>
          </cell>
          <cell r="O2257">
            <v>1116561</v>
          </cell>
          <cell r="P2257">
            <v>2985368</v>
          </cell>
          <cell r="Q2257">
            <v>40811563</v>
          </cell>
          <cell r="R2257">
            <v>18894.242129629631</v>
          </cell>
        </row>
        <row r="2258">
          <cell r="C2258">
            <v>61031</v>
          </cell>
          <cell r="D2258" t="str">
            <v>CONCA DELLA CAMPANIA</v>
          </cell>
          <cell r="E2258" t="str">
            <v>CE</v>
          </cell>
          <cell r="F2258" t="str">
            <v>Campania</v>
          </cell>
          <cell r="G2258">
            <v>15</v>
          </cell>
          <cell r="H2258">
            <v>846</v>
          </cell>
          <cell r="I2258">
            <v>0</v>
          </cell>
          <cell r="J2258">
            <v>1855887</v>
          </cell>
          <cell r="K2258">
            <v>1729917</v>
          </cell>
          <cell r="L2258">
            <v>4062329</v>
          </cell>
          <cell r="M2258">
            <v>2867755</v>
          </cell>
          <cell r="N2258">
            <v>320714</v>
          </cell>
          <cell r="Q2258">
            <v>10836602</v>
          </cell>
          <cell r="R2258">
            <v>12809.222222222223</v>
          </cell>
        </row>
        <row r="2259">
          <cell r="C2259">
            <v>65044</v>
          </cell>
          <cell r="D2259" t="str">
            <v>CONCA DEI MARINI</v>
          </cell>
          <cell r="E2259" t="str">
            <v>SA</v>
          </cell>
          <cell r="F2259" t="str">
            <v>Campania</v>
          </cell>
          <cell r="G2259">
            <v>15</v>
          </cell>
          <cell r="H2259">
            <v>466</v>
          </cell>
          <cell r="I2259">
            <v>0</v>
          </cell>
          <cell r="J2259">
            <v>637094</v>
          </cell>
          <cell r="K2259">
            <v>902657</v>
          </cell>
          <cell r="L2259">
            <v>3022773</v>
          </cell>
          <cell r="M2259">
            <v>2967776</v>
          </cell>
          <cell r="N2259">
            <v>537557</v>
          </cell>
          <cell r="O2259">
            <v>768466</v>
          </cell>
          <cell r="Q2259">
            <v>8836323</v>
          </cell>
          <cell r="R2259">
            <v>18962.06652360515</v>
          </cell>
        </row>
        <row r="2260">
          <cell r="C2260">
            <v>94018</v>
          </cell>
          <cell r="D2260" t="str">
            <v>CONCA CASALE</v>
          </cell>
          <cell r="E2260" t="str">
            <v>IS</v>
          </cell>
          <cell r="F2260" t="str">
            <v>Molise</v>
          </cell>
          <cell r="G2260">
            <v>14</v>
          </cell>
          <cell r="H2260">
            <v>127</v>
          </cell>
          <cell r="I2260">
            <v>0</v>
          </cell>
          <cell r="J2260">
            <v>229356</v>
          </cell>
          <cell r="K2260">
            <v>179095</v>
          </cell>
          <cell r="L2260">
            <v>868661</v>
          </cell>
          <cell r="M2260">
            <v>383879</v>
          </cell>
          <cell r="N2260">
            <v>0</v>
          </cell>
          <cell r="O2260">
            <v>0</v>
          </cell>
          <cell r="P2260">
            <v>0</v>
          </cell>
          <cell r="Q2260">
            <v>1660991</v>
          </cell>
          <cell r="R2260">
            <v>13078.669291338583</v>
          </cell>
        </row>
        <row r="2261">
          <cell r="C2261">
            <v>23029</v>
          </cell>
          <cell r="D2261" t="str">
            <v>CONCAMARISE</v>
          </cell>
          <cell r="E2261" t="str">
            <v>VR</v>
          </cell>
          <cell r="F2261" t="str">
            <v>Veneto</v>
          </cell>
          <cell r="G2261">
            <v>5</v>
          </cell>
          <cell r="H2261">
            <v>803</v>
          </cell>
          <cell r="I2261">
            <v>0</v>
          </cell>
          <cell r="J2261">
            <v>1095922</v>
          </cell>
          <cell r="K2261">
            <v>1906264</v>
          </cell>
          <cell r="L2261">
            <v>5615371</v>
          </cell>
          <cell r="M2261">
            <v>4282791</v>
          </cell>
          <cell r="N2261">
            <v>313985</v>
          </cell>
          <cell r="O2261">
            <v>483425</v>
          </cell>
          <cell r="Q2261">
            <v>13697758</v>
          </cell>
          <cell r="R2261">
            <v>17058.229140722291</v>
          </cell>
        </row>
        <row r="2262">
          <cell r="C2262">
            <v>57023</v>
          </cell>
          <cell r="D2262" t="str">
            <v>CONCERVIANO</v>
          </cell>
          <cell r="E2262" t="str">
            <v>RI</v>
          </cell>
          <cell r="F2262" t="str">
            <v>Lazio</v>
          </cell>
          <cell r="G2262">
            <v>12</v>
          </cell>
          <cell r="H2262">
            <v>214</v>
          </cell>
          <cell r="I2262">
            <v>0</v>
          </cell>
          <cell r="J2262">
            <v>461288</v>
          </cell>
          <cell r="K2262">
            <v>470685</v>
          </cell>
          <cell r="L2262">
            <v>968311</v>
          </cell>
          <cell r="M2262">
            <v>1324299</v>
          </cell>
          <cell r="N2262">
            <v>0</v>
          </cell>
          <cell r="P2262">
            <v>0</v>
          </cell>
          <cell r="Q2262">
            <v>3224583</v>
          </cell>
          <cell r="R2262">
            <v>15068.144859813085</v>
          </cell>
        </row>
        <row r="2263">
          <cell r="C2263">
            <v>17061</v>
          </cell>
          <cell r="D2263" t="str">
            <v>CONCESIO</v>
          </cell>
          <cell r="E2263" t="str">
            <v>BS</v>
          </cell>
          <cell r="F2263" t="str">
            <v>Lombardia</v>
          </cell>
          <cell r="G2263">
            <v>3</v>
          </cell>
          <cell r="H2263">
            <v>11424</v>
          </cell>
          <cell r="J2263">
            <v>11400600</v>
          </cell>
          <cell r="K2263">
            <v>16378120</v>
          </cell>
          <cell r="L2263">
            <v>74101857</v>
          </cell>
          <cell r="M2263">
            <v>110608792</v>
          </cell>
          <cell r="N2263">
            <v>23467386</v>
          </cell>
          <cell r="O2263">
            <v>26385172</v>
          </cell>
          <cell r="P2263">
            <v>26204855</v>
          </cell>
          <cell r="Q2263">
            <v>288546782</v>
          </cell>
          <cell r="R2263">
            <v>25257.946603641456</v>
          </cell>
        </row>
        <row r="2264">
          <cell r="C2264">
            <v>27011</v>
          </cell>
          <cell r="D2264" t="str">
            <v>CONCORDIA SAGITTARIA</v>
          </cell>
          <cell r="E2264" t="str">
            <v>VE</v>
          </cell>
          <cell r="F2264" t="str">
            <v>Veneto</v>
          </cell>
          <cell r="G2264">
            <v>5</v>
          </cell>
          <cell r="H2264">
            <v>7824</v>
          </cell>
          <cell r="I2264">
            <v>0</v>
          </cell>
          <cell r="J2264">
            <v>9238626</v>
          </cell>
          <cell r="K2264">
            <v>13568212</v>
          </cell>
          <cell r="L2264">
            <v>56601651</v>
          </cell>
          <cell r="M2264">
            <v>60597085</v>
          </cell>
          <cell r="N2264">
            <v>7973131</v>
          </cell>
          <cell r="O2264">
            <v>8014083</v>
          </cell>
          <cell r="P2264">
            <v>4840985</v>
          </cell>
          <cell r="Q2264">
            <v>160833773</v>
          </cell>
          <cell r="R2264">
            <v>20556.463829243356</v>
          </cell>
        </row>
        <row r="2265">
          <cell r="C2265">
            <v>36010</v>
          </cell>
          <cell r="D2265" t="str">
            <v>CONCORDIA SULLA SECCHIA</v>
          </cell>
          <cell r="E2265" t="str">
            <v>MO</v>
          </cell>
          <cell r="F2265" t="str">
            <v>Emilia Romagna</v>
          </cell>
          <cell r="G2265">
            <v>8</v>
          </cell>
          <cell r="H2265">
            <v>6289</v>
          </cell>
          <cell r="J2265">
            <v>7384227</v>
          </cell>
          <cell r="K2265">
            <v>12274858</v>
          </cell>
          <cell r="L2265">
            <v>45630103</v>
          </cell>
          <cell r="M2265">
            <v>45191198</v>
          </cell>
          <cell r="N2265">
            <v>7017001</v>
          </cell>
          <cell r="O2265">
            <v>6382288</v>
          </cell>
          <cell r="P2265">
            <v>5645749</v>
          </cell>
          <cell r="Q2265">
            <v>129525424</v>
          </cell>
          <cell r="R2265">
            <v>20595.551598028302</v>
          </cell>
        </row>
        <row r="2266">
          <cell r="C2266">
            <v>108021</v>
          </cell>
          <cell r="D2266" t="str">
            <v>CONCOREZZO</v>
          </cell>
          <cell r="E2266" t="str">
            <v>MB</v>
          </cell>
          <cell r="F2266" t="str">
            <v>Lombardia</v>
          </cell>
          <cell r="G2266">
            <v>3</v>
          </cell>
          <cell r="H2266">
            <v>11732</v>
          </cell>
          <cell r="J2266">
            <v>10741166</v>
          </cell>
          <cell r="K2266">
            <v>15600365</v>
          </cell>
          <cell r="L2266">
            <v>79047463</v>
          </cell>
          <cell r="M2266">
            <v>119976980</v>
          </cell>
          <cell r="N2266">
            <v>23593430</v>
          </cell>
          <cell r="O2266">
            <v>27101301</v>
          </cell>
          <cell r="P2266">
            <v>22802788</v>
          </cell>
          <cell r="Q2266">
            <v>298863493</v>
          </cell>
          <cell r="R2266">
            <v>25474.215223320833</v>
          </cell>
        </row>
        <row r="2267">
          <cell r="C2267">
            <v>80029</v>
          </cell>
          <cell r="D2267" t="str">
            <v>CONDOFURI</v>
          </cell>
          <cell r="E2267" t="str">
            <v>RC</v>
          </cell>
          <cell r="F2267" t="str">
            <v>Calabria</v>
          </cell>
          <cell r="G2267">
            <v>18</v>
          </cell>
          <cell r="H2267">
            <v>3096</v>
          </cell>
          <cell r="I2267">
            <v>0</v>
          </cell>
          <cell r="J2267">
            <v>6786470</v>
          </cell>
          <cell r="K2267">
            <v>5705950</v>
          </cell>
          <cell r="L2267">
            <v>16520484</v>
          </cell>
          <cell r="M2267">
            <v>11028871</v>
          </cell>
          <cell r="N2267">
            <v>1196985</v>
          </cell>
          <cell r="O2267">
            <v>1034298</v>
          </cell>
          <cell r="Q2267">
            <v>42273058</v>
          </cell>
          <cell r="R2267">
            <v>13654.08850129199</v>
          </cell>
        </row>
        <row r="2268">
          <cell r="C2268">
            <v>1093</v>
          </cell>
          <cell r="D2268" t="str">
            <v>CONDOVE</v>
          </cell>
          <cell r="E2268" t="str">
            <v>TO</v>
          </cell>
          <cell r="F2268" t="str">
            <v>Piemonte</v>
          </cell>
          <cell r="G2268">
            <v>1</v>
          </cell>
          <cell r="H2268">
            <v>3342</v>
          </cell>
          <cell r="I2268">
            <v>0</v>
          </cell>
          <cell r="J2268">
            <v>3196266</v>
          </cell>
          <cell r="K2268">
            <v>4708734</v>
          </cell>
          <cell r="L2268">
            <v>24232786</v>
          </cell>
          <cell r="M2268">
            <v>31416999</v>
          </cell>
          <cell r="N2268">
            <v>3119476</v>
          </cell>
          <cell r="O2268">
            <v>3471119</v>
          </cell>
          <cell r="P2268">
            <v>5436410</v>
          </cell>
          <cell r="Q2268">
            <v>75581790</v>
          </cell>
          <cell r="R2268">
            <v>22615.736086175944</v>
          </cell>
        </row>
        <row r="2269">
          <cell r="C2269">
            <v>83018</v>
          </cell>
          <cell r="D2269" t="str">
            <v>CONDRO'</v>
          </cell>
          <cell r="E2269" t="str">
            <v>ME</v>
          </cell>
          <cell r="F2269" t="str">
            <v>Sicilia</v>
          </cell>
          <cell r="G2269">
            <v>19</v>
          </cell>
          <cell r="H2269">
            <v>291</v>
          </cell>
          <cell r="I2269">
            <v>0</v>
          </cell>
          <cell r="J2269">
            <v>531566</v>
          </cell>
          <cell r="K2269">
            <v>610141</v>
          </cell>
          <cell r="L2269">
            <v>1785224</v>
          </cell>
          <cell r="M2269">
            <v>942363</v>
          </cell>
          <cell r="O2269">
            <v>0</v>
          </cell>
          <cell r="P2269">
            <v>0</v>
          </cell>
          <cell r="Q2269">
            <v>3869294</v>
          </cell>
          <cell r="R2269">
            <v>13296.54295532646</v>
          </cell>
        </row>
        <row r="2270">
          <cell r="C2270">
            <v>26021</v>
          </cell>
          <cell r="D2270" t="str">
            <v>CONEGLIANO</v>
          </cell>
          <cell r="E2270" t="str">
            <v>TV</v>
          </cell>
          <cell r="F2270" t="str">
            <v>Veneto</v>
          </cell>
          <cell r="G2270">
            <v>5</v>
          </cell>
          <cell r="H2270">
            <v>26121</v>
          </cell>
          <cell r="I2270">
            <v>-19818</v>
          </cell>
          <cell r="J2270">
            <v>28636209</v>
          </cell>
          <cell r="K2270">
            <v>36804064</v>
          </cell>
          <cell r="L2270">
            <v>172156756</v>
          </cell>
          <cell r="M2270">
            <v>216402321</v>
          </cell>
          <cell r="N2270">
            <v>50782349</v>
          </cell>
          <cell r="O2270">
            <v>59323314</v>
          </cell>
          <cell r="P2270">
            <v>82015287</v>
          </cell>
          <cell r="Q2270">
            <v>646120300</v>
          </cell>
          <cell r="R2270">
            <v>24735.664790781364</v>
          </cell>
        </row>
        <row r="2271">
          <cell r="C2271">
            <v>18052</v>
          </cell>
          <cell r="D2271" t="str">
            <v>CONFIENZA</v>
          </cell>
          <cell r="E2271" t="str">
            <v>PV</v>
          </cell>
          <cell r="F2271" t="str">
            <v>Lombardia</v>
          </cell>
          <cell r="G2271">
            <v>3</v>
          </cell>
          <cell r="H2271">
            <v>1185</v>
          </cell>
          <cell r="I2271">
            <v>0</v>
          </cell>
          <cell r="J2271">
            <v>1077722</v>
          </cell>
          <cell r="K2271">
            <v>1713691</v>
          </cell>
          <cell r="L2271">
            <v>10264154</v>
          </cell>
          <cell r="M2271">
            <v>8234269</v>
          </cell>
          <cell r="N2271">
            <v>1183729</v>
          </cell>
          <cell r="O2271">
            <v>888530</v>
          </cell>
          <cell r="Q2271">
            <v>23362095</v>
          </cell>
          <cell r="R2271">
            <v>19714.848101265823</v>
          </cell>
        </row>
        <row r="2272">
          <cell r="C2272">
            <v>57024</v>
          </cell>
          <cell r="D2272" t="str">
            <v>CONFIGNI</v>
          </cell>
          <cell r="E2272" t="str">
            <v>RI</v>
          </cell>
          <cell r="F2272" t="str">
            <v>Lazio</v>
          </cell>
          <cell r="G2272">
            <v>12</v>
          </cell>
          <cell r="H2272">
            <v>444</v>
          </cell>
          <cell r="I2272">
            <v>0</v>
          </cell>
          <cell r="J2272">
            <v>798027</v>
          </cell>
          <cell r="K2272">
            <v>841243</v>
          </cell>
          <cell r="L2272">
            <v>2081911</v>
          </cell>
          <cell r="M2272">
            <v>2835715</v>
          </cell>
          <cell r="N2272">
            <v>539499</v>
          </cell>
          <cell r="P2272">
            <v>0</v>
          </cell>
          <cell r="Q2272">
            <v>7096395</v>
          </cell>
          <cell r="R2272">
            <v>15982.871621621622</v>
          </cell>
        </row>
        <row r="2273">
          <cell r="C2273">
            <v>79033</v>
          </cell>
          <cell r="D2273" t="str">
            <v>CONFLENTI</v>
          </cell>
          <cell r="E2273" t="str">
            <v>CZ</v>
          </cell>
          <cell r="F2273" t="str">
            <v>Calabria</v>
          </cell>
          <cell r="G2273">
            <v>18</v>
          </cell>
          <cell r="H2273">
            <v>884</v>
          </cell>
          <cell r="J2273">
            <v>2350551</v>
          </cell>
          <cell r="K2273">
            <v>2072006</v>
          </cell>
          <cell r="L2273">
            <v>3337543</v>
          </cell>
          <cell r="M2273">
            <v>1970525</v>
          </cell>
          <cell r="N2273">
            <v>254872</v>
          </cell>
          <cell r="Q2273">
            <v>9985497</v>
          </cell>
          <cell r="R2273">
            <v>11295.811085972851</v>
          </cell>
        </row>
        <row r="2274">
          <cell r="C2274">
            <v>6060</v>
          </cell>
          <cell r="D2274" t="str">
            <v>CONIOLO</v>
          </cell>
          <cell r="E2274" t="str">
            <v>AL</v>
          </cell>
          <cell r="F2274" t="str">
            <v>Piemonte</v>
          </cell>
          <cell r="G2274">
            <v>1</v>
          </cell>
          <cell r="H2274">
            <v>344</v>
          </cell>
          <cell r="I2274">
            <v>0</v>
          </cell>
          <cell r="J2274">
            <v>390102</v>
          </cell>
          <cell r="K2274">
            <v>594718</v>
          </cell>
          <cell r="L2274">
            <v>2565522</v>
          </cell>
          <cell r="M2274">
            <v>2670789</v>
          </cell>
          <cell r="N2274">
            <v>558690</v>
          </cell>
          <cell r="O2274">
            <v>665689</v>
          </cell>
          <cell r="Q2274">
            <v>7445510</v>
          </cell>
          <cell r="R2274">
            <v>21643.924418604653</v>
          </cell>
        </row>
        <row r="2275">
          <cell r="C2275">
            <v>39008</v>
          </cell>
          <cell r="D2275" t="str">
            <v>CONSELICE</v>
          </cell>
          <cell r="E2275" t="str">
            <v>RA</v>
          </cell>
          <cell r="F2275" t="str">
            <v>Emilia Romagna</v>
          </cell>
          <cell r="G2275">
            <v>8</v>
          </cell>
          <cell r="H2275">
            <v>7244</v>
          </cell>
          <cell r="I2275">
            <v>0</v>
          </cell>
          <cell r="J2275">
            <v>7079771</v>
          </cell>
          <cell r="K2275">
            <v>13463330</v>
          </cell>
          <cell r="L2275">
            <v>59362095</v>
          </cell>
          <cell r="M2275">
            <v>48530397</v>
          </cell>
          <cell r="N2275">
            <v>6253725</v>
          </cell>
          <cell r="O2275">
            <v>4759838</v>
          </cell>
          <cell r="P2275">
            <v>8253873</v>
          </cell>
          <cell r="Q2275">
            <v>147703029</v>
          </cell>
          <cell r="R2275">
            <v>20389.705825510766</v>
          </cell>
        </row>
        <row r="2276">
          <cell r="C2276">
            <v>28034</v>
          </cell>
          <cell r="D2276" t="str">
            <v>CONSELVE</v>
          </cell>
          <cell r="E2276" t="str">
            <v>PD</v>
          </cell>
          <cell r="F2276" t="str">
            <v>Veneto</v>
          </cell>
          <cell r="G2276">
            <v>5</v>
          </cell>
          <cell r="H2276">
            <v>7374</v>
          </cell>
          <cell r="J2276">
            <v>9225075</v>
          </cell>
          <cell r="K2276">
            <v>11946384</v>
          </cell>
          <cell r="L2276">
            <v>52199498</v>
          </cell>
          <cell r="M2276">
            <v>54491422</v>
          </cell>
          <cell r="N2276">
            <v>8704210</v>
          </cell>
          <cell r="O2276">
            <v>7823932</v>
          </cell>
          <cell r="P2276">
            <v>9101213</v>
          </cell>
          <cell r="Q2276">
            <v>153491734</v>
          </cell>
          <cell r="R2276">
            <v>20815.260916734471</v>
          </cell>
        </row>
        <row r="2277">
          <cell r="C2277">
            <v>82033</v>
          </cell>
          <cell r="D2277" t="str">
            <v>CONTESSA ENTELLINA</v>
          </cell>
          <cell r="E2277" t="str">
            <v>PA</v>
          </cell>
          <cell r="F2277" t="str">
            <v>Sicilia</v>
          </cell>
          <cell r="G2277">
            <v>19</v>
          </cell>
          <cell r="H2277">
            <v>1042</v>
          </cell>
          <cell r="I2277">
            <v>0</v>
          </cell>
          <cell r="J2277">
            <v>2521252</v>
          </cell>
          <cell r="K2277">
            <v>2698281</v>
          </cell>
          <cell r="L2277">
            <v>3498106</v>
          </cell>
          <cell r="M2277">
            <v>3147943</v>
          </cell>
          <cell r="N2277">
            <v>371073</v>
          </cell>
          <cell r="O2277">
            <v>609210</v>
          </cell>
          <cell r="P2277">
            <v>0</v>
          </cell>
          <cell r="Q2277">
            <v>12845865</v>
          </cell>
          <cell r="R2277">
            <v>12328.085412667946</v>
          </cell>
        </row>
        <row r="2278">
          <cell r="C2278">
            <v>57025</v>
          </cell>
          <cell r="D2278" t="str">
            <v>CONTIGLIANO</v>
          </cell>
          <cell r="E2278" t="str">
            <v>RI</v>
          </cell>
          <cell r="F2278" t="str">
            <v>Lazio</v>
          </cell>
          <cell r="G2278">
            <v>12</v>
          </cell>
          <cell r="H2278">
            <v>2554</v>
          </cell>
          <cell r="I2278">
            <v>0</v>
          </cell>
          <cell r="J2278">
            <v>3539295</v>
          </cell>
          <cell r="K2278">
            <v>4514666</v>
          </cell>
          <cell r="L2278">
            <v>14823741</v>
          </cell>
          <cell r="M2278">
            <v>21968121</v>
          </cell>
          <cell r="N2278">
            <v>2391185</v>
          </cell>
          <cell r="O2278">
            <v>1631196</v>
          </cell>
          <cell r="Q2278">
            <v>48868204</v>
          </cell>
          <cell r="R2278">
            <v>19133.9874706343</v>
          </cell>
        </row>
        <row r="2279">
          <cell r="C2279">
            <v>64029</v>
          </cell>
          <cell r="D2279" t="str">
            <v>CONTRADA</v>
          </cell>
          <cell r="E2279" t="str">
            <v>AV</v>
          </cell>
          <cell r="F2279" t="str">
            <v>Campania</v>
          </cell>
          <cell r="G2279">
            <v>15</v>
          </cell>
          <cell r="H2279">
            <v>1763</v>
          </cell>
          <cell r="I2279">
            <v>0</v>
          </cell>
          <cell r="J2279">
            <v>3336808</v>
          </cell>
          <cell r="K2279">
            <v>3216410</v>
          </cell>
          <cell r="L2279">
            <v>9083078</v>
          </cell>
          <cell r="M2279">
            <v>8119689</v>
          </cell>
          <cell r="N2279">
            <v>717226</v>
          </cell>
          <cell r="O2279">
            <v>523077</v>
          </cell>
          <cell r="P2279">
            <v>0</v>
          </cell>
          <cell r="Q2279">
            <v>24996288</v>
          </cell>
          <cell r="R2279">
            <v>14178.268859897902</v>
          </cell>
        </row>
        <row r="2280">
          <cell r="C2280">
            <v>67020</v>
          </cell>
          <cell r="D2280" t="str">
            <v>CONTROGUERRA</v>
          </cell>
          <cell r="E2280" t="str">
            <v>TE</v>
          </cell>
          <cell r="F2280" t="str">
            <v>Abruzzo</v>
          </cell>
          <cell r="G2280">
            <v>13</v>
          </cell>
          <cell r="H2280">
            <v>1679</v>
          </cell>
          <cell r="J2280">
            <v>3204728</v>
          </cell>
          <cell r="K2280">
            <v>3986493</v>
          </cell>
          <cell r="L2280">
            <v>8922246</v>
          </cell>
          <cell r="M2280">
            <v>7256874</v>
          </cell>
          <cell r="N2280">
            <v>1133239</v>
          </cell>
          <cell r="O2280">
            <v>1365330</v>
          </cell>
          <cell r="P2280">
            <v>2684362</v>
          </cell>
          <cell r="Q2280">
            <v>28553272</v>
          </cell>
          <cell r="R2280">
            <v>17006.117927337702</v>
          </cell>
        </row>
        <row r="2281">
          <cell r="C2281">
            <v>65045</v>
          </cell>
          <cell r="D2281" t="str">
            <v>CONTRONE</v>
          </cell>
          <cell r="E2281" t="str">
            <v>SA</v>
          </cell>
          <cell r="F2281" t="str">
            <v>Campania</v>
          </cell>
          <cell r="G2281">
            <v>15</v>
          </cell>
          <cell r="H2281">
            <v>595</v>
          </cell>
          <cell r="I2281">
            <v>0</v>
          </cell>
          <cell r="J2281">
            <v>1175559</v>
          </cell>
          <cell r="K2281">
            <v>1354568</v>
          </cell>
          <cell r="L2281">
            <v>2305051</v>
          </cell>
          <cell r="M2281">
            <v>2026207</v>
          </cell>
          <cell r="N2281">
            <v>431058</v>
          </cell>
          <cell r="O2281">
            <v>362213</v>
          </cell>
          <cell r="P2281">
            <v>0</v>
          </cell>
          <cell r="Q2281">
            <v>7654656</v>
          </cell>
          <cell r="R2281">
            <v>12864.968067226891</v>
          </cell>
        </row>
        <row r="2282">
          <cell r="C2282">
            <v>65046</v>
          </cell>
          <cell r="D2282" t="str">
            <v>CONTURSI TERME</v>
          </cell>
          <cell r="E2282" t="str">
            <v>SA</v>
          </cell>
          <cell r="F2282" t="str">
            <v>Campania</v>
          </cell>
          <cell r="G2282">
            <v>15</v>
          </cell>
          <cell r="H2282">
            <v>2200</v>
          </cell>
          <cell r="I2282">
            <v>0</v>
          </cell>
          <cell r="J2282">
            <v>3924897</v>
          </cell>
          <cell r="K2282">
            <v>4582544</v>
          </cell>
          <cell r="L2282">
            <v>11837082</v>
          </cell>
          <cell r="M2282">
            <v>11733834</v>
          </cell>
          <cell r="N2282">
            <v>1065502</v>
          </cell>
          <cell r="O2282">
            <v>925116</v>
          </cell>
          <cell r="P2282">
            <v>1365248</v>
          </cell>
          <cell r="Q2282">
            <v>35434223</v>
          </cell>
          <cell r="R2282">
            <v>16106.465</v>
          </cell>
        </row>
        <row r="2283">
          <cell r="C2283">
            <v>72019</v>
          </cell>
          <cell r="D2283" t="str">
            <v>CONVERSANO</v>
          </cell>
          <cell r="E2283" t="str">
            <v>BA</v>
          </cell>
          <cell r="F2283" t="str">
            <v>Puglia</v>
          </cell>
          <cell r="G2283">
            <v>16</v>
          </cell>
          <cell r="H2283">
            <v>18158</v>
          </cell>
          <cell r="J2283">
            <v>29008632</v>
          </cell>
          <cell r="K2283">
            <v>36758509</v>
          </cell>
          <cell r="L2283">
            <v>94601544</v>
          </cell>
          <cell r="M2283">
            <v>101182169</v>
          </cell>
          <cell r="N2283">
            <v>15656573</v>
          </cell>
          <cell r="O2283">
            <v>17395561</v>
          </cell>
          <cell r="P2283">
            <v>9313635</v>
          </cell>
          <cell r="Q2283">
            <v>303916623</v>
          </cell>
          <cell r="R2283">
            <v>16737.340180636635</v>
          </cell>
        </row>
        <row r="2284">
          <cell r="C2284">
            <v>64030</v>
          </cell>
          <cell r="D2284" t="str">
            <v>CONZA DELLA CAMPANIA</v>
          </cell>
          <cell r="E2284" t="str">
            <v>AV</v>
          </cell>
          <cell r="F2284" t="str">
            <v>Campania</v>
          </cell>
          <cell r="G2284">
            <v>15</v>
          </cell>
          <cell r="H2284">
            <v>1019</v>
          </cell>
          <cell r="I2284">
            <v>0</v>
          </cell>
          <cell r="J2284">
            <v>1921898</v>
          </cell>
          <cell r="K2284">
            <v>2006815</v>
          </cell>
          <cell r="L2284">
            <v>4581966</v>
          </cell>
          <cell r="M2284">
            <v>3320122</v>
          </cell>
          <cell r="N2284">
            <v>481054</v>
          </cell>
          <cell r="Q2284">
            <v>12311855</v>
          </cell>
          <cell r="R2284">
            <v>12082.291462217861</v>
          </cell>
        </row>
        <row r="2285">
          <cell r="C2285">
            <v>6061</v>
          </cell>
          <cell r="D2285" t="str">
            <v>CONZANO</v>
          </cell>
          <cell r="E2285" t="str">
            <v>AL</v>
          </cell>
          <cell r="F2285" t="str">
            <v>Piemonte</v>
          </cell>
          <cell r="G2285">
            <v>1</v>
          </cell>
          <cell r="H2285">
            <v>725</v>
          </cell>
          <cell r="I2285">
            <v>0</v>
          </cell>
          <cell r="J2285">
            <v>757701</v>
          </cell>
          <cell r="K2285">
            <v>1098304</v>
          </cell>
          <cell r="L2285">
            <v>5009858</v>
          </cell>
          <cell r="M2285">
            <v>5100876</v>
          </cell>
          <cell r="N2285">
            <v>1119491</v>
          </cell>
          <cell r="O2285">
            <v>2056310</v>
          </cell>
          <cell r="P2285">
            <v>1772496</v>
          </cell>
          <cell r="Q2285">
            <v>16915036</v>
          </cell>
          <cell r="R2285">
            <v>23331.084137931033</v>
          </cell>
        </row>
        <row r="2286">
          <cell r="C2286">
            <v>75022</v>
          </cell>
          <cell r="D2286" t="str">
            <v>COPERTINO</v>
          </cell>
          <cell r="E2286" t="str">
            <v>LE</v>
          </cell>
          <cell r="F2286" t="str">
            <v>Puglia</v>
          </cell>
          <cell r="G2286">
            <v>16</v>
          </cell>
          <cell r="H2286">
            <v>15885</v>
          </cell>
          <cell r="J2286">
            <v>36254939</v>
          </cell>
          <cell r="K2286">
            <v>34569333</v>
          </cell>
          <cell r="L2286">
            <v>69651207</v>
          </cell>
          <cell r="M2286">
            <v>66062782</v>
          </cell>
          <cell r="N2286">
            <v>6763621</v>
          </cell>
          <cell r="O2286">
            <v>7393591</v>
          </cell>
          <cell r="P2286">
            <v>4004036</v>
          </cell>
          <cell r="Q2286">
            <v>224699509</v>
          </cell>
          <cell r="R2286">
            <v>14145.38929807995</v>
          </cell>
        </row>
        <row r="2287">
          <cell r="C2287">
            <v>18053</v>
          </cell>
          <cell r="D2287" t="str">
            <v>COPIANO</v>
          </cell>
          <cell r="E2287" t="str">
            <v>PV</v>
          </cell>
          <cell r="F2287" t="str">
            <v>Lombardia</v>
          </cell>
          <cell r="G2287">
            <v>3</v>
          </cell>
          <cell r="H2287">
            <v>1320</v>
          </cell>
          <cell r="J2287">
            <v>1376401</v>
          </cell>
          <cell r="K2287">
            <v>1979841</v>
          </cell>
          <cell r="L2287">
            <v>11235234</v>
          </cell>
          <cell r="M2287">
            <v>9419913</v>
          </cell>
          <cell r="N2287">
            <v>1420336</v>
          </cell>
          <cell r="O2287">
            <v>1169902</v>
          </cell>
          <cell r="P2287">
            <v>1143913</v>
          </cell>
          <cell r="Q2287">
            <v>27745540</v>
          </cell>
          <cell r="R2287">
            <v>21019.348484848484</v>
          </cell>
        </row>
        <row r="2288">
          <cell r="C2288">
            <v>38007</v>
          </cell>
          <cell r="D2288" t="str">
            <v>COPPARO</v>
          </cell>
          <cell r="E2288" t="str">
            <v>FE</v>
          </cell>
          <cell r="F2288" t="str">
            <v>Emilia Romagna</v>
          </cell>
          <cell r="G2288">
            <v>8</v>
          </cell>
          <cell r="H2288">
            <v>13131</v>
          </cell>
          <cell r="J2288">
            <v>14351962</v>
          </cell>
          <cell r="K2288">
            <v>23718774</v>
          </cell>
          <cell r="L2288">
            <v>102156131</v>
          </cell>
          <cell r="M2288">
            <v>91976640</v>
          </cell>
          <cell r="N2288">
            <v>7775852</v>
          </cell>
          <cell r="O2288">
            <v>10176902</v>
          </cell>
          <cell r="P2288">
            <v>6386929</v>
          </cell>
          <cell r="Q2288">
            <v>256543190</v>
          </cell>
          <cell r="R2288">
            <v>19537.216510547558</v>
          </cell>
        </row>
        <row r="2289">
          <cell r="C2289">
            <v>18054</v>
          </cell>
          <cell r="D2289" t="str">
            <v>CORANA</v>
          </cell>
          <cell r="E2289" t="str">
            <v>PV</v>
          </cell>
          <cell r="F2289" t="str">
            <v>Lombardia</v>
          </cell>
          <cell r="G2289">
            <v>3</v>
          </cell>
          <cell r="H2289">
            <v>593</v>
          </cell>
          <cell r="I2289">
            <v>0</v>
          </cell>
          <cell r="J2289">
            <v>689875</v>
          </cell>
          <cell r="K2289">
            <v>1109108</v>
          </cell>
          <cell r="L2289">
            <v>4213165</v>
          </cell>
          <cell r="M2289">
            <v>4472956</v>
          </cell>
          <cell r="N2289">
            <v>316685</v>
          </cell>
          <cell r="O2289">
            <v>431350</v>
          </cell>
          <cell r="Q2289">
            <v>11233139</v>
          </cell>
          <cell r="R2289">
            <v>18942.898819561553</v>
          </cell>
        </row>
        <row r="2290">
          <cell r="C2290">
            <v>72020</v>
          </cell>
          <cell r="D2290" t="str">
            <v>CORATO</v>
          </cell>
          <cell r="E2290" t="str">
            <v>BA</v>
          </cell>
          <cell r="F2290" t="str">
            <v>Puglia</v>
          </cell>
          <cell r="G2290">
            <v>16</v>
          </cell>
          <cell r="H2290">
            <v>29957</v>
          </cell>
          <cell r="J2290">
            <v>47546381</v>
          </cell>
          <cell r="K2290">
            <v>53501118</v>
          </cell>
          <cell r="L2290">
            <v>146156992</v>
          </cell>
          <cell r="M2290">
            <v>171837640</v>
          </cell>
          <cell r="N2290">
            <v>21692931</v>
          </cell>
          <cell r="O2290">
            <v>23671257</v>
          </cell>
          <cell r="P2290">
            <v>13529933</v>
          </cell>
          <cell r="Q2290">
            <v>477936252</v>
          </cell>
          <cell r="R2290">
            <v>15954.075908802617</v>
          </cell>
        </row>
        <row r="2291">
          <cell r="C2291">
            <v>65047</v>
          </cell>
          <cell r="D2291" t="str">
            <v>CORBARA</v>
          </cell>
          <cell r="E2291" t="str">
            <v>SA</v>
          </cell>
          <cell r="F2291" t="str">
            <v>Campania</v>
          </cell>
          <cell r="G2291">
            <v>15</v>
          </cell>
          <cell r="H2291">
            <v>1454</v>
          </cell>
          <cell r="I2291">
            <v>0</v>
          </cell>
          <cell r="J2291">
            <v>3109885</v>
          </cell>
          <cell r="K2291">
            <v>2918998</v>
          </cell>
          <cell r="L2291">
            <v>6939142</v>
          </cell>
          <cell r="M2291">
            <v>6277117</v>
          </cell>
          <cell r="N2291">
            <v>951811</v>
          </cell>
          <cell r="O2291">
            <v>1278741</v>
          </cell>
          <cell r="Q2291">
            <v>21475694</v>
          </cell>
          <cell r="R2291">
            <v>14770.078404401651</v>
          </cell>
        </row>
        <row r="2292">
          <cell r="C2292">
            <v>15085</v>
          </cell>
          <cell r="D2292" t="str">
            <v>CORBETTA</v>
          </cell>
          <cell r="E2292" t="str">
            <v>MI</v>
          </cell>
          <cell r="F2292" t="str">
            <v>Lombardia</v>
          </cell>
          <cell r="G2292">
            <v>3</v>
          </cell>
          <cell r="H2292">
            <v>13498</v>
          </cell>
          <cell r="J2292">
            <v>11316046</v>
          </cell>
          <cell r="K2292">
            <v>17141317</v>
          </cell>
          <cell r="L2292">
            <v>95452083</v>
          </cell>
          <cell r="M2292">
            <v>145197293</v>
          </cell>
          <cell r="N2292">
            <v>23677111</v>
          </cell>
          <cell r="O2292">
            <v>22547744</v>
          </cell>
          <cell r="P2292">
            <v>27345050</v>
          </cell>
          <cell r="Q2292">
            <v>342676644</v>
          </cell>
          <cell r="R2292">
            <v>25387.216180174841</v>
          </cell>
        </row>
        <row r="2293">
          <cell r="C2293">
            <v>29017</v>
          </cell>
          <cell r="D2293" t="str">
            <v>CORBOLA</v>
          </cell>
          <cell r="E2293" t="str">
            <v>RO</v>
          </cell>
          <cell r="F2293" t="str">
            <v>Veneto</v>
          </cell>
          <cell r="G2293">
            <v>5</v>
          </cell>
          <cell r="H2293">
            <v>1756</v>
          </cell>
          <cell r="J2293">
            <v>2425991</v>
          </cell>
          <cell r="K2293">
            <v>3940589</v>
          </cell>
          <cell r="L2293">
            <v>12710128</v>
          </cell>
          <cell r="M2293">
            <v>8874005</v>
          </cell>
          <cell r="N2293">
            <v>834879</v>
          </cell>
          <cell r="O2293">
            <v>419644</v>
          </cell>
          <cell r="P2293">
            <v>593914</v>
          </cell>
          <cell r="Q2293">
            <v>29799150</v>
          </cell>
          <cell r="R2293">
            <v>16969.903189066059</v>
          </cell>
        </row>
        <row r="2294">
          <cell r="C2294">
            <v>56023</v>
          </cell>
          <cell r="D2294" t="str">
            <v>CORCHIANO</v>
          </cell>
          <cell r="E2294" t="str">
            <v>VT</v>
          </cell>
          <cell r="F2294" t="str">
            <v>Lazio</v>
          </cell>
          <cell r="G2294">
            <v>12</v>
          </cell>
          <cell r="H2294">
            <v>2335</v>
          </cell>
          <cell r="I2294">
            <v>0</v>
          </cell>
          <cell r="J2294">
            <v>3775829</v>
          </cell>
          <cell r="K2294">
            <v>4188675</v>
          </cell>
          <cell r="L2294">
            <v>14015674</v>
          </cell>
          <cell r="M2294">
            <v>12275603</v>
          </cell>
          <cell r="N2294">
            <v>1421255</v>
          </cell>
          <cell r="O2294">
            <v>1091885</v>
          </cell>
          <cell r="P2294">
            <v>812879</v>
          </cell>
          <cell r="Q2294">
            <v>37581800</v>
          </cell>
          <cell r="R2294">
            <v>16094.989293361885</v>
          </cell>
        </row>
        <row r="2295">
          <cell r="C2295">
            <v>54015</v>
          </cell>
          <cell r="D2295" t="str">
            <v>CORCIANO</v>
          </cell>
          <cell r="E2295" t="str">
            <v>PG</v>
          </cell>
          <cell r="F2295" t="str">
            <v>Umbria</v>
          </cell>
          <cell r="G2295">
            <v>10</v>
          </cell>
          <cell r="H2295">
            <v>15269</v>
          </cell>
          <cell r="I2295">
            <v>-13446</v>
          </cell>
          <cell r="J2295">
            <v>16176152</v>
          </cell>
          <cell r="K2295">
            <v>24899964</v>
          </cell>
          <cell r="L2295">
            <v>103728621</v>
          </cell>
          <cell r="M2295">
            <v>125235859</v>
          </cell>
          <cell r="N2295">
            <v>22874123</v>
          </cell>
          <cell r="O2295">
            <v>23780545</v>
          </cell>
          <cell r="P2295">
            <v>25173551</v>
          </cell>
          <cell r="Q2295">
            <v>341868815</v>
          </cell>
          <cell r="R2295">
            <v>22389.731809548757</v>
          </cell>
        </row>
        <row r="2296">
          <cell r="C2296">
            <v>93017</v>
          </cell>
          <cell r="D2296" t="str">
            <v>CORDENONS</v>
          </cell>
          <cell r="E2296" t="str">
            <v>PN</v>
          </cell>
          <cell r="F2296" t="str">
            <v>Friuli Venezia Giulia</v>
          </cell>
          <cell r="G2296">
            <v>6</v>
          </cell>
          <cell r="H2296">
            <v>14013</v>
          </cell>
          <cell r="J2296">
            <v>12557042</v>
          </cell>
          <cell r="K2296">
            <v>19265085</v>
          </cell>
          <cell r="L2296">
            <v>102676087</v>
          </cell>
          <cell r="M2296">
            <v>131710937</v>
          </cell>
          <cell r="N2296">
            <v>22312600</v>
          </cell>
          <cell r="O2296">
            <v>22171943</v>
          </cell>
          <cell r="P2296">
            <v>19700793</v>
          </cell>
          <cell r="Q2296">
            <v>330394487</v>
          </cell>
          <cell r="R2296">
            <v>23577.712623992007</v>
          </cell>
        </row>
        <row r="2297">
          <cell r="C2297">
            <v>26022</v>
          </cell>
          <cell r="D2297" t="str">
            <v>CORDIGNANO</v>
          </cell>
          <cell r="E2297" t="str">
            <v>TV</v>
          </cell>
          <cell r="F2297" t="str">
            <v>Veneto</v>
          </cell>
          <cell r="G2297">
            <v>5</v>
          </cell>
          <cell r="H2297">
            <v>5340</v>
          </cell>
          <cell r="I2297">
            <v>0</v>
          </cell>
          <cell r="J2297">
            <v>5546613</v>
          </cell>
          <cell r="K2297">
            <v>8426703</v>
          </cell>
          <cell r="L2297">
            <v>41784658</v>
          </cell>
          <cell r="M2297">
            <v>41457167</v>
          </cell>
          <cell r="N2297">
            <v>5197036</v>
          </cell>
          <cell r="O2297">
            <v>4817149</v>
          </cell>
          <cell r="P2297">
            <v>4009245</v>
          </cell>
          <cell r="Q2297">
            <v>111238571</v>
          </cell>
          <cell r="R2297">
            <v>20831.193071161048</v>
          </cell>
        </row>
        <row r="2298">
          <cell r="C2298">
            <v>93018</v>
          </cell>
          <cell r="D2298" t="str">
            <v>CORDOVADO</v>
          </cell>
          <cell r="E2298" t="str">
            <v>PN</v>
          </cell>
          <cell r="F2298" t="str">
            <v>Friuli Venezia Giulia</v>
          </cell>
          <cell r="G2298">
            <v>6</v>
          </cell>
          <cell r="H2298">
            <v>2100</v>
          </cell>
          <cell r="I2298">
            <v>0</v>
          </cell>
          <cell r="J2298">
            <v>2304096</v>
          </cell>
          <cell r="K2298">
            <v>3504366</v>
          </cell>
          <cell r="L2298">
            <v>13799765</v>
          </cell>
          <cell r="M2298">
            <v>18422600</v>
          </cell>
          <cell r="N2298">
            <v>2840462</v>
          </cell>
          <cell r="O2298">
            <v>3409015</v>
          </cell>
          <cell r="P2298">
            <v>2373733</v>
          </cell>
          <cell r="Q2298">
            <v>46654037</v>
          </cell>
          <cell r="R2298">
            <v>22216.208095238097</v>
          </cell>
        </row>
        <row r="2299">
          <cell r="C2299">
            <v>10019</v>
          </cell>
          <cell r="D2299" t="str">
            <v>COREGLIA LIGURE</v>
          </cell>
          <cell r="E2299" t="str">
            <v>GE</v>
          </cell>
          <cell r="F2299" t="str">
            <v>Liguria</v>
          </cell>
          <cell r="G2299">
            <v>7</v>
          </cell>
          <cell r="H2299">
            <v>189</v>
          </cell>
          <cell r="I2299">
            <v>0</v>
          </cell>
          <cell r="J2299">
            <v>242204</v>
          </cell>
          <cell r="K2299">
            <v>408451</v>
          </cell>
          <cell r="L2299">
            <v>1176117</v>
          </cell>
          <cell r="M2299">
            <v>1061878</v>
          </cell>
          <cell r="P2299">
            <v>0</v>
          </cell>
          <cell r="Q2299">
            <v>2888650</v>
          </cell>
          <cell r="R2299">
            <v>15283.862433862434</v>
          </cell>
        </row>
        <row r="2300">
          <cell r="C2300">
            <v>46011</v>
          </cell>
          <cell r="D2300" t="str">
            <v>COREGLIA ANTELMINELLI</v>
          </cell>
          <cell r="E2300" t="str">
            <v>LU</v>
          </cell>
          <cell r="F2300" t="str">
            <v>Toscana</v>
          </cell>
          <cell r="G2300">
            <v>9</v>
          </cell>
          <cell r="H2300">
            <v>3753</v>
          </cell>
          <cell r="I2300">
            <v>0</v>
          </cell>
          <cell r="J2300">
            <v>4892862</v>
          </cell>
          <cell r="K2300">
            <v>6373099</v>
          </cell>
          <cell r="L2300">
            <v>23955807</v>
          </cell>
          <cell r="M2300">
            <v>29092763</v>
          </cell>
          <cell r="N2300">
            <v>2961661</v>
          </cell>
          <cell r="O2300">
            <v>2189459</v>
          </cell>
          <cell r="P2300">
            <v>4030859</v>
          </cell>
          <cell r="Q2300">
            <v>73496510</v>
          </cell>
          <cell r="R2300">
            <v>19583.402611244339</v>
          </cell>
        </row>
        <row r="2301">
          <cell r="C2301">
            <v>60030</v>
          </cell>
          <cell r="D2301" t="str">
            <v>CORENO AUSONIO</v>
          </cell>
          <cell r="E2301" t="str">
            <v>FR</v>
          </cell>
          <cell r="F2301" t="str">
            <v>Lazio</v>
          </cell>
          <cell r="G2301">
            <v>12</v>
          </cell>
          <cell r="H2301">
            <v>1025</v>
          </cell>
          <cell r="I2301">
            <v>0</v>
          </cell>
          <cell r="J2301">
            <v>1704584</v>
          </cell>
          <cell r="K2301">
            <v>1705725</v>
          </cell>
          <cell r="L2301">
            <v>6044946</v>
          </cell>
          <cell r="M2301">
            <v>5247453</v>
          </cell>
          <cell r="N2301">
            <v>310656</v>
          </cell>
          <cell r="O2301">
            <v>780093</v>
          </cell>
          <cell r="P2301">
            <v>0</v>
          </cell>
          <cell r="Q2301">
            <v>15793457</v>
          </cell>
          <cell r="R2301">
            <v>15408.250731707318</v>
          </cell>
        </row>
        <row r="2302">
          <cell r="C2302">
            <v>66041</v>
          </cell>
          <cell r="D2302" t="str">
            <v>CORFINIO</v>
          </cell>
          <cell r="E2302" t="str">
            <v>AQ</v>
          </cell>
          <cell r="F2302" t="str">
            <v>Abruzzo</v>
          </cell>
          <cell r="G2302">
            <v>13</v>
          </cell>
          <cell r="H2302">
            <v>741</v>
          </cell>
          <cell r="I2302">
            <v>0</v>
          </cell>
          <cell r="J2302">
            <v>1146450</v>
          </cell>
          <cell r="K2302">
            <v>1262502</v>
          </cell>
          <cell r="L2302">
            <v>3848797</v>
          </cell>
          <cell r="M2302">
            <v>4532447</v>
          </cell>
          <cell r="N2302">
            <v>400303</v>
          </cell>
          <cell r="Q2302">
            <v>11190499</v>
          </cell>
          <cell r="R2302">
            <v>15101.887989203778</v>
          </cell>
        </row>
        <row r="2303">
          <cell r="C2303">
            <v>59006</v>
          </cell>
          <cell r="D2303" t="str">
            <v>CORI</v>
          </cell>
          <cell r="E2303" t="str">
            <v>LT</v>
          </cell>
          <cell r="F2303" t="str">
            <v>Lazio</v>
          </cell>
          <cell r="G2303">
            <v>12</v>
          </cell>
          <cell r="H2303">
            <v>7403</v>
          </cell>
          <cell r="I2303">
            <v>0</v>
          </cell>
          <cell r="J2303">
            <v>11567605</v>
          </cell>
          <cell r="K2303">
            <v>16012941</v>
          </cell>
          <cell r="L2303">
            <v>42711144</v>
          </cell>
          <cell r="M2303">
            <v>37139192</v>
          </cell>
          <cell r="N2303">
            <v>4832701</v>
          </cell>
          <cell r="O2303">
            <v>3340027</v>
          </cell>
          <cell r="P2303">
            <v>2111554</v>
          </cell>
          <cell r="Q2303">
            <v>117715164</v>
          </cell>
          <cell r="R2303">
            <v>15901.008239902741</v>
          </cell>
        </row>
        <row r="2304">
          <cell r="C2304">
            <v>99003</v>
          </cell>
          <cell r="D2304" t="str">
            <v>CORIANO</v>
          </cell>
          <cell r="E2304" t="str">
            <v>RN</v>
          </cell>
          <cell r="F2304" t="str">
            <v>Emilia Romagna</v>
          </cell>
          <cell r="G2304">
            <v>8</v>
          </cell>
          <cell r="H2304">
            <v>7860</v>
          </cell>
          <cell r="I2304">
            <v>0</v>
          </cell>
          <cell r="J2304">
            <v>11030325</v>
          </cell>
          <cell r="K2304">
            <v>14348870</v>
          </cell>
          <cell r="L2304">
            <v>51576904</v>
          </cell>
          <cell r="M2304">
            <v>47230585</v>
          </cell>
          <cell r="N2304">
            <v>6783232</v>
          </cell>
          <cell r="O2304">
            <v>6204935</v>
          </cell>
          <cell r="P2304">
            <v>6678809</v>
          </cell>
          <cell r="Q2304">
            <v>143853660</v>
          </cell>
          <cell r="R2304">
            <v>18301.992366412214</v>
          </cell>
        </row>
        <row r="2305">
          <cell r="C2305">
            <v>75023</v>
          </cell>
          <cell r="D2305" t="str">
            <v>CORIGLIANO D'OTRANTO</v>
          </cell>
          <cell r="E2305" t="str">
            <v>LE</v>
          </cell>
          <cell r="F2305" t="str">
            <v>Puglia</v>
          </cell>
          <cell r="G2305">
            <v>16</v>
          </cell>
          <cell r="H2305">
            <v>4029</v>
          </cell>
          <cell r="I2305">
            <v>0</v>
          </cell>
          <cell r="J2305">
            <v>7697669</v>
          </cell>
          <cell r="K2305">
            <v>8273945</v>
          </cell>
          <cell r="L2305">
            <v>18881914</v>
          </cell>
          <cell r="M2305">
            <v>19910806</v>
          </cell>
          <cell r="N2305">
            <v>2753274</v>
          </cell>
          <cell r="O2305">
            <v>2090649</v>
          </cell>
          <cell r="P2305">
            <v>784629</v>
          </cell>
          <cell r="Q2305">
            <v>60392886</v>
          </cell>
          <cell r="R2305">
            <v>14989.547282204021</v>
          </cell>
        </row>
        <row r="2306">
          <cell r="C2306">
            <v>42015</v>
          </cell>
          <cell r="D2306" t="str">
            <v>CORINALDO</v>
          </cell>
          <cell r="E2306" t="str">
            <v>AN</v>
          </cell>
          <cell r="F2306" t="str">
            <v>Marche</v>
          </cell>
          <cell r="G2306">
            <v>11</v>
          </cell>
          <cell r="H2306">
            <v>3829</v>
          </cell>
          <cell r="I2306">
            <v>0</v>
          </cell>
          <cell r="J2306">
            <v>4843401</v>
          </cell>
          <cell r="K2306">
            <v>9080283</v>
          </cell>
          <cell r="L2306">
            <v>25359233</v>
          </cell>
          <cell r="M2306">
            <v>22416449</v>
          </cell>
          <cell r="N2306">
            <v>3009109</v>
          </cell>
          <cell r="O2306">
            <v>2692668</v>
          </cell>
          <cell r="P2306">
            <v>3349506</v>
          </cell>
          <cell r="Q2306">
            <v>70750649</v>
          </cell>
          <cell r="R2306">
            <v>18477.578741185687</v>
          </cell>
        </row>
        <row r="2307">
          <cell r="C2307">
            <v>1094</v>
          </cell>
          <cell r="D2307" t="str">
            <v>CORIO</v>
          </cell>
          <cell r="E2307" t="str">
            <v>TO</v>
          </cell>
          <cell r="F2307" t="str">
            <v>Piemonte</v>
          </cell>
          <cell r="G2307">
            <v>1</v>
          </cell>
          <cell r="H2307">
            <v>2380</v>
          </cell>
          <cell r="I2307">
            <v>0</v>
          </cell>
          <cell r="J2307">
            <v>2694019</v>
          </cell>
          <cell r="K2307">
            <v>3603748</v>
          </cell>
          <cell r="L2307">
            <v>17172945</v>
          </cell>
          <cell r="M2307">
            <v>19417462</v>
          </cell>
          <cell r="N2307">
            <v>1752947</v>
          </cell>
          <cell r="O2307">
            <v>2249908</v>
          </cell>
          <cell r="P2307">
            <v>1993101</v>
          </cell>
          <cell r="Q2307">
            <v>48884130</v>
          </cell>
          <cell r="R2307">
            <v>20539.550420168067</v>
          </cell>
        </row>
        <row r="2308">
          <cell r="C2308">
            <v>82034</v>
          </cell>
          <cell r="D2308" t="str">
            <v>CORLEONE</v>
          </cell>
          <cell r="E2308" t="str">
            <v>PA</v>
          </cell>
          <cell r="F2308" t="str">
            <v>Sicilia</v>
          </cell>
          <cell r="G2308">
            <v>19</v>
          </cell>
          <cell r="H2308">
            <v>6829</v>
          </cell>
          <cell r="I2308">
            <v>0</v>
          </cell>
          <cell r="J2308">
            <v>14775814</v>
          </cell>
          <cell r="K2308">
            <v>15428692</v>
          </cell>
          <cell r="L2308">
            <v>26760979</v>
          </cell>
          <cell r="M2308">
            <v>28771640</v>
          </cell>
          <cell r="N2308">
            <v>3017439</v>
          </cell>
          <cell r="O2308">
            <v>2929810</v>
          </cell>
          <cell r="P2308">
            <v>926633</v>
          </cell>
          <cell r="Q2308">
            <v>92611007</v>
          </cell>
          <cell r="R2308">
            <v>13561.430224044516</v>
          </cell>
        </row>
        <row r="2309">
          <cell r="C2309">
            <v>76029</v>
          </cell>
          <cell r="D2309" t="str">
            <v>CORLETO PERTICARA</v>
          </cell>
          <cell r="E2309" t="str">
            <v>PZ</v>
          </cell>
          <cell r="F2309" t="str">
            <v>Basilicata</v>
          </cell>
          <cell r="G2309">
            <v>17</v>
          </cell>
          <cell r="H2309">
            <v>1794</v>
          </cell>
          <cell r="I2309">
            <v>0</v>
          </cell>
          <cell r="J2309">
            <v>3276403</v>
          </cell>
          <cell r="K2309">
            <v>4074245</v>
          </cell>
          <cell r="L2309">
            <v>8872914</v>
          </cell>
          <cell r="M2309">
            <v>9233465</v>
          </cell>
          <cell r="N2309">
            <v>1658145</v>
          </cell>
          <cell r="O2309">
            <v>1128560</v>
          </cell>
          <cell r="P2309">
            <v>2585718</v>
          </cell>
          <cell r="Q2309">
            <v>30829450</v>
          </cell>
          <cell r="R2309">
            <v>17184.754738015607</v>
          </cell>
        </row>
        <row r="2310">
          <cell r="C2310">
            <v>65048</v>
          </cell>
          <cell r="D2310" t="str">
            <v>CORLETO MONFORTE</v>
          </cell>
          <cell r="E2310" t="str">
            <v>SA</v>
          </cell>
          <cell r="F2310" t="str">
            <v>Campania</v>
          </cell>
          <cell r="G2310">
            <v>15</v>
          </cell>
          <cell r="H2310">
            <v>406</v>
          </cell>
          <cell r="I2310">
            <v>0</v>
          </cell>
          <cell r="J2310">
            <v>695528</v>
          </cell>
          <cell r="K2310">
            <v>862461</v>
          </cell>
          <cell r="L2310">
            <v>2179855</v>
          </cell>
          <cell r="M2310">
            <v>1638313</v>
          </cell>
          <cell r="N2310">
            <v>0</v>
          </cell>
          <cell r="O2310">
            <v>437963</v>
          </cell>
          <cell r="P2310">
            <v>0</v>
          </cell>
          <cell r="Q2310">
            <v>5814120</v>
          </cell>
          <cell r="R2310">
            <v>14320.492610837438</v>
          </cell>
        </row>
        <row r="2311">
          <cell r="C2311">
            <v>7022</v>
          </cell>
          <cell r="D2311" t="str">
            <v>COURMAYEUR</v>
          </cell>
          <cell r="E2311" t="str">
            <v>AO</v>
          </cell>
          <cell r="F2311" t="str">
            <v>Valle d'Aosta</v>
          </cell>
          <cell r="G2311">
            <v>2</v>
          </cell>
          <cell r="H2311">
            <v>2222</v>
          </cell>
          <cell r="I2311">
            <v>0</v>
          </cell>
          <cell r="J2311">
            <v>1796731</v>
          </cell>
          <cell r="K2311">
            <v>3472079</v>
          </cell>
          <cell r="L2311">
            <v>12377746</v>
          </cell>
          <cell r="M2311">
            <v>21314620</v>
          </cell>
          <cell r="N2311">
            <v>7326959</v>
          </cell>
          <cell r="O2311">
            <v>7080642</v>
          </cell>
          <cell r="P2311">
            <v>14502910</v>
          </cell>
          <cell r="Q2311">
            <v>67871687</v>
          </cell>
          <cell r="R2311">
            <v>30545.313681368138</v>
          </cell>
        </row>
        <row r="2312">
          <cell r="C2312">
            <v>15086</v>
          </cell>
          <cell r="D2312" t="str">
            <v>CORMANO</v>
          </cell>
          <cell r="E2312" t="str">
            <v>MI</v>
          </cell>
          <cell r="F2312" t="str">
            <v>Lombardia</v>
          </cell>
          <cell r="G2312">
            <v>3</v>
          </cell>
          <cell r="H2312">
            <v>15009</v>
          </cell>
          <cell r="I2312">
            <v>0</v>
          </cell>
          <cell r="J2312">
            <v>14037273</v>
          </cell>
          <cell r="K2312">
            <v>21427176</v>
          </cell>
          <cell r="L2312">
            <v>102716463</v>
          </cell>
          <cell r="M2312">
            <v>151421536</v>
          </cell>
          <cell r="N2312">
            <v>26085036</v>
          </cell>
          <cell r="O2312">
            <v>21869101</v>
          </cell>
          <cell r="P2312">
            <v>18254358</v>
          </cell>
          <cell r="Q2312">
            <v>355810943</v>
          </cell>
          <cell r="R2312">
            <v>23706.505629955362</v>
          </cell>
        </row>
        <row r="2313">
          <cell r="C2313">
            <v>31002</v>
          </cell>
          <cell r="D2313" t="str">
            <v>CORMONS</v>
          </cell>
          <cell r="E2313" t="str">
            <v>GO</v>
          </cell>
          <cell r="F2313" t="str">
            <v>Friuli Venezia Giulia</v>
          </cell>
          <cell r="G2313">
            <v>6</v>
          </cell>
          <cell r="H2313">
            <v>5946</v>
          </cell>
          <cell r="I2313">
            <v>0</v>
          </cell>
          <cell r="J2313">
            <v>6959475</v>
          </cell>
          <cell r="K2313">
            <v>9762267</v>
          </cell>
          <cell r="L2313">
            <v>39746648</v>
          </cell>
          <cell r="M2313">
            <v>46273330</v>
          </cell>
          <cell r="N2313">
            <v>6372280</v>
          </cell>
          <cell r="O2313">
            <v>6364275</v>
          </cell>
          <cell r="P2313">
            <v>6502029</v>
          </cell>
          <cell r="Q2313">
            <v>121980304</v>
          </cell>
          <cell r="R2313">
            <v>20514.682811974435</v>
          </cell>
        </row>
        <row r="2314">
          <cell r="C2314">
            <v>16082</v>
          </cell>
          <cell r="D2314" t="str">
            <v>CORNA IMAGNA</v>
          </cell>
          <cell r="E2314" t="str">
            <v>BG</v>
          </cell>
          <cell r="F2314" t="str">
            <v>Lombardia</v>
          </cell>
          <cell r="G2314">
            <v>3</v>
          </cell>
          <cell r="H2314">
            <v>620</v>
          </cell>
          <cell r="I2314">
            <v>0</v>
          </cell>
          <cell r="J2314">
            <v>826318</v>
          </cell>
          <cell r="K2314">
            <v>994032</v>
          </cell>
          <cell r="L2314">
            <v>3914732</v>
          </cell>
          <cell r="M2314">
            <v>3888016</v>
          </cell>
          <cell r="N2314">
            <v>461309</v>
          </cell>
          <cell r="Q2314">
            <v>10084407</v>
          </cell>
          <cell r="R2314">
            <v>16265.172580645161</v>
          </cell>
        </row>
        <row r="2315">
          <cell r="C2315">
            <v>16249</v>
          </cell>
          <cell r="D2315" t="str">
            <v>CORNALBA</v>
          </cell>
          <cell r="E2315" t="str">
            <v>BG</v>
          </cell>
          <cell r="F2315" t="str">
            <v>Lombardia</v>
          </cell>
          <cell r="G2315">
            <v>3</v>
          </cell>
          <cell r="H2315">
            <v>220</v>
          </cell>
          <cell r="I2315">
            <v>0</v>
          </cell>
          <cell r="J2315">
            <v>281807</v>
          </cell>
          <cell r="K2315">
            <v>401384</v>
          </cell>
          <cell r="L2315">
            <v>1591864</v>
          </cell>
          <cell r="M2315">
            <v>1558529</v>
          </cell>
          <cell r="Q2315">
            <v>3833584</v>
          </cell>
          <cell r="R2315">
            <v>17425.381818181817</v>
          </cell>
        </row>
        <row r="2316">
          <cell r="C2316">
            <v>15087</v>
          </cell>
          <cell r="D2316" t="str">
            <v>CORNAREDO</v>
          </cell>
          <cell r="E2316" t="str">
            <v>MI</v>
          </cell>
          <cell r="F2316" t="str">
            <v>Lombardia</v>
          </cell>
          <cell r="G2316">
            <v>3</v>
          </cell>
          <cell r="H2316">
            <v>15415</v>
          </cell>
          <cell r="J2316">
            <v>13229951</v>
          </cell>
          <cell r="K2316">
            <v>20330746</v>
          </cell>
          <cell r="L2316">
            <v>106402748</v>
          </cell>
          <cell r="M2316">
            <v>162296630</v>
          </cell>
          <cell r="N2316">
            <v>30218531</v>
          </cell>
          <cell r="O2316">
            <v>26374629</v>
          </cell>
          <cell r="P2316">
            <v>25116910</v>
          </cell>
          <cell r="Q2316">
            <v>383970145</v>
          </cell>
          <cell r="R2316">
            <v>24908.864417774894</v>
          </cell>
        </row>
        <row r="2317">
          <cell r="C2317">
            <v>108053</v>
          </cell>
          <cell r="D2317" t="str">
            <v>CORNATE D'ADDA</v>
          </cell>
          <cell r="E2317" t="str">
            <v>MB</v>
          </cell>
          <cell r="F2317" t="str">
            <v>Lombardia</v>
          </cell>
          <cell r="G2317">
            <v>3</v>
          </cell>
          <cell r="H2317">
            <v>7802</v>
          </cell>
          <cell r="I2317">
            <v>0</v>
          </cell>
          <cell r="J2317">
            <v>7639342</v>
          </cell>
          <cell r="K2317">
            <v>11267491</v>
          </cell>
          <cell r="L2317">
            <v>56296922</v>
          </cell>
          <cell r="M2317">
            <v>73072119</v>
          </cell>
          <cell r="N2317">
            <v>9295027</v>
          </cell>
          <cell r="O2317">
            <v>8685700</v>
          </cell>
          <cell r="P2317">
            <v>9255977</v>
          </cell>
          <cell r="Q2317">
            <v>175512578</v>
          </cell>
          <cell r="R2317">
            <v>22495.844398872083</v>
          </cell>
        </row>
        <row r="2318">
          <cell r="C2318">
            <v>24034</v>
          </cell>
          <cell r="D2318" t="str">
            <v>CORNEDO VICENTINO</v>
          </cell>
          <cell r="E2318" t="str">
            <v>VI</v>
          </cell>
          <cell r="F2318" t="str">
            <v>Veneto</v>
          </cell>
          <cell r="G2318">
            <v>5</v>
          </cell>
          <cell r="H2318">
            <v>8888</v>
          </cell>
          <cell r="I2318">
            <v>0</v>
          </cell>
          <cell r="J2318">
            <v>7697716</v>
          </cell>
          <cell r="K2318">
            <v>13108735</v>
          </cell>
          <cell r="L2318">
            <v>73682488</v>
          </cell>
          <cell r="M2318">
            <v>69650801</v>
          </cell>
          <cell r="N2318">
            <v>12152396</v>
          </cell>
          <cell r="O2318">
            <v>11871485</v>
          </cell>
          <cell r="P2318">
            <v>11531775</v>
          </cell>
          <cell r="Q2318">
            <v>199695396</v>
          </cell>
          <cell r="R2318">
            <v>22467.978847884788</v>
          </cell>
        </row>
        <row r="2319">
          <cell r="C2319">
            <v>98021</v>
          </cell>
          <cell r="D2319" t="str">
            <v>CORNEGLIANO LAUDENSE</v>
          </cell>
          <cell r="E2319" t="str">
            <v>LO</v>
          </cell>
          <cell r="F2319" t="str">
            <v>Lombardia</v>
          </cell>
          <cell r="G2319">
            <v>3</v>
          </cell>
          <cell r="H2319">
            <v>2139</v>
          </cell>
          <cell r="I2319">
            <v>0</v>
          </cell>
          <cell r="J2319">
            <v>1810630</v>
          </cell>
          <cell r="K2319">
            <v>2591173</v>
          </cell>
          <cell r="L2319">
            <v>14981815</v>
          </cell>
          <cell r="M2319">
            <v>21432187</v>
          </cell>
          <cell r="N2319">
            <v>4922728</v>
          </cell>
          <cell r="O2319">
            <v>4447115</v>
          </cell>
          <cell r="P2319">
            <v>7532282</v>
          </cell>
          <cell r="Q2319">
            <v>57717930</v>
          </cell>
          <cell r="R2319">
            <v>26983.604488078541</v>
          </cell>
        </row>
        <row r="2320">
          <cell r="C2320">
            <v>4072</v>
          </cell>
          <cell r="D2320" t="str">
            <v>CORNELIANO D'ALBA</v>
          </cell>
          <cell r="E2320" t="str">
            <v>CN</v>
          </cell>
          <cell r="F2320" t="str">
            <v>Piemonte</v>
          </cell>
          <cell r="G2320">
            <v>1</v>
          </cell>
          <cell r="H2320">
            <v>1642</v>
          </cell>
          <cell r="I2320">
            <v>0</v>
          </cell>
          <cell r="J2320">
            <v>1791648</v>
          </cell>
          <cell r="K2320">
            <v>2846601</v>
          </cell>
          <cell r="L2320">
            <v>12237985</v>
          </cell>
          <cell r="M2320">
            <v>11660840</v>
          </cell>
          <cell r="N2320">
            <v>2024800</v>
          </cell>
          <cell r="O2320">
            <v>2065054</v>
          </cell>
          <cell r="P2320">
            <v>740245</v>
          </cell>
          <cell r="Q2320">
            <v>33367173</v>
          </cell>
          <cell r="R2320">
            <v>20321.055420219243</v>
          </cell>
        </row>
        <row r="2321">
          <cell r="C2321">
            <v>56050</v>
          </cell>
          <cell r="D2321" t="str">
            <v>TARQUINIA</v>
          </cell>
          <cell r="E2321" t="str">
            <v>VT</v>
          </cell>
          <cell r="F2321" t="str">
            <v>Lazio</v>
          </cell>
          <cell r="G2321">
            <v>12</v>
          </cell>
          <cell r="H2321">
            <v>11689</v>
          </cell>
          <cell r="J2321">
            <v>17656441</v>
          </cell>
          <cell r="K2321">
            <v>21165149</v>
          </cell>
          <cell r="L2321">
            <v>58424517</v>
          </cell>
          <cell r="M2321">
            <v>88786347</v>
          </cell>
          <cell r="N2321">
            <v>15010453</v>
          </cell>
          <cell r="O2321">
            <v>13149694</v>
          </cell>
          <cell r="P2321">
            <v>11704125</v>
          </cell>
          <cell r="Q2321">
            <v>225896726</v>
          </cell>
          <cell r="R2321">
            <v>19325.581829070066</v>
          </cell>
        </row>
        <row r="2322">
          <cell r="C2322">
            <v>34012</v>
          </cell>
          <cell r="D2322" t="str">
            <v>CORNIGLIO</v>
          </cell>
          <cell r="E2322" t="str">
            <v>PR</v>
          </cell>
          <cell r="F2322" t="str">
            <v>Emilia Romagna</v>
          </cell>
          <cell r="G2322">
            <v>8</v>
          </cell>
          <cell r="H2322">
            <v>1501</v>
          </cell>
          <cell r="I2322">
            <v>0</v>
          </cell>
          <cell r="J2322">
            <v>1709139</v>
          </cell>
          <cell r="K2322">
            <v>2427999</v>
          </cell>
          <cell r="L2322">
            <v>9442204</v>
          </cell>
          <cell r="M2322">
            <v>12563794</v>
          </cell>
          <cell r="N2322">
            <v>1204184</v>
          </cell>
          <cell r="O2322">
            <v>2204237</v>
          </cell>
          <cell r="P2322">
            <v>1076727</v>
          </cell>
          <cell r="Q2322">
            <v>30628284</v>
          </cell>
          <cell r="R2322">
            <v>20405.252498334445</v>
          </cell>
        </row>
        <row r="2323">
          <cell r="C2323">
            <v>30030</v>
          </cell>
          <cell r="D2323" t="str">
            <v>CORNO DI ROSAZZO</v>
          </cell>
          <cell r="E2323" t="str">
            <v>UD</v>
          </cell>
          <cell r="F2323" t="str">
            <v>Friuli Venezia Giulia</v>
          </cell>
          <cell r="G2323">
            <v>6</v>
          </cell>
          <cell r="H2323">
            <v>2452</v>
          </cell>
          <cell r="I2323">
            <v>0</v>
          </cell>
          <cell r="J2323">
            <v>2346017</v>
          </cell>
          <cell r="K2323">
            <v>3865610</v>
          </cell>
          <cell r="L2323">
            <v>19571240</v>
          </cell>
          <cell r="M2323">
            <v>17748593</v>
          </cell>
          <cell r="N2323">
            <v>2452145</v>
          </cell>
          <cell r="O2323">
            <v>3472147</v>
          </cell>
          <cell r="P2323">
            <v>2859569</v>
          </cell>
          <cell r="Q2323">
            <v>52315321</v>
          </cell>
          <cell r="R2323">
            <v>21335.775285481239</v>
          </cell>
        </row>
        <row r="2324">
          <cell r="C2324">
            <v>98022</v>
          </cell>
          <cell r="D2324" t="str">
            <v>CORNO GIOVINE</v>
          </cell>
          <cell r="E2324" t="str">
            <v>LO</v>
          </cell>
          <cell r="F2324" t="str">
            <v>Lombardia</v>
          </cell>
          <cell r="G2324">
            <v>3</v>
          </cell>
          <cell r="H2324">
            <v>843</v>
          </cell>
          <cell r="I2324">
            <v>0</v>
          </cell>
          <cell r="J2324">
            <v>862656</v>
          </cell>
          <cell r="K2324">
            <v>1463097</v>
          </cell>
          <cell r="L2324">
            <v>6082720</v>
          </cell>
          <cell r="M2324">
            <v>6837116</v>
          </cell>
          <cell r="N2324">
            <v>1153872</v>
          </cell>
          <cell r="O2324">
            <v>495151</v>
          </cell>
          <cell r="P2324">
            <v>936575</v>
          </cell>
          <cell r="Q2324">
            <v>17831187</v>
          </cell>
          <cell r="R2324">
            <v>21152.060498220642</v>
          </cell>
        </row>
        <row r="2325">
          <cell r="C2325">
            <v>98023</v>
          </cell>
          <cell r="D2325" t="str">
            <v>CORNOVECCHIO</v>
          </cell>
          <cell r="E2325" t="str">
            <v>LO</v>
          </cell>
          <cell r="F2325" t="str">
            <v>Lombardia</v>
          </cell>
          <cell r="G2325">
            <v>3</v>
          </cell>
          <cell r="H2325">
            <v>154</v>
          </cell>
          <cell r="I2325">
            <v>0</v>
          </cell>
          <cell r="J2325">
            <v>195690</v>
          </cell>
          <cell r="K2325">
            <v>255017</v>
          </cell>
          <cell r="L2325">
            <v>1208214</v>
          </cell>
          <cell r="M2325">
            <v>876954</v>
          </cell>
          <cell r="O2325">
            <v>0</v>
          </cell>
          <cell r="Q2325">
            <v>2535875</v>
          </cell>
          <cell r="R2325">
            <v>16466.720779220781</v>
          </cell>
        </row>
        <row r="2326">
          <cell r="C2326">
            <v>26023</v>
          </cell>
          <cell r="D2326" t="str">
            <v>CORNUDA</v>
          </cell>
          <cell r="E2326" t="str">
            <v>TV</v>
          </cell>
          <cell r="F2326" t="str">
            <v>Veneto</v>
          </cell>
          <cell r="G2326">
            <v>5</v>
          </cell>
          <cell r="H2326">
            <v>4738</v>
          </cell>
          <cell r="J2326">
            <v>5518921</v>
          </cell>
          <cell r="K2326">
            <v>7151324</v>
          </cell>
          <cell r="L2326">
            <v>35300725</v>
          </cell>
          <cell r="M2326">
            <v>34055089</v>
          </cell>
          <cell r="N2326">
            <v>5999732</v>
          </cell>
          <cell r="O2326">
            <v>5251979</v>
          </cell>
          <cell r="P2326">
            <v>9841789</v>
          </cell>
          <cell r="Q2326">
            <v>103119559</v>
          </cell>
          <cell r="R2326">
            <v>21764.364499788939</v>
          </cell>
        </row>
        <row r="2327">
          <cell r="C2327">
            <v>15150</v>
          </cell>
          <cell r="D2327" t="str">
            <v>MORIMONDO</v>
          </cell>
          <cell r="E2327" t="str">
            <v>MI</v>
          </cell>
          <cell r="F2327" t="str">
            <v>Lombardia</v>
          </cell>
          <cell r="G2327">
            <v>3</v>
          </cell>
          <cell r="H2327">
            <v>792</v>
          </cell>
          <cell r="I2327">
            <v>0</v>
          </cell>
          <cell r="J2327">
            <v>847356</v>
          </cell>
          <cell r="K2327">
            <v>1314501</v>
          </cell>
          <cell r="L2327">
            <v>5845618</v>
          </cell>
          <cell r="M2327">
            <v>6277951</v>
          </cell>
          <cell r="N2327">
            <v>882933</v>
          </cell>
          <cell r="O2327">
            <v>1189212</v>
          </cell>
          <cell r="Q2327">
            <v>16357571</v>
          </cell>
          <cell r="R2327">
            <v>20653.498737373739</v>
          </cell>
        </row>
        <row r="2328">
          <cell r="C2328">
            <v>35020</v>
          </cell>
          <cell r="D2328" t="str">
            <v>CORREGGIO</v>
          </cell>
          <cell r="E2328" t="str">
            <v>RE</v>
          </cell>
          <cell r="F2328" t="str">
            <v>Emilia Romagna</v>
          </cell>
          <cell r="G2328">
            <v>8</v>
          </cell>
          <cell r="H2328">
            <v>18688</v>
          </cell>
          <cell r="I2328">
            <v>0</v>
          </cell>
          <cell r="J2328">
            <v>16687692</v>
          </cell>
          <cell r="K2328">
            <v>26282161</v>
          </cell>
          <cell r="L2328">
            <v>128306321</v>
          </cell>
          <cell r="M2328">
            <v>184137564</v>
          </cell>
          <cell r="N2328">
            <v>31322800</v>
          </cell>
          <cell r="O2328">
            <v>37852461</v>
          </cell>
          <cell r="P2328">
            <v>43742500</v>
          </cell>
          <cell r="Q2328">
            <v>468331499</v>
          </cell>
          <cell r="R2328">
            <v>25060.546821489726</v>
          </cell>
        </row>
        <row r="2329">
          <cell r="C2329">
            <v>108022</v>
          </cell>
          <cell r="D2329" t="str">
            <v>CORREZZANA</v>
          </cell>
          <cell r="E2329" t="str">
            <v>MB</v>
          </cell>
          <cell r="F2329" t="str">
            <v>Lombardia</v>
          </cell>
          <cell r="G2329">
            <v>3</v>
          </cell>
          <cell r="H2329">
            <v>2173</v>
          </cell>
          <cell r="I2329">
            <v>0</v>
          </cell>
          <cell r="J2329">
            <v>1803654</v>
          </cell>
          <cell r="K2329">
            <v>2105473</v>
          </cell>
          <cell r="L2329">
            <v>13666504</v>
          </cell>
          <cell r="M2329">
            <v>24267749</v>
          </cell>
          <cell r="N2329">
            <v>6790582</v>
          </cell>
          <cell r="O2329">
            <v>6702081</v>
          </cell>
          <cell r="P2329">
            <v>12553892</v>
          </cell>
          <cell r="Q2329">
            <v>67889935</v>
          </cell>
          <cell r="R2329">
            <v>31242.491946617578</v>
          </cell>
        </row>
        <row r="2330">
          <cell r="C2330">
            <v>28035</v>
          </cell>
          <cell r="D2330" t="str">
            <v>CORREZZOLA</v>
          </cell>
          <cell r="E2330" t="str">
            <v>PD</v>
          </cell>
          <cell r="F2330" t="str">
            <v>Veneto</v>
          </cell>
          <cell r="G2330">
            <v>5</v>
          </cell>
          <cell r="H2330">
            <v>3742</v>
          </cell>
          <cell r="I2330">
            <v>0</v>
          </cell>
          <cell r="J2330">
            <v>4904468</v>
          </cell>
          <cell r="K2330">
            <v>7272019</v>
          </cell>
          <cell r="L2330">
            <v>27669142</v>
          </cell>
          <cell r="M2330">
            <v>23487365</v>
          </cell>
          <cell r="N2330">
            <v>2373909</v>
          </cell>
          <cell r="O2330">
            <v>2086195</v>
          </cell>
          <cell r="P2330">
            <v>2041094</v>
          </cell>
          <cell r="Q2330">
            <v>69834192</v>
          </cell>
          <cell r="R2330">
            <v>18662.264029930517</v>
          </cell>
        </row>
        <row r="2331">
          <cell r="C2331">
            <v>13077</v>
          </cell>
          <cell r="D2331" t="str">
            <v>CORRIDO</v>
          </cell>
          <cell r="E2331" t="str">
            <v>CO</v>
          </cell>
          <cell r="F2331" t="str">
            <v>Lombardia</v>
          </cell>
          <cell r="G2331">
            <v>3</v>
          </cell>
          <cell r="H2331">
            <v>414</v>
          </cell>
          <cell r="I2331">
            <v>0</v>
          </cell>
          <cell r="J2331">
            <v>702728</v>
          </cell>
          <cell r="K2331">
            <v>641563</v>
          </cell>
          <cell r="L2331">
            <v>1525983</v>
          </cell>
          <cell r="M2331">
            <v>1489646</v>
          </cell>
          <cell r="P2331">
            <v>0</v>
          </cell>
          <cell r="Q2331">
            <v>4359920</v>
          </cell>
          <cell r="R2331">
            <v>10531.207729468599</v>
          </cell>
        </row>
        <row r="2332">
          <cell r="C2332">
            <v>43015</v>
          </cell>
          <cell r="D2332" t="str">
            <v>CORRIDONIA</v>
          </cell>
          <cell r="E2332" t="str">
            <v>MC</v>
          </cell>
          <cell r="F2332" t="str">
            <v>Marche</v>
          </cell>
          <cell r="G2332">
            <v>11</v>
          </cell>
          <cell r="H2332">
            <v>10960</v>
          </cell>
          <cell r="I2332">
            <v>0</v>
          </cell>
          <cell r="J2332">
            <v>14172929</v>
          </cell>
          <cell r="K2332">
            <v>23922142</v>
          </cell>
          <cell r="L2332">
            <v>79314202</v>
          </cell>
          <cell r="M2332">
            <v>61242690</v>
          </cell>
          <cell r="N2332">
            <v>7918000</v>
          </cell>
          <cell r="O2332">
            <v>7901817</v>
          </cell>
          <cell r="P2332">
            <v>11052689</v>
          </cell>
          <cell r="Q2332">
            <v>205524469</v>
          </cell>
          <cell r="R2332">
            <v>18752.2325729927</v>
          </cell>
        </row>
        <row r="2333">
          <cell r="C2333">
            <v>67021</v>
          </cell>
          <cell r="D2333" t="str">
            <v>CORROPOLI</v>
          </cell>
          <cell r="E2333" t="str">
            <v>TE</v>
          </cell>
          <cell r="F2333" t="str">
            <v>Abruzzo</v>
          </cell>
          <cell r="G2333">
            <v>13</v>
          </cell>
          <cell r="H2333">
            <v>3667</v>
          </cell>
          <cell r="I2333">
            <v>0</v>
          </cell>
          <cell r="J2333">
            <v>6239552</v>
          </cell>
          <cell r="K2333">
            <v>7583051</v>
          </cell>
          <cell r="L2333">
            <v>21538388</v>
          </cell>
          <cell r="M2333">
            <v>16206979</v>
          </cell>
          <cell r="N2333">
            <v>2429094</v>
          </cell>
          <cell r="O2333">
            <v>1699017</v>
          </cell>
          <cell r="P2333">
            <v>1462902</v>
          </cell>
          <cell r="Q2333">
            <v>57158983</v>
          </cell>
          <cell r="R2333">
            <v>15587.396509408236</v>
          </cell>
        </row>
        <row r="2334">
          <cell r="C2334">
            <v>75024</v>
          </cell>
          <cell r="D2334" t="str">
            <v>CORSANO</v>
          </cell>
          <cell r="E2334" t="str">
            <v>LE</v>
          </cell>
          <cell r="F2334" t="str">
            <v>Puglia</v>
          </cell>
          <cell r="G2334">
            <v>16</v>
          </cell>
          <cell r="H2334">
            <v>3590</v>
          </cell>
          <cell r="I2334">
            <v>0</v>
          </cell>
          <cell r="J2334">
            <v>8199657</v>
          </cell>
          <cell r="K2334">
            <v>7586667</v>
          </cell>
          <cell r="L2334">
            <v>15300355</v>
          </cell>
          <cell r="M2334">
            <v>13769785</v>
          </cell>
          <cell r="N2334">
            <v>551657</v>
          </cell>
          <cell r="O2334">
            <v>755180</v>
          </cell>
          <cell r="Q2334">
            <v>46163301</v>
          </cell>
          <cell r="R2334">
            <v>12858.858217270195</v>
          </cell>
        </row>
        <row r="2335">
          <cell r="C2335">
            <v>15093</v>
          </cell>
          <cell r="D2335" t="str">
            <v>CORSICO</v>
          </cell>
          <cell r="E2335" t="str">
            <v>MI</v>
          </cell>
          <cell r="F2335" t="str">
            <v>Lombardia</v>
          </cell>
          <cell r="G2335">
            <v>3</v>
          </cell>
          <cell r="H2335">
            <v>26022</v>
          </cell>
          <cell r="I2335">
            <v>-7420</v>
          </cell>
          <cell r="J2335">
            <v>27773334</v>
          </cell>
          <cell r="K2335">
            <v>41340518</v>
          </cell>
          <cell r="L2335">
            <v>182874462</v>
          </cell>
          <cell r="M2335">
            <v>230242156</v>
          </cell>
          <cell r="N2335">
            <v>37845142</v>
          </cell>
          <cell r="O2335">
            <v>31603632</v>
          </cell>
          <cell r="P2335">
            <v>22941613</v>
          </cell>
          <cell r="Q2335">
            <v>574620857</v>
          </cell>
          <cell r="R2335">
            <v>22082.117323802937</v>
          </cell>
        </row>
        <row r="2336">
          <cell r="C2336">
            <v>5044</v>
          </cell>
          <cell r="D2336" t="str">
            <v>CORSIONE</v>
          </cell>
          <cell r="E2336" t="str">
            <v>AT</v>
          </cell>
          <cell r="F2336" t="str">
            <v>Piemonte</v>
          </cell>
          <cell r="G2336">
            <v>1</v>
          </cell>
          <cell r="H2336">
            <v>163</v>
          </cell>
          <cell r="I2336">
            <v>0</v>
          </cell>
          <cell r="J2336">
            <v>218680</v>
          </cell>
          <cell r="K2336">
            <v>345318</v>
          </cell>
          <cell r="L2336">
            <v>1018408</v>
          </cell>
          <cell r="M2336">
            <v>1061114</v>
          </cell>
          <cell r="P2336">
            <v>0</v>
          </cell>
          <cell r="Q2336">
            <v>2643520</v>
          </cell>
          <cell r="R2336">
            <v>16217.914110429449</v>
          </cell>
        </row>
        <row r="2337">
          <cell r="C2337">
            <v>21024</v>
          </cell>
          <cell r="D2337" t="str">
            <v>CORTACCIA SULLA STRADA DEL VINO .KURTATSCH A.</v>
          </cell>
          <cell r="E2337" t="str">
            <v>BZ</v>
          </cell>
          <cell r="F2337" t="str">
            <v>Trentino Alto Adige(P.A.Bolzano)</v>
          </cell>
          <cell r="G2337">
            <v>4</v>
          </cell>
          <cell r="H2337">
            <v>1951</v>
          </cell>
          <cell r="I2337">
            <v>0</v>
          </cell>
          <cell r="J2337">
            <v>2697403</v>
          </cell>
          <cell r="K2337">
            <v>2932543</v>
          </cell>
          <cell r="L2337">
            <v>9983844</v>
          </cell>
          <cell r="M2337">
            <v>15776170</v>
          </cell>
          <cell r="N2337">
            <v>2758727</v>
          </cell>
          <cell r="O2337">
            <v>2783982</v>
          </cell>
          <cell r="P2337">
            <v>3135283</v>
          </cell>
          <cell r="Q2337">
            <v>40067952</v>
          </cell>
          <cell r="R2337">
            <v>20537.135827780625</v>
          </cell>
        </row>
        <row r="2338">
          <cell r="C2338">
            <v>79034</v>
          </cell>
          <cell r="D2338" t="str">
            <v>CORTALE</v>
          </cell>
          <cell r="E2338" t="str">
            <v>CZ</v>
          </cell>
          <cell r="F2338" t="str">
            <v>Calabria</v>
          </cell>
          <cell r="G2338">
            <v>18</v>
          </cell>
          <cell r="H2338">
            <v>1383</v>
          </cell>
          <cell r="I2338">
            <v>0</v>
          </cell>
          <cell r="J2338">
            <v>2933213</v>
          </cell>
          <cell r="K2338">
            <v>2541572</v>
          </cell>
          <cell r="L2338">
            <v>6020995</v>
          </cell>
          <cell r="M2338">
            <v>6477320</v>
          </cell>
          <cell r="N2338">
            <v>561455</v>
          </cell>
          <cell r="P2338">
            <v>0</v>
          </cell>
          <cell r="Q2338">
            <v>18534555</v>
          </cell>
          <cell r="R2338">
            <v>13401.702819956616</v>
          </cell>
        </row>
        <row r="2339">
          <cell r="C2339">
            <v>5045</v>
          </cell>
          <cell r="D2339" t="str">
            <v>CORTANDONE</v>
          </cell>
          <cell r="E2339" t="str">
            <v>AT</v>
          </cell>
          <cell r="F2339" t="str">
            <v>Piemonte</v>
          </cell>
          <cell r="G2339">
            <v>1</v>
          </cell>
          <cell r="H2339">
            <v>233</v>
          </cell>
          <cell r="I2339">
            <v>0</v>
          </cell>
          <cell r="J2339">
            <v>377397</v>
          </cell>
          <cell r="K2339">
            <v>430360</v>
          </cell>
          <cell r="L2339">
            <v>1243288</v>
          </cell>
          <cell r="M2339">
            <v>1475896</v>
          </cell>
          <cell r="N2339">
            <v>310272</v>
          </cell>
          <cell r="O2339">
            <v>658783</v>
          </cell>
          <cell r="Q2339">
            <v>4495996</v>
          </cell>
          <cell r="R2339">
            <v>19296.120171673821</v>
          </cell>
        </row>
        <row r="2340">
          <cell r="C2340">
            <v>5046</v>
          </cell>
          <cell r="D2340" t="str">
            <v>CORTANZE</v>
          </cell>
          <cell r="E2340" t="str">
            <v>AT</v>
          </cell>
          <cell r="F2340" t="str">
            <v>Piemonte</v>
          </cell>
          <cell r="G2340">
            <v>1</v>
          </cell>
          <cell r="H2340">
            <v>197</v>
          </cell>
          <cell r="I2340">
            <v>0</v>
          </cell>
          <cell r="J2340">
            <v>246699</v>
          </cell>
          <cell r="K2340">
            <v>371467</v>
          </cell>
          <cell r="L2340">
            <v>1302965</v>
          </cell>
          <cell r="M2340">
            <v>1383664</v>
          </cell>
          <cell r="N2340">
            <v>0</v>
          </cell>
          <cell r="O2340">
            <v>0</v>
          </cell>
          <cell r="Q2340">
            <v>3304795</v>
          </cell>
          <cell r="R2340">
            <v>16775.609137055839</v>
          </cell>
        </row>
        <row r="2341">
          <cell r="C2341">
            <v>5047</v>
          </cell>
          <cell r="D2341" t="str">
            <v>CORTAZZONE</v>
          </cell>
          <cell r="E2341" t="str">
            <v>AT</v>
          </cell>
          <cell r="F2341" t="str">
            <v>Piemonte</v>
          </cell>
          <cell r="G2341">
            <v>1</v>
          </cell>
          <cell r="H2341">
            <v>419</v>
          </cell>
          <cell r="I2341">
            <v>0</v>
          </cell>
          <cell r="J2341">
            <v>432332</v>
          </cell>
          <cell r="K2341">
            <v>679373</v>
          </cell>
          <cell r="L2341">
            <v>2895633</v>
          </cell>
          <cell r="M2341">
            <v>3592141</v>
          </cell>
          <cell r="N2341">
            <v>439411</v>
          </cell>
          <cell r="O2341">
            <v>394179</v>
          </cell>
          <cell r="Q2341">
            <v>8433069</v>
          </cell>
          <cell r="R2341">
            <v>20126.656324582338</v>
          </cell>
        </row>
        <row r="2342">
          <cell r="C2342">
            <v>33017</v>
          </cell>
          <cell r="D2342" t="str">
            <v>CORTE BRUGNATELLA</v>
          </cell>
          <cell r="E2342" t="str">
            <v>PC</v>
          </cell>
          <cell r="F2342" t="str">
            <v>Emilia Romagna</v>
          </cell>
          <cell r="G2342">
            <v>8</v>
          </cell>
          <cell r="H2342">
            <v>478</v>
          </cell>
          <cell r="I2342">
            <v>0</v>
          </cell>
          <cell r="J2342">
            <v>793137</v>
          </cell>
          <cell r="K2342">
            <v>926181</v>
          </cell>
          <cell r="L2342">
            <v>3087221</v>
          </cell>
          <cell r="M2342">
            <v>2853201</v>
          </cell>
          <cell r="O2342">
            <v>462686</v>
          </cell>
          <cell r="Q2342">
            <v>8122426</v>
          </cell>
          <cell r="R2342">
            <v>16992.523012552301</v>
          </cell>
        </row>
        <row r="2343">
          <cell r="C2343">
            <v>19032</v>
          </cell>
          <cell r="D2343" t="str">
            <v>CORTE DE' CORTESI CON CIGNONE</v>
          </cell>
          <cell r="E2343" t="str">
            <v>CR</v>
          </cell>
          <cell r="F2343" t="str">
            <v>Lombardia</v>
          </cell>
          <cell r="G2343">
            <v>3</v>
          </cell>
          <cell r="H2343">
            <v>769</v>
          </cell>
          <cell r="I2343">
            <v>0</v>
          </cell>
          <cell r="J2343">
            <v>919531</v>
          </cell>
          <cell r="K2343">
            <v>1237201</v>
          </cell>
          <cell r="L2343">
            <v>6073660</v>
          </cell>
          <cell r="M2343">
            <v>5117910</v>
          </cell>
          <cell r="N2343">
            <v>696371</v>
          </cell>
          <cell r="O2343">
            <v>984273</v>
          </cell>
          <cell r="P2343">
            <v>776747</v>
          </cell>
          <cell r="Q2343">
            <v>15805693</v>
          </cell>
          <cell r="R2343">
            <v>20553.566970091026</v>
          </cell>
        </row>
        <row r="2344">
          <cell r="C2344">
            <v>19033</v>
          </cell>
          <cell r="D2344" t="str">
            <v>CORTE DE' FRATI</v>
          </cell>
          <cell r="E2344" t="str">
            <v>CR</v>
          </cell>
          <cell r="F2344" t="str">
            <v>Lombardia</v>
          </cell>
          <cell r="G2344">
            <v>3</v>
          </cell>
          <cell r="H2344">
            <v>984</v>
          </cell>
          <cell r="I2344">
            <v>0</v>
          </cell>
          <cell r="J2344">
            <v>903112</v>
          </cell>
          <cell r="K2344">
            <v>1513634</v>
          </cell>
          <cell r="L2344">
            <v>8568760</v>
          </cell>
          <cell r="M2344">
            <v>7727121</v>
          </cell>
          <cell r="N2344">
            <v>1224964</v>
          </cell>
          <cell r="O2344">
            <v>1119838</v>
          </cell>
          <cell r="P2344">
            <v>858836</v>
          </cell>
          <cell r="Q2344">
            <v>21916265</v>
          </cell>
          <cell r="R2344">
            <v>22272.627032520326</v>
          </cell>
        </row>
        <row r="2345">
          <cell r="C2345">
            <v>17062</v>
          </cell>
          <cell r="D2345" t="str">
            <v>CORTE FRANCA</v>
          </cell>
          <cell r="E2345" t="str">
            <v>BS</v>
          </cell>
          <cell r="F2345" t="str">
            <v>Lombardia</v>
          </cell>
          <cell r="G2345">
            <v>3</v>
          </cell>
          <cell r="H2345">
            <v>5173</v>
          </cell>
          <cell r="I2345">
            <v>0</v>
          </cell>
          <cell r="J2345">
            <v>6426067</v>
          </cell>
          <cell r="K2345">
            <v>7572144</v>
          </cell>
          <cell r="L2345">
            <v>36119721</v>
          </cell>
          <cell r="M2345">
            <v>40206198</v>
          </cell>
          <cell r="N2345">
            <v>7393764</v>
          </cell>
          <cell r="O2345">
            <v>8421071</v>
          </cell>
          <cell r="P2345">
            <v>12164169</v>
          </cell>
          <cell r="Q2345">
            <v>118303134</v>
          </cell>
          <cell r="R2345">
            <v>22869.347380630195</v>
          </cell>
        </row>
        <row r="2346">
          <cell r="C2346">
            <v>33018</v>
          </cell>
          <cell r="D2346" t="str">
            <v>CORTEMAGGIORE</v>
          </cell>
          <cell r="E2346" t="str">
            <v>PC</v>
          </cell>
          <cell r="F2346" t="str">
            <v>Emilia Romagna</v>
          </cell>
          <cell r="G2346">
            <v>8</v>
          </cell>
          <cell r="H2346">
            <v>3431</v>
          </cell>
          <cell r="I2346">
            <v>0</v>
          </cell>
          <cell r="J2346">
            <v>3646999</v>
          </cell>
          <cell r="K2346">
            <v>5304402</v>
          </cell>
          <cell r="L2346">
            <v>26126266</v>
          </cell>
          <cell r="M2346">
            <v>26204839</v>
          </cell>
          <cell r="N2346">
            <v>3645298</v>
          </cell>
          <cell r="O2346">
            <v>3964288</v>
          </cell>
          <cell r="P2346">
            <v>5030883</v>
          </cell>
          <cell r="Q2346">
            <v>73922975</v>
          </cell>
          <cell r="R2346">
            <v>21545.606237248616</v>
          </cell>
        </row>
        <row r="2347">
          <cell r="C2347">
            <v>4073</v>
          </cell>
          <cell r="D2347" t="str">
            <v>CORTEMILIA</v>
          </cell>
          <cell r="E2347" t="str">
            <v>CN</v>
          </cell>
          <cell r="F2347" t="str">
            <v>Piemonte</v>
          </cell>
          <cell r="G2347">
            <v>1</v>
          </cell>
          <cell r="H2347">
            <v>1781</v>
          </cell>
          <cell r="I2347">
            <v>0</v>
          </cell>
          <cell r="J2347">
            <v>2277662</v>
          </cell>
          <cell r="K2347">
            <v>2901372</v>
          </cell>
          <cell r="L2347">
            <v>13039276</v>
          </cell>
          <cell r="M2347">
            <v>12168265</v>
          </cell>
          <cell r="N2347">
            <v>1408305</v>
          </cell>
          <cell r="O2347">
            <v>1719615</v>
          </cell>
          <cell r="P2347">
            <v>1564964</v>
          </cell>
          <cell r="Q2347">
            <v>35079459</v>
          </cell>
          <cell r="R2347">
            <v>19696.49578888265</v>
          </cell>
        </row>
        <row r="2348">
          <cell r="C2348">
            <v>17063</v>
          </cell>
          <cell r="D2348" t="str">
            <v>CORTENO GOLGI</v>
          </cell>
          <cell r="E2348" t="str">
            <v>BS</v>
          </cell>
          <cell r="F2348" t="str">
            <v>Lombardia</v>
          </cell>
          <cell r="G2348">
            <v>3</v>
          </cell>
          <cell r="H2348">
            <v>1480</v>
          </cell>
          <cell r="I2348">
            <v>0</v>
          </cell>
          <cell r="J2348">
            <v>2125707</v>
          </cell>
          <cell r="K2348">
            <v>2689969</v>
          </cell>
          <cell r="L2348">
            <v>8922920</v>
          </cell>
          <cell r="M2348">
            <v>9167025</v>
          </cell>
          <cell r="N2348">
            <v>1433386</v>
          </cell>
          <cell r="O2348">
            <v>909636</v>
          </cell>
          <cell r="Q2348">
            <v>25248643</v>
          </cell>
          <cell r="R2348">
            <v>17059.893918918919</v>
          </cell>
        </row>
        <row r="2349">
          <cell r="C2349">
            <v>97025</v>
          </cell>
          <cell r="D2349" t="str">
            <v>CORTENOVA</v>
          </cell>
          <cell r="E2349" t="str">
            <v>LC</v>
          </cell>
          <cell r="F2349" t="str">
            <v>Lombardia</v>
          </cell>
          <cell r="G2349">
            <v>3</v>
          </cell>
          <cell r="H2349">
            <v>907</v>
          </cell>
          <cell r="I2349">
            <v>0</v>
          </cell>
          <cell r="J2349">
            <v>818790</v>
          </cell>
          <cell r="K2349">
            <v>1289298</v>
          </cell>
          <cell r="L2349">
            <v>6496644</v>
          </cell>
          <cell r="M2349">
            <v>7662077</v>
          </cell>
          <cell r="N2349">
            <v>2115782</v>
          </cell>
          <cell r="O2349">
            <v>1359637</v>
          </cell>
          <cell r="P2349">
            <v>2552239</v>
          </cell>
          <cell r="Q2349">
            <v>22294467</v>
          </cell>
          <cell r="R2349">
            <v>24580.448732083794</v>
          </cell>
        </row>
        <row r="2350">
          <cell r="C2350">
            <v>16083</v>
          </cell>
          <cell r="D2350" t="str">
            <v>CORTENUOVA</v>
          </cell>
          <cell r="E2350" t="str">
            <v>BG</v>
          </cell>
          <cell r="F2350" t="str">
            <v>Lombardia</v>
          </cell>
          <cell r="G2350">
            <v>3</v>
          </cell>
          <cell r="H2350">
            <v>1334</v>
          </cell>
          <cell r="I2350">
            <v>0</v>
          </cell>
          <cell r="J2350">
            <v>1259717</v>
          </cell>
          <cell r="K2350">
            <v>2001337</v>
          </cell>
          <cell r="L2350">
            <v>11260120</v>
          </cell>
          <cell r="M2350">
            <v>9745458</v>
          </cell>
          <cell r="N2350">
            <v>1063469</v>
          </cell>
          <cell r="O2350">
            <v>1006886</v>
          </cell>
          <cell r="Q2350">
            <v>26336987</v>
          </cell>
          <cell r="R2350">
            <v>19742.868815592203</v>
          </cell>
        </row>
        <row r="2351">
          <cell r="C2351">
            <v>98024</v>
          </cell>
          <cell r="D2351" t="str">
            <v>CORTE PALASIO</v>
          </cell>
          <cell r="E2351" t="str">
            <v>LO</v>
          </cell>
          <cell r="F2351" t="str">
            <v>Lombardia</v>
          </cell>
          <cell r="G2351">
            <v>3</v>
          </cell>
          <cell r="H2351">
            <v>1088</v>
          </cell>
          <cell r="I2351">
            <v>0</v>
          </cell>
          <cell r="J2351">
            <v>1205738</v>
          </cell>
          <cell r="K2351">
            <v>1913083</v>
          </cell>
          <cell r="L2351">
            <v>7544599</v>
          </cell>
          <cell r="M2351">
            <v>8564466</v>
          </cell>
          <cell r="N2351">
            <v>1243830</v>
          </cell>
          <cell r="O2351">
            <v>1089124</v>
          </cell>
          <cell r="P2351">
            <v>1366821</v>
          </cell>
          <cell r="Q2351">
            <v>22927661</v>
          </cell>
          <cell r="R2351">
            <v>21073.217830882353</v>
          </cell>
        </row>
        <row r="2352">
          <cell r="C2352">
            <v>5048</v>
          </cell>
          <cell r="D2352" t="str">
            <v>CORTIGLIONE</v>
          </cell>
          <cell r="E2352" t="str">
            <v>AT</v>
          </cell>
          <cell r="F2352" t="str">
            <v>Piemonte</v>
          </cell>
          <cell r="G2352">
            <v>1</v>
          </cell>
          <cell r="H2352">
            <v>384</v>
          </cell>
          <cell r="I2352">
            <v>0</v>
          </cell>
          <cell r="J2352">
            <v>469653</v>
          </cell>
          <cell r="K2352">
            <v>761448</v>
          </cell>
          <cell r="L2352">
            <v>2215160</v>
          </cell>
          <cell r="M2352">
            <v>3222217</v>
          </cell>
          <cell r="N2352">
            <v>498721</v>
          </cell>
          <cell r="O2352">
            <v>333215</v>
          </cell>
          <cell r="Q2352">
            <v>7500414</v>
          </cell>
          <cell r="R2352">
            <v>19532.328125</v>
          </cell>
        </row>
        <row r="2353">
          <cell r="C2353">
            <v>21025</v>
          </cell>
          <cell r="D2353" t="str">
            <v>CORTINA SULLA STRADA DEL VINO .KURTINIG AN D.</v>
          </cell>
          <cell r="E2353" t="str">
            <v>BZ</v>
          </cell>
          <cell r="F2353" t="str">
            <v>Trentino Alto Adige(P.A.Bolzano)</v>
          </cell>
          <cell r="G2353">
            <v>4</v>
          </cell>
          <cell r="H2353">
            <v>580</v>
          </cell>
          <cell r="I2353">
            <v>0</v>
          </cell>
          <cell r="J2353">
            <v>804049</v>
          </cell>
          <cell r="K2353">
            <v>832614</v>
          </cell>
          <cell r="L2353">
            <v>3319279</v>
          </cell>
          <cell r="M2353">
            <v>4359502</v>
          </cell>
          <cell r="N2353">
            <v>863801</v>
          </cell>
          <cell r="O2353">
            <v>830014</v>
          </cell>
          <cell r="P2353">
            <v>1662837</v>
          </cell>
          <cell r="Q2353">
            <v>12672096</v>
          </cell>
          <cell r="R2353">
            <v>21848.441379310345</v>
          </cell>
        </row>
        <row r="2354">
          <cell r="C2354">
            <v>67022</v>
          </cell>
          <cell r="D2354" t="str">
            <v>CORTINO</v>
          </cell>
          <cell r="E2354" t="str">
            <v>TE</v>
          </cell>
          <cell r="F2354" t="str">
            <v>Abruzzo</v>
          </cell>
          <cell r="G2354">
            <v>13</v>
          </cell>
          <cell r="H2354">
            <v>478</v>
          </cell>
          <cell r="I2354">
            <v>0</v>
          </cell>
          <cell r="J2354">
            <v>865208</v>
          </cell>
          <cell r="K2354">
            <v>947526</v>
          </cell>
          <cell r="L2354">
            <v>2799204</v>
          </cell>
          <cell r="M2354">
            <v>1849030</v>
          </cell>
          <cell r="N2354">
            <v>0</v>
          </cell>
          <cell r="P2354">
            <v>0</v>
          </cell>
          <cell r="Q2354">
            <v>6460968</v>
          </cell>
          <cell r="R2354">
            <v>13516.669456066946</v>
          </cell>
        </row>
        <row r="2355">
          <cell r="C2355">
            <v>51017</v>
          </cell>
          <cell r="D2355" t="str">
            <v>CORTONA</v>
          </cell>
          <cell r="E2355" t="str">
            <v>AR</v>
          </cell>
          <cell r="F2355" t="str">
            <v>Toscana</v>
          </cell>
          <cell r="G2355">
            <v>9</v>
          </cell>
          <cell r="H2355">
            <v>16533</v>
          </cell>
          <cell r="J2355">
            <v>22238863</v>
          </cell>
          <cell r="K2355">
            <v>32785749</v>
          </cell>
          <cell r="L2355">
            <v>108582234</v>
          </cell>
          <cell r="M2355">
            <v>101325603</v>
          </cell>
          <cell r="N2355">
            <v>17598570</v>
          </cell>
          <cell r="O2355">
            <v>19065124</v>
          </cell>
          <cell r="P2355">
            <v>12644844</v>
          </cell>
          <cell r="Q2355">
            <v>314240987</v>
          </cell>
          <cell r="R2355">
            <v>19006.894514002299</v>
          </cell>
        </row>
        <row r="2356">
          <cell r="C2356">
            <v>68016</v>
          </cell>
          <cell r="D2356" t="str">
            <v>CORVARA</v>
          </cell>
          <cell r="E2356" t="str">
            <v>PE</v>
          </cell>
          <cell r="F2356" t="str">
            <v>Abruzzo</v>
          </cell>
          <cell r="G2356">
            <v>13</v>
          </cell>
          <cell r="H2356">
            <v>172</v>
          </cell>
          <cell r="I2356">
            <v>0</v>
          </cell>
          <cell r="J2356">
            <v>475650</v>
          </cell>
          <cell r="K2356">
            <v>384390</v>
          </cell>
          <cell r="L2356">
            <v>490784</v>
          </cell>
          <cell r="M2356">
            <v>341690</v>
          </cell>
          <cell r="N2356">
            <v>0</v>
          </cell>
          <cell r="O2356">
            <v>0</v>
          </cell>
          <cell r="P2356">
            <v>0</v>
          </cell>
          <cell r="Q2356">
            <v>1692514</v>
          </cell>
          <cell r="R2356">
            <v>9840.1976744186049</v>
          </cell>
        </row>
        <row r="2357">
          <cell r="C2357">
            <v>21026</v>
          </cell>
          <cell r="D2357" t="str">
            <v>CORVARA IN BADIA .CORVARA.</v>
          </cell>
          <cell r="E2357" t="str">
            <v>BZ</v>
          </cell>
          <cell r="F2357" t="str">
            <v>Trentino Alto Adige(P.A.Bolzano)</v>
          </cell>
          <cell r="G2357">
            <v>4</v>
          </cell>
          <cell r="H2357">
            <v>1370</v>
          </cell>
          <cell r="I2357">
            <v>0</v>
          </cell>
          <cell r="J2357">
            <v>1298700</v>
          </cell>
          <cell r="K2357">
            <v>2046863</v>
          </cell>
          <cell r="L2357">
            <v>7988422</v>
          </cell>
          <cell r="M2357">
            <v>12557361</v>
          </cell>
          <cell r="N2357">
            <v>4077019</v>
          </cell>
          <cell r="O2357">
            <v>5262593</v>
          </cell>
          <cell r="P2357">
            <v>7779312</v>
          </cell>
          <cell r="Q2357">
            <v>41010270</v>
          </cell>
          <cell r="R2357">
            <v>29934.503649635037</v>
          </cell>
        </row>
        <row r="2358">
          <cell r="C2358">
            <v>18057</v>
          </cell>
          <cell r="D2358" t="str">
            <v>CORVINO SAN QUIRICO</v>
          </cell>
          <cell r="E2358" t="str">
            <v>PV</v>
          </cell>
          <cell r="F2358" t="str">
            <v>Lombardia</v>
          </cell>
          <cell r="G2358">
            <v>3</v>
          </cell>
          <cell r="H2358">
            <v>774</v>
          </cell>
          <cell r="I2358">
            <v>0</v>
          </cell>
          <cell r="J2358">
            <v>852813</v>
          </cell>
          <cell r="K2358">
            <v>1286938</v>
          </cell>
          <cell r="L2358">
            <v>5355284</v>
          </cell>
          <cell r="M2358">
            <v>5907164</v>
          </cell>
          <cell r="N2358">
            <v>1450839</v>
          </cell>
          <cell r="O2358">
            <v>1238941</v>
          </cell>
          <cell r="Q2358">
            <v>16091979</v>
          </cell>
          <cell r="R2358">
            <v>20790.67054263566</v>
          </cell>
        </row>
        <row r="2359">
          <cell r="C2359">
            <v>17064</v>
          </cell>
          <cell r="D2359" t="str">
            <v>CORZANO</v>
          </cell>
          <cell r="E2359" t="str">
            <v>BS</v>
          </cell>
          <cell r="F2359" t="str">
            <v>Lombardia</v>
          </cell>
          <cell r="G2359">
            <v>3</v>
          </cell>
          <cell r="H2359">
            <v>993</v>
          </cell>
          <cell r="I2359">
            <v>0</v>
          </cell>
          <cell r="J2359">
            <v>883536</v>
          </cell>
          <cell r="K2359">
            <v>1608950</v>
          </cell>
          <cell r="L2359">
            <v>8175592</v>
          </cell>
          <cell r="M2359">
            <v>7848448</v>
          </cell>
          <cell r="N2359">
            <v>820758</v>
          </cell>
          <cell r="O2359">
            <v>408950</v>
          </cell>
          <cell r="P2359">
            <v>734120</v>
          </cell>
          <cell r="Q2359">
            <v>20480354</v>
          </cell>
          <cell r="R2359">
            <v>20624.727089627391</v>
          </cell>
        </row>
        <row r="2360">
          <cell r="C2360">
            <v>30031</v>
          </cell>
          <cell r="D2360" t="str">
            <v>COSEANO</v>
          </cell>
          <cell r="E2360" t="str">
            <v>UD</v>
          </cell>
          <cell r="F2360" t="str">
            <v>Friuli Venezia Giulia</v>
          </cell>
          <cell r="G2360">
            <v>6</v>
          </cell>
          <cell r="H2360">
            <v>1691</v>
          </cell>
          <cell r="I2360">
            <v>0</v>
          </cell>
          <cell r="J2360">
            <v>1962070</v>
          </cell>
          <cell r="K2360">
            <v>2949336</v>
          </cell>
          <cell r="L2360">
            <v>12386473</v>
          </cell>
          <cell r="M2360">
            <v>12075125</v>
          </cell>
          <cell r="N2360">
            <v>1757520</v>
          </cell>
          <cell r="O2360">
            <v>1413850</v>
          </cell>
          <cell r="P2360">
            <v>2082840</v>
          </cell>
          <cell r="Q2360">
            <v>34627214</v>
          </cell>
          <cell r="R2360">
            <v>20477.358959195743</v>
          </cell>
        </row>
        <row r="2361">
          <cell r="C2361">
            <v>78045</v>
          </cell>
          <cell r="D2361" t="str">
            <v>COSENZA</v>
          </cell>
          <cell r="E2361" t="str">
            <v>CS</v>
          </cell>
          <cell r="F2361" t="str">
            <v>Calabria</v>
          </cell>
          <cell r="G2361">
            <v>18</v>
          </cell>
          <cell r="H2361">
            <v>40766</v>
          </cell>
          <cell r="I2361">
            <v>-20598</v>
          </cell>
          <cell r="J2361">
            <v>64083725</v>
          </cell>
          <cell r="K2361">
            <v>58459541</v>
          </cell>
          <cell r="L2361">
            <v>190776454</v>
          </cell>
          <cell r="M2361">
            <v>332120520</v>
          </cell>
          <cell r="N2361">
            <v>65427112</v>
          </cell>
          <cell r="O2361">
            <v>71725133</v>
          </cell>
          <cell r="P2361">
            <v>43706642</v>
          </cell>
          <cell r="Q2361">
            <v>826299127</v>
          </cell>
          <cell r="R2361">
            <v>20269.320683903254</v>
          </cell>
        </row>
        <row r="2362">
          <cell r="C2362">
            <v>8023</v>
          </cell>
          <cell r="D2362" t="str">
            <v>COSIO D'ARROSCIA</v>
          </cell>
          <cell r="E2362" t="str">
            <v>IM</v>
          </cell>
          <cell r="F2362" t="str">
            <v>Liguria</v>
          </cell>
          <cell r="G2362">
            <v>7</v>
          </cell>
          <cell r="H2362">
            <v>151</v>
          </cell>
          <cell r="I2362">
            <v>0</v>
          </cell>
          <cell r="J2362">
            <v>343625</v>
          </cell>
          <cell r="K2362">
            <v>313791</v>
          </cell>
          <cell r="L2362">
            <v>715514</v>
          </cell>
          <cell r="M2362">
            <v>1036388</v>
          </cell>
          <cell r="O2362">
            <v>0</v>
          </cell>
          <cell r="P2362">
            <v>0</v>
          </cell>
          <cell r="Q2362">
            <v>2409318</v>
          </cell>
          <cell r="R2362">
            <v>15955.748344370861</v>
          </cell>
        </row>
        <row r="2363">
          <cell r="C2363">
            <v>14024</v>
          </cell>
          <cell r="D2363" t="str">
            <v>COSIO VALTELLINO</v>
          </cell>
          <cell r="E2363" t="str">
            <v>SO</v>
          </cell>
          <cell r="F2363" t="str">
            <v>Lombardia</v>
          </cell>
          <cell r="G2363">
            <v>3</v>
          </cell>
          <cell r="H2363">
            <v>4029</v>
          </cell>
          <cell r="J2363">
            <v>4202342</v>
          </cell>
          <cell r="K2363">
            <v>6779942</v>
          </cell>
          <cell r="L2363">
            <v>28781764</v>
          </cell>
          <cell r="M2363">
            <v>33113552</v>
          </cell>
          <cell r="N2363">
            <v>4884193</v>
          </cell>
          <cell r="O2363">
            <v>2952363</v>
          </cell>
          <cell r="P2363">
            <v>3424694</v>
          </cell>
          <cell r="Q2363">
            <v>84138850</v>
          </cell>
          <cell r="R2363">
            <v>20883.308513278731</v>
          </cell>
        </row>
        <row r="2364">
          <cell r="C2364">
            <v>80030</v>
          </cell>
          <cell r="D2364" t="str">
            <v>COSOLETO</v>
          </cell>
          <cell r="E2364" t="str">
            <v>RC</v>
          </cell>
          <cell r="F2364" t="str">
            <v>Calabria</v>
          </cell>
          <cell r="G2364">
            <v>18</v>
          </cell>
          <cell r="H2364">
            <v>564</v>
          </cell>
          <cell r="I2364">
            <v>0</v>
          </cell>
          <cell r="J2364">
            <v>1542945</v>
          </cell>
          <cell r="K2364">
            <v>1108818</v>
          </cell>
          <cell r="L2364">
            <v>2401881</v>
          </cell>
          <cell r="M2364">
            <v>1518869</v>
          </cell>
          <cell r="O2364">
            <v>454692</v>
          </cell>
          <cell r="P2364">
            <v>0</v>
          </cell>
          <cell r="Q2364">
            <v>7027205</v>
          </cell>
          <cell r="R2364">
            <v>12459.583333333334</v>
          </cell>
        </row>
        <row r="2365">
          <cell r="C2365">
            <v>1095</v>
          </cell>
          <cell r="D2365" t="str">
            <v>COSSANO CANAVESE</v>
          </cell>
          <cell r="E2365" t="str">
            <v>TO</v>
          </cell>
          <cell r="F2365" t="str">
            <v>Piemonte</v>
          </cell>
          <cell r="G2365">
            <v>1</v>
          </cell>
          <cell r="H2365">
            <v>345</v>
          </cell>
          <cell r="I2365">
            <v>0</v>
          </cell>
          <cell r="J2365">
            <v>461894</v>
          </cell>
          <cell r="K2365">
            <v>863031</v>
          </cell>
          <cell r="L2365">
            <v>1902353</v>
          </cell>
          <cell r="M2365">
            <v>2435904</v>
          </cell>
          <cell r="N2365">
            <v>244418</v>
          </cell>
          <cell r="P2365">
            <v>0</v>
          </cell>
          <cell r="Q2365">
            <v>5907600</v>
          </cell>
          <cell r="R2365">
            <v>17123.478260869564</v>
          </cell>
        </row>
        <row r="2366">
          <cell r="C2366">
            <v>4074</v>
          </cell>
          <cell r="D2366" t="str">
            <v>COSSANO BELBO</v>
          </cell>
          <cell r="E2366" t="str">
            <v>CN</v>
          </cell>
          <cell r="F2366" t="str">
            <v>Piemonte</v>
          </cell>
          <cell r="G2366">
            <v>1</v>
          </cell>
          <cell r="H2366">
            <v>772</v>
          </cell>
          <cell r="I2366">
            <v>0</v>
          </cell>
          <cell r="J2366">
            <v>1274113</v>
          </cell>
          <cell r="K2366">
            <v>1590175</v>
          </cell>
          <cell r="L2366">
            <v>3600201</v>
          </cell>
          <cell r="M2366">
            <v>3668126</v>
          </cell>
          <cell r="N2366">
            <v>382516</v>
          </cell>
          <cell r="O2366">
            <v>945136</v>
          </cell>
          <cell r="P2366">
            <v>1401738</v>
          </cell>
          <cell r="Q2366">
            <v>12862005</v>
          </cell>
          <cell r="R2366">
            <v>16660.628238341968</v>
          </cell>
        </row>
        <row r="2367">
          <cell r="C2367">
            <v>96020</v>
          </cell>
          <cell r="D2367" t="str">
            <v>COSSATO</v>
          </cell>
          <cell r="E2367" t="str">
            <v>BI</v>
          </cell>
          <cell r="F2367" t="str">
            <v>Piemonte</v>
          </cell>
          <cell r="G2367">
            <v>1</v>
          </cell>
          <cell r="H2367">
            <v>11193</v>
          </cell>
          <cell r="J2367">
            <v>9568868</v>
          </cell>
          <cell r="K2367">
            <v>17847061</v>
          </cell>
          <cell r="L2367">
            <v>97560291</v>
          </cell>
          <cell r="M2367">
            <v>82580341</v>
          </cell>
          <cell r="N2367">
            <v>11880766</v>
          </cell>
          <cell r="O2367">
            <v>10179986</v>
          </cell>
          <cell r="P2367">
            <v>7663665</v>
          </cell>
          <cell r="Q2367">
            <v>237280978</v>
          </cell>
          <cell r="R2367">
            <v>21199.051014026623</v>
          </cell>
        </row>
        <row r="2368">
          <cell r="C2368">
            <v>9026</v>
          </cell>
          <cell r="D2368" t="str">
            <v>COSSERIA</v>
          </cell>
          <cell r="E2368" t="str">
            <v>SV</v>
          </cell>
          <cell r="F2368" t="str">
            <v>Liguria</v>
          </cell>
          <cell r="G2368">
            <v>7</v>
          </cell>
          <cell r="H2368">
            <v>798</v>
          </cell>
          <cell r="I2368">
            <v>0</v>
          </cell>
          <cell r="J2368">
            <v>742850</v>
          </cell>
          <cell r="K2368">
            <v>1025633</v>
          </cell>
          <cell r="L2368">
            <v>5960523</v>
          </cell>
          <cell r="M2368">
            <v>7090968</v>
          </cell>
          <cell r="N2368">
            <v>681604</v>
          </cell>
          <cell r="O2368">
            <v>512316</v>
          </cell>
          <cell r="P2368">
            <v>610069</v>
          </cell>
          <cell r="Q2368">
            <v>16623963</v>
          </cell>
          <cell r="R2368">
            <v>20832.033834586466</v>
          </cell>
        </row>
        <row r="2369">
          <cell r="C2369">
            <v>44016</v>
          </cell>
          <cell r="D2369" t="str">
            <v>COSSIGNANO</v>
          </cell>
          <cell r="E2369" t="str">
            <v>AP</v>
          </cell>
          <cell r="F2369" t="str">
            <v>Marche</v>
          </cell>
          <cell r="G2369">
            <v>11</v>
          </cell>
          <cell r="H2369">
            <v>704</v>
          </cell>
          <cell r="I2369">
            <v>0</v>
          </cell>
          <cell r="J2369">
            <v>1205053</v>
          </cell>
          <cell r="K2369">
            <v>1942572</v>
          </cell>
          <cell r="L2369">
            <v>3322547</v>
          </cell>
          <cell r="M2369">
            <v>3165960</v>
          </cell>
          <cell r="N2369">
            <v>596321</v>
          </cell>
          <cell r="O2369">
            <v>751067</v>
          </cell>
          <cell r="Q2369">
            <v>10983520</v>
          </cell>
          <cell r="R2369">
            <v>15601.59090909091</v>
          </cell>
        </row>
        <row r="2370">
          <cell r="C2370">
            <v>103023</v>
          </cell>
          <cell r="D2370" t="str">
            <v>COSSOGNO</v>
          </cell>
          <cell r="E2370" t="str">
            <v>VB</v>
          </cell>
          <cell r="F2370" t="str">
            <v>Piemonte</v>
          </cell>
          <cell r="G2370">
            <v>1</v>
          </cell>
          <cell r="H2370">
            <v>468</v>
          </cell>
          <cell r="I2370">
            <v>0</v>
          </cell>
          <cell r="J2370">
            <v>445821</v>
          </cell>
          <cell r="K2370">
            <v>769915</v>
          </cell>
          <cell r="L2370">
            <v>3820899</v>
          </cell>
          <cell r="M2370">
            <v>2954874</v>
          </cell>
          <cell r="N2370">
            <v>698155</v>
          </cell>
          <cell r="Q2370">
            <v>8689664</v>
          </cell>
          <cell r="R2370">
            <v>18567.658119658121</v>
          </cell>
        </row>
        <row r="2371">
          <cell r="C2371">
            <v>90027</v>
          </cell>
          <cell r="D2371" t="str">
            <v>COSSOINE</v>
          </cell>
          <cell r="E2371" t="str">
            <v>SS</v>
          </cell>
          <cell r="F2371" t="str">
            <v>Sardegna</v>
          </cell>
          <cell r="G2371">
            <v>20</v>
          </cell>
          <cell r="H2371">
            <v>552</v>
          </cell>
          <cell r="I2371">
            <v>0</v>
          </cell>
          <cell r="J2371">
            <v>1129063</v>
          </cell>
          <cell r="K2371">
            <v>1121616</v>
          </cell>
          <cell r="L2371">
            <v>2783107</v>
          </cell>
          <cell r="M2371">
            <v>2904002</v>
          </cell>
          <cell r="P2371">
            <v>0</v>
          </cell>
          <cell r="Q2371">
            <v>7937788</v>
          </cell>
          <cell r="R2371">
            <v>14380.050724637682</v>
          </cell>
        </row>
        <row r="2372">
          <cell r="C2372">
            <v>5049</v>
          </cell>
          <cell r="D2372" t="str">
            <v>COSSOMBRATO</v>
          </cell>
          <cell r="E2372" t="str">
            <v>AT</v>
          </cell>
          <cell r="F2372" t="str">
            <v>Piemonte</v>
          </cell>
          <cell r="G2372">
            <v>1</v>
          </cell>
          <cell r="H2372">
            <v>375</v>
          </cell>
          <cell r="I2372">
            <v>0</v>
          </cell>
          <cell r="J2372">
            <v>391504</v>
          </cell>
          <cell r="K2372">
            <v>653911</v>
          </cell>
          <cell r="L2372">
            <v>2478964</v>
          </cell>
          <cell r="M2372">
            <v>3270429</v>
          </cell>
          <cell r="N2372">
            <v>426809</v>
          </cell>
          <cell r="O2372">
            <v>561656</v>
          </cell>
          <cell r="Q2372">
            <v>7783273</v>
          </cell>
          <cell r="R2372">
            <v>20755.394666666667</v>
          </cell>
        </row>
        <row r="2373">
          <cell r="C2373">
            <v>6062</v>
          </cell>
          <cell r="D2373" t="str">
            <v>COSTA VESCOVATO</v>
          </cell>
          <cell r="E2373" t="str">
            <v>AL</v>
          </cell>
          <cell r="F2373" t="str">
            <v>Piemonte</v>
          </cell>
          <cell r="G2373">
            <v>1</v>
          </cell>
          <cell r="H2373">
            <v>236</v>
          </cell>
          <cell r="I2373">
            <v>0</v>
          </cell>
          <cell r="J2373">
            <v>316737</v>
          </cell>
          <cell r="K2373">
            <v>534479</v>
          </cell>
          <cell r="L2373">
            <v>1554084</v>
          </cell>
          <cell r="M2373">
            <v>1435137</v>
          </cell>
          <cell r="N2373">
            <v>316521</v>
          </cell>
          <cell r="P2373">
            <v>0</v>
          </cell>
          <cell r="Q2373">
            <v>4156958</v>
          </cell>
          <cell r="R2373">
            <v>17614.228813559323</v>
          </cell>
        </row>
        <row r="2374">
          <cell r="C2374">
            <v>16085</v>
          </cell>
          <cell r="D2374" t="str">
            <v>COSTA VALLE IMAGNA</v>
          </cell>
          <cell r="E2374" t="str">
            <v>BG</v>
          </cell>
          <cell r="F2374" t="str">
            <v>Lombardia</v>
          </cell>
          <cell r="G2374">
            <v>3</v>
          </cell>
          <cell r="H2374">
            <v>439</v>
          </cell>
          <cell r="I2374">
            <v>0</v>
          </cell>
          <cell r="J2374">
            <v>692871</v>
          </cell>
          <cell r="K2374">
            <v>759019</v>
          </cell>
          <cell r="L2374">
            <v>3089196</v>
          </cell>
          <cell r="M2374">
            <v>2618052</v>
          </cell>
          <cell r="O2374">
            <v>340767</v>
          </cell>
          <cell r="P2374">
            <v>0</v>
          </cell>
          <cell r="Q2374">
            <v>7499905</v>
          </cell>
          <cell r="R2374">
            <v>17084.066059225512</v>
          </cell>
        </row>
        <row r="2375">
          <cell r="C2375">
            <v>29018</v>
          </cell>
          <cell r="D2375" t="str">
            <v>COSTA DI ROVIGO</v>
          </cell>
          <cell r="E2375" t="str">
            <v>RO</v>
          </cell>
          <cell r="F2375" t="str">
            <v>Veneto</v>
          </cell>
          <cell r="G2375">
            <v>5</v>
          </cell>
          <cell r="H2375">
            <v>1996</v>
          </cell>
          <cell r="I2375">
            <v>0</v>
          </cell>
          <cell r="J2375">
            <v>2419703</v>
          </cell>
          <cell r="K2375">
            <v>3939551</v>
          </cell>
          <cell r="L2375">
            <v>15922532</v>
          </cell>
          <cell r="M2375">
            <v>10810160</v>
          </cell>
          <cell r="N2375">
            <v>1323827</v>
          </cell>
          <cell r="O2375">
            <v>988239</v>
          </cell>
          <cell r="P2375">
            <v>640833</v>
          </cell>
          <cell r="Q2375">
            <v>36044845</v>
          </cell>
          <cell r="R2375">
            <v>18058.539579158318</v>
          </cell>
        </row>
        <row r="2376">
          <cell r="C2376">
            <v>24035</v>
          </cell>
          <cell r="D2376" t="str">
            <v>COSTABISSARA</v>
          </cell>
          <cell r="E2376" t="str">
            <v>VI</v>
          </cell>
          <cell r="F2376" t="str">
            <v>Veneto</v>
          </cell>
          <cell r="G2376">
            <v>5</v>
          </cell>
          <cell r="H2376">
            <v>5542</v>
          </cell>
          <cell r="J2376">
            <v>5084582</v>
          </cell>
          <cell r="K2376">
            <v>7306354</v>
          </cell>
          <cell r="L2376">
            <v>36823216</v>
          </cell>
          <cell r="M2376">
            <v>55428492</v>
          </cell>
          <cell r="N2376">
            <v>10874102</v>
          </cell>
          <cell r="O2376">
            <v>13274100</v>
          </cell>
          <cell r="P2376">
            <v>19712114</v>
          </cell>
          <cell r="Q2376">
            <v>148502960</v>
          </cell>
          <cell r="R2376">
            <v>26795.914832190545</v>
          </cell>
        </row>
        <row r="2377">
          <cell r="C2377">
            <v>54016</v>
          </cell>
          <cell r="D2377" t="str">
            <v>COSTACCIARO</v>
          </cell>
          <cell r="E2377" t="str">
            <v>PG</v>
          </cell>
          <cell r="F2377" t="str">
            <v>Umbria</v>
          </cell>
          <cell r="G2377">
            <v>10</v>
          </cell>
          <cell r="H2377">
            <v>884</v>
          </cell>
          <cell r="I2377">
            <v>0</v>
          </cell>
          <cell r="J2377">
            <v>1289229</v>
          </cell>
          <cell r="K2377">
            <v>1847705</v>
          </cell>
          <cell r="L2377">
            <v>5990648</v>
          </cell>
          <cell r="M2377">
            <v>4595600</v>
          </cell>
          <cell r="N2377">
            <v>319290</v>
          </cell>
          <cell r="P2377">
            <v>880083</v>
          </cell>
          <cell r="Q2377">
            <v>14922555</v>
          </cell>
          <cell r="R2377">
            <v>16880.718325791855</v>
          </cell>
        </row>
        <row r="2378">
          <cell r="C2378">
            <v>18058</v>
          </cell>
          <cell r="D2378" t="str">
            <v>COSTA DE' NOBILI</v>
          </cell>
          <cell r="E2378" t="str">
            <v>PV</v>
          </cell>
          <cell r="F2378" t="str">
            <v>Lombardia</v>
          </cell>
          <cell r="G2378">
            <v>3</v>
          </cell>
          <cell r="H2378">
            <v>286</v>
          </cell>
          <cell r="J2378">
            <v>330996</v>
          </cell>
          <cell r="K2378">
            <v>553154</v>
          </cell>
          <cell r="L2378">
            <v>1872508</v>
          </cell>
          <cell r="M2378">
            <v>2371300</v>
          </cell>
          <cell r="O2378">
            <v>0</v>
          </cell>
          <cell r="Q2378">
            <v>5127958</v>
          </cell>
          <cell r="R2378">
            <v>17929.923076923078</v>
          </cell>
        </row>
        <row r="2379">
          <cell r="C2379">
            <v>16084</v>
          </cell>
          <cell r="D2379" t="str">
            <v>COSTA DI MEZZATE</v>
          </cell>
          <cell r="E2379" t="str">
            <v>BG</v>
          </cell>
          <cell r="F2379" t="str">
            <v>Lombardia</v>
          </cell>
          <cell r="G2379">
            <v>3</v>
          </cell>
          <cell r="H2379">
            <v>2309</v>
          </cell>
          <cell r="I2379">
            <v>0</v>
          </cell>
          <cell r="J2379">
            <v>2210742</v>
          </cell>
          <cell r="K2379">
            <v>3603616</v>
          </cell>
          <cell r="L2379">
            <v>17216369</v>
          </cell>
          <cell r="M2379">
            <v>19251311</v>
          </cell>
          <cell r="N2379">
            <v>2514689</v>
          </cell>
          <cell r="O2379">
            <v>3289131</v>
          </cell>
          <cell r="P2379">
            <v>2828048</v>
          </cell>
          <cell r="Q2379">
            <v>50913906</v>
          </cell>
          <cell r="R2379">
            <v>22050.197488090082</v>
          </cell>
        </row>
        <row r="2380">
          <cell r="C2380">
            <v>16247</v>
          </cell>
          <cell r="D2380" t="str">
            <v>COSTA SERINA</v>
          </cell>
          <cell r="E2380" t="str">
            <v>BG</v>
          </cell>
          <cell r="F2380" t="str">
            <v>Lombardia</v>
          </cell>
          <cell r="G2380">
            <v>3</v>
          </cell>
          <cell r="H2380">
            <v>684</v>
          </cell>
          <cell r="I2380">
            <v>0</v>
          </cell>
          <cell r="J2380">
            <v>809829</v>
          </cell>
          <cell r="K2380">
            <v>910056</v>
          </cell>
          <cell r="L2380">
            <v>5041128</v>
          </cell>
          <cell r="M2380">
            <v>5275196</v>
          </cell>
          <cell r="N2380">
            <v>698779</v>
          </cell>
          <cell r="O2380">
            <v>400690</v>
          </cell>
          <cell r="Q2380">
            <v>13135678</v>
          </cell>
          <cell r="R2380">
            <v>19204.207602339182</v>
          </cell>
        </row>
        <row r="2381">
          <cell r="C2381">
            <v>97026</v>
          </cell>
          <cell r="D2381" t="str">
            <v>COSTA MASNAGA</v>
          </cell>
          <cell r="E2381" t="str">
            <v>LC</v>
          </cell>
          <cell r="F2381" t="str">
            <v>Lombardia</v>
          </cell>
          <cell r="G2381">
            <v>3</v>
          </cell>
          <cell r="H2381">
            <v>3514</v>
          </cell>
          <cell r="I2381">
            <v>0</v>
          </cell>
          <cell r="J2381">
            <v>2980337</v>
          </cell>
          <cell r="K2381">
            <v>4513079</v>
          </cell>
          <cell r="L2381">
            <v>28453943</v>
          </cell>
          <cell r="M2381">
            <v>30892451</v>
          </cell>
          <cell r="N2381">
            <v>5698387</v>
          </cell>
          <cell r="O2381">
            <v>4768984</v>
          </cell>
          <cell r="P2381">
            <v>4603608</v>
          </cell>
          <cell r="Q2381">
            <v>81910789</v>
          </cell>
          <cell r="R2381">
            <v>23309.843198634037</v>
          </cell>
        </row>
        <row r="2382">
          <cell r="C2382">
            <v>2047</v>
          </cell>
          <cell r="D2382" t="str">
            <v>COSTANZANA</v>
          </cell>
          <cell r="E2382" t="str">
            <v>VC</v>
          </cell>
          <cell r="F2382" t="str">
            <v>Piemonte</v>
          </cell>
          <cell r="G2382">
            <v>1</v>
          </cell>
          <cell r="H2382">
            <v>593</v>
          </cell>
          <cell r="I2382">
            <v>0</v>
          </cell>
          <cell r="J2382">
            <v>620010</v>
          </cell>
          <cell r="K2382">
            <v>1005470</v>
          </cell>
          <cell r="L2382">
            <v>5094374</v>
          </cell>
          <cell r="M2382">
            <v>4066199</v>
          </cell>
          <cell r="Q2382">
            <v>10786053</v>
          </cell>
          <cell r="R2382">
            <v>18188.95952782462</v>
          </cell>
        </row>
        <row r="2383">
          <cell r="C2383">
            <v>8024</v>
          </cell>
          <cell r="D2383" t="str">
            <v>COSTARAINERA</v>
          </cell>
          <cell r="E2383" t="str">
            <v>IM</v>
          </cell>
          <cell r="F2383" t="str">
            <v>Liguria</v>
          </cell>
          <cell r="G2383">
            <v>7</v>
          </cell>
          <cell r="H2383">
            <v>545</v>
          </cell>
          <cell r="I2383">
            <v>0</v>
          </cell>
          <cell r="J2383">
            <v>752093</v>
          </cell>
          <cell r="K2383">
            <v>906749</v>
          </cell>
          <cell r="L2383">
            <v>3094078</v>
          </cell>
          <cell r="M2383">
            <v>4186603</v>
          </cell>
          <cell r="N2383">
            <v>435094</v>
          </cell>
          <cell r="O2383">
            <v>460397</v>
          </cell>
          <cell r="P2383">
            <v>921374</v>
          </cell>
          <cell r="Q2383">
            <v>10756388</v>
          </cell>
          <cell r="R2383">
            <v>19736.491743119266</v>
          </cell>
        </row>
        <row r="2384">
          <cell r="C2384">
            <v>16086</v>
          </cell>
          <cell r="D2384" t="str">
            <v>COSTA VOLPINO</v>
          </cell>
          <cell r="E2384" t="str">
            <v>BG</v>
          </cell>
          <cell r="F2384" t="str">
            <v>Lombardia</v>
          </cell>
          <cell r="G2384">
            <v>3</v>
          </cell>
          <cell r="H2384">
            <v>6488</v>
          </cell>
          <cell r="I2384">
            <v>0</v>
          </cell>
          <cell r="J2384">
            <v>7179954</v>
          </cell>
          <cell r="K2384">
            <v>10229049</v>
          </cell>
          <cell r="L2384">
            <v>47891477</v>
          </cell>
          <cell r="M2384">
            <v>47459399</v>
          </cell>
          <cell r="N2384">
            <v>6573555</v>
          </cell>
          <cell r="O2384">
            <v>6284504</v>
          </cell>
          <cell r="P2384">
            <v>4420345</v>
          </cell>
          <cell r="Q2384">
            <v>130038283</v>
          </cell>
          <cell r="R2384">
            <v>20042.891954377312</v>
          </cell>
        </row>
        <row r="2385">
          <cell r="C2385">
            <v>23030</v>
          </cell>
          <cell r="D2385" t="str">
            <v>COSTERMANO SUL GARDA</v>
          </cell>
          <cell r="E2385" t="str">
            <v>VR</v>
          </cell>
          <cell r="F2385" t="str">
            <v>Veneto</v>
          </cell>
          <cell r="G2385">
            <v>5</v>
          </cell>
          <cell r="H2385">
            <v>2907</v>
          </cell>
          <cell r="I2385">
            <v>0</v>
          </cell>
          <cell r="J2385">
            <v>3302988</v>
          </cell>
          <cell r="K2385">
            <v>4907718</v>
          </cell>
          <cell r="L2385">
            <v>17561247</v>
          </cell>
          <cell r="M2385">
            <v>23229469</v>
          </cell>
          <cell r="N2385">
            <v>5233346</v>
          </cell>
          <cell r="O2385">
            <v>7834736</v>
          </cell>
          <cell r="P2385">
            <v>9898366</v>
          </cell>
          <cell r="Q2385">
            <v>71967870</v>
          </cell>
          <cell r="R2385">
            <v>24756.749226006192</v>
          </cell>
        </row>
        <row r="2386">
          <cell r="C2386">
            <v>5050</v>
          </cell>
          <cell r="D2386" t="str">
            <v>COSTIGLIOLE D'ASTI</v>
          </cell>
          <cell r="E2386" t="str">
            <v>AT</v>
          </cell>
          <cell r="F2386" t="str">
            <v>Piemonte</v>
          </cell>
          <cell r="G2386">
            <v>1</v>
          </cell>
          <cell r="H2386">
            <v>4512</v>
          </cell>
          <cell r="J2386">
            <v>6022611</v>
          </cell>
          <cell r="K2386">
            <v>8708169</v>
          </cell>
          <cell r="L2386">
            <v>28464702</v>
          </cell>
          <cell r="M2386">
            <v>28625273</v>
          </cell>
          <cell r="N2386">
            <v>3595392</v>
          </cell>
          <cell r="O2386">
            <v>4349088</v>
          </cell>
          <cell r="P2386">
            <v>5743803</v>
          </cell>
          <cell r="Q2386">
            <v>85509038</v>
          </cell>
          <cell r="R2386">
            <v>18951.471187943262</v>
          </cell>
        </row>
        <row r="2387">
          <cell r="C2387">
            <v>4075</v>
          </cell>
          <cell r="D2387" t="str">
            <v>COSTIGLIOLE SALUZZO</v>
          </cell>
          <cell r="E2387" t="str">
            <v>CN</v>
          </cell>
          <cell r="F2387" t="str">
            <v>Piemonte</v>
          </cell>
          <cell r="G2387">
            <v>1</v>
          </cell>
          <cell r="H2387">
            <v>2551</v>
          </cell>
          <cell r="I2387">
            <v>0</v>
          </cell>
          <cell r="J2387">
            <v>3240185</v>
          </cell>
          <cell r="K2387">
            <v>4832398</v>
          </cell>
          <cell r="L2387">
            <v>17110115</v>
          </cell>
          <cell r="M2387">
            <v>15684639</v>
          </cell>
          <cell r="N2387">
            <v>1981828</v>
          </cell>
          <cell r="O2387">
            <v>2920059</v>
          </cell>
          <cell r="P2387">
            <v>1169970</v>
          </cell>
          <cell r="Q2387">
            <v>46939194</v>
          </cell>
          <cell r="R2387">
            <v>18400.311250490005</v>
          </cell>
        </row>
        <row r="2388">
          <cell r="C2388">
            <v>39009</v>
          </cell>
          <cell r="D2388" t="str">
            <v>COTIGNOLA</v>
          </cell>
          <cell r="E2388" t="str">
            <v>RA</v>
          </cell>
          <cell r="F2388" t="str">
            <v>Emilia Romagna</v>
          </cell>
          <cell r="G2388">
            <v>8</v>
          </cell>
          <cell r="H2388">
            <v>5880</v>
          </cell>
          <cell r="I2388">
            <v>0</v>
          </cell>
          <cell r="J2388">
            <v>5510395</v>
          </cell>
          <cell r="K2388">
            <v>9821975</v>
          </cell>
          <cell r="L2388">
            <v>43237459</v>
          </cell>
          <cell r="M2388">
            <v>47588009</v>
          </cell>
          <cell r="N2388">
            <v>6132658</v>
          </cell>
          <cell r="O2388">
            <v>7055269</v>
          </cell>
          <cell r="P2388">
            <v>8641265</v>
          </cell>
          <cell r="Q2388">
            <v>127987030</v>
          </cell>
          <cell r="R2388">
            <v>21766.501700680274</v>
          </cell>
        </row>
        <row r="2389">
          <cell r="C2389">
            <v>101010</v>
          </cell>
          <cell r="D2389" t="str">
            <v>CROTONE</v>
          </cell>
          <cell r="E2389" t="str">
            <v>KR</v>
          </cell>
          <cell r="F2389" t="str">
            <v>Calabria</v>
          </cell>
          <cell r="G2389">
            <v>18</v>
          </cell>
          <cell r="H2389">
            <v>34389</v>
          </cell>
          <cell r="I2389">
            <v>-5086</v>
          </cell>
          <cell r="J2389">
            <v>62998648</v>
          </cell>
          <cell r="K2389">
            <v>57239865</v>
          </cell>
          <cell r="L2389">
            <v>164211357</v>
          </cell>
          <cell r="M2389">
            <v>205888527</v>
          </cell>
          <cell r="N2389">
            <v>28939802</v>
          </cell>
          <cell r="O2389">
            <v>35503836</v>
          </cell>
          <cell r="P2389">
            <v>27206665</v>
          </cell>
          <cell r="Q2389">
            <v>581988700</v>
          </cell>
          <cell r="R2389">
            <v>16923.687807147635</v>
          </cell>
        </row>
        <row r="2390">
          <cell r="C2390">
            <v>101009</v>
          </cell>
          <cell r="D2390" t="str">
            <v>COTRONEI</v>
          </cell>
          <cell r="E2390" t="str">
            <v>KR</v>
          </cell>
          <cell r="F2390" t="str">
            <v>Calabria</v>
          </cell>
          <cell r="G2390">
            <v>18</v>
          </cell>
          <cell r="H2390">
            <v>3287</v>
          </cell>
          <cell r="I2390">
            <v>0</v>
          </cell>
          <cell r="J2390">
            <v>6750929</v>
          </cell>
          <cell r="K2390">
            <v>5370413</v>
          </cell>
          <cell r="L2390">
            <v>17178745</v>
          </cell>
          <cell r="M2390">
            <v>16872372</v>
          </cell>
          <cell r="N2390">
            <v>1829712</v>
          </cell>
          <cell r="O2390">
            <v>1251599</v>
          </cell>
          <cell r="P2390">
            <v>2937903</v>
          </cell>
          <cell r="Q2390">
            <v>52191673</v>
          </cell>
          <cell r="R2390">
            <v>15878.20900517189</v>
          </cell>
        </row>
        <row r="2391">
          <cell r="C2391">
            <v>57026</v>
          </cell>
          <cell r="D2391" t="str">
            <v>COTTANELLO</v>
          </cell>
          <cell r="E2391" t="str">
            <v>RI</v>
          </cell>
          <cell r="F2391" t="str">
            <v>Lazio</v>
          </cell>
          <cell r="G2391">
            <v>12</v>
          </cell>
          <cell r="H2391">
            <v>381</v>
          </cell>
          <cell r="I2391">
            <v>0</v>
          </cell>
          <cell r="J2391">
            <v>679882</v>
          </cell>
          <cell r="K2391">
            <v>845862</v>
          </cell>
          <cell r="L2391">
            <v>1617677</v>
          </cell>
          <cell r="M2391">
            <v>3046057</v>
          </cell>
          <cell r="O2391">
            <v>393113</v>
          </cell>
          <cell r="P2391">
            <v>0</v>
          </cell>
          <cell r="Q2391">
            <v>6582591</v>
          </cell>
          <cell r="R2391">
            <v>17277.141732283464</v>
          </cell>
        </row>
        <row r="2392">
          <cell r="C2392">
            <v>16087</v>
          </cell>
          <cell r="D2392" t="str">
            <v>COVO</v>
          </cell>
          <cell r="E2392" t="str">
            <v>BG</v>
          </cell>
          <cell r="F2392" t="str">
            <v>Lombardia</v>
          </cell>
          <cell r="G2392">
            <v>3</v>
          </cell>
          <cell r="H2392">
            <v>2746</v>
          </cell>
          <cell r="I2392">
            <v>0</v>
          </cell>
          <cell r="J2392">
            <v>3098499</v>
          </cell>
          <cell r="K2392">
            <v>4277878</v>
          </cell>
          <cell r="L2392">
            <v>21015076</v>
          </cell>
          <cell r="M2392">
            <v>19631838</v>
          </cell>
          <cell r="N2392">
            <v>2619541</v>
          </cell>
          <cell r="O2392">
            <v>2825471</v>
          </cell>
          <cell r="P2392">
            <v>3162184</v>
          </cell>
          <cell r="Q2392">
            <v>56630487</v>
          </cell>
          <cell r="R2392">
            <v>20622.901310997815</v>
          </cell>
        </row>
        <row r="2393">
          <cell r="C2393">
            <v>18059</v>
          </cell>
          <cell r="D2393" t="str">
            <v>COZZO</v>
          </cell>
          <cell r="E2393" t="str">
            <v>PV</v>
          </cell>
          <cell r="F2393" t="str">
            <v>Lombardia</v>
          </cell>
          <cell r="G2393">
            <v>3</v>
          </cell>
          <cell r="H2393">
            <v>253</v>
          </cell>
          <cell r="I2393">
            <v>0</v>
          </cell>
          <cell r="J2393">
            <v>264311</v>
          </cell>
          <cell r="K2393">
            <v>476985</v>
          </cell>
          <cell r="L2393">
            <v>1839123</v>
          </cell>
          <cell r="M2393">
            <v>1591042</v>
          </cell>
          <cell r="N2393">
            <v>301065</v>
          </cell>
          <cell r="Q2393">
            <v>4472526</v>
          </cell>
          <cell r="R2393">
            <v>17677.96837944664</v>
          </cell>
        </row>
        <row r="2394">
          <cell r="C2394">
            <v>77007</v>
          </cell>
          <cell r="D2394" t="str">
            <v>CRACO</v>
          </cell>
          <cell r="E2394" t="str">
            <v>MT</v>
          </cell>
          <cell r="F2394" t="str">
            <v>Basilicata</v>
          </cell>
          <cell r="G2394">
            <v>17</v>
          </cell>
          <cell r="H2394">
            <v>436</v>
          </cell>
          <cell r="I2394">
            <v>0</v>
          </cell>
          <cell r="J2394">
            <v>929887</v>
          </cell>
          <cell r="K2394">
            <v>1129626</v>
          </cell>
          <cell r="L2394">
            <v>1857569</v>
          </cell>
          <cell r="M2394">
            <v>868962</v>
          </cell>
          <cell r="O2394">
            <v>0</v>
          </cell>
          <cell r="P2394">
            <v>0</v>
          </cell>
          <cell r="Q2394">
            <v>4786044</v>
          </cell>
          <cell r="R2394">
            <v>10977.165137614678</v>
          </cell>
        </row>
        <row r="2395">
          <cell r="C2395">
            <v>97027</v>
          </cell>
          <cell r="D2395" t="str">
            <v>CRANDOLA VALSASSINA</v>
          </cell>
          <cell r="E2395" t="str">
            <v>LC</v>
          </cell>
          <cell r="F2395" t="str">
            <v>Lombardia</v>
          </cell>
          <cell r="G2395">
            <v>3</v>
          </cell>
          <cell r="H2395">
            <v>207</v>
          </cell>
          <cell r="I2395">
            <v>0</v>
          </cell>
          <cell r="J2395">
            <v>260030</v>
          </cell>
          <cell r="K2395">
            <v>328682</v>
          </cell>
          <cell r="L2395">
            <v>1615339</v>
          </cell>
          <cell r="M2395">
            <v>1292691</v>
          </cell>
          <cell r="O2395">
            <v>546423</v>
          </cell>
          <cell r="Q2395">
            <v>4043165</v>
          </cell>
          <cell r="R2395">
            <v>19532.198067632849</v>
          </cell>
        </row>
        <row r="2396">
          <cell r="C2396">
            <v>2048</v>
          </cell>
          <cell r="D2396" t="str">
            <v>CRAVAGLIANA</v>
          </cell>
          <cell r="E2396" t="str">
            <v>VC</v>
          </cell>
          <cell r="F2396" t="str">
            <v>Piemonte</v>
          </cell>
          <cell r="G2396">
            <v>1</v>
          </cell>
          <cell r="H2396">
            <v>213</v>
          </cell>
          <cell r="I2396">
            <v>0</v>
          </cell>
          <cell r="J2396">
            <v>253491</v>
          </cell>
          <cell r="K2396">
            <v>379682</v>
          </cell>
          <cell r="L2396">
            <v>1621218</v>
          </cell>
          <cell r="M2396">
            <v>1840926</v>
          </cell>
          <cell r="P2396">
            <v>0</v>
          </cell>
          <cell r="Q2396">
            <v>4095317</v>
          </cell>
          <cell r="R2396">
            <v>19226.840375586853</v>
          </cell>
        </row>
        <row r="2397">
          <cell r="C2397">
            <v>4076</v>
          </cell>
          <cell r="D2397" t="str">
            <v>CRAVANZANA</v>
          </cell>
          <cell r="E2397" t="str">
            <v>CN</v>
          </cell>
          <cell r="F2397" t="str">
            <v>Piemonte</v>
          </cell>
          <cell r="G2397">
            <v>1</v>
          </cell>
          <cell r="H2397">
            <v>297</v>
          </cell>
          <cell r="I2397">
            <v>0</v>
          </cell>
          <cell r="J2397">
            <v>353934</v>
          </cell>
          <cell r="K2397">
            <v>549922</v>
          </cell>
          <cell r="L2397">
            <v>2022133</v>
          </cell>
          <cell r="M2397">
            <v>1688042</v>
          </cell>
          <cell r="N2397">
            <v>248021</v>
          </cell>
          <cell r="P2397">
            <v>0</v>
          </cell>
          <cell r="Q2397">
            <v>4862052</v>
          </cell>
          <cell r="R2397">
            <v>16370.545454545454</v>
          </cell>
        </row>
        <row r="2398">
          <cell r="C2398">
            <v>103024</v>
          </cell>
          <cell r="D2398" t="str">
            <v>CRAVEGGIA</v>
          </cell>
          <cell r="E2398" t="str">
            <v>VB</v>
          </cell>
          <cell r="F2398" t="str">
            <v>Piemonte</v>
          </cell>
          <cell r="G2398">
            <v>1</v>
          </cell>
          <cell r="H2398">
            <v>528</v>
          </cell>
          <cell r="I2398">
            <v>0</v>
          </cell>
          <cell r="J2398">
            <v>681771</v>
          </cell>
          <cell r="K2398">
            <v>887538</v>
          </cell>
          <cell r="L2398">
            <v>1832327</v>
          </cell>
          <cell r="M2398">
            <v>2241812</v>
          </cell>
          <cell r="N2398">
            <v>669307</v>
          </cell>
          <cell r="O2398">
            <v>548242</v>
          </cell>
          <cell r="P2398">
            <v>886607</v>
          </cell>
          <cell r="Q2398">
            <v>7747604</v>
          </cell>
          <cell r="R2398">
            <v>14673.492424242424</v>
          </cell>
        </row>
        <row r="2399">
          <cell r="C2399">
            <v>24036</v>
          </cell>
          <cell r="D2399" t="str">
            <v>CREAZZO</v>
          </cell>
          <cell r="E2399" t="str">
            <v>VI</v>
          </cell>
          <cell r="F2399" t="str">
            <v>Veneto</v>
          </cell>
          <cell r="G2399">
            <v>5</v>
          </cell>
          <cell r="H2399">
            <v>8283</v>
          </cell>
          <cell r="I2399">
            <v>0</v>
          </cell>
          <cell r="J2399">
            <v>8091326</v>
          </cell>
          <cell r="K2399">
            <v>11214017</v>
          </cell>
          <cell r="L2399">
            <v>57011150</v>
          </cell>
          <cell r="M2399">
            <v>76678808</v>
          </cell>
          <cell r="N2399">
            <v>14920611</v>
          </cell>
          <cell r="O2399">
            <v>15286177</v>
          </cell>
          <cell r="P2399">
            <v>19737481</v>
          </cell>
          <cell r="Q2399">
            <v>202939570</v>
          </cell>
          <cell r="R2399">
            <v>24500.732826270676</v>
          </cell>
        </row>
        <row r="2400">
          <cell r="C2400">
            <v>69027</v>
          </cell>
          <cell r="D2400" t="str">
            <v>CRECCHIO</v>
          </cell>
          <cell r="E2400" t="str">
            <v>CH</v>
          </cell>
          <cell r="F2400" t="str">
            <v>Abruzzo</v>
          </cell>
          <cell r="G2400">
            <v>13</v>
          </cell>
          <cell r="H2400">
            <v>1966</v>
          </cell>
          <cell r="I2400">
            <v>0</v>
          </cell>
          <cell r="J2400">
            <v>3979006</v>
          </cell>
          <cell r="K2400">
            <v>4184388</v>
          </cell>
          <cell r="L2400">
            <v>10042263</v>
          </cell>
          <cell r="M2400">
            <v>7242296</v>
          </cell>
          <cell r="N2400">
            <v>1588111</v>
          </cell>
          <cell r="O2400">
            <v>1595433</v>
          </cell>
          <cell r="P2400">
            <v>1259601</v>
          </cell>
          <cell r="Q2400">
            <v>29891098</v>
          </cell>
          <cell r="R2400">
            <v>15204.017293997966</v>
          </cell>
        </row>
        <row r="2401">
          <cell r="C2401">
            <v>16088</v>
          </cell>
          <cell r="D2401" t="str">
            <v>CREDARO</v>
          </cell>
          <cell r="E2401" t="str">
            <v>BG</v>
          </cell>
          <cell r="F2401" t="str">
            <v>Lombardia</v>
          </cell>
          <cell r="G2401">
            <v>3</v>
          </cell>
          <cell r="H2401">
            <v>2390</v>
          </cell>
          <cell r="I2401">
            <v>0</v>
          </cell>
          <cell r="J2401">
            <v>2324933</v>
          </cell>
          <cell r="K2401">
            <v>3548696</v>
          </cell>
          <cell r="L2401">
            <v>18595928</v>
          </cell>
          <cell r="M2401">
            <v>19650457</v>
          </cell>
          <cell r="N2401">
            <v>3163385</v>
          </cell>
          <cell r="O2401">
            <v>3305845</v>
          </cell>
          <cell r="P2401">
            <v>5755637</v>
          </cell>
          <cell r="Q2401">
            <v>56344881</v>
          </cell>
          <cell r="R2401">
            <v>23575.264016736401</v>
          </cell>
        </row>
        <row r="2402">
          <cell r="C2402">
            <v>19034</v>
          </cell>
          <cell r="D2402" t="str">
            <v>CREDERA RUBBIANO</v>
          </cell>
          <cell r="E2402" t="str">
            <v>CR</v>
          </cell>
          <cell r="F2402" t="str">
            <v>Lombardia</v>
          </cell>
          <cell r="G2402">
            <v>3</v>
          </cell>
          <cell r="H2402">
            <v>1172</v>
          </cell>
          <cell r="I2402">
            <v>0</v>
          </cell>
          <cell r="J2402">
            <v>1016880</v>
          </cell>
          <cell r="K2402">
            <v>1995977</v>
          </cell>
          <cell r="L2402">
            <v>9366466</v>
          </cell>
          <cell r="M2402">
            <v>9890937</v>
          </cell>
          <cell r="N2402">
            <v>1518554</v>
          </cell>
          <cell r="O2402">
            <v>1488102</v>
          </cell>
          <cell r="P2402">
            <v>882311</v>
          </cell>
          <cell r="Q2402">
            <v>26159227</v>
          </cell>
          <cell r="R2402">
            <v>22320.159556313993</v>
          </cell>
        </row>
        <row r="2403">
          <cell r="C2403">
            <v>19035</v>
          </cell>
          <cell r="D2403" t="str">
            <v>CREMA</v>
          </cell>
          <cell r="E2403" t="str">
            <v>CR</v>
          </cell>
          <cell r="F2403" t="str">
            <v>Lombardia</v>
          </cell>
          <cell r="G2403">
            <v>3</v>
          </cell>
          <cell r="H2403">
            <v>25983</v>
          </cell>
          <cell r="I2403">
            <v>-291018</v>
          </cell>
          <cell r="J2403">
            <v>24550429</v>
          </cell>
          <cell r="K2403">
            <v>38533224</v>
          </cell>
          <cell r="L2403">
            <v>172779526</v>
          </cell>
          <cell r="M2403">
            <v>236919468</v>
          </cell>
          <cell r="N2403">
            <v>60128482</v>
          </cell>
          <cell r="O2403">
            <v>62995758</v>
          </cell>
          <cell r="P2403">
            <v>91104469</v>
          </cell>
          <cell r="Q2403">
            <v>687011356</v>
          </cell>
          <cell r="R2403">
            <v>26440.801908940462</v>
          </cell>
        </row>
        <row r="2404">
          <cell r="C2404">
            <v>97028</v>
          </cell>
          <cell r="D2404" t="str">
            <v>CREMELLA</v>
          </cell>
          <cell r="E2404" t="str">
            <v>LC</v>
          </cell>
          <cell r="F2404" t="str">
            <v>Lombardia</v>
          </cell>
          <cell r="G2404">
            <v>3</v>
          </cell>
          <cell r="H2404">
            <v>1270</v>
          </cell>
          <cell r="I2404">
            <v>0</v>
          </cell>
          <cell r="J2404">
            <v>1240722</v>
          </cell>
          <cell r="K2404">
            <v>1822755</v>
          </cell>
          <cell r="L2404">
            <v>9136938</v>
          </cell>
          <cell r="M2404">
            <v>11931687</v>
          </cell>
          <cell r="N2404">
            <v>1884442</v>
          </cell>
          <cell r="O2404">
            <v>2683052</v>
          </cell>
          <cell r="P2404">
            <v>2474966</v>
          </cell>
          <cell r="Q2404">
            <v>31174562</v>
          </cell>
          <cell r="R2404">
            <v>24546.899212598426</v>
          </cell>
        </row>
        <row r="2405">
          <cell r="C2405">
            <v>12056</v>
          </cell>
          <cell r="D2405" t="str">
            <v>CREMENAGA</v>
          </cell>
          <cell r="E2405" t="str">
            <v>VA</v>
          </cell>
          <cell r="F2405" t="str">
            <v>Lombardia</v>
          </cell>
          <cell r="G2405">
            <v>3</v>
          </cell>
          <cell r="H2405">
            <v>382</v>
          </cell>
          <cell r="I2405">
            <v>0</v>
          </cell>
          <cell r="J2405">
            <v>630404</v>
          </cell>
          <cell r="K2405">
            <v>444522</v>
          </cell>
          <cell r="L2405">
            <v>1531264</v>
          </cell>
          <cell r="M2405">
            <v>1603973</v>
          </cell>
          <cell r="N2405">
            <v>429827</v>
          </cell>
          <cell r="O2405">
            <v>0</v>
          </cell>
          <cell r="Q2405">
            <v>4639990</v>
          </cell>
          <cell r="R2405">
            <v>12146.570680628272</v>
          </cell>
        </row>
        <row r="2406">
          <cell r="C2406">
            <v>97029</v>
          </cell>
          <cell r="D2406" t="str">
            <v>CREMENO</v>
          </cell>
          <cell r="E2406" t="str">
            <v>LC</v>
          </cell>
          <cell r="F2406" t="str">
            <v>Lombardia</v>
          </cell>
          <cell r="G2406">
            <v>3</v>
          </cell>
          <cell r="H2406">
            <v>1241</v>
          </cell>
          <cell r="I2406">
            <v>0</v>
          </cell>
          <cell r="J2406">
            <v>1547880</v>
          </cell>
          <cell r="K2406">
            <v>1633768</v>
          </cell>
          <cell r="L2406">
            <v>7612986</v>
          </cell>
          <cell r="M2406">
            <v>10346242</v>
          </cell>
          <cell r="N2406">
            <v>2370404</v>
          </cell>
          <cell r="O2406">
            <v>2054139</v>
          </cell>
          <cell r="P2406">
            <v>2218338</v>
          </cell>
          <cell r="Q2406">
            <v>27783757</v>
          </cell>
          <cell r="R2406">
            <v>22388.20064464142</v>
          </cell>
        </row>
        <row r="2407">
          <cell r="C2407">
            <v>13083</v>
          </cell>
          <cell r="D2407" t="str">
            <v>CREMIA</v>
          </cell>
          <cell r="E2407" t="str">
            <v>CO</v>
          </cell>
          <cell r="F2407" t="str">
            <v>Lombardia</v>
          </cell>
          <cell r="G2407">
            <v>3</v>
          </cell>
          <cell r="H2407">
            <v>496</v>
          </cell>
          <cell r="I2407">
            <v>0</v>
          </cell>
          <cell r="J2407">
            <v>719431</v>
          </cell>
          <cell r="K2407">
            <v>772102</v>
          </cell>
          <cell r="L2407">
            <v>2855866</v>
          </cell>
          <cell r="M2407">
            <v>2673425</v>
          </cell>
          <cell r="N2407">
            <v>467617</v>
          </cell>
          <cell r="Q2407">
            <v>7488441</v>
          </cell>
          <cell r="R2407">
            <v>15097.663306451614</v>
          </cell>
        </row>
        <row r="2408">
          <cell r="C2408">
            <v>6063</v>
          </cell>
          <cell r="D2408" t="str">
            <v>CREMOLINO</v>
          </cell>
          <cell r="E2408" t="str">
            <v>AL</v>
          </cell>
          <cell r="F2408" t="str">
            <v>Piemonte</v>
          </cell>
          <cell r="G2408">
            <v>1</v>
          </cell>
          <cell r="H2408">
            <v>769</v>
          </cell>
          <cell r="I2408">
            <v>0</v>
          </cell>
          <cell r="J2408">
            <v>1042690</v>
          </cell>
          <cell r="K2408">
            <v>1074926</v>
          </cell>
          <cell r="L2408">
            <v>4245839</v>
          </cell>
          <cell r="M2408">
            <v>6800016</v>
          </cell>
          <cell r="N2408">
            <v>1066127</v>
          </cell>
          <cell r="O2408">
            <v>1471668</v>
          </cell>
          <cell r="P2408">
            <v>838618</v>
          </cell>
          <cell r="Q2408">
            <v>16539884</v>
          </cell>
          <cell r="R2408">
            <v>21508.301690507153</v>
          </cell>
        </row>
        <row r="2409">
          <cell r="C2409">
            <v>19036</v>
          </cell>
          <cell r="D2409" t="str">
            <v>CREMONA</v>
          </cell>
          <cell r="E2409" t="str">
            <v>CR</v>
          </cell>
          <cell r="F2409" t="str">
            <v>Lombardia</v>
          </cell>
          <cell r="G2409">
            <v>3</v>
          </cell>
          <cell r="H2409">
            <v>54764</v>
          </cell>
          <cell r="J2409">
            <v>52924129</v>
          </cell>
          <cell r="K2409">
            <v>76527681</v>
          </cell>
          <cell r="L2409">
            <v>368484259</v>
          </cell>
          <cell r="M2409">
            <v>515410266</v>
          </cell>
          <cell r="N2409">
            <v>101412462</v>
          </cell>
          <cell r="O2409">
            <v>115544579</v>
          </cell>
          <cell r="P2409">
            <v>137561464</v>
          </cell>
          <cell r="Q2409">
            <v>1367864840</v>
          </cell>
          <cell r="R2409">
            <v>24977.445767292382</v>
          </cell>
        </row>
        <row r="2410">
          <cell r="C2410">
            <v>19037</v>
          </cell>
          <cell r="D2410" t="str">
            <v>CREMOSANO</v>
          </cell>
          <cell r="E2410" t="str">
            <v>CR</v>
          </cell>
          <cell r="F2410" t="str">
            <v>Lombardia</v>
          </cell>
          <cell r="G2410">
            <v>3</v>
          </cell>
          <cell r="H2410">
            <v>1224</v>
          </cell>
          <cell r="I2410">
            <v>0</v>
          </cell>
          <cell r="J2410">
            <v>1000553</v>
          </cell>
          <cell r="K2410">
            <v>1740310</v>
          </cell>
          <cell r="L2410">
            <v>9040853</v>
          </cell>
          <cell r="M2410">
            <v>12402003</v>
          </cell>
          <cell r="N2410">
            <v>1473321</v>
          </cell>
          <cell r="O2410">
            <v>1858964</v>
          </cell>
          <cell r="P2410">
            <v>940096</v>
          </cell>
          <cell r="Q2410">
            <v>28456100</v>
          </cell>
          <cell r="R2410">
            <v>23248.447712418299</v>
          </cell>
        </row>
        <row r="2411">
          <cell r="C2411">
            <v>2049</v>
          </cell>
          <cell r="D2411" t="str">
            <v>CRESCENTINO</v>
          </cell>
          <cell r="E2411" t="str">
            <v>VC</v>
          </cell>
          <cell r="F2411" t="str">
            <v>Piemonte</v>
          </cell>
          <cell r="G2411">
            <v>1</v>
          </cell>
          <cell r="H2411">
            <v>5613</v>
          </cell>
          <cell r="J2411">
            <v>6179199</v>
          </cell>
          <cell r="K2411">
            <v>9275062</v>
          </cell>
          <cell r="L2411">
            <v>41964210</v>
          </cell>
          <cell r="M2411">
            <v>40428535</v>
          </cell>
          <cell r="N2411">
            <v>4755754</v>
          </cell>
          <cell r="O2411">
            <v>3721026</v>
          </cell>
          <cell r="P2411">
            <v>2655913</v>
          </cell>
          <cell r="Q2411">
            <v>108979699</v>
          </cell>
          <cell r="R2411">
            <v>19415.588633529307</v>
          </cell>
        </row>
        <row r="2412">
          <cell r="C2412">
            <v>24037</v>
          </cell>
          <cell r="D2412" t="str">
            <v>CRESPADORO</v>
          </cell>
          <cell r="E2412" t="str">
            <v>VI</v>
          </cell>
          <cell r="F2412" t="str">
            <v>Veneto</v>
          </cell>
          <cell r="G2412">
            <v>5</v>
          </cell>
          <cell r="H2412">
            <v>943</v>
          </cell>
          <cell r="I2412">
            <v>0</v>
          </cell>
          <cell r="J2412">
            <v>941499</v>
          </cell>
          <cell r="K2412">
            <v>1819222</v>
          </cell>
          <cell r="L2412">
            <v>7473401</v>
          </cell>
          <cell r="M2412">
            <v>6937562</v>
          </cell>
          <cell r="N2412">
            <v>822879</v>
          </cell>
          <cell r="O2412">
            <v>342009</v>
          </cell>
          <cell r="Q2412">
            <v>18336572</v>
          </cell>
          <cell r="R2412">
            <v>19444.933191940614</v>
          </cell>
        </row>
        <row r="2413">
          <cell r="C2413">
            <v>98025</v>
          </cell>
          <cell r="D2413" t="str">
            <v>CRESPIATICA</v>
          </cell>
          <cell r="E2413" t="str">
            <v>LO</v>
          </cell>
          <cell r="F2413" t="str">
            <v>Lombardia</v>
          </cell>
          <cell r="G2413">
            <v>3</v>
          </cell>
          <cell r="H2413">
            <v>1563</v>
          </cell>
          <cell r="I2413">
            <v>0</v>
          </cell>
          <cell r="J2413">
            <v>1404231</v>
          </cell>
          <cell r="K2413">
            <v>2322617</v>
          </cell>
          <cell r="L2413">
            <v>12909314</v>
          </cell>
          <cell r="M2413">
            <v>12254978</v>
          </cell>
          <cell r="N2413">
            <v>1085137</v>
          </cell>
          <cell r="O2413">
            <v>1295448</v>
          </cell>
          <cell r="P2413">
            <v>1195408</v>
          </cell>
          <cell r="Q2413">
            <v>32467133</v>
          </cell>
          <cell r="R2413">
            <v>20772.31797824696</v>
          </cell>
        </row>
        <row r="2414">
          <cell r="C2414">
            <v>29019</v>
          </cell>
          <cell r="D2414" t="str">
            <v>CRESPINO</v>
          </cell>
          <cell r="E2414" t="str">
            <v>RO</v>
          </cell>
          <cell r="F2414" t="str">
            <v>Veneto</v>
          </cell>
          <cell r="G2414">
            <v>5</v>
          </cell>
          <cell r="H2414">
            <v>1360</v>
          </cell>
          <cell r="I2414">
            <v>0</v>
          </cell>
          <cell r="J2414">
            <v>1823115</v>
          </cell>
          <cell r="K2414">
            <v>2991334</v>
          </cell>
          <cell r="L2414">
            <v>9743254</v>
          </cell>
          <cell r="M2414">
            <v>6520812</v>
          </cell>
          <cell r="N2414">
            <v>728556</v>
          </cell>
          <cell r="O2414">
            <v>1056928</v>
          </cell>
          <cell r="Q2414">
            <v>22863999</v>
          </cell>
          <cell r="R2414">
            <v>16811.763970588236</v>
          </cell>
        </row>
        <row r="2415">
          <cell r="C2415">
            <v>3055</v>
          </cell>
          <cell r="D2415" t="str">
            <v>CRESSA</v>
          </cell>
          <cell r="E2415" t="str">
            <v>NO</v>
          </cell>
          <cell r="F2415" t="str">
            <v>Piemonte</v>
          </cell>
          <cell r="G2415">
            <v>1</v>
          </cell>
          <cell r="H2415">
            <v>1193</v>
          </cell>
          <cell r="I2415">
            <v>0</v>
          </cell>
          <cell r="J2415">
            <v>1109503</v>
          </cell>
          <cell r="K2415">
            <v>1544604</v>
          </cell>
          <cell r="L2415">
            <v>9025530</v>
          </cell>
          <cell r="M2415">
            <v>11081078</v>
          </cell>
          <cell r="N2415">
            <v>1085001</v>
          </cell>
          <cell r="O2415">
            <v>2411543</v>
          </cell>
          <cell r="P2415">
            <v>874194</v>
          </cell>
          <cell r="Q2415">
            <v>27131453</v>
          </cell>
          <cell r="R2415">
            <v>22742.207041072925</v>
          </cell>
        </row>
        <row r="2416">
          <cell r="C2416">
            <v>96021</v>
          </cell>
          <cell r="D2416" t="str">
            <v>CREVACUORE</v>
          </cell>
          <cell r="E2416" t="str">
            <v>BI</v>
          </cell>
          <cell r="F2416" t="str">
            <v>Piemonte</v>
          </cell>
          <cell r="G2416">
            <v>1</v>
          </cell>
          <cell r="H2416">
            <v>1146</v>
          </cell>
          <cell r="I2416">
            <v>0</v>
          </cell>
          <cell r="J2416">
            <v>1056151</v>
          </cell>
          <cell r="K2416">
            <v>1877460</v>
          </cell>
          <cell r="L2416">
            <v>10531760</v>
          </cell>
          <cell r="M2416">
            <v>7960148</v>
          </cell>
          <cell r="N2416">
            <v>846323</v>
          </cell>
          <cell r="O2416">
            <v>927735</v>
          </cell>
          <cell r="Q2416">
            <v>23199577</v>
          </cell>
          <cell r="R2416">
            <v>20243.958987783593</v>
          </cell>
        </row>
        <row r="2417">
          <cell r="C2417">
            <v>37024</v>
          </cell>
          <cell r="D2417" t="str">
            <v>CREVALCORE</v>
          </cell>
          <cell r="E2417" t="str">
            <v>BO</v>
          </cell>
          <cell r="F2417" t="str">
            <v>Emilia Romagna</v>
          </cell>
          <cell r="G2417">
            <v>8</v>
          </cell>
          <cell r="H2417">
            <v>10282</v>
          </cell>
          <cell r="J2417">
            <v>9733802</v>
          </cell>
          <cell r="K2417">
            <v>15950516</v>
          </cell>
          <cell r="L2417">
            <v>79048786</v>
          </cell>
          <cell r="M2417">
            <v>87706277</v>
          </cell>
          <cell r="N2417">
            <v>13439816</v>
          </cell>
          <cell r="O2417">
            <v>10279381</v>
          </cell>
          <cell r="P2417">
            <v>15485175</v>
          </cell>
          <cell r="Q2417">
            <v>231643753</v>
          </cell>
          <cell r="R2417">
            <v>22529.055922972184</v>
          </cell>
        </row>
        <row r="2418">
          <cell r="C2418">
            <v>103025</v>
          </cell>
          <cell r="D2418" t="str">
            <v>CREVOLADOSSOLA</v>
          </cell>
          <cell r="E2418" t="str">
            <v>VB</v>
          </cell>
          <cell r="F2418" t="str">
            <v>Piemonte</v>
          </cell>
          <cell r="G2418">
            <v>1</v>
          </cell>
          <cell r="H2418">
            <v>3192</v>
          </cell>
          <cell r="I2418">
            <v>0</v>
          </cell>
          <cell r="J2418">
            <v>3966639</v>
          </cell>
          <cell r="K2418">
            <v>4742937</v>
          </cell>
          <cell r="L2418">
            <v>19086889</v>
          </cell>
          <cell r="M2418">
            <v>26024954</v>
          </cell>
          <cell r="N2418">
            <v>2326100</v>
          </cell>
          <cell r="O2418">
            <v>2789782</v>
          </cell>
          <cell r="P2418">
            <v>3667781</v>
          </cell>
          <cell r="Q2418">
            <v>62605082</v>
          </cell>
          <cell r="R2418">
            <v>19613.120927318294</v>
          </cell>
        </row>
        <row r="2419">
          <cell r="C2419">
            <v>63030</v>
          </cell>
          <cell r="D2419" t="str">
            <v>CRISPANO</v>
          </cell>
          <cell r="E2419" t="str">
            <v>NA</v>
          </cell>
          <cell r="F2419" t="str">
            <v>Campania</v>
          </cell>
          <cell r="G2419">
            <v>15</v>
          </cell>
          <cell r="H2419">
            <v>5350</v>
          </cell>
          <cell r="I2419">
            <v>0</v>
          </cell>
          <cell r="J2419">
            <v>11028671</v>
          </cell>
          <cell r="K2419">
            <v>10398261</v>
          </cell>
          <cell r="L2419">
            <v>25651914</v>
          </cell>
          <cell r="M2419">
            <v>22760747</v>
          </cell>
          <cell r="N2419">
            <v>1769344</v>
          </cell>
          <cell r="O2419">
            <v>2367490</v>
          </cell>
          <cell r="P2419">
            <v>1742493</v>
          </cell>
          <cell r="Q2419">
            <v>75718920</v>
          </cell>
          <cell r="R2419">
            <v>14153.069158878505</v>
          </cell>
        </row>
        <row r="2420">
          <cell r="C2420">
            <v>73004</v>
          </cell>
          <cell r="D2420" t="str">
            <v>CRISPIANO</v>
          </cell>
          <cell r="E2420" t="str">
            <v>TA</v>
          </cell>
          <cell r="F2420" t="str">
            <v>Puglia</v>
          </cell>
          <cell r="G2420">
            <v>16</v>
          </cell>
          <cell r="H2420">
            <v>8601</v>
          </cell>
          <cell r="I2420">
            <v>0</v>
          </cell>
          <cell r="J2420">
            <v>11341364</v>
          </cell>
          <cell r="K2420">
            <v>13919833</v>
          </cell>
          <cell r="L2420">
            <v>51607424</v>
          </cell>
          <cell r="M2420">
            <v>61145360</v>
          </cell>
          <cell r="N2420">
            <v>4970302</v>
          </cell>
          <cell r="O2420">
            <v>3465020</v>
          </cell>
          <cell r="P2420">
            <v>1700363</v>
          </cell>
          <cell r="Q2420">
            <v>148149666</v>
          </cell>
          <cell r="R2420">
            <v>17224.702476456227</v>
          </cell>
        </row>
        <row r="2421">
          <cell r="C2421">
            <v>4077</v>
          </cell>
          <cell r="D2421" t="str">
            <v>CRISSOLO</v>
          </cell>
          <cell r="E2421" t="str">
            <v>CN</v>
          </cell>
          <cell r="F2421" t="str">
            <v>Piemonte</v>
          </cell>
          <cell r="G2421">
            <v>1</v>
          </cell>
          <cell r="H2421">
            <v>119</v>
          </cell>
          <cell r="I2421">
            <v>0</v>
          </cell>
          <cell r="J2421">
            <v>141847</v>
          </cell>
          <cell r="K2421">
            <v>308800</v>
          </cell>
          <cell r="L2421">
            <v>607449</v>
          </cell>
          <cell r="M2421">
            <v>495677</v>
          </cell>
          <cell r="Q2421">
            <v>1553773</v>
          </cell>
          <cell r="R2421">
            <v>13056.915966386554</v>
          </cell>
        </row>
        <row r="2422">
          <cell r="C2422">
            <v>10020</v>
          </cell>
          <cell r="D2422" t="str">
            <v>CROCEFIESCHI</v>
          </cell>
          <cell r="E2422" t="str">
            <v>GE</v>
          </cell>
          <cell r="F2422" t="str">
            <v>Liguria</v>
          </cell>
          <cell r="G2422">
            <v>7</v>
          </cell>
          <cell r="H2422">
            <v>409</v>
          </cell>
          <cell r="I2422">
            <v>0</v>
          </cell>
          <cell r="J2422">
            <v>469865</v>
          </cell>
          <cell r="K2422">
            <v>732628</v>
          </cell>
          <cell r="L2422">
            <v>2415700</v>
          </cell>
          <cell r="M2422">
            <v>3830164</v>
          </cell>
          <cell r="N2422">
            <v>700879</v>
          </cell>
          <cell r="O2422">
            <v>866093</v>
          </cell>
          <cell r="Q2422">
            <v>9015329</v>
          </cell>
          <cell r="R2422">
            <v>22042.369193154034</v>
          </cell>
        </row>
        <row r="2423">
          <cell r="C2423">
            <v>103026</v>
          </cell>
          <cell r="D2423" t="str">
            <v>CRODO</v>
          </cell>
          <cell r="E2423" t="str">
            <v>VB</v>
          </cell>
          <cell r="F2423" t="str">
            <v>Piemonte</v>
          </cell>
          <cell r="G2423">
            <v>1</v>
          </cell>
          <cell r="H2423">
            <v>1079</v>
          </cell>
          <cell r="I2423">
            <v>0</v>
          </cell>
          <cell r="J2423">
            <v>1287251</v>
          </cell>
          <cell r="K2423">
            <v>1615494</v>
          </cell>
          <cell r="L2423">
            <v>7509247</v>
          </cell>
          <cell r="M2423">
            <v>8273175</v>
          </cell>
          <cell r="N2423">
            <v>736973</v>
          </cell>
          <cell r="O2423">
            <v>1157619</v>
          </cell>
          <cell r="Q2423">
            <v>20579759</v>
          </cell>
          <cell r="R2423">
            <v>19072.992585727527</v>
          </cell>
        </row>
        <row r="2424">
          <cell r="C2424">
            <v>67023</v>
          </cell>
          <cell r="D2424" t="str">
            <v>CROGNALETO</v>
          </cell>
          <cell r="E2424" t="str">
            <v>TE</v>
          </cell>
          <cell r="F2424" t="str">
            <v>Abruzzo</v>
          </cell>
          <cell r="G2424">
            <v>13</v>
          </cell>
          <cell r="H2424">
            <v>871</v>
          </cell>
          <cell r="I2424">
            <v>0</v>
          </cell>
          <cell r="J2424">
            <v>1565808</v>
          </cell>
          <cell r="K2424">
            <v>1710209</v>
          </cell>
          <cell r="L2424">
            <v>4589591</v>
          </cell>
          <cell r="M2424">
            <v>4374102</v>
          </cell>
          <cell r="N2424">
            <v>576994</v>
          </cell>
          <cell r="O2424">
            <v>468980</v>
          </cell>
          <cell r="P2424">
            <v>0</v>
          </cell>
          <cell r="Q2424">
            <v>13285684</v>
          </cell>
          <cell r="R2424">
            <v>15253.368541905855</v>
          </cell>
        </row>
        <row r="2425">
          <cell r="C2425">
            <v>78046</v>
          </cell>
          <cell r="D2425" t="str">
            <v>CROPALATI</v>
          </cell>
          <cell r="E2425" t="str">
            <v>CS</v>
          </cell>
          <cell r="F2425" t="str">
            <v>Calabria</v>
          </cell>
          <cell r="G2425">
            <v>18</v>
          </cell>
          <cell r="H2425">
            <v>736</v>
          </cell>
          <cell r="I2425">
            <v>0</v>
          </cell>
          <cell r="J2425">
            <v>1931689</v>
          </cell>
          <cell r="K2425">
            <v>1982261</v>
          </cell>
          <cell r="L2425">
            <v>2716835</v>
          </cell>
          <cell r="M2425">
            <v>2128784</v>
          </cell>
          <cell r="O2425">
            <v>0</v>
          </cell>
          <cell r="Q2425">
            <v>8759569</v>
          </cell>
          <cell r="R2425">
            <v>11901.588315217392</v>
          </cell>
        </row>
        <row r="2426">
          <cell r="C2426">
            <v>79036</v>
          </cell>
          <cell r="D2426" t="str">
            <v>CROPANI</v>
          </cell>
          <cell r="E2426" t="str">
            <v>CZ</v>
          </cell>
          <cell r="F2426" t="str">
            <v>Calabria</v>
          </cell>
          <cell r="G2426">
            <v>18</v>
          </cell>
          <cell r="H2426">
            <v>2801</v>
          </cell>
          <cell r="J2426">
            <v>5992948</v>
          </cell>
          <cell r="K2426">
            <v>5886875</v>
          </cell>
          <cell r="L2426">
            <v>11275168</v>
          </cell>
          <cell r="M2426">
            <v>12215585</v>
          </cell>
          <cell r="N2426">
            <v>1085842</v>
          </cell>
          <cell r="O2426">
            <v>1033660</v>
          </cell>
          <cell r="P2426">
            <v>1317667</v>
          </cell>
          <cell r="Q2426">
            <v>38807745</v>
          </cell>
          <cell r="R2426">
            <v>13854.960728311318</v>
          </cell>
        </row>
        <row r="2427">
          <cell r="C2427">
            <v>78047</v>
          </cell>
          <cell r="D2427" t="str">
            <v>CROSIA</v>
          </cell>
          <cell r="E2427" t="str">
            <v>CS</v>
          </cell>
          <cell r="F2427" t="str">
            <v>Calabria</v>
          </cell>
          <cell r="G2427">
            <v>18</v>
          </cell>
          <cell r="H2427">
            <v>6744</v>
          </cell>
          <cell r="I2427">
            <v>0</v>
          </cell>
          <cell r="J2427">
            <v>20391595</v>
          </cell>
          <cell r="K2427">
            <v>15107956</v>
          </cell>
          <cell r="L2427">
            <v>22305905</v>
          </cell>
          <cell r="M2427">
            <v>16329573</v>
          </cell>
          <cell r="N2427">
            <v>1587914</v>
          </cell>
          <cell r="O2427">
            <v>1419345</v>
          </cell>
          <cell r="P2427">
            <v>1135450</v>
          </cell>
          <cell r="Q2427">
            <v>78277738</v>
          </cell>
          <cell r="R2427">
            <v>11607.019276393832</v>
          </cell>
        </row>
        <row r="2428">
          <cell r="C2428">
            <v>12057</v>
          </cell>
          <cell r="D2428" t="str">
            <v>CROSIO DELLA VALLE</v>
          </cell>
          <cell r="E2428" t="str">
            <v>VA</v>
          </cell>
          <cell r="F2428" t="str">
            <v>Lombardia</v>
          </cell>
          <cell r="G2428">
            <v>3</v>
          </cell>
          <cell r="H2428">
            <v>444</v>
          </cell>
          <cell r="I2428">
            <v>0</v>
          </cell>
          <cell r="J2428">
            <v>309560</v>
          </cell>
          <cell r="K2428">
            <v>590405</v>
          </cell>
          <cell r="L2428">
            <v>3621331</v>
          </cell>
          <cell r="M2428">
            <v>4032970</v>
          </cell>
          <cell r="N2428">
            <v>752158</v>
          </cell>
          <cell r="O2428">
            <v>645817</v>
          </cell>
          <cell r="P2428">
            <v>1689103</v>
          </cell>
          <cell r="Q2428">
            <v>11641344</v>
          </cell>
          <cell r="R2428">
            <v>26219.243243243243</v>
          </cell>
        </row>
        <row r="2429">
          <cell r="C2429">
            <v>19038</v>
          </cell>
          <cell r="D2429" t="str">
            <v>CROTTA D'ADDA</v>
          </cell>
          <cell r="E2429" t="str">
            <v>CR</v>
          </cell>
          <cell r="F2429" t="str">
            <v>Lombardia</v>
          </cell>
          <cell r="G2429">
            <v>3</v>
          </cell>
          <cell r="H2429">
            <v>480</v>
          </cell>
          <cell r="I2429">
            <v>0</v>
          </cell>
          <cell r="J2429">
            <v>625259</v>
          </cell>
          <cell r="K2429">
            <v>503036</v>
          </cell>
          <cell r="L2429">
            <v>3651360</v>
          </cell>
          <cell r="M2429">
            <v>3823824</v>
          </cell>
          <cell r="N2429">
            <v>623801</v>
          </cell>
          <cell r="Q2429">
            <v>9227280</v>
          </cell>
          <cell r="R2429">
            <v>19223.5</v>
          </cell>
        </row>
        <row r="2430">
          <cell r="C2430">
            <v>2052</v>
          </cell>
          <cell r="D2430" t="str">
            <v>CROVA</v>
          </cell>
          <cell r="E2430" t="str">
            <v>VC</v>
          </cell>
          <cell r="F2430" t="str">
            <v>Piemonte</v>
          </cell>
          <cell r="G2430">
            <v>1</v>
          </cell>
          <cell r="H2430">
            <v>299</v>
          </cell>
          <cell r="I2430">
            <v>0</v>
          </cell>
          <cell r="J2430">
            <v>378290</v>
          </cell>
          <cell r="K2430">
            <v>581043</v>
          </cell>
          <cell r="L2430">
            <v>2231784</v>
          </cell>
          <cell r="M2430">
            <v>1704232</v>
          </cell>
          <cell r="N2430">
            <v>0</v>
          </cell>
          <cell r="Q2430">
            <v>4895349</v>
          </cell>
          <cell r="R2430">
            <v>16372.404682274248</v>
          </cell>
        </row>
        <row r="2431">
          <cell r="C2431">
            <v>22068</v>
          </cell>
          <cell r="D2431" t="str">
            <v>CROVIANA</v>
          </cell>
          <cell r="E2431" t="str">
            <v>TN</v>
          </cell>
          <cell r="F2431" t="str">
            <v>Trentino Alto Adige(P.A.Trento)</v>
          </cell>
          <cell r="G2431">
            <v>4</v>
          </cell>
          <cell r="H2431">
            <v>553</v>
          </cell>
          <cell r="I2431">
            <v>0</v>
          </cell>
          <cell r="J2431">
            <v>649497</v>
          </cell>
          <cell r="K2431">
            <v>832405</v>
          </cell>
          <cell r="L2431">
            <v>3572871</v>
          </cell>
          <cell r="M2431">
            <v>4197324</v>
          </cell>
          <cell r="N2431">
            <v>545472</v>
          </cell>
          <cell r="O2431">
            <v>1343667</v>
          </cell>
          <cell r="P2431">
            <v>1193099</v>
          </cell>
          <cell r="Q2431">
            <v>12334335</v>
          </cell>
          <cell r="R2431">
            <v>22304.403254972876</v>
          </cell>
        </row>
        <row r="2432">
          <cell r="C2432">
            <v>101011</v>
          </cell>
          <cell r="D2432" t="str">
            <v>CRUCOLI</v>
          </cell>
          <cell r="E2432" t="str">
            <v>KR</v>
          </cell>
          <cell r="F2432" t="str">
            <v>Calabria</v>
          </cell>
          <cell r="G2432">
            <v>18</v>
          </cell>
          <cell r="H2432">
            <v>1985</v>
          </cell>
          <cell r="J2432">
            <v>5081598</v>
          </cell>
          <cell r="K2432">
            <v>3504542</v>
          </cell>
          <cell r="L2432">
            <v>7566326</v>
          </cell>
          <cell r="M2432">
            <v>7533211</v>
          </cell>
          <cell r="N2432">
            <v>866260</v>
          </cell>
          <cell r="O2432">
            <v>684497</v>
          </cell>
          <cell r="P2432">
            <v>0</v>
          </cell>
          <cell r="Q2432">
            <v>25236434</v>
          </cell>
          <cell r="R2432">
            <v>12713.568765743074</v>
          </cell>
        </row>
        <row r="2433">
          <cell r="C2433">
            <v>12058</v>
          </cell>
          <cell r="D2433" t="str">
            <v>CUASSO AL MONTE</v>
          </cell>
          <cell r="E2433" t="str">
            <v>VA</v>
          </cell>
          <cell r="F2433" t="str">
            <v>Lombardia</v>
          </cell>
          <cell r="G2433">
            <v>3</v>
          </cell>
          <cell r="H2433">
            <v>2112</v>
          </cell>
          <cell r="I2433">
            <v>0</v>
          </cell>
          <cell r="J2433">
            <v>2967981</v>
          </cell>
          <cell r="K2433">
            <v>3238565</v>
          </cell>
          <cell r="L2433">
            <v>11778367</v>
          </cell>
          <cell r="M2433">
            <v>12440057</v>
          </cell>
          <cell r="N2433">
            <v>2030484</v>
          </cell>
          <cell r="O2433">
            <v>1804355</v>
          </cell>
          <cell r="P2433">
            <v>1818813</v>
          </cell>
          <cell r="Q2433">
            <v>36078622</v>
          </cell>
          <cell r="R2433">
            <v>17082.68087121212</v>
          </cell>
        </row>
        <row r="2434">
          <cell r="C2434">
            <v>23092</v>
          </cell>
          <cell r="D2434" t="str">
            <v>VERONELLA</v>
          </cell>
          <cell r="E2434" t="str">
            <v>VR</v>
          </cell>
          <cell r="F2434" t="str">
            <v>Veneto</v>
          </cell>
          <cell r="G2434">
            <v>5</v>
          </cell>
          <cell r="H2434">
            <v>3557</v>
          </cell>
          <cell r="I2434">
            <v>0</v>
          </cell>
          <cell r="J2434">
            <v>4137962</v>
          </cell>
          <cell r="K2434">
            <v>6586207</v>
          </cell>
          <cell r="L2434">
            <v>26489130</v>
          </cell>
          <cell r="M2434">
            <v>24986706</v>
          </cell>
          <cell r="N2434">
            <v>2110897</v>
          </cell>
          <cell r="O2434">
            <v>2175282</v>
          </cell>
          <cell r="P2434">
            <v>3674078</v>
          </cell>
          <cell r="Q2434">
            <v>70160262</v>
          </cell>
          <cell r="R2434">
            <v>19724.560584762439</v>
          </cell>
        </row>
        <row r="2435">
          <cell r="C2435">
            <v>65049</v>
          </cell>
          <cell r="D2435" t="str">
            <v>CUCCARO VETERE</v>
          </cell>
          <cell r="E2435" t="str">
            <v>SA</v>
          </cell>
          <cell r="F2435" t="str">
            <v>Campania</v>
          </cell>
          <cell r="G2435">
            <v>15</v>
          </cell>
          <cell r="H2435">
            <v>380</v>
          </cell>
          <cell r="I2435">
            <v>0</v>
          </cell>
          <cell r="J2435">
            <v>783890</v>
          </cell>
          <cell r="K2435">
            <v>772258</v>
          </cell>
          <cell r="L2435">
            <v>1469430</v>
          </cell>
          <cell r="M2435">
            <v>2270608</v>
          </cell>
          <cell r="N2435">
            <v>266907</v>
          </cell>
          <cell r="O2435">
            <v>627709</v>
          </cell>
          <cell r="P2435">
            <v>0</v>
          </cell>
          <cell r="Q2435">
            <v>6190802</v>
          </cell>
          <cell r="R2435">
            <v>16291.584210526316</v>
          </cell>
        </row>
        <row r="2436">
          <cell r="C2436">
            <v>13084</v>
          </cell>
          <cell r="D2436" t="str">
            <v>CUCCIAGO</v>
          </cell>
          <cell r="E2436" t="str">
            <v>CO</v>
          </cell>
          <cell r="F2436" t="str">
            <v>Lombardia</v>
          </cell>
          <cell r="G2436">
            <v>3</v>
          </cell>
          <cell r="H2436">
            <v>2459</v>
          </cell>
          <cell r="I2436">
            <v>0</v>
          </cell>
          <cell r="J2436">
            <v>2495447</v>
          </cell>
          <cell r="K2436">
            <v>3795682</v>
          </cell>
          <cell r="L2436">
            <v>17671539</v>
          </cell>
          <cell r="M2436">
            <v>20510502</v>
          </cell>
          <cell r="N2436">
            <v>3613900</v>
          </cell>
          <cell r="O2436">
            <v>3599426</v>
          </cell>
          <cell r="P2436">
            <v>7714602</v>
          </cell>
          <cell r="Q2436">
            <v>59401098</v>
          </cell>
          <cell r="R2436">
            <v>24156.607564050428</v>
          </cell>
        </row>
        <row r="2437">
          <cell r="C2437">
            <v>1096</v>
          </cell>
          <cell r="D2437" t="str">
            <v>CUCEGLIO</v>
          </cell>
          <cell r="E2437" t="str">
            <v>TO</v>
          </cell>
          <cell r="F2437" t="str">
            <v>Piemonte</v>
          </cell>
          <cell r="G2437">
            <v>1</v>
          </cell>
          <cell r="H2437">
            <v>713</v>
          </cell>
          <cell r="I2437">
            <v>0</v>
          </cell>
          <cell r="J2437">
            <v>675904</v>
          </cell>
          <cell r="K2437">
            <v>1167435</v>
          </cell>
          <cell r="L2437">
            <v>5273797</v>
          </cell>
          <cell r="M2437">
            <v>6090785</v>
          </cell>
          <cell r="N2437">
            <v>695691</v>
          </cell>
          <cell r="O2437">
            <v>1006110</v>
          </cell>
          <cell r="Q2437">
            <v>14909722</v>
          </cell>
          <cell r="R2437">
            <v>20911.251051893407</v>
          </cell>
        </row>
        <row r="2438">
          <cell r="C2438">
            <v>15096</v>
          </cell>
          <cell r="D2438" t="str">
            <v>CUGGIONO</v>
          </cell>
          <cell r="E2438" t="str">
            <v>MI</v>
          </cell>
          <cell r="F2438" t="str">
            <v>Lombardia</v>
          </cell>
          <cell r="G2438">
            <v>3</v>
          </cell>
          <cell r="H2438">
            <v>6005</v>
          </cell>
          <cell r="I2438">
            <v>0</v>
          </cell>
          <cell r="J2438">
            <v>5490241</v>
          </cell>
          <cell r="K2438">
            <v>8014332</v>
          </cell>
          <cell r="L2438">
            <v>45203810</v>
          </cell>
          <cell r="M2438">
            <v>57762974</v>
          </cell>
          <cell r="N2438">
            <v>10034658</v>
          </cell>
          <cell r="O2438">
            <v>7455010</v>
          </cell>
          <cell r="P2438">
            <v>8035938</v>
          </cell>
          <cell r="Q2438">
            <v>141996963</v>
          </cell>
          <cell r="R2438">
            <v>23646.455120732724</v>
          </cell>
        </row>
        <row r="2439">
          <cell r="C2439">
            <v>12059</v>
          </cell>
          <cell r="D2439" t="str">
            <v>CUGLIATE-FABIASCO</v>
          </cell>
          <cell r="E2439" t="str">
            <v>VA</v>
          </cell>
          <cell r="F2439" t="str">
            <v>Lombardia</v>
          </cell>
          <cell r="G2439">
            <v>3</v>
          </cell>
          <cell r="H2439">
            <v>1536</v>
          </cell>
          <cell r="I2439">
            <v>0</v>
          </cell>
          <cell r="J2439">
            <v>2531420</v>
          </cell>
          <cell r="K2439">
            <v>1839917</v>
          </cell>
          <cell r="L2439">
            <v>7575653</v>
          </cell>
          <cell r="M2439">
            <v>7331069</v>
          </cell>
          <cell r="N2439">
            <v>959582</v>
          </cell>
          <cell r="O2439">
            <v>1002752</v>
          </cell>
          <cell r="Q2439">
            <v>21240393</v>
          </cell>
          <cell r="R2439">
            <v>13828.380859375</v>
          </cell>
        </row>
        <row r="2440">
          <cell r="C2440">
            <v>95019</v>
          </cell>
          <cell r="D2440" t="str">
            <v>CUGLIERI</v>
          </cell>
          <cell r="E2440" t="str">
            <v>OR</v>
          </cell>
          <cell r="F2440" t="str">
            <v>Sardegna</v>
          </cell>
          <cell r="G2440">
            <v>20</v>
          </cell>
          <cell r="H2440">
            <v>1948</v>
          </cell>
          <cell r="I2440">
            <v>0</v>
          </cell>
          <cell r="J2440">
            <v>3594497</v>
          </cell>
          <cell r="K2440">
            <v>3855205</v>
          </cell>
          <cell r="L2440">
            <v>9513953</v>
          </cell>
          <cell r="M2440">
            <v>9679013</v>
          </cell>
          <cell r="N2440">
            <v>614350</v>
          </cell>
          <cell r="O2440">
            <v>783696</v>
          </cell>
          <cell r="P2440">
            <v>0</v>
          </cell>
          <cell r="Q2440">
            <v>28040714</v>
          </cell>
          <cell r="R2440">
            <v>14394.61704312115</v>
          </cell>
        </row>
        <row r="2441">
          <cell r="C2441">
            <v>68017</v>
          </cell>
          <cell r="D2441" t="str">
            <v>CUGNOLI</v>
          </cell>
          <cell r="E2441" t="str">
            <v>PE</v>
          </cell>
          <cell r="F2441" t="str">
            <v>Abruzzo</v>
          </cell>
          <cell r="G2441">
            <v>13</v>
          </cell>
          <cell r="H2441">
            <v>1013</v>
          </cell>
          <cell r="I2441">
            <v>0</v>
          </cell>
          <cell r="J2441">
            <v>1750831</v>
          </cell>
          <cell r="K2441">
            <v>2372813</v>
          </cell>
          <cell r="L2441">
            <v>5423865</v>
          </cell>
          <cell r="M2441">
            <v>4361829</v>
          </cell>
          <cell r="N2441">
            <v>512675</v>
          </cell>
          <cell r="Q2441">
            <v>14422013</v>
          </cell>
          <cell r="R2441">
            <v>14236.93287265548</v>
          </cell>
        </row>
        <row r="2442">
          <cell r="C2442">
            <v>1097</v>
          </cell>
          <cell r="D2442" t="str">
            <v>CUMIANA</v>
          </cell>
          <cell r="E2442" t="str">
            <v>TO</v>
          </cell>
          <cell r="F2442" t="str">
            <v>Piemonte</v>
          </cell>
          <cell r="G2442">
            <v>1</v>
          </cell>
          <cell r="H2442">
            <v>5719</v>
          </cell>
          <cell r="I2442">
            <v>0</v>
          </cell>
          <cell r="J2442">
            <v>5613453</v>
          </cell>
          <cell r="K2442">
            <v>8466296</v>
          </cell>
          <cell r="L2442">
            <v>38211111</v>
          </cell>
          <cell r="M2442">
            <v>51056312</v>
          </cell>
          <cell r="N2442">
            <v>10315092</v>
          </cell>
          <cell r="O2442">
            <v>7605533</v>
          </cell>
          <cell r="P2442">
            <v>10006097</v>
          </cell>
          <cell r="Q2442">
            <v>131273894</v>
          </cell>
          <cell r="R2442">
            <v>22953.994404616191</v>
          </cell>
        </row>
        <row r="2443">
          <cell r="C2443">
            <v>19039</v>
          </cell>
          <cell r="D2443" t="str">
            <v>CUMIGNANO SUL NAVIGLIO</v>
          </cell>
          <cell r="E2443" t="str">
            <v>CR</v>
          </cell>
          <cell r="F2443" t="str">
            <v>Lombardia</v>
          </cell>
          <cell r="G2443">
            <v>3</v>
          </cell>
          <cell r="H2443">
            <v>296</v>
          </cell>
          <cell r="I2443">
            <v>0</v>
          </cell>
          <cell r="J2443">
            <v>322360</v>
          </cell>
          <cell r="K2443">
            <v>580520</v>
          </cell>
          <cell r="L2443">
            <v>2244520</v>
          </cell>
          <cell r="M2443">
            <v>1972374</v>
          </cell>
          <cell r="N2443">
            <v>300028</v>
          </cell>
          <cell r="Q2443">
            <v>5419802</v>
          </cell>
          <cell r="R2443">
            <v>18310.141891891893</v>
          </cell>
        </row>
        <row r="2444">
          <cell r="C2444">
            <v>12060</v>
          </cell>
          <cell r="D2444" t="str">
            <v>CUNARDO</v>
          </cell>
          <cell r="E2444" t="str">
            <v>VA</v>
          </cell>
          <cell r="F2444" t="str">
            <v>Lombardia</v>
          </cell>
          <cell r="G2444">
            <v>3</v>
          </cell>
          <cell r="H2444">
            <v>1690</v>
          </cell>
          <cell r="I2444">
            <v>0</v>
          </cell>
          <cell r="J2444">
            <v>2572873</v>
          </cell>
          <cell r="K2444">
            <v>2807300</v>
          </cell>
          <cell r="L2444">
            <v>9434280</v>
          </cell>
          <cell r="M2444">
            <v>8993782</v>
          </cell>
          <cell r="N2444">
            <v>1251260</v>
          </cell>
          <cell r="O2444">
            <v>1041477</v>
          </cell>
          <cell r="Q2444">
            <v>26100972</v>
          </cell>
          <cell r="R2444">
            <v>15444.362130177515</v>
          </cell>
        </row>
        <row r="2445">
          <cell r="C2445">
            <v>4078</v>
          </cell>
          <cell r="D2445" t="str">
            <v>CUNEO</v>
          </cell>
          <cell r="E2445" t="str">
            <v>CN</v>
          </cell>
          <cell r="F2445" t="str">
            <v>Piemonte</v>
          </cell>
          <cell r="G2445">
            <v>1</v>
          </cell>
          <cell r="H2445">
            <v>42793</v>
          </cell>
          <cell r="J2445">
            <v>43685551</v>
          </cell>
          <cell r="K2445">
            <v>61247690</v>
          </cell>
          <cell r="L2445">
            <v>269443744</v>
          </cell>
          <cell r="M2445">
            <v>404307403</v>
          </cell>
          <cell r="N2445">
            <v>70531137</v>
          </cell>
          <cell r="O2445">
            <v>91946536</v>
          </cell>
          <cell r="P2445">
            <v>94847119</v>
          </cell>
          <cell r="Q2445">
            <v>1036009180</v>
          </cell>
          <cell r="R2445">
            <v>24209.781506321127</v>
          </cell>
        </row>
        <row r="2446">
          <cell r="C2446">
            <v>5051</v>
          </cell>
          <cell r="D2446" t="str">
            <v>CUNICO</v>
          </cell>
          <cell r="E2446" t="str">
            <v>AT</v>
          </cell>
          <cell r="F2446" t="str">
            <v>Piemonte</v>
          </cell>
          <cell r="G2446">
            <v>1</v>
          </cell>
          <cell r="H2446">
            <v>339</v>
          </cell>
          <cell r="I2446">
            <v>0</v>
          </cell>
          <cell r="J2446">
            <v>455268</v>
          </cell>
          <cell r="K2446">
            <v>694376</v>
          </cell>
          <cell r="L2446">
            <v>2134400</v>
          </cell>
          <cell r="M2446">
            <v>2247240</v>
          </cell>
          <cell r="N2446">
            <v>252038</v>
          </cell>
          <cell r="O2446">
            <v>368378</v>
          </cell>
          <cell r="P2446">
            <v>0</v>
          </cell>
          <cell r="Q2446">
            <v>6151700</v>
          </cell>
          <cell r="R2446">
            <v>18146.607669616518</v>
          </cell>
        </row>
        <row r="2447">
          <cell r="C2447">
            <v>1098</v>
          </cell>
          <cell r="D2447" t="str">
            <v>CUORGNE'</v>
          </cell>
          <cell r="E2447" t="str">
            <v>TO</v>
          </cell>
          <cell r="F2447" t="str">
            <v>Piemonte</v>
          </cell>
          <cell r="G2447">
            <v>1</v>
          </cell>
          <cell r="H2447">
            <v>6969</v>
          </cell>
          <cell r="I2447">
            <v>0</v>
          </cell>
          <cell r="J2447">
            <v>7082792</v>
          </cell>
          <cell r="K2447">
            <v>10710453</v>
          </cell>
          <cell r="L2447">
            <v>54335100</v>
          </cell>
          <cell r="M2447">
            <v>56413566</v>
          </cell>
          <cell r="N2447">
            <v>6973260</v>
          </cell>
          <cell r="O2447">
            <v>7492514</v>
          </cell>
          <cell r="P2447">
            <v>7265051</v>
          </cell>
          <cell r="Q2447">
            <v>150272736</v>
          </cell>
          <cell r="R2447">
            <v>21563.027120103314</v>
          </cell>
        </row>
        <row r="2448">
          <cell r="C2448">
            <v>69028</v>
          </cell>
          <cell r="D2448" t="str">
            <v>CUPELLO</v>
          </cell>
          <cell r="E2448" t="str">
            <v>CH</v>
          </cell>
          <cell r="F2448" t="str">
            <v>Abruzzo</v>
          </cell>
          <cell r="G2448">
            <v>13</v>
          </cell>
          <cell r="H2448">
            <v>3260</v>
          </cell>
          <cell r="J2448">
            <v>5016128</v>
          </cell>
          <cell r="K2448">
            <v>5826201</v>
          </cell>
          <cell r="L2448">
            <v>20579530</v>
          </cell>
          <cell r="M2448">
            <v>17427696</v>
          </cell>
          <cell r="N2448">
            <v>1295240</v>
          </cell>
          <cell r="O2448">
            <v>367589</v>
          </cell>
          <cell r="P2448">
            <v>746161</v>
          </cell>
          <cell r="Q2448">
            <v>51258545</v>
          </cell>
          <cell r="R2448">
            <v>15723.480061349694</v>
          </cell>
        </row>
        <row r="2449">
          <cell r="C2449">
            <v>44017</v>
          </cell>
          <cell r="D2449" t="str">
            <v>CUPRA MARITTIMA</v>
          </cell>
          <cell r="E2449" t="str">
            <v>AP</v>
          </cell>
          <cell r="F2449" t="str">
            <v>Marche</v>
          </cell>
          <cell r="G2449">
            <v>11</v>
          </cell>
          <cell r="H2449">
            <v>3970</v>
          </cell>
          <cell r="J2449">
            <v>5736945</v>
          </cell>
          <cell r="K2449">
            <v>8079331</v>
          </cell>
          <cell r="L2449">
            <v>24071201</v>
          </cell>
          <cell r="M2449">
            <v>24232098</v>
          </cell>
          <cell r="N2449">
            <v>4230613</v>
          </cell>
          <cell r="O2449">
            <v>3375761</v>
          </cell>
          <cell r="P2449">
            <v>3339443</v>
          </cell>
          <cell r="Q2449">
            <v>73065392</v>
          </cell>
          <cell r="R2449">
            <v>18404.380856423173</v>
          </cell>
        </row>
        <row r="2450">
          <cell r="C2450">
            <v>42016</v>
          </cell>
          <cell r="D2450" t="str">
            <v>CUPRAMONTANA</v>
          </cell>
          <cell r="E2450" t="str">
            <v>AN</v>
          </cell>
          <cell r="F2450" t="str">
            <v>Marche</v>
          </cell>
          <cell r="G2450">
            <v>11</v>
          </cell>
          <cell r="H2450">
            <v>3406</v>
          </cell>
          <cell r="I2450">
            <v>0</v>
          </cell>
          <cell r="J2450">
            <v>4437643</v>
          </cell>
          <cell r="K2450">
            <v>6310549</v>
          </cell>
          <cell r="L2450">
            <v>25082766</v>
          </cell>
          <cell r="M2450">
            <v>20775470</v>
          </cell>
          <cell r="N2450">
            <v>2722197</v>
          </cell>
          <cell r="O2450">
            <v>2254743</v>
          </cell>
          <cell r="P2450">
            <v>1988107</v>
          </cell>
          <cell r="Q2450">
            <v>63571475</v>
          </cell>
          <cell r="R2450">
            <v>18664.555196711684</v>
          </cell>
        </row>
        <row r="2451">
          <cell r="C2451">
            <v>95077</v>
          </cell>
          <cell r="D2451" t="str">
            <v>CURCURIS</v>
          </cell>
          <cell r="E2451" t="str">
            <v>OR</v>
          </cell>
          <cell r="F2451" t="str">
            <v>Sardegna</v>
          </cell>
          <cell r="G2451">
            <v>20</v>
          </cell>
          <cell r="H2451">
            <v>212</v>
          </cell>
          <cell r="I2451">
            <v>0</v>
          </cell>
          <cell r="J2451">
            <v>372047</v>
          </cell>
          <cell r="K2451">
            <v>437983</v>
          </cell>
          <cell r="L2451">
            <v>1237333</v>
          </cell>
          <cell r="M2451">
            <v>653602</v>
          </cell>
          <cell r="O2451">
            <v>0</v>
          </cell>
          <cell r="P2451">
            <v>0</v>
          </cell>
          <cell r="Q2451">
            <v>2700965</v>
          </cell>
          <cell r="R2451">
            <v>12740.400943396226</v>
          </cell>
        </row>
        <row r="2452">
          <cell r="C2452">
            <v>3058</v>
          </cell>
          <cell r="D2452" t="str">
            <v>CUREGGIO</v>
          </cell>
          <cell r="E2452" t="str">
            <v>NO</v>
          </cell>
          <cell r="F2452" t="str">
            <v>Piemonte</v>
          </cell>
          <cell r="G2452">
            <v>1</v>
          </cell>
          <cell r="H2452">
            <v>1946</v>
          </cell>
          <cell r="I2452">
            <v>0</v>
          </cell>
          <cell r="J2452">
            <v>1775327</v>
          </cell>
          <cell r="K2452">
            <v>2889453</v>
          </cell>
          <cell r="L2452">
            <v>15585092</v>
          </cell>
          <cell r="M2452">
            <v>15316876</v>
          </cell>
          <cell r="N2452">
            <v>3178599</v>
          </cell>
          <cell r="O2452">
            <v>2724620</v>
          </cell>
          <cell r="P2452">
            <v>2282231</v>
          </cell>
          <cell r="Q2452">
            <v>43752198</v>
          </cell>
          <cell r="R2452">
            <v>22483.143884892088</v>
          </cell>
        </row>
        <row r="2453">
          <cell r="C2453">
            <v>12061</v>
          </cell>
          <cell r="D2453" t="str">
            <v>CURIGLIA CON MONTEVIASCO</v>
          </cell>
          <cell r="E2453" t="str">
            <v>VA</v>
          </cell>
          <cell r="F2453" t="str">
            <v>Lombardia</v>
          </cell>
          <cell r="G2453">
            <v>3</v>
          </cell>
          <cell r="H2453">
            <v>101</v>
          </cell>
          <cell r="I2453">
            <v>0</v>
          </cell>
          <cell r="J2453">
            <v>204838</v>
          </cell>
          <cell r="K2453">
            <v>177492</v>
          </cell>
          <cell r="L2453">
            <v>707895</v>
          </cell>
          <cell r="M2453">
            <v>267699</v>
          </cell>
          <cell r="O2453">
            <v>0</v>
          </cell>
          <cell r="P2453">
            <v>0</v>
          </cell>
          <cell r="Q2453">
            <v>1357924</v>
          </cell>
          <cell r="R2453">
            <v>13444.79207920792</v>
          </cell>
        </row>
        <row r="2454">
          <cell r="C2454">
            <v>79039</v>
          </cell>
          <cell r="D2454" t="str">
            <v>CURINGA</v>
          </cell>
          <cell r="E2454" t="str">
            <v>CZ</v>
          </cell>
          <cell r="F2454" t="str">
            <v>Calabria</v>
          </cell>
          <cell r="G2454">
            <v>18</v>
          </cell>
          <cell r="H2454">
            <v>4360</v>
          </cell>
          <cell r="I2454">
            <v>0</v>
          </cell>
          <cell r="J2454">
            <v>9646093</v>
          </cell>
          <cell r="K2454">
            <v>10804687</v>
          </cell>
          <cell r="L2454">
            <v>18647891</v>
          </cell>
          <cell r="M2454">
            <v>15169513</v>
          </cell>
          <cell r="N2454">
            <v>1812632</v>
          </cell>
          <cell r="O2454">
            <v>1991688</v>
          </cell>
          <cell r="Q2454">
            <v>58072504</v>
          </cell>
          <cell r="R2454">
            <v>13319.381651376147</v>
          </cell>
        </row>
        <row r="2455">
          <cell r="C2455">
            <v>96023</v>
          </cell>
          <cell r="D2455" t="str">
            <v>CURINO</v>
          </cell>
          <cell r="E2455" t="str">
            <v>BI</v>
          </cell>
          <cell r="F2455" t="str">
            <v>Piemonte</v>
          </cell>
          <cell r="G2455">
            <v>1</v>
          </cell>
          <cell r="H2455">
            <v>348</v>
          </cell>
          <cell r="I2455">
            <v>0</v>
          </cell>
          <cell r="J2455">
            <v>463806</v>
          </cell>
          <cell r="K2455">
            <v>621065</v>
          </cell>
          <cell r="L2455">
            <v>2823658</v>
          </cell>
          <cell r="M2455">
            <v>1675773</v>
          </cell>
          <cell r="O2455">
            <v>399670</v>
          </cell>
          <cell r="P2455">
            <v>0</v>
          </cell>
          <cell r="Q2455">
            <v>5983972</v>
          </cell>
          <cell r="R2455">
            <v>17195.321839080461</v>
          </cell>
        </row>
        <row r="2456">
          <cell r="C2456">
            <v>16089</v>
          </cell>
          <cell r="D2456" t="str">
            <v>CURNO</v>
          </cell>
          <cell r="E2456" t="str">
            <v>BG</v>
          </cell>
          <cell r="F2456" t="str">
            <v>Lombardia</v>
          </cell>
          <cell r="G2456">
            <v>3</v>
          </cell>
          <cell r="H2456">
            <v>5511</v>
          </cell>
          <cell r="I2456">
            <v>0</v>
          </cell>
          <cell r="J2456">
            <v>5432015</v>
          </cell>
          <cell r="K2456">
            <v>8076924</v>
          </cell>
          <cell r="L2456">
            <v>35743534</v>
          </cell>
          <cell r="M2456">
            <v>51996759</v>
          </cell>
          <cell r="N2456">
            <v>9986383</v>
          </cell>
          <cell r="O2456">
            <v>12127861</v>
          </cell>
          <cell r="P2456">
            <v>11695164</v>
          </cell>
          <cell r="Q2456">
            <v>135058640</v>
          </cell>
          <cell r="R2456">
            <v>24507.102159317728</v>
          </cell>
        </row>
        <row r="2457">
          <cell r="C2457">
            <v>21027</v>
          </cell>
          <cell r="D2457" t="str">
            <v>CURON VENOSTA .GRAUN IM VINSCHGAU.</v>
          </cell>
          <cell r="E2457" t="str">
            <v>BZ</v>
          </cell>
          <cell r="F2457" t="str">
            <v>Trentino Alto Adige(P.A.Bolzano)</v>
          </cell>
          <cell r="G2457">
            <v>4</v>
          </cell>
          <cell r="H2457">
            <v>1842</v>
          </cell>
          <cell r="I2457">
            <v>0</v>
          </cell>
          <cell r="J2457">
            <v>2809548</v>
          </cell>
          <cell r="K2457">
            <v>3096779</v>
          </cell>
          <cell r="L2457">
            <v>8907606</v>
          </cell>
          <cell r="M2457">
            <v>15801622</v>
          </cell>
          <cell r="N2457">
            <v>2648338</v>
          </cell>
          <cell r="O2457">
            <v>2147592</v>
          </cell>
          <cell r="P2457">
            <v>1799427</v>
          </cell>
          <cell r="Q2457">
            <v>37210912</v>
          </cell>
          <cell r="R2457">
            <v>20201.363735070576</v>
          </cell>
        </row>
        <row r="2458">
          <cell r="C2458">
            <v>75025</v>
          </cell>
          <cell r="D2458" t="str">
            <v>CURSI</v>
          </cell>
          <cell r="E2458" t="str">
            <v>LE</v>
          </cell>
          <cell r="F2458" t="str">
            <v>Puglia</v>
          </cell>
          <cell r="G2458">
            <v>16</v>
          </cell>
          <cell r="H2458">
            <v>2622</v>
          </cell>
          <cell r="I2458">
            <v>0</v>
          </cell>
          <cell r="J2458">
            <v>5318292</v>
          </cell>
          <cell r="K2458">
            <v>6208732</v>
          </cell>
          <cell r="L2458">
            <v>12786175</v>
          </cell>
          <cell r="M2458">
            <v>10461008</v>
          </cell>
          <cell r="N2458">
            <v>436606</v>
          </cell>
          <cell r="O2458">
            <v>543198</v>
          </cell>
          <cell r="Q2458">
            <v>35754011</v>
          </cell>
          <cell r="R2458">
            <v>13636.159801678108</v>
          </cell>
        </row>
        <row r="2459">
          <cell r="C2459">
            <v>28036</v>
          </cell>
          <cell r="D2459" t="str">
            <v>CURTAROLO</v>
          </cell>
          <cell r="E2459" t="str">
            <v>PD</v>
          </cell>
          <cell r="F2459" t="str">
            <v>Veneto</v>
          </cell>
          <cell r="G2459">
            <v>5</v>
          </cell>
          <cell r="H2459">
            <v>5205</v>
          </cell>
          <cell r="I2459">
            <v>0</v>
          </cell>
          <cell r="J2459">
            <v>5223907</v>
          </cell>
          <cell r="K2459">
            <v>8368599</v>
          </cell>
          <cell r="L2459">
            <v>41653831</v>
          </cell>
          <cell r="M2459">
            <v>41308748</v>
          </cell>
          <cell r="N2459">
            <v>6034358</v>
          </cell>
          <cell r="O2459">
            <v>4871783</v>
          </cell>
          <cell r="P2459">
            <v>4955257</v>
          </cell>
          <cell r="Q2459">
            <v>112416483</v>
          </cell>
          <cell r="R2459">
            <v>21597.787319884726</v>
          </cell>
        </row>
        <row r="2460">
          <cell r="C2460">
            <v>20021</v>
          </cell>
          <cell r="D2460" t="str">
            <v>CURTATONE</v>
          </cell>
          <cell r="E2460" t="str">
            <v>MN</v>
          </cell>
          <cell r="F2460" t="str">
            <v>Lombardia</v>
          </cell>
          <cell r="G2460">
            <v>3</v>
          </cell>
          <cell r="H2460">
            <v>11026</v>
          </cell>
          <cell r="J2460">
            <v>9662064</v>
          </cell>
          <cell r="K2460">
            <v>16230631</v>
          </cell>
          <cell r="L2460">
            <v>78492081</v>
          </cell>
          <cell r="M2460">
            <v>109722504</v>
          </cell>
          <cell r="N2460">
            <v>17093277</v>
          </cell>
          <cell r="O2460">
            <v>17498285</v>
          </cell>
          <cell r="P2460">
            <v>20094200</v>
          </cell>
          <cell r="Q2460">
            <v>268793042</v>
          </cell>
          <cell r="R2460">
            <v>24378.110103391984</v>
          </cell>
        </row>
        <row r="2461">
          <cell r="C2461">
            <v>61032</v>
          </cell>
          <cell r="D2461" t="str">
            <v>CURTI</v>
          </cell>
          <cell r="E2461" t="str">
            <v>CE</v>
          </cell>
          <cell r="F2461" t="str">
            <v>Campania</v>
          </cell>
          <cell r="G2461">
            <v>15</v>
          </cell>
          <cell r="H2461">
            <v>4021</v>
          </cell>
          <cell r="I2461">
            <v>0</v>
          </cell>
          <cell r="J2461">
            <v>6683674</v>
          </cell>
          <cell r="K2461">
            <v>6366837</v>
          </cell>
          <cell r="L2461">
            <v>18803112</v>
          </cell>
          <cell r="M2461">
            <v>30596057</v>
          </cell>
          <cell r="N2461">
            <v>3432902</v>
          </cell>
          <cell r="O2461">
            <v>3122849</v>
          </cell>
          <cell r="P2461">
            <v>3846912</v>
          </cell>
          <cell r="Q2461">
            <v>72852343</v>
          </cell>
          <cell r="R2461">
            <v>18117.966426262123</v>
          </cell>
        </row>
        <row r="2462">
          <cell r="C2462">
            <v>15097</v>
          </cell>
          <cell r="D2462" t="str">
            <v>CUSAGO</v>
          </cell>
          <cell r="E2462" t="str">
            <v>MI</v>
          </cell>
          <cell r="F2462" t="str">
            <v>Lombardia</v>
          </cell>
          <cell r="G2462">
            <v>3</v>
          </cell>
          <cell r="H2462">
            <v>3084</v>
          </cell>
          <cell r="I2462">
            <v>0</v>
          </cell>
          <cell r="J2462">
            <v>2355289</v>
          </cell>
          <cell r="K2462">
            <v>3215952</v>
          </cell>
          <cell r="L2462">
            <v>13788554</v>
          </cell>
          <cell r="M2462">
            <v>35952804</v>
          </cell>
          <cell r="N2462">
            <v>13427663</v>
          </cell>
          <cell r="O2462">
            <v>20202594</v>
          </cell>
          <cell r="P2462">
            <v>34727993</v>
          </cell>
          <cell r="Q2462">
            <v>123670849</v>
          </cell>
          <cell r="R2462">
            <v>40100.794098573278</v>
          </cell>
        </row>
        <row r="2463">
          <cell r="C2463">
            <v>62026</v>
          </cell>
          <cell r="D2463" t="str">
            <v>CUSANO MUTRI</v>
          </cell>
          <cell r="E2463" t="str">
            <v>BN</v>
          </cell>
          <cell r="F2463" t="str">
            <v>Campania</v>
          </cell>
          <cell r="G2463">
            <v>15</v>
          </cell>
          <cell r="H2463">
            <v>2606</v>
          </cell>
          <cell r="I2463">
            <v>0</v>
          </cell>
          <cell r="J2463">
            <v>6692069</v>
          </cell>
          <cell r="K2463">
            <v>4972670</v>
          </cell>
          <cell r="L2463">
            <v>8251625</v>
          </cell>
          <cell r="M2463">
            <v>7712889</v>
          </cell>
          <cell r="N2463">
            <v>1040215</v>
          </cell>
          <cell r="O2463">
            <v>634301</v>
          </cell>
          <cell r="Q2463">
            <v>29303769</v>
          </cell>
          <cell r="R2463">
            <v>11244.731005372218</v>
          </cell>
        </row>
        <row r="2464">
          <cell r="C2464">
            <v>15098</v>
          </cell>
          <cell r="D2464" t="str">
            <v>CUSANO MILANINO</v>
          </cell>
          <cell r="E2464" t="str">
            <v>MI</v>
          </cell>
          <cell r="F2464" t="str">
            <v>Lombardia</v>
          </cell>
          <cell r="G2464">
            <v>3</v>
          </cell>
          <cell r="H2464">
            <v>14338</v>
          </cell>
          <cell r="J2464">
            <v>13321467</v>
          </cell>
          <cell r="K2464">
            <v>19468519</v>
          </cell>
          <cell r="L2464">
            <v>89885154</v>
          </cell>
          <cell r="M2464">
            <v>149889843</v>
          </cell>
          <cell r="N2464">
            <v>34341082</v>
          </cell>
          <cell r="O2464">
            <v>33273225</v>
          </cell>
          <cell r="P2464">
            <v>41581928</v>
          </cell>
          <cell r="Q2464">
            <v>381761218</v>
          </cell>
          <cell r="R2464">
            <v>26625.834704979774</v>
          </cell>
        </row>
        <row r="2465">
          <cell r="C2465">
            <v>13085</v>
          </cell>
          <cell r="D2465" t="str">
            <v>CUSINO</v>
          </cell>
          <cell r="E2465" t="str">
            <v>CO</v>
          </cell>
          <cell r="F2465" t="str">
            <v>Lombardia</v>
          </cell>
          <cell r="G2465">
            <v>3</v>
          </cell>
          <cell r="H2465">
            <v>145</v>
          </cell>
          <cell r="I2465">
            <v>0</v>
          </cell>
          <cell r="J2465">
            <v>222063</v>
          </cell>
          <cell r="K2465">
            <v>283970</v>
          </cell>
          <cell r="L2465">
            <v>653674</v>
          </cell>
          <cell r="M2465">
            <v>560468</v>
          </cell>
          <cell r="N2465">
            <v>0</v>
          </cell>
          <cell r="O2465">
            <v>0</v>
          </cell>
          <cell r="P2465">
            <v>0</v>
          </cell>
          <cell r="Q2465">
            <v>1720175</v>
          </cell>
          <cell r="R2465">
            <v>11863.275862068966</v>
          </cell>
        </row>
        <row r="2466">
          <cell r="C2466">
            <v>16090</v>
          </cell>
          <cell r="D2466" t="str">
            <v>CUSIO</v>
          </cell>
          <cell r="E2466" t="str">
            <v>BG</v>
          </cell>
          <cell r="F2466" t="str">
            <v>Lombardia</v>
          </cell>
          <cell r="G2466">
            <v>3</v>
          </cell>
          <cell r="H2466">
            <v>191</v>
          </cell>
          <cell r="I2466">
            <v>0</v>
          </cell>
          <cell r="J2466">
            <v>206094</v>
          </cell>
          <cell r="K2466">
            <v>416860</v>
          </cell>
          <cell r="L2466">
            <v>1285074</v>
          </cell>
          <cell r="M2466">
            <v>1160394</v>
          </cell>
          <cell r="P2466">
            <v>0</v>
          </cell>
          <cell r="Q2466">
            <v>3068422</v>
          </cell>
          <cell r="R2466">
            <v>16065.03664921466</v>
          </cell>
        </row>
        <row r="2467">
          <cell r="C2467">
            <v>81007</v>
          </cell>
          <cell r="D2467" t="str">
            <v>CUSTONACI</v>
          </cell>
          <cell r="E2467" t="str">
            <v>TP</v>
          </cell>
          <cell r="F2467" t="str">
            <v>Sicilia</v>
          </cell>
          <cell r="G2467">
            <v>19</v>
          </cell>
          <cell r="H2467">
            <v>3359</v>
          </cell>
          <cell r="I2467">
            <v>0</v>
          </cell>
          <cell r="J2467">
            <v>6787011</v>
          </cell>
          <cell r="K2467">
            <v>6684848</v>
          </cell>
          <cell r="L2467">
            <v>17521562</v>
          </cell>
          <cell r="M2467">
            <v>12934225</v>
          </cell>
          <cell r="N2467">
            <v>1577596</v>
          </cell>
          <cell r="O2467">
            <v>1239223</v>
          </cell>
          <cell r="P2467">
            <v>707567</v>
          </cell>
          <cell r="Q2467">
            <v>47452032</v>
          </cell>
          <cell r="R2467">
            <v>14126.832986007741</v>
          </cell>
        </row>
        <row r="2468">
          <cell r="C2468">
            <v>101012</v>
          </cell>
          <cell r="D2468" t="str">
            <v>CUTRO</v>
          </cell>
          <cell r="E2468" t="str">
            <v>KR</v>
          </cell>
          <cell r="F2468" t="str">
            <v>Calabria</v>
          </cell>
          <cell r="G2468">
            <v>18</v>
          </cell>
          <cell r="H2468">
            <v>5032</v>
          </cell>
          <cell r="J2468">
            <v>12702256</v>
          </cell>
          <cell r="K2468">
            <v>8586235</v>
          </cell>
          <cell r="L2468">
            <v>18491445</v>
          </cell>
          <cell r="M2468">
            <v>14123164</v>
          </cell>
          <cell r="N2468">
            <v>1917678</v>
          </cell>
          <cell r="O2468">
            <v>1174995</v>
          </cell>
          <cell r="P2468">
            <v>768097</v>
          </cell>
          <cell r="Q2468">
            <v>57763870</v>
          </cell>
          <cell r="R2468">
            <v>11479.306438791733</v>
          </cell>
        </row>
        <row r="2469">
          <cell r="C2469">
            <v>75026</v>
          </cell>
          <cell r="D2469" t="str">
            <v>CUTROFIANO</v>
          </cell>
          <cell r="E2469" t="str">
            <v>LE</v>
          </cell>
          <cell r="F2469" t="str">
            <v>Puglia</v>
          </cell>
          <cell r="G2469">
            <v>16</v>
          </cell>
          <cell r="H2469">
            <v>5727</v>
          </cell>
          <cell r="I2469">
            <v>0</v>
          </cell>
          <cell r="J2469">
            <v>12088977</v>
          </cell>
          <cell r="K2469">
            <v>12925830</v>
          </cell>
          <cell r="L2469">
            <v>24469405</v>
          </cell>
          <cell r="M2469">
            <v>25662696</v>
          </cell>
          <cell r="N2469">
            <v>2469507</v>
          </cell>
          <cell r="O2469">
            <v>2087983</v>
          </cell>
          <cell r="P2469">
            <v>539756</v>
          </cell>
          <cell r="Q2469">
            <v>80244154</v>
          </cell>
          <cell r="R2469">
            <v>14011.551248472149</v>
          </cell>
        </row>
        <row r="2470">
          <cell r="C2470">
            <v>12062</v>
          </cell>
          <cell r="D2470" t="str">
            <v>CUVEGLIO</v>
          </cell>
          <cell r="E2470" t="str">
            <v>VA</v>
          </cell>
          <cell r="F2470" t="str">
            <v>Lombardia</v>
          </cell>
          <cell r="G2470">
            <v>3</v>
          </cell>
          <cell r="H2470">
            <v>2144</v>
          </cell>
          <cell r="I2470">
            <v>0</v>
          </cell>
          <cell r="J2470">
            <v>2531674</v>
          </cell>
          <cell r="K2470">
            <v>3577538</v>
          </cell>
          <cell r="L2470">
            <v>14359688</v>
          </cell>
          <cell r="M2470">
            <v>14639072</v>
          </cell>
          <cell r="N2470">
            <v>2125120</v>
          </cell>
          <cell r="O2470">
            <v>2530750</v>
          </cell>
          <cell r="P2470">
            <v>2774406</v>
          </cell>
          <cell r="Q2470">
            <v>42538248</v>
          </cell>
          <cell r="R2470">
            <v>19840.600746268658</v>
          </cell>
        </row>
        <row r="2471">
          <cell r="C2471">
            <v>12063</v>
          </cell>
          <cell r="D2471" t="str">
            <v>CUVIO</v>
          </cell>
          <cell r="E2471" t="str">
            <v>VA</v>
          </cell>
          <cell r="F2471" t="str">
            <v>Lombardia</v>
          </cell>
          <cell r="G2471">
            <v>3</v>
          </cell>
          <cell r="H2471">
            <v>1119</v>
          </cell>
          <cell r="I2471">
            <v>0</v>
          </cell>
          <cell r="J2471">
            <v>1344653</v>
          </cell>
          <cell r="K2471">
            <v>1744636</v>
          </cell>
          <cell r="L2471">
            <v>8407946</v>
          </cell>
          <cell r="M2471">
            <v>6960471</v>
          </cell>
          <cell r="N2471">
            <v>858285</v>
          </cell>
          <cell r="O2471">
            <v>724710</v>
          </cell>
          <cell r="Q2471">
            <v>20040701</v>
          </cell>
          <cell r="R2471">
            <v>17909.473637176052</v>
          </cell>
        </row>
        <row r="2472">
          <cell r="C2472">
            <v>15099</v>
          </cell>
          <cell r="D2472" t="str">
            <v>DAIRAGO</v>
          </cell>
          <cell r="E2472" t="str">
            <v>MI</v>
          </cell>
          <cell r="F2472" t="str">
            <v>Lombardia</v>
          </cell>
          <cell r="G2472">
            <v>3</v>
          </cell>
          <cell r="H2472">
            <v>4616</v>
          </cell>
          <cell r="I2472">
            <v>0</v>
          </cell>
          <cell r="J2472">
            <v>3423748</v>
          </cell>
          <cell r="K2472">
            <v>5944471</v>
          </cell>
          <cell r="L2472">
            <v>37221646</v>
          </cell>
          <cell r="M2472">
            <v>45952110</v>
          </cell>
          <cell r="N2472">
            <v>7347488</v>
          </cell>
          <cell r="O2472">
            <v>5049911</v>
          </cell>
          <cell r="P2472">
            <v>4228936</v>
          </cell>
          <cell r="Q2472">
            <v>109168310</v>
          </cell>
          <cell r="R2472">
            <v>23649.980502599654</v>
          </cell>
        </row>
        <row r="2473">
          <cell r="C2473">
            <v>16091</v>
          </cell>
          <cell r="D2473" t="str">
            <v>DALMINE</v>
          </cell>
          <cell r="E2473" t="str">
            <v>BG</v>
          </cell>
          <cell r="F2473" t="str">
            <v>Lombardia</v>
          </cell>
          <cell r="G2473">
            <v>3</v>
          </cell>
          <cell r="H2473">
            <v>16863</v>
          </cell>
          <cell r="J2473">
            <v>15607580</v>
          </cell>
          <cell r="K2473">
            <v>23635738</v>
          </cell>
          <cell r="L2473">
            <v>118476836</v>
          </cell>
          <cell r="M2473">
            <v>166658092</v>
          </cell>
          <cell r="N2473">
            <v>27878504</v>
          </cell>
          <cell r="O2473">
            <v>24364166</v>
          </cell>
          <cell r="P2473">
            <v>23609377</v>
          </cell>
          <cell r="Q2473">
            <v>400230293</v>
          </cell>
          <cell r="R2473">
            <v>23734.228369803714</v>
          </cell>
        </row>
        <row r="2474">
          <cell r="C2474">
            <v>22071</v>
          </cell>
          <cell r="D2474" t="str">
            <v>DAMBEL</v>
          </cell>
          <cell r="E2474" t="str">
            <v>TN</v>
          </cell>
          <cell r="F2474" t="str">
            <v>Trentino Alto Adige(P.A.Trento)</v>
          </cell>
          <cell r="G2474">
            <v>4</v>
          </cell>
          <cell r="H2474">
            <v>563</v>
          </cell>
          <cell r="I2474">
            <v>0</v>
          </cell>
          <cell r="J2474">
            <v>774033</v>
          </cell>
          <cell r="K2474">
            <v>463179</v>
          </cell>
          <cell r="L2474">
            <v>1553311</v>
          </cell>
          <cell r="M2474">
            <v>2275207</v>
          </cell>
          <cell r="N2474">
            <v>402927</v>
          </cell>
          <cell r="O2474">
            <v>0</v>
          </cell>
          <cell r="P2474">
            <v>0</v>
          </cell>
          <cell r="Q2474">
            <v>5468657</v>
          </cell>
          <cell r="R2474">
            <v>9713.4227353463593</v>
          </cell>
        </row>
        <row r="2475">
          <cell r="C2475">
            <v>25017</v>
          </cell>
          <cell r="D2475" t="str">
            <v>DANTA DI CADORE</v>
          </cell>
          <cell r="E2475" t="str">
            <v>BL</v>
          </cell>
          <cell r="F2475" t="str">
            <v>Veneto</v>
          </cell>
          <cell r="G2475">
            <v>5</v>
          </cell>
          <cell r="H2475">
            <v>359</v>
          </cell>
          <cell r="I2475">
            <v>0</v>
          </cell>
          <cell r="J2475">
            <v>422714</v>
          </cell>
          <cell r="K2475">
            <v>699725</v>
          </cell>
          <cell r="L2475">
            <v>3102263</v>
          </cell>
          <cell r="M2475">
            <v>1664167</v>
          </cell>
          <cell r="N2475">
            <v>308756</v>
          </cell>
          <cell r="P2475">
            <v>0</v>
          </cell>
          <cell r="Q2475">
            <v>6197625</v>
          </cell>
          <cell r="R2475">
            <v>17263.57938718663</v>
          </cell>
        </row>
        <row r="2476">
          <cell r="C2476">
            <v>17065</v>
          </cell>
          <cell r="D2476" t="str">
            <v>DARFO BOARIO TERME</v>
          </cell>
          <cell r="E2476" t="str">
            <v>BS</v>
          </cell>
          <cell r="F2476" t="str">
            <v>Lombardia</v>
          </cell>
          <cell r="G2476">
            <v>3</v>
          </cell>
          <cell r="H2476">
            <v>11259</v>
          </cell>
          <cell r="J2476">
            <v>12898359</v>
          </cell>
          <cell r="K2476">
            <v>19101432</v>
          </cell>
          <cell r="L2476">
            <v>78597021</v>
          </cell>
          <cell r="M2476">
            <v>79581114</v>
          </cell>
          <cell r="N2476">
            <v>12793366</v>
          </cell>
          <cell r="O2476">
            <v>16737984</v>
          </cell>
          <cell r="P2476">
            <v>12524573</v>
          </cell>
          <cell r="Q2476">
            <v>232233849</v>
          </cell>
          <cell r="R2476">
            <v>20626.50759392486</v>
          </cell>
        </row>
        <row r="2477">
          <cell r="C2477">
            <v>102007</v>
          </cell>
          <cell r="D2477" t="str">
            <v>DASA'</v>
          </cell>
          <cell r="E2477" t="str">
            <v>VV</v>
          </cell>
          <cell r="F2477" t="str">
            <v>Calabria</v>
          </cell>
          <cell r="G2477">
            <v>18</v>
          </cell>
          <cell r="H2477">
            <v>767</v>
          </cell>
          <cell r="I2477">
            <v>0</v>
          </cell>
          <cell r="J2477">
            <v>1902647</v>
          </cell>
          <cell r="K2477">
            <v>1247101</v>
          </cell>
          <cell r="L2477">
            <v>3368165</v>
          </cell>
          <cell r="M2477">
            <v>2683744</v>
          </cell>
          <cell r="P2477">
            <v>0</v>
          </cell>
          <cell r="Q2477">
            <v>9201657</v>
          </cell>
          <cell r="R2477">
            <v>11996.945241199479</v>
          </cell>
        </row>
        <row r="2478">
          <cell r="C2478">
            <v>10021</v>
          </cell>
          <cell r="D2478" t="str">
            <v>DAVAGNA</v>
          </cell>
          <cell r="E2478" t="str">
            <v>GE</v>
          </cell>
          <cell r="F2478" t="str">
            <v>Liguria</v>
          </cell>
          <cell r="G2478">
            <v>7</v>
          </cell>
          <cell r="H2478">
            <v>1365</v>
          </cell>
          <cell r="I2478">
            <v>0</v>
          </cell>
          <cell r="J2478">
            <v>1440463</v>
          </cell>
          <cell r="K2478">
            <v>2054360</v>
          </cell>
          <cell r="L2478">
            <v>9664631</v>
          </cell>
          <cell r="M2478">
            <v>12575261</v>
          </cell>
          <cell r="N2478">
            <v>989310</v>
          </cell>
          <cell r="O2478">
            <v>671476</v>
          </cell>
          <cell r="Q2478">
            <v>27395501</v>
          </cell>
          <cell r="R2478">
            <v>20069.964102564103</v>
          </cell>
        </row>
        <row r="2479">
          <cell r="C2479">
            <v>12064</v>
          </cell>
          <cell r="D2479" t="str">
            <v>DAVERIO</v>
          </cell>
          <cell r="E2479" t="str">
            <v>VA</v>
          </cell>
          <cell r="F2479" t="str">
            <v>Lombardia</v>
          </cell>
          <cell r="G2479">
            <v>3</v>
          </cell>
          <cell r="H2479">
            <v>2229</v>
          </cell>
          <cell r="I2479">
            <v>0</v>
          </cell>
          <cell r="J2479">
            <v>1951801</v>
          </cell>
          <cell r="K2479">
            <v>2716234</v>
          </cell>
          <cell r="L2479">
            <v>16291098</v>
          </cell>
          <cell r="M2479">
            <v>21149418</v>
          </cell>
          <cell r="N2479">
            <v>4016701</v>
          </cell>
          <cell r="O2479">
            <v>4456219</v>
          </cell>
          <cell r="P2479">
            <v>3857145</v>
          </cell>
          <cell r="Q2479">
            <v>54438616</v>
          </cell>
          <cell r="R2479">
            <v>24422.887393449979</v>
          </cell>
        </row>
        <row r="2480">
          <cell r="C2480">
            <v>79042</v>
          </cell>
          <cell r="D2480" t="str">
            <v>DAVOLI</v>
          </cell>
          <cell r="E2480" t="str">
            <v>CZ</v>
          </cell>
          <cell r="F2480" t="str">
            <v>Calabria</v>
          </cell>
          <cell r="G2480">
            <v>18</v>
          </cell>
          <cell r="H2480">
            <v>3319</v>
          </cell>
          <cell r="J2480">
            <v>6540769</v>
          </cell>
          <cell r="K2480">
            <v>6238718</v>
          </cell>
          <cell r="L2480">
            <v>14523964</v>
          </cell>
          <cell r="M2480">
            <v>15303291</v>
          </cell>
          <cell r="N2480">
            <v>2122926</v>
          </cell>
          <cell r="O2480">
            <v>1605337</v>
          </cell>
          <cell r="P2480">
            <v>1044910</v>
          </cell>
          <cell r="Q2480">
            <v>47379915</v>
          </cell>
          <cell r="R2480">
            <v>14275.358541729436</v>
          </cell>
        </row>
        <row r="2481">
          <cell r="C2481">
            <v>14025</v>
          </cell>
          <cell r="D2481" t="str">
            <v>DAZIO</v>
          </cell>
          <cell r="E2481" t="str">
            <v>SO</v>
          </cell>
          <cell r="F2481" t="str">
            <v>Lombardia</v>
          </cell>
          <cell r="G2481">
            <v>3</v>
          </cell>
          <cell r="H2481">
            <v>344</v>
          </cell>
          <cell r="I2481">
            <v>0</v>
          </cell>
          <cell r="J2481">
            <v>353163</v>
          </cell>
          <cell r="K2481">
            <v>590249</v>
          </cell>
          <cell r="L2481">
            <v>2274579</v>
          </cell>
          <cell r="M2481">
            <v>2587025</v>
          </cell>
          <cell r="N2481">
            <v>559953</v>
          </cell>
          <cell r="O2481">
            <v>355123</v>
          </cell>
          <cell r="Q2481">
            <v>6720092</v>
          </cell>
          <cell r="R2481">
            <v>19535.151162790698</v>
          </cell>
        </row>
        <row r="2482">
          <cell r="C2482">
            <v>92015</v>
          </cell>
          <cell r="D2482" t="str">
            <v>DECIMOMANNU</v>
          </cell>
          <cell r="E2482" t="str">
            <v>CA</v>
          </cell>
          <cell r="F2482" t="str">
            <v>Sardegna</v>
          </cell>
          <cell r="G2482">
            <v>20</v>
          </cell>
          <cell r="H2482">
            <v>5161</v>
          </cell>
          <cell r="J2482">
            <v>6934368</v>
          </cell>
          <cell r="K2482">
            <v>8394295</v>
          </cell>
          <cell r="L2482">
            <v>33722724</v>
          </cell>
          <cell r="M2482">
            <v>37422567</v>
          </cell>
          <cell r="N2482">
            <v>3307040</v>
          </cell>
          <cell r="O2482">
            <v>3936968</v>
          </cell>
          <cell r="P2482">
            <v>806025</v>
          </cell>
          <cell r="Q2482">
            <v>94523987</v>
          </cell>
          <cell r="R2482">
            <v>18315.052702964542</v>
          </cell>
        </row>
        <row r="2483">
          <cell r="C2483">
            <v>111013</v>
          </cell>
          <cell r="D2483" t="str">
            <v>DECIMOPUTZU</v>
          </cell>
          <cell r="E2483" t="str">
            <v>SU</v>
          </cell>
          <cell r="F2483" t="str">
            <v>Sardegna</v>
          </cell>
          <cell r="G2483">
            <v>20</v>
          </cell>
          <cell r="H2483">
            <v>2601</v>
          </cell>
          <cell r="I2483">
            <v>0</v>
          </cell>
          <cell r="J2483">
            <v>5060723</v>
          </cell>
          <cell r="K2483">
            <v>5828141</v>
          </cell>
          <cell r="L2483">
            <v>13495773</v>
          </cell>
          <cell r="M2483">
            <v>9228808</v>
          </cell>
          <cell r="N2483">
            <v>592443</v>
          </cell>
          <cell r="P2483">
            <v>0</v>
          </cell>
          <cell r="Q2483">
            <v>34205888</v>
          </cell>
          <cell r="R2483">
            <v>13151.052672049213</v>
          </cell>
        </row>
        <row r="2484">
          <cell r="C2484">
            <v>79043</v>
          </cell>
          <cell r="D2484" t="str">
            <v>DECOLLATURA</v>
          </cell>
          <cell r="E2484" t="str">
            <v>CZ</v>
          </cell>
          <cell r="F2484" t="str">
            <v>Calabria</v>
          </cell>
          <cell r="G2484">
            <v>18</v>
          </cell>
          <cell r="H2484">
            <v>1841</v>
          </cell>
          <cell r="J2484">
            <v>3641883</v>
          </cell>
          <cell r="K2484">
            <v>3288896</v>
          </cell>
          <cell r="L2484">
            <v>8286241</v>
          </cell>
          <cell r="M2484">
            <v>9311965</v>
          </cell>
          <cell r="N2484">
            <v>726905</v>
          </cell>
          <cell r="O2484">
            <v>1181422</v>
          </cell>
          <cell r="Q2484">
            <v>26437312</v>
          </cell>
          <cell r="R2484">
            <v>14360.299837045084</v>
          </cell>
        </row>
        <row r="2485">
          <cell r="C2485">
            <v>9027</v>
          </cell>
          <cell r="D2485" t="str">
            <v>DEGO</v>
          </cell>
          <cell r="E2485" t="str">
            <v>SV</v>
          </cell>
          <cell r="F2485" t="str">
            <v>Liguria</v>
          </cell>
          <cell r="G2485">
            <v>7</v>
          </cell>
          <cell r="H2485">
            <v>1410</v>
          </cell>
          <cell r="I2485">
            <v>0</v>
          </cell>
          <cell r="J2485">
            <v>1624792</v>
          </cell>
          <cell r="K2485">
            <v>2082174</v>
          </cell>
          <cell r="L2485">
            <v>9981537</v>
          </cell>
          <cell r="M2485">
            <v>12554779</v>
          </cell>
          <cell r="N2485">
            <v>484901</v>
          </cell>
          <cell r="O2485">
            <v>763089</v>
          </cell>
          <cell r="Q2485">
            <v>27491272</v>
          </cell>
          <cell r="R2485">
            <v>19497.356028368795</v>
          </cell>
        </row>
        <row r="2486">
          <cell r="C2486">
            <v>11012</v>
          </cell>
          <cell r="D2486" t="str">
            <v>DEIVA MARINA</v>
          </cell>
          <cell r="E2486" t="str">
            <v>SP</v>
          </cell>
          <cell r="F2486" t="str">
            <v>Liguria</v>
          </cell>
          <cell r="G2486">
            <v>7</v>
          </cell>
          <cell r="H2486">
            <v>1089</v>
          </cell>
          <cell r="I2486">
            <v>0</v>
          </cell>
          <cell r="J2486">
            <v>1603019</v>
          </cell>
          <cell r="K2486">
            <v>2016469</v>
          </cell>
          <cell r="L2486">
            <v>6141655</v>
          </cell>
          <cell r="M2486">
            <v>8330431</v>
          </cell>
          <cell r="N2486">
            <v>1157868</v>
          </cell>
          <cell r="O2486">
            <v>981280</v>
          </cell>
          <cell r="P2486">
            <v>1461048</v>
          </cell>
          <cell r="Q2486">
            <v>21691770</v>
          </cell>
          <cell r="R2486">
            <v>19918.980716253445</v>
          </cell>
        </row>
        <row r="2487">
          <cell r="C2487">
            <v>14026</v>
          </cell>
          <cell r="D2487" t="str">
            <v>DELEBIO</v>
          </cell>
          <cell r="E2487" t="str">
            <v>SO</v>
          </cell>
          <cell r="F2487" t="str">
            <v>Lombardia</v>
          </cell>
          <cell r="G2487">
            <v>3</v>
          </cell>
          <cell r="H2487">
            <v>2391</v>
          </cell>
          <cell r="J2487">
            <v>2866365</v>
          </cell>
          <cell r="K2487">
            <v>3975661</v>
          </cell>
          <cell r="L2487">
            <v>17080352</v>
          </cell>
          <cell r="M2487">
            <v>18436831</v>
          </cell>
          <cell r="N2487">
            <v>2297643</v>
          </cell>
          <cell r="O2487">
            <v>2561332</v>
          </cell>
          <cell r="P2487">
            <v>2165008</v>
          </cell>
          <cell r="Q2487">
            <v>49383192</v>
          </cell>
          <cell r="R2487">
            <v>20653.781681304892</v>
          </cell>
        </row>
        <row r="2488">
          <cell r="C2488">
            <v>85006</v>
          </cell>
          <cell r="D2488" t="str">
            <v>DELIA</v>
          </cell>
          <cell r="E2488" t="str">
            <v>CL</v>
          </cell>
          <cell r="F2488" t="str">
            <v>Sicilia</v>
          </cell>
          <cell r="G2488">
            <v>19</v>
          </cell>
          <cell r="H2488">
            <v>2566</v>
          </cell>
          <cell r="I2488">
            <v>0</v>
          </cell>
          <cell r="J2488">
            <v>6790907</v>
          </cell>
          <cell r="K2488">
            <v>4411618</v>
          </cell>
          <cell r="L2488">
            <v>7207776</v>
          </cell>
          <cell r="M2488">
            <v>8161463</v>
          </cell>
          <cell r="N2488">
            <v>974176</v>
          </cell>
          <cell r="O2488">
            <v>958533</v>
          </cell>
          <cell r="P2488">
            <v>0</v>
          </cell>
          <cell r="Q2488">
            <v>28504473</v>
          </cell>
          <cell r="R2488">
            <v>11108.524162120031</v>
          </cell>
        </row>
        <row r="2489">
          <cell r="C2489">
            <v>80031</v>
          </cell>
          <cell r="D2489" t="str">
            <v>DELIANUOVA</v>
          </cell>
          <cell r="E2489" t="str">
            <v>RC</v>
          </cell>
          <cell r="F2489" t="str">
            <v>Calabria</v>
          </cell>
          <cell r="G2489">
            <v>18</v>
          </cell>
          <cell r="H2489">
            <v>2126</v>
          </cell>
          <cell r="J2489">
            <v>5074989</v>
          </cell>
          <cell r="K2489">
            <v>4598832</v>
          </cell>
          <cell r="L2489">
            <v>10225949</v>
          </cell>
          <cell r="M2489">
            <v>6990498</v>
          </cell>
          <cell r="N2489">
            <v>692655</v>
          </cell>
          <cell r="O2489">
            <v>869381</v>
          </cell>
          <cell r="Q2489">
            <v>28452304</v>
          </cell>
          <cell r="R2489">
            <v>13383.021636876763</v>
          </cell>
        </row>
        <row r="2490">
          <cell r="C2490">
            <v>71022</v>
          </cell>
          <cell r="D2490" t="str">
            <v>DELICETO</v>
          </cell>
          <cell r="E2490" t="str">
            <v>FG</v>
          </cell>
          <cell r="F2490" t="str">
            <v>Puglia</v>
          </cell>
          <cell r="G2490">
            <v>16</v>
          </cell>
          <cell r="H2490">
            <v>2640</v>
          </cell>
          <cell r="I2490">
            <v>0</v>
          </cell>
          <cell r="J2490">
            <v>4397183</v>
          </cell>
          <cell r="K2490">
            <v>5761342</v>
          </cell>
          <cell r="L2490">
            <v>14294443</v>
          </cell>
          <cell r="M2490">
            <v>12459198</v>
          </cell>
          <cell r="N2490">
            <v>762104</v>
          </cell>
          <cell r="O2490">
            <v>874568</v>
          </cell>
          <cell r="Q2490">
            <v>38548838</v>
          </cell>
          <cell r="R2490">
            <v>14601.832575757575</v>
          </cell>
        </row>
        <row r="2491">
          <cell r="C2491">
            <v>17066</v>
          </cell>
          <cell r="D2491" t="str">
            <v>DELLO</v>
          </cell>
          <cell r="E2491" t="str">
            <v>BS</v>
          </cell>
          <cell r="F2491" t="str">
            <v>Lombardia</v>
          </cell>
          <cell r="G2491">
            <v>3</v>
          </cell>
          <cell r="H2491">
            <v>3878</v>
          </cell>
          <cell r="I2491">
            <v>0</v>
          </cell>
          <cell r="J2491">
            <v>3948474</v>
          </cell>
          <cell r="K2491">
            <v>6269679</v>
          </cell>
          <cell r="L2491">
            <v>29920124</v>
          </cell>
          <cell r="M2491">
            <v>31558341</v>
          </cell>
          <cell r="N2491">
            <v>3753069</v>
          </cell>
          <cell r="O2491">
            <v>2969460</v>
          </cell>
          <cell r="P2491">
            <v>3704654</v>
          </cell>
          <cell r="Q2491">
            <v>82123801</v>
          </cell>
          <cell r="R2491">
            <v>21176.843991748323</v>
          </cell>
        </row>
        <row r="2492">
          <cell r="C2492">
            <v>4079</v>
          </cell>
          <cell r="D2492" t="str">
            <v>DEMONTE</v>
          </cell>
          <cell r="E2492" t="str">
            <v>CN</v>
          </cell>
          <cell r="F2492" t="str">
            <v>Piemonte</v>
          </cell>
          <cell r="G2492">
            <v>1</v>
          </cell>
          <cell r="H2492">
            <v>1525</v>
          </cell>
          <cell r="I2492">
            <v>0</v>
          </cell>
          <cell r="J2492">
            <v>1749166</v>
          </cell>
          <cell r="K2492">
            <v>2788107</v>
          </cell>
          <cell r="L2492">
            <v>11385535</v>
          </cell>
          <cell r="M2492">
            <v>10873074</v>
          </cell>
          <cell r="N2492">
            <v>996948</v>
          </cell>
          <cell r="O2492">
            <v>720796</v>
          </cell>
          <cell r="Q2492">
            <v>28513626</v>
          </cell>
          <cell r="R2492">
            <v>18697.459672131146</v>
          </cell>
        </row>
        <row r="2493">
          <cell r="C2493">
            <v>6065</v>
          </cell>
          <cell r="D2493" t="str">
            <v>DENICE</v>
          </cell>
          <cell r="E2493" t="str">
            <v>AL</v>
          </cell>
          <cell r="F2493" t="str">
            <v>Piemonte</v>
          </cell>
          <cell r="G2493">
            <v>1</v>
          </cell>
          <cell r="H2493">
            <v>140</v>
          </cell>
          <cell r="I2493">
            <v>0</v>
          </cell>
          <cell r="J2493">
            <v>240024</v>
          </cell>
          <cell r="K2493">
            <v>205463</v>
          </cell>
          <cell r="L2493">
            <v>838256</v>
          </cell>
          <cell r="M2493">
            <v>1105019</v>
          </cell>
          <cell r="P2493">
            <v>0</v>
          </cell>
          <cell r="Q2493">
            <v>2388762</v>
          </cell>
          <cell r="R2493">
            <v>17062.585714285713</v>
          </cell>
        </row>
        <row r="2494">
          <cell r="C2494">
            <v>22074</v>
          </cell>
          <cell r="D2494" t="str">
            <v>DENNO</v>
          </cell>
          <cell r="E2494" t="str">
            <v>TN</v>
          </cell>
          <cell r="F2494" t="str">
            <v>Trentino Alto Adige(P.A.Trento)</v>
          </cell>
          <cell r="G2494">
            <v>4</v>
          </cell>
          <cell r="H2494">
            <v>1135</v>
          </cell>
          <cell r="I2494">
            <v>0</v>
          </cell>
          <cell r="J2494">
            <v>1597871</v>
          </cell>
          <cell r="K2494">
            <v>1823287</v>
          </cell>
          <cell r="L2494">
            <v>5436766</v>
          </cell>
          <cell r="M2494">
            <v>6958417</v>
          </cell>
          <cell r="N2494">
            <v>1145432</v>
          </cell>
          <cell r="O2494">
            <v>991987</v>
          </cell>
          <cell r="P2494">
            <v>1854901</v>
          </cell>
          <cell r="Q2494">
            <v>19808661</v>
          </cell>
          <cell r="R2494">
            <v>17452.56475770925</v>
          </cell>
        </row>
        <row r="2495">
          <cell r="C2495">
            <v>6066</v>
          </cell>
          <cell r="D2495" t="str">
            <v>DERNICE</v>
          </cell>
          <cell r="E2495" t="str">
            <v>AL</v>
          </cell>
          <cell r="F2495" t="str">
            <v>Piemonte</v>
          </cell>
          <cell r="G2495">
            <v>1</v>
          </cell>
          <cell r="H2495">
            <v>170</v>
          </cell>
          <cell r="I2495">
            <v>0</v>
          </cell>
          <cell r="J2495">
            <v>260889</v>
          </cell>
          <cell r="K2495">
            <v>242593</v>
          </cell>
          <cell r="L2495">
            <v>1099091</v>
          </cell>
          <cell r="M2495">
            <v>1087871</v>
          </cell>
          <cell r="N2495">
            <v>266305</v>
          </cell>
          <cell r="O2495">
            <v>431081</v>
          </cell>
          <cell r="Q2495">
            <v>3387830</v>
          </cell>
          <cell r="R2495">
            <v>19928.411764705881</v>
          </cell>
        </row>
        <row r="2496">
          <cell r="C2496">
            <v>19040</v>
          </cell>
          <cell r="D2496" t="str">
            <v>DEROVERE</v>
          </cell>
          <cell r="E2496" t="str">
            <v>CR</v>
          </cell>
          <cell r="F2496" t="str">
            <v>Lombardia</v>
          </cell>
          <cell r="G2496">
            <v>3</v>
          </cell>
          <cell r="H2496">
            <v>224</v>
          </cell>
          <cell r="I2496">
            <v>0</v>
          </cell>
          <cell r="J2496">
            <v>141322</v>
          </cell>
          <cell r="K2496">
            <v>581610</v>
          </cell>
          <cell r="L2496">
            <v>1741248</v>
          </cell>
          <cell r="M2496">
            <v>1418180</v>
          </cell>
          <cell r="N2496">
            <v>386529</v>
          </cell>
          <cell r="O2496">
            <v>400656</v>
          </cell>
          <cell r="Q2496">
            <v>4669545</v>
          </cell>
          <cell r="R2496">
            <v>20846.183035714286</v>
          </cell>
        </row>
        <row r="2497">
          <cell r="C2497">
            <v>54017</v>
          </cell>
          <cell r="D2497" t="str">
            <v>DERUTA</v>
          </cell>
          <cell r="E2497" t="str">
            <v>PG</v>
          </cell>
          <cell r="F2497" t="str">
            <v>Umbria</v>
          </cell>
          <cell r="G2497">
            <v>10</v>
          </cell>
          <cell r="H2497">
            <v>6853</v>
          </cell>
          <cell r="I2497">
            <v>0</v>
          </cell>
          <cell r="J2497">
            <v>8644149</v>
          </cell>
          <cell r="K2497">
            <v>14755631</v>
          </cell>
          <cell r="L2497">
            <v>49966586</v>
          </cell>
          <cell r="M2497">
            <v>39383878</v>
          </cell>
          <cell r="N2497">
            <v>5819491</v>
          </cell>
          <cell r="O2497">
            <v>6270608</v>
          </cell>
          <cell r="P2497">
            <v>4502405</v>
          </cell>
          <cell r="Q2497">
            <v>129342748</v>
          </cell>
          <cell r="R2497">
            <v>18873.887056763462</v>
          </cell>
        </row>
        <row r="2498">
          <cell r="C2498">
            <v>97030</v>
          </cell>
          <cell r="D2498" t="str">
            <v>DERVIO</v>
          </cell>
          <cell r="E2498" t="str">
            <v>LC</v>
          </cell>
          <cell r="F2498" t="str">
            <v>Lombardia</v>
          </cell>
          <cell r="G2498">
            <v>3</v>
          </cell>
          <cell r="H2498">
            <v>2043</v>
          </cell>
          <cell r="I2498">
            <v>0</v>
          </cell>
          <cell r="J2498">
            <v>2128900</v>
          </cell>
          <cell r="K2498">
            <v>3103888</v>
          </cell>
          <cell r="L2498">
            <v>13468866</v>
          </cell>
          <cell r="M2498">
            <v>19109190</v>
          </cell>
          <cell r="N2498">
            <v>3239453</v>
          </cell>
          <cell r="O2498">
            <v>2524195</v>
          </cell>
          <cell r="P2498">
            <v>2055198</v>
          </cell>
          <cell r="Q2498">
            <v>45629690</v>
          </cell>
          <cell r="R2498">
            <v>22334.650024473813</v>
          </cell>
        </row>
        <row r="2499">
          <cell r="C2499">
            <v>2054</v>
          </cell>
          <cell r="D2499" t="str">
            <v>DESANA</v>
          </cell>
          <cell r="E2499" t="str">
            <v>VC</v>
          </cell>
          <cell r="F2499" t="str">
            <v>Piemonte</v>
          </cell>
          <cell r="G2499">
            <v>1</v>
          </cell>
          <cell r="H2499">
            <v>815</v>
          </cell>
          <cell r="I2499">
            <v>0</v>
          </cell>
          <cell r="J2499">
            <v>791738</v>
          </cell>
          <cell r="K2499">
            <v>1320153</v>
          </cell>
          <cell r="L2499">
            <v>6479650</v>
          </cell>
          <cell r="M2499">
            <v>6220919</v>
          </cell>
          <cell r="N2499">
            <v>875210</v>
          </cell>
          <cell r="O2499">
            <v>1269943</v>
          </cell>
          <cell r="Q2499">
            <v>16957613</v>
          </cell>
          <cell r="R2499">
            <v>20806.887116564416</v>
          </cell>
        </row>
        <row r="2500">
          <cell r="C2500">
            <v>17067</v>
          </cell>
          <cell r="D2500" t="str">
            <v>DESENZANO DEL GARDA</v>
          </cell>
          <cell r="E2500" t="str">
            <v>BS</v>
          </cell>
          <cell r="F2500" t="str">
            <v>Lombardia</v>
          </cell>
          <cell r="G2500">
            <v>3</v>
          </cell>
          <cell r="H2500">
            <v>21307</v>
          </cell>
          <cell r="I2500">
            <v>-107170</v>
          </cell>
          <cell r="J2500">
            <v>23725846</v>
          </cell>
          <cell r="K2500">
            <v>33362177</v>
          </cell>
          <cell r="L2500">
            <v>124141771</v>
          </cell>
          <cell r="M2500">
            <v>182396377</v>
          </cell>
          <cell r="N2500">
            <v>50854761</v>
          </cell>
          <cell r="O2500">
            <v>56982439</v>
          </cell>
          <cell r="P2500">
            <v>83818597</v>
          </cell>
          <cell r="Q2500">
            <v>555281968</v>
          </cell>
          <cell r="R2500">
            <v>26061.011310836813</v>
          </cell>
        </row>
        <row r="2501">
          <cell r="C2501">
            <v>108023</v>
          </cell>
          <cell r="D2501" t="str">
            <v>DESIO</v>
          </cell>
          <cell r="E2501" t="str">
            <v>MB</v>
          </cell>
          <cell r="F2501" t="str">
            <v>Lombardia</v>
          </cell>
          <cell r="G2501">
            <v>3</v>
          </cell>
          <cell r="H2501">
            <v>30156</v>
          </cell>
          <cell r="J2501">
            <v>29315513</v>
          </cell>
          <cell r="K2501">
            <v>43731482</v>
          </cell>
          <cell r="L2501">
            <v>206887823</v>
          </cell>
          <cell r="M2501">
            <v>290928594</v>
          </cell>
          <cell r="N2501">
            <v>51146052</v>
          </cell>
          <cell r="O2501">
            <v>49268191</v>
          </cell>
          <cell r="P2501">
            <v>46833122</v>
          </cell>
          <cell r="Q2501">
            <v>718110777</v>
          </cell>
          <cell r="R2501">
            <v>23813.197274174294</v>
          </cell>
        </row>
        <row r="2502">
          <cell r="C2502">
            <v>91016</v>
          </cell>
          <cell r="D2502" t="str">
            <v>DESULO</v>
          </cell>
          <cell r="E2502" t="str">
            <v>NU</v>
          </cell>
          <cell r="F2502" t="str">
            <v>Sardegna</v>
          </cell>
          <cell r="G2502">
            <v>20</v>
          </cell>
          <cell r="H2502">
            <v>1539</v>
          </cell>
          <cell r="I2502">
            <v>0</v>
          </cell>
          <cell r="J2502">
            <v>3710374</v>
          </cell>
          <cell r="K2502">
            <v>3264785</v>
          </cell>
          <cell r="L2502">
            <v>7020263</v>
          </cell>
          <cell r="M2502">
            <v>5057616</v>
          </cell>
          <cell r="N2502">
            <v>443247</v>
          </cell>
          <cell r="O2502">
            <v>381664</v>
          </cell>
          <cell r="P2502">
            <v>0</v>
          </cell>
          <cell r="Q2502">
            <v>19877949</v>
          </cell>
          <cell r="R2502">
            <v>12916.146198830409</v>
          </cell>
        </row>
        <row r="2503">
          <cell r="C2503">
            <v>78048</v>
          </cell>
          <cell r="D2503" t="str">
            <v>DIAMANTE</v>
          </cell>
          <cell r="E2503" t="str">
            <v>CS</v>
          </cell>
          <cell r="F2503" t="str">
            <v>Calabria</v>
          </cell>
          <cell r="G2503">
            <v>18</v>
          </cell>
          <cell r="H2503">
            <v>3261</v>
          </cell>
          <cell r="J2503">
            <v>6711046</v>
          </cell>
          <cell r="K2503">
            <v>5663634</v>
          </cell>
          <cell r="L2503">
            <v>12202256</v>
          </cell>
          <cell r="M2503">
            <v>17516466</v>
          </cell>
          <cell r="N2503">
            <v>3377555</v>
          </cell>
          <cell r="O2503">
            <v>2450272</v>
          </cell>
          <cell r="P2503">
            <v>1467455</v>
          </cell>
          <cell r="Q2503">
            <v>49388684</v>
          </cell>
          <cell r="R2503">
            <v>15145.257283042012</v>
          </cell>
        </row>
        <row r="2504">
          <cell r="C2504">
            <v>78139</v>
          </cell>
          <cell r="D2504" t="str">
            <v>SCIGLIANO</v>
          </cell>
          <cell r="E2504" t="str">
            <v>CS</v>
          </cell>
          <cell r="F2504" t="str">
            <v>Calabria</v>
          </cell>
          <cell r="G2504">
            <v>18</v>
          </cell>
          <cell r="H2504">
            <v>760</v>
          </cell>
          <cell r="I2504">
            <v>0</v>
          </cell>
          <cell r="J2504">
            <v>1491568</v>
          </cell>
          <cell r="K2504">
            <v>1296387</v>
          </cell>
          <cell r="L2504">
            <v>3600340</v>
          </cell>
          <cell r="M2504">
            <v>3517499</v>
          </cell>
          <cell r="O2504">
            <v>337883</v>
          </cell>
          <cell r="P2504">
            <v>0</v>
          </cell>
          <cell r="Q2504">
            <v>10243677</v>
          </cell>
          <cell r="R2504">
            <v>13478.522368421052</v>
          </cell>
        </row>
        <row r="2505">
          <cell r="C2505">
            <v>4080</v>
          </cell>
          <cell r="D2505" t="str">
            <v>DIANO D'ALBA</v>
          </cell>
          <cell r="E2505" t="str">
            <v>CN</v>
          </cell>
          <cell r="F2505" t="str">
            <v>Piemonte</v>
          </cell>
          <cell r="G2505">
            <v>1</v>
          </cell>
          <cell r="H2505">
            <v>2817</v>
          </cell>
          <cell r="I2505">
            <v>0</v>
          </cell>
          <cell r="J2505">
            <v>3010828</v>
          </cell>
          <cell r="K2505">
            <v>4532362</v>
          </cell>
          <cell r="L2505">
            <v>17358559</v>
          </cell>
          <cell r="M2505">
            <v>26024334</v>
          </cell>
          <cell r="N2505">
            <v>3746797</v>
          </cell>
          <cell r="O2505">
            <v>5876617</v>
          </cell>
          <cell r="P2505">
            <v>5792629</v>
          </cell>
          <cell r="Q2505">
            <v>66342126</v>
          </cell>
          <cell r="R2505">
            <v>23550.630457933974</v>
          </cell>
        </row>
        <row r="2506">
          <cell r="C2506">
            <v>65146</v>
          </cell>
          <cell r="D2506" t="str">
            <v>TEGGIANO</v>
          </cell>
          <cell r="E2506" t="str">
            <v>SA</v>
          </cell>
          <cell r="F2506" t="str">
            <v>Campania</v>
          </cell>
          <cell r="G2506">
            <v>15</v>
          </cell>
          <cell r="H2506">
            <v>4889</v>
          </cell>
          <cell r="I2506">
            <v>0</v>
          </cell>
          <cell r="J2506">
            <v>11240022</v>
          </cell>
          <cell r="K2506">
            <v>11023084</v>
          </cell>
          <cell r="L2506">
            <v>18914762</v>
          </cell>
          <cell r="M2506">
            <v>18631702</v>
          </cell>
          <cell r="N2506">
            <v>2349780</v>
          </cell>
          <cell r="O2506">
            <v>1713086</v>
          </cell>
          <cell r="P2506">
            <v>2599183</v>
          </cell>
          <cell r="Q2506">
            <v>66471619</v>
          </cell>
          <cell r="R2506">
            <v>13596.158519124565</v>
          </cell>
        </row>
        <row r="2507">
          <cell r="C2507">
            <v>8025</v>
          </cell>
          <cell r="D2507" t="str">
            <v>DIANO ARENTINO</v>
          </cell>
          <cell r="E2507" t="str">
            <v>IM</v>
          </cell>
          <cell r="F2507" t="str">
            <v>Liguria</v>
          </cell>
          <cell r="G2507">
            <v>7</v>
          </cell>
          <cell r="H2507">
            <v>492</v>
          </cell>
          <cell r="I2507">
            <v>0</v>
          </cell>
          <cell r="J2507">
            <v>704259</v>
          </cell>
          <cell r="K2507">
            <v>994819</v>
          </cell>
          <cell r="L2507">
            <v>2763731</v>
          </cell>
          <cell r="M2507">
            <v>3196527</v>
          </cell>
          <cell r="N2507">
            <v>264464</v>
          </cell>
          <cell r="O2507">
            <v>994633</v>
          </cell>
          <cell r="Q2507">
            <v>8918433</v>
          </cell>
          <cell r="R2507">
            <v>18126.896341463416</v>
          </cell>
        </row>
        <row r="2508">
          <cell r="C2508">
            <v>8026</v>
          </cell>
          <cell r="D2508" t="str">
            <v>DIANO CASTELLO</v>
          </cell>
          <cell r="E2508" t="str">
            <v>IM</v>
          </cell>
          <cell r="F2508" t="str">
            <v>Liguria</v>
          </cell>
          <cell r="G2508">
            <v>7</v>
          </cell>
          <cell r="H2508">
            <v>1671</v>
          </cell>
          <cell r="I2508">
            <v>0</v>
          </cell>
          <cell r="J2508">
            <v>2526282</v>
          </cell>
          <cell r="K2508">
            <v>3221151</v>
          </cell>
          <cell r="L2508">
            <v>9230737</v>
          </cell>
          <cell r="M2508">
            <v>10899212</v>
          </cell>
          <cell r="N2508">
            <v>2150695</v>
          </cell>
          <cell r="O2508">
            <v>2569585</v>
          </cell>
          <cell r="P2508">
            <v>1958609</v>
          </cell>
          <cell r="Q2508">
            <v>32556271</v>
          </cell>
          <cell r="R2508">
            <v>19483.106523040096</v>
          </cell>
        </row>
        <row r="2509">
          <cell r="C2509">
            <v>8027</v>
          </cell>
          <cell r="D2509" t="str">
            <v>DIANO MARINA</v>
          </cell>
          <cell r="E2509" t="str">
            <v>IM</v>
          </cell>
          <cell r="F2509" t="str">
            <v>Liguria</v>
          </cell>
          <cell r="G2509">
            <v>7</v>
          </cell>
          <cell r="H2509">
            <v>4417</v>
          </cell>
          <cell r="I2509">
            <v>0</v>
          </cell>
          <cell r="J2509">
            <v>6077773</v>
          </cell>
          <cell r="K2509">
            <v>9114795</v>
          </cell>
          <cell r="L2509">
            <v>25968934</v>
          </cell>
          <cell r="M2509">
            <v>29765849</v>
          </cell>
          <cell r="N2509">
            <v>6002890</v>
          </cell>
          <cell r="O2509">
            <v>7407470</v>
          </cell>
          <cell r="P2509">
            <v>7605692</v>
          </cell>
          <cell r="Q2509">
            <v>91943403</v>
          </cell>
          <cell r="R2509">
            <v>20815.80326013131</v>
          </cell>
        </row>
        <row r="2510">
          <cell r="C2510">
            <v>8028</v>
          </cell>
          <cell r="D2510" t="str">
            <v>DIANO SAN PIETRO</v>
          </cell>
          <cell r="E2510" t="str">
            <v>IM</v>
          </cell>
          <cell r="F2510" t="str">
            <v>Liguria</v>
          </cell>
          <cell r="G2510">
            <v>7</v>
          </cell>
          <cell r="H2510">
            <v>802</v>
          </cell>
          <cell r="I2510">
            <v>0</v>
          </cell>
          <cell r="J2510">
            <v>1354020</v>
          </cell>
          <cell r="K2510">
            <v>1698919</v>
          </cell>
          <cell r="L2510">
            <v>4382049</v>
          </cell>
          <cell r="M2510">
            <v>4325163</v>
          </cell>
          <cell r="N2510">
            <v>531897</v>
          </cell>
          <cell r="O2510">
            <v>444185</v>
          </cell>
          <cell r="Q2510">
            <v>12736233</v>
          </cell>
          <cell r="R2510">
            <v>15880.589775561097</v>
          </cell>
        </row>
        <row r="2511">
          <cell r="C2511">
            <v>48013</v>
          </cell>
          <cell r="D2511" t="str">
            <v>DICOMANO</v>
          </cell>
          <cell r="E2511" t="str">
            <v>FI</v>
          </cell>
          <cell r="F2511" t="str">
            <v>Toscana</v>
          </cell>
          <cell r="G2511">
            <v>9</v>
          </cell>
          <cell r="H2511">
            <v>4074</v>
          </cell>
          <cell r="I2511">
            <v>0</v>
          </cell>
          <cell r="J2511">
            <v>4427723</v>
          </cell>
          <cell r="K2511">
            <v>6948779</v>
          </cell>
          <cell r="L2511">
            <v>31901030</v>
          </cell>
          <cell r="M2511">
            <v>29011275</v>
          </cell>
          <cell r="N2511">
            <v>2676249</v>
          </cell>
          <cell r="O2511">
            <v>2308362</v>
          </cell>
          <cell r="P2511">
            <v>1511639</v>
          </cell>
          <cell r="Q2511">
            <v>78785057</v>
          </cell>
          <cell r="R2511">
            <v>19338.501963672068</v>
          </cell>
        </row>
        <row r="2512">
          <cell r="C2512">
            <v>30032</v>
          </cell>
          <cell r="D2512" t="str">
            <v>DIGNANO</v>
          </cell>
          <cell r="E2512" t="str">
            <v>UD</v>
          </cell>
          <cell r="F2512" t="str">
            <v>Friuli Venezia Giulia</v>
          </cell>
          <cell r="G2512">
            <v>6</v>
          </cell>
          <cell r="H2512">
            <v>1886</v>
          </cell>
          <cell r="I2512">
            <v>0</v>
          </cell>
          <cell r="J2512">
            <v>2119881</v>
          </cell>
          <cell r="K2512">
            <v>3431213</v>
          </cell>
          <cell r="L2512">
            <v>13871364</v>
          </cell>
          <cell r="M2512">
            <v>13766512</v>
          </cell>
          <cell r="N2512">
            <v>1560022</v>
          </cell>
          <cell r="O2512">
            <v>1409181</v>
          </cell>
          <cell r="P2512">
            <v>2280679</v>
          </cell>
          <cell r="Q2512">
            <v>38438852</v>
          </cell>
          <cell r="R2512">
            <v>20381.151643690351</v>
          </cell>
        </row>
        <row r="2513">
          <cell r="C2513">
            <v>102008</v>
          </cell>
          <cell r="D2513" t="str">
            <v>DINAMI</v>
          </cell>
          <cell r="E2513" t="str">
            <v>VV</v>
          </cell>
          <cell r="F2513" t="str">
            <v>Calabria</v>
          </cell>
          <cell r="G2513">
            <v>18</v>
          </cell>
          <cell r="H2513">
            <v>1328</v>
          </cell>
          <cell r="J2513">
            <v>3929636</v>
          </cell>
          <cell r="K2513">
            <v>2368421</v>
          </cell>
          <cell r="L2513">
            <v>3796831</v>
          </cell>
          <cell r="M2513">
            <v>2000368</v>
          </cell>
          <cell r="N2513">
            <v>319658</v>
          </cell>
          <cell r="O2513">
            <v>0</v>
          </cell>
          <cell r="P2513">
            <v>0</v>
          </cell>
          <cell r="Q2513">
            <v>12414914</v>
          </cell>
          <cell r="R2513">
            <v>9348.579819277109</v>
          </cell>
        </row>
        <row r="2514">
          <cell r="C2514">
            <v>78049</v>
          </cell>
          <cell r="D2514" t="str">
            <v>DIPIGNANO</v>
          </cell>
          <cell r="E2514" t="str">
            <v>CS</v>
          </cell>
          <cell r="F2514" t="str">
            <v>Calabria</v>
          </cell>
          <cell r="G2514">
            <v>18</v>
          </cell>
          <cell r="H2514">
            <v>2518</v>
          </cell>
          <cell r="J2514">
            <v>4585254</v>
          </cell>
          <cell r="K2514">
            <v>4705528</v>
          </cell>
          <cell r="L2514">
            <v>12738060</v>
          </cell>
          <cell r="M2514">
            <v>12711713</v>
          </cell>
          <cell r="N2514">
            <v>1298298</v>
          </cell>
          <cell r="O2514">
            <v>1576504</v>
          </cell>
          <cell r="P2514">
            <v>839837</v>
          </cell>
          <cell r="Q2514">
            <v>38455194</v>
          </cell>
          <cell r="R2514">
            <v>15272.118347895155</v>
          </cell>
        </row>
        <row r="2515">
          <cell r="C2515">
            <v>75027</v>
          </cell>
          <cell r="D2515" t="str">
            <v>DISO</v>
          </cell>
          <cell r="E2515" t="str">
            <v>LE</v>
          </cell>
          <cell r="F2515" t="str">
            <v>Puglia</v>
          </cell>
          <cell r="G2515">
            <v>16</v>
          </cell>
          <cell r="H2515">
            <v>2108</v>
          </cell>
          <cell r="I2515">
            <v>0</v>
          </cell>
          <cell r="J2515">
            <v>3756348</v>
          </cell>
          <cell r="K2515">
            <v>3442128</v>
          </cell>
          <cell r="L2515">
            <v>11545331</v>
          </cell>
          <cell r="M2515">
            <v>12636054</v>
          </cell>
          <cell r="N2515">
            <v>1329931</v>
          </cell>
          <cell r="O2515">
            <v>701572</v>
          </cell>
          <cell r="P2515">
            <v>922983</v>
          </cell>
          <cell r="Q2515">
            <v>34334347</v>
          </cell>
          <cell r="R2515">
            <v>16287.640891840607</v>
          </cell>
        </row>
        <row r="2516">
          <cell r="C2516">
            <v>3060</v>
          </cell>
          <cell r="D2516" t="str">
            <v>DIVIGNANO</v>
          </cell>
          <cell r="E2516" t="str">
            <v>NO</v>
          </cell>
          <cell r="F2516" t="str">
            <v>Piemonte</v>
          </cell>
          <cell r="G2516">
            <v>1</v>
          </cell>
          <cell r="H2516">
            <v>1024</v>
          </cell>
          <cell r="I2516">
            <v>0</v>
          </cell>
          <cell r="J2516">
            <v>1275207</v>
          </cell>
          <cell r="K2516">
            <v>2022039</v>
          </cell>
          <cell r="L2516">
            <v>7204595</v>
          </cell>
          <cell r="M2516">
            <v>6690914</v>
          </cell>
          <cell r="N2516">
            <v>374347</v>
          </cell>
          <cell r="O2516">
            <v>825278</v>
          </cell>
          <cell r="Q2516">
            <v>18392380</v>
          </cell>
          <cell r="R2516">
            <v>17961.30859375</v>
          </cell>
        </row>
        <row r="2517">
          <cell r="C2517">
            <v>13087</v>
          </cell>
          <cell r="D2517" t="str">
            <v>DIZZASCO</v>
          </cell>
          <cell r="E2517" t="str">
            <v>CO</v>
          </cell>
          <cell r="F2517" t="str">
            <v>Lombardia</v>
          </cell>
          <cell r="G2517">
            <v>3</v>
          </cell>
          <cell r="H2517">
            <v>459</v>
          </cell>
          <cell r="I2517">
            <v>0</v>
          </cell>
          <cell r="J2517">
            <v>652361</v>
          </cell>
          <cell r="K2517">
            <v>667458</v>
          </cell>
          <cell r="L2517">
            <v>2787064</v>
          </cell>
          <cell r="M2517">
            <v>3114147</v>
          </cell>
          <cell r="N2517">
            <v>760505</v>
          </cell>
          <cell r="O2517">
            <v>560421</v>
          </cell>
          <cell r="P2517">
            <v>1966249</v>
          </cell>
          <cell r="Q2517">
            <v>10508205</v>
          </cell>
          <cell r="R2517">
            <v>22893.692810457516</v>
          </cell>
        </row>
        <row r="2518">
          <cell r="C2518">
            <v>21028</v>
          </cell>
          <cell r="D2518" t="str">
            <v>DOBBIACO .TOBLACH.</v>
          </cell>
          <cell r="E2518" t="str">
            <v>BZ</v>
          </cell>
          <cell r="F2518" t="str">
            <v>Trentino Alto Adige(P.A.Bolzano)</v>
          </cell>
          <cell r="G2518">
            <v>4</v>
          </cell>
          <cell r="H2518">
            <v>2743</v>
          </cell>
          <cell r="J2518">
            <v>3122929</v>
          </cell>
          <cell r="K2518">
            <v>3873541</v>
          </cell>
          <cell r="L2518">
            <v>16437981</v>
          </cell>
          <cell r="M2518">
            <v>27290676</v>
          </cell>
          <cell r="N2518">
            <v>3855956</v>
          </cell>
          <cell r="O2518">
            <v>5455699</v>
          </cell>
          <cell r="P2518">
            <v>6824854</v>
          </cell>
          <cell r="Q2518">
            <v>66861636</v>
          </cell>
          <cell r="R2518">
            <v>24375.368574553409</v>
          </cell>
        </row>
        <row r="2519">
          <cell r="C2519">
            <v>31003</v>
          </cell>
          <cell r="D2519" t="str">
            <v>DOBERDO' DEL LAGO</v>
          </cell>
          <cell r="E2519" t="str">
            <v>GO</v>
          </cell>
          <cell r="F2519" t="str">
            <v>Friuli Venezia Giulia</v>
          </cell>
          <cell r="G2519">
            <v>6</v>
          </cell>
          <cell r="H2519">
            <v>1058</v>
          </cell>
          <cell r="I2519">
            <v>0</v>
          </cell>
          <cell r="J2519">
            <v>961797</v>
          </cell>
          <cell r="K2519">
            <v>1444392</v>
          </cell>
          <cell r="L2519">
            <v>7103118</v>
          </cell>
          <cell r="M2519">
            <v>10000957</v>
          </cell>
          <cell r="N2519">
            <v>1373836</v>
          </cell>
          <cell r="O2519">
            <v>1197615</v>
          </cell>
          <cell r="P2519">
            <v>1779306</v>
          </cell>
          <cell r="Q2519">
            <v>23861021</v>
          </cell>
          <cell r="R2519">
            <v>22552.949905482041</v>
          </cell>
        </row>
        <row r="2520">
          <cell r="C2520">
            <v>4081</v>
          </cell>
          <cell r="D2520" t="str">
            <v>DOGLIANI</v>
          </cell>
          <cell r="E2520" t="str">
            <v>CN</v>
          </cell>
          <cell r="F2520" t="str">
            <v>Piemonte</v>
          </cell>
          <cell r="G2520">
            <v>1</v>
          </cell>
          <cell r="H2520">
            <v>3500</v>
          </cell>
          <cell r="I2520">
            <v>0</v>
          </cell>
          <cell r="J2520">
            <v>4546797</v>
          </cell>
          <cell r="K2520">
            <v>7134939</v>
          </cell>
          <cell r="L2520">
            <v>23512456</v>
          </cell>
          <cell r="M2520">
            <v>20610683</v>
          </cell>
          <cell r="N2520">
            <v>4611819</v>
          </cell>
          <cell r="O2520">
            <v>3258539</v>
          </cell>
          <cell r="P2520">
            <v>2337937</v>
          </cell>
          <cell r="Q2520">
            <v>66013170</v>
          </cell>
          <cell r="R2520">
            <v>18860.905714285713</v>
          </cell>
        </row>
        <row r="2521">
          <cell r="C2521">
            <v>69029</v>
          </cell>
          <cell r="D2521" t="str">
            <v>DOGLIOLA</v>
          </cell>
          <cell r="E2521" t="str">
            <v>CH</v>
          </cell>
          <cell r="F2521" t="str">
            <v>Abruzzo</v>
          </cell>
          <cell r="G2521">
            <v>13</v>
          </cell>
          <cell r="H2521">
            <v>225</v>
          </cell>
          <cell r="I2521">
            <v>0</v>
          </cell>
          <cell r="J2521">
            <v>352577</v>
          </cell>
          <cell r="K2521">
            <v>621442</v>
          </cell>
          <cell r="L2521">
            <v>1293905</v>
          </cell>
          <cell r="M2521">
            <v>876681</v>
          </cell>
          <cell r="O2521">
            <v>0</v>
          </cell>
          <cell r="P2521">
            <v>0</v>
          </cell>
          <cell r="Q2521">
            <v>3144605</v>
          </cell>
          <cell r="R2521">
            <v>13976.022222222222</v>
          </cell>
        </row>
        <row r="2522">
          <cell r="C2522">
            <v>30033</v>
          </cell>
          <cell r="D2522" t="str">
            <v>DOGNA</v>
          </cell>
          <cell r="E2522" t="str">
            <v>UD</v>
          </cell>
          <cell r="F2522" t="str">
            <v>Friuli Venezia Giulia</v>
          </cell>
          <cell r="G2522">
            <v>6</v>
          </cell>
          <cell r="H2522">
            <v>138</v>
          </cell>
          <cell r="I2522">
            <v>0</v>
          </cell>
          <cell r="J2522">
            <v>125020</v>
          </cell>
          <cell r="K2522">
            <v>182557</v>
          </cell>
          <cell r="L2522">
            <v>1172481</v>
          </cell>
          <cell r="M2522">
            <v>927452</v>
          </cell>
          <cell r="P2522">
            <v>0</v>
          </cell>
          <cell r="Q2522">
            <v>2407510</v>
          </cell>
          <cell r="R2522">
            <v>17445.72463768116</v>
          </cell>
        </row>
        <row r="2523">
          <cell r="C2523">
            <v>23031</v>
          </cell>
          <cell r="D2523" t="str">
            <v>DOLCE'</v>
          </cell>
          <cell r="E2523" t="str">
            <v>VR</v>
          </cell>
          <cell r="F2523" t="str">
            <v>Veneto</v>
          </cell>
          <cell r="G2523">
            <v>5</v>
          </cell>
          <cell r="H2523">
            <v>1861</v>
          </cell>
          <cell r="I2523">
            <v>0</v>
          </cell>
          <cell r="J2523">
            <v>2058282</v>
          </cell>
          <cell r="K2523">
            <v>2966700</v>
          </cell>
          <cell r="L2523">
            <v>13290937</v>
          </cell>
          <cell r="M2523">
            <v>15151217</v>
          </cell>
          <cell r="N2523">
            <v>1412501</v>
          </cell>
          <cell r="O2523">
            <v>925631</v>
          </cell>
          <cell r="P2523">
            <v>997494</v>
          </cell>
          <cell r="Q2523">
            <v>36802762</v>
          </cell>
          <cell r="R2523">
            <v>19775.799032778075</v>
          </cell>
        </row>
        <row r="2524">
          <cell r="C2524">
            <v>8029</v>
          </cell>
          <cell r="D2524" t="str">
            <v>DOLCEACQUA</v>
          </cell>
          <cell r="E2524" t="str">
            <v>IM</v>
          </cell>
          <cell r="F2524" t="str">
            <v>Liguria</v>
          </cell>
          <cell r="G2524">
            <v>7</v>
          </cell>
          <cell r="H2524">
            <v>1488</v>
          </cell>
          <cell r="I2524">
            <v>0</v>
          </cell>
          <cell r="J2524">
            <v>2496491</v>
          </cell>
          <cell r="K2524">
            <v>3128185</v>
          </cell>
          <cell r="L2524">
            <v>7887983</v>
          </cell>
          <cell r="M2524">
            <v>8186472</v>
          </cell>
          <cell r="N2524">
            <v>1166838</v>
          </cell>
          <cell r="O2524">
            <v>524404</v>
          </cell>
          <cell r="Q2524">
            <v>23390373</v>
          </cell>
          <cell r="R2524">
            <v>15719.336693548386</v>
          </cell>
        </row>
        <row r="2525">
          <cell r="C2525">
            <v>8030</v>
          </cell>
          <cell r="D2525" t="str">
            <v>DOLCEDO</v>
          </cell>
          <cell r="E2525" t="str">
            <v>IM</v>
          </cell>
          <cell r="F2525" t="str">
            <v>Liguria</v>
          </cell>
          <cell r="G2525">
            <v>7</v>
          </cell>
          <cell r="H2525">
            <v>982</v>
          </cell>
          <cell r="I2525">
            <v>0</v>
          </cell>
          <cell r="J2525">
            <v>1512479</v>
          </cell>
          <cell r="K2525">
            <v>1561695</v>
          </cell>
          <cell r="L2525">
            <v>5803393</v>
          </cell>
          <cell r="M2525">
            <v>6534325</v>
          </cell>
          <cell r="N2525">
            <v>772266</v>
          </cell>
          <cell r="O2525">
            <v>888460</v>
          </cell>
          <cell r="Q2525">
            <v>17072618</v>
          </cell>
          <cell r="R2525">
            <v>17385.558044806516</v>
          </cell>
        </row>
        <row r="2526">
          <cell r="C2526">
            <v>31004</v>
          </cell>
          <cell r="D2526" t="str">
            <v>DOLEGNA DEL COLLIO</v>
          </cell>
          <cell r="E2526" t="str">
            <v>GO</v>
          </cell>
          <cell r="F2526" t="str">
            <v>Friuli Venezia Giulia</v>
          </cell>
          <cell r="G2526">
            <v>6</v>
          </cell>
          <cell r="H2526">
            <v>314</v>
          </cell>
          <cell r="I2526">
            <v>0</v>
          </cell>
          <cell r="J2526">
            <v>383989</v>
          </cell>
          <cell r="K2526">
            <v>521445</v>
          </cell>
          <cell r="L2526">
            <v>1864337</v>
          </cell>
          <cell r="M2526">
            <v>1848440</v>
          </cell>
          <cell r="N2526">
            <v>335437</v>
          </cell>
          <cell r="Q2526">
            <v>4953648</v>
          </cell>
          <cell r="R2526">
            <v>15775.949044585986</v>
          </cell>
        </row>
        <row r="2527">
          <cell r="C2527">
            <v>111014</v>
          </cell>
          <cell r="D2527" t="str">
            <v>DOLIANOVA</v>
          </cell>
          <cell r="E2527" t="str">
            <v>SU</v>
          </cell>
          <cell r="F2527" t="str">
            <v>Sardegna</v>
          </cell>
          <cell r="G2527">
            <v>20</v>
          </cell>
          <cell r="H2527">
            <v>6105</v>
          </cell>
          <cell r="J2527">
            <v>9041110</v>
          </cell>
          <cell r="K2527">
            <v>11944418</v>
          </cell>
          <cell r="L2527">
            <v>37541298</v>
          </cell>
          <cell r="M2527">
            <v>37965159</v>
          </cell>
          <cell r="N2527">
            <v>2548865</v>
          </cell>
          <cell r="O2527">
            <v>3022157</v>
          </cell>
          <cell r="P2527">
            <v>1279900</v>
          </cell>
          <cell r="Q2527">
            <v>103342907</v>
          </cell>
          <cell r="R2527">
            <v>16927.585094185095</v>
          </cell>
        </row>
        <row r="2528">
          <cell r="C2528">
            <v>32004</v>
          </cell>
          <cell r="D2528" t="str">
            <v>SAN DORLIGO DELLA VALLE</v>
          </cell>
          <cell r="E2528" t="str">
            <v>TS</v>
          </cell>
          <cell r="F2528" t="str">
            <v>Friuli Venezia Giulia</v>
          </cell>
          <cell r="G2528">
            <v>6</v>
          </cell>
          <cell r="H2528">
            <v>4698</v>
          </cell>
          <cell r="I2528">
            <v>0</v>
          </cell>
          <cell r="J2528">
            <v>4339802</v>
          </cell>
          <cell r="K2528">
            <v>7343046</v>
          </cell>
          <cell r="L2528">
            <v>34285351</v>
          </cell>
          <cell r="M2528">
            <v>46054367</v>
          </cell>
          <cell r="N2528">
            <v>4653409</v>
          </cell>
          <cell r="O2528">
            <v>4364670</v>
          </cell>
          <cell r="P2528">
            <v>2679626</v>
          </cell>
          <cell r="Q2528">
            <v>103720271</v>
          </cell>
          <cell r="R2528">
            <v>22077.537462750108</v>
          </cell>
        </row>
        <row r="2529">
          <cell r="C2529">
            <v>27012</v>
          </cell>
          <cell r="D2529" t="str">
            <v>DOLO</v>
          </cell>
          <cell r="E2529" t="str">
            <v>VE</v>
          </cell>
          <cell r="F2529" t="str">
            <v>Veneto</v>
          </cell>
          <cell r="G2529">
            <v>5</v>
          </cell>
          <cell r="H2529">
            <v>11237</v>
          </cell>
          <cell r="J2529">
            <v>11375037</v>
          </cell>
          <cell r="K2529">
            <v>17328634</v>
          </cell>
          <cell r="L2529">
            <v>77845254</v>
          </cell>
          <cell r="M2529">
            <v>100007454</v>
          </cell>
          <cell r="N2529">
            <v>18967466</v>
          </cell>
          <cell r="O2529">
            <v>20000995</v>
          </cell>
          <cell r="P2529">
            <v>14603162</v>
          </cell>
          <cell r="Q2529">
            <v>260128002</v>
          </cell>
          <cell r="R2529">
            <v>23149.239298745215</v>
          </cell>
        </row>
        <row r="2530">
          <cell r="C2530">
            <v>97031</v>
          </cell>
          <cell r="D2530" t="str">
            <v>DOLZAGO</v>
          </cell>
          <cell r="E2530" t="str">
            <v>LC</v>
          </cell>
          <cell r="F2530" t="str">
            <v>Lombardia</v>
          </cell>
          <cell r="G2530">
            <v>3</v>
          </cell>
          <cell r="H2530">
            <v>1860</v>
          </cell>
          <cell r="I2530">
            <v>0</v>
          </cell>
          <cell r="J2530">
            <v>1670435</v>
          </cell>
          <cell r="K2530">
            <v>2659936</v>
          </cell>
          <cell r="L2530">
            <v>14301194</v>
          </cell>
          <cell r="M2530">
            <v>17941983</v>
          </cell>
          <cell r="N2530">
            <v>2688136</v>
          </cell>
          <cell r="O2530">
            <v>3193584</v>
          </cell>
          <cell r="P2530">
            <v>2525388</v>
          </cell>
          <cell r="Q2530">
            <v>44980656</v>
          </cell>
          <cell r="R2530">
            <v>24183.148387096775</v>
          </cell>
        </row>
        <row r="2531">
          <cell r="C2531">
            <v>78050</v>
          </cell>
          <cell r="D2531" t="str">
            <v>DOMANICO</v>
          </cell>
          <cell r="E2531" t="str">
            <v>CS</v>
          </cell>
          <cell r="F2531" t="str">
            <v>Calabria</v>
          </cell>
          <cell r="G2531">
            <v>18</v>
          </cell>
          <cell r="H2531">
            <v>535</v>
          </cell>
          <cell r="I2531">
            <v>0</v>
          </cell>
          <cell r="J2531">
            <v>1273025</v>
          </cell>
          <cell r="K2531">
            <v>1141251</v>
          </cell>
          <cell r="L2531">
            <v>2135158</v>
          </cell>
          <cell r="M2531">
            <v>1213132</v>
          </cell>
          <cell r="P2531">
            <v>0</v>
          </cell>
          <cell r="Q2531">
            <v>5762566</v>
          </cell>
          <cell r="R2531">
            <v>10771.15140186916</v>
          </cell>
        </row>
        <row r="2532">
          <cell r="C2532">
            <v>13089</v>
          </cell>
          <cell r="D2532" t="str">
            <v>DOMASO</v>
          </cell>
          <cell r="E2532" t="str">
            <v>CO</v>
          </cell>
          <cell r="F2532" t="str">
            <v>Lombardia</v>
          </cell>
          <cell r="G2532">
            <v>3</v>
          </cell>
          <cell r="H2532">
            <v>1151</v>
          </cell>
          <cell r="I2532">
            <v>0</v>
          </cell>
          <cell r="J2532">
            <v>1395188</v>
          </cell>
          <cell r="K2532">
            <v>1802735</v>
          </cell>
          <cell r="L2532">
            <v>6969960</v>
          </cell>
          <cell r="M2532">
            <v>8778656</v>
          </cell>
          <cell r="N2532">
            <v>2114129</v>
          </cell>
          <cell r="O2532">
            <v>2522840</v>
          </cell>
          <cell r="P2532">
            <v>1629658</v>
          </cell>
          <cell r="Q2532">
            <v>25213166</v>
          </cell>
          <cell r="R2532">
            <v>21905.443961772373</v>
          </cell>
        </row>
        <row r="2533">
          <cell r="C2533">
            <v>25018</v>
          </cell>
          <cell r="D2533" t="str">
            <v>DOMEGGE DI CADORE</v>
          </cell>
          <cell r="E2533" t="str">
            <v>BL</v>
          </cell>
          <cell r="F2533" t="str">
            <v>Veneto</v>
          </cell>
          <cell r="G2533">
            <v>5</v>
          </cell>
          <cell r="H2533">
            <v>1944</v>
          </cell>
          <cell r="I2533">
            <v>0</v>
          </cell>
          <cell r="J2533">
            <v>1927615</v>
          </cell>
          <cell r="K2533">
            <v>3529671</v>
          </cell>
          <cell r="L2533">
            <v>15984520</v>
          </cell>
          <cell r="M2533">
            <v>12747863</v>
          </cell>
          <cell r="N2533">
            <v>2112183</v>
          </cell>
          <cell r="O2533">
            <v>3575207</v>
          </cell>
          <cell r="P2533">
            <v>1851843</v>
          </cell>
          <cell r="Q2533">
            <v>41728902</v>
          </cell>
          <cell r="R2533">
            <v>21465.484567901236</v>
          </cell>
        </row>
        <row r="2534">
          <cell r="C2534">
            <v>64031</v>
          </cell>
          <cell r="D2534" t="str">
            <v>DOMICELLA</v>
          </cell>
          <cell r="E2534" t="str">
            <v>AV</v>
          </cell>
          <cell r="F2534" t="str">
            <v>Campania</v>
          </cell>
          <cell r="G2534">
            <v>15</v>
          </cell>
          <cell r="H2534">
            <v>1076</v>
          </cell>
          <cell r="I2534">
            <v>0</v>
          </cell>
          <cell r="J2534">
            <v>2304468</v>
          </cell>
          <cell r="K2534">
            <v>1924528</v>
          </cell>
          <cell r="L2534">
            <v>5554056</v>
          </cell>
          <cell r="M2534">
            <v>5005141</v>
          </cell>
          <cell r="O2534">
            <v>348631</v>
          </cell>
          <cell r="Q2534">
            <v>15136824</v>
          </cell>
          <cell r="R2534">
            <v>14067.68029739777</v>
          </cell>
        </row>
        <row r="2535">
          <cell r="C2535">
            <v>103028</v>
          </cell>
          <cell r="D2535" t="str">
            <v>DOMODOSSOLA</v>
          </cell>
          <cell r="E2535" t="str">
            <v>VB</v>
          </cell>
          <cell r="F2535" t="str">
            <v>Piemonte</v>
          </cell>
          <cell r="G2535">
            <v>1</v>
          </cell>
          <cell r="H2535">
            <v>13030</v>
          </cell>
          <cell r="I2535">
            <v>0</v>
          </cell>
          <cell r="J2535">
            <v>15888418</v>
          </cell>
          <cell r="K2535">
            <v>18587499</v>
          </cell>
          <cell r="L2535">
            <v>76848693</v>
          </cell>
          <cell r="M2535">
            <v>111444788</v>
          </cell>
          <cell r="N2535">
            <v>16488699</v>
          </cell>
          <cell r="O2535">
            <v>20236402</v>
          </cell>
          <cell r="P2535">
            <v>23807225</v>
          </cell>
          <cell r="Q2535">
            <v>283301724</v>
          </cell>
          <cell r="R2535">
            <v>21742.265848042978</v>
          </cell>
        </row>
        <row r="2536">
          <cell r="C2536">
            <v>111015</v>
          </cell>
          <cell r="D2536" t="str">
            <v>DOMUS DE MARIA</v>
          </cell>
          <cell r="E2536" t="str">
            <v>SU</v>
          </cell>
          <cell r="F2536" t="str">
            <v>Sardegna</v>
          </cell>
          <cell r="G2536">
            <v>20</v>
          </cell>
          <cell r="H2536">
            <v>1151</v>
          </cell>
          <cell r="I2536">
            <v>0</v>
          </cell>
          <cell r="J2536">
            <v>2116564</v>
          </cell>
          <cell r="K2536">
            <v>2796214</v>
          </cell>
          <cell r="L2536">
            <v>5777040</v>
          </cell>
          <cell r="M2536">
            <v>5137645</v>
          </cell>
          <cell r="N2536">
            <v>944931</v>
          </cell>
          <cell r="O2536">
            <v>1182362</v>
          </cell>
          <cell r="P2536">
            <v>1659873</v>
          </cell>
          <cell r="Q2536">
            <v>19614629</v>
          </cell>
          <cell r="R2536">
            <v>17041.380538662033</v>
          </cell>
        </row>
        <row r="2537">
          <cell r="C2537">
            <v>111016</v>
          </cell>
          <cell r="D2537" t="str">
            <v>DOMUSNOVAS</v>
          </cell>
          <cell r="E2537" t="str">
            <v>SU</v>
          </cell>
          <cell r="F2537" t="str">
            <v>Sardegna</v>
          </cell>
          <cell r="G2537">
            <v>20</v>
          </cell>
          <cell r="H2537">
            <v>3769</v>
          </cell>
          <cell r="I2537">
            <v>0</v>
          </cell>
          <cell r="J2537">
            <v>5633157</v>
          </cell>
          <cell r="K2537">
            <v>7501875</v>
          </cell>
          <cell r="L2537">
            <v>23991050</v>
          </cell>
          <cell r="M2537">
            <v>20407039</v>
          </cell>
          <cell r="N2537">
            <v>1896072</v>
          </cell>
          <cell r="O2537">
            <v>1046547</v>
          </cell>
          <cell r="Q2537">
            <v>60475740</v>
          </cell>
          <cell r="R2537">
            <v>16045.566463252851</v>
          </cell>
        </row>
        <row r="2538">
          <cell r="C2538">
            <v>7023</v>
          </cell>
          <cell r="D2538" t="str">
            <v>DONNAS</v>
          </cell>
          <cell r="E2538" t="str">
            <v>AO</v>
          </cell>
          <cell r="F2538" t="str">
            <v>Valle d'Aosta</v>
          </cell>
          <cell r="G2538">
            <v>2</v>
          </cell>
          <cell r="H2538">
            <v>1922</v>
          </cell>
          <cell r="I2538">
            <v>0</v>
          </cell>
          <cell r="J2538">
            <v>2076309</v>
          </cell>
          <cell r="K2538">
            <v>2780036</v>
          </cell>
          <cell r="L2538">
            <v>13345189</v>
          </cell>
          <cell r="M2538">
            <v>17151297</v>
          </cell>
          <cell r="N2538">
            <v>1603317</v>
          </cell>
          <cell r="O2538">
            <v>1528411</v>
          </cell>
          <cell r="P2538">
            <v>807777</v>
          </cell>
          <cell r="Q2538">
            <v>39292336</v>
          </cell>
          <cell r="R2538">
            <v>20443.463059313217</v>
          </cell>
        </row>
        <row r="2539">
          <cell r="C2539">
            <v>96024</v>
          </cell>
          <cell r="D2539" t="str">
            <v>DONATO</v>
          </cell>
          <cell r="E2539" t="str">
            <v>BI</v>
          </cell>
          <cell r="F2539" t="str">
            <v>Piemonte</v>
          </cell>
          <cell r="G2539">
            <v>1</v>
          </cell>
          <cell r="H2539">
            <v>552</v>
          </cell>
          <cell r="I2539">
            <v>0</v>
          </cell>
          <cell r="J2539">
            <v>758732</v>
          </cell>
          <cell r="K2539">
            <v>788944</v>
          </cell>
          <cell r="L2539">
            <v>4146906</v>
          </cell>
          <cell r="M2539">
            <v>3505767</v>
          </cell>
          <cell r="N2539">
            <v>469481</v>
          </cell>
          <cell r="O2539">
            <v>452283</v>
          </cell>
          <cell r="Q2539">
            <v>10122113</v>
          </cell>
          <cell r="R2539">
            <v>18337.161231884056</v>
          </cell>
        </row>
        <row r="2540">
          <cell r="C2540">
            <v>13090</v>
          </cell>
          <cell r="D2540" t="str">
            <v>DONGO</v>
          </cell>
          <cell r="E2540" t="str">
            <v>CO</v>
          </cell>
          <cell r="F2540" t="str">
            <v>Lombardia</v>
          </cell>
          <cell r="G2540">
            <v>3</v>
          </cell>
          <cell r="H2540">
            <v>2494</v>
          </cell>
          <cell r="I2540">
            <v>0</v>
          </cell>
          <cell r="J2540">
            <v>2796558</v>
          </cell>
          <cell r="K2540">
            <v>3921626</v>
          </cell>
          <cell r="L2540">
            <v>17851609</v>
          </cell>
          <cell r="M2540">
            <v>16659541</v>
          </cell>
          <cell r="N2540">
            <v>1988820</v>
          </cell>
          <cell r="O2540">
            <v>2328271</v>
          </cell>
          <cell r="P2540">
            <v>2060707</v>
          </cell>
          <cell r="Q2540">
            <v>47607132</v>
          </cell>
          <cell r="R2540">
            <v>19088.665597433843</v>
          </cell>
        </row>
        <row r="2541">
          <cell r="C2541">
            <v>111017</v>
          </cell>
          <cell r="D2541" t="str">
            <v>DONORI</v>
          </cell>
          <cell r="E2541" t="str">
            <v>SU</v>
          </cell>
          <cell r="F2541" t="str">
            <v>Sardegna</v>
          </cell>
          <cell r="G2541">
            <v>20</v>
          </cell>
          <cell r="H2541">
            <v>1359</v>
          </cell>
          <cell r="I2541">
            <v>0</v>
          </cell>
          <cell r="J2541">
            <v>1989406</v>
          </cell>
          <cell r="K2541">
            <v>2591837</v>
          </cell>
          <cell r="L2541">
            <v>7967764</v>
          </cell>
          <cell r="M2541">
            <v>5720549</v>
          </cell>
          <cell r="N2541">
            <v>249736</v>
          </cell>
          <cell r="O2541">
            <v>0</v>
          </cell>
          <cell r="Q2541">
            <v>18519292</v>
          </cell>
          <cell r="R2541">
            <v>13627.146431199411</v>
          </cell>
        </row>
        <row r="2542">
          <cell r="C2542">
            <v>91017</v>
          </cell>
          <cell r="D2542" t="str">
            <v>DORGALI</v>
          </cell>
          <cell r="E2542" t="str">
            <v>NU</v>
          </cell>
          <cell r="F2542" t="str">
            <v>Sardegna</v>
          </cell>
          <cell r="G2542">
            <v>20</v>
          </cell>
          <cell r="H2542">
            <v>5721</v>
          </cell>
          <cell r="J2542">
            <v>10873266</v>
          </cell>
          <cell r="K2542">
            <v>14421136</v>
          </cell>
          <cell r="L2542">
            <v>27163266</v>
          </cell>
          <cell r="M2542">
            <v>21412826</v>
          </cell>
          <cell r="N2542">
            <v>2874826</v>
          </cell>
          <cell r="O2542">
            <v>2706127</v>
          </cell>
          <cell r="P2542">
            <v>602343</v>
          </cell>
          <cell r="Q2542">
            <v>80053790</v>
          </cell>
          <cell r="R2542">
            <v>13992.971508477538</v>
          </cell>
        </row>
        <row r="2543">
          <cell r="C2543">
            <v>97032</v>
          </cell>
          <cell r="D2543" t="str">
            <v>DORIO</v>
          </cell>
          <cell r="E2543" t="str">
            <v>LC</v>
          </cell>
          <cell r="F2543" t="str">
            <v>Lombardia</v>
          </cell>
          <cell r="G2543">
            <v>3</v>
          </cell>
          <cell r="H2543">
            <v>252</v>
          </cell>
          <cell r="I2543">
            <v>0</v>
          </cell>
          <cell r="J2543">
            <v>259309</v>
          </cell>
          <cell r="K2543">
            <v>402824</v>
          </cell>
          <cell r="L2543">
            <v>1861124</v>
          </cell>
          <cell r="M2543">
            <v>1892492</v>
          </cell>
          <cell r="N2543">
            <v>386575</v>
          </cell>
          <cell r="O2543">
            <v>338204</v>
          </cell>
          <cell r="P2543">
            <v>0</v>
          </cell>
          <cell r="Q2543">
            <v>5140528</v>
          </cell>
          <cell r="R2543">
            <v>20398.920634920636</v>
          </cell>
        </row>
        <row r="2544">
          <cell r="C2544">
            <v>3062</v>
          </cell>
          <cell r="D2544" t="str">
            <v>DORMELLETTO</v>
          </cell>
          <cell r="E2544" t="str">
            <v>NO</v>
          </cell>
          <cell r="F2544" t="str">
            <v>Piemonte</v>
          </cell>
          <cell r="G2544">
            <v>1</v>
          </cell>
          <cell r="H2544">
            <v>1950</v>
          </cell>
          <cell r="I2544">
            <v>0</v>
          </cell>
          <cell r="J2544">
            <v>2190038</v>
          </cell>
          <cell r="K2544">
            <v>3230396</v>
          </cell>
          <cell r="L2544">
            <v>12195854</v>
          </cell>
          <cell r="M2544">
            <v>15446123</v>
          </cell>
          <cell r="N2544">
            <v>3326407</v>
          </cell>
          <cell r="O2544">
            <v>5564219</v>
          </cell>
          <cell r="P2544">
            <v>4423675</v>
          </cell>
          <cell r="Q2544">
            <v>46376712</v>
          </cell>
          <cell r="R2544">
            <v>23782.92923076923</v>
          </cell>
        </row>
        <row r="2545">
          <cell r="C2545">
            <v>18061</v>
          </cell>
          <cell r="D2545" t="str">
            <v>DORNO</v>
          </cell>
          <cell r="E2545" t="str">
            <v>PV</v>
          </cell>
          <cell r="F2545" t="str">
            <v>Lombardia</v>
          </cell>
          <cell r="G2545">
            <v>3</v>
          </cell>
          <cell r="H2545">
            <v>3361</v>
          </cell>
          <cell r="I2545">
            <v>0</v>
          </cell>
          <cell r="J2545">
            <v>3396193</v>
          </cell>
          <cell r="K2545">
            <v>5024234</v>
          </cell>
          <cell r="L2545">
            <v>27946578</v>
          </cell>
          <cell r="M2545">
            <v>24345578</v>
          </cell>
          <cell r="N2545">
            <v>4151290</v>
          </cell>
          <cell r="O2545">
            <v>3934409</v>
          </cell>
          <cell r="P2545">
            <v>1976584</v>
          </cell>
          <cell r="Q2545">
            <v>70774866</v>
          </cell>
          <cell r="R2545">
            <v>21057.681047307349</v>
          </cell>
        </row>
        <row r="2546">
          <cell r="C2546">
            <v>96025</v>
          </cell>
          <cell r="D2546" t="str">
            <v>DORZANO</v>
          </cell>
          <cell r="E2546" t="str">
            <v>BI</v>
          </cell>
          <cell r="F2546" t="str">
            <v>Piemonte</v>
          </cell>
          <cell r="G2546">
            <v>1</v>
          </cell>
          <cell r="H2546">
            <v>421</v>
          </cell>
          <cell r="I2546">
            <v>0</v>
          </cell>
          <cell r="J2546">
            <v>431137</v>
          </cell>
          <cell r="K2546">
            <v>662005</v>
          </cell>
          <cell r="L2546">
            <v>3322540</v>
          </cell>
          <cell r="M2546">
            <v>3252140</v>
          </cell>
          <cell r="N2546">
            <v>277436</v>
          </cell>
          <cell r="P2546">
            <v>0</v>
          </cell>
          <cell r="Q2546">
            <v>7945258</v>
          </cell>
          <cell r="R2546">
            <v>18872.34679334917</v>
          </cell>
        </row>
        <row r="2547">
          <cell r="C2547">
            <v>20022</v>
          </cell>
          <cell r="D2547" t="str">
            <v>DOSOLO</v>
          </cell>
          <cell r="E2547" t="str">
            <v>MN</v>
          </cell>
          <cell r="F2547" t="str">
            <v>Lombardia</v>
          </cell>
          <cell r="G2547">
            <v>3</v>
          </cell>
          <cell r="H2547">
            <v>2453</v>
          </cell>
          <cell r="I2547">
            <v>0</v>
          </cell>
          <cell r="J2547">
            <v>2597285</v>
          </cell>
          <cell r="K2547">
            <v>4288140</v>
          </cell>
          <cell r="L2547">
            <v>17965400</v>
          </cell>
          <cell r="M2547">
            <v>19853981</v>
          </cell>
          <cell r="N2547">
            <v>2971091</v>
          </cell>
          <cell r="O2547">
            <v>2601749</v>
          </cell>
          <cell r="P2547">
            <v>2726395</v>
          </cell>
          <cell r="Q2547">
            <v>53004041</v>
          </cell>
          <cell r="R2547">
            <v>21607.843864655522</v>
          </cell>
        </row>
        <row r="2548">
          <cell r="C2548">
            <v>16092</v>
          </cell>
          <cell r="D2548" t="str">
            <v>DOSSENA</v>
          </cell>
          <cell r="E2548" t="str">
            <v>BG</v>
          </cell>
          <cell r="F2548" t="str">
            <v>Lombardia</v>
          </cell>
          <cell r="G2548">
            <v>3</v>
          </cell>
          <cell r="H2548">
            <v>699</v>
          </cell>
          <cell r="I2548">
            <v>0</v>
          </cell>
          <cell r="J2548">
            <v>832483</v>
          </cell>
          <cell r="K2548">
            <v>1151882</v>
          </cell>
          <cell r="L2548">
            <v>5425305</v>
          </cell>
          <cell r="M2548">
            <v>4282317</v>
          </cell>
          <cell r="N2548">
            <v>306079</v>
          </cell>
          <cell r="Q2548">
            <v>11998066</v>
          </cell>
          <cell r="R2548">
            <v>17164.615164520743</v>
          </cell>
        </row>
        <row r="2549">
          <cell r="C2549">
            <v>13092</v>
          </cell>
          <cell r="D2549" t="str">
            <v>DOSSO DEL LIRO</v>
          </cell>
          <cell r="E2549" t="str">
            <v>CO</v>
          </cell>
          <cell r="F2549" t="str">
            <v>Lombardia</v>
          </cell>
          <cell r="G2549">
            <v>3</v>
          </cell>
          <cell r="H2549">
            <v>166</v>
          </cell>
          <cell r="I2549">
            <v>0</v>
          </cell>
          <cell r="J2549">
            <v>274195</v>
          </cell>
          <cell r="K2549">
            <v>429591</v>
          </cell>
          <cell r="L2549">
            <v>986774</v>
          </cell>
          <cell r="M2549">
            <v>529983</v>
          </cell>
          <cell r="N2549">
            <v>0</v>
          </cell>
          <cell r="O2549">
            <v>0</v>
          </cell>
          <cell r="P2549">
            <v>0</v>
          </cell>
          <cell r="Q2549">
            <v>2220543</v>
          </cell>
          <cell r="R2549">
            <v>13376.765060240963</v>
          </cell>
        </row>
        <row r="2550">
          <cell r="C2550">
            <v>7024</v>
          </cell>
          <cell r="D2550" t="str">
            <v>DOUES</v>
          </cell>
          <cell r="E2550" t="str">
            <v>AO</v>
          </cell>
          <cell r="F2550" t="str">
            <v>Valle d'Aosta</v>
          </cell>
          <cell r="G2550">
            <v>2</v>
          </cell>
          <cell r="H2550">
            <v>407</v>
          </cell>
          <cell r="I2550">
            <v>0</v>
          </cell>
          <cell r="J2550">
            <v>401915</v>
          </cell>
          <cell r="K2550">
            <v>767426</v>
          </cell>
          <cell r="L2550">
            <v>2597374</v>
          </cell>
          <cell r="M2550">
            <v>3748293</v>
          </cell>
          <cell r="N2550">
            <v>266786</v>
          </cell>
          <cell r="O2550">
            <v>358437</v>
          </cell>
          <cell r="Q2550">
            <v>8140231</v>
          </cell>
          <cell r="R2550">
            <v>20000.567567567567</v>
          </cell>
        </row>
        <row r="2551">
          <cell r="C2551">
            <v>40011</v>
          </cell>
          <cell r="D2551" t="str">
            <v>DOVADOLA</v>
          </cell>
          <cell r="E2551" t="str">
            <v>FC</v>
          </cell>
          <cell r="F2551" t="str">
            <v>Emilia Romagna</v>
          </cell>
          <cell r="G2551">
            <v>8</v>
          </cell>
          <cell r="H2551">
            <v>1250</v>
          </cell>
          <cell r="I2551">
            <v>0</v>
          </cell>
          <cell r="J2551">
            <v>1359493</v>
          </cell>
          <cell r="K2551">
            <v>2701063</v>
          </cell>
          <cell r="L2551">
            <v>9984008</v>
          </cell>
          <cell r="M2551">
            <v>7017378</v>
          </cell>
          <cell r="N2551">
            <v>1018993</v>
          </cell>
          <cell r="O2551">
            <v>746504</v>
          </cell>
          <cell r="P2551">
            <v>765640</v>
          </cell>
          <cell r="Q2551">
            <v>23593079</v>
          </cell>
          <cell r="R2551">
            <v>18874.463199999998</v>
          </cell>
        </row>
        <row r="2552">
          <cell r="C2552">
            <v>19041</v>
          </cell>
          <cell r="D2552" t="str">
            <v>DOVERA</v>
          </cell>
          <cell r="E2552" t="str">
            <v>CR</v>
          </cell>
          <cell r="F2552" t="str">
            <v>Lombardia</v>
          </cell>
          <cell r="G2552">
            <v>3</v>
          </cell>
          <cell r="H2552">
            <v>2662</v>
          </cell>
          <cell r="I2552">
            <v>0</v>
          </cell>
          <cell r="J2552">
            <v>3083122</v>
          </cell>
          <cell r="K2552">
            <v>4069190</v>
          </cell>
          <cell r="L2552">
            <v>19444004</v>
          </cell>
          <cell r="M2552">
            <v>20668699</v>
          </cell>
          <cell r="N2552">
            <v>3937376</v>
          </cell>
          <cell r="O2552">
            <v>2697067</v>
          </cell>
          <cell r="P2552">
            <v>2656420</v>
          </cell>
          <cell r="Q2552">
            <v>56555878</v>
          </cell>
          <cell r="R2552">
            <v>21245.63410969196</v>
          </cell>
        </row>
        <row r="2553">
          <cell r="C2553">
            <v>37025</v>
          </cell>
          <cell r="D2553" t="str">
            <v>DOZZA</v>
          </cell>
          <cell r="E2553" t="str">
            <v>BO</v>
          </cell>
          <cell r="F2553" t="str">
            <v>Emilia Romagna</v>
          </cell>
          <cell r="G2553">
            <v>8</v>
          </cell>
          <cell r="H2553">
            <v>5050</v>
          </cell>
          <cell r="J2553">
            <v>4328142</v>
          </cell>
          <cell r="K2553">
            <v>7943404</v>
          </cell>
          <cell r="L2553">
            <v>36503232</v>
          </cell>
          <cell r="M2553">
            <v>45613465</v>
          </cell>
          <cell r="N2553">
            <v>8392558</v>
          </cell>
          <cell r="O2553">
            <v>8331304</v>
          </cell>
          <cell r="P2553">
            <v>8470832</v>
          </cell>
          <cell r="Q2553">
            <v>119582937</v>
          </cell>
          <cell r="R2553">
            <v>23679.789504950495</v>
          </cell>
        </row>
        <row r="2554">
          <cell r="C2554">
            <v>61033</v>
          </cell>
          <cell r="D2554" t="str">
            <v>DRAGONI</v>
          </cell>
          <cell r="E2554" t="str">
            <v>CE</v>
          </cell>
          <cell r="F2554" t="str">
            <v>Campania</v>
          </cell>
          <cell r="G2554">
            <v>15</v>
          </cell>
          <cell r="H2554">
            <v>1250</v>
          </cell>
          <cell r="I2554">
            <v>0</v>
          </cell>
          <cell r="J2554">
            <v>2357544</v>
          </cell>
          <cell r="K2554">
            <v>1933991</v>
          </cell>
          <cell r="L2554">
            <v>5933722</v>
          </cell>
          <cell r="M2554">
            <v>6377476</v>
          </cell>
          <cell r="N2554">
            <v>842287</v>
          </cell>
          <cell r="O2554">
            <v>921807</v>
          </cell>
          <cell r="Q2554">
            <v>18366827</v>
          </cell>
          <cell r="R2554">
            <v>14693.461600000001</v>
          </cell>
        </row>
        <row r="2555">
          <cell r="C2555">
            <v>102009</v>
          </cell>
          <cell r="D2555" t="str">
            <v>DRAPIA</v>
          </cell>
          <cell r="E2555" t="str">
            <v>VV</v>
          </cell>
          <cell r="F2555" t="str">
            <v>Calabria</v>
          </cell>
          <cell r="G2555">
            <v>18</v>
          </cell>
          <cell r="H2555">
            <v>1445</v>
          </cell>
          <cell r="I2555">
            <v>0</v>
          </cell>
          <cell r="J2555">
            <v>2973605</v>
          </cell>
          <cell r="K2555">
            <v>2958267</v>
          </cell>
          <cell r="L2555">
            <v>7349912</v>
          </cell>
          <cell r="M2555">
            <v>6296830</v>
          </cell>
          <cell r="N2555">
            <v>750443</v>
          </cell>
          <cell r="O2555">
            <v>665737</v>
          </cell>
          <cell r="Q2555">
            <v>20994794</v>
          </cell>
          <cell r="R2555">
            <v>14529.26920415225</v>
          </cell>
        </row>
        <row r="2556">
          <cell r="C2556">
            <v>22078</v>
          </cell>
          <cell r="D2556" t="str">
            <v>DRENA</v>
          </cell>
          <cell r="E2556" t="str">
            <v>TN</v>
          </cell>
          <cell r="F2556" t="str">
            <v>Trentino Alto Adige(P.A.Trento)</v>
          </cell>
          <cell r="G2556">
            <v>4</v>
          </cell>
          <cell r="H2556">
            <v>464</v>
          </cell>
          <cell r="I2556">
            <v>0</v>
          </cell>
          <cell r="J2556">
            <v>523367</v>
          </cell>
          <cell r="K2556">
            <v>849221</v>
          </cell>
          <cell r="L2556">
            <v>3406194</v>
          </cell>
          <cell r="M2556">
            <v>3243817</v>
          </cell>
          <cell r="N2556">
            <v>493777</v>
          </cell>
          <cell r="O2556">
            <v>824680</v>
          </cell>
          <cell r="P2556">
            <v>0</v>
          </cell>
          <cell r="Q2556">
            <v>9341056</v>
          </cell>
          <cell r="R2556">
            <v>20131.586206896551</v>
          </cell>
        </row>
        <row r="2557">
          <cell r="C2557">
            <v>30034</v>
          </cell>
          <cell r="D2557" t="str">
            <v>DRENCHIA</v>
          </cell>
          <cell r="E2557" t="str">
            <v>UD</v>
          </cell>
          <cell r="F2557" t="str">
            <v>Friuli Venezia Giulia</v>
          </cell>
          <cell r="G2557">
            <v>6</v>
          </cell>
          <cell r="H2557">
            <v>99</v>
          </cell>
          <cell r="I2557">
            <v>0</v>
          </cell>
          <cell r="J2557">
            <v>239500</v>
          </cell>
          <cell r="K2557">
            <v>200307</v>
          </cell>
          <cell r="L2557">
            <v>513060</v>
          </cell>
          <cell r="M2557">
            <v>350821</v>
          </cell>
          <cell r="N2557">
            <v>0</v>
          </cell>
          <cell r="O2557">
            <v>0</v>
          </cell>
          <cell r="P2557">
            <v>0</v>
          </cell>
          <cell r="Q2557">
            <v>1303688</v>
          </cell>
          <cell r="R2557">
            <v>13168.565656565657</v>
          </cell>
        </row>
        <row r="2558">
          <cell r="C2558">
            <v>15101</v>
          </cell>
          <cell r="D2558" t="str">
            <v>DRESANO</v>
          </cell>
          <cell r="E2558" t="str">
            <v>MI</v>
          </cell>
          <cell r="F2558" t="str">
            <v>Lombardia</v>
          </cell>
          <cell r="G2558">
            <v>3</v>
          </cell>
          <cell r="H2558">
            <v>2228</v>
          </cell>
          <cell r="I2558">
            <v>0</v>
          </cell>
          <cell r="J2558">
            <v>1834871</v>
          </cell>
          <cell r="K2558">
            <v>3098919</v>
          </cell>
          <cell r="L2558">
            <v>15185167</v>
          </cell>
          <cell r="M2558">
            <v>24866654</v>
          </cell>
          <cell r="N2558">
            <v>4595631</v>
          </cell>
          <cell r="O2558">
            <v>4203094</v>
          </cell>
          <cell r="P2558">
            <v>3893409</v>
          </cell>
          <cell r="Q2558">
            <v>57677745</v>
          </cell>
          <cell r="R2558">
            <v>25887.677289048475</v>
          </cell>
        </row>
        <row r="2559">
          <cell r="C2559">
            <v>22079</v>
          </cell>
          <cell r="D2559" t="str">
            <v>DRO</v>
          </cell>
          <cell r="E2559" t="str">
            <v>TN</v>
          </cell>
          <cell r="F2559" t="str">
            <v>Trentino Alto Adige(P.A.Trento)</v>
          </cell>
          <cell r="G2559">
            <v>4</v>
          </cell>
          <cell r="H2559">
            <v>3773</v>
          </cell>
          <cell r="I2559">
            <v>0</v>
          </cell>
          <cell r="J2559">
            <v>3776328</v>
          </cell>
          <cell r="K2559">
            <v>6031409</v>
          </cell>
          <cell r="L2559">
            <v>25823910</v>
          </cell>
          <cell r="M2559">
            <v>34681862</v>
          </cell>
          <cell r="N2559">
            <v>5360601</v>
          </cell>
          <cell r="O2559">
            <v>3362008</v>
          </cell>
          <cell r="P2559">
            <v>1562596</v>
          </cell>
          <cell r="Q2559">
            <v>80598714</v>
          </cell>
          <cell r="R2559">
            <v>21361.970315398888</v>
          </cell>
        </row>
        <row r="2560">
          <cell r="C2560">
            <v>4082</v>
          </cell>
          <cell r="D2560" t="str">
            <v>DRONERO</v>
          </cell>
          <cell r="E2560" t="str">
            <v>CN</v>
          </cell>
          <cell r="F2560" t="str">
            <v>Piemonte</v>
          </cell>
          <cell r="G2560">
            <v>1</v>
          </cell>
          <cell r="H2560">
            <v>5385</v>
          </cell>
          <cell r="J2560">
            <v>6375230</v>
          </cell>
          <cell r="K2560">
            <v>9449937</v>
          </cell>
          <cell r="L2560">
            <v>39858713</v>
          </cell>
          <cell r="M2560">
            <v>36172281</v>
          </cell>
          <cell r="N2560">
            <v>4378526</v>
          </cell>
          <cell r="O2560">
            <v>4166328</v>
          </cell>
          <cell r="P2560">
            <v>2517761</v>
          </cell>
          <cell r="Q2560">
            <v>102918776</v>
          </cell>
          <cell r="R2560">
            <v>19112.121819870008</v>
          </cell>
        </row>
        <row r="2561">
          <cell r="C2561">
            <v>1099</v>
          </cell>
          <cell r="D2561" t="str">
            <v>DRUENTO</v>
          </cell>
          <cell r="E2561" t="str">
            <v>TO</v>
          </cell>
          <cell r="F2561" t="str">
            <v>Piemonte</v>
          </cell>
          <cell r="G2561">
            <v>1</v>
          </cell>
          <cell r="H2561">
            <v>6399</v>
          </cell>
          <cell r="I2561">
            <v>0</v>
          </cell>
          <cell r="J2561">
            <v>5807327</v>
          </cell>
          <cell r="K2561">
            <v>9242333</v>
          </cell>
          <cell r="L2561">
            <v>43821777</v>
          </cell>
          <cell r="M2561">
            <v>62515600</v>
          </cell>
          <cell r="N2561">
            <v>9715993</v>
          </cell>
          <cell r="O2561">
            <v>9553213</v>
          </cell>
          <cell r="P2561">
            <v>7748199</v>
          </cell>
          <cell r="Q2561">
            <v>148404442</v>
          </cell>
          <cell r="R2561">
            <v>23191.817784028754</v>
          </cell>
        </row>
        <row r="2562">
          <cell r="C2562">
            <v>103029</v>
          </cell>
          <cell r="D2562" t="str">
            <v>DRUOGNO</v>
          </cell>
          <cell r="E2562" t="str">
            <v>VB</v>
          </cell>
          <cell r="F2562" t="str">
            <v>Piemonte</v>
          </cell>
          <cell r="G2562">
            <v>1</v>
          </cell>
          <cell r="H2562">
            <v>691</v>
          </cell>
          <cell r="I2562">
            <v>0</v>
          </cell>
          <cell r="J2562">
            <v>1107550</v>
          </cell>
          <cell r="K2562">
            <v>1199811</v>
          </cell>
          <cell r="L2562">
            <v>2627611</v>
          </cell>
          <cell r="M2562">
            <v>4040661</v>
          </cell>
          <cell r="N2562">
            <v>425916</v>
          </cell>
          <cell r="O2562">
            <v>353231</v>
          </cell>
          <cell r="Q2562">
            <v>9754780</v>
          </cell>
          <cell r="R2562">
            <v>14116.903039073806</v>
          </cell>
        </row>
        <row r="2563">
          <cell r="C2563">
            <v>91018</v>
          </cell>
          <cell r="D2563" t="str">
            <v>DUALCHI</v>
          </cell>
          <cell r="E2563" t="str">
            <v>NU</v>
          </cell>
          <cell r="F2563" t="str">
            <v>Sardegna</v>
          </cell>
          <cell r="G2563">
            <v>20</v>
          </cell>
          <cell r="H2563">
            <v>429</v>
          </cell>
          <cell r="I2563">
            <v>0</v>
          </cell>
          <cell r="J2563">
            <v>1045985</v>
          </cell>
          <cell r="K2563">
            <v>804312</v>
          </cell>
          <cell r="L2563">
            <v>2050417</v>
          </cell>
          <cell r="M2563">
            <v>1225543</v>
          </cell>
          <cell r="P2563">
            <v>0</v>
          </cell>
          <cell r="Q2563">
            <v>5126257</v>
          </cell>
          <cell r="R2563">
            <v>11949.317016317016</v>
          </cell>
        </row>
        <row r="2564">
          <cell r="C2564">
            <v>14027</v>
          </cell>
          <cell r="D2564" t="str">
            <v>DUBINO</v>
          </cell>
          <cell r="E2564" t="str">
            <v>SO</v>
          </cell>
          <cell r="F2564" t="str">
            <v>Lombardia</v>
          </cell>
          <cell r="G2564">
            <v>3</v>
          </cell>
          <cell r="H2564">
            <v>2654</v>
          </cell>
          <cell r="I2564">
            <v>0</v>
          </cell>
          <cell r="J2564">
            <v>3548952</v>
          </cell>
          <cell r="K2564">
            <v>5064649</v>
          </cell>
          <cell r="L2564">
            <v>16690226</v>
          </cell>
          <cell r="M2564">
            <v>18164540</v>
          </cell>
          <cell r="N2564">
            <v>2019760</v>
          </cell>
          <cell r="O2564">
            <v>2007329</v>
          </cell>
          <cell r="P2564">
            <v>1706446</v>
          </cell>
          <cell r="Q2564">
            <v>49201902</v>
          </cell>
          <cell r="R2564">
            <v>18538.772418990204</v>
          </cell>
        </row>
        <row r="2565">
          <cell r="C2565">
            <v>24038</v>
          </cell>
          <cell r="D2565" t="str">
            <v>DUEVILLE</v>
          </cell>
          <cell r="E2565" t="str">
            <v>VI</v>
          </cell>
          <cell r="F2565" t="str">
            <v>Veneto</v>
          </cell>
          <cell r="G2565">
            <v>5</v>
          </cell>
          <cell r="H2565">
            <v>10377</v>
          </cell>
          <cell r="I2565">
            <v>0</v>
          </cell>
          <cell r="J2565">
            <v>10149670</v>
          </cell>
          <cell r="K2565">
            <v>16449838</v>
          </cell>
          <cell r="L2565">
            <v>79466671</v>
          </cell>
          <cell r="M2565">
            <v>85687868</v>
          </cell>
          <cell r="N2565">
            <v>13260096</v>
          </cell>
          <cell r="O2565">
            <v>12875739</v>
          </cell>
          <cell r="P2565">
            <v>15291142</v>
          </cell>
          <cell r="Q2565">
            <v>233181024</v>
          </cell>
          <cell r="R2565">
            <v>22470.947672737784</v>
          </cell>
        </row>
        <row r="2566">
          <cell r="C2566">
            <v>62027</v>
          </cell>
          <cell r="D2566" t="str">
            <v>DUGENTA</v>
          </cell>
          <cell r="E2566" t="str">
            <v>BN</v>
          </cell>
          <cell r="F2566" t="str">
            <v>Campania</v>
          </cell>
          <cell r="G2566">
            <v>15</v>
          </cell>
          <cell r="H2566">
            <v>1767</v>
          </cell>
          <cell r="J2566">
            <v>3706959</v>
          </cell>
          <cell r="K2566">
            <v>3487843</v>
          </cell>
          <cell r="L2566">
            <v>7996787</v>
          </cell>
          <cell r="M2566">
            <v>9008767</v>
          </cell>
          <cell r="N2566">
            <v>950128</v>
          </cell>
          <cell r="O2566">
            <v>909831</v>
          </cell>
          <cell r="Q2566">
            <v>26060315</v>
          </cell>
          <cell r="R2566">
            <v>14748.338992642897</v>
          </cell>
        </row>
        <row r="2567">
          <cell r="C2567">
            <v>32001</v>
          </cell>
          <cell r="D2567" t="str">
            <v>DUINO-AURISINA</v>
          </cell>
          <cell r="E2567" t="str">
            <v>TS</v>
          </cell>
          <cell r="F2567" t="str">
            <v>Friuli Venezia Giulia</v>
          </cell>
          <cell r="G2567">
            <v>6</v>
          </cell>
          <cell r="H2567">
            <v>6701</v>
          </cell>
          <cell r="J2567">
            <v>6171454</v>
          </cell>
          <cell r="K2567">
            <v>9089867</v>
          </cell>
          <cell r="L2567">
            <v>42116166</v>
          </cell>
          <cell r="M2567">
            <v>69206753</v>
          </cell>
          <cell r="N2567">
            <v>15481350</v>
          </cell>
          <cell r="O2567">
            <v>16112835</v>
          </cell>
          <cell r="P2567">
            <v>13895234</v>
          </cell>
          <cell r="Q2567">
            <v>172073659</v>
          </cell>
          <cell r="R2567">
            <v>25678.803014475452</v>
          </cell>
        </row>
        <row r="2568">
          <cell r="C2568">
            <v>12065</v>
          </cell>
          <cell r="D2568" t="str">
            <v>DUMENZA</v>
          </cell>
          <cell r="E2568" t="str">
            <v>VA</v>
          </cell>
          <cell r="F2568" t="str">
            <v>Lombardia</v>
          </cell>
          <cell r="G2568">
            <v>3</v>
          </cell>
          <cell r="H2568">
            <v>869</v>
          </cell>
          <cell r="I2568">
            <v>0</v>
          </cell>
          <cell r="J2568">
            <v>1450648</v>
          </cell>
          <cell r="K2568">
            <v>1248296</v>
          </cell>
          <cell r="L2568">
            <v>3969590</v>
          </cell>
          <cell r="M2568">
            <v>4460267</v>
          </cell>
          <cell r="N2568">
            <v>714301</v>
          </cell>
          <cell r="O2568">
            <v>474153</v>
          </cell>
          <cell r="Q2568">
            <v>12317255</v>
          </cell>
          <cell r="R2568">
            <v>14174.056386651324</v>
          </cell>
        </row>
        <row r="2569">
          <cell r="C2569">
            <v>12066</v>
          </cell>
          <cell r="D2569" t="str">
            <v>DUNO</v>
          </cell>
          <cell r="E2569" t="str">
            <v>VA</v>
          </cell>
          <cell r="F2569" t="str">
            <v>Lombardia</v>
          </cell>
          <cell r="G2569">
            <v>3</v>
          </cell>
          <cell r="H2569">
            <v>100</v>
          </cell>
          <cell r="I2569">
            <v>0</v>
          </cell>
          <cell r="J2569">
            <v>132102</v>
          </cell>
          <cell r="K2569">
            <v>164662</v>
          </cell>
          <cell r="L2569">
            <v>610177</v>
          </cell>
          <cell r="M2569">
            <v>643933</v>
          </cell>
          <cell r="Q2569">
            <v>1550874</v>
          </cell>
          <cell r="R2569">
            <v>15508.74</v>
          </cell>
        </row>
        <row r="2570">
          <cell r="C2570">
            <v>62028</v>
          </cell>
          <cell r="D2570" t="str">
            <v>DURAZZANO</v>
          </cell>
          <cell r="E2570" t="str">
            <v>BN</v>
          </cell>
          <cell r="F2570" t="str">
            <v>Campania</v>
          </cell>
          <cell r="G2570">
            <v>15</v>
          </cell>
          <cell r="H2570">
            <v>1283</v>
          </cell>
          <cell r="J2570">
            <v>3020888</v>
          </cell>
          <cell r="K2570">
            <v>2120364</v>
          </cell>
          <cell r="L2570">
            <v>5281978</v>
          </cell>
          <cell r="M2570">
            <v>4431164</v>
          </cell>
          <cell r="N2570">
            <v>693452</v>
          </cell>
          <cell r="O2570">
            <v>1075539</v>
          </cell>
          <cell r="Q2570">
            <v>16623385</v>
          </cell>
          <cell r="R2570">
            <v>12956.652377240842</v>
          </cell>
        </row>
        <row r="2571">
          <cell r="C2571">
            <v>5052</v>
          </cell>
          <cell r="D2571" t="str">
            <v>DUSINO SAN MICHELE</v>
          </cell>
          <cell r="E2571" t="str">
            <v>AT</v>
          </cell>
          <cell r="F2571" t="str">
            <v>Piemonte</v>
          </cell>
          <cell r="G2571">
            <v>1</v>
          </cell>
          <cell r="H2571">
            <v>812</v>
          </cell>
          <cell r="I2571">
            <v>0</v>
          </cell>
          <cell r="J2571">
            <v>938958</v>
          </cell>
          <cell r="K2571">
            <v>1016740</v>
          </cell>
          <cell r="L2571">
            <v>5738763</v>
          </cell>
          <cell r="M2571">
            <v>5950131</v>
          </cell>
          <cell r="N2571">
            <v>1006373</v>
          </cell>
          <cell r="O2571">
            <v>673769</v>
          </cell>
          <cell r="P2571">
            <v>814989</v>
          </cell>
          <cell r="Q2571">
            <v>16139723</v>
          </cell>
          <cell r="R2571">
            <v>19876.506157635467</v>
          </cell>
        </row>
        <row r="2572">
          <cell r="C2572">
            <v>65050</v>
          </cell>
          <cell r="D2572" t="str">
            <v>EBOLI</v>
          </cell>
          <cell r="E2572" t="str">
            <v>SA</v>
          </cell>
          <cell r="F2572" t="str">
            <v>Campania</v>
          </cell>
          <cell r="G2572">
            <v>15</v>
          </cell>
          <cell r="H2572">
            <v>23590</v>
          </cell>
          <cell r="J2572">
            <v>46697092</v>
          </cell>
          <cell r="K2572">
            <v>49958201</v>
          </cell>
          <cell r="L2572">
            <v>104050927</v>
          </cell>
          <cell r="M2572">
            <v>122322804</v>
          </cell>
          <cell r="N2572">
            <v>13122954</v>
          </cell>
          <cell r="O2572">
            <v>18259164</v>
          </cell>
          <cell r="P2572">
            <v>9441085</v>
          </cell>
          <cell r="Q2572">
            <v>363852227</v>
          </cell>
          <cell r="R2572">
            <v>15424.00284018652</v>
          </cell>
        </row>
        <row r="2573">
          <cell r="C2573">
            <v>17068</v>
          </cell>
          <cell r="D2573" t="str">
            <v>EDOLO</v>
          </cell>
          <cell r="E2573" t="str">
            <v>BS</v>
          </cell>
          <cell r="F2573" t="str">
            <v>Lombardia</v>
          </cell>
          <cell r="G2573">
            <v>3</v>
          </cell>
          <cell r="H2573">
            <v>3366</v>
          </cell>
          <cell r="J2573">
            <v>4105616</v>
          </cell>
          <cell r="K2573">
            <v>5639979</v>
          </cell>
          <cell r="L2573">
            <v>22139994</v>
          </cell>
          <cell r="M2573">
            <v>25927371</v>
          </cell>
          <cell r="N2573">
            <v>2985270</v>
          </cell>
          <cell r="O2573">
            <v>2504132</v>
          </cell>
          <cell r="P2573">
            <v>5564284</v>
          </cell>
          <cell r="Q2573">
            <v>68866646</v>
          </cell>
          <cell r="R2573">
            <v>20459.490790255495</v>
          </cell>
        </row>
        <row r="2574">
          <cell r="C2574">
            <v>21029</v>
          </cell>
          <cell r="D2574" t="str">
            <v>EGNA .NEUMARKT.</v>
          </cell>
          <cell r="E2574" t="str">
            <v>BZ</v>
          </cell>
          <cell r="F2574" t="str">
            <v>Trentino Alto Adige(P.A.Bolzano)</v>
          </cell>
          <cell r="G2574">
            <v>4</v>
          </cell>
          <cell r="H2574">
            <v>4346</v>
          </cell>
          <cell r="J2574">
            <v>4177581</v>
          </cell>
          <cell r="K2574">
            <v>6068848</v>
          </cell>
          <cell r="L2574">
            <v>24981727</v>
          </cell>
          <cell r="M2574">
            <v>43009261</v>
          </cell>
          <cell r="N2574">
            <v>9106831</v>
          </cell>
          <cell r="O2574">
            <v>8608044</v>
          </cell>
          <cell r="P2574">
            <v>12643106</v>
          </cell>
          <cell r="Q2574">
            <v>108595398</v>
          </cell>
          <cell r="R2574">
            <v>24987.436263230557</v>
          </cell>
        </row>
        <row r="2575">
          <cell r="C2575">
            <v>68018</v>
          </cell>
          <cell r="D2575" t="str">
            <v>ELICE</v>
          </cell>
          <cell r="E2575" t="str">
            <v>PE</v>
          </cell>
          <cell r="F2575" t="str">
            <v>Abruzzo</v>
          </cell>
          <cell r="G2575">
            <v>13</v>
          </cell>
          <cell r="H2575">
            <v>1217</v>
          </cell>
          <cell r="I2575">
            <v>0</v>
          </cell>
          <cell r="J2575">
            <v>2179000</v>
          </cell>
          <cell r="K2575">
            <v>3013796</v>
          </cell>
          <cell r="L2575">
            <v>6881176</v>
          </cell>
          <cell r="M2575">
            <v>3745227</v>
          </cell>
          <cell r="N2575">
            <v>666656</v>
          </cell>
          <cell r="O2575">
            <v>519138</v>
          </cell>
          <cell r="Q2575">
            <v>17004993</v>
          </cell>
          <cell r="R2575">
            <v>13972.878389482334</v>
          </cell>
        </row>
        <row r="2576">
          <cell r="C2576">
            <v>91019</v>
          </cell>
          <cell r="D2576" t="str">
            <v>ELINI</v>
          </cell>
          <cell r="E2576" t="str">
            <v>NU</v>
          </cell>
          <cell r="F2576" t="str">
            <v>Sardegna</v>
          </cell>
          <cell r="G2576">
            <v>20</v>
          </cell>
          <cell r="H2576">
            <v>363</v>
          </cell>
          <cell r="I2576">
            <v>0</v>
          </cell>
          <cell r="J2576">
            <v>531816</v>
          </cell>
          <cell r="K2576">
            <v>689537</v>
          </cell>
          <cell r="L2576">
            <v>2418761</v>
          </cell>
          <cell r="M2576">
            <v>1648273</v>
          </cell>
          <cell r="N2576">
            <v>0</v>
          </cell>
          <cell r="P2576">
            <v>0</v>
          </cell>
          <cell r="Q2576">
            <v>5288387</v>
          </cell>
          <cell r="R2576">
            <v>14568.559228650138</v>
          </cell>
        </row>
        <row r="2577">
          <cell r="C2577">
            <v>97033</v>
          </cell>
          <cell r="D2577" t="str">
            <v>ELLO</v>
          </cell>
          <cell r="E2577" t="str">
            <v>LC</v>
          </cell>
          <cell r="F2577" t="str">
            <v>Lombardia</v>
          </cell>
          <cell r="G2577">
            <v>3</v>
          </cell>
          <cell r="H2577">
            <v>903</v>
          </cell>
          <cell r="I2577">
            <v>0</v>
          </cell>
          <cell r="J2577">
            <v>762319</v>
          </cell>
          <cell r="K2577">
            <v>1173624</v>
          </cell>
          <cell r="L2577">
            <v>6048471</v>
          </cell>
          <cell r="M2577">
            <v>9453225</v>
          </cell>
          <cell r="N2577">
            <v>2035895</v>
          </cell>
          <cell r="O2577">
            <v>2089122</v>
          </cell>
          <cell r="P2577">
            <v>4649916</v>
          </cell>
          <cell r="Q2577">
            <v>26212572</v>
          </cell>
          <cell r="R2577">
            <v>29028.318936877076</v>
          </cell>
        </row>
        <row r="2578">
          <cell r="C2578">
            <v>92108</v>
          </cell>
          <cell r="D2578" t="str">
            <v>ELMAS</v>
          </cell>
          <cell r="E2578" t="str">
            <v>CA</v>
          </cell>
          <cell r="F2578" t="str">
            <v>Sardegna</v>
          </cell>
          <cell r="G2578">
            <v>20</v>
          </cell>
          <cell r="H2578">
            <v>6269</v>
          </cell>
          <cell r="I2578">
            <v>0</v>
          </cell>
          <cell r="J2578">
            <v>7795491</v>
          </cell>
          <cell r="K2578">
            <v>9730221</v>
          </cell>
          <cell r="L2578">
            <v>39011610</v>
          </cell>
          <cell r="M2578">
            <v>52385022</v>
          </cell>
          <cell r="N2578">
            <v>8954427</v>
          </cell>
          <cell r="O2578">
            <v>4901721</v>
          </cell>
          <cell r="P2578">
            <v>2727073</v>
          </cell>
          <cell r="Q2578">
            <v>125505565</v>
          </cell>
          <cell r="R2578">
            <v>20020.029510288721</v>
          </cell>
        </row>
        <row r="2579">
          <cell r="C2579">
            <v>4083</v>
          </cell>
          <cell r="D2579" t="str">
            <v>ELVA</v>
          </cell>
          <cell r="E2579" t="str">
            <v>CN</v>
          </cell>
          <cell r="F2579" t="str">
            <v>Piemonte</v>
          </cell>
          <cell r="G2579">
            <v>1</v>
          </cell>
          <cell r="H2579">
            <v>70</v>
          </cell>
          <cell r="I2579">
            <v>0</v>
          </cell>
          <cell r="J2579">
            <v>163126</v>
          </cell>
          <cell r="K2579">
            <v>153857</v>
          </cell>
          <cell r="L2579">
            <v>184447</v>
          </cell>
          <cell r="M2579">
            <v>143851</v>
          </cell>
          <cell r="P2579">
            <v>0</v>
          </cell>
          <cell r="Q2579">
            <v>645281</v>
          </cell>
          <cell r="R2579">
            <v>9218.2999999999993</v>
          </cell>
        </row>
        <row r="2580">
          <cell r="C2580">
            <v>7025</v>
          </cell>
          <cell r="D2580" t="str">
            <v>EMARESE</v>
          </cell>
          <cell r="E2580" t="str">
            <v>AO</v>
          </cell>
          <cell r="F2580" t="str">
            <v>Valle d'Aosta</v>
          </cell>
          <cell r="G2580">
            <v>2</v>
          </cell>
          <cell r="H2580">
            <v>171</v>
          </cell>
          <cell r="I2580">
            <v>0</v>
          </cell>
          <cell r="J2580">
            <v>216972</v>
          </cell>
          <cell r="K2580">
            <v>378461</v>
          </cell>
          <cell r="L2580">
            <v>1214099</v>
          </cell>
          <cell r="M2580">
            <v>874249</v>
          </cell>
          <cell r="O2580">
            <v>382785</v>
          </cell>
          <cell r="Q2580">
            <v>3066566</v>
          </cell>
          <cell r="R2580">
            <v>17933.134502923978</v>
          </cell>
        </row>
        <row r="2581">
          <cell r="C2581">
            <v>48014</v>
          </cell>
          <cell r="D2581" t="str">
            <v>EMPOLI</v>
          </cell>
          <cell r="E2581" t="str">
            <v>FI</v>
          </cell>
          <cell r="F2581" t="str">
            <v>Toscana</v>
          </cell>
          <cell r="G2581">
            <v>9</v>
          </cell>
          <cell r="H2581">
            <v>36454</v>
          </cell>
          <cell r="J2581">
            <v>46468029</v>
          </cell>
          <cell r="K2581">
            <v>58192902</v>
          </cell>
          <cell r="L2581">
            <v>240601137</v>
          </cell>
          <cell r="M2581">
            <v>272512183</v>
          </cell>
          <cell r="N2581">
            <v>50791857</v>
          </cell>
          <cell r="O2581">
            <v>52341833</v>
          </cell>
          <cell r="P2581">
            <v>82859024</v>
          </cell>
          <cell r="Q2581">
            <v>803766965</v>
          </cell>
          <cell r="R2581">
            <v>22048.800268831954</v>
          </cell>
        </row>
        <row r="2582">
          <cell r="C2582">
            <v>16093</v>
          </cell>
          <cell r="D2582" t="str">
            <v>ENDINE GAIANO</v>
          </cell>
          <cell r="E2582" t="str">
            <v>BG</v>
          </cell>
          <cell r="F2582" t="str">
            <v>Lombardia</v>
          </cell>
          <cell r="G2582">
            <v>3</v>
          </cell>
          <cell r="H2582">
            <v>2350</v>
          </cell>
          <cell r="I2582">
            <v>0</v>
          </cell>
          <cell r="J2582">
            <v>2795416</v>
          </cell>
          <cell r="K2582">
            <v>3756730</v>
          </cell>
          <cell r="L2582">
            <v>16616721</v>
          </cell>
          <cell r="M2582">
            <v>18605903</v>
          </cell>
          <cell r="N2582">
            <v>2562654</v>
          </cell>
          <cell r="O2582">
            <v>2123801</v>
          </cell>
          <cell r="P2582">
            <v>1009480</v>
          </cell>
          <cell r="Q2582">
            <v>47470705</v>
          </cell>
          <cell r="R2582">
            <v>20200.3</v>
          </cell>
        </row>
        <row r="2583">
          <cell r="C2583">
            <v>24039</v>
          </cell>
          <cell r="D2583" t="str">
            <v>ENEGO</v>
          </cell>
          <cell r="E2583" t="str">
            <v>VI</v>
          </cell>
          <cell r="F2583" t="str">
            <v>Veneto</v>
          </cell>
          <cell r="G2583">
            <v>5</v>
          </cell>
          <cell r="H2583">
            <v>1263</v>
          </cell>
          <cell r="I2583">
            <v>0</v>
          </cell>
          <cell r="J2583">
            <v>1887790</v>
          </cell>
          <cell r="K2583">
            <v>2281238</v>
          </cell>
          <cell r="L2583">
            <v>7178546</v>
          </cell>
          <cell r="M2583">
            <v>7130325</v>
          </cell>
          <cell r="N2583">
            <v>1039252</v>
          </cell>
          <cell r="O2583">
            <v>854515</v>
          </cell>
          <cell r="Q2583">
            <v>20371666</v>
          </cell>
          <cell r="R2583">
            <v>16129.585114806017</v>
          </cell>
        </row>
        <row r="2584">
          <cell r="C2584">
            <v>30035</v>
          </cell>
          <cell r="D2584" t="str">
            <v>ENEMONZO</v>
          </cell>
          <cell r="E2584" t="str">
            <v>UD</v>
          </cell>
          <cell r="F2584" t="str">
            <v>Friuli Venezia Giulia</v>
          </cell>
          <cell r="G2584">
            <v>6</v>
          </cell>
          <cell r="H2584">
            <v>1018</v>
          </cell>
          <cell r="I2584">
            <v>0</v>
          </cell>
          <cell r="J2584">
            <v>1021525</v>
          </cell>
          <cell r="K2584">
            <v>1421062</v>
          </cell>
          <cell r="L2584">
            <v>8197560</v>
          </cell>
          <cell r="M2584">
            <v>7219508</v>
          </cell>
          <cell r="N2584">
            <v>653780</v>
          </cell>
          <cell r="O2584">
            <v>520498</v>
          </cell>
          <cell r="Q2584">
            <v>19033933</v>
          </cell>
          <cell r="R2584">
            <v>18697.380157170923</v>
          </cell>
        </row>
        <row r="2585">
          <cell r="C2585">
            <v>4084</v>
          </cell>
          <cell r="D2585" t="str">
            <v>ENTRACQUE</v>
          </cell>
          <cell r="E2585" t="str">
            <v>CN</v>
          </cell>
          <cell r="F2585" t="str">
            <v>Piemonte</v>
          </cell>
          <cell r="G2585">
            <v>1</v>
          </cell>
          <cell r="H2585">
            <v>646</v>
          </cell>
          <cell r="I2585">
            <v>0</v>
          </cell>
          <cell r="J2585">
            <v>953805</v>
          </cell>
          <cell r="K2585">
            <v>1163391</v>
          </cell>
          <cell r="L2585">
            <v>3743843</v>
          </cell>
          <cell r="M2585">
            <v>4612417</v>
          </cell>
          <cell r="N2585">
            <v>504176</v>
          </cell>
          <cell r="O2585">
            <v>335566</v>
          </cell>
          <cell r="P2585">
            <v>0</v>
          </cell>
          <cell r="Q2585">
            <v>11313198</v>
          </cell>
          <cell r="R2585">
            <v>17512.690402476779</v>
          </cell>
        </row>
        <row r="2586">
          <cell r="C2586">
            <v>16094</v>
          </cell>
          <cell r="D2586" t="str">
            <v>ENTRATICO</v>
          </cell>
          <cell r="E2586" t="str">
            <v>BG</v>
          </cell>
          <cell r="F2586" t="str">
            <v>Lombardia</v>
          </cell>
          <cell r="G2586">
            <v>3</v>
          </cell>
          <cell r="H2586">
            <v>1368</v>
          </cell>
          <cell r="I2586">
            <v>0</v>
          </cell>
          <cell r="J2586">
            <v>1379856</v>
          </cell>
          <cell r="K2586">
            <v>1810761</v>
          </cell>
          <cell r="L2586">
            <v>9409116</v>
          </cell>
          <cell r="M2586">
            <v>12420029</v>
          </cell>
          <cell r="N2586">
            <v>1666685</v>
          </cell>
          <cell r="O2586">
            <v>1623734</v>
          </cell>
          <cell r="P2586">
            <v>692371</v>
          </cell>
          <cell r="Q2586">
            <v>29002552</v>
          </cell>
          <cell r="R2586">
            <v>21200.695906432749</v>
          </cell>
        </row>
        <row r="2587">
          <cell r="C2587">
            <v>4085</v>
          </cell>
          <cell r="D2587" t="str">
            <v>ENVIE</v>
          </cell>
          <cell r="E2587" t="str">
            <v>CN</v>
          </cell>
          <cell r="F2587" t="str">
            <v>Piemonte</v>
          </cell>
          <cell r="G2587">
            <v>1</v>
          </cell>
          <cell r="H2587">
            <v>1536</v>
          </cell>
          <cell r="I2587">
            <v>0</v>
          </cell>
          <cell r="J2587">
            <v>2521726</v>
          </cell>
          <cell r="K2587">
            <v>3166941</v>
          </cell>
          <cell r="L2587">
            <v>9231002</v>
          </cell>
          <cell r="M2587">
            <v>7160385</v>
          </cell>
          <cell r="N2587">
            <v>835414</v>
          </cell>
          <cell r="Q2587">
            <v>22915468</v>
          </cell>
          <cell r="R2587">
            <v>14918.924479166666</v>
          </cell>
        </row>
        <row r="2588">
          <cell r="C2588">
            <v>76030</v>
          </cell>
          <cell r="D2588" t="str">
            <v>EPISCOPIA</v>
          </cell>
          <cell r="E2588" t="str">
            <v>PZ</v>
          </cell>
          <cell r="F2588" t="str">
            <v>Basilicata</v>
          </cell>
          <cell r="G2588">
            <v>17</v>
          </cell>
          <cell r="H2588">
            <v>901</v>
          </cell>
          <cell r="I2588">
            <v>0</v>
          </cell>
          <cell r="J2588">
            <v>1885718</v>
          </cell>
          <cell r="K2588">
            <v>2115216</v>
          </cell>
          <cell r="L2588">
            <v>4619591</v>
          </cell>
          <cell r="M2588">
            <v>3253867</v>
          </cell>
          <cell r="Q2588">
            <v>11874392</v>
          </cell>
          <cell r="R2588">
            <v>13179.125416204217</v>
          </cell>
        </row>
        <row r="2589">
          <cell r="C2589">
            <v>27013</v>
          </cell>
          <cell r="D2589" t="str">
            <v>ERACLEA</v>
          </cell>
          <cell r="E2589" t="str">
            <v>VE</v>
          </cell>
          <cell r="F2589" t="str">
            <v>Veneto</v>
          </cell>
          <cell r="G2589">
            <v>5</v>
          </cell>
          <cell r="H2589">
            <v>9443</v>
          </cell>
          <cell r="I2589">
            <v>0</v>
          </cell>
          <cell r="J2589">
            <v>13795182</v>
          </cell>
          <cell r="K2589">
            <v>20124135</v>
          </cell>
          <cell r="L2589">
            <v>65369864</v>
          </cell>
          <cell r="M2589">
            <v>52083494</v>
          </cell>
          <cell r="N2589">
            <v>6396691</v>
          </cell>
          <cell r="O2589">
            <v>5786162</v>
          </cell>
          <cell r="P2589">
            <v>5249315</v>
          </cell>
          <cell r="Q2589">
            <v>168804843</v>
          </cell>
          <cell r="R2589">
            <v>17876.187969924813</v>
          </cell>
        </row>
        <row r="2590">
          <cell r="C2590">
            <v>13095</v>
          </cell>
          <cell r="D2590" t="str">
            <v>ERBA</v>
          </cell>
          <cell r="E2590" t="str">
            <v>CO</v>
          </cell>
          <cell r="F2590" t="str">
            <v>Lombardia</v>
          </cell>
          <cell r="G2590">
            <v>3</v>
          </cell>
          <cell r="H2590">
            <v>12289</v>
          </cell>
          <cell r="J2590">
            <v>12584978</v>
          </cell>
          <cell r="K2590">
            <v>16362519</v>
          </cell>
          <cell r="L2590">
            <v>83065923</v>
          </cell>
          <cell r="M2590">
            <v>110914554</v>
          </cell>
          <cell r="N2590">
            <v>23885084</v>
          </cell>
          <cell r="O2590">
            <v>25725229</v>
          </cell>
          <cell r="P2590">
            <v>27624092</v>
          </cell>
          <cell r="Q2590">
            <v>300162379</v>
          </cell>
          <cell r="R2590">
            <v>24425.289201725122</v>
          </cell>
        </row>
        <row r="2591">
          <cell r="C2591">
            <v>23032</v>
          </cell>
          <cell r="D2591" t="str">
            <v>ERBE'</v>
          </cell>
          <cell r="E2591" t="str">
            <v>VR</v>
          </cell>
          <cell r="F2591" t="str">
            <v>Veneto</v>
          </cell>
          <cell r="G2591">
            <v>5</v>
          </cell>
          <cell r="H2591">
            <v>1411</v>
          </cell>
          <cell r="J2591">
            <v>1748399</v>
          </cell>
          <cell r="K2591">
            <v>2478448</v>
          </cell>
          <cell r="L2591">
            <v>9857789</v>
          </cell>
          <cell r="M2591">
            <v>9389558</v>
          </cell>
          <cell r="N2591">
            <v>835768</v>
          </cell>
          <cell r="O2591">
            <v>575434</v>
          </cell>
          <cell r="Q2591">
            <v>24885396</v>
          </cell>
          <cell r="R2591">
            <v>17636.708717221827</v>
          </cell>
        </row>
        <row r="2592">
          <cell r="C2592">
            <v>23033</v>
          </cell>
          <cell r="D2592" t="str">
            <v>ERBEZZO</v>
          </cell>
          <cell r="E2592" t="str">
            <v>VR</v>
          </cell>
          <cell r="F2592" t="str">
            <v>Veneto</v>
          </cell>
          <cell r="G2592">
            <v>5</v>
          </cell>
          <cell r="H2592">
            <v>608</v>
          </cell>
          <cell r="I2592">
            <v>0</v>
          </cell>
          <cell r="J2592">
            <v>859978</v>
          </cell>
          <cell r="K2592">
            <v>1408636</v>
          </cell>
          <cell r="L2592">
            <v>3205588</v>
          </cell>
          <cell r="M2592">
            <v>3703031</v>
          </cell>
          <cell r="N2592">
            <v>399877</v>
          </cell>
          <cell r="O2592">
            <v>484289</v>
          </cell>
          <cell r="Q2592">
            <v>10061399</v>
          </cell>
          <cell r="R2592">
            <v>16548.353618421053</v>
          </cell>
        </row>
        <row r="2593">
          <cell r="C2593">
            <v>17069</v>
          </cell>
          <cell r="D2593" t="str">
            <v>ERBUSCO</v>
          </cell>
          <cell r="E2593" t="str">
            <v>BS</v>
          </cell>
          <cell r="F2593" t="str">
            <v>Lombardia</v>
          </cell>
          <cell r="G2593">
            <v>3</v>
          </cell>
          <cell r="H2593">
            <v>6367</v>
          </cell>
          <cell r="I2593">
            <v>0</v>
          </cell>
          <cell r="J2593">
            <v>7093900</v>
          </cell>
          <cell r="K2593">
            <v>10435216</v>
          </cell>
          <cell r="L2593">
            <v>42485837</v>
          </cell>
          <cell r="M2593">
            <v>50915219</v>
          </cell>
          <cell r="N2593">
            <v>8925249</v>
          </cell>
          <cell r="O2593">
            <v>9268064</v>
          </cell>
          <cell r="P2593">
            <v>16624636</v>
          </cell>
          <cell r="Q2593">
            <v>145748121</v>
          </cell>
          <cell r="R2593">
            <v>22891.176535259932</v>
          </cell>
        </row>
        <row r="2594">
          <cell r="C2594">
            <v>74006</v>
          </cell>
          <cell r="D2594" t="str">
            <v>ERCHIE</v>
          </cell>
          <cell r="E2594" t="str">
            <v>BR</v>
          </cell>
          <cell r="F2594" t="str">
            <v>Puglia</v>
          </cell>
          <cell r="G2594">
            <v>16</v>
          </cell>
          <cell r="H2594">
            <v>5622</v>
          </cell>
          <cell r="I2594">
            <v>0</v>
          </cell>
          <cell r="J2594">
            <v>12600267</v>
          </cell>
          <cell r="K2594">
            <v>14361529</v>
          </cell>
          <cell r="L2594">
            <v>26375631</v>
          </cell>
          <cell r="M2594">
            <v>17452349</v>
          </cell>
          <cell r="N2594">
            <v>1154523</v>
          </cell>
          <cell r="O2594">
            <v>1988069</v>
          </cell>
          <cell r="P2594">
            <v>1094197</v>
          </cell>
          <cell r="Q2594">
            <v>75026565</v>
          </cell>
          <cell r="R2594">
            <v>13345.173425827108</v>
          </cell>
        </row>
        <row r="2595">
          <cell r="C2595">
            <v>81008</v>
          </cell>
          <cell r="D2595" t="str">
            <v>ERICE</v>
          </cell>
          <cell r="E2595" t="str">
            <v>TP</v>
          </cell>
          <cell r="F2595" t="str">
            <v>Sicilia</v>
          </cell>
          <cell r="G2595">
            <v>19</v>
          </cell>
          <cell r="H2595">
            <v>16736</v>
          </cell>
          <cell r="I2595">
            <v>0</v>
          </cell>
          <cell r="J2595">
            <v>25573907</v>
          </cell>
          <cell r="K2595">
            <v>26549537</v>
          </cell>
          <cell r="L2595">
            <v>79998562</v>
          </cell>
          <cell r="M2595">
            <v>133022339</v>
          </cell>
          <cell r="N2595">
            <v>20686337</v>
          </cell>
          <cell r="O2595">
            <v>20352926</v>
          </cell>
          <cell r="P2595">
            <v>9987277</v>
          </cell>
          <cell r="Q2595">
            <v>316170885</v>
          </cell>
          <cell r="R2595">
            <v>18891.66377868069</v>
          </cell>
        </row>
        <row r="2596">
          <cell r="C2596">
            <v>9028</v>
          </cell>
          <cell r="D2596" t="str">
            <v>ERLI</v>
          </cell>
          <cell r="E2596" t="str">
            <v>SV</v>
          </cell>
          <cell r="F2596" t="str">
            <v>Liguria</v>
          </cell>
          <cell r="G2596">
            <v>7</v>
          </cell>
          <cell r="H2596">
            <v>159</v>
          </cell>
          <cell r="I2596">
            <v>0</v>
          </cell>
          <cell r="J2596">
            <v>271722</v>
          </cell>
          <cell r="K2596">
            <v>425071</v>
          </cell>
          <cell r="L2596">
            <v>645655</v>
          </cell>
          <cell r="M2596">
            <v>764262</v>
          </cell>
          <cell r="N2596">
            <v>0</v>
          </cell>
          <cell r="O2596">
            <v>0</v>
          </cell>
          <cell r="P2596">
            <v>0</v>
          </cell>
          <cell r="Q2596">
            <v>2106710</v>
          </cell>
          <cell r="R2596">
            <v>13249.748427672956</v>
          </cell>
        </row>
        <row r="2597">
          <cell r="C2597">
            <v>93019</v>
          </cell>
          <cell r="D2597" t="str">
            <v>ERTO E CASSO</v>
          </cell>
          <cell r="E2597" t="str">
            <v>PN</v>
          </cell>
          <cell r="F2597" t="str">
            <v>Friuli Venezia Giulia</v>
          </cell>
          <cell r="G2597">
            <v>6</v>
          </cell>
          <cell r="H2597">
            <v>314</v>
          </cell>
          <cell r="I2597">
            <v>0</v>
          </cell>
          <cell r="J2597">
            <v>363984</v>
          </cell>
          <cell r="K2597">
            <v>414016</v>
          </cell>
          <cell r="L2597">
            <v>2276459</v>
          </cell>
          <cell r="M2597">
            <v>2389604</v>
          </cell>
          <cell r="P2597">
            <v>0</v>
          </cell>
          <cell r="Q2597">
            <v>5444063</v>
          </cell>
          <cell r="R2597">
            <v>17337.78025477707</v>
          </cell>
        </row>
        <row r="2598">
          <cell r="C2598">
            <v>97034</v>
          </cell>
          <cell r="D2598" t="str">
            <v>ERVE</v>
          </cell>
          <cell r="E2598" t="str">
            <v>LC</v>
          </cell>
          <cell r="F2598" t="str">
            <v>Lombardia</v>
          </cell>
          <cell r="G2598">
            <v>3</v>
          </cell>
          <cell r="H2598">
            <v>523</v>
          </cell>
          <cell r="I2598">
            <v>0</v>
          </cell>
          <cell r="J2598">
            <v>589030</v>
          </cell>
          <cell r="K2598">
            <v>951504</v>
          </cell>
          <cell r="L2598">
            <v>3736880</v>
          </cell>
          <cell r="M2598">
            <v>4075127</v>
          </cell>
          <cell r="N2598">
            <v>356435</v>
          </cell>
          <cell r="O2598">
            <v>532899</v>
          </cell>
          <cell r="Q2598">
            <v>10241875</v>
          </cell>
          <cell r="R2598">
            <v>19582.934990439771</v>
          </cell>
        </row>
        <row r="2599">
          <cell r="C2599">
            <v>43016</v>
          </cell>
          <cell r="D2599" t="str">
            <v>ESANATOGLIA</v>
          </cell>
          <cell r="E2599" t="str">
            <v>MC</v>
          </cell>
          <cell r="F2599" t="str">
            <v>Marche</v>
          </cell>
          <cell r="G2599">
            <v>11</v>
          </cell>
          <cell r="H2599">
            <v>1513</v>
          </cell>
          <cell r="I2599">
            <v>0</v>
          </cell>
          <cell r="J2599">
            <v>1755162</v>
          </cell>
          <cell r="K2599">
            <v>3232610</v>
          </cell>
          <cell r="L2599">
            <v>12020851</v>
          </cell>
          <cell r="M2599">
            <v>8547545</v>
          </cell>
          <cell r="N2599">
            <v>1238222</v>
          </cell>
          <cell r="O2599">
            <v>749544</v>
          </cell>
          <cell r="P2599">
            <v>691906</v>
          </cell>
          <cell r="Q2599">
            <v>28235840</v>
          </cell>
          <cell r="R2599">
            <v>18662.154659616655</v>
          </cell>
        </row>
        <row r="2600">
          <cell r="C2600">
            <v>111018</v>
          </cell>
          <cell r="D2600" t="str">
            <v>ESCALAPLANO</v>
          </cell>
          <cell r="E2600" t="str">
            <v>SU</v>
          </cell>
          <cell r="F2600" t="str">
            <v>Sardegna</v>
          </cell>
          <cell r="G2600">
            <v>20</v>
          </cell>
          <cell r="H2600">
            <v>1412</v>
          </cell>
          <cell r="I2600">
            <v>0</v>
          </cell>
          <cell r="J2600">
            <v>3226738</v>
          </cell>
          <cell r="K2600">
            <v>2918649</v>
          </cell>
          <cell r="L2600">
            <v>7629235</v>
          </cell>
          <cell r="M2600">
            <v>4515104</v>
          </cell>
          <cell r="N2600">
            <v>0</v>
          </cell>
          <cell r="P2600">
            <v>0</v>
          </cell>
          <cell r="Q2600">
            <v>18289726</v>
          </cell>
          <cell r="R2600">
            <v>12953.06373937677</v>
          </cell>
        </row>
        <row r="2601">
          <cell r="C2601">
            <v>111019</v>
          </cell>
          <cell r="D2601" t="str">
            <v>ESCOLCA</v>
          </cell>
          <cell r="E2601" t="str">
            <v>SU</v>
          </cell>
          <cell r="F2601" t="str">
            <v>Sardegna</v>
          </cell>
          <cell r="G2601">
            <v>20</v>
          </cell>
          <cell r="H2601">
            <v>390</v>
          </cell>
          <cell r="I2601">
            <v>0</v>
          </cell>
          <cell r="J2601">
            <v>956565</v>
          </cell>
          <cell r="K2601">
            <v>866463</v>
          </cell>
          <cell r="L2601">
            <v>1623332</v>
          </cell>
          <cell r="M2601">
            <v>1349166</v>
          </cell>
          <cell r="N2601">
            <v>0</v>
          </cell>
          <cell r="P2601">
            <v>0</v>
          </cell>
          <cell r="Q2601">
            <v>4795526</v>
          </cell>
          <cell r="R2601">
            <v>12296.220512820513</v>
          </cell>
        </row>
        <row r="2602">
          <cell r="C2602">
            <v>1100</v>
          </cell>
          <cell r="D2602" t="str">
            <v>EXILLES</v>
          </cell>
          <cell r="E2602" t="str">
            <v>TO</v>
          </cell>
          <cell r="F2602" t="str">
            <v>Piemonte</v>
          </cell>
          <cell r="G2602">
            <v>1</v>
          </cell>
          <cell r="H2602">
            <v>195</v>
          </cell>
          <cell r="I2602">
            <v>0</v>
          </cell>
          <cell r="J2602">
            <v>243770</v>
          </cell>
          <cell r="K2602">
            <v>238139</v>
          </cell>
          <cell r="L2602">
            <v>1115439</v>
          </cell>
          <cell r="M2602">
            <v>1941954</v>
          </cell>
          <cell r="P2602">
            <v>0</v>
          </cell>
          <cell r="Q2602">
            <v>3539302</v>
          </cell>
          <cell r="R2602">
            <v>18150.266666666666</v>
          </cell>
        </row>
        <row r="2603">
          <cell r="C2603">
            <v>17070</v>
          </cell>
          <cell r="D2603" t="str">
            <v>ESINE</v>
          </cell>
          <cell r="E2603" t="str">
            <v>BS</v>
          </cell>
          <cell r="F2603" t="str">
            <v>Lombardia</v>
          </cell>
          <cell r="G2603">
            <v>3</v>
          </cell>
          <cell r="H2603">
            <v>3721</v>
          </cell>
          <cell r="I2603">
            <v>0</v>
          </cell>
          <cell r="J2603">
            <v>4596359</v>
          </cell>
          <cell r="K2603">
            <v>6347329</v>
          </cell>
          <cell r="L2603">
            <v>27547929</v>
          </cell>
          <cell r="M2603">
            <v>23854615</v>
          </cell>
          <cell r="N2603">
            <v>3668245</v>
          </cell>
          <cell r="O2603">
            <v>4021131</v>
          </cell>
          <cell r="P2603">
            <v>3413812</v>
          </cell>
          <cell r="Q2603">
            <v>73449420</v>
          </cell>
          <cell r="R2603">
            <v>19739.161515721582</v>
          </cell>
        </row>
        <row r="2604">
          <cell r="C2604">
            <v>97035</v>
          </cell>
          <cell r="D2604" t="str">
            <v>ESINO LARIO</v>
          </cell>
          <cell r="E2604" t="str">
            <v>LC</v>
          </cell>
          <cell r="F2604" t="str">
            <v>Lombardia</v>
          </cell>
          <cell r="G2604">
            <v>3</v>
          </cell>
          <cell r="H2604">
            <v>581</v>
          </cell>
          <cell r="I2604">
            <v>0</v>
          </cell>
          <cell r="J2604">
            <v>607091</v>
          </cell>
          <cell r="K2604">
            <v>966305</v>
          </cell>
          <cell r="L2604">
            <v>4154813</v>
          </cell>
          <cell r="M2604">
            <v>4620634</v>
          </cell>
          <cell r="N2604">
            <v>1377204</v>
          </cell>
          <cell r="O2604">
            <v>413972</v>
          </cell>
          <cell r="Q2604">
            <v>12140019</v>
          </cell>
          <cell r="R2604">
            <v>20895.041308089501</v>
          </cell>
        </row>
        <row r="2605">
          <cell r="C2605">
            <v>60031</v>
          </cell>
          <cell r="D2605" t="str">
            <v>ESPERIA</v>
          </cell>
          <cell r="E2605" t="str">
            <v>FR</v>
          </cell>
          <cell r="F2605" t="str">
            <v>Lazio</v>
          </cell>
          <cell r="G2605">
            <v>12</v>
          </cell>
          <cell r="H2605">
            <v>2429</v>
          </cell>
          <cell r="I2605">
            <v>0</v>
          </cell>
          <cell r="J2605">
            <v>3523722</v>
          </cell>
          <cell r="K2605">
            <v>4191694</v>
          </cell>
          <cell r="L2605">
            <v>16284837</v>
          </cell>
          <cell r="M2605">
            <v>12404016</v>
          </cell>
          <cell r="N2605">
            <v>965100</v>
          </cell>
          <cell r="O2605">
            <v>826199</v>
          </cell>
          <cell r="P2605">
            <v>0</v>
          </cell>
          <cell r="Q2605">
            <v>38195568</v>
          </cell>
          <cell r="R2605">
            <v>15724.811856731165</v>
          </cell>
        </row>
        <row r="2606">
          <cell r="C2606">
            <v>90028</v>
          </cell>
          <cell r="D2606" t="str">
            <v>ESPORLATU</v>
          </cell>
          <cell r="E2606" t="str">
            <v>SS</v>
          </cell>
          <cell r="F2606" t="str">
            <v>Sardegna</v>
          </cell>
          <cell r="G2606">
            <v>20</v>
          </cell>
          <cell r="H2606">
            <v>270</v>
          </cell>
          <cell r="I2606">
            <v>0</v>
          </cell>
          <cell r="J2606">
            <v>403383</v>
          </cell>
          <cell r="K2606">
            <v>374275</v>
          </cell>
          <cell r="L2606">
            <v>1810525</v>
          </cell>
          <cell r="M2606">
            <v>1063934</v>
          </cell>
          <cell r="N2606">
            <v>0</v>
          </cell>
          <cell r="O2606">
            <v>0</v>
          </cell>
          <cell r="P2606">
            <v>0</v>
          </cell>
          <cell r="Q2606">
            <v>3652117</v>
          </cell>
          <cell r="R2606">
            <v>13526.359259259259</v>
          </cell>
        </row>
        <row r="2607">
          <cell r="C2607">
            <v>28037</v>
          </cell>
          <cell r="D2607" t="str">
            <v>ESTE</v>
          </cell>
          <cell r="E2607" t="str">
            <v>PD</v>
          </cell>
          <cell r="F2607" t="str">
            <v>Veneto</v>
          </cell>
          <cell r="G2607">
            <v>5</v>
          </cell>
          <cell r="H2607">
            <v>12238</v>
          </cell>
          <cell r="J2607">
            <v>14016064</v>
          </cell>
          <cell r="K2607">
            <v>18859736</v>
          </cell>
          <cell r="L2607">
            <v>82376156</v>
          </cell>
          <cell r="M2607">
            <v>99027350</v>
          </cell>
          <cell r="N2607">
            <v>16862347</v>
          </cell>
          <cell r="O2607">
            <v>19976082</v>
          </cell>
          <cell r="P2607">
            <v>16865014</v>
          </cell>
          <cell r="Q2607">
            <v>267982749</v>
          </cell>
          <cell r="R2607">
            <v>21897.593479326686</v>
          </cell>
        </row>
        <row r="2608">
          <cell r="C2608">
            <v>111020</v>
          </cell>
          <cell r="D2608" t="str">
            <v>ESTERZILI</v>
          </cell>
          <cell r="E2608" t="str">
            <v>SU</v>
          </cell>
          <cell r="F2608" t="str">
            <v>Sardegna</v>
          </cell>
          <cell r="G2608">
            <v>20</v>
          </cell>
          <cell r="H2608">
            <v>431</v>
          </cell>
          <cell r="I2608">
            <v>0</v>
          </cell>
          <cell r="J2608">
            <v>832301</v>
          </cell>
          <cell r="K2608">
            <v>1150710</v>
          </cell>
          <cell r="L2608">
            <v>2413453</v>
          </cell>
          <cell r="M2608">
            <v>1332444</v>
          </cell>
          <cell r="N2608">
            <v>0</v>
          </cell>
          <cell r="P2608">
            <v>0</v>
          </cell>
          <cell r="Q2608">
            <v>5728908</v>
          </cell>
          <cell r="R2608">
            <v>13292.129930394432</v>
          </cell>
        </row>
        <row r="2609">
          <cell r="C2609">
            <v>7026</v>
          </cell>
          <cell r="D2609" t="str">
            <v>ETROUBLES</v>
          </cell>
          <cell r="E2609" t="str">
            <v>AO</v>
          </cell>
          <cell r="F2609" t="str">
            <v>Valle d'Aosta</v>
          </cell>
          <cell r="G2609">
            <v>2</v>
          </cell>
          <cell r="H2609">
            <v>381</v>
          </cell>
          <cell r="I2609">
            <v>0</v>
          </cell>
          <cell r="J2609">
            <v>522228</v>
          </cell>
          <cell r="K2609">
            <v>710433</v>
          </cell>
          <cell r="L2609">
            <v>2022486</v>
          </cell>
          <cell r="M2609">
            <v>3296346</v>
          </cell>
          <cell r="N2609">
            <v>577735</v>
          </cell>
          <cell r="O2609">
            <v>364407</v>
          </cell>
          <cell r="Q2609">
            <v>7493635</v>
          </cell>
          <cell r="R2609">
            <v>19668.333333333332</v>
          </cell>
        </row>
        <row r="2610">
          <cell r="C2610">
            <v>13097</v>
          </cell>
          <cell r="D2610" t="str">
            <v>EUPILIO</v>
          </cell>
          <cell r="E2610" t="str">
            <v>CO</v>
          </cell>
          <cell r="F2610" t="str">
            <v>Lombardia</v>
          </cell>
          <cell r="G2610">
            <v>3</v>
          </cell>
          <cell r="H2610">
            <v>1895</v>
          </cell>
          <cell r="J2610">
            <v>1800977</v>
          </cell>
          <cell r="K2610">
            <v>2488855</v>
          </cell>
          <cell r="L2610">
            <v>12376337</v>
          </cell>
          <cell r="M2610">
            <v>17391051</v>
          </cell>
          <cell r="N2610">
            <v>4426364</v>
          </cell>
          <cell r="O2610">
            <v>5021538</v>
          </cell>
          <cell r="P2610">
            <v>6915222</v>
          </cell>
          <cell r="Q2610">
            <v>50420344</v>
          </cell>
          <cell r="R2610">
            <v>26607.041688654353</v>
          </cell>
        </row>
        <row r="2611">
          <cell r="C2611">
            <v>6067</v>
          </cell>
          <cell r="D2611" t="str">
            <v>FABBRICA CURONE</v>
          </cell>
          <cell r="E2611" t="str">
            <v>AL</v>
          </cell>
          <cell r="F2611" t="str">
            <v>Piemonte</v>
          </cell>
          <cell r="G2611">
            <v>1</v>
          </cell>
          <cell r="H2611">
            <v>496</v>
          </cell>
          <cell r="I2611">
            <v>0</v>
          </cell>
          <cell r="J2611">
            <v>631379</v>
          </cell>
          <cell r="K2611">
            <v>1173906</v>
          </cell>
          <cell r="L2611">
            <v>3092213</v>
          </cell>
          <cell r="M2611">
            <v>2840687</v>
          </cell>
          <cell r="O2611">
            <v>394012</v>
          </cell>
          <cell r="P2611">
            <v>0</v>
          </cell>
          <cell r="Q2611">
            <v>8132197</v>
          </cell>
          <cell r="R2611">
            <v>16395.558467741936</v>
          </cell>
        </row>
        <row r="2612">
          <cell r="C2612">
            <v>35021</v>
          </cell>
          <cell r="D2612" t="str">
            <v>FABBRICO</v>
          </cell>
          <cell r="E2612" t="str">
            <v>RE</v>
          </cell>
          <cell r="F2612" t="str">
            <v>Emilia Romagna</v>
          </cell>
          <cell r="G2612">
            <v>8</v>
          </cell>
          <cell r="H2612">
            <v>4708</v>
          </cell>
          <cell r="I2612">
            <v>0</v>
          </cell>
          <cell r="J2612">
            <v>3867572</v>
          </cell>
          <cell r="K2612">
            <v>6534099</v>
          </cell>
          <cell r="L2612">
            <v>37617800</v>
          </cell>
          <cell r="M2612">
            <v>43964120</v>
          </cell>
          <cell r="N2612">
            <v>4599482</v>
          </cell>
          <cell r="O2612">
            <v>5061662</v>
          </cell>
          <cell r="P2612">
            <v>5261104</v>
          </cell>
          <cell r="Q2612">
            <v>106905839</v>
          </cell>
          <cell r="R2612">
            <v>22707.272514868309</v>
          </cell>
        </row>
        <row r="2613">
          <cell r="C2613">
            <v>42017</v>
          </cell>
          <cell r="D2613" t="str">
            <v>FABRIANO</v>
          </cell>
          <cell r="E2613" t="str">
            <v>AN</v>
          </cell>
          <cell r="F2613" t="str">
            <v>Marche</v>
          </cell>
          <cell r="G2613">
            <v>11</v>
          </cell>
          <cell r="H2613">
            <v>21871</v>
          </cell>
          <cell r="J2613">
            <v>24562045</v>
          </cell>
          <cell r="K2613">
            <v>36959744</v>
          </cell>
          <cell r="L2613">
            <v>147373129</v>
          </cell>
          <cell r="M2613">
            <v>174255534</v>
          </cell>
          <cell r="N2613">
            <v>30707744</v>
          </cell>
          <cell r="O2613">
            <v>28388598</v>
          </cell>
          <cell r="P2613">
            <v>25423732</v>
          </cell>
          <cell r="Q2613">
            <v>467670526</v>
          </cell>
          <cell r="R2613">
            <v>21383.134104521971</v>
          </cell>
        </row>
        <row r="2614">
          <cell r="C2614">
            <v>56024</v>
          </cell>
          <cell r="D2614" t="str">
            <v>FABRICA DI ROMA</v>
          </cell>
          <cell r="E2614" t="str">
            <v>VT</v>
          </cell>
          <cell r="F2614" t="str">
            <v>Lazio</v>
          </cell>
          <cell r="G2614">
            <v>12</v>
          </cell>
          <cell r="H2614">
            <v>5171</v>
          </cell>
          <cell r="I2614">
            <v>0</v>
          </cell>
          <cell r="J2614">
            <v>7681573</v>
          </cell>
          <cell r="K2614">
            <v>8551983</v>
          </cell>
          <cell r="L2614">
            <v>30561928</v>
          </cell>
          <cell r="M2614">
            <v>36254019</v>
          </cell>
          <cell r="N2614">
            <v>4202957</v>
          </cell>
          <cell r="O2614">
            <v>3279048</v>
          </cell>
          <cell r="P2614">
            <v>2999131</v>
          </cell>
          <cell r="Q2614">
            <v>93530639</v>
          </cell>
          <cell r="R2614">
            <v>18087.534132662928</v>
          </cell>
        </row>
        <row r="2615">
          <cell r="C2615">
            <v>102010</v>
          </cell>
          <cell r="D2615" t="str">
            <v>FABRIZIA</v>
          </cell>
          <cell r="E2615" t="str">
            <v>VV</v>
          </cell>
          <cell r="F2615" t="str">
            <v>Calabria</v>
          </cell>
          <cell r="G2615">
            <v>18</v>
          </cell>
          <cell r="H2615">
            <v>1355</v>
          </cell>
          <cell r="I2615">
            <v>0</v>
          </cell>
          <cell r="J2615">
            <v>3540693</v>
          </cell>
          <cell r="K2615">
            <v>2456045</v>
          </cell>
          <cell r="L2615">
            <v>5822362</v>
          </cell>
          <cell r="M2615">
            <v>1958092</v>
          </cell>
          <cell r="P2615">
            <v>0</v>
          </cell>
          <cell r="Q2615">
            <v>13777192</v>
          </cell>
          <cell r="R2615">
            <v>10167.669372693726</v>
          </cell>
        </row>
        <row r="2616">
          <cell r="C2616">
            <v>55011</v>
          </cell>
          <cell r="D2616" t="str">
            <v>FABRO</v>
          </cell>
          <cell r="E2616" t="str">
            <v>TR</v>
          </cell>
          <cell r="F2616" t="str">
            <v>Umbria</v>
          </cell>
          <cell r="G2616">
            <v>10</v>
          </cell>
          <cell r="H2616">
            <v>2007</v>
          </cell>
          <cell r="I2616">
            <v>0</v>
          </cell>
          <cell r="J2616">
            <v>2691868</v>
          </cell>
          <cell r="K2616">
            <v>4141166</v>
          </cell>
          <cell r="L2616">
            <v>14062960</v>
          </cell>
          <cell r="M2616">
            <v>12551242</v>
          </cell>
          <cell r="N2616">
            <v>1166062</v>
          </cell>
          <cell r="O2616">
            <v>929272</v>
          </cell>
          <cell r="Q2616">
            <v>35542570</v>
          </cell>
          <cell r="R2616">
            <v>17709.302441454907</v>
          </cell>
        </row>
        <row r="2617">
          <cell r="C2617">
            <v>30036</v>
          </cell>
          <cell r="D2617" t="str">
            <v>FAEDIS</v>
          </cell>
          <cell r="E2617" t="str">
            <v>UD</v>
          </cell>
          <cell r="F2617" t="str">
            <v>Friuli Venezia Giulia</v>
          </cell>
          <cell r="G2617">
            <v>6</v>
          </cell>
          <cell r="H2617">
            <v>2212</v>
          </cell>
          <cell r="I2617">
            <v>0</v>
          </cell>
          <cell r="J2617">
            <v>2656508</v>
          </cell>
          <cell r="K2617">
            <v>4482347</v>
          </cell>
          <cell r="L2617">
            <v>14819785</v>
          </cell>
          <cell r="M2617">
            <v>14621500</v>
          </cell>
          <cell r="N2617">
            <v>1705350</v>
          </cell>
          <cell r="O2617">
            <v>2418737</v>
          </cell>
          <cell r="P2617">
            <v>1248016</v>
          </cell>
          <cell r="Q2617">
            <v>41952243</v>
          </cell>
          <cell r="R2617">
            <v>18965.751808318266</v>
          </cell>
        </row>
        <row r="2618">
          <cell r="C2618">
            <v>14028</v>
          </cell>
          <cell r="D2618" t="str">
            <v>FAEDO VALTELLINO</v>
          </cell>
          <cell r="E2618" t="str">
            <v>SO</v>
          </cell>
          <cell r="F2618" t="str">
            <v>Lombardia</v>
          </cell>
          <cell r="G2618">
            <v>3</v>
          </cell>
          <cell r="H2618">
            <v>403</v>
          </cell>
          <cell r="I2618">
            <v>0</v>
          </cell>
          <cell r="J2618">
            <v>431080</v>
          </cell>
          <cell r="K2618">
            <v>690430</v>
          </cell>
          <cell r="L2618">
            <v>3110963</v>
          </cell>
          <cell r="M2618">
            <v>2746205</v>
          </cell>
          <cell r="O2618">
            <v>315788</v>
          </cell>
          <cell r="Q2618">
            <v>7294466</v>
          </cell>
          <cell r="R2618">
            <v>18100.411910669976</v>
          </cell>
        </row>
        <row r="2619">
          <cell r="C2619">
            <v>39010</v>
          </cell>
          <cell r="D2619" t="str">
            <v>FAENZA</v>
          </cell>
          <cell r="E2619" t="str">
            <v>RA</v>
          </cell>
          <cell r="F2619" t="str">
            <v>Emilia Romagna</v>
          </cell>
          <cell r="G2619">
            <v>8</v>
          </cell>
          <cell r="H2619">
            <v>46208</v>
          </cell>
          <cell r="J2619">
            <v>47769799</v>
          </cell>
          <cell r="K2619">
            <v>80819904</v>
          </cell>
          <cell r="L2619">
            <v>321059401</v>
          </cell>
          <cell r="M2619">
            <v>357723696</v>
          </cell>
          <cell r="N2619">
            <v>69761641</v>
          </cell>
          <cell r="O2619">
            <v>76628388</v>
          </cell>
          <cell r="P2619">
            <v>87767604</v>
          </cell>
          <cell r="Q2619">
            <v>1041530433</v>
          </cell>
          <cell r="R2619">
            <v>22540.045728012465</v>
          </cell>
        </row>
        <row r="2620">
          <cell r="C2620">
            <v>71023</v>
          </cell>
          <cell r="D2620" t="str">
            <v>FAETO</v>
          </cell>
          <cell r="E2620" t="str">
            <v>FG</v>
          </cell>
          <cell r="F2620" t="str">
            <v>Puglia</v>
          </cell>
          <cell r="G2620">
            <v>16</v>
          </cell>
          <cell r="H2620">
            <v>463</v>
          </cell>
          <cell r="I2620">
            <v>0</v>
          </cell>
          <cell r="J2620">
            <v>943573</v>
          </cell>
          <cell r="K2620">
            <v>990983</v>
          </cell>
          <cell r="L2620">
            <v>1652250</v>
          </cell>
          <cell r="M2620">
            <v>1705666</v>
          </cell>
          <cell r="N2620">
            <v>251395</v>
          </cell>
          <cell r="P2620">
            <v>0</v>
          </cell>
          <cell r="Q2620">
            <v>5543867</v>
          </cell>
          <cell r="R2620">
            <v>11973.794816414687</v>
          </cell>
        </row>
        <row r="2621">
          <cell r="C2621">
            <v>30037</v>
          </cell>
          <cell r="D2621" t="str">
            <v>FAGAGNA</v>
          </cell>
          <cell r="E2621" t="str">
            <v>UD</v>
          </cell>
          <cell r="F2621" t="str">
            <v>Friuli Venezia Giulia</v>
          </cell>
          <cell r="G2621">
            <v>6</v>
          </cell>
          <cell r="H2621">
            <v>4808</v>
          </cell>
          <cell r="I2621">
            <v>0</v>
          </cell>
          <cell r="J2621">
            <v>4724703</v>
          </cell>
          <cell r="K2621">
            <v>7709553</v>
          </cell>
          <cell r="L2621">
            <v>33210139</v>
          </cell>
          <cell r="M2621">
            <v>41631030</v>
          </cell>
          <cell r="N2621">
            <v>7424128</v>
          </cell>
          <cell r="O2621">
            <v>7245519</v>
          </cell>
          <cell r="P2621">
            <v>5063980</v>
          </cell>
          <cell r="Q2621">
            <v>107009052</v>
          </cell>
          <cell r="R2621">
            <v>22256.458402662229</v>
          </cell>
        </row>
        <row r="2622">
          <cell r="C2622">
            <v>13098</v>
          </cell>
          <cell r="D2622" t="str">
            <v>FAGGETO LARIO</v>
          </cell>
          <cell r="E2622" t="str">
            <v>CO</v>
          </cell>
          <cell r="F2622" t="str">
            <v>Lombardia</v>
          </cell>
          <cell r="G2622">
            <v>3</v>
          </cell>
          <cell r="H2622">
            <v>854</v>
          </cell>
          <cell r="I2622">
            <v>0</v>
          </cell>
          <cell r="J2622">
            <v>973479</v>
          </cell>
          <cell r="K2622">
            <v>1223206</v>
          </cell>
          <cell r="L2622">
            <v>4961908</v>
          </cell>
          <cell r="M2622">
            <v>6857679</v>
          </cell>
          <cell r="N2622">
            <v>1374187</v>
          </cell>
          <cell r="O2622">
            <v>1581232</v>
          </cell>
          <cell r="P2622">
            <v>5062897</v>
          </cell>
          <cell r="Q2622">
            <v>22034588</v>
          </cell>
          <cell r="R2622">
            <v>25801.625292740046</v>
          </cell>
        </row>
        <row r="2623">
          <cell r="C2623">
            <v>73005</v>
          </cell>
          <cell r="D2623" t="str">
            <v>FAGGIANO</v>
          </cell>
          <cell r="E2623" t="str">
            <v>TA</v>
          </cell>
          <cell r="F2623" t="str">
            <v>Puglia</v>
          </cell>
          <cell r="G2623">
            <v>16</v>
          </cell>
          <cell r="H2623">
            <v>2270</v>
          </cell>
          <cell r="I2623">
            <v>0</v>
          </cell>
          <cell r="J2623">
            <v>3359950</v>
          </cell>
          <cell r="K2623">
            <v>4272023</v>
          </cell>
          <cell r="L2623">
            <v>13500975</v>
          </cell>
          <cell r="M2623">
            <v>11776889</v>
          </cell>
          <cell r="N2623">
            <v>298903</v>
          </cell>
          <cell r="O2623">
            <v>371647</v>
          </cell>
          <cell r="Q2623">
            <v>33580387</v>
          </cell>
          <cell r="R2623">
            <v>14793.122026431718</v>
          </cell>
        </row>
        <row r="2624">
          <cell r="C2624">
            <v>78051</v>
          </cell>
          <cell r="D2624" t="str">
            <v>FAGNANO CASTELLO</v>
          </cell>
          <cell r="E2624" t="str">
            <v>CS</v>
          </cell>
          <cell r="F2624" t="str">
            <v>Calabria</v>
          </cell>
          <cell r="G2624">
            <v>18</v>
          </cell>
          <cell r="H2624">
            <v>2134</v>
          </cell>
          <cell r="I2624">
            <v>0</v>
          </cell>
          <cell r="J2624">
            <v>5089770</v>
          </cell>
          <cell r="K2624">
            <v>4070487</v>
          </cell>
          <cell r="L2624">
            <v>8029277</v>
          </cell>
          <cell r="M2624">
            <v>7131755</v>
          </cell>
          <cell r="N2624">
            <v>1080113</v>
          </cell>
          <cell r="O2624">
            <v>902055</v>
          </cell>
          <cell r="Q2624">
            <v>26303457</v>
          </cell>
          <cell r="R2624">
            <v>12325.893626991565</v>
          </cell>
        </row>
        <row r="2625">
          <cell r="C2625">
            <v>66042</v>
          </cell>
          <cell r="D2625" t="str">
            <v>FAGNANO ALTO</v>
          </cell>
          <cell r="E2625" t="str">
            <v>AQ</v>
          </cell>
          <cell r="F2625" t="str">
            <v>Abruzzo</v>
          </cell>
          <cell r="G2625">
            <v>13</v>
          </cell>
          <cell r="H2625">
            <v>309</v>
          </cell>
          <cell r="I2625">
            <v>0</v>
          </cell>
          <cell r="J2625">
            <v>445043</v>
          </cell>
          <cell r="K2625">
            <v>479941</v>
          </cell>
          <cell r="L2625">
            <v>1870500</v>
          </cell>
          <cell r="M2625">
            <v>1735003</v>
          </cell>
          <cell r="N2625">
            <v>236567</v>
          </cell>
          <cell r="O2625">
            <v>359481</v>
          </cell>
          <cell r="Q2625">
            <v>5126535</v>
          </cell>
          <cell r="R2625">
            <v>16590.728155339806</v>
          </cell>
        </row>
        <row r="2626">
          <cell r="C2626">
            <v>12067</v>
          </cell>
          <cell r="D2626" t="str">
            <v>FAGNANO OLONA</v>
          </cell>
          <cell r="E2626" t="str">
            <v>VA</v>
          </cell>
          <cell r="F2626" t="str">
            <v>Lombardia</v>
          </cell>
          <cell r="G2626">
            <v>3</v>
          </cell>
          <cell r="H2626">
            <v>8870</v>
          </cell>
          <cell r="J2626">
            <v>8092200</v>
          </cell>
          <cell r="K2626">
            <v>13055968</v>
          </cell>
          <cell r="L2626">
            <v>67565156</v>
          </cell>
          <cell r="M2626">
            <v>80467539</v>
          </cell>
          <cell r="N2626">
            <v>11941488</v>
          </cell>
          <cell r="O2626">
            <v>11227374</v>
          </cell>
          <cell r="P2626">
            <v>15454291</v>
          </cell>
          <cell r="Q2626">
            <v>207804016</v>
          </cell>
          <cell r="R2626">
            <v>23427.735738444193</v>
          </cell>
        </row>
        <row r="2627">
          <cell r="C2627">
            <v>22081</v>
          </cell>
          <cell r="D2627" t="str">
            <v>FAI DELLA PAGANELLA</v>
          </cell>
          <cell r="E2627" t="str">
            <v>TN</v>
          </cell>
          <cell r="F2627" t="str">
            <v>Trentino Alto Adige(P.A.Trento)</v>
          </cell>
          <cell r="G2627">
            <v>4</v>
          </cell>
          <cell r="H2627">
            <v>770</v>
          </cell>
          <cell r="I2627">
            <v>0</v>
          </cell>
          <cell r="J2627">
            <v>1025574</v>
          </cell>
          <cell r="K2627">
            <v>1351632</v>
          </cell>
          <cell r="L2627">
            <v>4885714</v>
          </cell>
          <cell r="M2627">
            <v>5981833</v>
          </cell>
          <cell r="N2627">
            <v>1477650</v>
          </cell>
          <cell r="O2627">
            <v>1013018</v>
          </cell>
          <cell r="P2627">
            <v>839464</v>
          </cell>
          <cell r="Q2627">
            <v>16574885</v>
          </cell>
          <cell r="R2627">
            <v>21525.824675324675</v>
          </cell>
        </row>
        <row r="2628">
          <cell r="C2628">
            <v>62029</v>
          </cell>
          <cell r="D2628" t="str">
            <v>FAICCHIO</v>
          </cell>
          <cell r="E2628" t="str">
            <v>BN</v>
          </cell>
          <cell r="F2628" t="str">
            <v>Campania</v>
          </cell>
          <cell r="G2628">
            <v>15</v>
          </cell>
          <cell r="H2628">
            <v>2277</v>
          </cell>
          <cell r="J2628">
            <v>5493508</v>
          </cell>
          <cell r="K2628">
            <v>4369947</v>
          </cell>
          <cell r="L2628">
            <v>7960932</v>
          </cell>
          <cell r="M2628">
            <v>8016655</v>
          </cell>
          <cell r="N2628">
            <v>859970</v>
          </cell>
          <cell r="O2628">
            <v>1444583</v>
          </cell>
          <cell r="P2628">
            <v>2507333</v>
          </cell>
          <cell r="Q2628">
            <v>30652928</v>
          </cell>
          <cell r="R2628">
            <v>13461.979797979799</v>
          </cell>
        </row>
        <row r="2629">
          <cell r="C2629">
            <v>25019</v>
          </cell>
          <cell r="D2629" t="str">
            <v>FALCADE</v>
          </cell>
          <cell r="E2629" t="str">
            <v>BL</v>
          </cell>
          <cell r="F2629" t="str">
            <v>Veneto</v>
          </cell>
          <cell r="G2629">
            <v>5</v>
          </cell>
          <cell r="H2629">
            <v>1616</v>
          </cell>
          <cell r="I2629">
            <v>0</v>
          </cell>
          <cell r="J2629">
            <v>1769678</v>
          </cell>
          <cell r="K2629">
            <v>2676317</v>
          </cell>
          <cell r="L2629">
            <v>10953255</v>
          </cell>
          <cell r="M2629">
            <v>12486845</v>
          </cell>
          <cell r="N2629">
            <v>1364055</v>
          </cell>
          <cell r="O2629">
            <v>2366397</v>
          </cell>
          <cell r="P2629">
            <v>583054</v>
          </cell>
          <cell r="Q2629">
            <v>32199601</v>
          </cell>
          <cell r="R2629">
            <v>19925.495668316831</v>
          </cell>
        </row>
        <row r="2630">
          <cell r="C2630">
            <v>61101</v>
          </cell>
          <cell r="D2630" t="str">
            <v>FALCIANO DEL MASSICO</v>
          </cell>
          <cell r="E2630" t="str">
            <v>CE</v>
          </cell>
          <cell r="F2630" t="str">
            <v>Campania</v>
          </cell>
          <cell r="G2630">
            <v>15</v>
          </cell>
          <cell r="H2630">
            <v>2058</v>
          </cell>
          <cell r="I2630">
            <v>0</v>
          </cell>
          <cell r="J2630">
            <v>4456310</v>
          </cell>
          <cell r="K2630">
            <v>3693319</v>
          </cell>
          <cell r="L2630">
            <v>8603517</v>
          </cell>
          <cell r="M2630">
            <v>11483803</v>
          </cell>
          <cell r="N2630">
            <v>693794</v>
          </cell>
          <cell r="O2630">
            <v>941093</v>
          </cell>
          <cell r="Q2630">
            <v>29871836</v>
          </cell>
          <cell r="R2630">
            <v>14514.983479105927</v>
          </cell>
        </row>
        <row r="2631">
          <cell r="C2631">
            <v>42018</v>
          </cell>
          <cell r="D2631" t="str">
            <v>FALCONARA MARITTIMA</v>
          </cell>
          <cell r="E2631" t="str">
            <v>AN</v>
          </cell>
          <cell r="F2631" t="str">
            <v>Marche</v>
          </cell>
          <cell r="G2631">
            <v>11</v>
          </cell>
          <cell r="H2631">
            <v>19489</v>
          </cell>
          <cell r="J2631">
            <v>21574353</v>
          </cell>
          <cell r="K2631">
            <v>30439236</v>
          </cell>
          <cell r="L2631">
            <v>129916482</v>
          </cell>
          <cell r="M2631">
            <v>174480271</v>
          </cell>
          <cell r="N2631">
            <v>24816865</v>
          </cell>
          <cell r="O2631">
            <v>26124328</v>
          </cell>
          <cell r="P2631">
            <v>17576233</v>
          </cell>
          <cell r="Q2631">
            <v>424927768</v>
          </cell>
          <cell r="R2631">
            <v>21803.466981374109</v>
          </cell>
        </row>
        <row r="2632">
          <cell r="C2632">
            <v>78052</v>
          </cell>
          <cell r="D2632" t="str">
            <v>FALCONARA ALBANESE</v>
          </cell>
          <cell r="E2632" t="str">
            <v>CS</v>
          </cell>
          <cell r="F2632" t="str">
            <v>Calabria</v>
          </cell>
          <cell r="G2632">
            <v>18</v>
          </cell>
          <cell r="H2632">
            <v>875</v>
          </cell>
          <cell r="I2632">
            <v>0</v>
          </cell>
          <cell r="J2632">
            <v>1871161</v>
          </cell>
          <cell r="K2632">
            <v>1552007</v>
          </cell>
          <cell r="L2632">
            <v>3882412</v>
          </cell>
          <cell r="M2632">
            <v>3127143</v>
          </cell>
          <cell r="O2632">
            <v>418826</v>
          </cell>
          <cell r="P2632">
            <v>0</v>
          </cell>
          <cell r="Q2632">
            <v>10851549</v>
          </cell>
          <cell r="R2632">
            <v>12401.770285714285</v>
          </cell>
        </row>
        <row r="2633">
          <cell r="C2633">
            <v>83019</v>
          </cell>
          <cell r="D2633" t="str">
            <v>FALCONE</v>
          </cell>
          <cell r="E2633" t="str">
            <v>ME</v>
          </cell>
          <cell r="F2633" t="str">
            <v>Sicilia</v>
          </cell>
          <cell r="G2633">
            <v>19</v>
          </cell>
          <cell r="H2633">
            <v>1850</v>
          </cell>
          <cell r="I2633">
            <v>0</v>
          </cell>
          <cell r="J2633">
            <v>4400494</v>
          </cell>
          <cell r="K2633">
            <v>4194808</v>
          </cell>
          <cell r="L2633">
            <v>6111940</v>
          </cell>
          <cell r="M2633">
            <v>6271515</v>
          </cell>
          <cell r="N2633">
            <v>898741</v>
          </cell>
          <cell r="O2633">
            <v>713659</v>
          </cell>
          <cell r="Q2633">
            <v>22591157</v>
          </cell>
          <cell r="R2633">
            <v>12211.436216216216</v>
          </cell>
        </row>
        <row r="2634">
          <cell r="C2634">
            <v>56025</v>
          </cell>
          <cell r="D2634" t="str">
            <v>FALERIA</v>
          </cell>
          <cell r="E2634" t="str">
            <v>VT</v>
          </cell>
          <cell r="F2634" t="str">
            <v>Lazio</v>
          </cell>
          <cell r="G2634">
            <v>12</v>
          </cell>
          <cell r="H2634">
            <v>1342</v>
          </cell>
          <cell r="I2634">
            <v>0</v>
          </cell>
          <cell r="J2634">
            <v>2049844</v>
          </cell>
          <cell r="K2634">
            <v>2496603</v>
          </cell>
          <cell r="L2634">
            <v>7619186</v>
          </cell>
          <cell r="M2634">
            <v>9459638</v>
          </cell>
          <cell r="N2634">
            <v>891125</v>
          </cell>
          <cell r="O2634">
            <v>788714</v>
          </cell>
          <cell r="P2634">
            <v>1025160</v>
          </cell>
          <cell r="Q2634">
            <v>24330270</v>
          </cell>
          <cell r="R2634">
            <v>18129.858420268258</v>
          </cell>
        </row>
        <row r="2635">
          <cell r="C2635">
            <v>79047</v>
          </cell>
          <cell r="D2635" t="str">
            <v>FALERNA</v>
          </cell>
          <cell r="E2635" t="str">
            <v>CZ</v>
          </cell>
          <cell r="F2635" t="str">
            <v>Calabria</v>
          </cell>
          <cell r="G2635">
            <v>18</v>
          </cell>
          <cell r="H2635">
            <v>2364</v>
          </cell>
          <cell r="J2635">
            <v>4554323</v>
          </cell>
          <cell r="K2635">
            <v>4212027</v>
          </cell>
          <cell r="L2635">
            <v>11716540</v>
          </cell>
          <cell r="M2635">
            <v>9876634</v>
          </cell>
          <cell r="N2635">
            <v>792771</v>
          </cell>
          <cell r="O2635">
            <v>892203</v>
          </cell>
          <cell r="Q2635">
            <v>32044498</v>
          </cell>
          <cell r="R2635">
            <v>13555.202199661591</v>
          </cell>
        </row>
        <row r="2636">
          <cell r="C2636">
            <v>109005</v>
          </cell>
          <cell r="D2636" t="str">
            <v>FALERONE</v>
          </cell>
          <cell r="E2636" t="str">
            <v>FM</v>
          </cell>
          <cell r="F2636" t="str">
            <v>Marche</v>
          </cell>
          <cell r="G2636">
            <v>11</v>
          </cell>
          <cell r="H2636">
            <v>2393</v>
          </cell>
          <cell r="J2636">
            <v>3576955</v>
          </cell>
          <cell r="K2636">
            <v>5738633</v>
          </cell>
          <cell r="L2636">
            <v>16326125</v>
          </cell>
          <cell r="M2636">
            <v>9662623</v>
          </cell>
          <cell r="N2636">
            <v>1742303</v>
          </cell>
          <cell r="O2636">
            <v>2484440</v>
          </cell>
          <cell r="Q2636">
            <v>39531079</v>
          </cell>
          <cell r="R2636">
            <v>16519.464688675303</v>
          </cell>
        </row>
        <row r="2637">
          <cell r="C2637">
            <v>69104</v>
          </cell>
          <cell r="D2637" t="str">
            <v>FALLO</v>
          </cell>
          <cell r="E2637" t="str">
            <v>CH</v>
          </cell>
          <cell r="F2637" t="str">
            <v>Abruzzo</v>
          </cell>
          <cell r="G2637">
            <v>13</v>
          </cell>
          <cell r="H2637">
            <v>109</v>
          </cell>
          <cell r="I2637">
            <v>0</v>
          </cell>
          <cell r="J2637">
            <v>209035</v>
          </cell>
          <cell r="K2637">
            <v>225026</v>
          </cell>
          <cell r="L2637">
            <v>570173</v>
          </cell>
          <cell r="M2637">
            <v>193616</v>
          </cell>
          <cell r="N2637">
            <v>0</v>
          </cell>
          <cell r="O2637">
            <v>0</v>
          </cell>
          <cell r="P2637">
            <v>0</v>
          </cell>
          <cell r="Q2637">
            <v>1197850</v>
          </cell>
          <cell r="R2637">
            <v>10989.449541284404</v>
          </cell>
        </row>
        <row r="2638">
          <cell r="C2638">
            <v>13099</v>
          </cell>
          <cell r="D2638" t="str">
            <v>FALOPPIO</v>
          </cell>
          <cell r="E2638" t="str">
            <v>CO</v>
          </cell>
          <cell r="F2638" t="str">
            <v>Lombardia</v>
          </cell>
          <cell r="G2638">
            <v>3</v>
          </cell>
          <cell r="H2638">
            <v>2911</v>
          </cell>
          <cell r="J2638">
            <v>3461088</v>
          </cell>
          <cell r="K2638">
            <v>3939205</v>
          </cell>
          <cell r="L2638">
            <v>16745734</v>
          </cell>
          <cell r="M2638">
            <v>20589895</v>
          </cell>
          <cell r="N2638">
            <v>3695721</v>
          </cell>
          <cell r="O2638">
            <v>2617436</v>
          </cell>
          <cell r="P2638">
            <v>1601775</v>
          </cell>
          <cell r="Q2638">
            <v>52650854</v>
          </cell>
          <cell r="R2638">
            <v>18086.861559601512</v>
          </cell>
        </row>
        <row r="2639">
          <cell r="C2639">
            <v>60032</v>
          </cell>
          <cell r="D2639" t="str">
            <v>FALVATERRA</v>
          </cell>
          <cell r="E2639" t="str">
            <v>FR</v>
          </cell>
          <cell r="F2639" t="str">
            <v>Lazio</v>
          </cell>
          <cell r="G2639">
            <v>12</v>
          </cell>
          <cell r="H2639">
            <v>347</v>
          </cell>
          <cell r="I2639">
            <v>0</v>
          </cell>
          <cell r="J2639">
            <v>562063</v>
          </cell>
          <cell r="K2639">
            <v>645622</v>
          </cell>
          <cell r="L2639">
            <v>2185469</v>
          </cell>
          <cell r="M2639">
            <v>2318672</v>
          </cell>
          <cell r="O2639">
            <v>0</v>
          </cell>
          <cell r="Q2639">
            <v>5711826</v>
          </cell>
          <cell r="R2639">
            <v>16460.593659942362</v>
          </cell>
        </row>
        <row r="2640">
          <cell r="C2640">
            <v>21030</v>
          </cell>
          <cell r="D2640" t="str">
            <v>FALZES .PFALZEN.</v>
          </cell>
          <cell r="E2640" t="str">
            <v>BZ</v>
          </cell>
          <cell r="F2640" t="str">
            <v>Trentino Alto Adige(P.A.Bolzano)</v>
          </cell>
          <cell r="G2640">
            <v>4</v>
          </cell>
          <cell r="H2640">
            <v>2250</v>
          </cell>
          <cell r="I2640">
            <v>0</v>
          </cell>
          <cell r="J2640">
            <v>2100012</v>
          </cell>
          <cell r="K2640">
            <v>3121677</v>
          </cell>
          <cell r="L2640">
            <v>11763698</v>
          </cell>
          <cell r="M2640">
            <v>27739323</v>
          </cell>
          <cell r="N2640">
            <v>5249687</v>
          </cell>
          <cell r="O2640">
            <v>4577349</v>
          </cell>
          <cell r="P2640">
            <v>10611304</v>
          </cell>
          <cell r="Q2640">
            <v>65163050</v>
          </cell>
          <cell r="R2640">
            <v>28961.355555555554</v>
          </cell>
        </row>
        <row r="2641">
          <cell r="C2641">
            <v>36011</v>
          </cell>
          <cell r="D2641" t="str">
            <v>FANANO</v>
          </cell>
          <cell r="E2641" t="str">
            <v>MO</v>
          </cell>
          <cell r="F2641" t="str">
            <v>Emilia Romagna</v>
          </cell>
          <cell r="G2641">
            <v>8</v>
          </cell>
          <cell r="H2641">
            <v>2462</v>
          </cell>
          <cell r="I2641">
            <v>0</v>
          </cell>
          <cell r="J2641">
            <v>3066358</v>
          </cell>
          <cell r="K2641">
            <v>5040468</v>
          </cell>
          <cell r="L2641">
            <v>16727941</v>
          </cell>
          <cell r="M2641">
            <v>16010482</v>
          </cell>
          <cell r="N2641">
            <v>2306926</v>
          </cell>
          <cell r="O2641">
            <v>2251680</v>
          </cell>
          <cell r="P2641">
            <v>1888387</v>
          </cell>
          <cell r="Q2641">
            <v>47292242</v>
          </cell>
          <cell r="R2641">
            <v>19208.871649065801</v>
          </cell>
        </row>
        <row r="2642">
          <cell r="C2642">
            <v>93020</v>
          </cell>
          <cell r="D2642" t="str">
            <v>FANNA</v>
          </cell>
          <cell r="E2642" t="str">
            <v>PN</v>
          </cell>
          <cell r="F2642" t="str">
            <v>Friuli Venezia Giulia</v>
          </cell>
          <cell r="G2642">
            <v>6</v>
          </cell>
          <cell r="H2642">
            <v>1164</v>
          </cell>
          <cell r="I2642">
            <v>0</v>
          </cell>
          <cell r="J2642">
            <v>1360136</v>
          </cell>
          <cell r="K2642">
            <v>2049896</v>
          </cell>
          <cell r="L2642">
            <v>8799239</v>
          </cell>
          <cell r="M2642">
            <v>7670745</v>
          </cell>
          <cell r="N2642">
            <v>1168570</v>
          </cell>
          <cell r="O2642">
            <v>881292</v>
          </cell>
          <cell r="Q2642">
            <v>21929878</v>
          </cell>
          <cell r="R2642">
            <v>18840.101374570448</v>
          </cell>
        </row>
        <row r="2643">
          <cell r="C2643">
            <v>41013</v>
          </cell>
          <cell r="D2643" t="str">
            <v>FANO</v>
          </cell>
          <cell r="E2643" t="str">
            <v>PU</v>
          </cell>
          <cell r="F2643" t="str">
            <v>Marche</v>
          </cell>
          <cell r="G2643">
            <v>11</v>
          </cell>
          <cell r="H2643">
            <v>45948</v>
          </cell>
          <cell r="I2643">
            <v>-11158</v>
          </cell>
          <cell r="J2643">
            <v>55700090</v>
          </cell>
          <cell r="K2643">
            <v>77238945</v>
          </cell>
          <cell r="L2643">
            <v>287789746</v>
          </cell>
          <cell r="M2643">
            <v>364957215</v>
          </cell>
          <cell r="N2643">
            <v>74197266</v>
          </cell>
          <cell r="O2643">
            <v>76243357</v>
          </cell>
          <cell r="P2643">
            <v>63290074</v>
          </cell>
          <cell r="Q2643">
            <v>999416693</v>
          </cell>
          <cell r="R2643">
            <v>21751.037977713939</v>
          </cell>
        </row>
        <row r="2644">
          <cell r="C2644">
            <v>67024</v>
          </cell>
          <cell r="D2644" t="str">
            <v>FANO ADRIANO</v>
          </cell>
          <cell r="E2644" t="str">
            <v>TE</v>
          </cell>
          <cell r="F2644" t="str">
            <v>Abruzzo</v>
          </cell>
          <cell r="G2644">
            <v>13</v>
          </cell>
          <cell r="H2644">
            <v>219</v>
          </cell>
          <cell r="I2644">
            <v>0</v>
          </cell>
          <cell r="J2644">
            <v>313127</v>
          </cell>
          <cell r="K2644">
            <v>498412</v>
          </cell>
          <cell r="L2644">
            <v>840915</v>
          </cell>
          <cell r="M2644">
            <v>1973259</v>
          </cell>
          <cell r="N2644">
            <v>308490</v>
          </cell>
          <cell r="O2644">
            <v>0</v>
          </cell>
          <cell r="Q2644">
            <v>3934203</v>
          </cell>
          <cell r="R2644">
            <v>17964.397260273974</v>
          </cell>
        </row>
        <row r="2645">
          <cell r="C2645">
            <v>16096</v>
          </cell>
          <cell r="D2645" t="str">
            <v>FARA GERA D'ADDA</v>
          </cell>
          <cell r="E2645" t="str">
            <v>BG</v>
          </cell>
          <cell r="F2645" t="str">
            <v>Lombardia</v>
          </cell>
          <cell r="G2645">
            <v>3</v>
          </cell>
          <cell r="H2645">
            <v>5815</v>
          </cell>
          <cell r="I2645">
            <v>0</v>
          </cell>
          <cell r="J2645">
            <v>5264053</v>
          </cell>
          <cell r="K2645">
            <v>8299226</v>
          </cell>
          <cell r="L2645">
            <v>42714936</v>
          </cell>
          <cell r="M2645">
            <v>54694639</v>
          </cell>
          <cell r="N2645">
            <v>9305264</v>
          </cell>
          <cell r="O2645">
            <v>6278725</v>
          </cell>
          <cell r="P2645">
            <v>7718519</v>
          </cell>
          <cell r="Q2645">
            <v>134275362</v>
          </cell>
          <cell r="R2645">
            <v>23091.205846947549</v>
          </cell>
        </row>
        <row r="2646">
          <cell r="C2646">
            <v>16097</v>
          </cell>
          <cell r="D2646" t="str">
            <v>FARA OLIVANA CON SOLA</v>
          </cell>
          <cell r="E2646" t="str">
            <v>BG</v>
          </cell>
          <cell r="F2646" t="str">
            <v>Lombardia</v>
          </cell>
          <cell r="G2646">
            <v>3</v>
          </cell>
          <cell r="H2646">
            <v>934</v>
          </cell>
          <cell r="I2646">
            <v>0</v>
          </cell>
          <cell r="J2646">
            <v>828520</v>
          </cell>
          <cell r="K2646">
            <v>1766543</v>
          </cell>
          <cell r="L2646">
            <v>7412234</v>
          </cell>
          <cell r="M2646">
            <v>6583775</v>
          </cell>
          <cell r="N2646">
            <v>497036</v>
          </cell>
          <cell r="O2646">
            <v>1119321</v>
          </cell>
          <cell r="P2646">
            <v>0</v>
          </cell>
          <cell r="Q2646">
            <v>18207429</v>
          </cell>
          <cell r="R2646">
            <v>19494.035331905783</v>
          </cell>
        </row>
        <row r="2647">
          <cell r="C2647">
            <v>3065</v>
          </cell>
          <cell r="D2647" t="str">
            <v>FARA NOVARESE</v>
          </cell>
          <cell r="E2647" t="str">
            <v>NO</v>
          </cell>
          <cell r="F2647" t="str">
            <v>Piemonte</v>
          </cell>
          <cell r="G2647">
            <v>1</v>
          </cell>
          <cell r="H2647">
            <v>1545</v>
          </cell>
          <cell r="I2647">
            <v>0</v>
          </cell>
          <cell r="J2647">
            <v>1603869</v>
          </cell>
          <cell r="K2647">
            <v>2430213</v>
          </cell>
          <cell r="L2647">
            <v>12295292</v>
          </cell>
          <cell r="M2647">
            <v>12199077</v>
          </cell>
          <cell r="N2647">
            <v>1833822</v>
          </cell>
          <cell r="O2647">
            <v>1350566</v>
          </cell>
          <cell r="P2647">
            <v>3060371</v>
          </cell>
          <cell r="Q2647">
            <v>34773210</v>
          </cell>
          <cell r="R2647">
            <v>22506.932038834952</v>
          </cell>
        </row>
        <row r="2648">
          <cell r="C2648">
            <v>57027</v>
          </cell>
          <cell r="D2648" t="str">
            <v>FARA IN SABINA</v>
          </cell>
          <cell r="E2648" t="str">
            <v>RI</v>
          </cell>
          <cell r="F2648" t="str">
            <v>Lazio</v>
          </cell>
          <cell r="G2648">
            <v>12</v>
          </cell>
          <cell r="H2648">
            <v>9029</v>
          </cell>
          <cell r="I2648">
            <v>0</v>
          </cell>
          <cell r="J2648">
            <v>13043380</v>
          </cell>
          <cell r="K2648">
            <v>17026733</v>
          </cell>
          <cell r="L2648">
            <v>52887965</v>
          </cell>
          <cell r="M2648">
            <v>63605093</v>
          </cell>
          <cell r="N2648">
            <v>8318788</v>
          </cell>
          <cell r="O2648">
            <v>8608805</v>
          </cell>
          <cell r="P2648">
            <v>5160153</v>
          </cell>
          <cell r="Q2648">
            <v>168650917</v>
          </cell>
          <cell r="R2648">
            <v>18678.803521984715</v>
          </cell>
        </row>
        <row r="2649">
          <cell r="C2649">
            <v>69030</v>
          </cell>
          <cell r="D2649" t="str">
            <v>FARA FILIORUM PETRI</v>
          </cell>
          <cell r="E2649" t="str">
            <v>CH</v>
          </cell>
          <cell r="F2649" t="str">
            <v>Abruzzo</v>
          </cell>
          <cell r="G2649">
            <v>13</v>
          </cell>
          <cell r="H2649">
            <v>1395</v>
          </cell>
          <cell r="I2649">
            <v>0</v>
          </cell>
          <cell r="J2649">
            <v>2358395</v>
          </cell>
          <cell r="K2649">
            <v>2481287</v>
          </cell>
          <cell r="L2649">
            <v>8119783</v>
          </cell>
          <cell r="M2649">
            <v>6790072</v>
          </cell>
          <cell r="N2649">
            <v>1092569</v>
          </cell>
          <cell r="O2649">
            <v>893820</v>
          </cell>
          <cell r="P2649">
            <v>1404604</v>
          </cell>
          <cell r="Q2649">
            <v>23140530</v>
          </cell>
          <cell r="R2649">
            <v>16588.193548387098</v>
          </cell>
        </row>
        <row r="2650">
          <cell r="C2650">
            <v>69031</v>
          </cell>
          <cell r="D2650" t="str">
            <v>FARA SAN MARTINO</v>
          </cell>
          <cell r="E2650" t="str">
            <v>CH</v>
          </cell>
          <cell r="F2650" t="str">
            <v>Abruzzo</v>
          </cell>
          <cell r="G2650">
            <v>13</v>
          </cell>
          <cell r="H2650">
            <v>999</v>
          </cell>
          <cell r="I2650">
            <v>0</v>
          </cell>
          <cell r="J2650">
            <v>1093650</v>
          </cell>
          <cell r="K2650">
            <v>1589262</v>
          </cell>
          <cell r="L2650">
            <v>6331675</v>
          </cell>
          <cell r="M2650">
            <v>8721212</v>
          </cell>
          <cell r="N2650">
            <v>804595</v>
          </cell>
          <cell r="O2650">
            <v>450798</v>
          </cell>
          <cell r="P2650">
            <v>2267453</v>
          </cell>
          <cell r="Q2650">
            <v>21258645</v>
          </cell>
          <cell r="R2650">
            <v>21279.924924924926</v>
          </cell>
        </row>
        <row r="2651">
          <cell r="C2651">
            <v>24040</v>
          </cell>
          <cell r="D2651" t="str">
            <v>FARA VICENTINO</v>
          </cell>
          <cell r="E2651" t="str">
            <v>VI</v>
          </cell>
          <cell r="F2651" t="str">
            <v>Veneto</v>
          </cell>
          <cell r="G2651">
            <v>5</v>
          </cell>
          <cell r="H2651">
            <v>2823</v>
          </cell>
          <cell r="I2651">
            <v>0</v>
          </cell>
          <cell r="J2651">
            <v>2915836</v>
          </cell>
          <cell r="K2651">
            <v>4883602</v>
          </cell>
          <cell r="L2651">
            <v>19776152</v>
          </cell>
          <cell r="M2651">
            <v>23436407</v>
          </cell>
          <cell r="N2651">
            <v>3539447</v>
          </cell>
          <cell r="O2651">
            <v>3056791</v>
          </cell>
          <cell r="P2651">
            <v>2989394</v>
          </cell>
          <cell r="Q2651">
            <v>60597629</v>
          </cell>
          <cell r="R2651">
            <v>21465.685086787107</v>
          </cell>
        </row>
        <row r="2652">
          <cell r="C2652">
            <v>76031</v>
          </cell>
          <cell r="D2652" t="str">
            <v>FARDELLA</v>
          </cell>
          <cell r="E2652" t="str">
            <v>PZ</v>
          </cell>
          <cell r="F2652" t="str">
            <v>Basilicata</v>
          </cell>
          <cell r="G2652">
            <v>17</v>
          </cell>
          <cell r="H2652">
            <v>435</v>
          </cell>
          <cell r="I2652">
            <v>0</v>
          </cell>
          <cell r="J2652">
            <v>843376</v>
          </cell>
          <cell r="K2652">
            <v>1049697</v>
          </cell>
          <cell r="L2652">
            <v>2069241</v>
          </cell>
          <cell r="M2652">
            <v>1804098</v>
          </cell>
          <cell r="O2652">
            <v>0</v>
          </cell>
          <cell r="Q2652">
            <v>5766412</v>
          </cell>
          <cell r="R2652">
            <v>13256.119540229885</v>
          </cell>
        </row>
        <row r="2653">
          <cell r="C2653">
            <v>4086</v>
          </cell>
          <cell r="D2653" t="str">
            <v>FARIGLIANO</v>
          </cell>
          <cell r="E2653" t="str">
            <v>CN</v>
          </cell>
          <cell r="F2653" t="str">
            <v>Piemonte</v>
          </cell>
          <cell r="G2653">
            <v>1</v>
          </cell>
          <cell r="H2653">
            <v>1336</v>
          </cell>
          <cell r="I2653">
            <v>0</v>
          </cell>
          <cell r="J2653">
            <v>1716755</v>
          </cell>
          <cell r="K2653">
            <v>2634032</v>
          </cell>
          <cell r="L2653">
            <v>9639470</v>
          </cell>
          <cell r="M2653">
            <v>7761676</v>
          </cell>
          <cell r="N2653">
            <v>569992</v>
          </cell>
          <cell r="O2653">
            <v>1581669</v>
          </cell>
          <cell r="P2653">
            <v>1524321</v>
          </cell>
          <cell r="Q2653">
            <v>25427915</v>
          </cell>
          <cell r="R2653">
            <v>19032.870508982036</v>
          </cell>
        </row>
        <row r="2654">
          <cell r="C2654">
            <v>68019</v>
          </cell>
          <cell r="D2654" t="str">
            <v>FARINDOLA</v>
          </cell>
          <cell r="E2654" t="str">
            <v>PE</v>
          </cell>
          <cell r="F2654" t="str">
            <v>Abruzzo</v>
          </cell>
          <cell r="G2654">
            <v>13</v>
          </cell>
          <cell r="H2654">
            <v>1037</v>
          </cell>
          <cell r="I2654">
            <v>0</v>
          </cell>
          <cell r="J2654">
            <v>2113985</v>
          </cell>
          <cell r="K2654">
            <v>2639470</v>
          </cell>
          <cell r="L2654">
            <v>5673112</v>
          </cell>
          <cell r="M2654">
            <v>3324301</v>
          </cell>
          <cell r="N2654">
            <v>263874</v>
          </cell>
          <cell r="Q2654">
            <v>14014742</v>
          </cell>
          <cell r="R2654">
            <v>13514.698167791707</v>
          </cell>
        </row>
        <row r="2655">
          <cell r="C2655">
            <v>33019</v>
          </cell>
          <cell r="D2655" t="str">
            <v>FARINI</v>
          </cell>
          <cell r="E2655" t="str">
            <v>PC</v>
          </cell>
          <cell r="F2655" t="str">
            <v>Emilia Romagna</v>
          </cell>
          <cell r="G2655">
            <v>8</v>
          </cell>
          <cell r="H2655">
            <v>1113</v>
          </cell>
          <cell r="I2655">
            <v>0</v>
          </cell>
          <cell r="J2655">
            <v>2007774</v>
          </cell>
          <cell r="K2655">
            <v>2631297</v>
          </cell>
          <cell r="L2655">
            <v>5793777</v>
          </cell>
          <cell r="M2655">
            <v>4681229</v>
          </cell>
          <cell r="N2655">
            <v>606650</v>
          </cell>
          <cell r="O2655">
            <v>751144</v>
          </cell>
          <cell r="P2655">
            <v>802509</v>
          </cell>
          <cell r="Q2655">
            <v>17274380</v>
          </cell>
          <cell r="R2655">
            <v>15520.557053009883</v>
          </cell>
        </row>
        <row r="2656">
          <cell r="C2656">
            <v>56026</v>
          </cell>
          <cell r="D2656" t="str">
            <v>FARNESE</v>
          </cell>
          <cell r="E2656" t="str">
            <v>VT</v>
          </cell>
          <cell r="F2656" t="str">
            <v>Lazio</v>
          </cell>
          <cell r="G2656">
            <v>12</v>
          </cell>
          <cell r="H2656">
            <v>1094</v>
          </cell>
          <cell r="I2656">
            <v>0</v>
          </cell>
          <cell r="J2656">
            <v>2053546</v>
          </cell>
          <cell r="K2656">
            <v>2615512</v>
          </cell>
          <cell r="L2656">
            <v>5109238</v>
          </cell>
          <cell r="M2656">
            <v>5068227</v>
          </cell>
          <cell r="N2656">
            <v>1022681</v>
          </cell>
          <cell r="O2656">
            <v>399243</v>
          </cell>
          <cell r="Q2656">
            <v>16268447</v>
          </cell>
          <cell r="R2656">
            <v>14870.609689213894</v>
          </cell>
        </row>
        <row r="2657">
          <cell r="C2657">
            <v>31005</v>
          </cell>
          <cell r="D2657" t="str">
            <v>FARRA D'ISONZO</v>
          </cell>
          <cell r="E2657" t="str">
            <v>GO</v>
          </cell>
          <cell r="F2657" t="str">
            <v>Friuli Venezia Giulia</v>
          </cell>
          <cell r="G2657">
            <v>6</v>
          </cell>
          <cell r="H2657">
            <v>1338</v>
          </cell>
          <cell r="J2657">
            <v>1189265</v>
          </cell>
          <cell r="K2657">
            <v>1960134</v>
          </cell>
          <cell r="L2657">
            <v>9603704</v>
          </cell>
          <cell r="M2657">
            <v>12504366</v>
          </cell>
          <cell r="N2657">
            <v>1843888</v>
          </cell>
          <cell r="O2657">
            <v>1789655</v>
          </cell>
          <cell r="P2657">
            <v>1165007</v>
          </cell>
          <cell r="Q2657">
            <v>30056019</v>
          </cell>
          <cell r="R2657">
            <v>22463.392376681615</v>
          </cell>
        </row>
        <row r="2658">
          <cell r="C2658">
            <v>26026</v>
          </cell>
          <cell r="D2658" t="str">
            <v>FARRA DI SOLIGO</v>
          </cell>
          <cell r="E2658" t="str">
            <v>TV</v>
          </cell>
          <cell r="F2658" t="str">
            <v>Veneto</v>
          </cell>
          <cell r="G2658">
            <v>5</v>
          </cell>
          <cell r="H2658">
            <v>6330</v>
          </cell>
          <cell r="J2658">
            <v>7397648</v>
          </cell>
          <cell r="K2658">
            <v>11194997</v>
          </cell>
          <cell r="L2658">
            <v>48613876</v>
          </cell>
          <cell r="M2658">
            <v>36973774</v>
          </cell>
          <cell r="N2658">
            <v>6278910</v>
          </cell>
          <cell r="O2658">
            <v>5431979</v>
          </cell>
          <cell r="P2658">
            <v>7770628</v>
          </cell>
          <cell r="Q2658">
            <v>123661812</v>
          </cell>
          <cell r="R2658">
            <v>19535.831279620852</v>
          </cell>
        </row>
        <row r="2659">
          <cell r="C2659">
            <v>74007</v>
          </cell>
          <cell r="D2659" t="str">
            <v>FASANO</v>
          </cell>
          <cell r="E2659" t="str">
            <v>BR</v>
          </cell>
          <cell r="F2659" t="str">
            <v>Puglia</v>
          </cell>
          <cell r="G2659">
            <v>16</v>
          </cell>
          <cell r="H2659">
            <v>27488</v>
          </cell>
          <cell r="J2659">
            <v>50544122</v>
          </cell>
          <cell r="K2659">
            <v>66987563</v>
          </cell>
          <cell r="L2659">
            <v>141890568</v>
          </cell>
          <cell r="M2659">
            <v>106009462</v>
          </cell>
          <cell r="N2659">
            <v>15279625</v>
          </cell>
          <cell r="O2659">
            <v>16765351</v>
          </cell>
          <cell r="P2659">
            <v>13529792</v>
          </cell>
          <cell r="Q2659">
            <v>411006483</v>
          </cell>
          <cell r="R2659">
            <v>14952.214893771828</v>
          </cell>
        </row>
        <row r="2660">
          <cell r="C2660">
            <v>10022</v>
          </cell>
          <cell r="D2660" t="str">
            <v>FASCIA</v>
          </cell>
          <cell r="E2660" t="str">
            <v>GE</v>
          </cell>
          <cell r="F2660" t="str">
            <v>Liguria</v>
          </cell>
          <cell r="G2660">
            <v>7</v>
          </cell>
          <cell r="H2660">
            <v>68</v>
          </cell>
          <cell r="I2660">
            <v>0</v>
          </cell>
          <cell r="J2660">
            <v>122521</v>
          </cell>
          <cell r="K2660">
            <v>139689</v>
          </cell>
          <cell r="L2660">
            <v>444919</v>
          </cell>
          <cell r="M2660">
            <v>461232</v>
          </cell>
          <cell r="O2660">
            <v>0</v>
          </cell>
          <cell r="Q2660">
            <v>1168361</v>
          </cell>
          <cell r="R2660">
            <v>17181.779411764706</v>
          </cell>
        </row>
        <row r="2661">
          <cell r="C2661">
            <v>50014</v>
          </cell>
          <cell r="D2661" t="str">
            <v>FAUGLIA</v>
          </cell>
          <cell r="E2661" t="str">
            <v>PI</v>
          </cell>
          <cell r="F2661" t="str">
            <v>Toscana</v>
          </cell>
          <cell r="G2661">
            <v>9</v>
          </cell>
          <cell r="H2661">
            <v>2703</v>
          </cell>
          <cell r="J2661">
            <v>3145629</v>
          </cell>
          <cell r="K2661">
            <v>4820871</v>
          </cell>
          <cell r="L2661">
            <v>17173932</v>
          </cell>
          <cell r="M2661">
            <v>22344166</v>
          </cell>
          <cell r="N2661">
            <v>3564281</v>
          </cell>
          <cell r="O2661">
            <v>2689356</v>
          </cell>
          <cell r="P2661">
            <v>2898663</v>
          </cell>
          <cell r="Q2661">
            <v>56636898</v>
          </cell>
          <cell r="R2661">
            <v>20953.347391786905</v>
          </cell>
        </row>
        <row r="2662">
          <cell r="C2662">
            <v>4087</v>
          </cell>
          <cell r="D2662" t="str">
            <v>FAULE</v>
          </cell>
          <cell r="E2662" t="str">
            <v>CN</v>
          </cell>
          <cell r="F2662" t="str">
            <v>Piemonte</v>
          </cell>
          <cell r="G2662">
            <v>1</v>
          </cell>
          <cell r="H2662">
            <v>343</v>
          </cell>
          <cell r="I2662">
            <v>0</v>
          </cell>
          <cell r="J2662">
            <v>338780</v>
          </cell>
          <cell r="K2662">
            <v>584029</v>
          </cell>
          <cell r="L2662">
            <v>2906127</v>
          </cell>
          <cell r="M2662">
            <v>1921917</v>
          </cell>
          <cell r="N2662">
            <v>524030</v>
          </cell>
          <cell r="Q2662">
            <v>6274883</v>
          </cell>
          <cell r="R2662">
            <v>18294.119533527697</v>
          </cell>
        </row>
        <row r="2663">
          <cell r="C2663">
            <v>10023</v>
          </cell>
          <cell r="D2663" t="str">
            <v>FAVALE DI MALVARO</v>
          </cell>
          <cell r="E2663" t="str">
            <v>GE</v>
          </cell>
          <cell r="F2663" t="str">
            <v>Liguria</v>
          </cell>
          <cell r="G2663">
            <v>7</v>
          </cell>
          <cell r="H2663">
            <v>310</v>
          </cell>
          <cell r="I2663">
            <v>0</v>
          </cell>
          <cell r="J2663">
            <v>542135</v>
          </cell>
          <cell r="K2663">
            <v>627074</v>
          </cell>
          <cell r="L2663">
            <v>1837706</v>
          </cell>
          <cell r="M2663">
            <v>1774288</v>
          </cell>
          <cell r="Q2663">
            <v>4781203</v>
          </cell>
          <cell r="R2663">
            <v>15423.235483870967</v>
          </cell>
        </row>
        <row r="2664">
          <cell r="C2664">
            <v>77030</v>
          </cell>
          <cell r="D2664" t="str">
            <v>VALSINNI</v>
          </cell>
          <cell r="E2664" t="str">
            <v>MT</v>
          </cell>
          <cell r="F2664" t="str">
            <v>Basilicata</v>
          </cell>
          <cell r="G2664">
            <v>17</v>
          </cell>
          <cell r="H2664">
            <v>1014</v>
          </cell>
          <cell r="I2664">
            <v>0</v>
          </cell>
          <cell r="J2664">
            <v>2266055</v>
          </cell>
          <cell r="K2664">
            <v>2321295</v>
          </cell>
          <cell r="L2664">
            <v>4390241</v>
          </cell>
          <cell r="M2664">
            <v>3458806</v>
          </cell>
          <cell r="N2664">
            <v>689286</v>
          </cell>
          <cell r="O2664">
            <v>901711</v>
          </cell>
          <cell r="P2664">
            <v>0</v>
          </cell>
          <cell r="Q2664">
            <v>14027394</v>
          </cell>
          <cell r="R2664">
            <v>13833.721893491123</v>
          </cell>
        </row>
        <row r="2665">
          <cell r="C2665">
            <v>84017</v>
          </cell>
          <cell r="D2665" t="str">
            <v>FAVARA</v>
          </cell>
          <cell r="E2665" t="str">
            <v>AG</v>
          </cell>
          <cell r="F2665" t="str">
            <v>Sicilia</v>
          </cell>
          <cell r="G2665">
            <v>19</v>
          </cell>
          <cell r="H2665">
            <v>17369</v>
          </cell>
          <cell r="J2665">
            <v>31455699</v>
          </cell>
          <cell r="K2665">
            <v>33492145</v>
          </cell>
          <cell r="L2665">
            <v>98141559</v>
          </cell>
          <cell r="M2665">
            <v>73426238</v>
          </cell>
          <cell r="N2665">
            <v>7485774</v>
          </cell>
          <cell r="O2665">
            <v>5987237</v>
          </cell>
          <cell r="P2665">
            <v>2546404</v>
          </cell>
          <cell r="Q2665">
            <v>252535056</v>
          </cell>
          <cell r="R2665">
            <v>14539.412516552478</v>
          </cell>
        </row>
        <row r="2666">
          <cell r="C2666">
            <v>81009</v>
          </cell>
          <cell r="D2666" t="str">
            <v>FAVIGNANA</v>
          </cell>
          <cell r="E2666" t="str">
            <v>TP</v>
          </cell>
          <cell r="F2666" t="str">
            <v>Sicilia</v>
          </cell>
          <cell r="G2666">
            <v>19</v>
          </cell>
          <cell r="H2666">
            <v>3101</v>
          </cell>
          <cell r="I2666">
            <v>0</v>
          </cell>
          <cell r="J2666">
            <v>6408352</v>
          </cell>
          <cell r="K2666">
            <v>5219211</v>
          </cell>
          <cell r="L2666">
            <v>11370154</v>
          </cell>
          <cell r="M2666">
            <v>20775415</v>
          </cell>
          <cell r="N2666">
            <v>3427371</v>
          </cell>
          <cell r="O2666">
            <v>2794775</v>
          </cell>
          <cell r="P2666">
            <v>1296609</v>
          </cell>
          <cell r="Q2666">
            <v>51291887</v>
          </cell>
          <cell r="R2666">
            <v>16540.434376007739</v>
          </cell>
        </row>
        <row r="2667">
          <cell r="C2667">
            <v>1101</v>
          </cell>
          <cell r="D2667" t="str">
            <v>FAVRIA</v>
          </cell>
          <cell r="E2667" t="str">
            <v>TO</v>
          </cell>
          <cell r="F2667" t="str">
            <v>Piemonte</v>
          </cell>
          <cell r="G2667">
            <v>1</v>
          </cell>
          <cell r="H2667">
            <v>3554</v>
          </cell>
          <cell r="I2667">
            <v>0</v>
          </cell>
          <cell r="J2667">
            <v>3332589</v>
          </cell>
          <cell r="K2667">
            <v>5243886</v>
          </cell>
          <cell r="L2667">
            <v>26995428</v>
          </cell>
          <cell r="M2667">
            <v>30017760</v>
          </cell>
          <cell r="N2667">
            <v>4373866</v>
          </cell>
          <cell r="O2667">
            <v>4001065</v>
          </cell>
          <cell r="P2667">
            <v>1891215</v>
          </cell>
          <cell r="Q2667">
            <v>75855809</v>
          </cell>
          <cell r="R2667">
            <v>21343.784186831737</v>
          </cell>
        </row>
        <row r="2668">
          <cell r="C2668">
            <v>9044</v>
          </cell>
          <cell r="D2668" t="str">
            <v>ORCO FEGLINO</v>
          </cell>
          <cell r="E2668" t="str">
            <v>SV</v>
          </cell>
          <cell r="F2668" t="str">
            <v>Liguria</v>
          </cell>
          <cell r="G2668">
            <v>7</v>
          </cell>
          <cell r="H2668">
            <v>707</v>
          </cell>
          <cell r="I2668">
            <v>0</v>
          </cell>
          <cell r="J2668">
            <v>1041005</v>
          </cell>
          <cell r="K2668">
            <v>1237780</v>
          </cell>
          <cell r="L2668">
            <v>4225809</v>
          </cell>
          <cell r="M2668">
            <v>4972042</v>
          </cell>
          <cell r="N2668">
            <v>598208</v>
          </cell>
          <cell r="O2668">
            <v>686247</v>
          </cell>
          <cell r="Q2668">
            <v>12761091</v>
          </cell>
          <cell r="R2668">
            <v>18049.633663366338</v>
          </cell>
        </row>
        <row r="2669">
          <cell r="C2669">
            <v>4088</v>
          </cell>
          <cell r="D2669" t="str">
            <v>FEISOGLIO</v>
          </cell>
          <cell r="E2669" t="str">
            <v>CN</v>
          </cell>
          <cell r="F2669" t="str">
            <v>Piemonte</v>
          </cell>
          <cell r="G2669">
            <v>1</v>
          </cell>
          <cell r="H2669">
            <v>259</v>
          </cell>
          <cell r="I2669">
            <v>0</v>
          </cell>
          <cell r="J2669">
            <v>320281</v>
          </cell>
          <cell r="K2669">
            <v>336158</v>
          </cell>
          <cell r="L2669">
            <v>1807908</v>
          </cell>
          <cell r="M2669">
            <v>2055954</v>
          </cell>
          <cell r="N2669">
            <v>260389</v>
          </cell>
          <cell r="Q2669">
            <v>4780690</v>
          </cell>
          <cell r="R2669">
            <v>18458.262548262548</v>
          </cell>
        </row>
        <row r="2670">
          <cell r="C2670">
            <v>1102</v>
          </cell>
          <cell r="D2670" t="str">
            <v>FELETTO</v>
          </cell>
          <cell r="E2670" t="str">
            <v>TO</v>
          </cell>
          <cell r="F2670" t="str">
            <v>Piemonte</v>
          </cell>
          <cell r="G2670">
            <v>1</v>
          </cell>
          <cell r="H2670">
            <v>1513</v>
          </cell>
          <cell r="I2670">
            <v>0</v>
          </cell>
          <cell r="J2670">
            <v>1733354</v>
          </cell>
          <cell r="K2670">
            <v>2228529</v>
          </cell>
          <cell r="L2670">
            <v>11092198</v>
          </cell>
          <cell r="M2670">
            <v>10951731</v>
          </cell>
          <cell r="N2670">
            <v>1948573</v>
          </cell>
          <cell r="O2670">
            <v>929874</v>
          </cell>
          <cell r="P2670">
            <v>2058211</v>
          </cell>
          <cell r="Q2670">
            <v>30942470</v>
          </cell>
          <cell r="R2670">
            <v>20451.070720423002</v>
          </cell>
        </row>
        <row r="2671">
          <cell r="C2671">
            <v>34013</v>
          </cell>
          <cell r="D2671" t="str">
            <v>FELINO</v>
          </cell>
          <cell r="E2671" t="str">
            <v>PR</v>
          </cell>
          <cell r="F2671" t="str">
            <v>Emilia Romagna</v>
          </cell>
          <cell r="G2671">
            <v>8</v>
          </cell>
          <cell r="H2671">
            <v>6851</v>
          </cell>
          <cell r="I2671">
            <v>0</v>
          </cell>
          <cell r="J2671">
            <v>5879236</v>
          </cell>
          <cell r="K2671">
            <v>9413184</v>
          </cell>
          <cell r="L2671">
            <v>45606651</v>
          </cell>
          <cell r="M2671">
            <v>74050313</v>
          </cell>
          <cell r="N2671">
            <v>14455518</v>
          </cell>
          <cell r="O2671">
            <v>11896366</v>
          </cell>
          <cell r="P2671">
            <v>12315766</v>
          </cell>
          <cell r="Q2671">
            <v>173617034</v>
          </cell>
          <cell r="R2671">
            <v>25341.852868194423</v>
          </cell>
        </row>
        <row r="2672">
          <cell r="C2672">
            <v>65051</v>
          </cell>
          <cell r="D2672" t="str">
            <v>FELITTO</v>
          </cell>
          <cell r="E2672" t="str">
            <v>SA</v>
          </cell>
          <cell r="F2672" t="str">
            <v>Campania</v>
          </cell>
          <cell r="G2672">
            <v>15</v>
          </cell>
          <cell r="H2672">
            <v>888</v>
          </cell>
          <cell r="I2672">
            <v>0</v>
          </cell>
          <cell r="J2672">
            <v>2072391</v>
          </cell>
          <cell r="K2672">
            <v>1755791</v>
          </cell>
          <cell r="L2672">
            <v>3714661</v>
          </cell>
          <cell r="M2672">
            <v>2915225</v>
          </cell>
          <cell r="N2672">
            <v>592293</v>
          </cell>
          <cell r="O2672">
            <v>665377</v>
          </cell>
          <cell r="P2672">
            <v>0</v>
          </cell>
          <cell r="Q2672">
            <v>11715738</v>
          </cell>
          <cell r="R2672">
            <v>13193.398648648648</v>
          </cell>
        </row>
        <row r="2673">
          <cell r="C2673">
            <v>6068</v>
          </cell>
          <cell r="D2673" t="str">
            <v>FELIZZANO</v>
          </cell>
          <cell r="E2673" t="str">
            <v>AL</v>
          </cell>
          <cell r="F2673" t="str">
            <v>Piemonte</v>
          </cell>
          <cell r="G2673">
            <v>1</v>
          </cell>
          <cell r="H2673">
            <v>1607</v>
          </cell>
          <cell r="I2673">
            <v>0</v>
          </cell>
          <cell r="J2673">
            <v>1656115</v>
          </cell>
          <cell r="K2673">
            <v>2190915</v>
          </cell>
          <cell r="L2673">
            <v>12850693</v>
          </cell>
          <cell r="M2673">
            <v>12976141</v>
          </cell>
          <cell r="N2673">
            <v>1615406</v>
          </cell>
          <cell r="O2673">
            <v>1607606</v>
          </cell>
          <cell r="P2673">
            <v>2842971</v>
          </cell>
          <cell r="Q2673">
            <v>35739847</v>
          </cell>
          <cell r="R2673">
            <v>22240.103920348476</v>
          </cell>
        </row>
        <row r="2674">
          <cell r="C2674">
            <v>25021</v>
          </cell>
          <cell r="D2674" t="str">
            <v>FELTRE</v>
          </cell>
          <cell r="E2674" t="str">
            <v>BL</v>
          </cell>
          <cell r="F2674" t="str">
            <v>Veneto</v>
          </cell>
          <cell r="G2674">
            <v>5</v>
          </cell>
          <cell r="H2674">
            <v>16207</v>
          </cell>
          <cell r="I2674">
            <v>-6598</v>
          </cell>
          <cell r="J2674">
            <v>15806753</v>
          </cell>
          <cell r="K2674">
            <v>25157215</v>
          </cell>
          <cell r="L2674">
            <v>125375939</v>
          </cell>
          <cell r="M2674">
            <v>124512997</v>
          </cell>
          <cell r="N2674">
            <v>20779829</v>
          </cell>
          <cell r="O2674">
            <v>21715727</v>
          </cell>
          <cell r="P2674">
            <v>14633343</v>
          </cell>
          <cell r="Q2674">
            <v>347981803</v>
          </cell>
          <cell r="R2674">
            <v>21471.080582464368</v>
          </cell>
        </row>
        <row r="2675">
          <cell r="C2675">
            <v>13100</v>
          </cell>
          <cell r="D2675" t="str">
            <v>FENEGRO'</v>
          </cell>
          <cell r="E2675" t="str">
            <v>CO</v>
          </cell>
          <cell r="F2675" t="str">
            <v>Lombardia</v>
          </cell>
          <cell r="G2675">
            <v>3</v>
          </cell>
          <cell r="H2675">
            <v>2243</v>
          </cell>
          <cell r="I2675">
            <v>0</v>
          </cell>
          <cell r="J2675">
            <v>2033105</v>
          </cell>
          <cell r="K2675">
            <v>2942897</v>
          </cell>
          <cell r="L2675">
            <v>16281687</v>
          </cell>
          <cell r="M2675">
            <v>20882259</v>
          </cell>
          <cell r="N2675">
            <v>3386760</v>
          </cell>
          <cell r="O2675">
            <v>3911721</v>
          </cell>
          <cell r="P2675">
            <v>5803759</v>
          </cell>
          <cell r="Q2675">
            <v>55242188</v>
          </cell>
          <cell r="R2675">
            <v>24628.706197057512</v>
          </cell>
        </row>
        <row r="2676">
          <cell r="C2676">
            <v>1103</v>
          </cell>
          <cell r="D2676" t="str">
            <v>FENESTRELLE</v>
          </cell>
          <cell r="E2676" t="str">
            <v>TO</v>
          </cell>
          <cell r="F2676" t="str">
            <v>Piemonte</v>
          </cell>
          <cell r="G2676">
            <v>1</v>
          </cell>
          <cell r="H2676">
            <v>402</v>
          </cell>
          <cell r="I2676">
            <v>0</v>
          </cell>
          <cell r="J2676">
            <v>355971</v>
          </cell>
          <cell r="K2676">
            <v>757264</v>
          </cell>
          <cell r="L2676">
            <v>2994979</v>
          </cell>
          <cell r="M2676">
            <v>2984872</v>
          </cell>
          <cell r="N2676">
            <v>269082</v>
          </cell>
          <cell r="Q2676">
            <v>7362168</v>
          </cell>
          <cell r="R2676">
            <v>18313.850746268658</v>
          </cell>
        </row>
        <row r="2677">
          <cell r="C2677">
            <v>7027</v>
          </cell>
          <cell r="D2677" t="str">
            <v>FENIS</v>
          </cell>
          <cell r="E2677" t="str">
            <v>AO</v>
          </cell>
          <cell r="F2677" t="str">
            <v>Valle d'Aosta</v>
          </cell>
          <cell r="G2677">
            <v>2</v>
          </cell>
          <cell r="H2677">
            <v>1367</v>
          </cell>
          <cell r="I2677">
            <v>0</v>
          </cell>
          <cell r="J2677">
            <v>1283483</v>
          </cell>
          <cell r="K2677">
            <v>1938055</v>
          </cell>
          <cell r="L2677">
            <v>9079937</v>
          </cell>
          <cell r="M2677">
            <v>14324818</v>
          </cell>
          <cell r="N2677">
            <v>943000</v>
          </cell>
          <cell r="O2677">
            <v>1083540</v>
          </cell>
          <cell r="P2677">
            <v>1413355</v>
          </cell>
          <cell r="Q2677">
            <v>30066188</v>
          </cell>
          <cell r="R2677">
            <v>21994.285296269201</v>
          </cell>
        </row>
        <row r="2678">
          <cell r="C2678">
            <v>55012</v>
          </cell>
          <cell r="D2678" t="str">
            <v>FERENTILLO</v>
          </cell>
          <cell r="E2678" t="str">
            <v>TR</v>
          </cell>
          <cell r="F2678" t="str">
            <v>Umbria</v>
          </cell>
          <cell r="G2678">
            <v>10</v>
          </cell>
          <cell r="H2678">
            <v>1312</v>
          </cell>
          <cell r="I2678">
            <v>0</v>
          </cell>
          <cell r="J2678">
            <v>1706583</v>
          </cell>
          <cell r="K2678">
            <v>2428951</v>
          </cell>
          <cell r="L2678">
            <v>8460361</v>
          </cell>
          <cell r="M2678">
            <v>9454499</v>
          </cell>
          <cell r="N2678">
            <v>653122</v>
          </cell>
          <cell r="O2678">
            <v>1256809</v>
          </cell>
          <cell r="Q2678">
            <v>23960325</v>
          </cell>
          <cell r="R2678">
            <v>18262.442835365855</v>
          </cell>
        </row>
        <row r="2679">
          <cell r="C2679">
            <v>60033</v>
          </cell>
          <cell r="D2679" t="str">
            <v>FERENTINO</v>
          </cell>
          <cell r="E2679" t="str">
            <v>FR</v>
          </cell>
          <cell r="F2679" t="str">
            <v>Lazio</v>
          </cell>
          <cell r="G2679">
            <v>12</v>
          </cell>
          <cell r="H2679">
            <v>13280</v>
          </cell>
          <cell r="J2679">
            <v>18701182</v>
          </cell>
          <cell r="K2679">
            <v>22669470</v>
          </cell>
          <cell r="L2679">
            <v>82547756</v>
          </cell>
          <cell r="M2679">
            <v>89699553</v>
          </cell>
          <cell r="N2679">
            <v>9895879</v>
          </cell>
          <cell r="O2679">
            <v>9945251</v>
          </cell>
          <cell r="P2679">
            <v>10594922</v>
          </cell>
          <cell r="Q2679">
            <v>244054013</v>
          </cell>
          <cell r="R2679">
            <v>18377.561219879517</v>
          </cell>
        </row>
        <row r="2680">
          <cell r="C2680">
            <v>89008</v>
          </cell>
          <cell r="D2680" t="str">
            <v>FERLA</v>
          </cell>
          <cell r="E2680" t="str">
            <v>SR</v>
          </cell>
          <cell r="F2680" t="str">
            <v>Sicilia</v>
          </cell>
          <cell r="G2680">
            <v>19</v>
          </cell>
          <cell r="H2680">
            <v>1613</v>
          </cell>
          <cell r="I2680">
            <v>0</v>
          </cell>
          <cell r="J2680">
            <v>2962151</v>
          </cell>
          <cell r="K2680">
            <v>4480201</v>
          </cell>
          <cell r="L2680">
            <v>8192290</v>
          </cell>
          <cell r="M2680">
            <v>4658115</v>
          </cell>
          <cell r="N2680">
            <v>709578</v>
          </cell>
          <cell r="Q2680">
            <v>21002335</v>
          </cell>
          <cell r="R2680">
            <v>13020.666460012399</v>
          </cell>
        </row>
        <row r="2681">
          <cell r="C2681">
            <v>41014</v>
          </cell>
          <cell r="D2681" t="str">
            <v>FERMIGNANO</v>
          </cell>
          <cell r="E2681" t="str">
            <v>PU</v>
          </cell>
          <cell r="F2681" t="str">
            <v>Marche</v>
          </cell>
          <cell r="G2681">
            <v>11</v>
          </cell>
          <cell r="H2681">
            <v>6085</v>
          </cell>
          <cell r="I2681">
            <v>0</v>
          </cell>
          <cell r="J2681">
            <v>7069042</v>
          </cell>
          <cell r="K2681">
            <v>11930368</v>
          </cell>
          <cell r="L2681">
            <v>46933768</v>
          </cell>
          <cell r="M2681">
            <v>38885221</v>
          </cell>
          <cell r="N2681">
            <v>4741357</v>
          </cell>
          <cell r="O2681">
            <v>5449403</v>
          </cell>
          <cell r="P2681">
            <v>2676654</v>
          </cell>
          <cell r="Q2681">
            <v>117685813</v>
          </cell>
          <cell r="R2681">
            <v>19340.314379622021</v>
          </cell>
        </row>
        <row r="2682">
          <cell r="C2682">
            <v>109006</v>
          </cell>
          <cell r="D2682" t="str">
            <v>FERMO</v>
          </cell>
          <cell r="E2682" t="str">
            <v>FM</v>
          </cell>
          <cell r="F2682" t="str">
            <v>Marche</v>
          </cell>
          <cell r="G2682">
            <v>11</v>
          </cell>
          <cell r="H2682">
            <v>26809</v>
          </cell>
          <cell r="I2682">
            <v>-49642</v>
          </cell>
          <cell r="J2682">
            <v>37210128</v>
          </cell>
          <cell r="K2682">
            <v>50225149</v>
          </cell>
          <cell r="L2682">
            <v>166555160</v>
          </cell>
          <cell r="M2682">
            <v>174301507</v>
          </cell>
          <cell r="N2682">
            <v>26605356</v>
          </cell>
          <cell r="O2682">
            <v>32752341</v>
          </cell>
          <cell r="P2682">
            <v>24623395</v>
          </cell>
          <cell r="Q2682">
            <v>512273036</v>
          </cell>
          <cell r="R2682">
            <v>19108.248573240329</v>
          </cell>
        </row>
        <row r="2683">
          <cell r="C2683">
            <v>12068</v>
          </cell>
          <cell r="D2683" t="str">
            <v>FERNO</v>
          </cell>
          <cell r="E2683" t="str">
            <v>VA</v>
          </cell>
          <cell r="F2683" t="str">
            <v>Lombardia</v>
          </cell>
          <cell r="G2683">
            <v>3</v>
          </cell>
          <cell r="H2683">
            <v>4949</v>
          </cell>
          <cell r="I2683">
            <v>0</v>
          </cell>
          <cell r="J2683">
            <v>4929960</v>
          </cell>
          <cell r="K2683">
            <v>7713253</v>
          </cell>
          <cell r="L2683">
            <v>39193587</v>
          </cell>
          <cell r="M2683">
            <v>42189684</v>
          </cell>
          <cell r="N2683">
            <v>5774370</v>
          </cell>
          <cell r="O2683">
            <v>3701897</v>
          </cell>
          <cell r="P2683">
            <v>2356812</v>
          </cell>
          <cell r="Q2683">
            <v>105859563</v>
          </cell>
          <cell r="R2683">
            <v>21390.091533643161</v>
          </cell>
        </row>
        <row r="2684">
          <cell r="C2684">
            <v>79048</v>
          </cell>
          <cell r="D2684" t="str">
            <v>FEROLETO ANTICO</v>
          </cell>
          <cell r="E2684" t="str">
            <v>CZ</v>
          </cell>
          <cell r="F2684" t="str">
            <v>Calabria</v>
          </cell>
          <cell r="G2684">
            <v>18</v>
          </cell>
          <cell r="H2684">
            <v>1289</v>
          </cell>
          <cell r="I2684">
            <v>0</v>
          </cell>
          <cell r="J2684">
            <v>2799471</v>
          </cell>
          <cell r="K2684">
            <v>2883710</v>
          </cell>
          <cell r="L2684">
            <v>5428208</v>
          </cell>
          <cell r="M2684">
            <v>4960960</v>
          </cell>
          <cell r="N2684">
            <v>252638</v>
          </cell>
          <cell r="O2684">
            <v>354413</v>
          </cell>
          <cell r="Q2684">
            <v>16679400</v>
          </cell>
          <cell r="R2684">
            <v>12939.798293250582</v>
          </cell>
        </row>
        <row r="2685">
          <cell r="C2685">
            <v>80032</v>
          </cell>
          <cell r="D2685" t="str">
            <v>FEROLETO DELLA CHIESA</v>
          </cell>
          <cell r="E2685" t="str">
            <v>RC</v>
          </cell>
          <cell r="F2685" t="str">
            <v>Calabria</v>
          </cell>
          <cell r="G2685">
            <v>18</v>
          </cell>
          <cell r="H2685">
            <v>1025</v>
          </cell>
          <cell r="J2685">
            <v>2943313</v>
          </cell>
          <cell r="K2685">
            <v>2036709</v>
          </cell>
          <cell r="L2685">
            <v>4309271</v>
          </cell>
          <cell r="M2685">
            <v>1477070</v>
          </cell>
          <cell r="Q2685">
            <v>10766363</v>
          </cell>
          <cell r="R2685">
            <v>10503.768780487804</v>
          </cell>
        </row>
        <row r="2686">
          <cell r="C2686">
            <v>79096</v>
          </cell>
          <cell r="D2686" t="str">
            <v>PIANOPOLI</v>
          </cell>
          <cell r="E2686" t="str">
            <v>CZ</v>
          </cell>
          <cell r="F2686" t="str">
            <v>Calabria</v>
          </cell>
          <cell r="G2686">
            <v>18</v>
          </cell>
          <cell r="H2686">
            <v>1560</v>
          </cell>
          <cell r="J2686">
            <v>3093866</v>
          </cell>
          <cell r="K2686">
            <v>2956842</v>
          </cell>
          <cell r="L2686">
            <v>7476408</v>
          </cell>
          <cell r="M2686">
            <v>8080170</v>
          </cell>
          <cell r="N2686">
            <v>877506</v>
          </cell>
          <cell r="O2686">
            <v>472377</v>
          </cell>
          <cell r="Q2686">
            <v>22957169</v>
          </cell>
          <cell r="R2686">
            <v>14716.133974358974</v>
          </cell>
        </row>
        <row r="2687">
          <cell r="C2687">
            <v>77008</v>
          </cell>
          <cell r="D2687" t="str">
            <v>FERRANDINA</v>
          </cell>
          <cell r="E2687" t="str">
            <v>MT</v>
          </cell>
          <cell r="F2687" t="str">
            <v>Basilicata</v>
          </cell>
          <cell r="G2687">
            <v>17</v>
          </cell>
          <cell r="H2687">
            <v>5557</v>
          </cell>
          <cell r="I2687">
            <v>0</v>
          </cell>
          <cell r="J2687">
            <v>8419647</v>
          </cell>
          <cell r="K2687">
            <v>10797031</v>
          </cell>
          <cell r="L2687">
            <v>32977719</v>
          </cell>
          <cell r="M2687">
            <v>29439696</v>
          </cell>
          <cell r="N2687">
            <v>3259230</v>
          </cell>
          <cell r="O2687">
            <v>2728485</v>
          </cell>
          <cell r="P2687">
            <v>1944356</v>
          </cell>
          <cell r="Q2687">
            <v>89566164</v>
          </cell>
          <cell r="R2687">
            <v>16117.718913082599</v>
          </cell>
        </row>
        <row r="2688">
          <cell r="C2688">
            <v>38008</v>
          </cell>
          <cell r="D2688" t="str">
            <v>FERRARA</v>
          </cell>
          <cell r="E2688" t="str">
            <v>FE</v>
          </cell>
          <cell r="F2688" t="str">
            <v>Emilia Romagna</v>
          </cell>
          <cell r="G2688">
            <v>8</v>
          </cell>
          <cell r="H2688">
            <v>103860</v>
          </cell>
          <cell r="I2688">
            <v>-20405</v>
          </cell>
          <cell r="J2688">
            <v>102799423</v>
          </cell>
          <cell r="K2688">
            <v>155408809</v>
          </cell>
          <cell r="L2688">
            <v>675761207</v>
          </cell>
          <cell r="M2688">
            <v>931521557</v>
          </cell>
          <cell r="N2688">
            <v>202504036</v>
          </cell>
          <cell r="O2688">
            <v>228504178</v>
          </cell>
          <cell r="P2688">
            <v>200289649</v>
          </cell>
          <cell r="Q2688">
            <v>2496788859</v>
          </cell>
          <cell r="R2688">
            <v>24039.946649335645</v>
          </cell>
        </row>
        <row r="2689">
          <cell r="C2689">
            <v>23034</v>
          </cell>
          <cell r="D2689" t="str">
            <v>FERRARA DI MONTE BALDO</v>
          </cell>
          <cell r="E2689" t="str">
            <v>VR</v>
          </cell>
          <cell r="F2689" t="str">
            <v>Veneto</v>
          </cell>
          <cell r="G2689">
            <v>5</v>
          </cell>
          <cell r="H2689">
            <v>198</v>
          </cell>
          <cell r="J2689">
            <v>189319</v>
          </cell>
          <cell r="K2689">
            <v>411676</v>
          </cell>
          <cell r="L2689">
            <v>1178296</v>
          </cell>
          <cell r="M2689">
            <v>1591258</v>
          </cell>
          <cell r="O2689">
            <v>499424</v>
          </cell>
          <cell r="Q2689">
            <v>3869973</v>
          </cell>
          <cell r="R2689">
            <v>19545.31818181818</v>
          </cell>
        </row>
        <row r="2690">
          <cell r="C2690">
            <v>70023</v>
          </cell>
          <cell r="D2690" t="str">
            <v>FERRAZZANO</v>
          </cell>
          <cell r="E2690" t="str">
            <v>CB</v>
          </cell>
          <cell r="F2690" t="str">
            <v>Molise</v>
          </cell>
          <cell r="G2690">
            <v>14</v>
          </cell>
          <cell r="H2690">
            <v>2206</v>
          </cell>
          <cell r="J2690">
            <v>3101004</v>
          </cell>
          <cell r="K2690">
            <v>3595807</v>
          </cell>
          <cell r="L2690">
            <v>9783041</v>
          </cell>
          <cell r="M2690">
            <v>17523403</v>
          </cell>
          <cell r="N2690">
            <v>4133042</v>
          </cell>
          <cell r="O2690">
            <v>7165590</v>
          </cell>
          <cell r="P2690">
            <v>3682424</v>
          </cell>
          <cell r="Q2690">
            <v>48984311</v>
          </cell>
          <cell r="R2690">
            <v>22205.036718041705</v>
          </cell>
        </row>
        <row r="2691">
          <cell r="C2691">
            <v>12069</v>
          </cell>
          <cell r="D2691" t="str">
            <v>FERRERA DI VARESE</v>
          </cell>
          <cell r="E2691" t="str">
            <v>VA</v>
          </cell>
          <cell r="F2691" t="str">
            <v>Lombardia</v>
          </cell>
          <cell r="G2691">
            <v>3</v>
          </cell>
          <cell r="H2691">
            <v>398</v>
          </cell>
          <cell r="J2691">
            <v>506816</v>
          </cell>
          <cell r="K2691">
            <v>578085</v>
          </cell>
          <cell r="L2691">
            <v>2375782</v>
          </cell>
          <cell r="M2691">
            <v>2632408</v>
          </cell>
          <cell r="P2691">
            <v>0</v>
          </cell>
          <cell r="Q2691">
            <v>6093091</v>
          </cell>
          <cell r="R2691">
            <v>15309.273869346735</v>
          </cell>
        </row>
        <row r="2692">
          <cell r="C2692">
            <v>18062</v>
          </cell>
          <cell r="D2692" t="str">
            <v>FERRERA ERBOGNONE</v>
          </cell>
          <cell r="E2692" t="str">
            <v>PV</v>
          </cell>
          <cell r="F2692" t="str">
            <v>Lombardia</v>
          </cell>
          <cell r="G2692">
            <v>3</v>
          </cell>
          <cell r="H2692">
            <v>766</v>
          </cell>
          <cell r="I2692">
            <v>0</v>
          </cell>
          <cell r="J2692">
            <v>932123</v>
          </cell>
          <cell r="K2692">
            <v>1323317</v>
          </cell>
          <cell r="L2692">
            <v>6016697</v>
          </cell>
          <cell r="M2692">
            <v>5341165</v>
          </cell>
          <cell r="N2692">
            <v>694682</v>
          </cell>
          <cell r="O2692">
            <v>511984</v>
          </cell>
          <cell r="P2692">
            <v>942649</v>
          </cell>
          <cell r="Q2692">
            <v>15762617</v>
          </cell>
          <cell r="R2692">
            <v>20577.828981723236</v>
          </cell>
        </row>
        <row r="2693">
          <cell r="C2693">
            <v>1157</v>
          </cell>
          <cell r="D2693" t="str">
            <v>MONCENISIO</v>
          </cell>
          <cell r="E2693" t="str">
            <v>TO</v>
          </cell>
          <cell r="F2693" t="str">
            <v>Piemonte</v>
          </cell>
          <cell r="G2693">
            <v>1</v>
          </cell>
          <cell r="H2693">
            <v>34</v>
          </cell>
          <cell r="I2693">
            <v>0</v>
          </cell>
          <cell r="J2693">
            <v>54391</v>
          </cell>
          <cell r="K2693">
            <v>0</v>
          </cell>
          <cell r="L2693">
            <v>185410</v>
          </cell>
          <cell r="M2693">
            <v>344504</v>
          </cell>
          <cell r="N2693">
            <v>0</v>
          </cell>
          <cell r="O2693">
            <v>0</v>
          </cell>
          <cell r="Q2693">
            <v>584305</v>
          </cell>
          <cell r="R2693">
            <v>17185.441176470587</v>
          </cell>
        </row>
        <row r="2694">
          <cell r="C2694">
            <v>5053</v>
          </cell>
          <cell r="D2694" t="str">
            <v>FERRERE</v>
          </cell>
          <cell r="E2694" t="str">
            <v>AT</v>
          </cell>
          <cell r="F2694" t="str">
            <v>Piemonte</v>
          </cell>
          <cell r="G2694">
            <v>1</v>
          </cell>
          <cell r="H2694">
            <v>1151</v>
          </cell>
          <cell r="I2694">
            <v>0</v>
          </cell>
          <cell r="J2694">
            <v>1365953</v>
          </cell>
          <cell r="K2694">
            <v>1880405</v>
          </cell>
          <cell r="L2694">
            <v>7987693</v>
          </cell>
          <cell r="M2694">
            <v>8382700</v>
          </cell>
          <cell r="N2694">
            <v>1953226</v>
          </cell>
          <cell r="O2694">
            <v>1307935</v>
          </cell>
          <cell r="P2694">
            <v>974233</v>
          </cell>
          <cell r="Q2694">
            <v>23852145</v>
          </cell>
          <cell r="R2694">
            <v>20722.975673327543</v>
          </cell>
        </row>
        <row r="2695">
          <cell r="C2695">
            <v>33020</v>
          </cell>
          <cell r="D2695" t="str">
            <v>FERRIERE</v>
          </cell>
          <cell r="E2695" t="str">
            <v>PC</v>
          </cell>
          <cell r="F2695" t="str">
            <v>Emilia Romagna</v>
          </cell>
          <cell r="G2695">
            <v>8</v>
          </cell>
          <cell r="H2695">
            <v>1109</v>
          </cell>
          <cell r="I2695">
            <v>0</v>
          </cell>
          <cell r="J2695">
            <v>1787814</v>
          </cell>
          <cell r="K2695">
            <v>2354244</v>
          </cell>
          <cell r="L2695">
            <v>5368818</v>
          </cell>
          <cell r="M2695">
            <v>7404485</v>
          </cell>
          <cell r="N2695">
            <v>867919</v>
          </cell>
          <cell r="O2695">
            <v>521236</v>
          </cell>
          <cell r="P2695">
            <v>1447121</v>
          </cell>
          <cell r="Q2695">
            <v>19751637</v>
          </cell>
          <cell r="R2695">
            <v>17810.312894499548</v>
          </cell>
        </row>
        <row r="2696">
          <cell r="C2696">
            <v>80033</v>
          </cell>
          <cell r="D2696" t="str">
            <v>FERRUZZANO</v>
          </cell>
          <cell r="E2696" t="str">
            <v>RC</v>
          </cell>
          <cell r="F2696" t="str">
            <v>Calabria</v>
          </cell>
          <cell r="G2696">
            <v>18</v>
          </cell>
          <cell r="H2696">
            <v>538</v>
          </cell>
          <cell r="I2696">
            <v>0</v>
          </cell>
          <cell r="J2696">
            <v>1342194</v>
          </cell>
          <cell r="K2696">
            <v>1155307</v>
          </cell>
          <cell r="L2696">
            <v>2193524</v>
          </cell>
          <cell r="M2696">
            <v>1970286</v>
          </cell>
          <cell r="N2696">
            <v>543609</v>
          </cell>
          <cell r="O2696">
            <v>491451</v>
          </cell>
          <cell r="P2696">
            <v>0</v>
          </cell>
          <cell r="Q2696">
            <v>7696371</v>
          </cell>
          <cell r="R2696">
            <v>14305.522304832713</v>
          </cell>
        </row>
        <row r="2697">
          <cell r="C2697">
            <v>6069</v>
          </cell>
          <cell r="D2697" t="str">
            <v>FRACONALTO</v>
          </cell>
          <cell r="E2697" t="str">
            <v>AL</v>
          </cell>
          <cell r="F2697" t="str">
            <v>Piemonte</v>
          </cell>
          <cell r="G2697">
            <v>1</v>
          </cell>
          <cell r="H2697">
            <v>236</v>
          </cell>
          <cell r="I2697">
            <v>0</v>
          </cell>
          <cell r="J2697">
            <v>287649</v>
          </cell>
          <cell r="K2697">
            <v>252337</v>
          </cell>
          <cell r="L2697">
            <v>1501446</v>
          </cell>
          <cell r="M2697">
            <v>2205356</v>
          </cell>
          <cell r="N2697">
            <v>331098</v>
          </cell>
          <cell r="O2697">
            <v>0</v>
          </cell>
          <cell r="Q2697">
            <v>4577886</v>
          </cell>
          <cell r="R2697">
            <v>19397.822033898305</v>
          </cell>
        </row>
        <row r="2698">
          <cell r="C2698">
            <v>57028</v>
          </cell>
          <cell r="D2698" t="str">
            <v>FIAMIGNANO</v>
          </cell>
          <cell r="E2698" t="str">
            <v>RI</v>
          </cell>
          <cell r="F2698" t="str">
            <v>Lazio</v>
          </cell>
          <cell r="G2698">
            <v>12</v>
          </cell>
          <cell r="H2698">
            <v>946</v>
          </cell>
          <cell r="I2698">
            <v>0</v>
          </cell>
          <cell r="J2698">
            <v>1600839</v>
          </cell>
          <cell r="K2698">
            <v>1881391</v>
          </cell>
          <cell r="L2698">
            <v>4994677</v>
          </cell>
          <cell r="M2698">
            <v>6661489</v>
          </cell>
          <cell r="N2698">
            <v>331174</v>
          </cell>
          <cell r="O2698">
            <v>565651</v>
          </cell>
          <cell r="Q2698">
            <v>16035221</v>
          </cell>
          <cell r="R2698">
            <v>16950.550739957718</v>
          </cell>
        </row>
        <row r="2699">
          <cell r="C2699">
            <v>58036</v>
          </cell>
          <cell r="D2699" t="str">
            <v>FIANO ROMANO</v>
          </cell>
          <cell r="E2699" t="str">
            <v>RM</v>
          </cell>
          <cell r="F2699" t="str">
            <v>Lazio</v>
          </cell>
          <cell r="G2699">
            <v>12</v>
          </cell>
          <cell r="H2699">
            <v>10079</v>
          </cell>
          <cell r="J2699">
            <v>13381082</v>
          </cell>
          <cell r="K2699">
            <v>17083028</v>
          </cell>
          <cell r="L2699">
            <v>58792249</v>
          </cell>
          <cell r="M2699">
            <v>81705074</v>
          </cell>
          <cell r="N2699">
            <v>13331819</v>
          </cell>
          <cell r="O2699">
            <v>11784463</v>
          </cell>
          <cell r="P2699">
            <v>9048624</v>
          </cell>
          <cell r="Q2699">
            <v>205126339</v>
          </cell>
          <cell r="R2699">
            <v>20351.854251413832</v>
          </cell>
        </row>
        <row r="2700">
          <cell r="C2700">
            <v>1104</v>
          </cell>
          <cell r="D2700" t="str">
            <v>FIANO</v>
          </cell>
          <cell r="E2700" t="str">
            <v>TO</v>
          </cell>
          <cell r="F2700" t="str">
            <v>Piemonte</v>
          </cell>
          <cell r="G2700">
            <v>1</v>
          </cell>
          <cell r="H2700">
            <v>1977</v>
          </cell>
          <cell r="I2700">
            <v>0</v>
          </cell>
          <cell r="J2700">
            <v>1922191</v>
          </cell>
          <cell r="K2700">
            <v>2654320</v>
          </cell>
          <cell r="L2700">
            <v>12229622</v>
          </cell>
          <cell r="M2700">
            <v>19231444</v>
          </cell>
          <cell r="N2700">
            <v>3881814</v>
          </cell>
          <cell r="O2700">
            <v>6326096</v>
          </cell>
          <cell r="P2700">
            <v>11156819</v>
          </cell>
          <cell r="Q2700">
            <v>57402306</v>
          </cell>
          <cell r="R2700">
            <v>29035.056145675266</v>
          </cell>
        </row>
        <row r="2701">
          <cell r="C2701">
            <v>43017</v>
          </cell>
          <cell r="D2701" t="str">
            <v>FIASTRA</v>
          </cell>
          <cell r="E2701" t="str">
            <v>MC</v>
          </cell>
          <cell r="F2701" t="str">
            <v>Marche</v>
          </cell>
          <cell r="G2701">
            <v>11</v>
          </cell>
          <cell r="H2701">
            <v>516</v>
          </cell>
          <cell r="I2701">
            <v>0</v>
          </cell>
          <cell r="J2701">
            <v>752241</v>
          </cell>
          <cell r="K2701">
            <v>1325596</v>
          </cell>
          <cell r="L2701">
            <v>3088438</v>
          </cell>
          <cell r="M2701">
            <v>3086486</v>
          </cell>
          <cell r="N2701">
            <v>317904</v>
          </cell>
          <cell r="P2701">
            <v>0</v>
          </cell>
          <cell r="Q2701">
            <v>8570665</v>
          </cell>
          <cell r="R2701">
            <v>16609.815891472866</v>
          </cell>
        </row>
        <row r="2702">
          <cell r="C2702">
            <v>22083</v>
          </cell>
          <cell r="D2702" t="str">
            <v>FIAVE'</v>
          </cell>
          <cell r="E2702" t="str">
            <v>TN</v>
          </cell>
          <cell r="F2702" t="str">
            <v>Trentino Alto Adige(P.A.Trento)</v>
          </cell>
          <cell r="G2702">
            <v>4</v>
          </cell>
          <cell r="H2702">
            <v>799</v>
          </cell>
          <cell r="I2702">
            <v>0</v>
          </cell>
          <cell r="J2702">
            <v>996168</v>
          </cell>
          <cell r="K2702">
            <v>1527493</v>
          </cell>
          <cell r="L2702">
            <v>5262997</v>
          </cell>
          <cell r="M2702">
            <v>5544081</v>
          </cell>
          <cell r="N2702">
            <v>683209</v>
          </cell>
          <cell r="O2702">
            <v>669131</v>
          </cell>
          <cell r="Q2702">
            <v>14683079</v>
          </cell>
          <cell r="R2702">
            <v>18376.819774718399</v>
          </cell>
        </row>
        <row r="2703">
          <cell r="C2703">
            <v>43040</v>
          </cell>
          <cell r="D2703" t="str">
            <v>POGGIO SAN VICINO</v>
          </cell>
          <cell r="E2703" t="str">
            <v>MC</v>
          </cell>
          <cell r="F2703" t="str">
            <v>Marche</v>
          </cell>
          <cell r="G2703">
            <v>11</v>
          </cell>
          <cell r="H2703">
            <v>180</v>
          </cell>
          <cell r="J2703">
            <v>352629</v>
          </cell>
          <cell r="K2703">
            <v>418173</v>
          </cell>
          <cell r="L2703">
            <v>1109049</v>
          </cell>
          <cell r="M2703">
            <v>696792</v>
          </cell>
          <cell r="P2703">
            <v>0</v>
          </cell>
          <cell r="Q2703">
            <v>2576643</v>
          </cell>
          <cell r="R2703">
            <v>14314.683333333332</v>
          </cell>
        </row>
        <row r="2704">
          <cell r="C2704">
            <v>82035</v>
          </cell>
          <cell r="D2704" t="str">
            <v>FICARAZZI</v>
          </cell>
          <cell r="E2704" t="str">
            <v>PA</v>
          </cell>
          <cell r="F2704" t="str">
            <v>Sicilia</v>
          </cell>
          <cell r="G2704">
            <v>19</v>
          </cell>
          <cell r="H2704">
            <v>6112</v>
          </cell>
          <cell r="I2704">
            <v>0</v>
          </cell>
          <cell r="J2704">
            <v>10343989</v>
          </cell>
          <cell r="K2704">
            <v>11987678</v>
          </cell>
          <cell r="L2704">
            <v>31180518</v>
          </cell>
          <cell r="M2704">
            <v>33455979</v>
          </cell>
          <cell r="N2704">
            <v>3271860</v>
          </cell>
          <cell r="O2704">
            <v>3406767</v>
          </cell>
          <cell r="P2704">
            <v>1651971</v>
          </cell>
          <cell r="Q2704">
            <v>95298762</v>
          </cell>
          <cell r="R2704">
            <v>15592.074934554974</v>
          </cell>
        </row>
        <row r="2705">
          <cell r="C2705">
            <v>29021</v>
          </cell>
          <cell r="D2705" t="str">
            <v>FICAROLO</v>
          </cell>
          <cell r="E2705" t="str">
            <v>RO</v>
          </cell>
          <cell r="F2705" t="str">
            <v>Veneto</v>
          </cell>
          <cell r="G2705">
            <v>5</v>
          </cell>
          <cell r="H2705">
            <v>1816</v>
          </cell>
          <cell r="I2705">
            <v>0</v>
          </cell>
          <cell r="J2705">
            <v>2033866</v>
          </cell>
          <cell r="K2705">
            <v>3901599</v>
          </cell>
          <cell r="L2705">
            <v>13403721</v>
          </cell>
          <cell r="M2705">
            <v>11467076</v>
          </cell>
          <cell r="N2705">
            <v>873481</v>
          </cell>
          <cell r="O2705">
            <v>1332616</v>
          </cell>
          <cell r="P2705">
            <v>1022627</v>
          </cell>
          <cell r="Q2705">
            <v>34034986</v>
          </cell>
          <cell r="R2705">
            <v>18741.732378854627</v>
          </cell>
        </row>
        <row r="2706">
          <cell r="C2706">
            <v>83020</v>
          </cell>
          <cell r="D2706" t="str">
            <v>FICARRA</v>
          </cell>
          <cell r="E2706" t="str">
            <v>ME</v>
          </cell>
          <cell r="F2706" t="str">
            <v>Sicilia</v>
          </cell>
          <cell r="G2706">
            <v>19</v>
          </cell>
          <cell r="H2706">
            <v>1023</v>
          </cell>
          <cell r="I2706">
            <v>0</v>
          </cell>
          <cell r="J2706">
            <v>2160832</v>
          </cell>
          <cell r="K2706">
            <v>2831136</v>
          </cell>
          <cell r="L2706">
            <v>5635308</v>
          </cell>
          <cell r="M2706">
            <v>2737920</v>
          </cell>
          <cell r="N2706">
            <v>395024</v>
          </cell>
          <cell r="P2706">
            <v>0</v>
          </cell>
          <cell r="Q2706">
            <v>13760220</v>
          </cell>
          <cell r="R2706">
            <v>13450.850439882697</v>
          </cell>
        </row>
        <row r="2707">
          <cell r="C2707">
            <v>55013</v>
          </cell>
          <cell r="D2707" t="str">
            <v>FICULLE</v>
          </cell>
          <cell r="E2707" t="str">
            <v>TR</v>
          </cell>
          <cell r="F2707" t="str">
            <v>Umbria</v>
          </cell>
          <cell r="G2707">
            <v>10</v>
          </cell>
          <cell r="H2707">
            <v>1192</v>
          </cell>
          <cell r="I2707">
            <v>0</v>
          </cell>
          <cell r="J2707">
            <v>1907866</v>
          </cell>
          <cell r="K2707">
            <v>2808284</v>
          </cell>
          <cell r="L2707">
            <v>6798625</v>
          </cell>
          <cell r="M2707">
            <v>7101821</v>
          </cell>
          <cell r="N2707">
            <v>933192</v>
          </cell>
          <cell r="O2707">
            <v>1148783</v>
          </cell>
          <cell r="P2707">
            <v>756206</v>
          </cell>
          <cell r="Q2707">
            <v>21454777</v>
          </cell>
          <cell r="R2707">
            <v>17998.97399328859</v>
          </cell>
        </row>
        <row r="2708">
          <cell r="C2708">
            <v>21031</v>
          </cell>
          <cell r="D2708" t="str">
            <v>FIE' ALLO SCILIAR .VOELS AM SCHLERN.</v>
          </cell>
          <cell r="E2708" t="str">
            <v>BZ</v>
          </cell>
          <cell r="F2708" t="str">
            <v>Trentino Alto Adige(P.A.Bolzano)</v>
          </cell>
          <cell r="G2708">
            <v>4</v>
          </cell>
          <cell r="H2708">
            <v>2899</v>
          </cell>
          <cell r="I2708">
            <v>0</v>
          </cell>
          <cell r="J2708">
            <v>3317264</v>
          </cell>
          <cell r="K2708">
            <v>4310379</v>
          </cell>
          <cell r="L2708">
            <v>15861200</v>
          </cell>
          <cell r="M2708">
            <v>27980938</v>
          </cell>
          <cell r="N2708">
            <v>5677573</v>
          </cell>
          <cell r="O2708">
            <v>6037339</v>
          </cell>
          <cell r="P2708">
            <v>11541190</v>
          </cell>
          <cell r="Q2708">
            <v>74725883</v>
          </cell>
          <cell r="R2708">
            <v>25776.43428768541</v>
          </cell>
        </row>
        <row r="2709">
          <cell r="C2709">
            <v>22085</v>
          </cell>
          <cell r="D2709" t="str">
            <v>FIEROZZO</v>
          </cell>
          <cell r="E2709" t="str">
            <v>TN</v>
          </cell>
          <cell r="F2709" t="str">
            <v>Trentino Alto Adige(P.A.Trento)</v>
          </cell>
          <cell r="G2709">
            <v>4</v>
          </cell>
          <cell r="H2709">
            <v>357</v>
          </cell>
          <cell r="I2709">
            <v>0</v>
          </cell>
          <cell r="J2709">
            <v>513513</v>
          </cell>
          <cell r="K2709">
            <v>743735</v>
          </cell>
          <cell r="L2709">
            <v>2386718</v>
          </cell>
          <cell r="M2709">
            <v>2333283</v>
          </cell>
          <cell r="N2709">
            <v>261660</v>
          </cell>
          <cell r="Q2709">
            <v>6238909</v>
          </cell>
          <cell r="R2709">
            <v>17475.93557422969</v>
          </cell>
        </row>
        <row r="2710">
          <cell r="C2710">
            <v>19043</v>
          </cell>
          <cell r="D2710" t="str">
            <v>FIESCO</v>
          </cell>
          <cell r="E2710" t="str">
            <v>CR</v>
          </cell>
          <cell r="F2710" t="str">
            <v>Lombardia</v>
          </cell>
          <cell r="G2710">
            <v>3</v>
          </cell>
          <cell r="H2710">
            <v>849</v>
          </cell>
          <cell r="I2710">
            <v>0</v>
          </cell>
          <cell r="J2710">
            <v>868841</v>
          </cell>
          <cell r="K2710">
            <v>1287374</v>
          </cell>
          <cell r="L2710">
            <v>6771931</v>
          </cell>
          <cell r="M2710">
            <v>7363462</v>
          </cell>
          <cell r="N2710">
            <v>680124</v>
          </cell>
          <cell r="O2710">
            <v>945232</v>
          </cell>
          <cell r="Q2710">
            <v>17916964</v>
          </cell>
          <cell r="R2710">
            <v>21103.608951707891</v>
          </cell>
        </row>
        <row r="2711">
          <cell r="C2711">
            <v>48015</v>
          </cell>
          <cell r="D2711" t="str">
            <v>FIESOLE</v>
          </cell>
          <cell r="E2711" t="str">
            <v>FI</v>
          </cell>
          <cell r="F2711" t="str">
            <v>Toscana</v>
          </cell>
          <cell r="G2711">
            <v>9</v>
          </cell>
          <cell r="H2711">
            <v>10469</v>
          </cell>
          <cell r="J2711">
            <v>10231766</v>
          </cell>
          <cell r="K2711">
            <v>14922083</v>
          </cell>
          <cell r="L2711">
            <v>63986250</v>
          </cell>
          <cell r="M2711">
            <v>97537610</v>
          </cell>
          <cell r="N2711">
            <v>23738472</v>
          </cell>
          <cell r="O2711">
            <v>30191106</v>
          </cell>
          <cell r="P2711">
            <v>62042697</v>
          </cell>
          <cell r="Q2711">
            <v>302649984</v>
          </cell>
          <cell r="R2711">
            <v>28909.15884993791</v>
          </cell>
        </row>
        <row r="2712">
          <cell r="C2712">
            <v>17071</v>
          </cell>
          <cell r="D2712" t="str">
            <v>FIESSE</v>
          </cell>
          <cell r="E2712" t="str">
            <v>BS</v>
          </cell>
          <cell r="F2712" t="str">
            <v>Lombardia</v>
          </cell>
          <cell r="G2712">
            <v>3</v>
          </cell>
          <cell r="H2712">
            <v>1399</v>
          </cell>
          <cell r="J2712">
            <v>1760049</v>
          </cell>
          <cell r="K2712">
            <v>2523328</v>
          </cell>
          <cell r="L2712">
            <v>11249105</v>
          </cell>
          <cell r="M2712">
            <v>7476950</v>
          </cell>
          <cell r="N2712">
            <v>1056782</v>
          </cell>
          <cell r="O2712">
            <v>711233</v>
          </cell>
          <cell r="Q2712">
            <v>24777447</v>
          </cell>
          <cell r="R2712">
            <v>17710.827019299501</v>
          </cell>
        </row>
        <row r="2713">
          <cell r="C2713">
            <v>29022</v>
          </cell>
          <cell r="D2713" t="str">
            <v>FIESSO UMBERTIANO</v>
          </cell>
          <cell r="E2713" t="str">
            <v>RO</v>
          </cell>
          <cell r="F2713" t="str">
            <v>Veneto</v>
          </cell>
          <cell r="G2713">
            <v>5</v>
          </cell>
          <cell r="H2713">
            <v>3064</v>
          </cell>
          <cell r="I2713">
            <v>0</v>
          </cell>
          <cell r="J2713">
            <v>3394634</v>
          </cell>
          <cell r="K2713">
            <v>5913623</v>
          </cell>
          <cell r="L2713">
            <v>23349987</v>
          </cell>
          <cell r="M2713">
            <v>20829608</v>
          </cell>
          <cell r="N2713">
            <v>2508128</v>
          </cell>
          <cell r="O2713">
            <v>2975797</v>
          </cell>
          <cell r="P2713">
            <v>2693705</v>
          </cell>
          <cell r="Q2713">
            <v>61665482</v>
          </cell>
          <cell r="R2713">
            <v>20125.81005221932</v>
          </cell>
        </row>
        <row r="2714">
          <cell r="C2714">
            <v>27014</v>
          </cell>
          <cell r="D2714" t="str">
            <v>FIESSO D'ARTICO</v>
          </cell>
          <cell r="E2714" t="str">
            <v>VE</v>
          </cell>
          <cell r="F2714" t="str">
            <v>Veneto</v>
          </cell>
          <cell r="G2714">
            <v>5</v>
          </cell>
          <cell r="H2714">
            <v>6198</v>
          </cell>
          <cell r="I2714">
            <v>0</v>
          </cell>
          <cell r="J2714">
            <v>6694830</v>
          </cell>
          <cell r="K2714">
            <v>9366006</v>
          </cell>
          <cell r="L2714">
            <v>44865988</v>
          </cell>
          <cell r="M2714">
            <v>52662587</v>
          </cell>
          <cell r="N2714">
            <v>10467468</v>
          </cell>
          <cell r="O2714">
            <v>8802605</v>
          </cell>
          <cell r="P2714">
            <v>10160623</v>
          </cell>
          <cell r="Q2714">
            <v>143020107</v>
          </cell>
          <cell r="R2714">
            <v>23075.202807357211</v>
          </cell>
        </row>
        <row r="2715">
          <cell r="C2715">
            <v>13101</v>
          </cell>
          <cell r="D2715" t="str">
            <v>FIGINO SERENZA</v>
          </cell>
          <cell r="E2715" t="str">
            <v>CO</v>
          </cell>
          <cell r="F2715" t="str">
            <v>Lombardia</v>
          </cell>
          <cell r="G2715">
            <v>3</v>
          </cell>
          <cell r="H2715">
            <v>3666</v>
          </cell>
          <cell r="I2715">
            <v>0</v>
          </cell>
          <cell r="J2715">
            <v>3789242</v>
          </cell>
          <cell r="K2715">
            <v>5307784</v>
          </cell>
          <cell r="L2715">
            <v>27522588</v>
          </cell>
          <cell r="M2715">
            <v>29835238</v>
          </cell>
          <cell r="N2715">
            <v>4704819</v>
          </cell>
          <cell r="O2715">
            <v>4078616</v>
          </cell>
          <cell r="P2715">
            <v>5621417</v>
          </cell>
          <cell r="Q2715">
            <v>80859704</v>
          </cell>
          <cell r="R2715">
            <v>22056.656846699399</v>
          </cell>
        </row>
        <row r="2716">
          <cell r="C2716">
            <v>78053</v>
          </cell>
          <cell r="D2716" t="str">
            <v>FIGLINE VEGLIATURO</v>
          </cell>
          <cell r="E2716" t="str">
            <v>CS</v>
          </cell>
          <cell r="F2716" t="str">
            <v>Calabria</v>
          </cell>
          <cell r="G2716">
            <v>18</v>
          </cell>
          <cell r="H2716">
            <v>711</v>
          </cell>
          <cell r="I2716">
            <v>0</v>
          </cell>
          <cell r="J2716">
            <v>1147521</v>
          </cell>
          <cell r="K2716">
            <v>1055697</v>
          </cell>
          <cell r="L2716">
            <v>4231359</v>
          </cell>
          <cell r="M2716">
            <v>4406197</v>
          </cell>
          <cell r="N2716">
            <v>584126</v>
          </cell>
          <cell r="O2716">
            <v>560074</v>
          </cell>
          <cell r="P2716">
            <v>0</v>
          </cell>
          <cell r="Q2716">
            <v>11984974</v>
          </cell>
          <cell r="R2716">
            <v>16856.503516174402</v>
          </cell>
        </row>
        <row r="2717">
          <cell r="C2717">
            <v>95023</v>
          </cell>
          <cell r="D2717" t="str">
            <v>GONNOSNO'</v>
          </cell>
          <cell r="E2717" t="str">
            <v>OR</v>
          </cell>
          <cell r="F2717" t="str">
            <v>Sardegna</v>
          </cell>
          <cell r="G2717">
            <v>20</v>
          </cell>
          <cell r="H2717">
            <v>503</v>
          </cell>
          <cell r="I2717">
            <v>0</v>
          </cell>
          <cell r="J2717">
            <v>1084722</v>
          </cell>
          <cell r="K2717">
            <v>1004571</v>
          </cell>
          <cell r="L2717">
            <v>3037838</v>
          </cell>
          <cell r="M2717">
            <v>1731208</v>
          </cell>
          <cell r="P2717">
            <v>0</v>
          </cell>
          <cell r="Q2717">
            <v>6858339</v>
          </cell>
          <cell r="R2717">
            <v>13634.868787276342</v>
          </cell>
        </row>
        <row r="2718">
          <cell r="C2718">
            <v>58037</v>
          </cell>
          <cell r="D2718" t="str">
            <v>FILACCIANO</v>
          </cell>
          <cell r="E2718" t="str">
            <v>RM</v>
          </cell>
          <cell r="F2718" t="str">
            <v>Lazio</v>
          </cell>
          <cell r="G2718">
            <v>12</v>
          </cell>
          <cell r="H2718">
            <v>307</v>
          </cell>
          <cell r="I2718">
            <v>0</v>
          </cell>
          <cell r="J2718">
            <v>456222</v>
          </cell>
          <cell r="K2718">
            <v>534224</v>
          </cell>
          <cell r="L2718">
            <v>2187935</v>
          </cell>
          <cell r="M2718">
            <v>1692048</v>
          </cell>
          <cell r="Q2718">
            <v>4870429</v>
          </cell>
          <cell r="R2718">
            <v>15864.589576547231</v>
          </cell>
        </row>
        <row r="2719">
          <cell r="C2719">
            <v>102011</v>
          </cell>
          <cell r="D2719" t="str">
            <v>FILADELFIA</v>
          </cell>
          <cell r="E2719" t="str">
            <v>VV</v>
          </cell>
          <cell r="F2719" t="str">
            <v>Calabria</v>
          </cell>
          <cell r="G2719">
            <v>18</v>
          </cell>
          <cell r="H2719">
            <v>3624</v>
          </cell>
          <cell r="I2719">
            <v>0</v>
          </cell>
          <cell r="J2719">
            <v>8254932</v>
          </cell>
          <cell r="K2719">
            <v>9120178</v>
          </cell>
          <cell r="L2719">
            <v>15770368</v>
          </cell>
          <cell r="M2719">
            <v>9056673</v>
          </cell>
          <cell r="N2719">
            <v>893654</v>
          </cell>
          <cell r="O2719">
            <v>732096</v>
          </cell>
          <cell r="Q2719">
            <v>43827901</v>
          </cell>
          <cell r="R2719">
            <v>12093.791666666666</v>
          </cell>
        </row>
        <row r="2720">
          <cell r="C2720">
            <v>16098</v>
          </cell>
          <cell r="D2720" t="str">
            <v>FILAGO</v>
          </cell>
          <cell r="E2720" t="str">
            <v>BG</v>
          </cell>
          <cell r="F2720" t="str">
            <v>Lombardia</v>
          </cell>
          <cell r="G2720">
            <v>3</v>
          </cell>
          <cell r="H2720">
            <v>2236</v>
          </cell>
          <cell r="I2720">
            <v>0</v>
          </cell>
          <cell r="J2720">
            <v>2014045</v>
          </cell>
          <cell r="K2720">
            <v>3180863</v>
          </cell>
          <cell r="L2720">
            <v>17415888</v>
          </cell>
          <cell r="M2720">
            <v>21648701</v>
          </cell>
          <cell r="N2720">
            <v>2665862</v>
          </cell>
          <cell r="O2720">
            <v>1772132</v>
          </cell>
          <cell r="P2720">
            <v>2625310</v>
          </cell>
          <cell r="Q2720">
            <v>51322801</v>
          </cell>
          <cell r="R2720">
            <v>22952.952146690517</v>
          </cell>
        </row>
        <row r="2721">
          <cell r="C2721">
            <v>102012</v>
          </cell>
          <cell r="D2721" t="str">
            <v>FILANDARI</v>
          </cell>
          <cell r="E2721" t="str">
            <v>VV</v>
          </cell>
          <cell r="F2721" t="str">
            <v>Calabria</v>
          </cell>
          <cell r="G2721">
            <v>18</v>
          </cell>
          <cell r="H2721">
            <v>1086</v>
          </cell>
          <cell r="J2721">
            <v>2875889</v>
          </cell>
          <cell r="K2721">
            <v>2090582</v>
          </cell>
          <cell r="L2721">
            <v>4781312</v>
          </cell>
          <cell r="M2721">
            <v>3142086</v>
          </cell>
          <cell r="N2721">
            <v>522171</v>
          </cell>
          <cell r="P2721">
            <v>0</v>
          </cell>
          <cell r="Q2721">
            <v>13412040</v>
          </cell>
          <cell r="R2721">
            <v>12349.944751381216</v>
          </cell>
        </row>
        <row r="2722">
          <cell r="C2722">
            <v>45006</v>
          </cell>
          <cell r="D2722" t="str">
            <v>FILATTIERA</v>
          </cell>
          <cell r="E2722" t="str">
            <v>MS</v>
          </cell>
          <cell r="F2722" t="str">
            <v>Toscana</v>
          </cell>
          <cell r="G2722">
            <v>9</v>
          </cell>
          <cell r="H2722">
            <v>1750</v>
          </cell>
          <cell r="J2722">
            <v>2391762</v>
          </cell>
          <cell r="K2722">
            <v>3201713</v>
          </cell>
          <cell r="L2722">
            <v>11134157</v>
          </cell>
          <cell r="M2722">
            <v>13095106</v>
          </cell>
          <cell r="N2722">
            <v>722314</v>
          </cell>
          <cell r="O2722">
            <v>1163848</v>
          </cell>
          <cell r="Q2722">
            <v>31708900</v>
          </cell>
          <cell r="R2722">
            <v>18119.371428571427</v>
          </cell>
        </row>
        <row r="2723">
          <cell r="C2723">
            <v>60034</v>
          </cell>
          <cell r="D2723" t="str">
            <v>FILETTINO</v>
          </cell>
          <cell r="E2723" t="str">
            <v>FR</v>
          </cell>
          <cell r="F2723" t="str">
            <v>Lazio</v>
          </cell>
          <cell r="G2723">
            <v>12</v>
          </cell>
          <cell r="H2723">
            <v>366</v>
          </cell>
          <cell r="I2723">
            <v>0</v>
          </cell>
          <cell r="J2723">
            <v>711168</v>
          </cell>
          <cell r="K2723">
            <v>710863</v>
          </cell>
          <cell r="L2723">
            <v>1924713</v>
          </cell>
          <cell r="M2723">
            <v>1686282</v>
          </cell>
          <cell r="N2723">
            <v>337932</v>
          </cell>
          <cell r="P2723">
            <v>0</v>
          </cell>
          <cell r="Q2723">
            <v>5370958</v>
          </cell>
          <cell r="R2723">
            <v>14674.748633879781</v>
          </cell>
        </row>
        <row r="2724">
          <cell r="C2724">
            <v>69032</v>
          </cell>
          <cell r="D2724" t="str">
            <v>FILETTO</v>
          </cell>
          <cell r="E2724" t="str">
            <v>CH</v>
          </cell>
          <cell r="F2724" t="str">
            <v>Abruzzo</v>
          </cell>
          <cell r="G2724">
            <v>13</v>
          </cell>
          <cell r="H2724">
            <v>707</v>
          </cell>
          <cell r="J2724">
            <v>1317991</v>
          </cell>
          <cell r="K2724">
            <v>1516868</v>
          </cell>
          <cell r="L2724">
            <v>3627605</v>
          </cell>
          <cell r="M2724">
            <v>2882741</v>
          </cell>
          <cell r="N2724">
            <v>500911</v>
          </cell>
          <cell r="P2724">
            <v>0</v>
          </cell>
          <cell r="Q2724">
            <v>9846116</v>
          </cell>
          <cell r="R2724">
            <v>13926.613861386139</v>
          </cell>
        </row>
        <row r="2725">
          <cell r="C2725">
            <v>76032</v>
          </cell>
          <cell r="D2725" t="str">
            <v>FILIANO</v>
          </cell>
          <cell r="E2725" t="str">
            <v>PZ</v>
          </cell>
          <cell r="F2725" t="str">
            <v>Basilicata</v>
          </cell>
          <cell r="G2725">
            <v>17</v>
          </cell>
          <cell r="H2725">
            <v>1989</v>
          </cell>
          <cell r="I2725">
            <v>0</v>
          </cell>
          <cell r="J2725">
            <v>3279055</v>
          </cell>
          <cell r="K2725">
            <v>3909709</v>
          </cell>
          <cell r="L2725">
            <v>13088590</v>
          </cell>
          <cell r="M2725">
            <v>9186975</v>
          </cell>
          <cell r="N2725">
            <v>675406</v>
          </cell>
          <cell r="O2725">
            <v>367320</v>
          </cell>
          <cell r="Q2725">
            <v>30507055</v>
          </cell>
          <cell r="R2725">
            <v>15337.885872297637</v>
          </cell>
        </row>
        <row r="2726">
          <cell r="C2726">
            <v>18063</v>
          </cell>
          <cell r="D2726" t="str">
            <v>FILIGHERA</v>
          </cell>
          <cell r="E2726" t="str">
            <v>PV</v>
          </cell>
          <cell r="F2726" t="str">
            <v>Lombardia</v>
          </cell>
          <cell r="G2726">
            <v>3</v>
          </cell>
          <cell r="H2726">
            <v>628</v>
          </cell>
          <cell r="I2726">
            <v>0</v>
          </cell>
          <cell r="J2726">
            <v>642004</v>
          </cell>
          <cell r="K2726">
            <v>1037148</v>
          </cell>
          <cell r="L2726">
            <v>5565470</v>
          </cell>
          <cell r="M2726">
            <v>4352483</v>
          </cell>
          <cell r="N2726">
            <v>526710</v>
          </cell>
          <cell r="Q2726">
            <v>12123815</v>
          </cell>
          <cell r="R2726">
            <v>19305.437898089171</v>
          </cell>
        </row>
        <row r="2727">
          <cell r="C2727">
            <v>94019</v>
          </cell>
          <cell r="D2727" t="str">
            <v>FILIGNANO</v>
          </cell>
          <cell r="E2727" t="str">
            <v>IS</v>
          </cell>
          <cell r="F2727" t="str">
            <v>Molise</v>
          </cell>
          <cell r="G2727">
            <v>14</v>
          </cell>
          <cell r="H2727">
            <v>438</v>
          </cell>
          <cell r="I2727">
            <v>0</v>
          </cell>
          <cell r="J2727">
            <v>584668</v>
          </cell>
          <cell r="K2727">
            <v>805702</v>
          </cell>
          <cell r="L2727">
            <v>2390758</v>
          </cell>
          <cell r="M2727">
            <v>2638533</v>
          </cell>
          <cell r="Q2727">
            <v>6419661</v>
          </cell>
          <cell r="R2727">
            <v>14656.760273972603</v>
          </cell>
        </row>
        <row r="2728">
          <cell r="C2728">
            <v>102013</v>
          </cell>
          <cell r="D2728" t="str">
            <v>FILOGASO</v>
          </cell>
          <cell r="E2728" t="str">
            <v>VV</v>
          </cell>
          <cell r="F2728" t="str">
            <v>Calabria</v>
          </cell>
          <cell r="G2728">
            <v>18</v>
          </cell>
          <cell r="H2728">
            <v>822</v>
          </cell>
          <cell r="I2728">
            <v>0</v>
          </cell>
          <cell r="J2728">
            <v>1826385</v>
          </cell>
          <cell r="K2728">
            <v>1331030</v>
          </cell>
          <cell r="L2728">
            <v>4287412</v>
          </cell>
          <cell r="M2728">
            <v>2966431</v>
          </cell>
          <cell r="N2728">
            <v>439931</v>
          </cell>
          <cell r="Q2728">
            <v>10851189</v>
          </cell>
          <cell r="R2728">
            <v>13200.959854014598</v>
          </cell>
        </row>
        <row r="2729">
          <cell r="C2729">
            <v>42019</v>
          </cell>
          <cell r="D2729" t="str">
            <v>FILOTTRANO</v>
          </cell>
          <cell r="E2729" t="str">
            <v>AN</v>
          </cell>
          <cell r="F2729" t="str">
            <v>Marche</v>
          </cell>
          <cell r="G2729">
            <v>11</v>
          </cell>
          <cell r="H2729">
            <v>7109</v>
          </cell>
          <cell r="I2729">
            <v>0</v>
          </cell>
          <cell r="J2729">
            <v>7636452</v>
          </cell>
          <cell r="K2729">
            <v>14655574</v>
          </cell>
          <cell r="L2729">
            <v>60740797</v>
          </cell>
          <cell r="M2729">
            <v>37556637</v>
          </cell>
          <cell r="N2729">
            <v>6023368</v>
          </cell>
          <cell r="O2729">
            <v>4638856</v>
          </cell>
          <cell r="P2729">
            <v>4635969</v>
          </cell>
          <cell r="Q2729">
            <v>135887653</v>
          </cell>
          <cell r="R2729">
            <v>19114.87593191729</v>
          </cell>
        </row>
        <row r="2730">
          <cell r="C2730">
            <v>36012</v>
          </cell>
          <cell r="D2730" t="str">
            <v>FINALE EMILIA</v>
          </cell>
          <cell r="E2730" t="str">
            <v>MO</v>
          </cell>
          <cell r="F2730" t="str">
            <v>Emilia Romagna</v>
          </cell>
          <cell r="G2730">
            <v>8</v>
          </cell>
          <cell r="H2730">
            <v>11402</v>
          </cell>
          <cell r="I2730">
            <v>0</v>
          </cell>
          <cell r="J2730">
            <v>10463616</v>
          </cell>
          <cell r="K2730">
            <v>18555726</v>
          </cell>
          <cell r="L2730">
            <v>88686830</v>
          </cell>
          <cell r="M2730">
            <v>91307772</v>
          </cell>
          <cell r="N2730">
            <v>13061070</v>
          </cell>
          <cell r="O2730">
            <v>10118141</v>
          </cell>
          <cell r="P2730">
            <v>10001421</v>
          </cell>
          <cell r="Q2730">
            <v>242194576</v>
          </cell>
          <cell r="R2730">
            <v>21241.411682161026</v>
          </cell>
        </row>
        <row r="2731">
          <cell r="C2731">
            <v>9029</v>
          </cell>
          <cell r="D2731" t="str">
            <v>FINALE LIGURE</v>
          </cell>
          <cell r="E2731" t="str">
            <v>SV</v>
          </cell>
          <cell r="F2731" t="str">
            <v>Liguria</v>
          </cell>
          <cell r="G2731">
            <v>7</v>
          </cell>
          <cell r="H2731">
            <v>8917</v>
          </cell>
          <cell r="J2731">
            <v>11797037</v>
          </cell>
          <cell r="K2731">
            <v>16734088</v>
          </cell>
          <cell r="L2731">
            <v>49400042</v>
          </cell>
          <cell r="M2731">
            <v>66430634</v>
          </cell>
          <cell r="N2731">
            <v>15753194</v>
          </cell>
          <cell r="O2731">
            <v>16391669</v>
          </cell>
          <cell r="P2731">
            <v>20588495</v>
          </cell>
          <cell r="Q2731">
            <v>197095159</v>
          </cell>
          <cell r="R2731">
            <v>22103.303689581699</v>
          </cell>
        </row>
        <row r="2732">
          <cell r="C2732">
            <v>16099</v>
          </cell>
          <cell r="D2732" t="str">
            <v>FINO DEL MONTE</v>
          </cell>
          <cell r="E2732" t="str">
            <v>BG</v>
          </cell>
          <cell r="F2732" t="str">
            <v>Lombardia</v>
          </cell>
          <cell r="G2732">
            <v>3</v>
          </cell>
          <cell r="H2732">
            <v>846</v>
          </cell>
          <cell r="I2732">
            <v>0</v>
          </cell>
          <cell r="J2732">
            <v>926094</v>
          </cell>
          <cell r="K2732">
            <v>1347621</v>
          </cell>
          <cell r="L2732">
            <v>5210102</v>
          </cell>
          <cell r="M2732">
            <v>6343784</v>
          </cell>
          <cell r="N2732">
            <v>1144549</v>
          </cell>
          <cell r="O2732">
            <v>966600</v>
          </cell>
          <cell r="P2732">
            <v>1075619</v>
          </cell>
          <cell r="Q2732">
            <v>17014369</v>
          </cell>
          <cell r="R2732">
            <v>20111.547281323878</v>
          </cell>
        </row>
        <row r="2733">
          <cell r="C2733">
            <v>13102</v>
          </cell>
          <cell r="D2733" t="str">
            <v>FINO MORNASCO</v>
          </cell>
          <cell r="E2733" t="str">
            <v>CO</v>
          </cell>
          <cell r="F2733" t="str">
            <v>Lombardia</v>
          </cell>
          <cell r="G2733">
            <v>3</v>
          </cell>
          <cell r="H2733">
            <v>6846</v>
          </cell>
          <cell r="J2733">
            <v>6649142</v>
          </cell>
          <cell r="K2733">
            <v>9148797</v>
          </cell>
          <cell r="L2733">
            <v>50004776</v>
          </cell>
          <cell r="M2733">
            <v>59943700</v>
          </cell>
          <cell r="N2733">
            <v>10481938</v>
          </cell>
          <cell r="O2733">
            <v>9282008</v>
          </cell>
          <cell r="P2733">
            <v>13033867</v>
          </cell>
          <cell r="Q2733">
            <v>158544228</v>
          </cell>
          <cell r="R2733">
            <v>23158.666082383872</v>
          </cell>
        </row>
        <row r="2734">
          <cell r="C2734">
            <v>16100</v>
          </cell>
          <cell r="D2734" t="str">
            <v>FIORANO AL SERIO</v>
          </cell>
          <cell r="E2734" t="str">
            <v>BG</v>
          </cell>
          <cell r="F2734" t="str">
            <v>Lombardia</v>
          </cell>
          <cell r="G2734">
            <v>3</v>
          </cell>
          <cell r="H2734">
            <v>2204</v>
          </cell>
          <cell r="I2734">
            <v>0</v>
          </cell>
          <cell r="J2734">
            <v>2249522</v>
          </cell>
          <cell r="K2734">
            <v>3728551</v>
          </cell>
          <cell r="L2734">
            <v>16816268</v>
          </cell>
          <cell r="M2734">
            <v>16457971</v>
          </cell>
          <cell r="N2734">
            <v>2696092</v>
          </cell>
          <cell r="O2734">
            <v>1945017</v>
          </cell>
          <cell r="P2734">
            <v>3077513</v>
          </cell>
          <cell r="Q2734">
            <v>46970934</v>
          </cell>
          <cell r="R2734">
            <v>21311.67604355717</v>
          </cell>
        </row>
        <row r="2735">
          <cell r="C2735">
            <v>36013</v>
          </cell>
          <cell r="D2735" t="str">
            <v>FIORANO MODENESE</v>
          </cell>
          <cell r="E2735" t="str">
            <v>MO</v>
          </cell>
          <cell r="F2735" t="str">
            <v>Emilia Romagna</v>
          </cell>
          <cell r="G2735">
            <v>8</v>
          </cell>
          <cell r="H2735">
            <v>12497</v>
          </cell>
          <cell r="J2735">
            <v>11219157</v>
          </cell>
          <cell r="K2735">
            <v>17427726</v>
          </cell>
          <cell r="L2735">
            <v>85218183</v>
          </cell>
          <cell r="M2735">
            <v>135580543</v>
          </cell>
          <cell r="N2735">
            <v>17848059</v>
          </cell>
          <cell r="O2735">
            <v>17295543</v>
          </cell>
          <cell r="P2735">
            <v>20868170</v>
          </cell>
          <cell r="Q2735">
            <v>305457381</v>
          </cell>
          <cell r="R2735">
            <v>24442.456669600706</v>
          </cell>
        </row>
        <row r="2736">
          <cell r="C2736">
            <v>1105</v>
          </cell>
          <cell r="D2736" t="str">
            <v>FIORANO CANAVESE</v>
          </cell>
          <cell r="E2736" t="str">
            <v>TO</v>
          </cell>
          <cell r="F2736" t="str">
            <v>Piemonte</v>
          </cell>
          <cell r="G2736">
            <v>1</v>
          </cell>
          <cell r="H2736">
            <v>582</v>
          </cell>
          <cell r="I2736">
            <v>0</v>
          </cell>
          <cell r="J2736">
            <v>638022</v>
          </cell>
          <cell r="K2736">
            <v>706575</v>
          </cell>
          <cell r="L2736">
            <v>4397116</v>
          </cell>
          <cell r="M2736">
            <v>4822449</v>
          </cell>
          <cell r="N2736">
            <v>613101</v>
          </cell>
          <cell r="O2736">
            <v>764188</v>
          </cell>
          <cell r="Q2736">
            <v>11941451</v>
          </cell>
          <cell r="R2736">
            <v>20517.957044673538</v>
          </cell>
        </row>
        <row r="2737">
          <cell r="C2737">
            <v>33021</v>
          </cell>
          <cell r="D2737" t="str">
            <v>FIORENZUOLA D'ARDA</v>
          </cell>
          <cell r="E2737" t="str">
            <v>PC</v>
          </cell>
          <cell r="F2737" t="str">
            <v>Emilia Romagna</v>
          </cell>
          <cell r="G2737">
            <v>8</v>
          </cell>
          <cell r="H2737">
            <v>11324</v>
          </cell>
          <cell r="I2737">
            <v>0</v>
          </cell>
          <cell r="J2737">
            <v>11336272</v>
          </cell>
          <cell r="K2737">
            <v>18158073</v>
          </cell>
          <cell r="L2737">
            <v>77363728</v>
          </cell>
          <cell r="M2737">
            <v>99537128</v>
          </cell>
          <cell r="N2737">
            <v>15899330</v>
          </cell>
          <cell r="O2737">
            <v>19353382</v>
          </cell>
          <cell r="P2737">
            <v>19158910</v>
          </cell>
          <cell r="Q2737">
            <v>260806823</v>
          </cell>
          <cell r="R2737">
            <v>23031.333716001413</v>
          </cell>
        </row>
        <row r="2738">
          <cell r="C2738">
            <v>48017</v>
          </cell>
          <cell r="D2738" t="str">
            <v>FIRENZE</v>
          </cell>
          <cell r="E2738" t="str">
            <v>FI</v>
          </cell>
          <cell r="F2738" t="str">
            <v>Toscana</v>
          </cell>
          <cell r="G2738">
            <v>9</v>
          </cell>
          <cell r="H2738">
            <v>279193</v>
          </cell>
          <cell r="I2738">
            <v>-327304</v>
          </cell>
          <cell r="J2738">
            <v>297721581</v>
          </cell>
          <cell r="K2738">
            <v>388422300</v>
          </cell>
          <cell r="L2738">
            <v>1592219072</v>
          </cell>
          <cell r="M2738">
            <v>2636802139</v>
          </cell>
          <cell r="N2738">
            <v>678913234</v>
          </cell>
          <cell r="O2738">
            <v>789333982</v>
          </cell>
          <cell r="P2738">
            <v>1035160899</v>
          </cell>
          <cell r="Q2738">
            <v>7418573207</v>
          </cell>
          <cell r="R2738">
            <v>26571.487132557049</v>
          </cell>
        </row>
        <row r="2739">
          <cell r="C2739">
            <v>48018</v>
          </cell>
          <cell r="D2739" t="str">
            <v>FIRENZUOLA</v>
          </cell>
          <cell r="E2739" t="str">
            <v>FI</v>
          </cell>
          <cell r="F2739" t="str">
            <v>Toscana</v>
          </cell>
          <cell r="G2739">
            <v>9</v>
          </cell>
          <cell r="H2739">
            <v>3538</v>
          </cell>
          <cell r="J2739">
            <v>4466324</v>
          </cell>
          <cell r="K2739">
            <v>6448117</v>
          </cell>
          <cell r="L2739">
            <v>26089261</v>
          </cell>
          <cell r="M2739">
            <v>22301742</v>
          </cell>
          <cell r="N2739">
            <v>2859687</v>
          </cell>
          <cell r="O2739">
            <v>3016342</v>
          </cell>
          <cell r="P2739">
            <v>1935754</v>
          </cell>
          <cell r="Q2739">
            <v>67117227</v>
          </cell>
          <cell r="R2739">
            <v>18970.38637648389</v>
          </cell>
        </row>
        <row r="2740">
          <cell r="C2740">
            <v>78054</v>
          </cell>
          <cell r="D2740" t="str">
            <v>FIRMO</v>
          </cell>
          <cell r="E2740" t="str">
            <v>CS</v>
          </cell>
          <cell r="F2740" t="str">
            <v>Calabria</v>
          </cell>
          <cell r="G2740">
            <v>18</v>
          </cell>
          <cell r="H2740">
            <v>1288</v>
          </cell>
          <cell r="I2740">
            <v>0</v>
          </cell>
          <cell r="J2740">
            <v>3088581</v>
          </cell>
          <cell r="K2740">
            <v>3046246</v>
          </cell>
          <cell r="L2740">
            <v>6132044</v>
          </cell>
          <cell r="M2740">
            <v>3258300</v>
          </cell>
          <cell r="Q2740">
            <v>15525171</v>
          </cell>
          <cell r="R2740">
            <v>12053.704192546584</v>
          </cell>
        </row>
        <row r="2741">
          <cell r="C2741">
            <v>65052</v>
          </cell>
          <cell r="D2741" t="str">
            <v>FISCIANO</v>
          </cell>
          <cell r="E2741" t="str">
            <v>SA</v>
          </cell>
          <cell r="F2741" t="str">
            <v>Campania</v>
          </cell>
          <cell r="G2741">
            <v>15</v>
          </cell>
          <cell r="H2741">
            <v>8406</v>
          </cell>
          <cell r="I2741">
            <v>0</v>
          </cell>
          <cell r="J2741">
            <v>14140818</v>
          </cell>
          <cell r="K2741">
            <v>14629778</v>
          </cell>
          <cell r="L2741">
            <v>44162630</v>
          </cell>
          <cell r="M2741">
            <v>52521567</v>
          </cell>
          <cell r="N2741">
            <v>5087805</v>
          </cell>
          <cell r="O2741">
            <v>6086499</v>
          </cell>
          <cell r="P2741">
            <v>5016646</v>
          </cell>
          <cell r="Q2741">
            <v>141645743</v>
          </cell>
          <cell r="R2741">
            <v>16850.552343564123</v>
          </cell>
        </row>
        <row r="2742">
          <cell r="C2742">
            <v>36014</v>
          </cell>
          <cell r="D2742" t="str">
            <v>FIUMALBO</v>
          </cell>
          <cell r="E2742" t="str">
            <v>MO</v>
          </cell>
          <cell r="F2742" t="str">
            <v>Emilia Romagna</v>
          </cell>
          <cell r="G2742">
            <v>8</v>
          </cell>
          <cell r="H2742">
            <v>997</v>
          </cell>
          <cell r="I2742">
            <v>0</v>
          </cell>
          <cell r="J2742">
            <v>1556398</v>
          </cell>
          <cell r="K2742">
            <v>1911670</v>
          </cell>
          <cell r="L2742">
            <v>6429290</v>
          </cell>
          <cell r="M2742">
            <v>5716289</v>
          </cell>
          <cell r="N2742">
            <v>597598</v>
          </cell>
          <cell r="O2742">
            <v>1003159</v>
          </cell>
          <cell r="Q2742">
            <v>17214404</v>
          </cell>
          <cell r="R2742">
            <v>17266.20260782347</v>
          </cell>
        </row>
        <row r="2743">
          <cell r="C2743">
            <v>80034</v>
          </cell>
          <cell r="D2743" t="str">
            <v>FIUMARA</v>
          </cell>
          <cell r="E2743" t="str">
            <v>RC</v>
          </cell>
          <cell r="F2743" t="str">
            <v>Calabria</v>
          </cell>
          <cell r="G2743">
            <v>18</v>
          </cell>
          <cell r="H2743">
            <v>593</v>
          </cell>
          <cell r="I2743">
            <v>0</v>
          </cell>
          <cell r="J2743">
            <v>1384967</v>
          </cell>
          <cell r="K2743">
            <v>1168899</v>
          </cell>
          <cell r="L2743">
            <v>2795403</v>
          </cell>
          <cell r="M2743">
            <v>1692426</v>
          </cell>
          <cell r="O2743">
            <v>0</v>
          </cell>
          <cell r="P2743">
            <v>0</v>
          </cell>
          <cell r="Q2743">
            <v>7041695</v>
          </cell>
          <cell r="R2743">
            <v>11874.696458684653</v>
          </cell>
        </row>
        <row r="2744">
          <cell r="C2744">
            <v>93021</v>
          </cell>
          <cell r="D2744" t="str">
            <v>FIUME VENETO</v>
          </cell>
          <cell r="E2744" t="str">
            <v>PN</v>
          </cell>
          <cell r="F2744" t="str">
            <v>Friuli Venezia Giulia</v>
          </cell>
          <cell r="G2744">
            <v>6</v>
          </cell>
          <cell r="H2744">
            <v>8864</v>
          </cell>
          <cell r="I2744">
            <v>0</v>
          </cell>
          <cell r="J2744">
            <v>7793672</v>
          </cell>
          <cell r="K2744">
            <v>11824345</v>
          </cell>
          <cell r="L2744">
            <v>69185748</v>
          </cell>
          <cell r="M2744">
            <v>78370285</v>
          </cell>
          <cell r="N2744">
            <v>12025139</v>
          </cell>
          <cell r="O2744">
            <v>11287917</v>
          </cell>
          <cell r="P2744">
            <v>9331086</v>
          </cell>
          <cell r="Q2744">
            <v>199818192</v>
          </cell>
          <cell r="R2744">
            <v>22542.66606498195</v>
          </cell>
        </row>
        <row r="2745">
          <cell r="C2745">
            <v>83021</v>
          </cell>
          <cell r="D2745" t="str">
            <v>FIUMEDINISI</v>
          </cell>
          <cell r="E2745" t="str">
            <v>ME</v>
          </cell>
          <cell r="F2745" t="str">
            <v>Sicilia</v>
          </cell>
          <cell r="G2745">
            <v>19</v>
          </cell>
          <cell r="H2745">
            <v>879</v>
          </cell>
          <cell r="I2745">
            <v>0</v>
          </cell>
          <cell r="J2745">
            <v>2217731</v>
          </cell>
          <cell r="K2745">
            <v>2445650</v>
          </cell>
          <cell r="L2745">
            <v>2950851</v>
          </cell>
          <cell r="M2745">
            <v>2341958</v>
          </cell>
          <cell r="Q2745">
            <v>9956190</v>
          </cell>
          <cell r="R2745">
            <v>11326.723549488055</v>
          </cell>
        </row>
        <row r="2746">
          <cell r="C2746">
            <v>87016</v>
          </cell>
          <cell r="D2746" t="str">
            <v>FIUMEFREDDO DI SICILIA</v>
          </cell>
          <cell r="E2746" t="str">
            <v>CT</v>
          </cell>
          <cell r="F2746" t="str">
            <v>Sicilia</v>
          </cell>
          <cell r="G2746">
            <v>19</v>
          </cell>
          <cell r="H2746">
            <v>5472</v>
          </cell>
          <cell r="J2746">
            <v>10363195</v>
          </cell>
          <cell r="K2746">
            <v>12960313</v>
          </cell>
          <cell r="L2746">
            <v>25751346</v>
          </cell>
          <cell r="M2746">
            <v>24108920</v>
          </cell>
          <cell r="N2746">
            <v>2663921</v>
          </cell>
          <cell r="O2746">
            <v>1935028</v>
          </cell>
          <cell r="P2746">
            <v>884196</v>
          </cell>
          <cell r="Q2746">
            <v>78666919</v>
          </cell>
          <cell r="R2746">
            <v>14376.264437134503</v>
          </cell>
        </row>
        <row r="2747">
          <cell r="C2747">
            <v>78055</v>
          </cell>
          <cell r="D2747" t="str">
            <v>FIUMEFREDDO BRUZIO</v>
          </cell>
          <cell r="E2747" t="str">
            <v>CS</v>
          </cell>
          <cell r="F2747" t="str">
            <v>Calabria</v>
          </cell>
          <cell r="G2747">
            <v>18</v>
          </cell>
          <cell r="H2747">
            <v>1771</v>
          </cell>
          <cell r="I2747">
            <v>0</v>
          </cell>
          <cell r="J2747">
            <v>4032173</v>
          </cell>
          <cell r="K2747">
            <v>2859188</v>
          </cell>
          <cell r="L2747">
            <v>7337294</v>
          </cell>
          <cell r="M2747">
            <v>6290551</v>
          </cell>
          <cell r="N2747">
            <v>504523</v>
          </cell>
          <cell r="O2747">
            <v>804213</v>
          </cell>
          <cell r="Q2747">
            <v>21827942</v>
          </cell>
          <cell r="R2747">
            <v>12325.207227555054</v>
          </cell>
        </row>
        <row r="2748">
          <cell r="C2748">
            <v>43019</v>
          </cell>
          <cell r="D2748" t="str">
            <v>FIUMINATA</v>
          </cell>
          <cell r="E2748" t="str">
            <v>MC</v>
          </cell>
          <cell r="F2748" t="str">
            <v>Marche</v>
          </cell>
          <cell r="G2748">
            <v>11</v>
          </cell>
          <cell r="H2748">
            <v>1005</v>
          </cell>
          <cell r="I2748">
            <v>0</v>
          </cell>
          <cell r="J2748">
            <v>1449133</v>
          </cell>
          <cell r="K2748">
            <v>1874481</v>
          </cell>
          <cell r="L2748">
            <v>6301251</v>
          </cell>
          <cell r="M2748">
            <v>7212555</v>
          </cell>
          <cell r="N2748">
            <v>792179</v>
          </cell>
          <cell r="O2748">
            <v>1156945</v>
          </cell>
          <cell r="Q2748">
            <v>18786544</v>
          </cell>
          <cell r="R2748">
            <v>18693.078606965173</v>
          </cell>
        </row>
        <row r="2749">
          <cell r="C2749">
            <v>45007</v>
          </cell>
          <cell r="D2749" t="str">
            <v>FIVIZZANO</v>
          </cell>
          <cell r="E2749" t="str">
            <v>MS</v>
          </cell>
          <cell r="F2749" t="str">
            <v>Toscana</v>
          </cell>
          <cell r="G2749">
            <v>9</v>
          </cell>
          <cell r="H2749">
            <v>5757</v>
          </cell>
          <cell r="I2749">
            <v>0</v>
          </cell>
          <cell r="J2749">
            <v>7597350</v>
          </cell>
          <cell r="K2749">
            <v>10188576</v>
          </cell>
          <cell r="L2749">
            <v>41260740</v>
          </cell>
          <cell r="M2749">
            <v>37299101</v>
          </cell>
          <cell r="N2749">
            <v>3532560</v>
          </cell>
          <cell r="O2749">
            <v>3407551</v>
          </cell>
          <cell r="P2749">
            <v>1251321</v>
          </cell>
          <cell r="Q2749">
            <v>104537199</v>
          </cell>
          <cell r="R2749">
            <v>18158.276706618031</v>
          </cell>
        </row>
        <row r="2750">
          <cell r="C2750">
            <v>30039</v>
          </cell>
          <cell r="D2750" t="str">
            <v>FLAIBANO</v>
          </cell>
          <cell r="E2750" t="str">
            <v>UD</v>
          </cell>
          <cell r="F2750" t="str">
            <v>Friuli Venezia Giulia</v>
          </cell>
          <cell r="G2750">
            <v>6</v>
          </cell>
          <cell r="H2750">
            <v>856</v>
          </cell>
          <cell r="I2750">
            <v>0</v>
          </cell>
          <cell r="J2750">
            <v>1012701</v>
          </cell>
          <cell r="K2750">
            <v>1279181</v>
          </cell>
          <cell r="L2750">
            <v>5688133</v>
          </cell>
          <cell r="M2750">
            <v>7028106</v>
          </cell>
          <cell r="N2750">
            <v>736701</v>
          </cell>
          <cell r="O2750">
            <v>810711</v>
          </cell>
          <cell r="Q2750">
            <v>16555533</v>
          </cell>
          <cell r="R2750">
            <v>19340.575934579439</v>
          </cell>
        </row>
        <row r="2751">
          <cell r="C2751">
            <v>17072</v>
          </cell>
          <cell r="D2751" t="str">
            <v>FLERO</v>
          </cell>
          <cell r="E2751" t="str">
            <v>BS</v>
          </cell>
          <cell r="F2751" t="str">
            <v>Lombardia</v>
          </cell>
          <cell r="G2751">
            <v>3</v>
          </cell>
          <cell r="H2751">
            <v>6451</v>
          </cell>
          <cell r="J2751">
            <v>6772920</v>
          </cell>
          <cell r="K2751">
            <v>9672932</v>
          </cell>
          <cell r="L2751">
            <v>47425025</v>
          </cell>
          <cell r="M2751">
            <v>56199721</v>
          </cell>
          <cell r="N2751">
            <v>10209014</v>
          </cell>
          <cell r="O2751">
            <v>7099996</v>
          </cell>
          <cell r="P2751">
            <v>8492356</v>
          </cell>
          <cell r="Q2751">
            <v>145871964</v>
          </cell>
          <cell r="R2751">
            <v>22612.30258874593</v>
          </cell>
        </row>
        <row r="2752">
          <cell r="C2752">
            <v>83022</v>
          </cell>
          <cell r="D2752" t="str">
            <v>FLORESTA</v>
          </cell>
          <cell r="E2752" t="str">
            <v>ME</v>
          </cell>
          <cell r="F2752" t="str">
            <v>Sicilia</v>
          </cell>
          <cell r="G2752">
            <v>19</v>
          </cell>
          <cell r="H2752">
            <v>344</v>
          </cell>
          <cell r="I2752">
            <v>0</v>
          </cell>
          <cell r="J2752">
            <v>830947</v>
          </cell>
          <cell r="K2752">
            <v>981891</v>
          </cell>
          <cell r="L2752">
            <v>1455767</v>
          </cell>
          <cell r="M2752">
            <v>1183339</v>
          </cell>
          <cell r="N2752">
            <v>0</v>
          </cell>
          <cell r="O2752">
            <v>0</v>
          </cell>
          <cell r="P2752">
            <v>0</v>
          </cell>
          <cell r="Q2752">
            <v>4451944</v>
          </cell>
          <cell r="R2752">
            <v>12941.697674418605</v>
          </cell>
        </row>
        <row r="2753">
          <cell r="C2753">
            <v>89009</v>
          </cell>
          <cell r="D2753" t="str">
            <v>FLORIDIA</v>
          </cell>
          <cell r="E2753" t="str">
            <v>SR</v>
          </cell>
          <cell r="F2753" t="str">
            <v>Sicilia</v>
          </cell>
          <cell r="G2753">
            <v>19</v>
          </cell>
          <cell r="H2753">
            <v>12175</v>
          </cell>
          <cell r="I2753">
            <v>0</v>
          </cell>
          <cell r="J2753">
            <v>21703715</v>
          </cell>
          <cell r="K2753">
            <v>25098681</v>
          </cell>
          <cell r="L2753">
            <v>55217614</v>
          </cell>
          <cell r="M2753">
            <v>65716078</v>
          </cell>
          <cell r="N2753">
            <v>6531847</v>
          </cell>
          <cell r="O2753">
            <v>6768139</v>
          </cell>
          <cell r="P2753">
            <v>3162660</v>
          </cell>
          <cell r="Q2753">
            <v>184198734</v>
          </cell>
          <cell r="R2753">
            <v>15129.259466119096</v>
          </cell>
        </row>
        <row r="2754">
          <cell r="C2754">
            <v>90029</v>
          </cell>
          <cell r="D2754" t="str">
            <v>FLORINAS</v>
          </cell>
          <cell r="E2754" t="str">
            <v>SS</v>
          </cell>
          <cell r="F2754" t="str">
            <v>Sardegna</v>
          </cell>
          <cell r="G2754">
            <v>20</v>
          </cell>
          <cell r="H2754">
            <v>962</v>
          </cell>
          <cell r="I2754">
            <v>0</v>
          </cell>
          <cell r="J2754">
            <v>1512480</v>
          </cell>
          <cell r="K2754">
            <v>1825932</v>
          </cell>
          <cell r="L2754">
            <v>6324548</v>
          </cell>
          <cell r="M2754">
            <v>4983467</v>
          </cell>
          <cell r="N2754">
            <v>425930</v>
          </cell>
          <cell r="Q2754">
            <v>15072357</v>
          </cell>
          <cell r="R2754">
            <v>15667.73076923077</v>
          </cell>
        </row>
        <row r="2755">
          <cell r="C2755">
            <v>64032</v>
          </cell>
          <cell r="D2755" t="str">
            <v>FLUMERI</v>
          </cell>
          <cell r="E2755" t="str">
            <v>AV</v>
          </cell>
          <cell r="F2755" t="str">
            <v>Campania</v>
          </cell>
          <cell r="G2755">
            <v>15</v>
          </cell>
          <cell r="H2755">
            <v>1816</v>
          </cell>
          <cell r="J2755">
            <v>3286198</v>
          </cell>
          <cell r="K2755">
            <v>3412883</v>
          </cell>
          <cell r="L2755">
            <v>9844447</v>
          </cell>
          <cell r="M2755">
            <v>8868580</v>
          </cell>
          <cell r="N2755">
            <v>521518</v>
          </cell>
          <cell r="O2755">
            <v>708399</v>
          </cell>
          <cell r="Q2755">
            <v>26642025</v>
          </cell>
          <cell r="R2755">
            <v>14670.718612334802</v>
          </cell>
        </row>
        <row r="2756">
          <cell r="C2756">
            <v>111021</v>
          </cell>
          <cell r="D2756" t="str">
            <v>FLUMINIMAGGIORE</v>
          </cell>
          <cell r="E2756" t="str">
            <v>SU</v>
          </cell>
          <cell r="F2756" t="str">
            <v>Sardegna</v>
          </cell>
          <cell r="G2756">
            <v>20</v>
          </cell>
          <cell r="H2756">
            <v>1793</v>
          </cell>
          <cell r="I2756">
            <v>0</v>
          </cell>
          <cell r="J2756">
            <v>3128780</v>
          </cell>
          <cell r="K2756">
            <v>3502854</v>
          </cell>
          <cell r="L2756">
            <v>11410161</v>
          </cell>
          <cell r="M2756">
            <v>7087464</v>
          </cell>
          <cell r="N2756">
            <v>426566</v>
          </cell>
          <cell r="P2756">
            <v>0</v>
          </cell>
          <cell r="Q2756">
            <v>25555825</v>
          </cell>
          <cell r="R2756">
            <v>14253.109313998884</v>
          </cell>
        </row>
        <row r="2757">
          <cell r="C2757">
            <v>95080</v>
          </cell>
          <cell r="D2757" t="str">
            <v>FLUSSIO</v>
          </cell>
          <cell r="E2757" t="str">
            <v>OR</v>
          </cell>
          <cell r="F2757" t="str">
            <v>Sardegna</v>
          </cell>
          <cell r="G2757">
            <v>20</v>
          </cell>
          <cell r="H2757">
            <v>300</v>
          </cell>
          <cell r="I2757">
            <v>0</v>
          </cell>
          <cell r="J2757">
            <v>462330</v>
          </cell>
          <cell r="K2757">
            <v>742100</v>
          </cell>
          <cell r="L2757">
            <v>1512905</v>
          </cell>
          <cell r="M2757">
            <v>1238114</v>
          </cell>
          <cell r="N2757">
            <v>0</v>
          </cell>
          <cell r="O2757">
            <v>0</v>
          </cell>
          <cell r="P2757">
            <v>0</v>
          </cell>
          <cell r="Q2757">
            <v>3955449</v>
          </cell>
          <cell r="R2757">
            <v>13184.83</v>
          </cell>
        </row>
        <row r="2758">
          <cell r="C2758">
            <v>2057</v>
          </cell>
          <cell r="D2758" t="str">
            <v>FOBELLO</v>
          </cell>
          <cell r="E2758" t="str">
            <v>VC</v>
          </cell>
          <cell r="F2758" t="str">
            <v>Piemonte</v>
          </cell>
          <cell r="G2758">
            <v>1</v>
          </cell>
          <cell r="H2758">
            <v>165</v>
          </cell>
          <cell r="I2758">
            <v>0</v>
          </cell>
          <cell r="J2758">
            <v>277990</v>
          </cell>
          <cell r="K2758">
            <v>303194</v>
          </cell>
          <cell r="L2758">
            <v>918996</v>
          </cell>
          <cell r="M2758">
            <v>1006340</v>
          </cell>
          <cell r="O2758">
            <v>0</v>
          </cell>
          <cell r="P2758">
            <v>0</v>
          </cell>
          <cell r="Q2758">
            <v>2506520</v>
          </cell>
          <cell r="R2758">
            <v>15191.030303030304</v>
          </cell>
        </row>
        <row r="2759">
          <cell r="C2759">
            <v>71024</v>
          </cell>
          <cell r="D2759" t="str">
            <v>FOGGIA</v>
          </cell>
          <cell r="E2759" t="str">
            <v>FG</v>
          </cell>
          <cell r="F2759" t="str">
            <v>Puglia</v>
          </cell>
          <cell r="G2759">
            <v>16</v>
          </cell>
          <cell r="H2759">
            <v>94340</v>
          </cell>
          <cell r="I2759">
            <v>-33870</v>
          </cell>
          <cell r="J2759">
            <v>135245497</v>
          </cell>
          <cell r="K2759">
            <v>143074602</v>
          </cell>
          <cell r="L2759">
            <v>485317305</v>
          </cell>
          <cell r="M2759">
            <v>698594318</v>
          </cell>
          <cell r="N2759">
            <v>96580674</v>
          </cell>
          <cell r="O2759">
            <v>111517646</v>
          </cell>
          <cell r="P2759">
            <v>70938458</v>
          </cell>
          <cell r="Q2759">
            <v>1741268500</v>
          </cell>
          <cell r="R2759">
            <v>18457.372270510918</v>
          </cell>
        </row>
        <row r="2760">
          <cell r="C2760">
            <v>62030</v>
          </cell>
          <cell r="D2760" t="str">
            <v>FOGLIANISE</v>
          </cell>
          <cell r="E2760" t="str">
            <v>BN</v>
          </cell>
          <cell r="F2760" t="str">
            <v>Campania</v>
          </cell>
          <cell r="G2760">
            <v>15</v>
          </cell>
          <cell r="H2760">
            <v>2151</v>
          </cell>
          <cell r="I2760">
            <v>0</v>
          </cell>
          <cell r="J2760">
            <v>3991463</v>
          </cell>
          <cell r="K2760">
            <v>4005168</v>
          </cell>
          <cell r="L2760">
            <v>10642883</v>
          </cell>
          <cell r="M2760">
            <v>12601414</v>
          </cell>
          <cell r="N2760">
            <v>1321762</v>
          </cell>
          <cell r="O2760">
            <v>1251172</v>
          </cell>
          <cell r="P2760">
            <v>647041</v>
          </cell>
          <cell r="Q2760">
            <v>34460903</v>
          </cell>
          <cell r="R2760">
            <v>16020.875406787542</v>
          </cell>
        </row>
        <row r="2761">
          <cell r="C2761">
            <v>31006</v>
          </cell>
          <cell r="D2761" t="str">
            <v>FOGLIANO REDIPUGLIA</v>
          </cell>
          <cell r="E2761" t="str">
            <v>GO</v>
          </cell>
          <cell r="F2761" t="str">
            <v>Friuli Venezia Giulia</v>
          </cell>
          <cell r="G2761">
            <v>6</v>
          </cell>
          <cell r="H2761">
            <v>2282</v>
          </cell>
          <cell r="I2761">
            <v>0</v>
          </cell>
          <cell r="J2761">
            <v>1918757</v>
          </cell>
          <cell r="K2761">
            <v>3279004</v>
          </cell>
          <cell r="L2761">
            <v>17812313</v>
          </cell>
          <cell r="M2761">
            <v>21584653</v>
          </cell>
          <cell r="N2761">
            <v>2190029</v>
          </cell>
          <cell r="O2761">
            <v>1491375</v>
          </cell>
          <cell r="P2761">
            <v>1119186</v>
          </cell>
          <cell r="Q2761">
            <v>49395317</v>
          </cell>
          <cell r="R2761">
            <v>21645.625328659073</v>
          </cell>
        </row>
        <row r="2762">
          <cell r="C2762">
            <v>1106</v>
          </cell>
          <cell r="D2762" t="str">
            <v>FOGLIZZO</v>
          </cell>
          <cell r="E2762" t="str">
            <v>TO</v>
          </cell>
          <cell r="F2762" t="str">
            <v>Piemonte</v>
          </cell>
          <cell r="G2762">
            <v>1</v>
          </cell>
          <cell r="H2762">
            <v>1644</v>
          </cell>
          <cell r="I2762">
            <v>0</v>
          </cell>
          <cell r="J2762">
            <v>1719091</v>
          </cell>
          <cell r="K2762">
            <v>2641985</v>
          </cell>
          <cell r="L2762">
            <v>12265572</v>
          </cell>
          <cell r="M2762">
            <v>13143874</v>
          </cell>
          <cell r="N2762">
            <v>1595811</v>
          </cell>
          <cell r="O2762">
            <v>1809353</v>
          </cell>
          <cell r="P2762">
            <v>551921</v>
          </cell>
          <cell r="Q2762">
            <v>33727607</v>
          </cell>
          <cell r="R2762">
            <v>20515.576034063259</v>
          </cell>
        </row>
        <row r="2763">
          <cell r="C2763">
            <v>51018</v>
          </cell>
          <cell r="D2763" t="str">
            <v>FOIANO DELLA CHIANA</v>
          </cell>
          <cell r="E2763" t="str">
            <v>AR</v>
          </cell>
          <cell r="F2763" t="str">
            <v>Toscana</v>
          </cell>
          <cell r="G2763">
            <v>9</v>
          </cell>
          <cell r="H2763">
            <v>6786</v>
          </cell>
          <cell r="I2763">
            <v>0</v>
          </cell>
          <cell r="J2763">
            <v>9280465</v>
          </cell>
          <cell r="K2763">
            <v>12986012</v>
          </cell>
          <cell r="L2763">
            <v>49305058</v>
          </cell>
          <cell r="M2763">
            <v>36244947</v>
          </cell>
          <cell r="N2763">
            <v>5899669</v>
          </cell>
          <cell r="O2763">
            <v>5820904</v>
          </cell>
          <cell r="P2763">
            <v>4163665</v>
          </cell>
          <cell r="Q2763">
            <v>123700720</v>
          </cell>
          <cell r="R2763">
            <v>18228.812260536397</v>
          </cell>
        </row>
        <row r="2764">
          <cell r="C2764">
            <v>62031</v>
          </cell>
          <cell r="D2764" t="str">
            <v>FOIANO DI VAL FORTORE</v>
          </cell>
          <cell r="E2764" t="str">
            <v>BN</v>
          </cell>
          <cell r="F2764" t="str">
            <v>Campania</v>
          </cell>
          <cell r="G2764">
            <v>15</v>
          </cell>
          <cell r="H2764">
            <v>1009</v>
          </cell>
          <cell r="J2764">
            <v>2406592</v>
          </cell>
          <cell r="K2764">
            <v>2318334</v>
          </cell>
          <cell r="L2764">
            <v>4176637</v>
          </cell>
          <cell r="M2764">
            <v>2346480</v>
          </cell>
          <cell r="N2764">
            <v>316187</v>
          </cell>
          <cell r="O2764">
            <v>465347</v>
          </cell>
          <cell r="Q2764">
            <v>12029577</v>
          </cell>
          <cell r="R2764">
            <v>11922.276511397424</v>
          </cell>
        </row>
        <row r="2765">
          <cell r="C2765">
            <v>22087</v>
          </cell>
          <cell r="D2765" t="str">
            <v>FOLGARIA</v>
          </cell>
          <cell r="E2765" t="str">
            <v>TN</v>
          </cell>
          <cell r="F2765" t="str">
            <v>Trentino Alto Adige(P.A.Trento)</v>
          </cell>
          <cell r="G2765">
            <v>4</v>
          </cell>
          <cell r="H2765">
            <v>2688</v>
          </cell>
          <cell r="J2765">
            <v>3104868</v>
          </cell>
          <cell r="K2765">
            <v>4927981</v>
          </cell>
          <cell r="L2765">
            <v>16679769</v>
          </cell>
          <cell r="M2765">
            <v>21926216</v>
          </cell>
          <cell r="N2765">
            <v>4595442</v>
          </cell>
          <cell r="O2765">
            <v>5563971</v>
          </cell>
          <cell r="P2765">
            <v>5971532</v>
          </cell>
          <cell r="Q2765">
            <v>62769779</v>
          </cell>
          <cell r="R2765">
            <v>23351.852306547618</v>
          </cell>
        </row>
        <row r="2766">
          <cell r="C2766">
            <v>44020</v>
          </cell>
          <cell r="D2766" t="str">
            <v>FOLIGNANO</v>
          </cell>
          <cell r="E2766" t="str">
            <v>AP</v>
          </cell>
          <cell r="F2766" t="str">
            <v>Marche</v>
          </cell>
          <cell r="G2766">
            <v>11</v>
          </cell>
          <cell r="H2766">
            <v>6463</v>
          </cell>
          <cell r="I2766">
            <v>0</v>
          </cell>
          <cell r="J2766">
            <v>8289013</v>
          </cell>
          <cell r="K2766">
            <v>10647149</v>
          </cell>
          <cell r="L2766">
            <v>43854733</v>
          </cell>
          <cell r="M2766">
            <v>46346576</v>
          </cell>
          <cell r="N2766">
            <v>4492379</v>
          </cell>
          <cell r="O2766">
            <v>3715679</v>
          </cell>
          <cell r="P2766">
            <v>3049123</v>
          </cell>
          <cell r="Q2766">
            <v>120394652</v>
          </cell>
          <cell r="R2766">
            <v>18628.292124400432</v>
          </cell>
        </row>
        <row r="2767">
          <cell r="C2767">
            <v>54018</v>
          </cell>
          <cell r="D2767" t="str">
            <v>FOLIGNO</v>
          </cell>
          <cell r="E2767" t="str">
            <v>PG</v>
          </cell>
          <cell r="F2767" t="str">
            <v>Umbria</v>
          </cell>
          <cell r="G2767">
            <v>10</v>
          </cell>
          <cell r="H2767">
            <v>40024</v>
          </cell>
          <cell r="I2767">
            <v>-3046</v>
          </cell>
          <cell r="J2767">
            <v>46204282</v>
          </cell>
          <cell r="K2767">
            <v>66002070</v>
          </cell>
          <cell r="L2767">
            <v>268497799</v>
          </cell>
          <cell r="M2767">
            <v>313368481</v>
          </cell>
          <cell r="N2767">
            <v>44958011</v>
          </cell>
          <cell r="O2767">
            <v>46202670</v>
          </cell>
          <cell r="P2767">
            <v>39651711</v>
          </cell>
          <cell r="Q2767">
            <v>824885024</v>
          </cell>
          <cell r="R2767">
            <v>20609.759744153507</v>
          </cell>
        </row>
        <row r="2768">
          <cell r="C2768">
            <v>26027</v>
          </cell>
          <cell r="D2768" t="str">
            <v>FOLLINA</v>
          </cell>
          <cell r="E2768" t="str">
            <v>TV</v>
          </cell>
          <cell r="F2768" t="str">
            <v>Veneto</v>
          </cell>
          <cell r="G2768">
            <v>5</v>
          </cell>
          <cell r="H2768">
            <v>2776</v>
          </cell>
          <cell r="I2768">
            <v>0</v>
          </cell>
          <cell r="J2768">
            <v>3125355</v>
          </cell>
          <cell r="K2768">
            <v>4387800</v>
          </cell>
          <cell r="L2768">
            <v>22178589</v>
          </cell>
          <cell r="M2768">
            <v>18130413</v>
          </cell>
          <cell r="N2768">
            <v>2656782</v>
          </cell>
          <cell r="O2768">
            <v>2101713</v>
          </cell>
          <cell r="P2768">
            <v>1292867</v>
          </cell>
          <cell r="Q2768">
            <v>53873519</v>
          </cell>
          <cell r="R2768">
            <v>19406.887247838618</v>
          </cell>
        </row>
        <row r="2769">
          <cell r="C2769">
            <v>11013</v>
          </cell>
          <cell r="D2769" t="str">
            <v>FOLLO</v>
          </cell>
          <cell r="E2769" t="str">
            <v>SP</v>
          </cell>
          <cell r="F2769" t="str">
            <v>Liguria</v>
          </cell>
          <cell r="G2769">
            <v>7</v>
          </cell>
          <cell r="H2769">
            <v>4389</v>
          </cell>
          <cell r="I2769">
            <v>0</v>
          </cell>
          <cell r="J2769">
            <v>4988083</v>
          </cell>
          <cell r="K2769">
            <v>6523103</v>
          </cell>
          <cell r="L2769">
            <v>29778771</v>
          </cell>
          <cell r="M2769">
            <v>39849614</v>
          </cell>
          <cell r="N2769">
            <v>4398833</v>
          </cell>
          <cell r="O2769">
            <v>3099138</v>
          </cell>
          <cell r="P2769">
            <v>906618</v>
          </cell>
          <cell r="Q2769">
            <v>89544160</v>
          </cell>
          <cell r="R2769">
            <v>20401.950330371383</v>
          </cell>
        </row>
        <row r="2770">
          <cell r="C2770">
            <v>53009</v>
          </cell>
          <cell r="D2770" t="str">
            <v>FOLLONICA</v>
          </cell>
          <cell r="E2770" t="str">
            <v>GR</v>
          </cell>
          <cell r="F2770" t="str">
            <v>Toscana</v>
          </cell>
          <cell r="G2770">
            <v>9</v>
          </cell>
          <cell r="H2770">
            <v>15887</v>
          </cell>
          <cell r="J2770">
            <v>21247243</v>
          </cell>
          <cell r="K2770">
            <v>26935604</v>
          </cell>
          <cell r="L2770">
            <v>94949785</v>
          </cell>
          <cell r="M2770">
            <v>124330356</v>
          </cell>
          <cell r="N2770">
            <v>20023309</v>
          </cell>
          <cell r="O2770">
            <v>17439471</v>
          </cell>
          <cell r="P2770">
            <v>10302186</v>
          </cell>
          <cell r="Q2770">
            <v>315227954</v>
          </cell>
          <cell r="R2770">
            <v>19841.880405362874</v>
          </cell>
        </row>
        <row r="2771">
          <cell r="C2771">
            <v>98026</v>
          </cell>
          <cell r="D2771" t="str">
            <v>FOMBIO</v>
          </cell>
          <cell r="E2771" t="str">
            <v>LO</v>
          </cell>
          <cell r="F2771" t="str">
            <v>Lombardia</v>
          </cell>
          <cell r="G2771">
            <v>3</v>
          </cell>
          <cell r="H2771">
            <v>1692</v>
          </cell>
          <cell r="I2771">
            <v>0</v>
          </cell>
          <cell r="J2771">
            <v>1380487</v>
          </cell>
          <cell r="K2771">
            <v>2270975</v>
          </cell>
          <cell r="L2771">
            <v>13524336</v>
          </cell>
          <cell r="M2771">
            <v>15039209</v>
          </cell>
          <cell r="N2771">
            <v>3406998</v>
          </cell>
          <cell r="O2771">
            <v>2253434</v>
          </cell>
          <cell r="P2771">
            <v>1697413</v>
          </cell>
          <cell r="Q2771">
            <v>39572852</v>
          </cell>
          <cell r="R2771">
            <v>23388.210401891254</v>
          </cell>
        </row>
        <row r="2772">
          <cell r="C2772">
            <v>83023</v>
          </cell>
          <cell r="D2772" t="str">
            <v>FONDACHELLI-FANTINA</v>
          </cell>
          <cell r="E2772" t="str">
            <v>ME</v>
          </cell>
          <cell r="F2772" t="str">
            <v>Sicilia</v>
          </cell>
          <cell r="G2772">
            <v>19</v>
          </cell>
          <cell r="H2772">
            <v>771</v>
          </cell>
          <cell r="I2772">
            <v>0</v>
          </cell>
          <cell r="J2772">
            <v>1604492</v>
          </cell>
          <cell r="K2772">
            <v>2543835</v>
          </cell>
          <cell r="L2772">
            <v>3464791</v>
          </cell>
          <cell r="M2772">
            <v>1589644</v>
          </cell>
          <cell r="P2772">
            <v>0</v>
          </cell>
          <cell r="Q2772">
            <v>9202762</v>
          </cell>
          <cell r="R2772">
            <v>11936.13748378729</v>
          </cell>
        </row>
        <row r="2773">
          <cell r="C2773">
            <v>59007</v>
          </cell>
          <cell r="D2773" t="str">
            <v>FONDI</v>
          </cell>
          <cell r="E2773" t="str">
            <v>LT</v>
          </cell>
          <cell r="F2773" t="str">
            <v>Lazio</v>
          </cell>
          <cell r="G2773">
            <v>12</v>
          </cell>
          <cell r="H2773">
            <v>24736</v>
          </cell>
          <cell r="I2773">
            <v>-12148</v>
          </cell>
          <cell r="J2773">
            <v>49871355</v>
          </cell>
          <cell r="K2773">
            <v>49334281</v>
          </cell>
          <cell r="L2773">
            <v>111789567</v>
          </cell>
          <cell r="M2773">
            <v>113502419</v>
          </cell>
          <cell r="N2773">
            <v>16980284</v>
          </cell>
          <cell r="O2773">
            <v>16500120</v>
          </cell>
          <cell r="P2773">
            <v>11115611</v>
          </cell>
          <cell r="Q2773">
            <v>369093637</v>
          </cell>
          <cell r="R2773">
            <v>14921.314561772315</v>
          </cell>
        </row>
        <row r="2774">
          <cell r="C2774">
            <v>91024</v>
          </cell>
          <cell r="D2774" t="str">
            <v>FONNI</v>
          </cell>
          <cell r="E2774" t="str">
            <v>NU</v>
          </cell>
          <cell r="F2774" t="str">
            <v>Sardegna</v>
          </cell>
          <cell r="G2774">
            <v>20</v>
          </cell>
          <cell r="H2774">
            <v>2731</v>
          </cell>
          <cell r="J2774">
            <v>5515747</v>
          </cell>
          <cell r="K2774">
            <v>6900268</v>
          </cell>
          <cell r="L2774">
            <v>13552734</v>
          </cell>
          <cell r="M2774">
            <v>8953395</v>
          </cell>
          <cell r="N2774">
            <v>708919</v>
          </cell>
          <cell r="O2774">
            <v>1185056</v>
          </cell>
          <cell r="Q2774">
            <v>36816119</v>
          </cell>
          <cell r="R2774">
            <v>13480.819846210179</v>
          </cell>
        </row>
        <row r="2775">
          <cell r="C2775">
            <v>7028</v>
          </cell>
          <cell r="D2775" t="str">
            <v>FONTAINEMORE</v>
          </cell>
          <cell r="E2775" t="str">
            <v>AO</v>
          </cell>
          <cell r="F2775" t="str">
            <v>Valle d'Aosta</v>
          </cell>
          <cell r="G2775">
            <v>2</v>
          </cell>
          <cell r="H2775">
            <v>339</v>
          </cell>
          <cell r="I2775">
            <v>0</v>
          </cell>
          <cell r="J2775">
            <v>386456</v>
          </cell>
          <cell r="K2775">
            <v>734412</v>
          </cell>
          <cell r="L2775">
            <v>2212044</v>
          </cell>
          <cell r="M2775">
            <v>2360097</v>
          </cell>
          <cell r="O2775">
            <v>358539</v>
          </cell>
          <cell r="Q2775">
            <v>6051548</v>
          </cell>
          <cell r="R2775">
            <v>17851.174041297934</v>
          </cell>
        </row>
        <row r="2776">
          <cell r="C2776">
            <v>60036</v>
          </cell>
          <cell r="D2776" t="str">
            <v>FONTANA LIRI</v>
          </cell>
          <cell r="E2776" t="str">
            <v>FR</v>
          </cell>
          <cell r="F2776" t="str">
            <v>Lazio</v>
          </cell>
          <cell r="G2776">
            <v>12</v>
          </cell>
          <cell r="H2776">
            <v>1899</v>
          </cell>
          <cell r="I2776">
            <v>0</v>
          </cell>
          <cell r="J2776">
            <v>2412426</v>
          </cell>
          <cell r="K2776">
            <v>2815347</v>
          </cell>
          <cell r="L2776">
            <v>13070936</v>
          </cell>
          <cell r="M2776">
            <v>13791208</v>
          </cell>
          <cell r="N2776">
            <v>1295344</v>
          </cell>
          <cell r="O2776">
            <v>1541124</v>
          </cell>
          <cell r="P2776">
            <v>1144923</v>
          </cell>
          <cell r="Q2776">
            <v>36071308</v>
          </cell>
          <cell r="R2776">
            <v>18994.896261190101</v>
          </cell>
        </row>
        <row r="2777">
          <cell r="C2777">
            <v>37026</v>
          </cell>
          <cell r="D2777" t="str">
            <v>FONTANELICE</v>
          </cell>
          <cell r="E2777" t="str">
            <v>BO</v>
          </cell>
          <cell r="F2777" t="str">
            <v>Emilia Romagna</v>
          </cell>
          <cell r="G2777">
            <v>8</v>
          </cell>
          <cell r="H2777">
            <v>1527</v>
          </cell>
          <cell r="I2777">
            <v>0</v>
          </cell>
          <cell r="J2777">
            <v>1625757</v>
          </cell>
          <cell r="K2777">
            <v>2823012</v>
          </cell>
          <cell r="L2777">
            <v>11232100</v>
          </cell>
          <cell r="M2777">
            <v>11519773</v>
          </cell>
          <cell r="N2777">
            <v>1105824</v>
          </cell>
          <cell r="O2777">
            <v>1527266</v>
          </cell>
          <cell r="Q2777">
            <v>29833732</v>
          </cell>
          <cell r="R2777">
            <v>19537.480026195153</v>
          </cell>
        </row>
        <row r="2778">
          <cell r="C2778">
            <v>93022</v>
          </cell>
          <cell r="D2778" t="str">
            <v>FONTANAFREDDA</v>
          </cell>
          <cell r="E2778" t="str">
            <v>PN</v>
          </cell>
          <cell r="F2778" t="str">
            <v>Friuli Venezia Giulia</v>
          </cell>
          <cell r="G2778">
            <v>6</v>
          </cell>
          <cell r="H2778">
            <v>9256</v>
          </cell>
          <cell r="I2778">
            <v>0</v>
          </cell>
          <cell r="J2778">
            <v>8422275</v>
          </cell>
          <cell r="K2778">
            <v>13169254</v>
          </cell>
          <cell r="L2778">
            <v>67961681</v>
          </cell>
          <cell r="M2778">
            <v>86397332</v>
          </cell>
          <cell r="N2778">
            <v>12181047</v>
          </cell>
          <cell r="O2778">
            <v>12496147</v>
          </cell>
          <cell r="P2778">
            <v>13702980</v>
          </cell>
          <cell r="Q2778">
            <v>214330716</v>
          </cell>
          <cell r="R2778">
            <v>23155.86819360415</v>
          </cell>
        </row>
        <row r="2779">
          <cell r="C2779">
            <v>64033</v>
          </cell>
          <cell r="D2779" t="str">
            <v>FONTANAROSA</v>
          </cell>
          <cell r="E2779" t="str">
            <v>AV</v>
          </cell>
          <cell r="F2779" t="str">
            <v>Campania</v>
          </cell>
          <cell r="G2779">
            <v>15</v>
          </cell>
          <cell r="H2779">
            <v>1943</v>
          </cell>
          <cell r="I2779">
            <v>0</v>
          </cell>
          <cell r="J2779">
            <v>3714583</v>
          </cell>
          <cell r="K2779">
            <v>3572440</v>
          </cell>
          <cell r="L2779">
            <v>8360978</v>
          </cell>
          <cell r="M2779">
            <v>10151280</v>
          </cell>
          <cell r="N2779">
            <v>1870950</v>
          </cell>
          <cell r="O2779">
            <v>1457752</v>
          </cell>
          <cell r="Q2779">
            <v>29127983</v>
          </cell>
          <cell r="R2779">
            <v>14991.241893978384</v>
          </cell>
        </row>
        <row r="2780">
          <cell r="C2780">
            <v>16101</v>
          </cell>
          <cell r="D2780" t="str">
            <v>FONTANELLA</v>
          </cell>
          <cell r="E2780" t="str">
            <v>BG</v>
          </cell>
          <cell r="F2780" t="str">
            <v>Lombardia</v>
          </cell>
          <cell r="G2780">
            <v>3</v>
          </cell>
          <cell r="H2780">
            <v>3151</v>
          </cell>
          <cell r="I2780">
            <v>0</v>
          </cell>
          <cell r="J2780">
            <v>3815941</v>
          </cell>
          <cell r="K2780">
            <v>5652423</v>
          </cell>
          <cell r="L2780">
            <v>24317492</v>
          </cell>
          <cell r="M2780">
            <v>19334154</v>
          </cell>
          <cell r="N2780">
            <v>3254811</v>
          </cell>
          <cell r="O2780">
            <v>2488158</v>
          </cell>
          <cell r="P2780">
            <v>2197676</v>
          </cell>
          <cell r="Q2780">
            <v>61060655</v>
          </cell>
          <cell r="R2780">
            <v>19378.183116470962</v>
          </cell>
        </row>
        <row r="2781">
          <cell r="C2781">
            <v>34015</v>
          </cell>
          <cell r="D2781" t="str">
            <v>FONTANELLATO</v>
          </cell>
          <cell r="E2781" t="str">
            <v>PR</v>
          </cell>
          <cell r="F2781" t="str">
            <v>Emilia Romagna</v>
          </cell>
          <cell r="G2781">
            <v>8</v>
          </cell>
          <cell r="H2781">
            <v>5303</v>
          </cell>
          <cell r="J2781">
            <v>4797680</v>
          </cell>
          <cell r="K2781">
            <v>7996715</v>
          </cell>
          <cell r="L2781">
            <v>40953577</v>
          </cell>
          <cell r="M2781">
            <v>45913177</v>
          </cell>
          <cell r="N2781">
            <v>8202407</v>
          </cell>
          <cell r="O2781">
            <v>6509587</v>
          </cell>
          <cell r="P2781">
            <v>7189623</v>
          </cell>
          <cell r="Q2781">
            <v>121562766</v>
          </cell>
          <cell r="R2781">
            <v>22923.39543654535</v>
          </cell>
        </row>
        <row r="2782">
          <cell r="C2782">
            <v>26028</v>
          </cell>
          <cell r="D2782" t="str">
            <v>FONTANELLE</v>
          </cell>
          <cell r="E2782" t="str">
            <v>TV</v>
          </cell>
          <cell r="F2782" t="str">
            <v>Veneto</v>
          </cell>
          <cell r="G2782">
            <v>5</v>
          </cell>
          <cell r="H2782">
            <v>4215</v>
          </cell>
          <cell r="I2782">
            <v>0</v>
          </cell>
          <cell r="J2782">
            <v>5100517</v>
          </cell>
          <cell r="K2782">
            <v>6836864</v>
          </cell>
          <cell r="L2782">
            <v>30559910</v>
          </cell>
          <cell r="M2782">
            <v>31045103</v>
          </cell>
          <cell r="N2782">
            <v>4272702</v>
          </cell>
          <cell r="O2782">
            <v>4195316</v>
          </cell>
          <cell r="P2782">
            <v>4184037</v>
          </cell>
          <cell r="Q2782">
            <v>86194449</v>
          </cell>
          <cell r="R2782">
            <v>20449.454092526692</v>
          </cell>
        </row>
        <row r="2783">
          <cell r="C2783">
            <v>3066</v>
          </cell>
          <cell r="D2783" t="str">
            <v>FONTANETO D'AGOGNA</v>
          </cell>
          <cell r="E2783" t="str">
            <v>NO</v>
          </cell>
          <cell r="F2783" t="str">
            <v>Piemonte</v>
          </cell>
          <cell r="G2783">
            <v>1</v>
          </cell>
          <cell r="H2783">
            <v>1941</v>
          </cell>
          <cell r="I2783">
            <v>0</v>
          </cell>
          <cell r="J2783">
            <v>1756818</v>
          </cell>
          <cell r="K2783">
            <v>3086179</v>
          </cell>
          <cell r="L2783">
            <v>15178815</v>
          </cell>
          <cell r="M2783">
            <v>16154721</v>
          </cell>
          <cell r="N2783">
            <v>1837733</v>
          </cell>
          <cell r="O2783">
            <v>2449353</v>
          </cell>
          <cell r="P2783">
            <v>2319191</v>
          </cell>
          <cell r="Q2783">
            <v>42782810</v>
          </cell>
          <cell r="R2783">
            <v>22041.633178773827</v>
          </cell>
        </row>
        <row r="2784">
          <cell r="C2784">
            <v>2058</v>
          </cell>
          <cell r="D2784" t="str">
            <v>FONTANETTO PO</v>
          </cell>
          <cell r="E2784" t="str">
            <v>VC</v>
          </cell>
          <cell r="F2784" t="str">
            <v>Piemonte</v>
          </cell>
          <cell r="G2784">
            <v>1</v>
          </cell>
          <cell r="H2784">
            <v>837</v>
          </cell>
          <cell r="I2784">
            <v>0</v>
          </cell>
          <cell r="J2784">
            <v>806293</v>
          </cell>
          <cell r="K2784">
            <v>1447700</v>
          </cell>
          <cell r="L2784">
            <v>6471043</v>
          </cell>
          <cell r="M2784">
            <v>5845277</v>
          </cell>
          <cell r="N2784">
            <v>504071</v>
          </cell>
          <cell r="P2784">
            <v>0</v>
          </cell>
          <cell r="Q2784">
            <v>15074384</v>
          </cell>
          <cell r="R2784">
            <v>18010.016726403825</v>
          </cell>
        </row>
        <row r="2785">
          <cell r="C2785">
            <v>10024</v>
          </cell>
          <cell r="D2785" t="str">
            <v>FONTANIGORDA</v>
          </cell>
          <cell r="E2785" t="str">
            <v>GE</v>
          </cell>
          <cell r="F2785" t="str">
            <v>Liguria</v>
          </cell>
          <cell r="G2785">
            <v>7</v>
          </cell>
          <cell r="H2785">
            <v>223</v>
          </cell>
          <cell r="I2785">
            <v>0</v>
          </cell>
          <cell r="J2785">
            <v>321249</v>
          </cell>
          <cell r="K2785">
            <v>412154</v>
          </cell>
          <cell r="L2785">
            <v>1186238</v>
          </cell>
          <cell r="M2785">
            <v>1715163</v>
          </cell>
          <cell r="O2785">
            <v>0</v>
          </cell>
          <cell r="Q2785">
            <v>3634804</v>
          </cell>
          <cell r="R2785">
            <v>16299.569506726457</v>
          </cell>
        </row>
        <row r="2786">
          <cell r="C2786">
            <v>5054</v>
          </cell>
          <cell r="D2786" t="str">
            <v>FONTANILE</v>
          </cell>
          <cell r="E2786" t="str">
            <v>AT</v>
          </cell>
          <cell r="F2786" t="str">
            <v>Piemonte</v>
          </cell>
          <cell r="G2786">
            <v>1</v>
          </cell>
          <cell r="H2786">
            <v>441</v>
          </cell>
          <cell r="I2786">
            <v>0</v>
          </cell>
          <cell r="J2786">
            <v>678008</v>
          </cell>
          <cell r="K2786">
            <v>963579</v>
          </cell>
          <cell r="L2786">
            <v>1741555</v>
          </cell>
          <cell r="M2786">
            <v>2106618</v>
          </cell>
          <cell r="N2786">
            <v>407909</v>
          </cell>
          <cell r="O2786">
            <v>368333</v>
          </cell>
          <cell r="Q2786">
            <v>6266002</v>
          </cell>
          <cell r="R2786">
            <v>14208.621315192744</v>
          </cell>
        </row>
        <row r="2787">
          <cell r="C2787">
            <v>28038</v>
          </cell>
          <cell r="D2787" t="str">
            <v>FONTANIVA</v>
          </cell>
          <cell r="E2787" t="str">
            <v>PD</v>
          </cell>
          <cell r="F2787" t="str">
            <v>Veneto</v>
          </cell>
          <cell r="G2787">
            <v>5</v>
          </cell>
          <cell r="H2787">
            <v>5698</v>
          </cell>
          <cell r="I2787">
            <v>0</v>
          </cell>
          <cell r="J2787">
            <v>6346590</v>
          </cell>
          <cell r="K2787">
            <v>8479827</v>
          </cell>
          <cell r="L2787">
            <v>41337104</v>
          </cell>
          <cell r="M2787">
            <v>45472002</v>
          </cell>
          <cell r="N2787">
            <v>8553286</v>
          </cell>
          <cell r="O2787">
            <v>7633668</v>
          </cell>
          <cell r="P2787">
            <v>6986573</v>
          </cell>
          <cell r="Q2787">
            <v>124809050</v>
          </cell>
          <cell r="R2787">
            <v>21904.01017901018</v>
          </cell>
        </row>
        <row r="2788">
          <cell r="C2788">
            <v>26029</v>
          </cell>
          <cell r="D2788" t="str">
            <v>FONTE</v>
          </cell>
          <cell r="E2788" t="str">
            <v>TV</v>
          </cell>
          <cell r="F2788" t="str">
            <v>Veneto</v>
          </cell>
          <cell r="G2788">
            <v>5</v>
          </cell>
          <cell r="H2788">
            <v>4150</v>
          </cell>
          <cell r="I2788">
            <v>0</v>
          </cell>
          <cell r="J2788">
            <v>4824766</v>
          </cell>
          <cell r="K2788">
            <v>6504854</v>
          </cell>
          <cell r="L2788">
            <v>31117102</v>
          </cell>
          <cell r="M2788">
            <v>27895812</v>
          </cell>
          <cell r="N2788">
            <v>5180187</v>
          </cell>
          <cell r="O2788">
            <v>2989509</v>
          </cell>
          <cell r="P2788">
            <v>4152207</v>
          </cell>
          <cell r="Q2788">
            <v>82664437</v>
          </cell>
          <cell r="R2788">
            <v>19919.141445783134</v>
          </cell>
        </row>
        <row r="2789">
          <cell r="C2789">
            <v>66043</v>
          </cell>
          <cell r="D2789" t="str">
            <v>FONTECCHIO</v>
          </cell>
          <cell r="E2789" t="str">
            <v>AQ</v>
          </cell>
          <cell r="F2789" t="str">
            <v>Abruzzo</v>
          </cell>
          <cell r="G2789">
            <v>13</v>
          </cell>
          <cell r="H2789">
            <v>225</v>
          </cell>
          <cell r="I2789">
            <v>0</v>
          </cell>
          <cell r="J2789">
            <v>296553</v>
          </cell>
          <cell r="K2789">
            <v>518076</v>
          </cell>
          <cell r="L2789">
            <v>1318180</v>
          </cell>
          <cell r="M2789">
            <v>1242249</v>
          </cell>
          <cell r="O2789">
            <v>0</v>
          </cell>
          <cell r="P2789">
            <v>0</v>
          </cell>
          <cell r="Q2789">
            <v>3375058</v>
          </cell>
          <cell r="R2789">
            <v>15000.257777777777</v>
          </cell>
        </row>
        <row r="2790">
          <cell r="C2790">
            <v>60037</v>
          </cell>
          <cell r="D2790" t="str">
            <v>FONTECHIARI</v>
          </cell>
          <cell r="E2790" t="str">
            <v>FR</v>
          </cell>
          <cell r="F2790" t="str">
            <v>Lazio</v>
          </cell>
          <cell r="G2790">
            <v>12</v>
          </cell>
          <cell r="H2790">
            <v>865</v>
          </cell>
          <cell r="I2790">
            <v>0</v>
          </cell>
          <cell r="J2790">
            <v>1242835</v>
          </cell>
          <cell r="K2790">
            <v>1676587</v>
          </cell>
          <cell r="L2790">
            <v>5369011</v>
          </cell>
          <cell r="M2790">
            <v>4336709</v>
          </cell>
          <cell r="O2790">
            <v>454908</v>
          </cell>
          <cell r="Q2790">
            <v>13080050</v>
          </cell>
          <cell r="R2790">
            <v>15121.445086705202</v>
          </cell>
        </row>
        <row r="2791">
          <cell r="C2791">
            <v>61034</v>
          </cell>
          <cell r="D2791" t="str">
            <v>FONTEGRECA</v>
          </cell>
          <cell r="E2791" t="str">
            <v>CE</v>
          </cell>
          <cell r="F2791" t="str">
            <v>Campania</v>
          </cell>
          <cell r="G2791">
            <v>15</v>
          </cell>
          <cell r="H2791">
            <v>498</v>
          </cell>
          <cell r="I2791">
            <v>0</v>
          </cell>
          <cell r="J2791">
            <v>835274</v>
          </cell>
          <cell r="K2791">
            <v>1019397</v>
          </cell>
          <cell r="L2791">
            <v>3029176</v>
          </cell>
          <cell r="M2791">
            <v>2249034</v>
          </cell>
          <cell r="Q2791">
            <v>7132881</v>
          </cell>
          <cell r="R2791">
            <v>14323.054216867469</v>
          </cell>
        </row>
        <row r="2792">
          <cell r="C2792">
            <v>16102</v>
          </cell>
          <cell r="D2792" t="str">
            <v>FONTENO</v>
          </cell>
          <cell r="E2792" t="str">
            <v>BG</v>
          </cell>
          <cell r="F2792" t="str">
            <v>Lombardia</v>
          </cell>
          <cell r="G2792">
            <v>3</v>
          </cell>
          <cell r="H2792">
            <v>436</v>
          </cell>
          <cell r="I2792">
            <v>0</v>
          </cell>
          <cell r="J2792">
            <v>507709</v>
          </cell>
          <cell r="K2792">
            <v>801390</v>
          </cell>
          <cell r="L2792">
            <v>3082492</v>
          </cell>
          <cell r="M2792">
            <v>3196215</v>
          </cell>
          <cell r="N2792">
            <v>304661</v>
          </cell>
          <cell r="O2792">
            <v>364594</v>
          </cell>
          <cell r="Q2792">
            <v>8257061</v>
          </cell>
          <cell r="R2792">
            <v>18938.213302752294</v>
          </cell>
        </row>
        <row r="2793">
          <cell r="C2793">
            <v>34016</v>
          </cell>
          <cell r="D2793" t="str">
            <v>FONTEVIVO</v>
          </cell>
          <cell r="E2793" t="str">
            <v>PR</v>
          </cell>
          <cell r="F2793" t="str">
            <v>Emilia Romagna</v>
          </cell>
          <cell r="G2793">
            <v>8</v>
          </cell>
          <cell r="H2793">
            <v>4235</v>
          </cell>
          <cell r="I2793">
            <v>0</v>
          </cell>
          <cell r="J2793">
            <v>3894341</v>
          </cell>
          <cell r="K2793">
            <v>6420412</v>
          </cell>
          <cell r="L2793">
            <v>32842224</v>
          </cell>
          <cell r="M2793">
            <v>38059531</v>
          </cell>
          <cell r="N2793">
            <v>6587456</v>
          </cell>
          <cell r="O2793">
            <v>4823420</v>
          </cell>
          <cell r="P2793">
            <v>4086171</v>
          </cell>
          <cell r="Q2793">
            <v>96713555</v>
          </cell>
          <cell r="R2793">
            <v>22836.730814639905</v>
          </cell>
        </row>
        <row r="2794">
          <cell r="C2794">
            <v>25022</v>
          </cell>
          <cell r="D2794" t="str">
            <v>FONZASO</v>
          </cell>
          <cell r="E2794" t="str">
            <v>BL</v>
          </cell>
          <cell r="F2794" t="str">
            <v>Veneto</v>
          </cell>
          <cell r="G2794">
            <v>5</v>
          </cell>
          <cell r="H2794">
            <v>2488</v>
          </cell>
          <cell r="I2794">
            <v>0</v>
          </cell>
          <cell r="J2794">
            <v>2947954</v>
          </cell>
          <cell r="K2794">
            <v>3863205</v>
          </cell>
          <cell r="L2794">
            <v>18523033</v>
          </cell>
          <cell r="M2794">
            <v>17024735</v>
          </cell>
          <cell r="N2794">
            <v>1158356</v>
          </cell>
          <cell r="O2794">
            <v>1504746</v>
          </cell>
          <cell r="P2794">
            <v>1019610</v>
          </cell>
          <cell r="Q2794">
            <v>46041639</v>
          </cell>
          <cell r="R2794">
            <v>18505.481913183281</v>
          </cell>
        </row>
        <row r="2795">
          <cell r="C2795">
            <v>16103</v>
          </cell>
          <cell r="D2795" t="str">
            <v>FOPPOLO</v>
          </cell>
          <cell r="E2795" t="str">
            <v>BG</v>
          </cell>
          <cell r="F2795" t="str">
            <v>Lombardia</v>
          </cell>
          <cell r="G2795">
            <v>3</v>
          </cell>
          <cell r="H2795">
            <v>147</v>
          </cell>
          <cell r="I2795">
            <v>0</v>
          </cell>
          <cell r="J2795">
            <v>180439</v>
          </cell>
          <cell r="K2795">
            <v>361067</v>
          </cell>
          <cell r="L2795">
            <v>894074</v>
          </cell>
          <cell r="M2795">
            <v>889571</v>
          </cell>
          <cell r="Q2795">
            <v>2325151</v>
          </cell>
          <cell r="R2795">
            <v>15817.353741496599</v>
          </cell>
        </row>
        <row r="2796">
          <cell r="C2796">
            <v>57029</v>
          </cell>
          <cell r="D2796" t="str">
            <v>FORANO</v>
          </cell>
          <cell r="E2796" t="str">
            <v>RI</v>
          </cell>
          <cell r="F2796" t="str">
            <v>Lazio</v>
          </cell>
          <cell r="G2796">
            <v>12</v>
          </cell>
          <cell r="H2796">
            <v>1903</v>
          </cell>
          <cell r="I2796">
            <v>0</v>
          </cell>
          <cell r="J2796">
            <v>2761425</v>
          </cell>
          <cell r="K2796">
            <v>3865251</v>
          </cell>
          <cell r="L2796">
            <v>11047579</v>
          </cell>
          <cell r="M2796">
            <v>12462982</v>
          </cell>
          <cell r="N2796">
            <v>590060</v>
          </cell>
          <cell r="O2796">
            <v>1206006</v>
          </cell>
          <cell r="P2796">
            <v>964709</v>
          </cell>
          <cell r="Q2796">
            <v>32898012</v>
          </cell>
          <cell r="R2796">
            <v>17287.447188649501</v>
          </cell>
        </row>
        <row r="2797">
          <cell r="C2797">
            <v>69081</v>
          </cell>
          <cell r="D2797" t="str">
            <v>SAN GIOVANNI TEATINO</v>
          </cell>
          <cell r="E2797" t="str">
            <v>CH</v>
          </cell>
          <cell r="F2797" t="str">
            <v>Abruzzo</v>
          </cell>
          <cell r="G2797">
            <v>13</v>
          </cell>
          <cell r="H2797">
            <v>9547</v>
          </cell>
          <cell r="J2797">
            <v>12717910</v>
          </cell>
          <cell r="K2797">
            <v>16497784</v>
          </cell>
          <cell r="L2797">
            <v>58368059</v>
          </cell>
          <cell r="M2797">
            <v>66994926</v>
          </cell>
          <cell r="N2797">
            <v>9977657</v>
          </cell>
          <cell r="O2797">
            <v>6395386</v>
          </cell>
          <cell r="P2797">
            <v>9781502</v>
          </cell>
          <cell r="Q2797">
            <v>180733224</v>
          </cell>
          <cell r="R2797">
            <v>18930.891798470722</v>
          </cell>
        </row>
        <row r="2798">
          <cell r="C2798">
            <v>44021</v>
          </cell>
          <cell r="D2798" t="str">
            <v>FORCE</v>
          </cell>
          <cell r="E2798" t="str">
            <v>AP</v>
          </cell>
          <cell r="F2798" t="str">
            <v>Marche</v>
          </cell>
          <cell r="G2798">
            <v>11</v>
          </cell>
          <cell r="H2798">
            <v>953</v>
          </cell>
          <cell r="I2798">
            <v>0</v>
          </cell>
          <cell r="J2798">
            <v>1402490</v>
          </cell>
          <cell r="K2798">
            <v>2458992</v>
          </cell>
          <cell r="L2798">
            <v>6731893</v>
          </cell>
          <cell r="M2798">
            <v>3327798</v>
          </cell>
          <cell r="N2798">
            <v>312853</v>
          </cell>
          <cell r="O2798">
            <v>356151</v>
          </cell>
          <cell r="Q2798">
            <v>14590177</v>
          </cell>
          <cell r="R2798">
            <v>15309.734522560335</v>
          </cell>
        </row>
        <row r="2799">
          <cell r="C2799">
            <v>62032</v>
          </cell>
          <cell r="D2799" t="str">
            <v>FORCHIA</v>
          </cell>
          <cell r="E2799" t="str">
            <v>BN</v>
          </cell>
          <cell r="F2799" t="str">
            <v>Campania</v>
          </cell>
          <cell r="G2799">
            <v>15</v>
          </cell>
          <cell r="H2799">
            <v>719</v>
          </cell>
          <cell r="I2799">
            <v>0</v>
          </cell>
          <cell r="J2799">
            <v>1430123</v>
          </cell>
          <cell r="K2799">
            <v>1609233</v>
          </cell>
          <cell r="L2799">
            <v>3463122</v>
          </cell>
          <cell r="M2799">
            <v>2645855</v>
          </cell>
          <cell r="P2799">
            <v>0</v>
          </cell>
          <cell r="Q2799">
            <v>9148333</v>
          </cell>
          <cell r="R2799">
            <v>12723.689847009735</v>
          </cell>
        </row>
        <row r="2800">
          <cell r="C2800">
            <v>14029</v>
          </cell>
          <cell r="D2800" t="str">
            <v>FORCOLA</v>
          </cell>
          <cell r="E2800" t="str">
            <v>SO</v>
          </cell>
          <cell r="F2800" t="str">
            <v>Lombardia</v>
          </cell>
          <cell r="G2800">
            <v>3</v>
          </cell>
          <cell r="H2800">
            <v>587</v>
          </cell>
          <cell r="I2800">
            <v>0</v>
          </cell>
          <cell r="J2800">
            <v>801823</v>
          </cell>
          <cell r="K2800">
            <v>1181443</v>
          </cell>
          <cell r="L2800">
            <v>3722308</v>
          </cell>
          <cell r="M2800">
            <v>3496777</v>
          </cell>
          <cell r="N2800">
            <v>361072</v>
          </cell>
          <cell r="Q2800">
            <v>9563423</v>
          </cell>
          <cell r="R2800">
            <v>16292.032367972743</v>
          </cell>
        </row>
        <row r="2801">
          <cell r="C2801">
            <v>95020</v>
          </cell>
          <cell r="D2801" t="str">
            <v>FORDONGIANUS</v>
          </cell>
          <cell r="E2801" t="str">
            <v>OR</v>
          </cell>
          <cell r="F2801" t="str">
            <v>Sardegna</v>
          </cell>
          <cell r="G2801">
            <v>20</v>
          </cell>
          <cell r="H2801">
            <v>615</v>
          </cell>
          <cell r="I2801">
            <v>0</v>
          </cell>
          <cell r="J2801">
            <v>1144758</v>
          </cell>
          <cell r="K2801">
            <v>1115930</v>
          </cell>
          <cell r="L2801">
            <v>3815142</v>
          </cell>
          <cell r="M2801">
            <v>2000230</v>
          </cell>
          <cell r="N2801">
            <v>246603</v>
          </cell>
          <cell r="O2801">
            <v>0</v>
          </cell>
          <cell r="P2801">
            <v>0</v>
          </cell>
          <cell r="Q2801">
            <v>8322663</v>
          </cell>
          <cell r="R2801">
            <v>13532.785365853659</v>
          </cell>
        </row>
        <row r="2802">
          <cell r="C2802">
            <v>76033</v>
          </cell>
          <cell r="D2802" t="str">
            <v>FORENZA</v>
          </cell>
          <cell r="E2802" t="str">
            <v>PZ</v>
          </cell>
          <cell r="F2802" t="str">
            <v>Basilicata</v>
          </cell>
          <cell r="G2802">
            <v>17</v>
          </cell>
          <cell r="H2802">
            <v>1362</v>
          </cell>
          <cell r="I2802">
            <v>0</v>
          </cell>
          <cell r="J2802">
            <v>2917092</v>
          </cell>
          <cell r="K2802">
            <v>3873875</v>
          </cell>
          <cell r="L2802">
            <v>5639539</v>
          </cell>
          <cell r="M2802">
            <v>2933066</v>
          </cell>
          <cell r="N2802">
            <v>840587</v>
          </cell>
          <cell r="O2802">
            <v>334839</v>
          </cell>
          <cell r="P2802">
            <v>0</v>
          </cell>
          <cell r="Q2802">
            <v>16538998</v>
          </cell>
          <cell r="R2802">
            <v>12143.17033773862</v>
          </cell>
        </row>
        <row r="2803">
          <cell r="C2803">
            <v>16104</v>
          </cell>
          <cell r="D2803" t="str">
            <v>FORESTO SPARSO</v>
          </cell>
          <cell r="E2803" t="str">
            <v>BG</v>
          </cell>
          <cell r="F2803" t="str">
            <v>Lombardia</v>
          </cell>
          <cell r="G2803">
            <v>3</v>
          </cell>
          <cell r="H2803">
            <v>2182</v>
          </cell>
          <cell r="I2803">
            <v>0</v>
          </cell>
          <cell r="J2803">
            <v>2647549</v>
          </cell>
          <cell r="K2803">
            <v>3464857</v>
          </cell>
          <cell r="L2803">
            <v>16890373</v>
          </cell>
          <cell r="M2803">
            <v>14316093</v>
          </cell>
          <cell r="N2803">
            <v>2603726</v>
          </cell>
          <cell r="O2803">
            <v>2667355</v>
          </cell>
          <cell r="P2803">
            <v>3878894</v>
          </cell>
          <cell r="Q2803">
            <v>46468847</v>
          </cell>
          <cell r="R2803">
            <v>21296.44683776352</v>
          </cell>
        </row>
        <row r="2804">
          <cell r="C2804">
            <v>30137</v>
          </cell>
          <cell r="D2804" t="str">
            <v>FORGARIA NEL FRIULI</v>
          </cell>
          <cell r="E2804" t="str">
            <v>UD</v>
          </cell>
          <cell r="F2804" t="str">
            <v>Friuli Venezia Giulia</v>
          </cell>
          <cell r="G2804">
            <v>6</v>
          </cell>
          <cell r="H2804">
            <v>1427</v>
          </cell>
          <cell r="I2804">
            <v>0</v>
          </cell>
          <cell r="J2804">
            <v>1627150</v>
          </cell>
          <cell r="K2804">
            <v>2613527</v>
          </cell>
          <cell r="L2804">
            <v>10402457</v>
          </cell>
          <cell r="M2804">
            <v>8853020</v>
          </cell>
          <cell r="N2804">
            <v>941236</v>
          </cell>
          <cell r="O2804">
            <v>684762</v>
          </cell>
          <cell r="P2804">
            <v>547760</v>
          </cell>
          <cell r="Q2804">
            <v>25669912</v>
          </cell>
          <cell r="R2804">
            <v>17988.725998598456</v>
          </cell>
        </row>
        <row r="2805">
          <cell r="C2805">
            <v>64034</v>
          </cell>
          <cell r="D2805" t="str">
            <v>FORINO</v>
          </cell>
          <cell r="E2805" t="str">
            <v>AV</v>
          </cell>
          <cell r="F2805" t="str">
            <v>Campania</v>
          </cell>
          <cell r="G2805">
            <v>15</v>
          </cell>
          <cell r="H2805">
            <v>2948</v>
          </cell>
          <cell r="I2805">
            <v>0</v>
          </cell>
          <cell r="J2805">
            <v>5618541</v>
          </cell>
          <cell r="K2805">
            <v>5267717</v>
          </cell>
          <cell r="L2805">
            <v>14790817</v>
          </cell>
          <cell r="M2805">
            <v>15230823</v>
          </cell>
          <cell r="N2805">
            <v>1255845</v>
          </cell>
          <cell r="O2805">
            <v>1288783</v>
          </cell>
          <cell r="Q2805">
            <v>43452526</v>
          </cell>
          <cell r="R2805">
            <v>14739.662822252374</v>
          </cell>
        </row>
        <row r="2806">
          <cell r="C2806">
            <v>63031</v>
          </cell>
          <cell r="D2806" t="str">
            <v>FORIO</v>
          </cell>
          <cell r="E2806" t="str">
            <v>NA</v>
          </cell>
          <cell r="F2806" t="str">
            <v>Campania</v>
          </cell>
          <cell r="G2806">
            <v>15</v>
          </cell>
          <cell r="H2806">
            <v>10975</v>
          </cell>
          <cell r="I2806">
            <v>0</v>
          </cell>
          <cell r="J2806">
            <v>19290062</v>
          </cell>
          <cell r="K2806">
            <v>25352140</v>
          </cell>
          <cell r="L2806">
            <v>47309724</v>
          </cell>
          <cell r="M2806">
            <v>59354469</v>
          </cell>
          <cell r="N2806">
            <v>13201248</v>
          </cell>
          <cell r="O2806">
            <v>14161380</v>
          </cell>
          <cell r="P2806">
            <v>11247493</v>
          </cell>
          <cell r="Q2806">
            <v>189916516</v>
          </cell>
          <cell r="R2806">
            <v>17304.466150341686</v>
          </cell>
        </row>
        <row r="2807">
          <cell r="C2807">
            <v>94020</v>
          </cell>
          <cell r="D2807" t="str">
            <v>FORLI' DEL SANNIO</v>
          </cell>
          <cell r="E2807" t="str">
            <v>IS</v>
          </cell>
          <cell r="F2807" t="str">
            <v>Molise</v>
          </cell>
          <cell r="G2807">
            <v>14</v>
          </cell>
          <cell r="H2807">
            <v>506</v>
          </cell>
          <cell r="I2807">
            <v>0</v>
          </cell>
          <cell r="J2807">
            <v>858672</v>
          </cell>
          <cell r="K2807">
            <v>1149990</v>
          </cell>
          <cell r="L2807">
            <v>2223059</v>
          </cell>
          <cell r="M2807">
            <v>2459226</v>
          </cell>
          <cell r="N2807">
            <v>608388</v>
          </cell>
          <cell r="Q2807">
            <v>7299335</v>
          </cell>
          <cell r="R2807">
            <v>14425.56324110672</v>
          </cell>
        </row>
        <row r="2808">
          <cell r="C2808">
            <v>40012</v>
          </cell>
          <cell r="D2808" t="str">
            <v>FORLI'</v>
          </cell>
          <cell r="E2808" t="str">
            <v>FC</v>
          </cell>
          <cell r="F2808" t="str">
            <v>Emilia Romagna</v>
          </cell>
          <cell r="G2808">
            <v>8</v>
          </cell>
          <cell r="H2808">
            <v>91981</v>
          </cell>
          <cell r="I2808">
            <v>-51759</v>
          </cell>
          <cell r="J2808">
            <v>94307486</v>
          </cell>
          <cell r="K2808">
            <v>141576973</v>
          </cell>
          <cell r="L2808">
            <v>659948746</v>
          </cell>
          <cell r="M2808">
            <v>747954061</v>
          </cell>
          <cell r="N2808">
            <v>135085032</v>
          </cell>
          <cell r="O2808">
            <v>143535527</v>
          </cell>
          <cell r="P2808">
            <v>154387754</v>
          </cell>
          <cell r="Q2808">
            <v>2076795579</v>
          </cell>
          <cell r="R2808">
            <v>22578.527945988844</v>
          </cell>
        </row>
        <row r="2809">
          <cell r="C2809">
            <v>40013</v>
          </cell>
          <cell r="D2809" t="str">
            <v>FORLIMPOPOLI</v>
          </cell>
          <cell r="E2809" t="str">
            <v>FC</v>
          </cell>
          <cell r="F2809" t="str">
            <v>Emilia Romagna</v>
          </cell>
          <cell r="G2809">
            <v>8</v>
          </cell>
          <cell r="H2809">
            <v>10064</v>
          </cell>
          <cell r="J2809">
            <v>9785137</v>
          </cell>
          <cell r="K2809">
            <v>16781134</v>
          </cell>
          <cell r="L2809">
            <v>77887500</v>
          </cell>
          <cell r="M2809">
            <v>79613773</v>
          </cell>
          <cell r="N2809">
            <v>10595555</v>
          </cell>
          <cell r="O2809">
            <v>8789014</v>
          </cell>
          <cell r="P2809">
            <v>11167109</v>
          </cell>
          <cell r="Q2809">
            <v>214619222</v>
          </cell>
          <cell r="R2809">
            <v>21325.439387917329</v>
          </cell>
        </row>
        <row r="2810">
          <cell r="C2810">
            <v>103031</v>
          </cell>
          <cell r="D2810" t="str">
            <v>FORMAZZA</v>
          </cell>
          <cell r="E2810" t="str">
            <v>VB</v>
          </cell>
          <cell r="F2810" t="str">
            <v>Piemonte</v>
          </cell>
          <cell r="G2810">
            <v>1</v>
          </cell>
          <cell r="H2810">
            <v>356</v>
          </cell>
          <cell r="I2810">
            <v>0</v>
          </cell>
          <cell r="J2810">
            <v>429384</v>
          </cell>
          <cell r="K2810">
            <v>472721</v>
          </cell>
          <cell r="L2810">
            <v>2139287</v>
          </cell>
          <cell r="M2810">
            <v>3267562</v>
          </cell>
          <cell r="N2810">
            <v>273177</v>
          </cell>
          <cell r="O2810">
            <v>513272</v>
          </cell>
          <cell r="Q2810">
            <v>7095403</v>
          </cell>
          <cell r="R2810">
            <v>19930.907303370786</v>
          </cell>
        </row>
        <row r="2811">
          <cell r="C2811">
            <v>58038</v>
          </cell>
          <cell r="D2811" t="str">
            <v>FORMELLO</v>
          </cell>
          <cell r="E2811" t="str">
            <v>RM</v>
          </cell>
          <cell r="F2811" t="str">
            <v>Lazio</v>
          </cell>
          <cell r="G2811">
            <v>12</v>
          </cell>
          <cell r="H2811">
            <v>8517</v>
          </cell>
          <cell r="I2811">
            <v>0</v>
          </cell>
          <cell r="J2811">
            <v>10521727</v>
          </cell>
          <cell r="K2811">
            <v>12143917</v>
          </cell>
          <cell r="L2811">
            <v>40897148</v>
          </cell>
          <cell r="M2811">
            <v>71716372</v>
          </cell>
          <cell r="N2811">
            <v>22896138</v>
          </cell>
          <cell r="O2811">
            <v>26543400</v>
          </cell>
          <cell r="P2811">
            <v>40501128</v>
          </cell>
          <cell r="Q2811">
            <v>225219830</v>
          </cell>
          <cell r="R2811">
            <v>26443.563461312668</v>
          </cell>
        </row>
        <row r="2812">
          <cell r="C2812">
            <v>59008</v>
          </cell>
          <cell r="D2812" t="str">
            <v>FORMIA</v>
          </cell>
          <cell r="E2812" t="str">
            <v>LT</v>
          </cell>
          <cell r="F2812" t="str">
            <v>Lazio</v>
          </cell>
          <cell r="G2812">
            <v>12</v>
          </cell>
          <cell r="H2812">
            <v>25226</v>
          </cell>
          <cell r="J2812">
            <v>36144036</v>
          </cell>
          <cell r="K2812">
            <v>38302537</v>
          </cell>
          <cell r="L2812">
            <v>121696762</v>
          </cell>
          <cell r="M2812">
            <v>210221202</v>
          </cell>
          <cell r="N2812">
            <v>30538350</v>
          </cell>
          <cell r="O2812">
            <v>32134696</v>
          </cell>
          <cell r="P2812">
            <v>24756955</v>
          </cell>
          <cell r="Q2812">
            <v>493794538</v>
          </cell>
          <cell r="R2812">
            <v>19574.825101086182</v>
          </cell>
        </row>
        <row r="2813">
          <cell r="C2813">
            <v>61035</v>
          </cell>
          <cell r="D2813" t="str">
            <v>FORMICOLA</v>
          </cell>
          <cell r="E2813" t="str">
            <v>CE</v>
          </cell>
          <cell r="F2813" t="str">
            <v>Campania</v>
          </cell>
          <cell r="G2813">
            <v>15</v>
          </cell>
          <cell r="H2813">
            <v>892</v>
          </cell>
          <cell r="I2813">
            <v>0</v>
          </cell>
          <cell r="J2813">
            <v>1527716</v>
          </cell>
          <cell r="K2813">
            <v>1317139</v>
          </cell>
          <cell r="L2813">
            <v>4446554</v>
          </cell>
          <cell r="M2813">
            <v>4925912</v>
          </cell>
          <cell r="N2813">
            <v>512681</v>
          </cell>
          <cell r="O2813">
            <v>541674</v>
          </cell>
          <cell r="Q2813">
            <v>13271676</v>
          </cell>
          <cell r="R2813">
            <v>14878.560538116591</v>
          </cell>
        </row>
        <row r="2814">
          <cell r="C2814">
            <v>19044</v>
          </cell>
          <cell r="D2814" t="str">
            <v>FORMIGARA</v>
          </cell>
          <cell r="E2814" t="str">
            <v>CR</v>
          </cell>
          <cell r="F2814" t="str">
            <v>Lombardia</v>
          </cell>
          <cell r="G2814">
            <v>3</v>
          </cell>
          <cell r="H2814">
            <v>750</v>
          </cell>
          <cell r="I2814">
            <v>0</v>
          </cell>
          <cell r="J2814">
            <v>948511</v>
          </cell>
          <cell r="K2814">
            <v>1432545</v>
          </cell>
          <cell r="L2814">
            <v>5273645</v>
          </cell>
          <cell r="M2814">
            <v>5127774</v>
          </cell>
          <cell r="N2814">
            <v>901585</v>
          </cell>
          <cell r="O2814">
            <v>325540</v>
          </cell>
          <cell r="P2814">
            <v>711245</v>
          </cell>
          <cell r="Q2814">
            <v>14720845</v>
          </cell>
          <cell r="R2814">
            <v>19627.793333333335</v>
          </cell>
        </row>
        <row r="2815">
          <cell r="C2815">
            <v>36015</v>
          </cell>
          <cell r="D2815" t="str">
            <v>FORMIGINE</v>
          </cell>
          <cell r="E2815" t="str">
            <v>MO</v>
          </cell>
          <cell r="F2815" t="str">
            <v>Emilia Romagna</v>
          </cell>
          <cell r="G2815">
            <v>8</v>
          </cell>
          <cell r="H2815">
            <v>26198</v>
          </cell>
          <cell r="J2815">
            <v>21714813</v>
          </cell>
          <cell r="K2815">
            <v>34395790</v>
          </cell>
          <cell r="L2815">
            <v>170401891</v>
          </cell>
          <cell r="M2815">
            <v>285857520</v>
          </cell>
          <cell r="N2815">
            <v>57561879</v>
          </cell>
          <cell r="O2815">
            <v>57523419</v>
          </cell>
          <cell r="P2815">
            <v>59839517</v>
          </cell>
          <cell r="Q2815">
            <v>687294829</v>
          </cell>
          <cell r="R2815">
            <v>26234.629704557599</v>
          </cell>
        </row>
        <row r="2816">
          <cell r="C2816">
            <v>2059</v>
          </cell>
          <cell r="D2816" t="str">
            <v>FORMIGLIANA</v>
          </cell>
          <cell r="E2816" t="str">
            <v>VC</v>
          </cell>
          <cell r="F2816" t="str">
            <v>Piemonte</v>
          </cell>
          <cell r="G2816">
            <v>1</v>
          </cell>
          <cell r="H2816">
            <v>383</v>
          </cell>
          <cell r="I2816">
            <v>0</v>
          </cell>
          <cell r="J2816">
            <v>378759</v>
          </cell>
          <cell r="K2816">
            <v>649123</v>
          </cell>
          <cell r="L2816">
            <v>3184322</v>
          </cell>
          <cell r="M2816">
            <v>2788579</v>
          </cell>
          <cell r="N2816">
            <v>250804</v>
          </cell>
          <cell r="Q2816">
            <v>7251587</v>
          </cell>
          <cell r="R2816">
            <v>18933.647519582246</v>
          </cell>
        </row>
        <row r="2817">
          <cell r="C2817">
            <v>22089</v>
          </cell>
          <cell r="D2817" t="str">
            <v>FORNACE</v>
          </cell>
          <cell r="E2817" t="str">
            <v>TN</v>
          </cell>
          <cell r="F2817" t="str">
            <v>Trentino Alto Adige(P.A.Trento)</v>
          </cell>
          <cell r="G2817">
            <v>4</v>
          </cell>
          <cell r="H2817">
            <v>975</v>
          </cell>
          <cell r="I2817">
            <v>0</v>
          </cell>
          <cell r="J2817">
            <v>904020</v>
          </cell>
          <cell r="K2817">
            <v>1501096</v>
          </cell>
          <cell r="L2817">
            <v>7222493</v>
          </cell>
          <cell r="M2817">
            <v>8882261</v>
          </cell>
          <cell r="N2817">
            <v>1268441</v>
          </cell>
          <cell r="O2817">
            <v>822995</v>
          </cell>
          <cell r="Q2817">
            <v>20601306</v>
          </cell>
          <cell r="R2817">
            <v>21129.544615384617</v>
          </cell>
        </row>
        <row r="2818">
          <cell r="C2818">
            <v>94021</v>
          </cell>
          <cell r="D2818" t="str">
            <v>FORNELLI</v>
          </cell>
          <cell r="E2818" t="str">
            <v>IS</v>
          </cell>
          <cell r="F2818" t="str">
            <v>Molise</v>
          </cell>
          <cell r="G2818">
            <v>14</v>
          </cell>
          <cell r="H2818">
            <v>1317</v>
          </cell>
          <cell r="J2818">
            <v>2600499</v>
          </cell>
          <cell r="K2818">
            <v>2916535</v>
          </cell>
          <cell r="L2818">
            <v>6638123</v>
          </cell>
          <cell r="M2818">
            <v>4886702</v>
          </cell>
          <cell r="N2818">
            <v>304302</v>
          </cell>
          <cell r="O2818">
            <v>350477</v>
          </cell>
          <cell r="Q2818">
            <v>17696638</v>
          </cell>
          <cell r="R2818">
            <v>13437.082763857252</v>
          </cell>
        </row>
        <row r="2819">
          <cell r="C2819">
            <v>24106</v>
          </cell>
          <cell r="D2819" t="str">
            <v>TONEZZA DEL CIMONE</v>
          </cell>
          <cell r="E2819" t="str">
            <v>VI</v>
          </cell>
          <cell r="F2819" t="str">
            <v>Veneto</v>
          </cell>
          <cell r="G2819">
            <v>5</v>
          </cell>
          <cell r="H2819">
            <v>448</v>
          </cell>
          <cell r="I2819">
            <v>0</v>
          </cell>
          <cell r="J2819">
            <v>643927</v>
          </cell>
          <cell r="K2819">
            <v>663380</v>
          </cell>
          <cell r="L2819">
            <v>2509541</v>
          </cell>
          <cell r="M2819">
            <v>3848922</v>
          </cell>
          <cell r="N2819">
            <v>352008</v>
          </cell>
          <cell r="P2819">
            <v>0</v>
          </cell>
          <cell r="Q2819">
            <v>8017778</v>
          </cell>
          <cell r="R2819">
            <v>17896.825892857141</v>
          </cell>
        </row>
        <row r="2820">
          <cell r="C2820">
            <v>30040</v>
          </cell>
          <cell r="D2820" t="str">
            <v>FORNI AVOLTRI</v>
          </cell>
          <cell r="E2820" t="str">
            <v>UD</v>
          </cell>
          <cell r="F2820" t="str">
            <v>Friuli Venezia Giulia</v>
          </cell>
          <cell r="G2820">
            <v>6</v>
          </cell>
          <cell r="H2820">
            <v>457</v>
          </cell>
          <cell r="I2820">
            <v>0</v>
          </cell>
          <cell r="J2820">
            <v>741989</v>
          </cell>
          <cell r="K2820">
            <v>928490</v>
          </cell>
          <cell r="L2820">
            <v>2577055</v>
          </cell>
          <cell r="M2820">
            <v>3035796</v>
          </cell>
          <cell r="N2820">
            <v>305623</v>
          </cell>
          <cell r="Q2820">
            <v>7588953</v>
          </cell>
          <cell r="R2820">
            <v>16606.024070021882</v>
          </cell>
        </row>
        <row r="2821">
          <cell r="C2821">
            <v>30041</v>
          </cell>
          <cell r="D2821" t="str">
            <v>FORNI DI SOPRA</v>
          </cell>
          <cell r="E2821" t="str">
            <v>UD</v>
          </cell>
          <cell r="F2821" t="str">
            <v>Friuli Venezia Giulia</v>
          </cell>
          <cell r="G2821">
            <v>6</v>
          </cell>
          <cell r="H2821">
            <v>808</v>
          </cell>
          <cell r="I2821">
            <v>0</v>
          </cell>
          <cell r="J2821">
            <v>1135301</v>
          </cell>
          <cell r="K2821">
            <v>1683311</v>
          </cell>
          <cell r="L2821">
            <v>4932490</v>
          </cell>
          <cell r="M2821">
            <v>5286218</v>
          </cell>
          <cell r="N2821">
            <v>580443</v>
          </cell>
          <cell r="P2821">
            <v>0</v>
          </cell>
          <cell r="Q2821">
            <v>13617763</v>
          </cell>
          <cell r="R2821">
            <v>16853.66707920792</v>
          </cell>
        </row>
        <row r="2822">
          <cell r="C2822">
            <v>30042</v>
          </cell>
          <cell r="D2822" t="str">
            <v>FORNI DI SOTTO</v>
          </cell>
          <cell r="E2822" t="str">
            <v>UD</v>
          </cell>
          <cell r="F2822" t="str">
            <v>Friuli Venezia Giulia</v>
          </cell>
          <cell r="G2822">
            <v>6</v>
          </cell>
          <cell r="H2822">
            <v>493</v>
          </cell>
          <cell r="I2822">
            <v>0</v>
          </cell>
          <cell r="J2822">
            <v>716072</v>
          </cell>
          <cell r="K2822">
            <v>950808</v>
          </cell>
          <cell r="L2822">
            <v>3582579</v>
          </cell>
          <cell r="M2822">
            <v>2173833</v>
          </cell>
          <cell r="N2822">
            <v>254069</v>
          </cell>
          <cell r="O2822">
            <v>0</v>
          </cell>
          <cell r="P2822">
            <v>0</v>
          </cell>
          <cell r="Q2822">
            <v>7677361</v>
          </cell>
          <cell r="R2822">
            <v>15572.740365111562</v>
          </cell>
        </row>
        <row r="2823">
          <cell r="C2823">
            <v>1107</v>
          </cell>
          <cell r="D2823" t="str">
            <v>FORNO CANAVESE</v>
          </cell>
          <cell r="E2823" t="str">
            <v>TO</v>
          </cell>
          <cell r="F2823" t="str">
            <v>Piemonte</v>
          </cell>
          <cell r="G2823">
            <v>1</v>
          </cell>
          <cell r="H2823">
            <v>2367</v>
          </cell>
          <cell r="I2823">
            <v>0</v>
          </cell>
          <cell r="J2823">
            <v>2329676</v>
          </cell>
          <cell r="K2823">
            <v>3407494</v>
          </cell>
          <cell r="L2823">
            <v>17647479</v>
          </cell>
          <cell r="M2823">
            <v>21072583</v>
          </cell>
          <cell r="N2823">
            <v>2912304</v>
          </cell>
          <cell r="O2823">
            <v>2716257</v>
          </cell>
          <cell r="P2823">
            <v>3798004</v>
          </cell>
          <cell r="Q2823">
            <v>53883797</v>
          </cell>
          <cell r="R2823">
            <v>22764.595268272074</v>
          </cell>
        </row>
        <row r="2824">
          <cell r="C2824">
            <v>16105</v>
          </cell>
          <cell r="D2824" t="str">
            <v>FORNOVO SAN GIOVANNI</v>
          </cell>
          <cell r="E2824" t="str">
            <v>BG</v>
          </cell>
          <cell r="F2824" t="str">
            <v>Lombardia</v>
          </cell>
          <cell r="G2824">
            <v>3</v>
          </cell>
          <cell r="H2824">
            <v>2347</v>
          </cell>
          <cell r="I2824">
            <v>0</v>
          </cell>
          <cell r="J2824">
            <v>2136387</v>
          </cell>
          <cell r="K2824">
            <v>3786609</v>
          </cell>
          <cell r="L2824">
            <v>16805024</v>
          </cell>
          <cell r="M2824">
            <v>22932725</v>
          </cell>
          <cell r="N2824">
            <v>3127654</v>
          </cell>
          <cell r="O2824">
            <v>2137826</v>
          </cell>
          <cell r="P2824">
            <v>1763325</v>
          </cell>
          <cell r="Q2824">
            <v>52689550</v>
          </cell>
          <cell r="R2824">
            <v>22449.744354495098</v>
          </cell>
        </row>
        <row r="2825">
          <cell r="C2825">
            <v>34017</v>
          </cell>
          <cell r="D2825" t="str">
            <v>FORNOVO DI TARO</v>
          </cell>
          <cell r="E2825" t="str">
            <v>PR</v>
          </cell>
          <cell r="F2825" t="str">
            <v>Emilia Romagna</v>
          </cell>
          <cell r="G2825">
            <v>8</v>
          </cell>
          <cell r="H2825">
            <v>4343</v>
          </cell>
          <cell r="I2825">
            <v>0</v>
          </cell>
          <cell r="J2825">
            <v>4477666</v>
          </cell>
          <cell r="K2825">
            <v>6691284</v>
          </cell>
          <cell r="L2825">
            <v>29292500</v>
          </cell>
          <cell r="M2825">
            <v>40990243</v>
          </cell>
          <cell r="N2825">
            <v>6991595</v>
          </cell>
          <cell r="O2825">
            <v>4738747</v>
          </cell>
          <cell r="P2825">
            <v>3944150</v>
          </cell>
          <cell r="Q2825">
            <v>97126185</v>
          </cell>
          <cell r="R2825">
            <v>22363.846419525675</v>
          </cell>
        </row>
        <row r="2826">
          <cell r="C2826">
            <v>46013</v>
          </cell>
          <cell r="D2826" t="str">
            <v>FORTE DEI MARMI</v>
          </cell>
          <cell r="E2826" t="str">
            <v>LU</v>
          </cell>
          <cell r="F2826" t="str">
            <v>Toscana</v>
          </cell>
          <cell r="G2826">
            <v>9</v>
          </cell>
          <cell r="H2826">
            <v>5401</v>
          </cell>
          <cell r="J2826">
            <v>7113518</v>
          </cell>
          <cell r="K2826">
            <v>8947546</v>
          </cell>
          <cell r="L2826">
            <v>23718926</v>
          </cell>
          <cell r="M2826">
            <v>40768667</v>
          </cell>
          <cell r="N2826">
            <v>15144916</v>
          </cell>
          <cell r="O2826">
            <v>20846774</v>
          </cell>
          <cell r="P2826">
            <v>59105716</v>
          </cell>
          <cell r="Q2826">
            <v>175646063</v>
          </cell>
          <cell r="R2826">
            <v>32521.026291427512</v>
          </cell>
        </row>
        <row r="2827">
          <cell r="C2827">
            <v>21032</v>
          </cell>
          <cell r="D2827" t="str">
            <v>FORTEZZA .FRANZENSFESTE.</v>
          </cell>
          <cell r="E2827" t="str">
            <v>BZ</v>
          </cell>
          <cell r="F2827" t="str">
            <v>Trentino Alto Adige(P.A.Bolzano)</v>
          </cell>
          <cell r="G2827">
            <v>4</v>
          </cell>
          <cell r="H2827">
            <v>729</v>
          </cell>
          <cell r="I2827">
            <v>0</v>
          </cell>
          <cell r="J2827">
            <v>631788</v>
          </cell>
          <cell r="K2827">
            <v>1098451</v>
          </cell>
          <cell r="L2827">
            <v>4907890</v>
          </cell>
          <cell r="M2827">
            <v>7552420</v>
          </cell>
          <cell r="N2827">
            <v>495539</v>
          </cell>
          <cell r="O2827">
            <v>944526</v>
          </cell>
          <cell r="P2827">
            <v>1199594</v>
          </cell>
          <cell r="Q2827">
            <v>16830208</v>
          </cell>
          <cell r="R2827">
            <v>23086.705075445818</v>
          </cell>
        </row>
        <row r="2828">
          <cell r="C2828">
            <v>18064</v>
          </cell>
          <cell r="D2828" t="str">
            <v>FORTUNAGO</v>
          </cell>
          <cell r="E2828" t="str">
            <v>PV</v>
          </cell>
          <cell r="F2828" t="str">
            <v>Lombardia</v>
          </cell>
          <cell r="G2828">
            <v>3</v>
          </cell>
          <cell r="H2828">
            <v>282</v>
          </cell>
          <cell r="I2828">
            <v>0</v>
          </cell>
          <cell r="J2828">
            <v>456543</v>
          </cell>
          <cell r="K2828">
            <v>540052</v>
          </cell>
          <cell r="L2828">
            <v>1759640</v>
          </cell>
          <cell r="M2828">
            <v>1278528</v>
          </cell>
          <cell r="N2828">
            <v>674808</v>
          </cell>
          <cell r="Q2828">
            <v>4709571</v>
          </cell>
          <cell r="R2828">
            <v>16700.606382978724</v>
          </cell>
        </row>
        <row r="2829">
          <cell r="C2829">
            <v>83024</v>
          </cell>
          <cell r="D2829" t="str">
            <v>FORZA D'AGRO'</v>
          </cell>
          <cell r="E2829" t="str">
            <v>ME</v>
          </cell>
          <cell r="F2829" t="str">
            <v>Sicilia</v>
          </cell>
          <cell r="G2829">
            <v>19</v>
          </cell>
          <cell r="H2829">
            <v>580</v>
          </cell>
          <cell r="I2829">
            <v>0</v>
          </cell>
          <cell r="J2829">
            <v>1266078</v>
          </cell>
          <cell r="K2829">
            <v>1116932</v>
          </cell>
          <cell r="L2829">
            <v>2919549</v>
          </cell>
          <cell r="M2829">
            <v>1836345</v>
          </cell>
          <cell r="N2829">
            <v>249793</v>
          </cell>
          <cell r="Q2829">
            <v>7388697</v>
          </cell>
          <cell r="R2829">
            <v>12739.13275862069</v>
          </cell>
        </row>
        <row r="2830">
          <cell r="C2830">
            <v>46014</v>
          </cell>
          <cell r="D2830" t="str">
            <v>FOSCIANDORA</v>
          </cell>
          <cell r="E2830" t="str">
            <v>LU</v>
          </cell>
          <cell r="F2830" t="str">
            <v>Toscana</v>
          </cell>
          <cell r="G2830">
            <v>9</v>
          </cell>
          <cell r="H2830">
            <v>415</v>
          </cell>
          <cell r="I2830">
            <v>0</v>
          </cell>
          <cell r="J2830">
            <v>657108</v>
          </cell>
          <cell r="K2830">
            <v>863942</v>
          </cell>
          <cell r="L2830">
            <v>2487120</v>
          </cell>
          <cell r="M2830">
            <v>2868633</v>
          </cell>
          <cell r="N2830">
            <v>432380</v>
          </cell>
          <cell r="P2830">
            <v>0</v>
          </cell>
          <cell r="Q2830">
            <v>7309183</v>
          </cell>
          <cell r="R2830">
            <v>17612.489156626507</v>
          </cell>
        </row>
        <row r="2831">
          <cell r="C2831">
            <v>45008</v>
          </cell>
          <cell r="D2831" t="str">
            <v>FOSDINOVO</v>
          </cell>
          <cell r="E2831" t="str">
            <v>MS</v>
          </cell>
          <cell r="F2831" t="str">
            <v>Toscana</v>
          </cell>
          <cell r="G2831">
            <v>9</v>
          </cell>
          <cell r="H2831">
            <v>3402</v>
          </cell>
          <cell r="I2831">
            <v>0</v>
          </cell>
          <cell r="J2831">
            <v>4422863</v>
          </cell>
          <cell r="K2831">
            <v>5498904</v>
          </cell>
          <cell r="L2831">
            <v>20961397</v>
          </cell>
          <cell r="M2831">
            <v>27008108</v>
          </cell>
          <cell r="N2831">
            <v>4088065</v>
          </cell>
          <cell r="O2831">
            <v>4126734</v>
          </cell>
          <cell r="P2831">
            <v>2610662</v>
          </cell>
          <cell r="Q2831">
            <v>68716733</v>
          </cell>
          <cell r="R2831">
            <v>20198.922104644327</v>
          </cell>
        </row>
        <row r="2832">
          <cell r="C2832">
            <v>66044</v>
          </cell>
          <cell r="D2832" t="str">
            <v>FOSSA</v>
          </cell>
          <cell r="E2832" t="str">
            <v>AQ</v>
          </cell>
          <cell r="F2832" t="str">
            <v>Abruzzo</v>
          </cell>
          <cell r="G2832">
            <v>13</v>
          </cell>
          <cell r="H2832">
            <v>519</v>
          </cell>
          <cell r="I2832">
            <v>0</v>
          </cell>
          <cell r="J2832">
            <v>640399</v>
          </cell>
          <cell r="K2832">
            <v>841917</v>
          </cell>
          <cell r="L2832">
            <v>3427864</v>
          </cell>
          <cell r="M2832">
            <v>3523301</v>
          </cell>
          <cell r="N2832">
            <v>778818</v>
          </cell>
          <cell r="O2832">
            <v>762061</v>
          </cell>
          <cell r="Q2832">
            <v>9974360</v>
          </cell>
          <cell r="R2832">
            <v>19218.420038535645</v>
          </cell>
        </row>
        <row r="2833">
          <cell r="C2833">
            <v>70024</v>
          </cell>
          <cell r="D2833" t="str">
            <v>FOSSALTO</v>
          </cell>
          <cell r="E2833" t="str">
            <v>CB</v>
          </cell>
          <cell r="F2833" t="str">
            <v>Molise</v>
          </cell>
          <cell r="G2833">
            <v>14</v>
          </cell>
          <cell r="H2833">
            <v>929</v>
          </cell>
          <cell r="I2833">
            <v>0</v>
          </cell>
          <cell r="J2833">
            <v>2114163</v>
          </cell>
          <cell r="K2833">
            <v>2323770</v>
          </cell>
          <cell r="L2833">
            <v>3646783</v>
          </cell>
          <cell r="M2833">
            <v>2874672</v>
          </cell>
          <cell r="O2833">
            <v>0</v>
          </cell>
          <cell r="P2833">
            <v>0</v>
          </cell>
          <cell r="Q2833">
            <v>10959388</v>
          </cell>
          <cell r="R2833">
            <v>11796.973089343381</v>
          </cell>
        </row>
        <row r="2834">
          <cell r="C2834">
            <v>69033</v>
          </cell>
          <cell r="D2834" t="str">
            <v>FOSSACESIA</v>
          </cell>
          <cell r="E2834" t="str">
            <v>CH</v>
          </cell>
          <cell r="F2834" t="str">
            <v>Abruzzo</v>
          </cell>
          <cell r="G2834">
            <v>13</v>
          </cell>
          <cell r="H2834">
            <v>4467</v>
          </cell>
          <cell r="J2834">
            <v>6515039</v>
          </cell>
          <cell r="K2834">
            <v>8497913</v>
          </cell>
          <cell r="L2834">
            <v>26918837</v>
          </cell>
          <cell r="M2834">
            <v>24114491</v>
          </cell>
          <cell r="N2834">
            <v>3005999</v>
          </cell>
          <cell r="O2834">
            <v>1737615</v>
          </cell>
          <cell r="P2834">
            <v>1757074</v>
          </cell>
          <cell r="Q2834">
            <v>72546968</v>
          </cell>
          <cell r="R2834">
            <v>16240.646518916499</v>
          </cell>
        </row>
        <row r="2835">
          <cell r="C2835">
            <v>27015</v>
          </cell>
          <cell r="D2835" t="str">
            <v>FOSSALTA DI PIAVE</v>
          </cell>
          <cell r="E2835" t="str">
            <v>VE</v>
          </cell>
          <cell r="F2835" t="str">
            <v>Veneto</v>
          </cell>
          <cell r="G2835">
            <v>5</v>
          </cell>
          <cell r="H2835">
            <v>3108</v>
          </cell>
          <cell r="I2835">
            <v>0</v>
          </cell>
          <cell r="J2835">
            <v>3888948</v>
          </cell>
          <cell r="K2835">
            <v>4793304</v>
          </cell>
          <cell r="L2835">
            <v>22853139</v>
          </cell>
          <cell r="M2835">
            <v>23113146</v>
          </cell>
          <cell r="N2835">
            <v>3233915</v>
          </cell>
          <cell r="O2835">
            <v>2451134</v>
          </cell>
          <cell r="P2835">
            <v>3345271</v>
          </cell>
          <cell r="Q2835">
            <v>63678857</v>
          </cell>
          <cell r="R2835">
            <v>20488.692728442729</v>
          </cell>
        </row>
        <row r="2836">
          <cell r="C2836">
            <v>27016</v>
          </cell>
          <cell r="D2836" t="str">
            <v>FOSSALTA DI PORTOGRUARO</v>
          </cell>
          <cell r="E2836" t="str">
            <v>VE</v>
          </cell>
          <cell r="F2836" t="str">
            <v>Veneto</v>
          </cell>
          <cell r="G2836">
            <v>5</v>
          </cell>
          <cell r="H2836">
            <v>4576</v>
          </cell>
          <cell r="I2836">
            <v>0</v>
          </cell>
          <cell r="J2836">
            <v>4912528</v>
          </cell>
          <cell r="K2836">
            <v>8109577</v>
          </cell>
          <cell r="L2836">
            <v>32618541</v>
          </cell>
          <cell r="M2836">
            <v>39152896</v>
          </cell>
          <cell r="N2836">
            <v>4688773</v>
          </cell>
          <cell r="O2836">
            <v>3343637</v>
          </cell>
          <cell r="P2836">
            <v>7916832</v>
          </cell>
          <cell r="Q2836">
            <v>100742784</v>
          </cell>
          <cell r="R2836">
            <v>22015.46853146853</v>
          </cell>
        </row>
        <row r="2837">
          <cell r="C2837">
            <v>4089</v>
          </cell>
          <cell r="D2837" t="str">
            <v>FOSSANO</v>
          </cell>
          <cell r="E2837" t="str">
            <v>CN</v>
          </cell>
          <cell r="F2837" t="str">
            <v>Piemonte</v>
          </cell>
          <cell r="G2837">
            <v>1</v>
          </cell>
          <cell r="H2837">
            <v>18403</v>
          </cell>
          <cell r="I2837">
            <v>0</v>
          </cell>
          <cell r="J2837">
            <v>19265046</v>
          </cell>
          <cell r="K2837">
            <v>30773670</v>
          </cell>
          <cell r="L2837">
            <v>126615750</v>
          </cell>
          <cell r="M2837">
            <v>151034597</v>
          </cell>
          <cell r="N2837">
            <v>24339897</v>
          </cell>
          <cell r="O2837">
            <v>27707790</v>
          </cell>
          <cell r="P2837">
            <v>45329566</v>
          </cell>
          <cell r="Q2837">
            <v>425066316</v>
          </cell>
          <cell r="R2837">
            <v>23097.664293865131</v>
          </cell>
        </row>
        <row r="2838">
          <cell r="C2838">
            <v>79052</v>
          </cell>
          <cell r="D2838" t="str">
            <v>FOSSATO SERRALTA</v>
          </cell>
          <cell r="E2838" t="str">
            <v>CZ</v>
          </cell>
          <cell r="F2838" t="str">
            <v>Calabria</v>
          </cell>
          <cell r="G2838">
            <v>18</v>
          </cell>
          <cell r="H2838">
            <v>347</v>
          </cell>
          <cell r="I2838">
            <v>0</v>
          </cell>
          <cell r="J2838">
            <v>767781</v>
          </cell>
          <cell r="K2838">
            <v>596737</v>
          </cell>
          <cell r="L2838">
            <v>1906765</v>
          </cell>
          <cell r="M2838">
            <v>1057738</v>
          </cell>
          <cell r="N2838">
            <v>0</v>
          </cell>
          <cell r="P2838">
            <v>0</v>
          </cell>
          <cell r="Q2838">
            <v>4329021</v>
          </cell>
          <cell r="R2838">
            <v>12475.564841498559</v>
          </cell>
        </row>
        <row r="2839">
          <cell r="C2839">
            <v>54019</v>
          </cell>
          <cell r="D2839" t="str">
            <v>FOSSATO DI VICO</v>
          </cell>
          <cell r="E2839" t="str">
            <v>PG</v>
          </cell>
          <cell r="F2839" t="str">
            <v>Umbria</v>
          </cell>
          <cell r="G2839">
            <v>10</v>
          </cell>
          <cell r="H2839">
            <v>1817</v>
          </cell>
          <cell r="I2839">
            <v>0</v>
          </cell>
          <cell r="J2839">
            <v>2315788</v>
          </cell>
          <cell r="K2839">
            <v>3599003</v>
          </cell>
          <cell r="L2839">
            <v>12601838</v>
          </cell>
          <cell r="M2839">
            <v>11394445</v>
          </cell>
          <cell r="N2839">
            <v>1582525</v>
          </cell>
          <cell r="O2839">
            <v>1220129</v>
          </cell>
          <cell r="P2839">
            <v>1237309</v>
          </cell>
          <cell r="Q2839">
            <v>33951037</v>
          </cell>
          <cell r="R2839">
            <v>18685.21574023115</v>
          </cell>
        </row>
        <row r="2840">
          <cell r="C2840">
            <v>80053</v>
          </cell>
          <cell r="D2840" t="str">
            <v>MONTEBELLO IONICO</v>
          </cell>
          <cell r="E2840" t="str">
            <v>RC</v>
          </cell>
          <cell r="F2840" t="str">
            <v>Calabria</v>
          </cell>
          <cell r="G2840">
            <v>18</v>
          </cell>
          <cell r="H2840">
            <v>3655</v>
          </cell>
          <cell r="I2840">
            <v>0</v>
          </cell>
          <cell r="J2840">
            <v>9180018</v>
          </cell>
          <cell r="K2840">
            <v>7836548</v>
          </cell>
          <cell r="L2840">
            <v>16306828</v>
          </cell>
          <cell r="M2840">
            <v>10930626</v>
          </cell>
          <cell r="N2840">
            <v>747294</v>
          </cell>
          <cell r="O2840">
            <v>986560</v>
          </cell>
          <cell r="P2840">
            <v>1661151</v>
          </cell>
          <cell r="Q2840">
            <v>47649025</v>
          </cell>
          <cell r="R2840">
            <v>13036.668946648428</v>
          </cell>
        </row>
        <row r="2841">
          <cell r="C2841">
            <v>27017</v>
          </cell>
          <cell r="D2841" t="str">
            <v>FOSSO'</v>
          </cell>
          <cell r="E2841" t="str">
            <v>VE</v>
          </cell>
          <cell r="F2841" t="str">
            <v>Veneto</v>
          </cell>
          <cell r="G2841">
            <v>5</v>
          </cell>
          <cell r="H2841">
            <v>5012</v>
          </cell>
          <cell r="J2841">
            <v>5280541</v>
          </cell>
          <cell r="K2841">
            <v>7553051</v>
          </cell>
          <cell r="L2841">
            <v>36447335</v>
          </cell>
          <cell r="M2841">
            <v>43562468</v>
          </cell>
          <cell r="N2841">
            <v>5300988</v>
          </cell>
          <cell r="O2841">
            <v>6476231</v>
          </cell>
          <cell r="P2841">
            <v>6990074</v>
          </cell>
          <cell r="Q2841">
            <v>111610688</v>
          </cell>
          <cell r="R2841">
            <v>22268.692737430167</v>
          </cell>
        </row>
        <row r="2842">
          <cell r="C2842">
            <v>41015</v>
          </cell>
          <cell r="D2842" t="str">
            <v>FOSSOMBRONE</v>
          </cell>
          <cell r="E2842" t="str">
            <v>PU</v>
          </cell>
          <cell r="F2842" t="str">
            <v>Marche</v>
          </cell>
          <cell r="G2842">
            <v>11</v>
          </cell>
          <cell r="H2842">
            <v>7031</v>
          </cell>
          <cell r="I2842">
            <v>-7476</v>
          </cell>
          <cell r="J2842">
            <v>9058137</v>
          </cell>
          <cell r="K2842">
            <v>13401195</v>
          </cell>
          <cell r="L2842">
            <v>48357857</v>
          </cell>
          <cell r="M2842">
            <v>44801896</v>
          </cell>
          <cell r="N2842">
            <v>5839379</v>
          </cell>
          <cell r="O2842">
            <v>6741288</v>
          </cell>
          <cell r="P2842">
            <v>6788612</v>
          </cell>
          <cell r="Q2842">
            <v>134988364</v>
          </cell>
          <cell r="R2842">
            <v>19199.027734319443</v>
          </cell>
        </row>
        <row r="2843">
          <cell r="C2843">
            <v>24041</v>
          </cell>
          <cell r="D2843" t="str">
            <v>FOZA</v>
          </cell>
          <cell r="E2843" t="str">
            <v>VI</v>
          </cell>
          <cell r="F2843" t="str">
            <v>Veneto</v>
          </cell>
          <cell r="G2843">
            <v>5</v>
          </cell>
          <cell r="H2843">
            <v>507</v>
          </cell>
          <cell r="I2843">
            <v>0</v>
          </cell>
          <cell r="J2843">
            <v>892558</v>
          </cell>
          <cell r="K2843">
            <v>934701</v>
          </cell>
          <cell r="L2843">
            <v>3286922</v>
          </cell>
          <cell r="M2843">
            <v>2626754</v>
          </cell>
          <cell r="P2843">
            <v>0</v>
          </cell>
          <cell r="Q2843">
            <v>7740935</v>
          </cell>
          <cell r="R2843">
            <v>15268.116370808679</v>
          </cell>
        </row>
        <row r="2844">
          <cell r="C2844">
            <v>4090</v>
          </cell>
          <cell r="D2844" t="str">
            <v>FRABOSA SOPRANA</v>
          </cell>
          <cell r="E2844" t="str">
            <v>CN</v>
          </cell>
          <cell r="F2844" t="str">
            <v>Piemonte</v>
          </cell>
          <cell r="G2844">
            <v>1</v>
          </cell>
          <cell r="H2844">
            <v>614</v>
          </cell>
          <cell r="J2844">
            <v>712567</v>
          </cell>
          <cell r="K2844">
            <v>1420927</v>
          </cell>
          <cell r="L2844">
            <v>3465710</v>
          </cell>
          <cell r="M2844">
            <v>4227541</v>
          </cell>
          <cell r="N2844">
            <v>528440</v>
          </cell>
          <cell r="O2844">
            <v>562052</v>
          </cell>
          <cell r="Q2844">
            <v>10917237</v>
          </cell>
          <cell r="R2844">
            <v>17780.51628664495</v>
          </cell>
        </row>
        <row r="2845">
          <cell r="C2845">
            <v>4091</v>
          </cell>
          <cell r="D2845" t="str">
            <v>FRABOSA SOTTANA</v>
          </cell>
          <cell r="E2845" t="str">
            <v>CN</v>
          </cell>
          <cell r="F2845" t="str">
            <v>Piemonte</v>
          </cell>
          <cell r="G2845">
            <v>1</v>
          </cell>
          <cell r="H2845">
            <v>1218</v>
          </cell>
          <cell r="I2845">
            <v>0</v>
          </cell>
          <cell r="J2845">
            <v>1576386</v>
          </cell>
          <cell r="K2845">
            <v>2470430</v>
          </cell>
          <cell r="L2845">
            <v>7443170</v>
          </cell>
          <cell r="M2845">
            <v>8868824</v>
          </cell>
          <cell r="N2845">
            <v>991207</v>
          </cell>
          <cell r="O2845">
            <v>896093</v>
          </cell>
          <cell r="Q2845">
            <v>22246110</v>
          </cell>
          <cell r="R2845">
            <v>18264.458128078819</v>
          </cell>
        </row>
        <row r="2846">
          <cell r="C2846">
            <v>73006</v>
          </cell>
          <cell r="D2846" t="str">
            <v>FRAGAGNANO</v>
          </cell>
          <cell r="E2846" t="str">
            <v>TA</v>
          </cell>
          <cell r="F2846" t="str">
            <v>Puglia</v>
          </cell>
          <cell r="G2846">
            <v>16</v>
          </cell>
          <cell r="H2846">
            <v>3530</v>
          </cell>
          <cell r="J2846">
            <v>5999096</v>
          </cell>
          <cell r="K2846">
            <v>6071716</v>
          </cell>
          <cell r="L2846">
            <v>20225794</v>
          </cell>
          <cell r="M2846">
            <v>20275420</v>
          </cell>
          <cell r="N2846">
            <v>1071325</v>
          </cell>
          <cell r="O2846">
            <v>1224591</v>
          </cell>
          <cell r="Q2846">
            <v>54867942</v>
          </cell>
          <cell r="R2846">
            <v>15543.326345609064</v>
          </cell>
        </row>
        <row r="2847">
          <cell r="C2847">
            <v>62033</v>
          </cell>
          <cell r="D2847" t="str">
            <v>FRAGNETO L'ABATE</v>
          </cell>
          <cell r="E2847" t="str">
            <v>BN</v>
          </cell>
          <cell r="F2847" t="str">
            <v>Campania</v>
          </cell>
          <cell r="G2847">
            <v>15</v>
          </cell>
          <cell r="H2847">
            <v>728</v>
          </cell>
          <cell r="I2847">
            <v>0</v>
          </cell>
          <cell r="J2847">
            <v>1849281</v>
          </cell>
          <cell r="K2847">
            <v>1292626</v>
          </cell>
          <cell r="L2847">
            <v>2355837</v>
          </cell>
          <cell r="M2847">
            <v>2406317</v>
          </cell>
          <cell r="N2847">
            <v>249876</v>
          </cell>
          <cell r="Q2847">
            <v>8153937</v>
          </cell>
          <cell r="R2847">
            <v>11200.462912087913</v>
          </cell>
        </row>
        <row r="2848">
          <cell r="C2848">
            <v>62034</v>
          </cell>
          <cell r="D2848" t="str">
            <v>FRAGNETO MONFORTE</v>
          </cell>
          <cell r="E2848" t="str">
            <v>BN</v>
          </cell>
          <cell r="F2848" t="str">
            <v>Campania</v>
          </cell>
          <cell r="G2848">
            <v>15</v>
          </cell>
          <cell r="H2848">
            <v>1208</v>
          </cell>
          <cell r="I2848">
            <v>0</v>
          </cell>
          <cell r="J2848">
            <v>2472885</v>
          </cell>
          <cell r="K2848">
            <v>2429948</v>
          </cell>
          <cell r="L2848">
            <v>5038246</v>
          </cell>
          <cell r="M2848">
            <v>5048078</v>
          </cell>
          <cell r="N2848">
            <v>504383</v>
          </cell>
          <cell r="O2848">
            <v>522873</v>
          </cell>
          <cell r="Q2848">
            <v>16016413</v>
          </cell>
          <cell r="R2848">
            <v>13258.620033112582</v>
          </cell>
        </row>
        <row r="2849">
          <cell r="C2849">
            <v>69034</v>
          </cell>
          <cell r="D2849" t="str">
            <v>FRAINE</v>
          </cell>
          <cell r="E2849" t="str">
            <v>CH</v>
          </cell>
          <cell r="F2849" t="str">
            <v>Abruzzo</v>
          </cell>
          <cell r="G2849">
            <v>13</v>
          </cell>
          <cell r="H2849">
            <v>227</v>
          </cell>
          <cell r="I2849">
            <v>0</v>
          </cell>
          <cell r="J2849">
            <v>477434</v>
          </cell>
          <cell r="K2849">
            <v>400553</v>
          </cell>
          <cell r="L2849">
            <v>891128</v>
          </cell>
          <cell r="M2849">
            <v>766929</v>
          </cell>
          <cell r="O2849">
            <v>0</v>
          </cell>
          <cell r="P2849">
            <v>0</v>
          </cell>
          <cell r="Q2849">
            <v>2536044</v>
          </cell>
          <cell r="R2849">
            <v>11172</v>
          </cell>
        </row>
        <row r="2850">
          <cell r="C2850">
            <v>11014</v>
          </cell>
          <cell r="D2850" t="str">
            <v>FRAMURA</v>
          </cell>
          <cell r="E2850" t="str">
            <v>SP</v>
          </cell>
          <cell r="F2850" t="str">
            <v>Liguria</v>
          </cell>
          <cell r="G2850">
            <v>7</v>
          </cell>
          <cell r="H2850">
            <v>524</v>
          </cell>
          <cell r="I2850">
            <v>0</v>
          </cell>
          <cell r="J2850">
            <v>776619</v>
          </cell>
          <cell r="K2850">
            <v>1176651</v>
          </cell>
          <cell r="L2850">
            <v>2699741</v>
          </cell>
          <cell r="M2850">
            <v>4008944</v>
          </cell>
          <cell r="N2850">
            <v>901384</v>
          </cell>
          <cell r="O2850">
            <v>878806</v>
          </cell>
          <cell r="Q2850">
            <v>10442145</v>
          </cell>
          <cell r="R2850">
            <v>19927.757633587786</v>
          </cell>
        </row>
        <row r="2851">
          <cell r="C2851">
            <v>6070</v>
          </cell>
          <cell r="D2851" t="str">
            <v>FRANCAVILLA BISIO</v>
          </cell>
          <cell r="E2851" t="str">
            <v>AL</v>
          </cell>
          <cell r="F2851" t="str">
            <v>Piemonte</v>
          </cell>
          <cell r="G2851">
            <v>1</v>
          </cell>
          <cell r="H2851">
            <v>390</v>
          </cell>
          <cell r="I2851">
            <v>0</v>
          </cell>
          <cell r="J2851">
            <v>347978</v>
          </cell>
          <cell r="K2851">
            <v>484515</v>
          </cell>
          <cell r="L2851">
            <v>2882273</v>
          </cell>
          <cell r="M2851">
            <v>4019253</v>
          </cell>
          <cell r="N2851">
            <v>302460</v>
          </cell>
          <cell r="O2851">
            <v>348886</v>
          </cell>
          <cell r="Q2851">
            <v>8385365</v>
          </cell>
          <cell r="R2851">
            <v>21500.935897435898</v>
          </cell>
        </row>
        <row r="2852">
          <cell r="C2852">
            <v>109007</v>
          </cell>
          <cell r="D2852" t="str">
            <v>FRANCAVILLA D'ETE</v>
          </cell>
          <cell r="E2852" t="str">
            <v>FM</v>
          </cell>
          <cell r="F2852" t="str">
            <v>Marche</v>
          </cell>
          <cell r="G2852">
            <v>11</v>
          </cell>
          <cell r="H2852">
            <v>692</v>
          </cell>
          <cell r="I2852">
            <v>0</v>
          </cell>
          <cell r="J2852">
            <v>1057491</v>
          </cell>
          <cell r="K2852">
            <v>1744679</v>
          </cell>
          <cell r="L2852">
            <v>4406940</v>
          </cell>
          <cell r="M2852">
            <v>2974631</v>
          </cell>
          <cell r="N2852">
            <v>748909</v>
          </cell>
          <cell r="O2852">
            <v>340705</v>
          </cell>
          <cell r="Q2852">
            <v>11273355</v>
          </cell>
          <cell r="R2852">
            <v>16290.975433526011</v>
          </cell>
        </row>
        <row r="2853">
          <cell r="C2853">
            <v>74008</v>
          </cell>
          <cell r="D2853" t="str">
            <v>FRANCAVILLA FONTANA</v>
          </cell>
          <cell r="E2853" t="str">
            <v>BR</v>
          </cell>
          <cell r="F2853" t="str">
            <v>Puglia</v>
          </cell>
          <cell r="G2853">
            <v>16</v>
          </cell>
          <cell r="H2853">
            <v>22944</v>
          </cell>
          <cell r="I2853">
            <v>0</v>
          </cell>
          <cell r="J2853">
            <v>42976362</v>
          </cell>
          <cell r="K2853">
            <v>51442756</v>
          </cell>
          <cell r="L2853">
            <v>111333264</v>
          </cell>
          <cell r="M2853">
            <v>116590895</v>
          </cell>
          <cell r="N2853">
            <v>11246524</v>
          </cell>
          <cell r="O2853">
            <v>13154985</v>
          </cell>
          <cell r="P2853">
            <v>6086334</v>
          </cell>
          <cell r="Q2853">
            <v>352831120</v>
          </cell>
          <cell r="R2853">
            <v>15377.925383542539</v>
          </cell>
        </row>
        <row r="2854">
          <cell r="C2854">
            <v>102014</v>
          </cell>
          <cell r="D2854" t="str">
            <v>FRANCAVILLA ANGITOLA</v>
          </cell>
          <cell r="E2854" t="str">
            <v>VV</v>
          </cell>
          <cell r="F2854" t="str">
            <v>Calabria</v>
          </cell>
          <cell r="G2854">
            <v>18</v>
          </cell>
          <cell r="H2854">
            <v>1275</v>
          </cell>
          <cell r="I2854">
            <v>0</v>
          </cell>
          <cell r="J2854">
            <v>2740056</v>
          </cell>
          <cell r="K2854">
            <v>3119777</v>
          </cell>
          <cell r="L2854">
            <v>6036599</v>
          </cell>
          <cell r="M2854">
            <v>4017905</v>
          </cell>
          <cell r="N2854">
            <v>422627</v>
          </cell>
          <cell r="P2854">
            <v>0</v>
          </cell>
          <cell r="Q2854">
            <v>16336964</v>
          </cell>
          <cell r="R2854">
            <v>12813.305098039216</v>
          </cell>
        </row>
        <row r="2855">
          <cell r="C2855">
            <v>69035</v>
          </cell>
          <cell r="D2855" t="str">
            <v>FRANCAVILLA AL MARE</v>
          </cell>
          <cell r="E2855" t="str">
            <v>CH</v>
          </cell>
          <cell r="F2855" t="str">
            <v>Abruzzo</v>
          </cell>
          <cell r="G2855">
            <v>13</v>
          </cell>
          <cell r="H2855">
            <v>17632</v>
          </cell>
          <cell r="J2855">
            <v>25049367</v>
          </cell>
          <cell r="K2855">
            <v>28358596</v>
          </cell>
          <cell r="L2855">
            <v>88246055</v>
          </cell>
          <cell r="M2855">
            <v>136380680</v>
          </cell>
          <cell r="N2855">
            <v>28299428</v>
          </cell>
          <cell r="O2855">
            <v>24752853</v>
          </cell>
          <cell r="P2855">
            <v>18214132</v>
          </cell>
          <cell r="Q2855">
            <v>349301111</v>
          </cell>
          <cell r="R2855">
            <v>19810.634698275862</v>
          </cell>
        </row>
        <row r="2856">
          <cell r="C2856">
            <v>78056</v>
          </cell>
          <cell r="D2856" t="str">
            <v>FRANCAVILLA MARITTIMA</v>
          </cell>
          <cell r="E2856" t="str">
            <v>CS</v>
          </cell>
          <cell r="F2856" t="str">
            <v>Calabria</v>
          </cell>
          <cell r="G2856">
            <v>18</v>
          </cell>
          <cell r="H2856">
            <v>1870</v>
          </cell>
          <cell r="I2856">
            <v>0</v>
          </cell>
          <cell r="J2856">
            <v>4639970</v>
          </cell>
          <cell r="K2856">
            <v>4097227</v>
          </cell>
          <cell r="L2856">
            <v>7385216</v>
          </cell>
          <cell r="M2856">
            <v>5054268</v>
          </cell>
          <cell r="N2856">
            <v>826470</v>
          </cell>
          <cell r="O2856">
            <v>764981</v>
          </cell>
          <cell r="Q2856">
            <v>22768132</v>
          </cell>
          <cell r="R2856">
            <v>12175.471657754011</v>
          </cell>
        </row>
        <row r="2857">
          <cell r="C2857">
            <v>83025</v>
          </cell>
          <cell r="D2857" t="str">
            <v>FRANCAVILLA DI SICILIA</v>
          </cell>
          <cell r="E2857" t="str">
            <v>ME</v>
          </cell>
          <cell r="F2857" t="str">
            <v>Sicilia</v>
          </cell>
          <cell r="G2857">
            <v>19</v>
          </cell>
          <cell r="H2857">
            <v>2635</v>
          </cell>
          <cell r="I2857">
            <v>0</v>
          </cell>
          <cell r="J2857">
            <v>5813810</v>
          </cell>
          <cell r="K2857">
            <v>7702639</v>
          </cell>
          <cell r="L2857">
            <v>10559455</v>
          </cell>
          <cell r="M2857">
            <v>8994404</v>
          </cell>
          <cell r="N2857">
            <v>1297601</v>
          </cell>
          <cell r="O2857">
            <v>874114</v>
          </cell>
          <cell r="Q2857">
            <v>35242023</v>
          </cell>
          <cell r="R2857">
            <v>13374.581783681215</v>
          </cell>
        </row>
        <row r="2858">
          <cell r="C2858">
            <v>76034</v>
          </cell>
          <cell r="D2858" t="str">
            <v>FRANCAVILLA IN SINNI</v>
          </cell>
          <cell r="E2858" t="str">
            <v>PZ</v>
          </cell>
          <cell r="F2858" t="str">
            <v>Basilicata</v>
          </cell>
          <cell r="G2858">
            <v>17</v>
          </cell>
          <cell r="H2858">
            <v>2619</v>
          </cell>
          <cell r="J2858">
            <v>6153356</v>
          </cell>
          <cell r="K2858">
            <v>6016398</v>
          </cell>
          <cell r="L2858">
            <v>11835520</v>
          </cell>
          <cell r="M2858">
            <v>8677091</v>
          </cell>
          <cell r="N2858">
            <v>972798</v>
          </cell>
          <cell r="O2858">
            <v>1155143</v>
          </cell>
          <cell r="P2858">
            <v>1254680</v>
          </cell>
          <cell r="Q2858">
            <v>36064986</v>
          </cell>
          <cell r="R2858">
            <v>13770.51775486827</v>
          </cell>
        </row>
        <row r="2859">
          <cell r="C2859">
            <v>102015</v>
          </cell>
          <cell r="D2859" t="str">
            <v>FRANCICA</v>
          </cell>
          <cell r="E2859" t="str">
            <v>VV</v>
          </cell>
          <cell r="F2859" t="str">
            <v>Calabria</v>
          </cell>
          <cell r="G2859">
            <v>18</v>
          </cell>
          <cell r="H2859">
            <v>1073</v>
          </cell>
          <cell r="I2859">
            <v>0</v>
          </cell>
          <cell r="J2859">
            <v>3381094</v>
          </cell>
          <cell r="K2859">
            <v>2408595</v>
          </cell>
          <cell r="L2859">
            <v>3993461</v>
          </cell>
          <cell r="M2859">
            <v>1475370</v>
          </cell>
          <cell r="P2859">
            <v>0</v>
          </cell>
          <cell r="Q2859">
            <v>11258520</v>
          </cell>
          <cell r="R2859">
            <v>10492.562907735322</v>
          </cell>
        </row>
        <row r="2860">
          <cell r="C2860">
            <v>89010</v>
          </cell>
          <cell r="D2860" t="str">
            <v>FRANCOFONTE</v>
          </cell>
          <cell r="E2860" t="str">
            <v>SR</v>
          </cell>
          <cell r="F2860" t="str">
            <v>Sicilia</v>
          </cell>
          <cell r="G2860">
            <v>19</v>
          </cell>
          <cell r="H2860">
            <v>6650</v>
          </cell>
          <cell r="I2860">
            <v>0</v>
          </cell>
          <cell r="J2860">
            <v>15344889</v>
          </cell>
          <cell r="K2860">
            <v>17755452</v>
          </cell>
          <cell r="L2860">
            <v>22226478</v>
          </cell>
          <cell r="M2860">
            <v>17028791</v>
          </cell>
          <cell r="N2860">
            <v>2218105</v>
          </cell>
          <cell r="O2860">
            <v>1364317</v>
          </cell>
          <cell r="Q2860">
            <v>75938032</v>
          </cell>
          <cell r="R2860">
            <v>11419.252932330826</v>
          </cell>
        </row>
        <row r="2861">
          <cell r="C2861">
            <v>61036</v>
          </cell>
          <cell r="D2861" t="str">
            <v>FRANCOLISE</v>
          </cell>
          <cell r="E2861" t="str">
            <v>CE</v>
          </cell>
          <cell r="F2861" t="str">
            <v>Campania</v>
          </cell>
          <cell r="G2861">
            <v>15</v>
          </cell>
          <cell r="H2861">
            <v>2911</v>
          </cell>
          <cell r="I2861">
            <v>0</v>
          </cell>
          <cell r="J2861">
            <v>6117465</v>
          </cell>
          <cell r="K2861">
            <v>6254919</v>
          </cell>
          <cell r="L2861">
            <v>12490679</v>
          </cell>
          <cell r="M2861">
            <v>14033537</v>
          </cell>
          <cell r="N2861">
            <v>1262240</v>
          </cell>
          <cell r="O2861">
            <v>1614654</v>
          </cell>
          <cell r="Q2861">
            <v>41773494</v>
          </cell>
          <cell r="R2861">
            <v>14350.221229817931</v>
          </cell>
        </row>
        <row r="2862">
          <cell r="C2862">
            <v>6071</v>
          </cell>
          <cell r="D2862" t="str">
            <v>FRASCARO</v>
          </cell>
          <cell r="E2862" t="str">
            <v>AL</v>
          </cell>
          <cell r="F2862" t="str">
            <v>Piemonte</v>
          </cell>
          <cell r="G2862">
            <v>1</v>
          </cell>
          <cell r="H2862">
            <v>329</v>
          </cell>
          <cell r="I2862">
            <v>0</v>
          </cell>
          <cell r="J2862">
            <v>431456</v>
          </cell>
          <cell r="K2862">
            <v>566838</v>
          </cell>
          <cell r="L2862">
            <v>2055499</v>
          </cell>
          <cell r="M2862">
            <v>2683290</v>
          </cell>
          <cell r="N2862">
            <v>367223</v>
          </cell>
          <cell r="O2862">
            <v>361301</v>
          </cell>
          <cell r="Q2862">
            <v>6465607</v>
          </cell>
          <cell r="R2862">
            <v>19652.300911854105</v>
          </cell>
        </row>
        <row r="2863">
          <cell r="C2863">
            <v>18065</v>
          </cell>
          <cell r="D2863" t="str">
            <v>FRASCAROLO</v>
          </cell>
          <cell r="E2863" t="str">
            <v>PV</v>
          </cell>
          <cell r="F2863" t="str">
            <v>Lombardia</v>
          </cell>
          <cell r="G2863">
            <v>3</v>
          </cell>
          <cell r="H2863">
            <v>866</v>
          </cell>
          <cell r="I2863">
            <v>0</v>
          </cell>
          <cell r="J2863">
            <v>1123930</v>
          </cell>
          <cell r="K2863">
            <v>1889377</v>
          </cell>
          <cell r="L2863">
            <v>6471321</v>
          </cell>
          <cell r="M2863">
            <v>4440479</v>
          </cell>
          <cell r="N2863">
            <v>455532</v>
          </cell>
          <cell r="O2863">
            <v>406336</v>
          </cell>
          <cell r="Q2863">
            <v>14786975</v>
          </cell>
          <cell r="R2863">
            <v>17075.028868360278</v>
          </cell>
        </row>
        <row r="2864">
          <cell r="C2864">
            <v>58039</v>
          </cell>
          <cell r="D2864" t="str">
            <v>FRASCATI</v>
          </cell>
          <cell r="E2864" t="str">
            <v>RM</v>
          </cell>
          <cell r="F2864" t="str">
            <v>Lazio</v>
          </cell>
          <cell r="G2864">
            <v>12</v>
          </cell>
          <cell r="H2864">
            <v>15557</v>
          </cell>
          <cell r="J2864">
            <v>19821758</v>
          </cell>
          <cell r="K2864">
            <v>22482889</v>
          </cell>
          <cell r="L2864">
            <v>78380912</v>
          </cell>
          <cell r="M2864">
            <v>143285982</v>
          </cell>
          <cell r="N2864">
            <v>33370545</v>
          </cell>
          <cell r="O2864">
            <v>37241431</v>
          </cell>
          <cell r="P2864">
            <v>34059324</v>
          </cell>
          <cell r="Q2864">
            <v>368642841</v>
          </cell>
          <cell r="R2864">
            <v>23696.267982258789</v>
          </cell>
        </row>
        <row r="2865">
          <cell r="C2865">
            <v>78057</v>
          </cell>
          <cell r="D2865" t="str">
            <v>FRASCINETO</v>
          </cell>
          <cell r="E2865" t="str">
            <v>CS</v>
          </cell>
          <cell r="F2865" t="str">
            <v>Calabria</v>
          </cell>
          <cell r="G2865">
            <v>18</v>
          </cell>
          <cell r="H2865">
            <v>1299</v>
          </cell>
          <cell r="I2865">
            <v>0</v>
          </cell>
          <cell r="J2865">
            <v>2793153</v>
          </cell>
          <cell r="K2865">
            <v>2778238</v>
          </cell>
          <cell r="L2865">
            <v>5426374</v>
          </cell>
          <cell r="M2865">
            <v>5478956</v>
          </cell>
          <cell r="N2865">
            <v>661935</v>
          </cell>
          <cell r="O2865">
            <v>601423</v>
          </cell>
          <cell r="P2865">
            <v>629724</v>
          </cell>
          <cell r="Q2865">
            <v>18369803</v>
          </cell>
          <cell r="R2865">
            <v>14141.495765973827</v>
          </cell>
        </row>
        <row r="2866">
          <cell r="C2866">
            <v>22090</v>
          </cell>
          <cell r="D2866" t="str">
            <v>FRASSILONGO</v>
          </cell>
          <cell r="E2866" t="str">
            <v>TN</v>
          </cell>
          <cell r="F2866" t="str">
            <v>Trentino Alto Adige(P.A.Trento)</v>
          </cell>
          <cell r="G2866">
            <v>4</v>
          </cell>
          <cell r="H2866">
            <v>284</v>
          </cell>
          <cell r="I2866">
            <v>0</v>
          </cell>
          <cell r="J2866">
            <v>434060</v>
          </cell>
          <cell r="K2866">
            <v>551476</v>
          </cell>
          <cell r="L2866">
            <v>1947453</v>
          </cell>
          <cell r="M2866">
            <v>1594635</v>
          </cell>
          <cell r="N2866">
            <v>491821</v>
          </cell>
          <cell r="Q2866">
            <v>5019445</v>
          </cell>
          <cell r="R2866">
            <v>17674.102112676057</v>
          </cell>
        </row>
        <row r="2867">
          <cell r="C2867">
            <v>29023</v>
          </cell>
          <cell r="D2867" t="str">
            <v>FRASSINELLE POLESINE</v>
          </cell>
          <cell r="E2867" t="str">
            <v>RO</v>
          </cell>
          <cell r="F2867" t="str">
            <v>Veneto</v>
          </cell>
          <cell r="G2867">
            <v>5</v>
          </cell>
          <cell r="H2867">
            <v>1137</v>
          </cell>
          <cell r="I2867">
            <v>0</v>
          </cell>
          <cell r="J2867">
            <v>1277867</v>
          </cell>
          <cell r="K2867">
            <v>2705384</v>
          </cell>
          <cell r="L2867">
            <v>9351754</v>
          </cell>
          <cell r="M2867">
            <v>5594329</v>
          </cell>
          <cell r="N2867">
            <v>490068</v>
          </cell>
          <cell r="Q2867">
            <v>19419402</v>
          </cell>
          <cell r="R2867">
            <v>17079.509234828496</v>
          </cell>
        </row>
        <row r="2868">
          <cell r="C2868">
            <v>6072</v>
          </cell>
          <cell r="D2868" t="str">
            <v>FRASSINELLO MONFERRATO</v>
          </cell>
          <cell r="E2868" t="str">
            <v>AL</v>
          </cell>
          <cell r="F2868" t="str">
            <v>Piemonte</v>
          </cell>
          <cell r="G2868">
            <v>1</v>
          </cell>
          <cell r="H2868">
            <v>381</v>
          </cell>
          <cell r="I2868">
            <v>0</v>
          </cell>
          <cell r="J2868">
            <v>359301</v>
          </cell>
          <cell r="K2868">
            <v>784692</v>
          </cell>
          <cell r="L2868">
            <v>2497976</v>
          </cell>
          <cell r="M2868">
            <v>2873501</v>
          </cell>
          <cell r="N2868">
            <v>315585</v>
          </cell>
          <cell r="O2868">
            <v>780970</v>
          </cell>
          <cell r="Q2868">
            <v>7612025</v>
          </cell>
          <cell r="R2868">
            <v>19979.068241469817</v>
          </cell>
        </row>
        <row r="2869">
          <cell r="C2869">
            <v>6073</v>
          </cell>
          <cell r="D2869" t="str">
            <v>FRASSINETO PO</v>
          </cell>
          <cell r="E2869" t="str">
            <v>AL</v>
          </cell>
          <cell r="F2869" t="str">
            <v>Piemonte</v>
          </cell>
          <cell r="G2869">
            <v>1</v>
          </cell>
          <cell r="H2869">
            <v>1039</v>
          </cell>
          <cell r="I2869">
            <v>0</v>
          </cell>
          <cell r="J2869">
            <v>1081686</v>
          </cell>
          <cell r="K2869">
            <v>1919202</v>
          </cell>
          <cell r="L2869">
            <v>7635624</v>
          </cell>
          <cell r="M2869">
            <v>7690215</v>
          </cell>
          <cell r="N2869">
            <v>1133241</v>
          </cell>
          <cell r="O2869">
            <v>946646</v>
          </cell>
          <cell r="P2869">
            <v>1173452</v>
          </cell>
          <cell r="Q2869">
            <v>21580066</v>
          </cell>
          <cell r="R2869">
            <v>20770.034648700675</v>
          </cell>
        </row>
        <row r="2870">
          <cell r="C2870">
            <v>1108</v>
          </cell>
          <cell r="D2870" t="str">
            <v>FRASSINETTO</v>
          </cell>
          <cell r="E2870" t="str">
            <v>TO</v>
          </cell>
          <cell r="F2870" t="str">
            <v>Piemonte</v>
          </cell>
          <cell r="G2870">
            <v>1</v>
          </cell>
          <cell r="H2870">
            <v>212</v>
          </cell>
          <cell r="I2870">
            <v>0</v>
          </cell>
          <cell r="J2870">
            <v>331435</v>
          </cell>
          <cell r="K2870">
            <v>470115</v>
          </cell>
          <cell r="L2870">
            <v>1712960</v>
          </cell>
          <cell r="M2870">
            <v>852599</v>
          </cell>
          <cell r="Q2870">
            <v>3367109</v>
          </cell>
          <cell r="R2870">
            <v>15882.58962264151</v>
          </cell>
        </row>
        <row r="2871">
          <cell r="C2871">
            <v>4092</v>
          </cell>
          <cell r="D2871" t="str">
            <v>FRASSINO</v>
          </cell>
          <cell r="E2871" t="str">
            <v>CN</v>
          </cell>
          <cell r="F2871" t="str">
            <v>Piemonte</v>
          </cell>
          <cell r="G2871">
            <v>1</v>
          </cell>
          <cell r="H2871">
            <v>222</v>
          </cell>
          <cell r="I2871">
            <v>0</v>
          </cell>
          <cell r="J2871">
            <v>251881</v>
          </cell>
          <cell r="K2871">
            <v>410180</v>
          </cell>
          <cell r="L2871">
            <v>1463362</v>
          </cell>
          <cell r="M2871">
            <v>1197894</v>
          </cell>
          <cell r="O2871">
            <v>0</v>
          </cell>
          <cell r="P2871">
            <v>0</v>
          </cell>
          <cell r="Q2871">
            <v>3323317</v>
          </cell>
          <cell r="R2871">
            <v>14969.896396396396</v>
          </cell>
        </row>
        <row r="2872">
          <cell r="C2872">
            <v>36016</v>
          </cell>
          <cell r="D2872" t="str">
            <v>FRASSINORO</v>
          </cell>
          <cell r="E2872" t="str">
            <v>MO</v>
          </cell>
          <cell r="F2872" t="str">
            <v>Emilia Romagna</v>
          </cell>
          <cell r="G2872">
            <v>8</v>
          </cell>
          <cell r="H2872">
            <v>1546</v>
          </cell>
          <cell r="I2872">
            <v>0</v>
          </cell>
          <cell r="J2872">
            <v>1995032</v>
          </cell>
          <cell r="K2872">
            <v>2745662</v>
          </cell>
          <cell r="L2872">
            <v>9727085</v>
          </cell>
          <cell r="M2872">
            <v>12546063</v>
          </cell>
          <cell r="N2872">
            <v>1089377</v>
          </cell>
          <cell r="O2872">
            <v>804563</v>
          </cell>
          <cell r="Q2872">
            <v>28907782</v>
          </cell>
          <cell r="R2872">
            <v>18698.435963777491</v>
          </cell>
        </row>
        <row r="2873">
          <cell r="C2873">
            <v>62035</v>
          </cell>
          <cell r="D2873" t="str">
            <v>FRASSO TELESINO</v>
          </cell>
          <cell r="E2873" t="str">
            <v>BN</v>
          </cell>
          <cell r="F2873" t="str">
            <v>Campania</v>
          </cell>
          <cell r="G2873">
            <v>15</v>
          </cell>
          <cell r="H2873">
            <v>1402</v>
          </cell>
          <cell r="I2873">
            <v>0</v>
          </cell>
          <cell r="J2873">
            <v>2662770</v>
          </cell>
          <cell r="K2873">
            <v>2682640</v>
          </cell>
          <cell r="L2873">
            <v>6024392</v>
          </cell>
          <cell r="M2873">
            <v>7022094</v>
          </cell>
          <cell r="N2873">
            <v>1273914</v>
          </cell>
          <cell r="O2873">
            <v>620473</v>
          </cell>
          <cell r="Q2873">
            <v>20286283</v>
          </cell>
          <cell r="R2873">
            <v>14469.531383737518</v>
          </cell>
        </row>
        <row r="2874">
          <cell r="C2874">
            <v>57030</v>
          </cell>
          <cell r="D2874" t="str">
            <v>FRASSO SABINO</v>
          </cell>
          <cell r="E2874" t="str">
            <v>RI</v>
          </cell>
          <cell r="F2874" t="str">
            <v>Lazio</v>
          </cell>
          <cell r="G2874">
            <v>12</v>
          </cell>
          <cell r="H2874">
            <v>485</v>
          </cell>
          <cell r="I2874">
            <v>0</v>
          </cell>
          <cell r="J2874">
            <v>776971</v>
          </cell>
          <cell r="K2874">
            <v>865430</v>
          </cell>
          <cell r="L2874">
            <v>2450686</v>
          </cell>
          <cell r="M2874">
            <v>3433776</v>
          </cell>
          <cell r="N2874">
            <v>370700</v>
          </cell>
          <cell r="O2874">
            <v>553208</v>
          </cell>
          <cell r="Q2874">
            <v>8450771</v>
          </cell>
          <cell r="R2874">
            <v>17424.270103092782</v>
          </cell>
        </row>
        <row r="2875">
          <cell r="C2875">
            <v>54056</v>
          </cell>
          <cell r="D2875" t="str">
            <v>UMBERTIDE</v>
          </cell>
          <cell r="E2875" t="str">
            <v>PG</v>
          </cell>
          <cell r="F2875" t="str">
            <v>Umbria</v>
          </cell>
          <cell r="G2875">
            <v>10</v>
          </cell>
          <cell r="H2875">
            <v>11948</v>
          </cell>
          <cell r="I2875">
            <v>0</v>
          </cell>
          <cell r="J2875">
            <v>14619336</v>
          </cell>
          <cell r="K2875">
            <v>23885808</v>
          </cell>
          <cell r="L2875">
            <v>90838994</v>
          </cell>
          <cell r="M2875">
            <v>71704845</v>
          </cell>
          <cell r="N2875">
            <v>9225055</v>
          </cell>
          <cell r="O2875">
            <v>11376207</v>
          </cell>
          <cell r="P2875">
            <v>8444035</v>
          </cell>
          <cell r="Q2875">
            <v>230094280</v>
          </cell>
          <cell r="R2875">
            <v>19257.974556411114</v>
          </cell>
        </row>
        <row r="2876">
          <cell r="C2876">
            <v>54020</v>
          </cell>
          <cell r="D2876" t="str">
            <v>FRATTA TODINA</v>
          </cell>
          <cell r="E2876" t="str">
            <v>PG</v>
          </cell>
          <cell r="F2876" t="str">
            <v>Umbria</v>
          </cell>
          <cell r="G2876">
            <v>10</v>
          </cell>
          <cell r="H2876">
            <v>1300</v>
          </cell>
          <cell r="I2876">
            <v>0</v>
          </cell>
          <cell r="J2876">
            <v>1778617</v>
          </cell>
          <cell r="K2876">
            <v>3115509</v>
          </cell>
          <cell r="L2876">
            <v>8928221</v>
          </cell>
          <cell r="M2876">
            <v>6406723</v>
          </cell>
          <cell r="N2876">
            <v>1472397</v>
          </cell>
          <cell r="O2876">
            <v>1105232</v>
          </cell>
          <cell r="P2876">
            <v>667670</v>
          </cell>
          <cell r="Q2876">
            <v>23474369</v>
          </cell>
          <cell r="R2876">
            <v>18057.206923076923</v>
          </cell>
        </row>
        <row r="2877">
          <cell r="C2877">
            <v>29024</v>
          </cell>
          <cell r="D2877" t="str">
            <v>FRATTA POLESINE</v>
          </cell>
          <cell r="E2877" t="str">
            <v>RO</v>
          </cell>
          <cell r="F2877" t="str">
            <v>Veneto</v>
          </cell>
          <cell r="G2877">
            <v>5</v>
          </cell>
          <cell r="H2877">
            <v>2040</v>
          </cell>
          <cell r="I2877">
            <v>0</v>
          </cell>
          <cell r="J2877">
            <v>2831301</v>
          </cell>
          <cell r="K2877">
            <v>4375410</v>
          </cell>
          <cell r="L2877">
            <v>14113739</v>
          </cell>
          <cell r="M2877">
            <v>11331765</v>
          </cell>
          <cell r="N2877">
            <v>1846909</v>
          </cell>
          <cell r="O2877">
            <v>1557578</v>
          </cell>
          <cell r="P2877">
            <v>3561270</v>
          </cell>
          <cell r="Q2877">
            <v>39617972</v>
          </cell>
          <cell r="R2877">
            <v>19420.574509803922</v>
          </cell>
        </row>
        <row r="2878">
          <cell r="C2878">
            <v>63032</v>
          </cell>
          <cell r="D2878" t="str">
            <v>FRATTAMAGGIORE</v>
          </cell>
          <cell r="E2878" t="str">
            <v>NA</v>
          </cell>
          <cell r="F2878" t="str">
            <v>Campania</v>
          </cell>
          <cell r="G2878">
            <v>15</v>
          </cell>
          <cell r="H2878">
            <v>15700</v>
          </cell>
          <cell r="I2878">
            <v>0</v>
          </cell>
          <cell r="J2878">
            <v>27145101</v>
          </cell>
          <cell r="K2878">
            <v>26363217</v>
          </cell>
          <cell r="L2878">
            <v>76171991</v>
          </cell>
          <cell r="M2878">
            <v>103759104</v>
          </cell>
          <cell r="N2878">
            <v>16422201</v>
          </cell>
          <cell r="O2878">
            <v>18017720</v>
          </cell>
          <cell r="P2878">
            <v>14811551</v>
          </cell>
          <cell r="Q2878">
            <v>282690885</v>
          </cell>
          <cell r="R2878">
            <v>18005.788853503185</v>
          </cell>
        </row>
        <row r="2879">
          <cell r="C2879">
            <v>63033</v>
          </cell>
          <cell r="D2879" t="str">
            <v>FRATTAMINORE</v>
          </cell>
          <cell r="E2879" t="str">
            <v>NA</v>
          </cell>
          <cell r="F2879" t="str">
            <v>Campania</v>
          </cell>
          <cell r="G2879">
            <v>15</v>
          </cell>
          <cell r="H2879">
            <v>7598</v>
          </cell>
          <cell r="I2879">
            <v>0</v>
          </cell>
          <cell r="J2879">
            <v>15092396</v>
          </cell>
          <cell r="K2879">
            <v>13935630</v>
          </cell>
          <cell r="L2879">
            <v>37872262</v>
          </cell>
          <cell r="M2879">
            <v>33278086</v>
          </cell>
          <cell r="N2879">
            <v>3371425</v>
          </cell>
          <cell r="O2879">
            <v>2410343</v>
          </cell>
          <cell r="P2879">
            <v>1034961</v>
          </cell>
          <cell r="Q2879">
            <v>106995103</v>
          </cell>
          <cell r="R2879">
            <v>14082.008818110029</v>
          </cell>
        </row>
        <row r="2880">
          <cell r="C2880">
            <v>41016</v>
          </cell>
          <cell r="D2880" t="str">
            <v>FRATTE ROSA</v>
          </cell>
          <cell r="E2880" t="str">
            <v>PU</v>
          </cell>
          <cell r="F2880" t="str">
            <v>Marche</v>
          </cell>
          <cell r="G2880">
            <v>11</v>
          </cell>
          <cell r="H2880">
            <v>706</v>
          </cell>
          <cell r="I2880">
            <v>0</v>
          </cell>
          <cell r="J2880">
            <v>1073009</v>
          </cell>
          <cell r="K2880">
            <v>1806078</v>
          </cell>
          <cell r="L2880">
            <v>4306199</v>
          </cell>
          <cell r="M2880">
            <v>3269830</v>
          </cell>
          <cell r="Q2880">
            <v>10455116</v>
          </cell>
          <cell r="R2880">
            <v>14808.946175637393</v>
          </cell>
        </row>
        <row r="2881">
          <cell r="C2881">
            <v>83026</v>
          </cell>
          <cell r="D2881" t="str">
            <v>FRAZZANO'</v>
          </cell>
          <cell r="E2881" t="str">
            <v>ME</v>
          </cell>
          <cell r="F2881" t="str">
            <v>Sicilia</v>
          </cell>
          <cell r="G2881">
            <v>19</v>
          </cell>
          <cell r="H2881">
            <v>475</v>
          </cell>
          <cell r="I2881">
            <v>0</v>
          </cell>
          <cell r="J2881">
            <v>947424</v>
          </cell>
          <cell r="K2881">
            <v>1501574</v>
          </cell>
          <cell r="L2881">
            <v>2196323</v>
          </cell>
          <cell r="M2881">
            <v>1084288</v>
          </cell>
          <cell r="O2881">
            <v>0</v>
          </cell>
          <cell r="P2881">
            <v>0</v>
          </cell>
          <cell r="Q2881">
            <v>5729609</v>
          </cell>
          <cell r="R2881">
            <v>12062.334736842105</v>
          </cell>
        </row>
        <row r="2882">
          <cell r="C2882">
            <v>26030</v>
          </cell>
          <cell r="D2882" t="str">
            <v>FREGONA</v>
          </cell>
          <cell r="E2882" t="str">
            <v>TV</v>
          </cell>
          <cell r="F2882" t="str">
            <v>Veneto</v>
          </cell>
          <cell r="G2882">
            <v>5</v>
          </cell>
          <cell r="H2882">
            <v>2242</v>
          </cell>
          <cell r="J2882">
            <v>2308959</v>
          </cell>
          <cell r="K2882">
            <v>3452890</v>
          </cell>
          <cell r="L2882">
            <v>16970298</v>
          </cell>
          <cell r="M2882">
            <v>16209314</v>
          </cell>
          <cell r="N2882">
            <v>2486831</v>
          </cell>
          <cell r="O2882">
            <v>2285375</v>
          </cell>
          <cell r="P2882">
            <v>4664631</v>
          </cell>
          <cell r="Q2882">
            <v>48378298</v>
          </cell>
          <cell r="R2882">
            <v>21578.188224799287</v>
          </cell>
        </row>
        <row r="2883">
          <cell r="C2883">
            <v>69036</v>
          </cell>
          <cell r="D2883" t="str">
            <v>FRESAGRANDINARIA</v>
          </cell>
          <cell r="E2883" t="str">
            <v>CH</v>
          </cell>
          <cell r="F2883" t="str">
            <v>Abruzzo</v>
          </cell>
          <cell r="G2883">
            <v>13</v>
          </cell>
          <cell r="H2883">
            <v>679</v>
          </cell>
          <cell r="I2883">
            <v>0</v>
          </cell>
          <cell r="J2883">
            <v>994791</v>
          </cell>
          <cell r="K2883">
            <v>1450701</v>
          </cell>
          <cell r="L2883">
            <v>3859133</v>
          </cell>
          <cell r="M2883">
            <v>3061264</v>
          </cell>
          <cell r="N2883">
            <v>251693</v>
          </cell>
          <cell r="P2883">
            <v>0</v>
          </cell>
          <cell r="Q2883">
            <v>9617582</v>
          </cell>
          <cell r="R2883">
            <v>14164.332842415317</v>
          </cell>
        </row>
        <row r="2884">
          <cell r="C2884">
            <v>6074</v>
          </cell>
          <cell r="D2884" t="str">
            <v>FRESONARA</v>
          </cell>
          <cell r="E2884" t="str">
            <v>AL</v>
          </cell>
          <cell r="F2884" t="str">
            <v>Piemonte</v>
          </cell>
          <cell r="G2884">
            <v>1</v>
          </cell>
          <cell r="H2884">
            <v>494</v>
          </cell>
          <cell r="I2884">
            <v>0</v>
          </cell>
          <cell r="J2884">
            <v>484367</v>
          </cell>
          <cell r="K2884">
            <v>929175</v>
          </cell>
          <cell r="L2884">
            <v>3071995</v>
          </cell>
          <cell r="M2884">
            <v>4944062</v>
          </cell>
          <cell r="N2884">
            <v>252241</v>
          </cell>
          <cell r="O2884">
            <v>765222</v>
          </cell>
          <cell r="Q2884">
            <v>10447062</v>
          </cell>
          <cell r="R2884">
            <v>21147.898785425103</v>
          </cell>
        </row>
        <row r="2885">
          <cell r="C2885">
            <v>64035</v>
          </cell>
          <cell r="D2885" t="str">
            <v>FRIGENTO</v>
          </cell>
          <cell r="E2885" t="str">
            <v>AV</v>
          </cell>
          <cell r="F2885" t="str">
            <v>Campania</v>
          </cell>
          <cell r="G2885">
            <v>15</v>
          </cell>
          <cell r="H2885">
            <v>2509</v>
          </cell>
          <cell r="I2885">
            <v>0</v>
          </cell>
          <cell r="J2885">
            <v>4848953</v>
          </cell>
          <cell r="K2885">
            <v>5033437</v>
          </cell>
          <cell r="L2885">
            <v>12909787</v>
          </cell>
          <cell r="M2885">
            <v>11241653</v>
          </cell>
          <cell r="N2885">
            <v>947322</v>
          </cell>
          <cell r="O2885">
            <v>447766</v>
          </cell>
          <cell r="P2885">
            <v>1208308</v>
          </cell>
          <cell r="Q2885">
            <v>36637226</v>
          </cell>
          <cell r="R2885">
            <v>14602.322040653647</v>
          </cell>
        </row>
        <row r="2886">
          <cell r="C2886">
            <v>61037</v>
          </cell>
          <cell r="D2886" t="str">
            <v>FRIGNANO</v>
          </cell>
          <cell r="E2886" t="str">
            <v>CE</v>
          </cell>
          <cell r="F2886" t="str">
            <v>Campania</v>
          </cell>
          <cell r="G2886">
            <v>15</v>
          </cell>
          <cell r="H2886">
            <v>4396</v>
          </cell>
          <cell r="I2886">
            <v>0</v>
          </cell>
          <cell r="J2886">
            <v>9510343</v>
          </cell>
          <cell r="K2886">
            <v>7733071</v>
          </cell>
          <cell r="L2886">
            <v>19339749</v>
          </cell>
          <cell r="M2886">
            <v>18554715</v>
          </cell>
          <cell r="N2886">
            <v>1570581</v>
          </cell>
          <cell r="O2886">
            <v>2312697</v>
          </cell>
          <cell r="Q2886">
            <v>59021156</v>
          </cell>
          <cell r="R2886">
            <v>13426.104640582347</v>
          </cell>
        </row>
        <row r="2887">
          <cell r="C2887">
            <v>61098</v>
          </cell>
          <cell r="D2887" t="str">
            <v>VILLA DI BRIANO</v>
          </cell>
          <cell r="E2887" t="str">
            <v>CE</v>
          </cell>
          <cell r="F2887" t="str">
            <v>Campania</v>
          </cell>
          <cell r="G2887">
            <v>15</v>
          </cell>
          <cell r="H2887">
            <v>3444</v>
          </cell>
          <cell r="J2887">
            <v>7056949</v>
          </cell>
          <cell r="K2887">
            <v>5851496</v>
          </cell>
          <cell r="L2887">
            <v>14915774</v>
          </cell>
          <cell r="M2887">
            <v>17494172</v>
          </cell>
          <cell r="N2887">
            <v>1326483</v>
          </cell>
          <cell r="O2887">
            <v>1174963</v>
          </cell>
          <cell r="Q2887">
            <v>47819837</v>
          </cell>
          <cell r="R2887">
            <v>13884.970092915215</v>
          </cell>
        </row>
        <row r="2888">
          <cell r="C2888">
            <v>5055</v>
          </cell>
          <cell r="D2888" t="str">
            <v>FRINCO</v>
          </cell>
          <cell r="E2888" t="str">
            <v>AT</v>
          </cell>
          <cell r="F2888" t="str">
            <v>Piemonte</v>
          </cell>
          <cell r="G2888">
            <v>1</v>
          </cell>
          <cell r="H2888">
            <v>524</v>
          </cell>
          <cell r="I2888">
            <v>0</v>
          </cell>
          <cell r="J2888">
            <v>792713</v>
          </cell>
          <cell r="K2888">
            <v>893486</v>
          </cell>
          <cell r="L2888">
            <v>3281901</v>
          </cell>
          <cell r="M2888">
            <v>3771637</v>
          </cell>
          <cell r="N2888">
            <v>498133</v>
          </cell>
          <cell r="O2888">
            <v>532529</v>
          </cell>
          <cell r="Q2888">
            <v>9770399</v>
          </cell>
          <cell r="R2888">
            <v>18645.799618320612</v>
          </cell>
        </row>
        <row r="2889">
          <cell r="C2889">
            <v>69037</v>
          </cell>
          <cell r="D2889" t="str">
            <v>FRISA</v>
          </cell>
          <cell r="E2889" t="str">
            <v>CH</v>
          </cell>
          <cell r="F2889" t="str">
            <v>Abruzzo</v>
          </cell>
          <cell r="G2889">
            <v>13</v>
          </cell>
          <cell r="H2889">
            <v>1268</v>
          </cell>
          <cell r="I2889">
            <v>0</v>
          </cell>
          <cell r="J2889">
            <v>2380895</v>
          </cell>
          <cell r="K2889">
            <v>2532887</v>
          </cell>
          <cell r="L2889">
            <v>7548423</v>
          </cell>
          <cell r="M2889">
            <v>5080394</v>
          </cell>
          <cell r="N2889">
            <v>560540</v>
          </cell>
          <cell r="Q2889">
            <v>18103139</v>
          </cell>
          <cell r="R2889">
            <v>14276.923501577287</v>
          </cell>
        </row>
        <row r="2890">
          <cell r="C2890">
            <v>93024</v>
          </cell>
          <cell r="D2890" t="str">
            <v>FRISANCO</v>
          </cell>
          <cell r="E2890" t="str">
            <v>PN</v>
          </cell>
          <cell r="F2890" t="str">
            <v>Friuli Venezia Giulia</v>
          </cell>
          <cell r="G2890">
            <v>6</v>
          </cell>
          <cell r="H2890">
            <v>485</v>
          </cell>
          <cell r="I2890">
            <v>0</v>
          </cell>
          <cell r="J2890">
            <v>571462</v>
          </cell>
          <cell r="K2890">
            <v>856851</v>
          </cell>
          <cell r="L2890">
            <v>2901300</v>
          </cell>
          <cell r="M2890">
            <v>4016783</v>
          </cell>
          <cell r="N2890">
            <v>574407</v>
          </cell>
          <cell r="O2890">
            <v>423272</v>
          </cell>
          <cell r="Q2890">
            <v>9344075</v>
          </cell>
          <cell r="R2890">
            <v>19266.134020618556</v>
          </cell>
        </row>
        <row r="2891">
          <cell r="C2891">
            <v>1109</v>
          </cell>
          <cell r="D2891" t="str">
            <v>FRONT</v>
          </cell>
          <cell r="E2891" t="str">
            <v>TO</v>
          </cell>
          <cell r="F2891" t="str">
            <v>Piemonte</v>
          </cell>
          <cell r="G2891">
            <v>1</v>
          </cell>
          <cell r="H2891">
            <v>1220</v>
          </cell>
          <cell r="I2891">
            <v>0</v>
          </cell>
          <cell r="J2891">
            <v>1249728</v>
          </cell>
          <cell r="K2891">
            <v>2102223</v>
          </cell>
          <cell r="L2891">
            <v>9225006</v>
          </cell>
          <cell r="M2891">
            <v>9434837</v>
          </cell>
          <cell r="N2891">
            <v>940936</v>
          </cell>
          <cell r="O2891">
            <v>701969</v>
          </cell>
          <cell r="P2891">
            <v>1120169</v>
          </cell>
          <cell r="Q2891">
            <v>24774868</v>
          </cell>
          <cell r="R2891">
            <v>20307.268852459016</v>
          </cell>
        </row>
        <row r="2892">
          <cell r="C2892">
            <v>41017</v>
          </cell>
          <cell r="D2892" t="str">
            <v>FRONTINO</v>
          </cell>
          <cell r="E2892" t="str">
            <v>PU</v>
          </cell>
          <cell r="F2892" t="str">
            <v>Marche</v>
          </cell>
          <cell r="G2892">
            <v>11</v>
          </cell>
          <cell r="H2892">
            <v>207</v>
          </cell>
          <cell r="I2892">
            <v>0</v>
          </cell>
          <cell r="J2892">
            <v>350012</v>
          </cell>
          <cell r="K2892">
            <v>491103</v>
          </cell>
          <cell r="L2892">
            <v>1234012</v>
          </cell>
          <cell r="M2892">
            <v>746777</v>
          </cell>
          <cell r="N2892">
            <v>0</v>
          </cell>
          <cell r="Q2892">
            <v>2821904</v>
          </cell>
          <cell r="R2892">
            <v>13632.386473429951</v>
          </cell>
        </row>
        <row r="2893">
          <cell r="C2893">
            <v>41018</v>
          </cell>
          <cell r="D2893" t="str">
            <v>FRONTONE</v>
          </cell>
          <cell r="E2893" t="str">
            <v>PU</v>
          </cell>
          <cell r="F2893" t="str">
            <v>Marche</v>
          </cell>
          <cell r="G2893">
            <v>11</v>
          </cell>
          <cell r="H2893">
            <v>977</v>
          </cell>
          <cell r="I2893">
            <v>0</v>
          </cell>
          <cell r="J2893">
            <v>1311546</v>
          </cell>
          <cell r="K2893">
            <v>2342191</v>
          </cell>
          <cell r="L2893">
            <v>6351457</v>
          </cell>
          <cell r="M2893">
            <v>5033766</v>
          </cell>
          <cell r="N2893">
            <v>471918</v>
          </cell>
          <cell r="O2893">
            <v>468428</v>
          </cell>
          <cell r="Q2893">
            <v>15979306</v>
          </cell>
          <cell r="R2893">
            <v>16355.482088024564</v>
          </cell>
        </row>
        <row r="2894">
          <cell r="C2894">
            <v>60038</v>
          </cell>
          <cell r="D2894" t="str">
            <v>FROSINONE</v>
          </cell>
          <cell r="E2894" t="str">
            <v>FR</v>
          </cell>
          <cell r="F2894" t="str">
            <v>Lazio</v>
          </cell>
          <cell r="G2894">
            <v>12</v>
          </cell>
          <cell r="H2894">
            <v>29704</v>
          </cell>
          <cell r="I2894">
            <v>0</v>
          </cell>
          <cell r="J2894">
            <v>36827812</v>
          </cell>
          <cell r="K2894">
            <v>44228017</v>
          </cell>
          <cell r="L2894">
            <v>166928188</v>
          </cell>
          <cell r="M2894">
            <v>254645005</v>
          </cell>
          <cell r="N2894">
            <v>43541089</v>
          </cell>
          <cell r="O2894">
            <v>48957247</v>
          </cell>
          <cell r="P2894">
            <v>41922749</v>
          </cell>
          <cell r="Q2894">
            <v>637050107</v>
          </cell>
          <cell r="R2894">
            <v>21446.610119849178</v>
          </cell>
        </row>
        <row r="2895">
          <cell r="C2895">
            <v>94022</v>
          </cell>
          <cell r="D2895" t="str">
            <v>FROSOLONE</v>
          </cell>
          <cell r="E2895" t="str">
            <v>IS</v>
          </cell>
          <cell r="F2895" t="str">
            <v>Molise</v>
          </cell>
          <cell r="G2895">
            <v>14</v>
          </cell>
          <cell r="H2895">
            <v>2015</v>
          </cell>
          <cell r="I2895">
            <v>0</v>
          </cell>
          <cell r="J2895">
            <v>4180135</v>
          </cell>
          <cell r="K2895">
            <v>4498006</v>
          </cell>
          <cell r="L2895">
            <v>8721276</v>
          </cell>
          <cell r="M2895">
            <v>7015142</v>
          </cell>
          <cell r="N2895">
            <v>964188</v>
          </cell>
          <cell r="O2895">
            <v>919724</v>
          </cell>
          <cell r="Q2895">
            <v>26298471</v>
          </cell>
          <cell r="R2895">
            <v>13051.350372208437</v>
          </cell>
        </row>
        <row r="2896">
          <cell r="C2896">
            <v>1110</v>
          </cell>
          <cell r="D2896" t="str">
            <v>FROSSASCO</v>
          </cell>
          <cell r="E2896" t="str">
            <v>TO</v>
          </cell>
          <cell r="F2896" t="str">
            <v>Piemonte</v>
          </cell>
          <cell r="G2896">
            <v>1</v>
          </cell>
          <cell r="H2896">
            <v>2155</v>
          </cell>
          <cell r="I2896">
            <v>0</v>
          </cell>
          <cell r="J2896">
            <v>2280710</v>
          </cell>
          <cell r="K2896">
            <v>3685173</v>
          </cell>
          <cell r="L2896">
            <v>13647788</v>
          </cell>
          <cell r="M2896">
            <v>19215058</v>
          </cell>
          <cell r="N2896">
            <v>3178048</v>
          </cell>
          <cell r="O2896">
            <v>3440045</v>
          </cell>
          <cell r="P2896">
            <v>1687084</v>
          </cell>
          <cell r="Q2896">
            <v>47133906</v>
          </cell>
          <cell r="R2896">
            <v>21871.882134570766</v>
          </cell>
        </row>
        <row r="2897">
          <cell r="C2897">
            <v>6075</v>
          </cell>
          <cell r="D2897" t="str">
            <v>FRUGAROLO</v>
          </cell>
          <cell r="E2897" t="str">
            <v>AL</v>
          </cell>
          <cell r="F2897" t="str">
            <v>Piemonte</v>
          </cell>
          <cell r="G2897">
            <v>1</v>
          </cell>
          <cell r="H2897">
            <v>1453</v>
          </cell>
          <cell r="I2897">
            <v>0</v>
          </cell>
          <cell r="J2897">
            <v>1534925</v>
          </cell>
          <cell r="K2897">
            <v>2189927</v>
          </cell>
          <cell r="L2897">
            <v>10547644</v>
          </cell>
          <cell r="M2897">
            <v>13162459</v>
          </cell>
          <cell r="N2897">
            <v>1615033</v>
          </cell>
          <cell r="O2897">
            <v>1287340</v>
          </cell>
          <cell r="P2897">
            <v>526489</v>
          </cell>
          <cell r="Q2897">
            <v>30863817</v>
          </cell>
          <cell r="R2897">
            <v>21241.443220922229</v>
          </cell>
        </row>
        <row r="2898">
          <cell r="C2898">
            <v>6076</v>
          </cell>
          <cell r="D2898" t="str">
            <v>FUBINE MONFERRATO</v>
          </cell>
          <cell r="E2898" t="str">
            <v>AL</v>
          </cell>
          <cell r="F2898" t="str">
            <v>Piemonte</v>
          </cell>
          <cell r="G2898">
            <v>1</v>
          </cell>
          <cell r="H2898">
            <v>1218</v>
          </cell>
          <cell r="I2898">
            <v>0</v>
          </cell>
          <cell r="J2898">
            <v>1315088</v>
          </cell>
          <cell r="K2898">
            <v>2340952</v>
          </cell>
          <cell r="L2898">
            <v>7699164</v>
          </cell>
          <cell r="M2898">
            <v>9818348</v>
          </cell>
          <cell r="N2898">
            <v>1459291</v>
          </cell>
          <cell r="O2898">
            <v>1373984</v>
          </cell>
          <cell r="P2898">
            <v>2052015</v>
          </cell>
          <cell r="Q2898">
            <v>26058842</v>
          </cell>
          <cell r="R2898">
            <v>21394.779967159277</v>
          </cell>
        </row>
        <row r="2899">
          <cell r="C2899">
            <v>48019</v>
          </cell>
          <cell r="D2899" t="str">
            <v>FUCECCHIO</v>
          </cell>
          <cell r="E2899" t="str">
            <v>FI</v>
          </cell>
          <cell r="F2899" t="str">
            <v>Toscana</v>
          </cell>
          <cell r="G2899">
            <v>9</v>
          </cell>
          <cell r="H2899">
            <v>16729</v>
          </cell>
          <cell r="I2899">
            <v>0</v>
          </cell>
          <cell r="J2899">
            <v>21820088</v>
          </cell>
          <cell r="K2899">
            <v>27944924</v>
          </cell>
          <cell r="L2899">
            <v>118058787</v>
          </cell>
          <cell r="M2899">
            <v>111363843</v>
          </cell>
          <cell r="N2899">
            <v>19836036</v>
          </cell>
          <cell r="O2899">
            <v>21286809</v>
          </cell>
          <cell r="P2899">
            <v>39602140</v>
          </cell>
          <cell r="Q2899">
            <v>359912627</v>
          </cell>
          <cell r="R2899">
            <v>21514.294159842189</v>
          </cell>
        </row>
        <row r="2900">
          <cell r="C2900">
            <v>16106</v>
          </cell>
          <cell r="D2900" t="str">
            <v>FUIPIANO VALLE IMAGNA</v>
          </cell>
          <cell r="E2900" t="str">
            <v>BG</v>
          </cell>
          <cell r="F2900" t="str">
            <v>Lombardia</v>
          </cell>
          <cell r="G2900">
            <v>3</v>
          </cell>
          <cell r="H2900">
            <v>155</v>
          </cell>
          <cell r="I2900">
            <v>0</v>
          </cell>
          <cell r="J2900">
            <v>230870</v>
          </cell>
          <cell r="K2900">
            <v>373201</v>
          </cell>
          <cell r="L2900">
            <v>764352</v>
          </cell>
          <cell r="M2900">
            <v>756185</v>
          </cell>
          <cell r="Q2900">
            <v>2124608</v>
          </cell>
          <cell r="R2900">
            <v>13707.148387096775</v>
          </cell>
        </row>
        <row r="2901">
          <cell r="C2901">
            <v>23035</v>
          </cell>
          <cell r="D2901" t="str">
            <v>FUMANE</v>
          </cell>
          <cell r="E2901" t="str">
            <v>VR</v>
          </cell>
          <cell r="F2901" t="str">
            <v>Veneto</v>
          </cell>
          <cell r="G2901">
            <v>5</v>
          </cell>
          <cell r="H2901">
            <v>3058</v>
          </cell>
          <cell r="I2901">
            <v>0</v>
          </cell>
          <cell r="J2901">
            <v>3347825</v>
          </cell>
          <cell r="K2901">
            <v>5164970</v>
          </cell>
          <cell r="L2901">
            <v>19276300</v>
          </cell>
          <cell r="M2901">
            <v>23296735</v>
          </cell>
          <cell r="N2901">
            <v>4497339</v>
          </cell>
          <cell r="O2901">
            <v>4741746</v>
          </cell>
          <cell r="P2901">
            <v>5927362</v>
          </cell>
          <cell r="Q2901">
            <v>66252277</v>
          </cell>
          <cell r="R2901">
            <v>21665.231196860692</v>
          </cell>
        </row>
        <row r="2902">
          <cell r="C2902">
            <v>60039</v>
          </cell>
          <cell r="D2902" t="str">
            <v>FUMONE</v>
          </cell>
          <cell r="E2902" t="str">
            <v>FR</v>
          </cell>
          <cell r="F2902" t="str">
            <v>Lazio</v>
          </cell>
          <cell r="G2902">
            <v>12</v>
          </cell>
          <cell r="H2902">
            <v>1321</v>
          </cell>
          <cell r="I2902">
            <v>0</v>
          </cell>
          <cell r="J2902">
            <v>2320174</v>
          </cell>
          <cell r="K2902">
            <v>2605285</v>
          </cell>
          <cell r="L2902">
            <v>8026774</v>
          </cell>
          <cell r="M2902">
            <v>5285744</v>
          </cell>
          <cell r="N2902">
            <v>465690</v>
          </cell>
          <cell r="O2902">
            <v>598399</v>
          </cell>
          <cell r="Q2902">
            <v>19302066</v>
          </cell>
          <cell r="R2902">
            <v>14611.707797123392</v>
          </cell>
        </row>
        <row r="2903">
          <cell r="C2903">
            <v>21033</v>
          </cell>
          <cell r="D2903" t="str">
            <v>FUNES .VILLNOESS.</v>
          </cell>
          <cell r="E2903" t="str">
            <v>BZ</v>
          </cell>
          <cell r="F2903" t="str">
            <v>Trentino Alto Adige(P.A.Bolzano)</v>
          </cell>
          <cell r="G2903">
            <v>4</v>
          </cell>
          <cell r="H2903">
            <v>2017</v>
          </cell>
          <cell r="J2903">
            <v>2479690</v>
          </cell>
          <cell r="K2903">
            <v>3253236</v>
          </cell>
          <cell r="L2903">
            <v>11545983</v>
          </cell>
          <cell r="M2903">
            <v>19940710</v>
          </cell>
          <cell r="N2903">
            <v>2776198</v>
          </cell>
          <cell r="O2903">
            <v>2420403</v>
          </cell>
          <cell r="P2903">
            <v>3350251</v>
          </cell>
          <cell r="Q2903">
            <v>45766471</v>
          </cell>
          <cell r="R2903">
            <v>22690.367377293009</v>
          </cell>
        </row>
        <row r="2904">
          <cell r="C2904">
            <v>69038</v>
          </cell>
          <cell r="D2904" t="str">
            <v>FURCI</v>
          </cell>
          <cell r="E2904" t="str">
            <v>CH</v>
          </cell>
          <cell r="F2904" t="str">
            <v>Abruzzo</v>
          </cell>
          <cell r="G2904">
            <v>13</v>
          </cell>
          <cell r="H2904">
            <v>644</v>
          </cell>
          <cell r="I2904">
            <v>0</v>
          </cell>
          <cell r="J2904">
            <v>1178089</v>
          </cell>
          <cell r="K2904">
            <v>1586680</v>
          </cell>
          <cell r="L2904">
            <v>3305339</v>
          </cell>
          <cell r="M2904">
            <v>2397070</v>
          </cell>
          <cell r="Q2904">
            <v>8467178</v>
          </cell>
          <cell r="R2904">
            <v>13147.791925465839</v>
          </cell>
        </row>
        <row r="2905">
          <cell r="C2905">
            <v>83027</v>
          </cell>
          <cell r="D2905" t="str">
            <v>FURCI SICULO</v>
          </cell>
          <cell r="E2905" t="str">
            <v>ME</v>
          </cell>
          <cell r="F2905" t="str">
            <v>Sicilia</v>
          </cell>
          <cell r="G2905">
            <v>19</v>
          </cell>
          <cell r="H2905">
            <v>2086</v>
          </cell>
          <cell r="I2905">
            <v>0</v>
          </cell>
          <cell r="J2905">
            <v>3323838</v>
          </cell>
          <cell r="K2905">
            <v>4029312</v>
          </cell>
          <cell r="L2905">
            <v>10835931</v>
          </cell>
          <cell r="M2905">
            <v>14910166</v>
          </cell>
          <cell r="N2905">
            <v>2054665</v>
          </cell>
          <cell r="O2905">
            <v>2029453</v>
          </cell>
          <cell r="P2905">
            <v>813059</v>
          </cell>
          <cell r="Q2905">
            <v>37996424</v>
          </cell>
          <cell r="R2905">
            <v>18214.968360498562</v>
          </cell>
        </row>
        <row r="2906">
          <cell r="C2906">
            <v>83028</v>
          </cell>
          <cell r="D2906" t="str">
            <v>FURNARI</v>
          </cell>
          <cell r="E2906" t="str">
            <v>ME</v>
          </cell>
          <cell r="F2906" t="str">
            <v>Sicilia</v>
          </cell>
          <cell r="G2906">
            <v>19</v>
          </cell>
          <cell r="H2906">
            <v>2507</v>
          </cell>
          <cell r="I2906">
            <v>0</v>
          </cell>
          <cell r="J2906">
            <v>5398118</v>
          </cell>
          <cell r="K2906">
            <v>5126624</v>
          </cell>
          <cell r="L2906">
            <v>9937615</v>
          </cell>
          <cell r="M2906">
            <v>11638278</v>
          </cell>
          <cell r="N2906">
            <v>1355394</v>
          </cell>
          <cell r="O2906">
            <v>1570546</v>
          </cell>
          <cell r="P2906">
            <v>888209</v>
          </cell>
          <cell r="Q2906">
            <v>35914784</v>
          </cell>
          <cell r="R2906">
            <v>14325.801356202632</v>
          </cell>
        </row>
        <row r="2907">
          <cell r="C2907">
            <v>65053</v>
          </cell>
          <cell r="D2907" t="str">
            <v>FURORE</v>
          </cell>
          <cell r="E2907" t="str">
            <v>SA</v>
          </cell>
          <cell r="F2907" t="str">
            <v>Campania</v>
          </cell>
          <cell r="G2907">
            <v>15</v>
          </cell>
          <cell r="H2907">
            <v>509</v>
          </cell>
          <cell r="J2907">
            <v>794544</v>
          </cell>
          <cell r="K2907">
            <v>1082974</v>
          </cell>
          <cell r="L2907">
            <v>2973187</v>
          </cell>
          <cell r="M2907">
            <v>2547117</v>
          </cell>
          <cell r="N2907">
            <v>518982</v>
          </cell>
          <cell r="O2907">
            <v>899058</v>
          </cell>
          <cell r="Q2907">
            <v>8815862</v>
          </cell>
          <cell r="R2907">
            <v>17319.964636542241</v>
          </cell>
        </row>
        <row r="2908">
          <cell r="C2908">
            <v>111022</v>
          </cell>
          <cell r="D2908" t="str">
            <v>FURTEI</v>
          </cell>
          <cell r="E2908" t="str">
            <v>SU</v>
          </cell>
          <cell r="F2908" t="str">
            <v>Sardegna</v>
          </cell>
          <cell r="G2908">
            <v>20</v>
          </cell>
          <cell r="H2908">
            <v>1044</v>
          </cell>
          <cell r="I2908">
            <v>0</v>
          </cell>
          <cell r="J2908">
            <v>1928841</v>
          </cell>
          <cell r="K2908">
            <v>1954153</v>
          </cell>
          <cell r="L2908">
            <v>6218698</v>
          </cell>
          <cell r="M2908">
            <v>3722023</v>
          </cell>
          <cell r="N2908">
            <v>582180</v>
          </cell>
          <cell r="P2908">
            <v>0</v>
          </cell>
          <cell r="Q2908">
            <v>14405895</v>
          </cell>
          <cell r="R2908">
            <v>13798.75</v>
          </cell>
        </row>
        <row r="2909">
          <cell r="C2909">
            <v>78058</v>
          </cell>
          <cell r="D2909" t="str">
            <v>FUSCALDO</v>
          </cell>
          <cell r="E2909" t="str">
            <v>CS</v>
          </cell>
          <cell r="F2909" t="str">
            <v>Calabria</v>
          </cell>
          <cell r="G2909">
            <v>18</v>
          </cell>
          <cell r="H2909">
            <v>4880</v>
          </cell>
          <cell r="I2909">
            <v>0</v>
          </cell>
          <cell r="J2909">
            <v>9856827</v>
          </cell>
          <cell r="K2909">
            <v>7703033</v>
          </cell>
          <cell r="L2909">
            <v>22618408</v>
          </cell>
          <cell r="M2909">
            <v>23831139</v>
          </cell>
          <cell r="N2909">
            <v>1593584</v>
          </cell>
          <cell r="O2909">
            <v>1605686</v>
          </cell>
          <cell r="P2909">
            <v>986540</v>
          </cell>
          <cell r="Q2909">
            <v>68195217</v>
          </cell>
          <cell r="R2909">
            <v>13974.429713114754</v>
          </cell>
        </row>
        <row r="2910">
          <cell r="C2910">
            <v>39011</v>
          </cell>
          <cell r="D2910" t="str">
            <v>FUSIGNANO</v>
          </cell>
          <cell r="E2910" t="str">
            <v>RA</v>
          </cell>
          <cell r="F2910" t="str">
            <v>Emilia Romagna</v>
          </cell>
          <cell r="G2910">
            <v>8</v>
          </cell>
          <cell r="H2910">
            <v>6373</v>
          </cell>
          <cell r="J2910">
            <v>6976939</v>
          </cell>
          <cell r="K2910">
            <v>12372145</v>
          </cell>
          <cell r="L2910">
            <v>49228015</v>
          </cell>
          <cell r="M2910">
            <v>41705094</v>
          </cell>
          <cell r="N2910">
            <v>5675326</v>
          </cell>
          <cell r="O2910">
            <v>5652215</v>
          </cell>
          <cell r="P2910">
            <v>3962907</v>
          </cell>
          <cell r="Q2910">
            <v>125572641</v>
          </cell>
          <cell r="R2910">
            <v>19703.850776714262</v>
          </cell>
        </row>
        <row r="2911">
          <cell r="C2911">
            <v>14030</v>
          </cell>
          <cell r="D2911" t="str">
            <v>FUSINE</v>
          </cell>
          <cell r="E2911" t="str">
            <v>SO</v>
          </cell>
          <cell r="F2911" t="str">
            <v>Lombardia</v>
          </cell>
          <cell r="G2911">
            <v>3</v>
          </cell>
          <cell r="H2911">
            <v>445</v>
          </cell>
          <cell r="I2911">
            <v>0</v>
          </cell>
          <cell r="J2911">
            <v>512439</v>
          </cell>
          <cell r="K2911">
            <v>678893</v>
          </cell>
          <cell r="L2911">
            <v>3282308</v>
          </cell>
          <cell r="M2911">
            <v>3533995</v>
          </cell>
          <cell r="N2911">
            <v>249084</v>
          </cell>
          <cell r="Q2911">
            <v>8256719</v>
          </cell>
          <cell r="R2911">
            <v>18554.424719101124</v>
          </cell>
        </row>
        <row r="2912">
          <cell r="C2912">
            <v>65054</v>
          </cell>
          <cell r="D2912" t="str">
            <v>FUTANI</v>
          </cell>
          <cell r="E2912" t="str">
            <v>SA</v>
          </cell>
          <cell r="F2912" t="str">
            <v>Campania</v>
          </cell>
          <cell r="G2912">
            <v>15</v>
          </cell>
          <cell r="H2912">
            <v>799</v>
          </cell>
          <cell r="I2912">
            <v>0</v>
          </cell>
          <cell r="J2912">
            <v>1711572</v>
          </cell>
          <cell r="K2912">
            <v>1653994</v>
          </cell>
          <cell r="L2912">
            <v>2606752</v>
          </cell>
          <cell r="M2912">
            <v>2884112</v>
          </cell>
          <cell r="N2912">
            <v>277061</v>
          </cell>
          <cell r="Q2912">
            <v>9133491</v>
          </cell>
          <cell r="R2912">
            <v>11431.152690863579</v>
          </cell>
        </row>
        <row r="2913">
          <cell r="C2913">
            <v>19045</v>
          </cell>
          <cell r="D2913" t="str">
            <v>GABBIONETA BINANUOVA</v>
          </cell>
          <cell r="E2913" t="str">
            <v>CR</v>
          </cell>
          <cell r="F2913" t="str">
            <v>Lombardia</v>
          </cell>
          <cell r="G2913">
            <v>3</v>
          </cell>
          <cell r="H2913">
            <v>653</v>
          </cell>
          <cell r="I2913">
            <v>0</v>
          </cell>
          <cell r="J2913">
            <v>770451</v>
          </cell>
          <cell r="K2913">
            <v>1066709</v>
          </cell>
          <cell r="L2913">
            <v>5316978</v>
          </cell>
          <cell r="M2913">
            <v>4603463</v>
          </cell>
          <cell r="N2913">
            <v>584705</v>
          </cell>
          <cell r="Q2913">
            <v>12342306</v>
          </cell>
          <cell r="R2913">
            <v>18900.928024502296</v>
          </cell>
        </row>
        <row r="2914">
          <cell r="C2914">
            <v>6077</v>
          </cell>
          <cell r="D2914" t="str">
            <v>GABIANO</v>
          </cell>
          <cell r="E2914" t="str">
            <v>AL</v>
          </cell>
          <cell r="F2914" t="str">
            <v>Piemonte</v>
          </cell>
          <cell r="G2914">
            <v>1</v>
          </cell>
          <cell r="H2914">
            <v>838</v>
          </cell>
          <cell r="I2914">
            <v>0</v>
          </cell>
          <cell r="J2914">
            <v>1149933</v>
          </cell>
          <cell r="K2914">
            <v>1634539</v>
          </cell>
          <cell r="L2914">
            <v>5483477</v>
          </cell>
          <cell r="M2914">
            <v>5010110</v>
          </cell>
          <cell r="N2914">
            <v>1305186</v>
          </cell>
          <cell r="O2914">
            <v>636547</v>
          </cell>
          <cell r="P2914">
            <v>1343992</v>
          </cell>
          <cell r="Q2914">
            <v>16563784</v>
          </cell>
          <cell r="R2914">
            <v>19765.85202863962</v>
          </cell>
        </row>
        <row r="2915">
          <cell r="C2915">
            <v>41019</v>
          </cell>
          <cell r="D2915" t="str">
            <v>GABICCE MARE</v>
          </cell>
          <cell r="E2915" t="str">
            <v>PU</v>
          </cell>
          <cell r="F2915" t="str">
            <v>Marche</v>
          </cell>
          <cell r="G2915">
            <v>11</v>
          </cell>
          <cell r="H2915">
            <v>4535</v>
          </cell>
          <cell r="I2915">
            <v>0</v>
          </cell>
          <cell r="J2915">
            <v>7856483</v>
          </cell>
          <cell r="K2915">
            <v>8715011</v>
          </cell>
          <cell r="L2915">
            <v>26299754</v>
          </cell>
          <cell r="M2915">
            <v>27397438</v>
          </cell>
          <cell r="N2915">
            <v>4136219</v>
          </cell>
          <cell r="O2915">
            <v>4239521</v>
          </cell>
          <cell r="P2915">
            <v>3442523</v>
          </cell>
          <cell r="Q2915">
            <v>82086949</v>
          </cell>
          <cell r="R2915">
            <v>18100.760529217201</v>
          </cell>
        </row>
        <row r="2916">
          <cell r="C2916">
            <v>7029</v>
          </cell>
          <cell r="D2916" t="str">
            <v>GABY</v>
          </cell>
          <cell r="E2916" t="str">
            <v>AO</v>
          </cell>
          <cell r="F2916" t="str">
            <v>Valle d'Aosta</v>
          </cell>
          <cell r="G2916">
            <v>2</v>
          </cell>
          <cell r="H2916">
            <v>355</v>
          </cell>
          <cell r="I2916">
            <v>0</v>
          </cell>
          <cell r="J2916">
            <v>369353</v>
          </cell>
          <cell r="K2916">
            <v>500547</v>
          </cell>
          <cell r="L2916">
            <v>1979293</v>
          </cell>
          <cell r="M2916">
            <v>4074886</v>
          </cell>
          <cell r="N2916">
            <v>508182</v>
          </cell>
          <cell r="O2916">
            <v>389060</v>
          </cell>
          <cell r="P2916">
            <v>838574</v>
          </cell>
          <cell r="Q2916">
            <v>8659895</v>
          </cell>
          <cell r="R2916">
            <v>24394.070422535213</v>
          </cell>
        </row>
        <row r="2917">
          <cell r="C2917">
            <v>19046</v>
          </cell>
          <cell r="D2917" t="str">
            <v>GADESCO PIEVE DELMONA</v>
          </cell>
          <cell r="E2917" t="str">
            <v>CR</v>
          </cell>
          <cell r="F2917" t="str">
            <v>Lombardia</v>
          </cell>
          <cell r="G2917">
            <v>3</v>
          </cell>
          <cell r="H2917">
            <v>1429</v>
          </cell>
          <cell r="I2917">
            <v>0</v>
          </cell>
          <cell r="J2917">
            <v>1189647</v>
          </cell>
          <cell r="K2917">
            <v>2380582</v>
          </cell>
          <cell r="L2917">
            <v>11131958</v>
          </cell>
          <cell r="M2917">
            <v>12181775</v>
          </cell>
          <cell r="N2917">
            <v>1356205</v>
          </cell>
          <cell r="O2917">
            <v>1000559</v>
          </cell>
          <cell r="P2917">
            <v>2136558</v>
          </cell>
          <cell r="Q2917">
            <v>31377284</v>
          </cell>
          <cell r="R2917">
            <v>21957.51154653604</v>
          </cell>
        </row>
        <row r="2918">
          <cell r="C2918">
            <v>91025</v>
          </cell>
          <cell r="D2918" t="str">
            <v>GADONI</v>
          </cell>
          <cell r="E2918" t="str">
            <v>NU</v>
          </cell>
          <cell r="F2918" t="str">
            <v>Sardegna</v>
          </cell>
          <cell r="G2918">
            <v>20</v>
          </cell>
          <cell r="H2918">
            <v>492</v>
          </cell>
          <cell r="I2918">
            <v>0</v>
          </cell>
          <cell r="J2918">
            <v>963758</v>
          </cell>
          <cell r="K2918">
            <v>1273013</v>
          </cell>
          <cell r="L2918">
            <v>2859050</v>
          </cell>
          <cell r="M2918">
            <v>1076214</v>
          </cell>
          <cell r="N2918">
            <v>0</v>
          </cell>
          <cell r="P2918">
            <v>0</v>
          </cell>
          <cell r="Q2918">
            <v>6172035</v>
          </cell>
          <cell r="R2918">
            <v>12544.786585365853</v>
          </cell>
        </row>
        <row r="2919">
          <cell r="C2919">
            <v>59009</v>
          </cell>
          <cell r="D2919" t="str">
            <v>GAETA</v>
          </cell>
          <cell r="E2919" t="str">
            <v>LT</v>
          </cell>
          <cell r="F2919" t="str">
            <v>Lazio</v>
          </cell>
          <cell r="G2919">
            <v>12</v>
          </cell>
          <cell r="H2919">
            <v>13716</v>
          </cell>
          <cell r="J2919">
            <v>19254546</v>
          </cell>
          <cell r="K2919">
            <v>19542433</v>
          </cell>
          <cell r="L2919">
            <v>64963588</v>
          </cell>
          <cell r="M2919">
            <v>121791105</v>
          </cell>
          <cell r="N2919">
            <v>22663143</v>
          </cell>
          <cell r="O2919">
            <v>21584187</v>
          </cell>
          <cell r="P2919">
            <v>13834071</v>
          </cell>
          <cell r="Q2919">
            <v>283633073</v>
          </cell>
          <cell r="R2919">
            <v>20678.993365412658</v>
          </cell>
        </row>
        <row r="2920">
          <cell r="C2920">
            <v>83029</v>
          </cell>
          <cell r="D2920" t="str">
            <v>GAGGI</v>
          </cell>
          <cell r="E2920" t="str">
            <v>ME</v>
          </cell>
          <cell r="F2920" t="str">
            <v>Sicilia</v>
          </cell>
          <cell r="G2920">
            <v>19</v>
          </cell>
          <cell r="H2920">
            <v>1852</v>
          </cell>
          <cell r="I2920">
            <v>0</v>
          </cell>
          <cell r="J2920">
            <v>3605580</v>
          </cell>
          <cell r="K2920">
            <v>4384692</v>
          </cell>
          <cell r="L2920">
            <v>9507719</v>
          </cell>
          <cell r="M2920">
            <v>7006612</v>
          </cell>
          <cell r="N2920">
            <v>1207745</v>
          </cell>
          <cell r="O2920">
            <v>404885</v>
          </cell>
          <cell r="Q2920">
            <v>26117233</v>
          </cell>
          <cell r="R2920">
            <v>14102.177645788337</v>
          </cell>
        </row>
        <row r="2921">
          <cell r="C2921">
            <v>15103</v>
          </cell>
          <cell r="D2921" t="str">
            <v>GAGGIANO</v>
          </cell>
          <cell r="E2921" t="str">
            <v>MI</v>
          </cell>
          <cell r="F2921" t="str">
            <v>Lombardia</v>
          </cell>
          <cell r="G2921">
            <v>3</v>
          </cell>
          <cell r="H2921">
            <v>6834</v>
          </cell>
          <cell r="I2921">
            <v>0</v>
          </cell>
          <cell r="J2921">
            <v>5702363</v>
          </cell>
          <cell r="K2921">
            <v>8972763</v>
          </cell>
          <cell r="L2921">
            <v>45691528</v>
          </cell>
          <cell r="M2921">
            <v>74573695</v>
          </cell>
          <cell r="N2921">
            <v>13960674</v>
          </cell>
          <cell r="O2921">
            <v>13360149</v>
          </cell>
          <cell r="P2921">
            <v>19190071</v>
          </cell>
          <cell r="Q2921">
            <v>181451243</v>
          </cell>
          <cell r="R2921">
            <v>26551.250073163596</v>
          </cell>
        </row>
        <row r="2922">
          <cell r="C2922">
            <v>37027</v>
          </cell>
          <cell r="D2922" t="str">
            <v>GAGGIO MONTANO</v>
          </cell>
          <cell r="E2922" t="str">
            <v>BO</v>
          </cell>
          <cell r="F2922" t="str">
            <v>Emilia Romagna</v>
          </cell>
          <cell r="G2922">
            <v>8</v>
          </cell>
          <cell r="H2922">
            <v>3701</v>
          </cell>
          <cell r="I2922">
            <v>0</v>
          </cell>
          <cell r="J2922">
            <v>3800244</v>
          </cell>
          <cell r="K2922">
            <v>6526903</v>
          </cell>
          <cell r="L2922">
            <v>27438482</v>
          </cell>
          <cell r="M2922">
            <v>29664337</v>
          </cell>
          <cell r="N2922">
            <v>4948910</v>
          </cell>
          <cell r="O2922">
            <v>2551058</v>
          </cell>
          <cell r="P2922">
            <v>3614655</v>
          </cell>
          <cell r="Q2922">
            <v>78544589</v>
          </cell>
          <cell r="R2922">
            <v>21222.531477978926</v>
          </cell>
        </row>
        <row r="2923">
          <cell r="C2923">
            <v>96026</v>
          </cell>
          <cell r="D2923" t="str">
            <v>GAGLIANICO</v>
          </cell>
          <cell r="E2923" t="str">
            <v>BI</v>
          </cell>
          <cell r="F2923" t="str">
            <v>Piemonte</v>
          </cell>
          <cell r="G2923">
            <v>1</v>
          </cell>
          <cell r="H2923">
            <v>2962</v>
          </cell>
          <cell r="I2923">
            <v>0</v>
          </cell>
          <cell r="J2923">
            <v>2606263</v>
          </cell>
          <cell r="K2923">
            <v>5455475</v>
          </cell>
          <cell r="L2923">
            <v>23645200</v>
          </cell>
          <cell r="M2923">
            <v>22255534</v>
          </cell>
          <cell r="N2923">
            <v>2988907</v>
          </cell>
          <cell r="O2923">
            <v>4346759</v>
          </cell>
          <cell r="P2923">
            <v>2564208</v>
          </cell>
          <cell r="Q2923">
            <v>63862346</v>
          </cell>
          <cell r="R2923">
            <v>21560.54895340986</v>
          </cell>
        </row>
        <row r="2924">
          <cell r="C2924">
            <v>86010</v>
          </cell>
          <cell r="D2924" t="str">
            <v>GAGLIANO CASTELFERRATO</v>
          </cell>
          <cell r="E2924" t="str">
            <v>EN</v>
          </cell>
          <cell r="F2924" t="str">
            <v>Sicilia</v>
          </cell>
          <cell r="G2924">
            <v>19</v>
          </cell>
          <cell r="H2924">
            <v>2278</v>
          </cell>
          <cell r="J2924">
            <v>4766291</v>
          </cell>
          <cell r="K2924">
            <v>5353780</v>
          </cell>
          <cell r="L2924">
            <v>11200802</v>
          </cell>
          <cell r="M2924">
            <v>9027129</v>
          </cell>
          <cell r="N2924">
            <v>1180859</v>
          </cell>
          <cell r="O2924">
            <v>781746</v>
          </cell>
          <cell r="P2924">
            <v>720981</v>
          </cell>
          <cell r="Q2924">
            <v>33031588</v>
          </cell>
          <cell r="R2924">
            <v>14500.258121158911</v>
          </cell>
        </row>
        <row r="2925">
          <cell r="C2925">
            <v>66045</v>
          </cell>
          <cell r="D2925" t="str">
            <v>GAGLIANO ATERNO</v>
          </cell>
          <cell r="E2925" t="str">
            <v>AQ</v>
          </cell>
          <cell r="F2925" t="str">
            <v>Abruzzo</v>
          </cell>
          <cell r="G2925">
            <v>13</v>
          </cell>
          <cell r="H2925">
            <v>185</v>
          </cell>
          <cell r="I2925">
            <v>0</v>
          </cell>
          <cell r="J2925">
            <v>238211</v>
          </cell>
          <cell r="K2925">
            <v>290386</v>
          </cell>
          <cell r="L2925">
            <v>978665</v>
          </cell>
          <cell r="M2925">
            <v>1067900</v>
          </cell>
          <cell r="P2925">
            <v>0</v>
          </cell>
          <cell r="Q2925">
            <v>2575162</v>
          </cell>
          <cell r="R2925">
            <v>13919.794594594594</v>
          </cell>
        </row>
        <row r="2926">
          <cell r="C2926">
            <v>75028</v>
          </cell>
          <cell r="D2926" t="str">
            <v>GAGLIANO DEL CAPO</v>
          </cell>
          <cell r="E2926" t="str">
            <v>LE</v>
          </cell>
          <cell r="F2926" t="str">
            <v>Puglia</v>
          </cell>
          <cell r="G2926">
            <v>16</v>
          </cell>
          <cell r="H2926">
            <v>3311</v>
          </cell>
          <cell r="I2926">
            <v>0</v>
          </cell>
          <cell r="J2926">
            <v>6935836</v>
          </cell>
          <cell r="K2926">
            <v>6059458</v>
          </cell>
          <cell r="L2926">
            <v>13039510</v>
          </cell>
          <cell r="M2926">
            <v>13829074</v>
          </cell>
          <cell r="N2926">
            <v>1163290</v>
          </cell>
          <cell r="O2926">
            <v>1583170</v>
          </cell>
          <cell r="P2926">
            <v>867249</v>
          </cell>
          <cell r="Q2926">
            <v>43477587</v>
          </cell>
          <cell r="R2926">
            <v>13131.25551192993</v>
          </cell>
        </row>
        <row r="2927">
          <cell r="C2927">
            <v>79055</v>
          </cell>
          <cell r="D2927" t="str">
            <v>GAGLIATO</v>
          </cell>
          <cell r="E2927" t="str">
            <v>CZ</v>
          </cell>
          <cell r="F2927" t="str">
            <v>Calabria</v>
          </cell>
          <cell r="G2927">
            <v>18</v>
          </cell>
          <cell r="H2927">
            <v>325</v>
          </cell>
          <cell r="I2927">
            <v>0</v>
          </cell>
          <cell r="J2927">
            <v>748121</v>
          </cell>
          <cell r="K2927">
            <v>583400</v>
          </cell>
          <cell r="L2927">
            <v>1130421</v>
          </cell>
          <cell r="M2927">
            <v>788162</v>
          </cell>
          <cell r="N2927">
            <v>254173</v>
          </cell>
          <cell r="P2927">
            <v>0</v>
          </cell>
          <cell r="Q2927">
            <v>3504277</v>
          </cell>
          <cell r="R2927">
            <v>10782.390769230769</v>
          </cell>
        </row>
        <row r="2928">
          <cell r="C2928">
            <v>43020</v>
          </cell>
          <cell r="D2928" t="str">
            <v>GAGLIOLE</v>
          </cell>
          <cell r="E2928" t="str">
            <v>MC</v>
          </cell>
          <cell r="F2928" t="str">
            <v>Marche</v>
          </cell>
          <cell r="G2928">
            <v>11</v>
          </cell>
          <cell r="H2928">
            <v>405</v>
          </cell>
          <cell r="I2928">
            <v>0</v>
          </cell>
          <cell r="J2928">
            <v>505170</v>
          </cell>
          <cell r="K2928">
            <v>685042</v>
          </cell>
          <cell r="L2928">
            <v>3254820</v>
          </cell>
          <cell r="M2928">
            <v>2280315</v>
          </cell>
          <cell r="Q2928">
            <v>6725347</v>
          </cell>
          <cell r="R2928">
            <v>16605.795061728397</v>
          </cell>
        </row>
        <row r="2929">
          <cell r="C2929">
            <v>26031</v>
          </cell>
          <cell r="D2929" t="str">
            <v>GAIARINE</v>
          </cell>
          <cell r="E2929" t="str">
            <v>TV</v>
          </cell>
          <cell r="F2929" t="str">
            <v>Veneto</v>
          </cell>
          <cell r="G2929">
            <v>5</v>
          </cell>
          <cell r="H2929">
            <v>4541</v>
          </cell>
          <cell r="I2929">
            <v>0</v>
          </cell>
          <cell r="J2929">
            <v>5401584</v>
          </cell>
          <cell r="K2929">
            <v>6898525</v>
          </cell>
          <cell r="L2929">
            <v>34735135</v>
          </cell>
          <cell r="M2929">
            <v>32315441</v>
          </cell>
          <cell r="N2929">
            <v>5145580</v>
          </cell>
          <cell r="O2929">
            <v>5337899</v>
          </cell>
          <cell r="P2929">
            <v>6013770</v>
          </cell>
          <cell r="Q2929">
            <v>95847934</v>
          </cell>
          <cell r="R2929">
            <v>21107.230565954636</v>
          </cell>
        </row>
        <row r="2930">
          <cell r="C2930">
            <v>29025</v>
          </cell>
          <cell r="D2930" t="str">
            <v>GAIBA</v>
          </cell>
          <cell r="E2930" t="str">
            <v>RO</v>
          </cell>
          <cell r="F2930" t="str">
            <v>Veneto</v>
          </cell>
          <cell r="G2930">
            <v>5</v>
          </cell>
          <cell r="H2930">
            <v>776</v>
          </cell>
          <cell r="I2930">
            <v>0</v>
          </cell>
          <cell r="J2930">
            <v>830849</v>
          </cell>
          <cell r="K2930">
            <v>1931330</v>
          </cell>
          <cell r="L2930">
            <v>5297339</v>
          </cell>
          <cell r="M2930">
            <v>4652088</v>
          </cell>
          <cell r="N2930">
            <v>891492</v>
          </cell>
          <cell r="O2930">
            <v>845626</v>
          </cell>
          <cell r="Q2930">
            <v>14448724</v>
          </cell>
          <cell r="R2930">
            <v>18619.48969072165</v>
          </cell>
        </row>
        <row r="2931">
          <cell r="C2931">
            <v>4093</v>
          </cell>
          <cell r="D2931" t="str">
            <v>GAIOLA</v>
          </cell>
          <cell r="E2931" t="str">
            <v>CN</v>
          </cell>
          <cell r="F2931" t="str">
            <v>Piemonte</v>
          </cell>
          <cell r="G2931">
            <v>1</v>
          </cell>
          <cell r="H2931">
            <v>421</v>
          </cell>
          <cell r="I2931">
            <v>0</v>
          </cell>
          <cell r="J2931">
            <v>475419</v>
          </cell>
          <cell r="K2931">
            <v>766654</v>
          </cell>
          <cell r="L2931">
            <v>2898209</v>
          </cell>
          <cell r="M2931">
            <v>3479497</v>
          </cell>
          <cell r="N2931">
            <v>413142</v>
          </cell>
          <cell r="Q2931">
            <v>8032921</v>
          </cell>
          <cell r="R2931">
            <v>19080.57244655582</v>
          </cell>
        </row>
        <row r="2932">
          <cell r="C2932">
            <v>52013</v>
          </cell>
          <cell r="D2932" t="str">
            <v>GAIOLE IN CHIANTI</v>
          </cell>
          <cell r="E2932" t="str">
            <v>SI</v>
          </cell>
          <cell r="F2932" t="str">
            <v>Toscana</v>
          </cell>
          <cell r="G2932">
            <v>9</v>
          </cell>
          <cell r="H2932">
            <v>2070</v>
          </cell>
          <cell r="I2932">
            <v>0</v>
          </cell>
          <cell r="J2932">
            <v>2360524</v>
          </cell>
          <cell r="K2932">
            <v>3497545</v>
          </cell>
          <cell r="L2932">
            <v>16397311</v>
          </cell>
          <cell r="M2932">
            <v>11781769</v>
          </cell>
          <cell r="N2932">
            <v>2683861</v>
          </cell>
          <cell r="O2932">
            <v>1893551</v>
          </cell>
          <cell r="P2932">
            <v>2493451</v>
          </cell>
          <cell r="Q2932">
            <v>41108012</v>
          </cell>
          <cell r="R2932">
            <v>19858.942995169084</v>
          </cell>
        </row>
        <row r="2933">
          <cell r="C2933">
            <v>91026</v>
          </cell>
          <cell r="D2933" t="str">
            <v>GAIRO</v>
          </cell>
          <cell r="E2933" t="str">
            <v>NU</v>
          </cell>
          <cell r="F2933" t="str">
            <v>Sardegna</v>
          </cell>
          <cell r="G2933">
            <v>20</v>
          </cell>
          <cell r="H2933">
            <v>927</v>
          </cell>
          <cell r="I2933">
            <v>0</v>
          </cell>
          <cell r="J2933">
            <v>1778010</v>
          </cell>
          <cell r="K2933">
            <v>1772013</v>
          </cell>
          <cell r="L2933">
            <v>6351997</v>
          </cell>
          <cell r="M2933">
            <v>2604057</v>
          </cell>
          <cell r="O2933">
            <v>0</v>
          </cell>
          <cell r="P2933">
            <v>0</v>
          </cell>
          <cell r="Q2933">
            <v>12506077</v>
          </cell>
          <cell r="R2933">
            <v>13490.913700107874</v>
          </cell>
        </row>
        <row r="2934">
          <cell r="C2934">
            <v>21034</v>
          </cell>
          <cell r="D2934" t="str">
            <v>GAIS .GAIS.</v>
          </cell>
          <cell r="E2934" t="str">
            <v>BZ</v>
          </cell>
          <cell r="F2934" t="str">
            <v>Trentino Alto Adige(P.A.Bolzano)</v>
          </cell>
          <cell r="G2934">
            <v>4</v>
          </cell>
          <cell r="H2934">
            <v>2605</v>
          </cell>
          <cell r="I2934">
            <v>0</v>
          </cell>
          <cell r="J2934">
            <v>2452308</v>
          </cell>
          <cell r="K2934">
            <v>3733012</v>
          </cell>
          <cell r="L2934">
            <v>15200199</v>
          </cell>
          <cell r="M2934">
            <v>29887674</v>
          </cell>
          <cell r="N2934">
            <v>3300658</v>
          </cell>
          <cell r="O2934">
            <v>4027304</v>
          </cell>
          <cell r="P2934">
            <v>7436512</v>
          </cell>
          <cell r="Q2934">
            <v>66037667</v>
          </cell>
          <cell r="R2934">
            <v>25350.352015355085</v>
          </cell>
        </row>
        <row r="2935">
          <cell r="C2935">
            <v>83030</v>
          </cell>
          <cell r="D2935" t="str">
            <v>GALATI MAMERTINO</v>
          </cell>
          <cell r="E2935" t="str">
            <v>ME</v>
          </cell>
          <cell r="F2935" t="str">
            <v>Sicilia</v>
          </cell>
          <cell r="G2935">
            <v>19</v>
          </cell>
          <cell r="H2935">
            <v>1871</v>
          </cell>
          <cell r="I2935">
            <v>0</v>
          </cell>
          <cell r="J2935">
            <v>3662619</v>
          </cell>
          <cell r="K2935">
            <v>5833281</v>
          </cell>
          <cell r="L2935">
            <v>10236366</v>
          </cell>
          <cell r="M2935">
            <v>5355728</v>
          </cell>
          <cell r="N2935">
            <v>409374</v>
          </cell>
          <cell r="Q2935">
            <v>25497368</v>
          </cell>
          <cell r="R2935">
            <v>13627.668626402992</v>
          </cell>
        </row>
        <row r="2936">
          <cell r="C2936">
            <v>75029</v>
          </cell>
          <cell r="D2936" t="str">
            <v>GALATINA</v>
          </cell>
          <cell r="E2936" t="str">
            <v>LE</v>
          </cell>
          <cell r="F2936" t="str">
            <v>Puglia</v>
          </cell>
          <cell r="G2936">
            <v>16</v>
          </cell>
          <cell r="H2936">
            <v>17013</v>
          </cell>
          <cell r="J2936">
            <v>29980281</v>
          </cell>
          <cell r="K2936">
            <v>31193219</v>
          </cell>
          <cell r="L2936">
            <v>85961373</v>
          </cell>
          <cell r="M2936">
            <v>97382388</v>
          </cell>
          <cell r="N2936">
            <v>15328756</v>
          </cell>
          <cell r="O2936">
            <v>14006229</v>
          </cell>
          <cell r="P2936">
            <v>14572549</v>
          </cell>
          <cell r="Q2936">
            <v>288424795</v>
          </cell>
          <cell r="R2936">
            <v>16953.200199847175</v>
          </cell>
        </row>
        <row r="2937">
          <cell r="C2937">
            <v>75030</v>
          </cell>
          <cell r="D2937" t="str">
            <v>GALATONE</v>
          </cell>
          <cell r="E2937" t="str">
            <v>LE</v>
          </cell>
          <cell r="F2937" t="str">
            <v>Puglia</v>
          </cell>
          <cell r="G2937">
            <v>16</v>
          </cell>
          <cell r="H2937">
            <v>9501</v>
          </cell>
          <cell r="I2937">
            <v>0</v>
          </cell>
          <cell r="J2937">
            <v>18302895</v>
          </cell>
          <cell r="K2937">
            <v>17779237</v>
          </cell>
          <cell r="L2937">
            <v>43807228</v>
          </cell>
          <cell r="M2937">
            <v>47829727</v>
          </cell>
          <cell r="N2937">
            <v>3839813</v>
          </cell>
          <cell r="O2937">
            <v>2969765</v>
          </cell>
          <cell r="P2937">
            <v>1841450</v>
          </cell>
          <cell r="Q2937">
            <v>136370115</v>
          </cell>
          <cell r="R2937">
            <v>14353.238080202083</v>
          </cell>
        </row>
        <row r="2938">
          <cell r="C2938">
            <v>80035</v>
          </cell>
          <cell r="D2938" t="str">
            <v>GALATRO</v>
          </cell>
          <cell r="E2938" t="str">
            <v>RC</v>
          </cell>
          <cell r="F2938" t="str">
            <v>Calabria</v>
          </cell>
          <cell r="G2938">
            <v>18</v>
          </cell>
          <cell r="H2938">
            <v>995</v>
          </cell>
          <cell r="I2938">
            <v>0</v>
          </cell>
          <cell r="J2938">
            <v>2341854</v>
          </cell>
          <cell r="K2938">
            <v>2015789</v>
          </cell>
          <cell r="L2938">
            <v>4198216</v>
          </cell>
          <cell r="M2938">
            <v>3369805</v>
          </cell>
          <cell r="N2938">
            <v>242900</v>
          </cell>
          <cell r="O2938">
            <v>346895</v>
          </cell>
          <cell r="P2938">
            <v>0</v>
          </cell>
          <cell r="Q2938">
            <v>12515459</v>
          </cell>
          <cell r="R2938">
            <v>12578.350753768844</v>
          </cell>
        </row>
        <row r="2939">
          <cell r="C2939">
            <v>97036</v>
          </cell>
          <cell r="D2939" t="str">
            <v>GALBIATE</v>
          </cell>
          <cell r="E2939" t="str">
            <v>LC</v>
          </cell>
          <cell r="F2939" t="str">
            <v>Lombardia</v>
          </cell>
          <cell r="G2939">
            <v>3</v>
          </cell>
          <cell r="H2939">
            <v>6544</v>
          </cell>
          <cell r="J2939">
            <v>6077334</v>
          </cell>
          <cell r="K2939">
            <v>8615943</v>
          </cell>
          <cell r="L2939">
            <v>44477730</v>
          </cell>
          <cell r="M2939">
            <v>62229448</v>
          </cell>
          <cell r="N2939">
            <v>15110003</v>
          </cell>
          <cell r="O2939">
            <v>13980738</v>
          </cell>
          <cell r="P2939">
            <v>20094065</v>
          </cell>
          <cell r="Q2939">
            <v>170585261</v>
          </cell>
          <cell r="R2939">
            <v>26067.429859413201</v>
          </cell>
        </row>
        <row r="2940">
          <cell r="C2940">
            <v>40014</v>
          </cell>
          <cell r="D2940" t="str">
            <v>GALEATA</v>
          </cell>
          <cell r="E2940" t="str">
            <v>FC</v>
          </cell>
          <cell r="F2940" t="str">
            <v>Emilia Romagna</v>
          </cell>
          <cell r="G2940">
            <v>8</v>
          </cell>
          <cell r="H2940">
            <v>1759</v>
          </cell>
          <cell r="I2940">
            <v>0</v>
          </cell>
          <cell r="J2940">
            <v>1812986</v>
          </cell>
          <cell r="K2940">
            <v>3251214</v>
          </cell>
          <cell r="L2940">
            <v>15253764</v>
          </cell>
          <cell r="M2940">
            <v>9903486</v>
          </cell>
          <cell r="N2940">
            <v>1881669</v>
          </cell>
          <cell r="O2940">
            <v>1610466</v>
          </cell>
          <cell r="P2940">
            <v>1740532</v>
          </cell>
          <cell r="Q2940">
            <v>35454117</v>
          </cell>
          <cell r="R2940">
            <v>20155.836839113133</v>
          </cell>
        </row>
        <row r="2941">
          <cell r="C2941">
            <v>98027</v>
          </cell>
          <cell r="D2941" t="str">
            <v>GALGAGNANO</v>
          </cell>
          <cell r="E2941" t="str">
            <v>LO</v>
          </cell>
          <cell r="F2941" t="str">
            <v>Lombardia</v>
          </cell>
          <cell r="G2941">
            <v>3</v>
          </cell>
          <cell r="H2941">
            <v>933</v>
          </cell>
          <cell r="I2941">
            <v>0</v>
          </cell>
          <cell r="J2941">
            <v>797254</v>
          </cell>
          <cell r="K2941">
            <v>1181146</v>
          </cell>
          <cell r="L2941">
            <v>6986434</v>
          </cell>
          <cell r="M2941">
            <v>9355401</v>
          </cell>
          <cell r="N2941">
            <v>1100823</v>
          </cell>
          <cell r="O2941">
            <v>1457874</v>
          </cell>
          <cell r="P2941">
            <v>989484</v>
          </cell>
          <cell r="Q2941">
            <v>21868416</v>
          </cell>
          <cell r="R2941">
            <v>23438.816720257233</v>
          </cell>
        </row>
        <row r="2942">
          <cell r="C2942">
            <v>12070</v>
          </cell>
          <cell r="D2942" t="str">
            <v>GALLARATE</v>
          </cell>
          <cell r="E2942" t="str">
            <v>VA</v>
          </cell>
          <cell r="F2942" t="str">
            <v>Lombardia</v>
          </cell>
          <cell r="G2942">
            <v>3</v>
          </cell>
          <cell r="H2942">
            <v>37766</v>
          </cell>
          <cell r="J2942">
            <v>39355375</v>
          </cell>
          <cell r="K2942">
            <v>54358596</v>
          </cell>
          <cell r="L2942">
            <v>246485596</v>
          </cell>
          <cell r="M2942">
            <v>340319374</v>
          </cell>
          <cell r="N2942">
            <v>75216125</v>
          </cell>
          <cell r="O2942">
            <v>84976793</v>
          </cell>
          <cell r="P2942">
            <v>111811351</v>
          </cell>
          <cell r="Q2942">
            <v>952523210</v>
          </cell>
          <cell r="R2942">
            <v>25221.712916379813</v>
          </cell>
        </row>
        <row r="2943">
          <cell r="C2943">
            <v>56027</v>
          </cell>
          <cell r="D2943" t="str">
            <v>GALLESE</v>
          </cell>
          <cell r="E2943" t="str">
            <v>VT</v>
          </cell>
          <cell r="F2943" t="str">
            <v>Lazio</v>
          </cell>
          <cell r="G2943">
            <v>12</v>
          </cell>
          <cell r="H2943">
            <v>1849</v>
          </cell>
          <cell r="I2943">
            <v>0</v>
          </cell>
          <cell r="J2943">
            <v>2559186</v>
          </cell>
          <cell r="K2943">
            <v>3795460</v>
          </cell>
          <cell r="L2943">
            <v>12052647</v>
          </cell>
          <cell r="M2943">
            <v>11226203</v>
          </cell>
          <cell r="N2943">
            <v>447402</v>
          </cell>
          <cell r="O2943">
            <v>618834</v>
          </cell>
          <cell r="Q2943">
            <v>30699732</v>
          </cell>
          <cell r="R2943">
            <v>16603.424553812871</v>
          </cell>
        </row>
        <row r="2944">
          <cell r="C2944">
            <v>12071</v>
          </cell>
          <cell r="D2944" t="str">
            <v>GALLIATE LOMBARDO</v>
          </cell>
          <cell r="E2944" t="str">
            <v>VA</v>
          </cell>
          <cell r="F2944" t="str">
            <v>Lombardia</v>
          </cell>
          <cell r="G2944">
            <v>3</v>
          </cell>
          <cell r="H2944">
            <v>737</v>
          </cell>
          <cell r="I2944">
            <v>0</v>
          </cell>
          <cell r="J2944">
            <v>406856</v>
          </cell>
          <cell r="K2944">
            <v>1036060</v>
          </cell>
          <cell r="L2944">
            <v>4298513</v>
          </cell>
          <cell r="M2944">
            <v>8164871</v>
          </cell>
          <cell r="N2944">
            <v>1832417</v>
          </cell>
          <cell r="O2944">
            <v>2552559</v>
          </cell>
          <cell r="P2944">
            <v>6490421</v>
          </cell>
          <cell r="Q2944">
            <v>24781697</v>
          </cell>
          <cell r="R2944">
            <v>33625.097693351425</v>
          </cell>
        </row>
        <row r="2945">
          <cell r="C2945">
            <v>3068</v>
          </cell>
          <cell r="D2945" t="str">
            <v>GALLIATE</v>
          </cell>
          <cell r="E2945" t="str">
            <v>NO</v>
          </cell>
          <cell r="F2945" t="str">
            <v>Piemonte</v>
          </cell>
          <cell r="G2945">
            <v>1</v>
          </cell>
          <cell r="H2945">
            <v>11421</v>
          </cell>
          <cell r="I2945">
            <v>0</v>
          </cell>
          <cell r="J2945">
            <v>10625881</v>
          </cell>
          <cell r="K2945">
            <v>16776678</v>
          </cell>
          <cell r="L2945">
            <v>86650251</v>
          </cell>
          <cell r="M2945">
            <v>99849649</v>
          </cell>
          <cell r="N2945">
            <v>17707789</v>
          </cell>
          <cell r="O2945">
            <v>13396299</v>
          </cell>
          <cell r="P2945">
            <v>19630443</v>
          </cell>
          <cell r="Q2945">
            <v>264636990</v>
          </cell>
          <cell r="R2945">
            <v>23171.087470449173</v>
          </cell>
        </row>
        <row r="2946">
          <cell r="C2946">
            <v>18066</v>
          </cell>
          <cell r="D2946" t="str">
            <v>GALLIAVOLA</v>
          </cell>
          <cell r="E2946" t="str">
            <v>PV</v>
          </cell>
          <cell r="F2946" t="str">
            <v>Lombardia</v>
          </cell>
          <cell r="G2946">
            <v>3</v>
          </cell>
          <cell r="H2946">
            <v>141</v>
          </cell>
          <cell r="I2946">
            <v>0</v>
          </cell>
          <cell r="J2946">
            <v>203926</v>
          </cell>
          <cell r="K2946">
            <v>216952</v>
          </cell>
          <cell r="L2946">
            <v>922963</v>
          </cell>
          <cell r="M2946">
            <v>782686</v>
          </cell>
          <cell r="Q2946">
            <v>2126527</v>
          </cell>
          <cell r="R2946">
            <v>15081.751773049646</v>
          </cell>
        </row>
        <row r="2947">
          <cell r="C2947">
            <v>46015</v>
          </cell>
          <cell r="D2947" t="str">
            <v>GALLICANO</v>
          </cell>
          <cell r="E2947" t="str">
            <v>LU</v>
          </cell>
          <cell r="F2947" t="str">
            <v>Toscana</v>
          </cell>
          <cell r="G2947">
            <v>9</v>
          </cell>
          <cell r="H2947">
            <v>2712</v>
          </cell>
          <cell r="I2947">
            <v>0</v>
          </cell>
          <cell r="J2947">
            <v>3113329</v>
          </cell>
          <cell r="K2947">
            <v>5136662</v>
          </cell>
          <cell r="L2947">
            <v>19062990</v>
          </cell>
          <cell r="M2947">
            <v>20253209</v>
          </cell>
          <cell r="N2947">
            <v>1805920</v>
          </cell>
          <cell r="O2947">
            <v>1137665</v>
          </cell>
          <cell r="Q2947">
            <v>50509775</v>
          </cell>
          <cell r="R2947">
            <v>18624.548303834807</v>
          </cell>
        </row>
        <row r="2948">
          <cell r="C2948">
            <v>58040</v>
          </cell>
          <cell r="D2948" t="str">
            <v>GALLICANO NEL LAZIO</v>
          </cell>
          <cell r="E2948" t="str">
            <v>RM</v>
          </cell>
          <cell r="F2948" t="str">
            <v>Lazio</v>
          </cell>
          <cell r="G2948">
            <v>12</v>
          </cell>
          <cell r="H2948">
            <v>3829</v>
          </cell>
          <cell r="I2948">
            <v>0</v>
          </cell>
          <cell r="J2948">
            <v>5671642</v>
          </cell>
          <cell r="K2948">
            <v>6592875</v>
          </cell>
          <cell r="L2948">
            <v>22719902</v>
          </cell>
          <cell r="M2948">
            <v>25578242</v>
          </cell>
          <cell r="N2948">
            <v>3025589</v>
          </cell>
          <cell r="O2948">
            <v>2468606</v>
          </cell>
          <cell r="P2948">
            <v>1034893</v>
          </cell>
          <cell r="Q2948">
            <v>67091749</v>
          </cell>
          <cell r="R2948">
            <v>17522.002872812744</v>
          </cell>
        </row>
        <row r="2949">
          <cell r="C2949">
            <v>76035</v>
          </cell>
          <cell r="D2949" t="str">
            <v>GALLICCHIO</v>
          </cell>
          <cell r="E2949" t="str">
            <v>PZ</v>
          </cell>
          <cell r="F2949" t="str">
            <v>Basilicata</v>
          </cell>
          <cell r="G2949">
            <v>17</v>
          </cell>
          <cell r="H2949">
            <v>583</v>
          </cell>
          <cell r="I2949">
            <v>0</v>
          </cell>
          <cell r="J2949">
            <v>981408</v>
          </cell>
          <cell r="K2949">
            <v>1378888</v>
          </cell>
          <cell r="L2949">
            <v>3090297</v>
          </cell>
          <cell r="M2949">
            <v>1963421</v>
          </cell>
          <cell r="N2949">
            <v>401117</v>
          </cell>
          <cell r="O2949">
            <v>663478</v>
          </cell>
          <cell r="P2949">
            <v>0</v>
          </cell>
          <cell r="Q2949">
            <v>8478609</v>
          </cell>
          <cell r="R2949">
            <v>14543.068610634647</v>
          </cell>
        </row>
        <row r="2950">
          <cell r="C2950">
            <v>37028</v>
          </cell>
          <cell r="D2950" t="str">
            <v>GALLIERA</v>
          </cell>
          <cell r="E2950" t="str">
            <v>BO</v>
          </cell>
          <cell r="F2950" t="str">
            <v>Emilia Romagna</v>
          </cell>
          <cell r="G2950">
            <v>8</v>
          </cell>
          <cell r="H2950">
            <v>4065</v>
          </cell>
          <cell r="I2950">
            <v>0</v>
          </cell>
          <cell r="J2950">
            <v>4055790</v>
          </cell>
          <cell r="K2950">
            <v>6457198</v>
          </cell>
          <cell r="L2950">
            <v>32231854</v>
          </cell>
          <cell r="M2950">
            <v>31860445</v>
          </cell>
          <cell r="N2950">
            <v>4226815</v>
          </cell>
          <cell r="O2950">
            <v>2387513</v>
          </cell>
          <cell r="P2950">
            <v>2150960</v>
          </cell>
          <cell r="Q2950">
            <v>83370575</v>
          </cell>
          <cell r="R2950">
            <v>20509.366543665437</v>
          </cell>
        </row>
        <row r="2951">
          <cell r="C2951">
            <v>28039</v>
          </cell>
          <cell r="D2951" t="str">
            <v>GALLIERA VENETA</v>
          </cell>
          <cell r="E2951" t="str">
            <v>PD</v>
          </cell>
          <cell r="F2951" t="str">
            <v>Veneto</v>
          </cell>
          <cell r="G2951">
            <v>5</v>
          </cell>
          <cell r="H2951">
            <v>5232</v>
          </cell>
          <cell r="I2951">
            <v>0</v>
          </cell>
          <cell r="J2951">
            <v>5530735</v>
          </cell>
          <cell r="K2951">
            <v>8019282</v>
          </cell>
          <cell r="L2951">
            <v>39157964</v>
          </cell>
          <cell r="M2951">
            <v>41948322</v>
          </cell>
          <cell r="N2951">
            <v>7629618</v>
          </cell>
          <cell r="O2951">
            <v>7050484</v>
          </cell>
          <cell r="P2951">
            <v>12398106</v>
          </cell>
          <cell r="Q2951">
            <v>121734511</v>
          </cell>
          <cell r="R2951">
            <v>23267.299503058104</v>
          </cell>
        </row>
        <row r="2952">
          <cell r="C2952">
            <v>60040</v>
          </cell>
          <cell r="D2952" t="str">
            <v>GALLINARO</v>
          </cell>
          <cell r="E2952" t="str">
            <v>FR</v>
          </cell>
          <cell r="F2952" t="str">
            <v>Lazio</v>
          </cell>
          <cell r="G2952">
            <v>12</v>
          </cell>
          <cell r="H2952">
            <v>835</v>
          </cell>
          <cell r="I2952">
            <v>0</v>
          </cell>
          <cell r="J2952">
            <v>1555200</v>
          </cell>
          <cell r="K2952">
            <v>1594548</v>
          </cell>
          <cell r="L2952">
            <v>3908644</v>
          </cell>
          <cell r="M2952">
            <v>4022421</v>
          </cell>
          <cell r="N2952">
            <v>498180</v>
          </cell>
          <cell r="O2952">
            <v>537359</v>
          </cell>
          <cell r="Q2952">
            <v>12116352</v>
          </cell>
          <cell r="R2952">
            <v>14510.60119760479</v>
          </cell>
        </row>
        <row r="2953">
          <cell r="C2953">
            <v>24042</v>
          </cell>
          <cell r="D2953" t="str">
            <v>GALLIO</v>
          </cell>
          <cell r="E2953" t="str">
            <v>VI</v>
          </cell>
          <cell r="F2953" t="str">
            <v>Veneto</v>
          </cell>
          <cell r="G2953">
            <v>5</v>
          </cell>
          <cell r="H2953">
            <v>1879</v>
          </cell>
          <cell r="I2953">
            <v>0</v>
          </cell>
          <cell r="J2953">
            <v>2673695</v>
          </cell>
          <cell r="K2953">
            <v>3681520</v>
          </cell>
          <cell r="L2953">
            <v>12181379</v>
          </cell>
          <cell r="M2953">
            <v>10346089</v>
          </cell>
          <cell r="N2953">
            <v>1134086</v>
          </cell>
          <cell r="O2953">
            <v>2242370</v>
          </cell>
          <cell r="P2953">
            <v>1190218</v>
          </cell>
          <cell r="Q2953">
            <v>33449357</v>
          </cell>
          <cell r="R2953">
            <v>17801.680149015432</v>
          </cell>
        </row>
        <row r="2954">
          <cell r="C2954">
            <v>75031</v>
          </cell>
          <cell r="D2954" t="str">
            <v>GALLIPOLI</v>
          </cell>
          <cell r="E2954" t="str">
            <v>LE</v>
          </cell>
          <cell r="F2954" t="str">
            <v>Puglia</v>
          </cell>
          <cell r="G2954">
            <v>16</v>
          </cell>
          <cell r="H2954">
            <v>12706</v>
          </cell>
          <cell r="J2954">
            <v>24711863</v>
          </cell>
          <cell r="K2954">
            <v>18932666</v>
          </cell>
          <cell r="L2954">
            <v>54174802</v>
          </cell>
          <cell r="M2954">
            <v>79289572</v>
          </cell>
          <cell r="N2954">
            <v>11841081</v>
          </cell>
          <cell r="O2954">
            <v>13081966</v>
          </cell>
          <cell r="P2954">
            <v>9889985</v>
          </cell>
          <cell r="Q2954">
            <v>211921935</v>
          </cell>
          <cell r="R2954">
            <v>16678.886746419015</v>
          </cell>
        </row>
        <row r="2955">
          <cell r="C2955">
            <v>61038</v>
          </cell>
          <cell r="D2955" t="str">
            <v>GALLO MATESE</v>
          </cell>
          <cell r="E2955" t="str">
            <v>CE</v>
          </cell>
          <cell r="F2955" t="str">
            <v>Campania</v>
          </cell>
          <cell r="G2955">
            <v>15</v>
          </cell>
          <cell r="H2955">
            <v>382</v>
          </cell>
          <cell r="I2955">
            <v>0</v>
          </cell>
          <cell r="J2955">
            <v>818686</v>
          </cell>
          <cell r="K2955">
            <v>754963</v>
          </cell>
          <cell r="L2955">
            <v>1608153</v>
          </cell>
          <cell r="M2955">
            <v>1106337</v>
          </cell>
          <cell r="P2955">
            <v>0</v>
          </cell>
          <cell r="Q2955">
            <v>4288139</v>
          </cell>
          <cell r="R2955">
            <v>11225.494764397905</v>
          </cell>
        </row>
        <row r="2956">
          <cell r="C2956">
            <v>83031</v>
          </cell>
          <cell r="D2956" t="str">
            <v>GALLODORO</v>
          </cell>
          <cell r="E2956" t="str">
            <v>ME</v>
          </cell>
          <cell r="F2956" t="str">
            <v>Sicilia</v>
          </cell>
          <cell r="G2956">
            <v>19</v>
          </cell>
          <cell r="H2956">
            <v>244</v>
          </cell>
          <cell r="I2956">
            <v>0</v>
          </cell>
          <cell r="J2956">
            <v>571667</v>
          </cell>
          <cell r="K2956">
            <v>538657</v>
          </cell>
          <cell r="L2956">
            <v>1259844</v>
          </cell>
          <cell r="M2956">
            <v>751027</v>
          </cell>
          <cell r="N2956">
            <v>0</v>
          </cell>
          <cell r="O2956">
            <v>0</v>
          </cell>
          <cell r="P2956">
            <v>0</v>
          </cell>
          <cell r="Q2956">
            <v>3121195</v>
          </cell>
          <cell r="R2956">
            <v>12791.782786885246</v>
          </cell>
        </row>
        <row r="2957">
          <cell r="C2957">
            <v>61039</v>
          </cell>
          <cell r="D2957" t="str">
            <v>GALLUCCIO</v>
          </cell>
          <cell r="E2957" t="str">
            <v>CE</v>
          </cell>
          <cell r="F2957" t="str">
            <v>Campania</v>
          </cell>
          <cell r="G2957">
            <v>15</v>
          </cell>
          <cell r="H2957">
            <v>1347</v>
          </cell>
          <cell r="I2957">
            <v>0</v>
          </cell>
          <cell r="J2957">
            <v>2698636</v>
          </cell>
          <cell r="K2957">
            <v>2700509</v>
          </cell>
          <cell r="L2957">
            <v>6540827</v>
          </cell>
          <cell r="M2957">
            <v>5855646</v>
          </cell>
          <cell r="N2957">
            <v>400307</v>
          </cell>
          <cell r="P2957">
            <v>0</v>
          </cell>
          <cell r="Q2957">
            <v>18195925</v>
          </cell>
          <cell r="R2957">
            <v>13508.481811432814</v>
          </cell>
        </row>
        <row r="2958">
          <cell r="C2958">
            <v>91027</v>
          </cell>
          <cell r="D2958" t="str">
            <v>GALTELLI'</v>
          </cell>
          <cell r="E2958" t="str">
            <v>NU</v>
          </cell>
          <cell r="F2958" t="str">
            <v>Sardegna</v>
          </cell>
          <cell r="G2958">
            <v>20</v>
          </cell>
          <cell r="H2958">
            <v>1579</v>
          </cell>
          <cell r="I2958">
            <v>0</v>
          </cell>
          <cell r="J2958">
            <v>3354747</v>
          </cell>
          <cell r="K2958">
            <v>3639348</v>
          </cell>
          <cell r="L2958">
            <v>7779736</v>
          </cell>
          <cell r="M2958">
            <v>5653435</v>
          </cell>
          <cell r="N2958">
            <v>249439</v>
          </cell>
          <cell r="P2958">
            <v>0</v>
          </cell>
          <cell r="Q2958">
            <v>20676705</v>
          </cell>
          <cell r="R2958">
            <v>13094.810006333122</v>
          </cell>
        </row>
        <row r="2959">
          <cell r="C2959">
            <v>28040</v>
          </cell>
          <cell r="D2959" t="str">
            <v>GALZIGNANO TERME</v>
          </cell>
          <cell r="E2959" t="str">
            <v>PD</v>
          </cell>
          <cell r="F2959" t="str">
            <v>Veneto</v>
          </cell>
          <cell r="G2959">
            <v>5</v>
          </cell>
          <cell r="H2959">
            <v>3259</v>
          </cell>
          <cell r="J2959">
            <v>3652379</v>
          </cell>
          <cell r="K2959">
            <v>5855685</v>
          </cell>
          <cell r="L2959">
            <v>24107901</v>
          </cell>
          <cell r="M2959">
            <v>21401972</v>
          </cell>
          <cell r="N2959">
            <v>3977690</v>
          </cell>
          <cell r="O2959">
            <v>4032032</v>
          </cell>
          <cell r="P2959">
            <v>2263852</v>
          </cell>
          <cell r="Q2959">
            <v>65291511</v>
          </cell>
          <cell r="R2959">
            <v>20034.216324025776</v>
          </cell>
        </row>
        <row r="2960">
          <cell r="C2960">
            <v>6078</v>
          </cell>
          <cell r="D2960" t="str">
            <v>GAMALERO</v>
          </cell>
          <cell r="E2960" t="str">
            <v>AL</v>
          </cell>
          <cell r="F2960" t="str">
            <v>Piemonte</v>
          </cell>
          <cell r="G2960">
            <v>1</v>
          </cell>
          <cell r="H2960">
            <v>604</v>
          </cell>
          <cell r="I2960">
            <v>0</v>
          </cell>
          <cell r="J2960">
            <v>610321</v>
          </cell>
          <cell r="K2960">
            <v>1076368</v>
          </cell>
          <cell r="L2960">
            <v>3653548</v>
          </cell>
          <cell r="M2960">
            <v>5745543</v>
          </cell>
          <cell r="N2960">
            <v>650173</v>
          </cell>
          <cell r="O2960">
            <v>685695</v>
          </cell>
          <cell r="P2960">
            <v>766285</v>
          </cell>
          <cell r="Q2960">
            <v>13187933</v>
          </cell>
          <cell r="R2960">
            <v>21834.326158940396</v>
          </cell>
        </row>
        <row r="2961">
          <cell r="C2961">
            <v>17073</v>
          </cell>
          <cell r="D2961" t="str">
            <v>GAMBARA</v>
          </cell>
          <cell r="E2961" t="str">
            <v>BS</v>
          </cell>
          <cell r="F2961" t="str">
            <v>Lombardia</v>
          </cell>
          <cell r="G2961">
            <v>3</v>
          </cell>
          <cell r="H2961">
            <v>3328</v>
          </cell>
          <cell r="I2961">
            <v>0</v>
          </cell>
          <cell r="J2961">
            <v>3807596</v>
          </cell>
          <cell r="K2961">
            <v>6289156</v>
          </cell>
          <cell r="L2961">
            <v>25824998</v>
          </cell>
          <cell r="M2961">
            <v>20439315</v>
          </cell>
          <cell r="N2961">
            <v>3274451</v>
          </cell>
          <cell r="O2961">
            <v>1737442</v>
          </cell>
          <cell r="P2961">
            <v>4857462</v>
          </cell>
          <cell r="Q2961">
            <v>66230420</v>
          </cell>
          <cell r="R2961">
            <v>19900.967548076922</v>
          </cell>
        </row>
        <row r="2962">
          <cell r="C2962">
            <v>18067</v>
          </cell>
          <cell r="D2962" t="str">
            <v>GAMBARANA</v>
          </cell>
          <cell r="E2962" t="str">
            <v>PV</v>
          </cell>
          <cell r="F2962" t="str">
            <v>Lombardia</v>
          </cell>
          <cell r="G2962">
            <v>3</v>
          </cell>
          <cell r="H2962">
            <v>155</v>
          </cell>
          <cell r="I2962">
            <v>0</v>
          </cell>
          <cell r="J2962">
            <v>196471</v>
          </cell>
          <cell r="K2962">
            <v>290575</v>
          </cell>
          <cell r="L2962">
            <v>1162061</v>
          </cell>
          <cell r="M2962">
            <v>818040</v>
          </cell>
          <cell r="P2962">
            <v>0</v>
          </cell>
          <cell r="Q2962">
            <v>2467147</v>
          </cell>
          <cell r="R2962">
            <v>15917.077419354839</v>
          </cell>
        </row>
        <row r="2963">
          <cell r="C2963">
            <v>4094</v>
          </cell>
          <cell r="D2963" t="str">
            <v>GAMBASCA</v>
          </cell>
          <cell r="E2963" t="str">
            <v>CN</v>
          </cell>
          <cell r="F2963" t="str">
            <v>Piemonte</v>
          </cell>
          <cell r="G2963">
            <v>1</v>
          </cell>
          <cell r="H2963">
            <v>260</v>
          </cell>
          <cell r="I2963">
            <v>0</v>
          </cell>
          <cell r="J2963">
            <v>334272</v>
          </cell>
          <cell r="K2963">
            <v>512171</v>
          </cell>
          <cell r="L2963">
            <v>1753839</v>
          </cell>
          <cell r="M2963">
            <v>1542954</v>
          </cell>
          <cell r="P2963">
            <v>0</v>
          </cell>
          <cell r="Q2963">
            <v>4143236</v>
          </cell>
          <cell r="R2963">
            <v>15935.523076923077</v>
          </cell>
        </row>
        <row r="2964">
          <cell r="C2964">
            <v>48020</v>
          </cell>
          <cell r="D2964" t="str">
            <v>GAMBASSI TERME</v>
          </cell>
          <cell r="E2964" t="str">
            <v>FI</v>
          </cell>
          <cell r="F2964" t="str">
            <v>Toscana</v>
          </cell>
          <cell r="G2964">
            <v>9</v>
          </cell>
          <cell r="H2964">
            <v>3721</v>
          </cell>
          <cell r="I2964">
            <v>0</v>
          </cell>
          <cell r="J2964">
            <v>4279341</v>
          </cell>
          <cell r="K2964">
            <v>6835851</v>
          </cell>
          <cell r="L2964">
            <v>28168660</v>
          </cell>
          <cell r="M2964">
            <v>23657698</v>
          </cell>
          <cell r="N2964">
            <v>3329523</v>
          </cell>
          <cell r="O2964">
            <v>3416390</v>
          </cell>
          <cell r="P2964">
            <v>2706445</v>
          </cell>
          <cell r="Q2964">
            <v>72393908</v>
          </cell>
          <cell r="R2964">
            <v>19455.497984412792</v>
          </cell>
        </row>
        <row r="2965">
          <cell r="C2965">
            <v>70025</v>
          </cell>
          <cell r="D2965" t="str">
            <v>GAMBATESA</v>
          </cell>
          <cell r="E2965" t="str">
            <v>CB</v>
          </cell>
          <cell r="F2965" t="str">
            <v>Molise</v>
          </cell>
          <cell r="G2965">
            <v>14</v>
          </cell>
          <cell r="H2965">
            <v>1026</v>
          </cell>
          <cell r="I2965">
            <v>0</v>
          </cell>
          <cell r="J2965">
            <v>2139042</v>
          </cell>
          <cell r="K2965">
            <v>2282616</v>
          </cell>
          <cell r="L2965">
            <v>4420542</v>
          </cell>
          <cell r="M2965">
            <v>4015441</v>
          </cell>
          <cell r="N2965">
            <v>319352</v>
          </cell>
          <cell r="O2965">
            <v>662678</v>
          </cell>
          <cell r="P2965">
            <v>0</v>
          </cell>
          <cell r="Q2965">
            <v>13839671</v>
          </cell>
          <cell r="R2965">
            <v>13488.958089668617</v>
          </cell>
        </row>
        <row r="2966">
          <cell r="C2966">
            <v>24043</v>
          </cell>
          <cell r="D2966" t="str">
            <v>GAMBELLARA</v>
          </cell>
          <cell r="E2966" t="str">
            <v>VI</v>
          </cell>
          <cell r="F2966" t="str">
            <v>Veneto</v>
          </cell>
          <cell r="G2966">
            <v>5</v>
          </cell>
          <cell r="H2966">
            <v>2449</v>
          </cell>
          <cell r="I2966">
            <v>0</v>
          </cell>
          <cell r="J2966">
            <v>2567030</v>
          </cell>
          <cell r="K2966">
            <v>3590136</v>
          </cell>
          <cell r="L2966">
            <v>18768731</v>
          </cell>
          <cell r="M2966">
            <v>19456224</v>
          </cell>
          <cell r="N2966">
            <v>2640854</v>
          </cell>
          <cell r="O2966">
            <v>1374641</v>
          </cell>
          <cell r="P2966">
            <v>2845858</v>
          </cell>
          <cell r="Q2966">
            <v>51243474</v>
          </cell>
          <cell r="R2966">
            <v>20924.244181298491</v>
          </cell>
        </row>
        <row r="2967">
          <cell r="C2967">
            <v>69039</v>
          </cell>
          <cell r="D2967" t="str">
            <v>GAMBERALE</v>
          </cell>
          <cell r="E2967" t="str">
            <v>CH</v>
          </cell>
          <cell r="F2967" t="str">
            <v>Abruzzo</v>
          </cell>
          <cell r="G2967">
            <v>13</v>
          </cell>
          <cell r="H2967">
            <v>282</v>
          </cell>
          <cell r="I2967">
            <v>0</v>
          </cell>
          <cell r="J2967">
            <v>429631</v>
          </cell>
          <cell r="K2967">
            <v>520000</v>
          </cell>
          <cell r="L2967">
            <v>1239664</v>
          </cell>
          <cell r="M2967">
            <v>812704</v>
          </cell>
          <cell r="Q2967">
            <v>3001999</v>
          </cell>
          <cell r="R2967">
            <v>10645.386524822696</v>
          </cell>
        </row>
        <row r="2968">
          <cell r="C2968">
            <v>40015</v>
          </cell>
          <cell r="D2968" t="str">
            <v>GAMBETTOLA</v>
          </cell>
          <cell r="E2968" t="str">
            <v>FC</v>
          </cell>
          <cell r="F2968" t="str">
            <v>Emilia Romagna</v>
          </cell>
          <cell r="G2968">
            <v>8</v>
          </cell>
          <cell r="H2968">
            <v>8094</v>
          </cell>
          <cell r="I2968">
            <v>0</v>
          </cell>
          <cell r="J2968">
            <v>8954113</v>
          </cell>
          <cell r="K2968">
            <v>15268746</v>
          </cell>
          <cell r="L2968">
            <v>64758277</v>
          </cell>
          <cell r="M2968">
            <v>50722642</v>
          </cell>
          <cell r="N2968">
            <v>6965631</v>
          </cell>
          <cell r="O2968">
            <v>6115097</v>
          </cell>
          <cell r="P2968">
            <v>5722394</v>
          </cell>
          <cell r="Q2968">
            <v>158506900</v>
          </cell>
          <cell r="R2968">
            <v>19583.259204348902</v>
          </cell>
        </row>
        <row r="2969">
          <cell r="C2969">
            <v>18068</v>
          </cell>
          <cell r="D2969" t="str">
            <v>GAMBOLO'</v>
          </cell>
          <cell r="E2969" t="str">
            <v>PV</v>
          </cell>
          <cell r="F2969" t="str">
            <v>Lombardia</v>
          </cell>
          <cell r="G2969">
            <v>3</v>
          </cell>
          <cell r="H2969">
            <v>7041</v>
          </cell>
          <cell r="I2969">
            <v>0</v>
          </cell>
          <cell r="J2969">
            <v>7529269</v>
          </cell>
          <cell r="K2969">
            <v>11692648</v>
          </cell>
          <cell r="L2969">
            <v>53928916</v>
          </cell>
          <cell r="M2969">
            <v>52906933</v>
          </cell>
          <cell r="N2969">
            <v>7631271</v>
          </cell>
          <cell r="O2969">
            <v>6848842</v>
          </cell>
          <cell r="P2969">
            <v>9591480</v>
          </cell>
          <cell r="Q2969">
            <v>150129359</v>
          </cell>
          <cell r="R2969">
            <v>21322.164323249537</v>
          </cell>
        </row>
        <row r="2970">
          <cell r="C2970">
            <v>24044</v>
          </cell>
          <cell r="D2970" t="str">
            <v>GAMBUGLIANO</v>
          </cell>
          <cell r="E2970" t="str">
            <v>VI</v>
          </cell>
          <cell r="F2970" t="str">
            <v>Veneto</v>
          </cell>
          <cell r="G2970">
            <v>5</v>
          </cell>
          <cell r="H2970">
            <v>625</v>
          </cell>
          <cell r="I2970">
            <v>0</v>
          </cell>
          <cell r="J2970">
            <v>576569</v>
          </cell>
          <cell r="K2970">
            <v>1055933</v>
          </cell>
          <cell r="L2970">
            <v>4394026</v>
          </cell>
          <cell r="M2970">
            <v>5271870</v>
          </cell>
          <cell r="N2970">
            <v>315714</v>
          </cell>
          <cell r="O2970">
            <v>906273</v>
          </cell>
          <cell r="P2970">
            <v>913333</v>
          </cell>
          <cell r="Q2970">
            <v>13433718</v>
          </cell>
          <cell r="R2970">
            <v>21493.948799999998</v>
          </cell>
        </row>
        <row r="2971">
          <cell r="C2971">
            <v>16107</v>
          </cell>
          <cell r="D2971" t="str">
            <v>GANDELLINO</v>
          </cell>
          <cell r="E2971" t="str">
            <v>BG</v>
          </cell>
          <cell r="F2971" t="str">
            <v>Lombardia</v>
          </cell>
          <cell r="G2971">
            <v>3</v>
          </cell>
          <cell r="H2971">
            <v>740</v>
          </cell>
          <cell r="I2971">
            <v>0</v>
          </cell>
          <cell r="J2971">
            <v>741426</v>
          </cell>
          <cell r="K2971">
            <v>1273031</v>
          </cell>
          <cell r="L2971">
            <v>5230600</v>
          </cell>
          <cell r="M2971">
            <v>5709588</v>
          </cell>
          <cell r="N2971">
            <v>678697</v>
          </cell>
          <cell r="Q2971">
            <v>13633342</v>
          </cell>
          <cell r="R2971">
            <v>18423.435135135136</v>
          </cell>
        </row>
        <row r="2972">
          <cell r="C2972">
            <v>16108</v>
          </cell>
          <cell r="D2972" t="str">
            <v>GANDINO</v>
          </cell>
          <cell r="E2972" t="str">
            <v>BG</v>
          </cell>
          <cell r="F2972" t="str">
            <v>Lombardia</v>
          </cell>
          <cell r="G2972">
            <v>3</v>
          </cell>
          <cell r="H2972">
            <v>4062</v>
          </cell>
          <cell r="I2972">
            <v>0</v>
          </cell>
          <cell r="J2972">
            <v>4688243</v>
          </cell>
          <cell r="K2972">
            <v>7067938</v>
          </cell>
          <cell r="L2972">
            <v>31309003</v>
          </cell>
          <cell r="M2972">
            <v>26460597</v>
          </cell>
          <cell r="N2972">
            <v>4992039</v>
          </cell>
          <cell r="O2972">
            <v>5067217</v>
          </cell>
          <cell r="P2972">
            <v>5653750</v>
          </cell>
          <cell r="Q2972">
            <v>85238787</v>
          </cell>
          <cell r="R2972">
            <v>20984.437961595275</v>
          </cell>
        </row>
        <row r="2973">
          <cell r="C2973">
            <v>16109</v>
          </cell>
          <cell r="D2973" t="str">
            <v>GANDOSSO</v>
          </cell>
          <cell r="E2973" t="str">
            <v>BG</v>
          </cell>
          <cell r="F2973" t="str">
            <v>Lombardia</v>
          </cell>
          <cell r="G2973">
            <v>3</v>
          </cell>
          <cell r="H2973">
            <v>1031</v>
          </cell>
          <cell r="J2973">
            <v>1218108</v>
          </cell>
          <cell r="K2973">
            <v>1647943</v>
          </cell>
          <cell r="L2973">
            <v>7715846</v>
          </cell>
          <cell r="M2973">
            <v>7333702</v>
          </cell>
          <cell r="N2973">
            <v>1033680</v>
          </cell>
          <cell r="O2973">
            <v>1208233</v>
          </cell>
          <cell r="P2973">
            <v>1334857</v>
          </cell>
          <cell r="Q2973">
            <v>21492369</v>
          </cell>
          <cell r="R2973">
            <v>20846.13870029098</v>
          </cell>
        </row>
        <row r="2974">
          <cell r="C2974">
            <v>82036</v>
          </cell>
          <cell r="D2974" t="str">
            <v>GANGI</v>
          </cell>
          <cell r="E2974" t="str">
            <v>PA</v>
          </cell>
          <cell r="F2974" t="str">
            <v>Sicilia</v>
          </cell>
          <cell r="G2974">
            <v>19</v>
          </cell>
          <cell r="H2974">
            <v>4451</v>
          </cell>
          <cell r="I2974">
            <v>0</v>
          </cell>
          <cell r="J2974">
            <v>9358988</v>
          </cell>
          <cell r="K2974">
            <v>11071848</v>
          </cell>
          <cell r="L2974">
            <v>19484946</v>
          </cell>
          <cell r="M2974">
            <v>16088390</v>
          </cell>
          <cell r="N2974">
            <v>1629880</v>
          </cell>
          <cell r="O2974">
            <v>1550024</v>
          </cell>
          <cell r="P2974">
            <v>803362</v>
          </cell>
          <cell r="Q2974">
            <v>59987438</v>
          </cell>
          <cell r="R2974">
            <v>13477.294540552684</v>
          </cell>
        </row>
        <row r="2975">
          <cell r="C2975">
            <v>77009</v>
          </cell>
          <cell r="D2975" t="str">
            <v>GARAGUSO</v>
          </cell>
          <cell r="E2975" t="str">
            <v>MT</v>
          </cell>
          <cell r="F2975" t="str">
            <v>Basilicata</v>
          </cell>
          <cell r="G2975">
            <v>17</v>
          </cell>
          <cell r="H2975">
            <v>653</v>
          </cell>
          <cell r="I2975">
            <v>0</v>
          </cell>
          <cell r="J2975">
            <v>1257710</v>
          </cell>
          <cell r="K2975">
            <v>1691870</v>
          </cell>
          <cell r="L2975">
            <v>3416093</v>
          </cell>
          <cell r="M2975">
            <v>2092052</v>
          </cell>
          <cell r="O2975">
            <v>0</v>
          </cell>
          <cell r="P2975">
            <v>0</v>
          </cell>
          <cell r="Q2975">
            <v>8457725</v>
          </cell>
          <cell r="R2975">
            <v>12952.105666156202</v>
          </cell>
        </row>
        <row r="2976">
          <cell r="C2976">
            <v>6079</v>
          </cell>
          <cell r="D2976" t="str">
            <v>GARBAGNA</v>
          </cell>
          <cell r="E2976" t="str">
            <v>AL</v>
          </cell>
          <cell r="F2976" t="str">
            <v>Piemonte</v>
          </cell>
          <cell r="G2976">
            <v>1</v>
          </cell>
          <cell r="H2976">
            <v>484</v>
          </cell>
          <cell r="I2976">
            <v>0</v>
          </cell>
          <cell r="J2976">
            <v>737402</v>
          </cell>
          <cell r="K2976">
            <v>953319</v>
          </cell>
          <cell r="L2976">
            <v>2805026</v>
          </cell>
          <cell r="M2976">
            <v>3501089</v>
          </cell>
          <cell r="O2976">
            <v>684825</v>
          </cell>
          <cell r="Q2976">
            <v>8681661</v>
          </cell>
          <cell r="R2976">
            <v>17937.316115702481</v>
          </cell>
        </row>
        <row r="2977">
          <cell r="C2977">
            <v>3069</v>
          </cell>
          <cell r="D2977" t="str">
            <v>GARBAGNA NOVARESE</v>
          </cell>
          <cell r="E2977" t="str">
            <v>NO</v>
          </cell>
          <cell r="F2977" t="str">
            <v>Piemonte</v>
          </cell>
          <cell r="G2977">
            <v>1</v>
          </cell>
          <cell r="H2977">
            <v>1024</v>
          </cell>
          <cell r="J2977">
            <v>710783</v>
          </cell>
          <cell r="K2977">
            <v>1573704</v>
          </cell>
          <cell r="L2977">
            <v>7446488</v>
          </cell>
          <cell r="M2977">
            <v>11009330</v>
          </cell>
          <cell r="N2977">
            <v>1461874</v>
          </cell>
          <cell r="O2977">
            <v>981371</v>
          </cell>
          <cell r="P2977">
            <v>1657919</v>
          </cell>
          <cell r="Q2977">
            <v>24841469</v>
          </cell>
          <cell r="R2977">
            <v>24259.2470703125</v>
          </cell>
        </row>
        <row r="2978">
          <cell r="C2978">
            <v>15105</v>
          </cell>
          <cell r="D2978" t="str">
            <v>GARBAGNATE MILANESE</v>
          </cell>
          <cell r="E2978" t="str">
            <v>MI</v>
          </cell>
          <cell r="F2978" t="str">
            <v>Lombardia</v>
          </cell>
          <cell r="G2978">
            <v>3</v>
          </cell>
          <cell r="H2978">
            <v>19818</v>
          </cell>
          <cell r="I2978">
            <v>0</v>
          </cell>
          <cell r="J2978">
            <v>19113411</v>
          </cell>
          <cell r="K2978">
            <v>27888411</v>
          </cell>
          <cell r="L2978">
            <v>142012316</v>
          </cell>
          <cell r="M2978">
            <v>192736440</v>
          </cell>
          <cell r="N2978">
            <v>30695447</v>
          </cell>
          <cell r="O2978">
            <v>27172468</v>
          </cell>
          <cell r="P2978">
            <v>20415606</v>
          </cell>
          <cell r="Q2978">
            <v>460034099</v>
          </cell>
          <cell r="R2978">
            <v>23212.942728832375</v>
          </cell>
        </row>
        <row r="2979">
          <cell r="C2979">
            <v>97037</v>
          </cell>
          <cell r="D2979" t="str">
            <v>GARBAGNATE MONASTERO</v>
          </cell>
          <cell r="E2979" t="str">
            <v>LC</v>
          </cell>
          <cell r="F2979" t="str">
            <v>Lombardia</v>
          </cell>
          <cell r="G2979">
            <v>3</v>
          </cell>
          <cell r="H2979">
            <v>1846</v>
          </cell>
          <cell r="I2979">
            <v>0</v>
          </cell>
          <cell r="J2979">
            <v>1664495</v>
          </cell>
          <cell r="K2979">
            <v>2422180</v>
          </cell>
          <cell r="L2979">
            <v>13435494</v>
          </cell>
          <cell r="M2979">
            <v>18208568</v>
          </cell>
          <cell r="N2979">
            <v>3545408</v>
          </cell>
          <cell r="O2979">
            <v>2761530</v>
          </cell>
          <cell r="P2979">
            <v>3696358</v>
          </cell>
          <cell r="Q2979">
            <v>45734033</v>
          </cell>
          <cell r="R2979">
            <v>24774.665763813649</v>
          </cell>
        </row>
        <row r="2980">
          <cell r="C2980">
            <v>23036</v>
          </cell>
          <cell r="D2980" t="str">
            <v>GARDA</v>
          </cell>
          <cell r="E2980" t="str">
            <v>VR</v>
          </cell>
          <cell r="F2980" t="str">
            <v>Veneto</v>
          </cell>
          <cell r="G2980">
            <v>5</v>
          </cell>
          <cell r="H2980">
            <v>3293</v>
          </cell>
          <cell r="J2980">
            <v>4058057</v>
          </cell>
          <cell r="K2980">
            <v>7458539</v>
          </cell>
          <cell r="L2980">
            <v>20015449</v>
          </cell>
          <cell r="M2980">
            <v>21634478</v>
          </cell>
          <cell r="N2980">
            <v>5344945</v>
          </cell>
          <cell r="O2980">
            <v>7116807</v>
          </cell>
          <cell r="P2980">
            <v>11777400</v>
          </cell>
          <cell r="Q2980">
            <v>77405675</v>
          </cell>
          <cell r="R2980">
            <v>23506.126632250227</v>
          </cell>
        </row>
        <row r="2981">
          <cell r="C2981">
            <v>17074</v>
          </cell>
          <cell r="D2981" t="str">
            <v>GARDONE RIVIERA</v>
          </cell>
          <cell r="E2981" t="str">
            <v>BS</v>
          </cell>
          <cell r="F2981" t="str">
            <v>Lombardia</v>
          </cell>
          <cell r="G2981">
            <v>3</v>
          </cell>
          <cell r="H2981">
            <v>2065</v>
          </cell>
          <cell r="J2981">
            <v>2463924</v>
          </cell>
          <cell r="K2981">
            <v>3678666</v>
          </cell>
          <cell r="L2981">
            <v>12778088</v>
          </cell>
          <cell r="M2981">
            <v>15335123</v>
          </cell>
          <cell r="N2981">
            <v>4830002</v>
          </cell>
          <cell r="O2981">
            <v>4873576</v>
          </cell>
          <cell r="P2981">
            <v>14207532</v>
          </cell>
          <cell r="Q2981">
            <v>58166911</v>
          </cell>
          <cell r="R2981">
            <v>28167.995641646488</v>
          </cell>
        </row>
        <row r="2982">
          <cell r="C2982">
            <v>17075</v>
          </cell>
          <cell r="D2982" t="str">
            <v>GARDONE VAL TROMPIA</v>
          </cell>
          <cell r="E2982" t="str">
            <v>BS</v>
          </cell>
          <cell r="F2982" t="str">
            <v>Lombardia</v>
          </cell>
          <cell r="G2982">
            <v>3</v>
          </cell>
          <cell r="H2982">
            <v>8213</v>
          </cell>
          <cell r="I2982">
            <v>0</v>
          </cell>
          <cell r="J2982">
            <v>8471454</v>
          </cell>
          <cell r="K2982">
            <v>13445187</v>
          </cell>
          <cell r="L2982">
            <v>58612024</v>
          </cell>
          <cell r="M2982">
            <v>71584448</v>
          </cell>
          <cell r="N2982">
            <v>11216962</v>
          </cell>
          <cell r="O2982">
            <v>6885591</v>
          </cell>
          <cell r="P2982">
            <v>9363914</v>
          </cell>
          <cell r="Q2982">
            <v>179579580</v>
          </cell>
          <cell r="R2982">
            <v>21865.284305369536</v>
          </cell>
        </row>
        <row r="2983">
          <cell r="C2983">
            <v>4095</v>
          </cell>
          <cell r="D2983" t="str">
            <v>GARESSIO</v>
          </cell>
          <cell r="E2983" t="str">
            <v>CN</v>
          </cell>
          <cell r="F2983" t="str">
            <v>Piemonte</v>
          </cell>
          <cell r="G2983">
            <v>1</v>
          </cell>
          <cell r="H2983">
            <v>2354</v>
          </cell>
          <cell r="I2983">
            <v>0</v>
          </cell>
          <cell r="J2983">
            <v>2447803</v>
          </cell>
          <cell r="K2983">
            <v>4413583</v>
          </cell>
          <cell r="L2983">
            <v>16133310</v>
          </cell>
          <cell r="M2983">
            <v>19355274</v>
          </cell>
          <cell r="N2983">
            <v>2522338</v>
          </cell>
          <cell r="O2983">
            <v>2205703</v>
          </cell>
          <cell r="P2983">
            <v>1521363</v>
          </cell>
          <cell r="Q2983">
            <v>48599374</v>
          </cell>
          <cell r="R2983">
            <v>20645.443500424808</v>
          </cell>
        </row>
        <row r="2984">
          <cell r="C2984">
            <v>3070</v>
          </cell>
          <cell r="D2984" t="str">
            <v>GARGALLO</v>
          </cell>
          <cell r="E2984" t="str">
            <v>NO</v>
          </cell>
          <cell r="F2984" t="str">
            <v>Piemonte</v>
          </cell>
          <cell r="G2984">
            <v>1</v>
          </cell>
          <cell r="H2984">
            <v>1331</v>
          </cell>
          <cell r="I2984">
            <v>0</v>
          </cell>
          <cell r="J2984">
            <v>1280873</v>
          </cell>
          <cell r="K2984">
            <v>2073962</v>
          </cell>
          <cell r="L2984">
            <v>11483579</v>
          </cell>
          <cell r="M2984">
            <v>9135532</v>
          </cell>
          <cell r="N2984">
            <v>1284607</v>
          </cell>
          <cell r="O2984">
            <v>1817670</v>
          </cell>
          <cell r="P2984">
            <v>2664239</v>
          </cell>
          <cell r="Q2984">
            <v>29740462</v>
          </cell>
          <cell r="R2984">
            <v>22344.44928625094</v>
          </cell>
        </row>
        <row r="2985">
          <cell r="C2985">
            <v>21035</v>
          </cell>
          <cell r="D2985" t="str">
            <v>GARGAZZONE .GARGAZON.</v>
          </cell>
          <cell r="E2985" t="str">
            <v>BZ</v>
          </cell>
          <cell r="F2985" t="str">
            <v>Trentino Alto Adige(P.A.Bolzano)</v>
          </cell>
          <cell r="G2985">
            <v>4</v>
          </cell>
          <cell r="H2985">
            <v>1563</v>
          </cell>
          <cell r="J2985">
            <v>1736092</v>
          </cell>
          <cell r="K2985">
            <v>1936141</v>
          </cell>
          <cell r="L2985">
            <v>7783544</v>
          </cell>
          <cell r="M2985">
            <v>16516034</v>
          </cell>
          <cell r="N2985">
            <v>3607503</v>
          </cell>
          <cell r="O2985">
            <v>3068066</v>
          </cell>
          <cell r="P2985">
            <v>5168509</v>
          </cell>
          <cell r="Q2985">
            <v>39815889</v>
          </cell>
          <cell r="R2985">
            <v>25474.017274472168</v>
          </cell>
        </row>
        <row r="2986">
          <cell r="C2986">
            <v>17076</v>
          </cell>
          <cell r="D2986" t="str">
            <v>GARGNANO</v>
          </cell>
          <cell r="E2986" t="str">
            <v>BS</v>
          </cell>
          <cell r="F2986" t="str">
            <v>Lombardia</v>
          </cell>
          <cell r="G2986">
            <v>3</v>
          </cell>
          <cell r="H2986">
            <v>2232</v>
          </cell>
          <cell r="I2986">
            <v>0</v>
          </cell>
          <cell r="J2986">
            <v>2868119</v>
          </cell>
          <cell r="K2986">
            <v>4716959</v>
          </cell>
          <cell r="L2986">
            <v>14466920</v>
          </cell>
          <cell r="M2986">
            <v>13801642</v>
          </cell>
          <cell r="N2986">
            <v>3016406</v>
          </cell>
          <cell r="O2986">
            <v>3309487</v>
          </cell>
          <cell r="P2986">
            <v>3850475</v>
          </cell>
          <cell r="Q2986">
            <v>46030008</v>
          </cell>
          <cell r="R2986">
            <v>20622.763440860213</v>
          </cell>
        </row>
        <row r="2987">
          <cell r="C2987">
            <v>18069</v>
          </cell>
          <cell r="D2987" t="str">
            <v>GARLASCO</v>
          </cell>
          <cell r="E2987" t="str">
            <v>PV</v>
          </cell>
          <cell r="F2987" t="str">
            <v>Lombardia</v>
          </cell>
          <cell r="G2987">
            <v>3</v>
          </cell>
          <cell r="H2987">
            <v>7154</v>
          </cell>
          <cell r="I2987">
            <v>0</v>
          </cell>
          <cell r="J2987">
            <v>7498763</v>
          </cell>
          <cell r="K2987">
            <v>12014996</v>
          </cell>
          <cell r="L2987">
            <v>53567860</v>
          </cell>
          <cell r="M2987">
            <v>53267554</v>
          </cell>
          <cell r="N2987">
            <v>8420301</v>
          </cell>
          <cell r="O2987">
            <v>8847412</v>
          </cell>
          <cell r="P2987">
            <v>9155429</v>
          </cell>
          <cell r="Q2987">
            <v>152772315</v>
          </cell>
          <cell r="R2987">
            <v>21354.810595471066</v>
          </cell>
        </row>
        <row r="2988">
          <cell r="C2988">
            <v>97038</v>
          </cell>
          <cell r="D2988" t="str">
            <v>GARLATE</v>
          </cell>
          <cell r="E2988" t="str">
            <v>LC</v>
          </cell>
          <cell r="F2988" t="str">
            <v>Lombardia</v>
          </cell>
          <cell r="G2988">
            <v>3</v>
          </cell>
          <cell r="H2988">
            <v>1976</v>
          </cell>
          <cell r="I2988">
            <v>0</v>
          </cell>
          <cell r="J2988">
            <v>1880599</v>
          </cell>
          <cell r="K2988">
            <v>2490948</v>
          </cell>
          <cell r="L2988">
            <v>13981125</v>
          </cell>
          <cell r="M2988">
            <v>19085184</v>
          </cell>
          <cell r="N2988">
            <v>4314430</v>
          </cell>
          <cell r="O2988">
            <v>5170929</v>
          </cell>
          <cell r="P2988">
            <v>3596876</v>
          </cell>
          <cell r="Q2988">
            <v>50520091</v>
          </cell>
          <cell r="R2988">
            <v>25566.847672064778</v>
          </cell>
        </row>
        <row r="2989">
          <cell r="C2989">
            <v>9030</v>
          </cell>
          <cell r="D2989" t="str">
            <v>GARLENDA</v>
          </cell>
          <cell r="E2989" t="str">
            <v>SV</v>
          </cell>
          <cell r="F2989" t="str">
            <v>Liguria</v>
          </cell>
          <cell r="G2989">
            <v>7</v>
          </cell>
          <cell r="H2989">
            <v>970</v>
          </cell>
          <cell r="I2989">
            <v>0</v>
          </cell>
          <cell r="J2989">
            <v>1319433</v>
          </cell>
          <cell r="K2989">
            <v>2010766</v>
          </cell>
          <cell r="L2989">
            <v>4999743</v>
          </cell>
          <cell r="M2989">
            <v>6595227</v>
          </cell>
          <cell r="N2989">
            <v>1631896</v>
          </cell>
          <cell r="O2989">
            <v>2582359</v>
          </cell>
          <cell r="P2989">
            <v>2123386</v>
          </cell>
          <cell r="Q2989">
            <v>21262810</v>
          </cell>
          <cell r="R2989">
            <v>21920.422680412372</v>
          </cell>
        </row>
        <row r="2990">
          <cell r="C2990">
            <v>22091</v>
          </cell>
          <cell r="D2990" t="str">
            <v>GARNIGA TERME</v>
          </cell>
          <cell r="E2990" t="str">
            <v>TN</v>
          </cell>
          <cell r="F2990" t="str">
            <v>Trentino Alto Adige(P.A.Trento)</v>
          </cell>
          <cell r="G2990">
            <v>4</v>
          </cell>
          <cell r="H2990">
            <v>317</v>
          </cell>
          <cell r="I2990">
            <v>0</v>
          </cell>
          <cell r="J2990">
            <v>323489</v>
          </cell>
          <cell r="K2990">
            <v>609210</v>
          </cell>
          <cell r="L2990">
            <v>2163043</v>
          </cell>
          <cell r="M2990">
            <v>2927419</v>
          </cell>
          <cell r="P2990">
            <v>0</v>
          </cell>
          <cell r="Q2990">
            <v>6023161</v>
          </cell>
          <cell r="R2990">
            <v>19000.507886435331</v>
          </cell>
        </row>
        <row r="2991">
          <cell r="C2991">
            <v>13106</v>
          </cell>
          <cell r="D2991" t="str">
            <v>GARZENO</v>
          </cell>
          <cell r="E2991" t="str">
            <v>CO</v>
          </cell>
          <cell r="F2991" t="str">
            <v>Lombardia</v>
          </cell>
          <cell r="G2991">
            <v>3</v>
          </cell>
          <cell r="H2991">
            <v>538</v>
          </cell>
          <cell r="I2991">
            <v>0</v>
          </cell>
          <cell r="J2991">
            <v>744305</v>
          </cell>
          <cell r="K2991">
            <v>1062683</v>
          </cell>
          <cell r="L2991">
            <v>4429167</v>
          </cell>
          <cell r="M2991">
            <v>1568644</v>
          </cell>
          <cell r="N2991">
            <v>310746</v>
          </cell>
          <cell r="O2991">
            <v>0</v>
          </cell>
          <cell r="P2991">
            <v>0</v>
          </cell>
          <cell r="Q2991">
            <v>8115545</v>
          </cell>
          <cell r="R2991">
            <v>15084.656133828996</v>
          </cell>
        </row>
        <row r="2992">
          <cell r="C2992">
            <v>1111</v>
          </cell>
          <cell r="D2992" t="str">
            <v>GARZIGLIANA</v>
          </cell>
          <cell r="E2992" t="str">
            <v>TO</v>
          </cell>
          <cell r="F2992" t="str">
            <v>Piemonte</v>
          </cell>
          <cell r="G2992">
            <v>1</v>
          </cell>
          <cell r="H2992">
            <v>405</v>
          </cell>
          <cell r="I2992">
            <v>0</v>
          </cell>
          <cell r="J2992">
            <v>455031</v>
          </cell>
          <cell r="K2992">
            <v>893888</v>
          </cell>
          <cell r="L2992">
            <v>2626627</v>
          </cell>
          <cell r="M2992">
            <v>2792651</v>
          </cell>
          <cell r="N2992">
            <v>615511</v>
          </cell>
          <cell r="P2992">
            <v>0</v>
          </cell>
          <cell r="Q2992">
            <v>7383708</v>
          </cell>
          <cell r="R2992">
            <v>18231.37777777778</v>
          </cell>
        </row>
        <row r="2993">
          <cell r="C2993">
            <v>79056</v>
          </cell>
          <cell r="D2993" t="str">
            <v>GASPERINA</v>
          </cell>
          <cell r="E2993" t="str">
            <v>CZ</v>
          </cell>
          <cell r="F2993" t="str">
            <v>Calabria</v>
          </cell>
          <cell r="G2993">
            <v>18</v>
          </cell>
          <cell r="H2993">
            <v>1236</v>
          </cell>
          <cell r="I2993">
            <v>0</v>
          </cell>
          <cell r="J2993">
            <v>2950579</v>
          </cell>
          <cell r="K2993">
            <v>2396016</v>
          </cell>
          <cell r="L2993">
            <v>4568366</v>
          </cell>
          <cell r="M2993">
            <v>3422783</v>
          </cell>
          <cell r="Q2993">
            <v>13337744</v>
          </cell>
          <cell r="R2993">
            <v>10791.05501618123</v>
          </cell>
        </row>
        <row r="2994">
          <cell r="C2994">
            <v>1112</v>
          </cell>
          <cell r="D2994" t="str">
            <v>GASSINO TORINESE</v>
          </cell>
          <cell r="E2994" t="str">
            <v>TO</v>
          </cell>
          <cell r="F2994" t="str">
            <v>Piemonte</v>
          </cell>
          <cell r="G2994">
            <v>1</v>
          </cell>
          <cell r="H2994">
            <v>6880</v>
          </cell>
          <cell r="J2994">
            <v>7159042</v>
          </cell>
          <cell r="K2994">
            <v>9884049</v>
          </cell>
          <cell r="L2994">
            <v>47307337</v>
          </cell>
          <cell r="M2994">
            <v>62216213</v>
          </cell>
          <cell r="N2994">
            <v>11694745</v>
          </cell>
          <cell r="O2994">
            <v>8657350</v>
          </cell>
          <cell r="P2994">
            <v>9154509</v>
          </cell>
          <cell r="Q2994">
            <v>156073245</v>
          </cell>
          <cell r="R2994">
            <v>22685.064680232557</v>
          </cell>
        </row>
        <row r="2995">
          <cell r="C2995">
            <v>35022</v>
          </cell>
          <cell r="D2995" t="str">
            <v>GATTATICO</v>
          </cell>
          <cell r="E2995" t="str">
            <v>RE</v>
          </cell>
          <cell r="F2995" t="str">
            <v>Emilia Romagna</v>
          </cell>
          <cell r="G2995">
            <v>8</v>
          </cell>
          <cell r="H2995">
            <v>4213</v>
          </cell>
          <cell r="J2995">
            <v>3884121</v>
          </cell>
          <cell r="K2995">
            <v>6816763</v>
          </cell>
          <cell r="L2995">
            <v>29719879</v>
          </cell>
          <cell r="M2995">
            <v>38940483</v>
          </cell>
          <cell r="N2995">
            <v>5576892</v>
          </cell>
          <cell r="O2995">
            <v>4902340</v>
          </cell>
          <cell r="P2995">
            <v>2861324</v>
          </cell>
          <cell r="Q2995">
            <v>92701802</v>
          </cell>
          <cell r="R2995">
            <v>22003.75077142179</v>
          </cell>
        </row>
        <row r="2996">
          <cell r="C2996">
            <v>40016</v>
          </cell>
          <cell r="D2996" t="str">
            <v>GATTEO</v>
          </cell>
          <cell r="E2996" t="str">
            <v>FC</v>
          </cell>
          <cell r="F2996" t="str">
            <v>Emilia Romagna</v>
          </cell>
          <cell r="G2996">
            <v>8</v>
          </cell>
          <cell r="H2996">
            <v>7246</v>
          </cell>
          <cell r="J2996">
            <v>10158862</v>
          </cell>
          <cell r="K2996">
            <v>14191472</v>
          </cell>
          <cell r="L2996">
            <v>52128638</v>
          </cell>
          <cell r="M2996">
            <v>40937205</v>
          </cell>
          <cell r="N2996">
            <v>6320764</v>
          </cell>
          <cell r="O2996">
            <v>5479732</v>
          </cell>
          <cell r="P2996">
            <v>4807134</v>
          </cell>
          <cell r="Q2996">
            <v>134023807</v>
          </cell>
          <cell r="R2996">
            <v>18496.247170852883</v>
          </cell>
        </row>
        <row r="2997">
          <cell r="C2997">
            <v>2061</v>
          </cell>
          <cell r="D2997" t="str">
            <v>GATTINARA</v>
          </cell>
          <cell r="E2997" t="str">
            <v>VC</v>
          </cell>
          <cell r="F2997" t="str">
            <v>Piemonte</v>
          </cell>
          <cell r="G2997">
            <v>1</v>
          </cell>
          <cell r="H2997">
            <v>6038</v>
          </cell>
          <cell r="I2997">
            <v>0</v>
          </cell>
          <cell r="J2997">
            <v>6308267</v>
          </cell>
          <cell r="K2997">
            <v>9321706</v>
          </cell>
          <cell r="L2997">
            <v>48365921</v>
          </cell>
          <cell r="M2997">
            <v>46414705</v>
          </cell>
          <cell r="N2997">
            <v>4716908</v>
          </cell>
          <cell r="O2997">
            <v>5426341</v>
          </cell>
          <cell r="P2997">
            <v>2701625</v>
          </cell>
          <cell r="Q2997">
            <v>123255473</v>
          </cell>
          <cell r="R2997">
            <v>20413.294633984762</v>
          </cell>
        </row>
        <row r="2998">
          <cell r="C2998">
            <v>17077</v>
          </cell>
          <cell r="D2998" t="str">
            <v>GAVARDO</v>
          </cell>
          <cell r="E2998" t="str">
            <v>BS</v>
          </cell>
          <cell r="F2998" t="str">
            <v>Lombardia</v>
          </cell>
          <cell r="G2998">
            <v>3</v>
          </cell>
          <cell r="H2998">
            <v>8831</v>
          </cell>
          <cell r="I2998">
            <v>-30187</v>
          </cell>
          <cell r="J2998">
            <v>9719257</v>
          </cell>
          <cell r="K2998">
            <v>15686235</v>
          </cell>
          <cell r="L2998">
            <v>62633861</v>
          </cell>
          <cell r="M2998">
            <v>67748971</v>
          </cell>
          <cell r="N2998">
            <v>11440761</v>
          </cell>
          <cell r="O2998">
            <v>8466006</v>
          </cell>
          <cell r="P2998">
            <v>8437059</v>
          </cell>
          <cell r="Q2998">
            <v>184132150</v>
          </cell>
          <cell r="R2998">
            <v>20850.656777261916</v>
          </cell>
        </row>
        <row r="2999">
          <cell r="C2999">
            <v>29026</v>
          </cell>
          <cell r="D2999" t="str">
            <v>GAVELLO</v>
          </cell>
          <cell r="E2999" t="str">
            <v>RO</v>
          </cell>
          <cell r="F2999" t="str">
            <v>Veneto</v>
          </cell>
          <cell r="G2999">
            <v>5</v>
          </cell>
          <cell r="H2999">
            <v>1152</v>
          </cell>
          <cell r="I2999">
            <v>0</v>
          </cell>
          <cell r="J2999">
            <v>1544124</v>
          </cell>
          <cell r="K2999">
            <v>2685578</v>
          </cell>
          <cell r="L2999">
            <v>8296095</v>
          </cell>
          <cell r="M2999">
            <v>5761465</v>
          </cell>
          <cell r="N2999">
            <v>422922</v>
          </cell>
          <cell r="O2999">
            <v>652957</v>
          </cell>
          <cell r="P2999">
            <v>1035849</v>
          </cell>
          <cell r="Q2999">
            <v>20398990</v>
          </cell>
          <cell r="R2999">
            <v>17707.456597222223</v>
          </cell>
        </row>
        <row r="3000">
          <cell r="C3000">
            <v>16110</v>
          </cell>
          <cell r="D3000" t="str">
            <v>GAVERINA TERME</v>
          </cell>
          <cell r="E3000" t="str">
            <v>BG</v>
          </cell>
          <cell r="F3000" t="str">
            <v>Lombardia</v>
          </cell>
          <cell r="G3000">
            <v>3</v>
          </cell>
          <cell r="H3000">
            <v>591</v>
          </cell>
          <cell r="I3000">
            <v>0</v>
          </cell>
          <cell r="J3000">
            <v>761220</v>
          </cell>
          <cell r="K3000">
            <v>913660</v>
          </cell>
          <cell r="L3000">
            <v>4209342</v>
          </cell>
          <cell r="M3000">
            <v>3416611</v>
          </cell>
          <cell r="N3000">
            <v>377612</v>
          </cell>
          <cell r="O3000">
            <v>404353</v>
          </cell>
          <cell r="P3000">
            <v>707950</v>
          </cell>
          <cell r="Q3000">
            <v>10790748</v>
          </cell>
          <cell r="R3000">
            <v>18258.456852791878</v>
          </cell>
        </row>
        <row r="3001">
          <cell r="C3001">
            <v>6081</v>
          </cell>
          <cell r="D3001" t="str">
            <v>GAVI</v>
          </cell>
          <cell r="E3001" t="str">
            <v>AL</v>
          </cell>
          <cell r="F3001" t="str">
            <v>Piemonte</v>
          </cell>
          <cell r="G3001">
            <v>1</v>
          </cell>
          <cell r="H3001">
            <v>3490</v>
          </cell>
          <cell r="I3001">
            <v>0</v>
          </cell>
          <cell r="J3001">
            <v>4041194</v>
          </cell>
          <cell r="K3001">
            <v>4880235</v>
          </cell>
          <cell r="L3001">
            <v>23125143</v>
          </cell>
          <cell r="M3001">
            <v>30244880</v>
          </cell>
          <cell r="N3001">
            <v>4440669</v>
          </cell>
          <cell r="O3001">
            <v>5082787</v>
          </cell>
          <cell r="P3001">
            <v>6991313</v>
          </cell>
          <cell r="Q3001">
            <v>78806221</v>
          </cell>
          <cell r="R3001">
            <v>22580.579083094555</v>
          </cell>
        </row>
        <row r="3002">
          <cell r="C3002">
            <v>58041</v>
          </cell>
          <cell r="D3002" t="str">
            <v>GAVIGNANO</v>
          </cell>
          <cell r="E3002" t="str">
            <v>RM</v>
          </cell>
          <cell r="F3002" t="str">
            <v>Lazio</v>
          </cell>
          <cell r="G3002">
            <v>12</v>
          </cell>
          <cell r="H3002">
            <v>1285</v>
          </cell>
          <cell r="I3002">
            <v>0</v>
          </cell>
          <cell r="J3002">
            <v>1815193</v>
          </cell>
          <cell r="K3002">
            <v>1962424</v>
          </cell>
          <cell r="L3002">
            <v>8338383</v>
          </cell>
          <cell r="M3002">
            <v>8952391</v>
          </cell>
          <cell r="N3002">
            <v>870989</v>
          </cell>
          <cell r="O3002">
            <v>964807</v>
          </cell>
          <cell r="Q3002">
            <v>22904187</v>
          </cell>
          <cell r="R3002">
            <v>17824.270038910505</v>
          </cell>
        </row>
        <row r="3003">
          <cell r="C3003">
            <v>12072</v>
          </cell>
          <cell r="D3003" t="str">
            <v>GAVIRATE</v>
          </cell>
          <cell r="E3003" t="str">
            <v>VA</v>
          </cell>
          <cell r="F3003" t="str">
            <v>Lombardia</v>
          </cell>
          <cell r="G3003">
            <v>3</v>
          </cell>
          <cell r="H3003">
            <v>6774</v>
          </cell>
          <cell r="J3003">
            <v>6505906</v>
          </cell>
          <cell r="K3003">
            <v>8478102</v>
          </cell>
          <cell r="L3003">
            <v>46602012</v>
          </cell>
          <cell r="M3003">
            <v>61828355</v>
          </cell>
          <cell r="N3003">
            <v>13710967</v>
          </cell>
          <cell r="O3003">
            <v>14671749</v>
          </cell>
          <cell r="P3003">
            <v>15959807</v>
          </cell>
          <cell r="Q3003">
            <v>167756898</v>
          </cell>
          <cell r="R3003">
            <v>24764.821080602302</v>
          </cell>
        </row>
        <row r="3004">
          <cell r="C3004">
            <v>91028</v>
          </cell>
          <cell r="D3004" t="str">
            <v>GAVOI</v>
          </cell>
          <cell r="E3004" t="str">
            <v>NU</v>
          </cell>
          <cell r="F3004" t="str">
            <v>Sardegna</v>
          </cell>
          <cell r="G3004">
            <v>20</v>
          </cell>
          <cell r="H3004">
            <v>1826</v>
          </cell>
          <cell r="I3004">
            <v>0</v>
          </cell>
          <cell r="J3004">
            <v>3406335</v>
          </cell>
          <cell r="K3004">
            <v>4249924</v>
          </cell>
          <cell r="L3004">
            <v>9372247</v>
          </cell>
          <cell r="M3004">
            <v>8962075</v>
          </cell>
          <cell r="N3004">
            <v>763559</v>
          </cell>
          <cell r="Q3004">
            <v>26754140</v>
          </cell>
          <cell r="R3004">
            <v>14651.774370208104</v>
          </cell>
        </row>
        <row r="3005">
          <cell r="C3005">
            <v>53010</v>
          </cell>
          <cell r="D3005" t="str">
            <v>GAVORRANO</v>
          </cell>
          <cell r="E3005" t="str">
            <v>GR</v>
          </cell>
          <cell r="F3005" t="str">
            <v>Toscana</v>
          </cell>
          <cell r="G3005">
            <v>9</v>
          </cell>
          <cell r="H3005">
            <v>6123</v>
          </cell>
          <cell r="I3005">
            <v>0</v>
          </cell>
          <cell r="J3005">
            <v>8695455</v>
          </cell>
          <cell r="K3005">
            <v>12425230</v>
          </cell>
          <cell r="L3005">
            <v>40703820</v>
          </cell>
          <cell r="M3005">
            <v>34218078</v>
          </cell>
          <cell r="N3005">
            <v>3380695</v>
          </cell>
          <cell r="O3005">
            <v>3492946</v>
          </cell>
          <cell r="P3005">
            <v>1978547</v>
          </cell>
          <cell r="Q3005">
            <v>104894771</v>
          </cell>
          <cell r="R3005">
            <v>17131.270782296258</v>
          </cell>
        </row>
        <row r="3006">
          <cell r="C3006">
            <v>20024</v>
          </cell>
          <cell r="D3006" t="str">
            <v>GAZOLDO DEGLI IPPOLITI</v>
          </cell>
          <cell r="E3006" t="str">
            <v>MN</v>
          </cell>
          <cell r="F3006" t="str">
            <v>Lombardia</v>
          </cell>
          <cell r="G3006">
            <v>3</v>
          </cell>
          <cell r="H3006">
            <v>2167</v>
          </cell>
          <cell r="J3006">
            <v>2162473</v>
          </cell>
          <cell r="K3006">
            <v>3685910</v>
          </cell>
          <cell r="L3006">
            <v>14697143</v>
          </cell>
          <cell r="M3006">
            <v>20621613</v>
          </cell>
          <cell r="N3006">
            <v>3463276</v>
          </cell>
          <cell r="O3006">
            <v>2626114</v>
          </cell>
          <cell r="P3006">
            <v>3772855</v>
          </cell>
          <cell r="Q3006">
            <v>51029384</v>
          </cell>
          <cell r="R3006">
            <v>23548.400553760959</v>
          </cell>
        </row>
        <row r="3007">
          <cell r="C3007">
            <v>12073</v>
          </cell>
          <cell r="D3007" t="str">
            <v>GAZZADA SCHIANNO</v>
          </cell>
          <cell r="E3007" t="str">
            <v>VA</v>
          </cell>
          <cell r="F3007" t="str">
            <v>Lombardia</v>
          </cell>
          <cell r="G3007">
            <v>3</v>
          </cell>
          <cell r="H3007">
            <v>3373</v>
          </cell>
          <cell r="I3007">
            <v>0</v>
          </cell>
          <cell r="J3007">
            <v>3293001</v>
          </cell>
          <cell r="K3007">
            <v>4346134</v>
          </cell>
          <cell r="L3007">
            <v>23801492</v>
          </cell>
          <cell r="M3007">
            <v>31005293</v>
          </cell>
          <cell r="N3007">
            <v>5481393</v>
          </cell>
          <cell r="O3007">
            <v>7450061</v>
          </cell>
          <cell r="P3007">
            <v>5932188</v>
          </cell>
          <cell r="Q3007">
            <v>81309562</v>
          </cell>
          <cell r="R3007">
            <v>24106.0071153276</v>
          </cell>
        </row>
        <row r="3008">
          <cell r="C3008">
            <v>16111</v>
          </cell>
          <cell r="D3008" t="str">
            <v>GAZZANIGA</v>
          </cell>
          <cell r="E3008" t="str">
            <v>BG</v>
          </cell>
          <cell r="F3008" t="str">
            <v>Lombardia</v>
          </cell>
          <cell r="G3008">
            <v>3</v>
          </cell>
          <cell r="H3008">
            <v>3886</v>
          </cell>
          <cell r="I3008">
            <v>0</v>
          </cell>
          <cell r="J3008">
            <v>4739841</v>
          </cell>
          <cell r="K3008">
            <v>6665018</v>
          </cell>
          <cell r="L3008">
            <v>30486702</v>
          </cell>
          <cell r="M3008">
            <v>23996975</v>
          </cell>
          <cell r="N3008">
            <v>3564665</v>
          </cell>
          <cell r="O3008">
            <v>3108118</v>
          </cell>
          <cell r="P3008">
            <v>7707997</v>
          </cell>
          <cell r="Q3008">
            <v>80269316</v>
          </cell>
          <cell r="R3008">
            <v>20656.025733401955</v>
          </cell>
        </row>
        <row r="3009">
          <cell r="C3009">
            <v>28041</v>
          </cell>
          <cell r="D3009" t="str">
            <v>GAZZO</v>
          </cell>
          <cell r="E3009" t="str">
            <v>PD</v>
          </cell>
          <cell r="F3009" t="str">
            <v>Veneto</v>
          </cell>
          <cell r="G3009">
            <v>5</v>
          </cell>
          <cell r="H3009">
            <v>3105</v>
          </cell>
          <cell r="J3009">
            <v>3376178</v>
          </cell>
          <cell r="K3009">
            <v>5522587</v>
          </cell>
          <cell r="L3009">
            <v>21417038</v>
          </cell>
          <cell r="M3009">
            <v>24749237</v>
          </cell>
          <cell r="N3009">
            <v>3407360</v>
          </cell>
          <cell r="O3009">
            <v>3741120</v>
          </cell>
          <cell r="P3009">
            <v>994883</v>
          </cell>
          <cell r="Q3009">
            <v>63208403</v>
          </cell>
          <cell r="R3009">
            <v>20356.973590982288</v>
          </cell>
        </row>
        <row r="3010">
          <cell r="C3010">
            <v>23037</v>
          </cell>
          <cell r="D3010" t="str">
            <v>GAZZO VERONESE</v>
          </cell>
          <cell r="E3010" t="str">
            <v>VR</v>
          </cell>
          <cell r="F3010" t="str">
            <v>Veneto</v>
          </cell>
          <cell r="G3010">
            <v>5</v>
          </cell>
          <cell r="H3010">
            <v>4061</v>
          </cell>
          <cell r="I3010">
            <v>0</v>
          </cell>
          <cell r="J3010">
            <v>5106724</v>
          </cell>
          <cell r="K3010">
            <v>7755301</v>
          </cell>
          <cell r="L3010">
            <v>29856767</v>
          </cell>
          <cell r="M3010">
            <v>26734424</v>
          </cell>
          <cell r="N3010">
            <v>1796970</v>
          </cell>
          <cell r="O3010">
            <v>1928879</v>
          </cell>
          <cell r="P3010">
            <v>2551134</v>
          </cell>
          <cell r="Q3010">
            <v>75730199</v>
          </cell>
          <cell r="R3010">
            <v>18648.165230238857</v>
          </cell>
        </row>
        <row r="3011">
          <cell r="C3011">
            <v>33022</v>
          </cell>
          <cell r="D3011" t="str">
            <v>GAZZOLA</v>
          </cell>
          <cell r="E3011" t="str">
            <v>PC</v>
          </cell>
          <cell r="F3011" t="str">
            <v>Emilia Romagna</v>
          </cell>
          <cell r="G3011">
            <v>8</v>
          </cell>
          <cell r="H3011">
            <v>1688</v>
          </cell>
          <cell r="I3011">
            <v>0</v>
          </cell>
          <cell r="J3011">
            <v>1622469</v>
          </cell>
          <cell r="K3011">
            <v>2420430</v>
          </cell>
          <cell r="L3011">
            <v>9557832</v>
          </cell>
          <cell r="M3011">
            <v>15841621</v>
          </cell>
          <cell r="N3011">
            <v>4524728</v>
          </cell>
          <cell r="O3011">
            <v>4987461</v>
          </cell>
          <cell r="P3011">
            <v>8542638</v>
          </cell>
          <cell r="Q3011">
            <v>47497179</v>
          </cell>
          <cell r="R3011">
            <v>28138.139218009477</v>
          </cell>
        </row>
        <row r="3012">
          <cell r="C3012">
            <v>20025</v>
          </cell>
          <cell r="D3012" t="str">
            <v>GAZZUOLO</v>
          </cell>
          <cell r="E3012" t="str">
            <v>MN</v>
          </cell>
          <cell r="F3012" t="str">
            <v>Lombardia</v>
          </cell>
          <cell r="G3012">
            <v>3</v>
          </cell>
          <cell r="H3012">
            <v>1643</v>
          </cell>
          <cell r="I3012">
            <v>0</v>
          </cell>
          <cell r="J3012">
            <v>2023634</v>
          </cell>
          <cell r="K3012">
            <v>3278912</v>
          </cell>
          <cell r="L3012">
            <v>11396367</v>
          </cell>
          <cell r="M3012">
            <v>11431983</v>
          </cell>
          <cell r="N3012">
            <v>1121592</v>
          </cell>
          <cell r="O3012">
            <v>2195891</v>
          </cell>
          <cell r="P3012">
            <v>1254832</v>
          </cell>
          <cell r="Q3012">
            <v>32703211</v>
          </cell>
          <cell r="R3012">
            <v>19904.571515520391</v>
          </cell>
        </row>
        <row r="3013">
          <cell r="C3013">
            <v>85007</v>
          </cell>
          <cell r="D3013" t="str">
            <v>GELA</v>
          </cell>
          <cell r="E3013" t="str">
            <v>CL</v>
          </cell>
          <cell r="F3013" t="str">
            <v>Sicilia</v>
          </cell>
          <cell r="G3013">
            <v>19</v>
          </cell>
          <cell r="H3013">
            <v>40125</v>
          </cell>
          <cell r="J3013">
            <v>61746888</v>
          </cell>
          <cell r="K3013">
            <v>63273507</v>
          </cell>
          <cell r="L3013">
            <v>204359383</v>
          </cell>
          <cell r="M3013">
            <v>246535107</v>
          </cell>
          <cell r="N3013">
            <v>31328956</v>
          </cell>
          <cell r="O3013">
            <v>25906270</v>
          </cell>
          <cell r="P3013">
            <v>13554282</v>
          </cell>
          <cell r="Q3013">
            <v>646704393</v>
          </cell>
          <cell r="R3013">
            <v>16117.243439252337</v>
          </cell>
        </row>
        <row r="3014">
          <cell r="C3014">
            <v>99004</v>
          </cell>
          <cell r="D3014" t="str">
            <v>GEMMANO</v>
          </cell>
          <cell r="E3014" t="str">
            <v>RN</v>
          </cell>
          <cell r="F3014" t="str">
            <v>Emilia Romagna</v>
          </cell>
          <cell r="G3014">
            <v>8</v>
          </cell>
          <cell r="H3014">
            <v>832</v>
          </cell>
          <cell r="I3014">
            <v>0</v>
          </cell>
          <cell r="J3014">
            <v>1458571</v>
          </cell>
          <cell r="K3014">
            <v>1565561</v>
          </cell>
          <cell r="L3014">
            <v>4860933</v>
          </cell>
          <cell r="M3014">
            <v>3806793</v>
          </cell>
          <cell r="N3014">
            <v>585402</v>
          </cell>
          <cell r="O3014">
            <v>1005950</v>
          </cell>
          <cell r="P3014">
            <v>0</v>
          </cell>
          <cell r="Q3014">
            <v>13283210</v>
          </cell>
          <cell r="R3014">
            <v>15965.396634615385</v>
          </cell>
        </row>
        <row r="3015">
          <cell r="C3015">
            <v>30043</v>
          </cell>
          <cell r="D3015" t="str">
            <v>GEMONA DEL FRIULI</v>
          </cell>
          <cell r="E3015" t="str">
            <v>UD</v>
          </cell>
          <cell r="F3015" t="str">
            <v>Friuli Venezia Giulia</v>
          </cell>
          <cell r="G3015">
            <v>6</v>
          </cell>
          <cell r="H3015">
            <v>8500</v>
          </cell>
          <cell r="I3015">
            <v>0</v>
          </cell>
          <cell r="J3015">
            <v>8554891</v>
          </cell>
          <cell r="K3015">
            <v>12843890</v>
          </cell>
          <cell r="L3015">
            <v>61211969</v>
          </cell>
          <cell r="M3015">
            <v>74420376</v>
          </cell>
          <cell r="N3015">
            <v>9472443</v>
          </cell>
          <cell r="O3015">
            <v>9344890</v>
          </cell>
          <cell r="P3015">
            <v>6385885</v>
          </cell>
          <cell r="Q3015">
            <v>182234344</v>
          </cell>
          <cell r="R3015">
            <v>21439.334588235295</v>
          </cell>
        </row>
        <row r="3016">
          <cell r="C3016">
            <v>12074</v>
          </cell>
          <cell r="D3016" t="str">
            <v>GEMONIO</v>
          </cell>
          <cell r="E3016" t="str">
            <v>VA</v>
          </cell>
          <cell r="F3016" t="str">
            <v>Lombardia</v>
          </cell>
          <cell r="G3016">
            <v>3</v>
          </cell>
          <cell r="H3016">
            <v>1984</v>
          </cell>
          <cell r="I3016">
            <v>0</v>
          </cell>
          <cell r="J3016">
            <v>2160580</v>
          </cell>
          <cell r="K3016">
            <v>3196776</v>
          </cell>
          <cell r="L3016">
            <v>14459184</v>
          </cell>
          <cell r="M3016">
            <v>14188462</v>
          </cell>
          <cell r="N3016">
            <v>2324252</v>
          </cell>
          <cell r="O3016">
            <v>2801724</v>
          </cell>
          <cell r="P3016">
            <v>2396398</v>
          </cell>
          <cell r="Q3016">
            <v>41527376</v>
          </cell>
          <cell r="R3016">
            <v>20931.137096774193</v>
          </cell>
        </row>
        <row r="3017">
          <cell r="C3017">
            <v>58042</v>
          </cell>
          <cell r="D3017" t="str">
            <v>GENAZZANO</v>
          </cell>
          <cell r="E3017" t="str">
            <v>RM</v>
          </cell>
          <cell r="F3017" t="str">
            <v>Lazio</v>
          </cell>
          <cell r="G3017">
            <v>12</v>
          </cell>
          <cell r="H3017">
            <v>3654</v>
          </cell>
          <cell r="I3017">
            <v>0</v>
          </cell>
          <cell r="J3017">
            <v>5392490</v>
          </cell>
          <cell r="K3017">
            <v>6609333</v>
          </cell>
          <cell r="L3017">
            <v>20108659</v>
          </cell>
          <cell r="M3017">
            <v>29713277</v>
          </cell>
          <cell r="N3017">
            <v>1892002</v>
          </cell>
          <cell r="O3017">
            <v>2331663</v>
          </cell>
          <cell r="P3017">
            <v>1622092</v>
          </cell>
          <cell r="Q3017">
            <v>67669516</v>
          </cell>
          <cell r="R3017">
            <v>18519.298303229338</v>
          </cell>
        </row>
        <row r="3018">
          <cell r="C3018">
            <v>42020</v>
          </cell>
          <cell r="D3018" t="str">
            <v>GENGA</v>
          </cell>
          <cell r="E3018" t="str">
            <v>AN</v>
          </cell>
          <cell r="F3018" t="str">
            <v>Marche</v>
          </cell>
          <cell r="G3018">
            <v>11</v>
          </cell>
          <cell r="H3018">
            <v>1364</v>
          </cell>
          <cell r="J3018">
            <v>1672984</v>
          </cell>
          <cell r="K3018">
            <v>2396612</v>
          </cell>
          <cell r="L3018">
            <v>10177033</v>
          </cell>
          <cell r="M3018">
            <v>8722214</v>
          </cell>
          <cell r="N3018">
            <v>1051135</v>
          </cell>
          <cell r="O3018">
            <v>980291</v>
          </cell>
          <cell r="P3018">
            <v>1642914</v>
          </cell>
          <cell r="Q3018">
            <v>26643183</v>
          </cell>
          <cell r="R3018">
            <v>19533.125366568915</v>
          </cell>
        </row>
        <row r="3019">
          <cell r="C3019">
            <v>19047</v>
          </cell>
          <cell r="D3019" t="str">
            <v>GENIVOLTA</v>
          </cell>
          <cell r="E3019" t="str">
            <v>CR</v>
          </cell>
          <cell r="F3019" t="str">
            <v>Lombardia</v>
          </cell>
          <cell r="G3019">
            <v>3</v>
          </cell>
          <cell r="H3019">
            <v>816</v>
          </cell>
          <cell r="I3019">
            <v>0</v>
          </cell>
          <cell r="J3019">
            <v>934127</v>
          </cell>
          <cell r="K3019">
            <v>1614876</v>
          </cell>
          <cell r="L3019">
            <v>6320465</v>
          </cell>
          <cell r="M3019">
            <v>5152916</v>
          </cell>
          <cell r="N3019">
            <v>1012921</v>
          </cell>
          <cell r="O3019">
            <v>1086107</v>
          </cell>
          <cell r="Q3019">
            <v>16121412</v>
          </cell>
          <cell r="R3019">
            <v>19756.632352941175</v>
          </cell>
        </row>
        <row r="3020">
          <cell r="C3020">
            <v>4096</v>
          </cell>
          <cell r="D3020" t="str">
            <v>GENOLA</v>
          </cell>
          <cell r="E3020" t="str">
            <v>CN</v>
          </cell>
          <cell r="F3020" t="str">
            <v>Piemonte</v>
          </cell>
          <cell r="G3020">
            <v>1</v>
          </cell>
          <cell r="H3020">
            <v>1896</v>
          </cell>
          <cell r="I3020">
            <v>0</v>
          </cell>
          <cell r="J3020">
            <v>2045593</v>
          </cell>
          <cell r="K3020">
            <v>3804822</v>
          </cell>
          <cell r="L3020">
            <v>12778358</v>
          </cell>
          <cell r="M3020">
            <v>13648750</v>
          </cell>
          <cell r="N3020">
            <v>1921132</v>
          </cell>
          <cell r="O3020">
            <v>2706780</v>
          </cell>
          <cell r="P3020">
            <v>2054188</v>
          </cell>
          <cell r="Q3020">
            <v>38959623</v>
          </cell>
          <cell r="R3020">
            <v>20548.324367088608</v>
          </cell>
        </row>
        <row r="3021">
          <cell r="C3021">
            <v>111023</v>
          </cell>
          <cell r="D3021" t="str">
            <v>GENONI</v>
          </cell>
          <cell r="E3021" t="str">
            <v>SU</v>
          </cell>
          <cell r="F3021" t="str">
            <v>Sardegna</v>
          </cell>
          <cell r="G3021">
            <v>20</v>
          </cell>
          <cell r="H3021">
            <v>504</v>
          </cell>
          <cell r="J3021">
            <v>1153135</v>
          </cell>
          <cell r="K3021">
            <v>1083670</v>
          </cell>
          <cell r="L3021">
            <v>2452117</v>
          </cell>
          <cell r="M3021">
            <v>1829076</v>
          </cell>
          <cell r="Q3021">
            <v>6517998</v>
          </cell>
          <cell r="R3021">
            <v>12932.535714285714</v>
          </cell>
        </row>
        <row r="3022">
          <cell r="C3022">
            <v>10025</v>
          </cell>
          <cell r="D3022" t="str">
            <v>GENOVA</v>
          </cell>
          <cell r="E3022" t="str">
            <v>GE</v>
          </cell>
          <cell r="F3022" t="str">
            <v>Liguria</v>
          </cell>
          <cell r="G3022">
            <v>7</v>
          </cell>
          <cell r="H3022">
            <v>465079</v>
          </cell>
          <cell r="I3022">
            <v>-84451</v>
          </cell>
          <cell r="J3022">
            <v>549699866</v>
          </cell>
          <cell r="K3022">
            <v>685538825</v>
          </cell>
          <cell r="L3022">
            <v>2645984182</v>
          </cell>
          <cell r="M3022">
            <v>4325889241</v>
          </cell>
          <cell r="N3022">
            <v>834243415</v>
          </cell>
          <cell r="O3022">
            <v>894437569</v>
          </cell>
          <cell r="P3022">
            <v>1005839574</v>
          </cell>
          <cell r="Q3022">
            <v>10941632672</v>
          </cell>
          <cell r="R3022">
            <v>23526.395885430218</v>
          </cell>
        </row>
        <row r="3023">
          <cell r="C3023">
            <v>111024</v>
          </cell>
          <cell r="D3023" t="str">
            <v>GENURI</v>
          </cell>
          <cell r="E3023" t="str">
            <v>SU</v>
          </cell>
          <cell r="F3023" t="str">
            <v>Sardegna</v>
          </cell>
          <cell r="G3023">
            <v>20</v>
          </cell>
          <cell r="H3023">
            <v>232</v>
          </cell>
          <cell r="I3023">
            <v>0</v>
          </cell>
          <cell r="J3023">
            <v>557999</v>
          </cell>
          <cell r="K3023">
            <v>475554</v>
          </cell>
          <cell r="L3023">
            <v>857205</v>
          </cell>
          <cell r="M3023">
            <v>870143</v>
          </cell>
          <cell r="Q3023">
            <v>2760901</v>
          </cell>
          <cell r="R3023">
            <v>11900.435344827587</v>
          </cell>
        </row>
        <row r="3024">
          <cell r="C3024">
            <v>76036</v>
          </cell>
          <cell r="D3024" t="str">
            <v>GENZANO DI LUCANIA</v>
          </cell>
          <cell r="E3024" t="str">
            <v>PZ</v>
          </cell>
          <cell r="F3024" t="str">
            <v>Basilicata</v>
          </cell>
          <cell r="G3024">
            <v>17</v>
          </cell>
          <cell r="H3024">
            <v>3617</v>
          </cell>
          <cell r="I3024">
            <v>0</v>
          </cell>
          <cell r="J3024">
            <v>6943392</v>
          </cell>
          <cell r="K3024">
            <v>7764812</v>
          </cell>
          <cell r="L3024">
            <v>16954886</v>
          </cell>
          <cell r="M3024">
            <v>16704656</v>
          </cell>
          <cell r="N3024">
            <v>1741565</v>
          </cell>
          <cell r="O3024">
            <v>1437618</v>
          </cell>
          <cell r="P3024">
            <v>622402</v>
          </cell>
          <cell r="Q3024">
            <v>52169331</v>
          </cell>
          <cell r="R3024">
            <v>14423.370472767487</v>
          </cell>
        </row>
        <row r="3025">
          <cell r="C3025">
            <v>58043</v>
          </cell>
          <cell r="D3025" t="str">
            <v>GENZANO DI ROMA</v>
          </cell>
          <cell r="E3025" t="str">
            <v>RM</v>
          </cell>
          <cell r="F3025" t="str">
            <v>Lazio</v>
          </cell>
          <cell r="G3025">
            <v>12</v>
          </cell>
          <cell r="H3025">
            <v>15658</v>
          </cell>
          <cell r="I3025">
            <v>0</v>
          </cell>
          <cell r="J3025">
            <v>22063671</v>
          </cell>
          <cell r="K3025">
            <v>25718752</v>
          </cell>
          <cell r="L3025">
            <v>86391620</v>
          </cell>
          <cell r="M3025">
            <v>122003129</v>
          </cell>
          <cell r="N3025">
            <v>20550700</v>
          </cell>
          <cell r="O3025">
            <v>19310379</v>
          </cell>
          <cell r="P3025">
            <v>13496329</v>
          </cell>
          <cell r="Q3025">
            <v>309534580</v>
          </cell>
          <cell r="R3025">
            <v>19768.462127985695</v>
          </cell>
        </row>
        <row r="3026">
          <cell r="C3026">
            <v>13107</v>
          </cell>
          <cell r="D3026" t="str">
            <v>GERA LARIO</v>
          </cell>
          <cell r="E3026" t="str">
            <v>CO</v>
          </cell>
          <cell r="F3026" t="str">
            <v>Lombardia</v>
          </cell>
          <cell r="G3026">
            <v>3</v>
          </cell>
          <cell r="H3026">
            <v>786</v>
          </cell>
          <cell r="I3026">
            <v>0</v>
          </cell>
          <cell r="J3026">
            <v>866502</v>
          </cell>
          <cell r="K3026">
            <v>1199150</v>
          </cell>
          <cell r="L3026">
            <v>4686058</v>
          </cell>
          <cell r="M3026">
            <v>6193903</v>
          </cell>
          <cell r="N3026">
            <v>1199787</v>
          </cell>
          <cell r="O3026">
            <v>771973</v>
          </cell>
          <cell r="P3026">
            <v>1136229</v>
          </cell>
          <cell r="Q3026">
            <v>16053602</v>
          </cell>
          <cell r="R3026">
            <v>20424.430025445294</v>
          </cell>
        </row>
        <row r="3027">
          <cell r="C3027">
            <v>80036</v>
          </cell>
          <cell r="D3027" t="str">
            <v>GERACE</v>
          </cell>
          <cell r="E3027" t="str">
            <v>RC</v>
          </cell>
          <cell r="F3027" t="str">
            <v>Calabria</v>
          </cell>
          <cell r="G3027">
            <v>18</v>
          </cell>
          <cell r="H3027">
            <v>1666</v>
          </cell>
          <cell r="I3027">
            <v>0</v>
          </cell>
          <cell r="J3027">
            <v>4318763</v>
          </cell>
          <cell r="K3027">
            <v>3678169</v>
          </cell>
          <cell r="L3027">
            <v>7196248</v>
          </cell>
          <cell r="M3027">
            <v>5058257</v>
          </cell>
          <cell r="N3027">
            <v>455774</v>
          </cell>
          <cell r="Q3027">
            <v>20707211</v>
          </cell>
          <cell r="R3027">
            <v>12429.29831932773</v>
          </cell>
        </row>
        <row r="3028">
          <cell r="C3028">
            <v>80043</v>
          </cell>
          <cell r="D3028" t="str">
            <v>LOCRI</v>
          </cell>
          <cell r="E3028" t="str">
            <v>RC</v>
          </cell>
          <cell r="F3028" t="str">
            <v>Calabria</v>
          </cell>
          <cell r="G3028">
            <v>18</v>
          </cell>
          <cell r="H3028">
            <v>7932</v>
          </cell>
          <cell r="J3028">
            <v>16089641</v>
          </cell>
          <cell r="K3028">
            <v>13528447</v>
          </cell>
          <cell r="L3028">
            <v>34381015</v>
          </cell>
          <cell r="M3028">
            <v>47893485</v>
          </cell>
          <cell r="N3028">
            <v>7936116</v>
          </cell>
          <cell r="O3028">
            <v>9471181</v>
          </cell>
          <cell r="P3028">
            <v>5726962</v>
          </cell>
          <cell r="Q3028">
            <v>135026847</v>
          </cell>
          <cell r="R3028">
            <v>17023.051815431165</v>
          </cell>
        </row>
        <row r="3029">
          <cell r="C3029">
            <v>82037</v>
          </cell>
          <cell r="D3029" t="str">
            <v>GERACI SICULO</v>
          </cell>
          <cell r="E3029" t="str">
            <v>PA</v>
          </cell>
          <cell r="F3029" t="str">
            <v>Sicilia</v>
          </cell>
          <cell r="G3029">
            <v>19</v>
          </cell>
          <cell r="H3029">
            <v>1346</v>
          </cell>
          <cell r="I3029">
            <v>0</v>
          </cell>
          <cell r="J3029">
            <v>2666944</v>
          </cell>
          <cell r="K3029">
            <v>3680806</v>
          </cell>
          <cell r="L3029">
            <v>6572233</v>
          </cell>
          <cell r="M3029">
            <v>4167465</v>
          </cell>
          <cell r="N3029">
            <v>551872</v>
          </cell>
          <cell r="O3029">
            <v>518520</v>
          </cell>
          <cell r="P3029">
            <v>1732122</v>
          </cell>
          <cell r="Q3029">
            <v>19889962</v>
          </cell>
          <cell r="R3029">
            <v>14777.089153046063</v>
          </cell>
        </row>
        <row r="3030">
          <cell r="C3030">
            <v>58044</v>
          </cell>
          <cell r="D3030" t="str">
            <v>GERANO</v>
          </cell>
          <cell r="E3030" t="str">
            <v>RM</v>
          </cell>
          <cell r="F3030" t="str">
            <v>Lazio</v>
          </cell>
          <cell r="G3030">
            <v>12</v>
          </cell>
          <cell r="H3030">
            <v>787</v>
          </cell>
          <cell r="I3030">
            <v>0</v>
          </cell>
          <cell r="J3030">
            <v>1327312</v>
          </cell>
          <cell r="K3030">
            <v>1330015</v>
          </cell>
          <cell r="L3030">
            <v>4891754</v>
          </cell>
          <cell r="M3030">
            <v>5449813</v>
          </cell>
          <cell r="N3030">
            <v>372529</v>
          </cell>
          <cell r="O3030">
            <v>386298</v>
          </cell>
          <cell r="P3030">
            <v>0</v>
          </cell>
          <cell r="Q3030">
            <v>13757721</v>
          </cell>
          <cell r="R3030">
            <v>17481.221092757307</v>
          </cell>
        </row>
        <row r="3031">
          <cell r="C3031">
            <v>18071</v>
          </cell>
          <cell r="D3031" t="str">
            <v>GERENZAGO</v>
          </cell>
          <cell r="E3031" t="str">
            <v>PV</v>
          </cell>
          <cell r="F3031" t="str">
            <v>Lombardia</v>
          </cell>
          <cell r="G3031">
            <v>3</v>
          </cell>
          <cell r="H3031">
            <v>1019</v>
          </cell>
          <cell r="I3031">
            <v>0</v>
          </cell>
          <cell r="J3031">
            <v>1161296</v>
          </cell>
          <cell r="K3031">
            <v>1801425</v>
          </cell>
          <cell r="L3031">
            <v>7283708</v>
          </cell>
          <cell r="M3031">
            <v>7830583</v>
          </cell>
          <cell r="N3031">
            <v>1244476</v>
          </cell>
          <cell r="O3031">
            <v>639788</v>
          </cell>
          <cell r="Q3031">
            <v>19961276</v>
          </cell>
          <cell r="R3031">
            <v>19589.083415112855</v>
          </cell>
        </row>
        <row r="3032">
          <cell r="C3032">
            <v>12075</v>
          </cell>
          <cell r="D3032" t="str">
            <v>GERENZANO</v>
          </cell>
          <cell r="E3032" t="str">
            <v>VA</v>
          </cell>
          <cell r="F3032" t="str">
            <v>Lombardia</v>
          </cell>
          <cell r="G3032">
            <v>3</v>
          </cell>
          <cell r="H3032">
            <v>7659</v>
          </cell>
          <cell r="I3032">
            <v>0</v>
          </cell>
          <cell r="J3032">
            <v>6328544</v>
          </cell>
          <cell r="K3032">
            <v>9556772</v>
          </cell>
          <cell r="L3032">
            <v>53044922</v>
          </cell>
          <cell r="M3032">
            <v>84950479</v>
          </cell>
          <cell r="N3032">
            <v>14069769</v>
          </cell>
          <cell r="O3032">
            <v>9310231</v>
          </cell>
          <cell r="P3032">
            <v>19193924</v>
          </cell>
          <cell r="Q3032">
            <v>196454641</v>
          </cell>
          <cell r="R3032">
            <v>25650.168559864211</v>
          </cell>
        </row>
        <row r="3033">
          <cell r="C3033">
            <v>111025</v>
          </cell>
          <cell r="D3033" t="str">
            <v>GERGEI</v>
          </cell>
          <cell r="E3033" t="str">
            <v>SU</v>
          </cell>
          <cell r="F3033" t="str">
            <v>Sardegna</v>
          </cell>
          <cell r="G3033">
            <v>20</v>
          </cell>
          <cell r="H3033">
            <v>759</v>
          </cell>
          <cell r="I3033">
            <v>0</v>
          </cell>
          <cell r="J3033">
            <v>1861968</v>
          </cell>
          <cell r="K3033">
            <v>1714546</v>
          </cell>
          <cell r="L3033">
            <v>3657495</v>
          </cell>
          <cell r="M3033">
            <v>2274746</v>
          </cell>
          <cell r="P3033">
            <v>0</v>
          </cell>
          <cell r="Q3033">
            <v>9508755</v>
          </cell>
          <cell r="R3033">
            <v>12528.00395256917</v>
          </cell>
        </row>
        <row r="3034">
          <cell r="C3034">
            <v>1113</v>
          </cell>
          <cell r="D3034" t="str">
            <v>GERMAGNANO</v>
          </cell>
          <cell r="E3034" t="str">
            <v>TO</v>
          </cell>
          <cell r="F3034" t="str">
            <v>Piemonte</v>
          </cell>
          <cell r="G3034">
            <v>1</v>
          </cell>
          <cell r="H3034">
            <v>837</v>
          </cell>
          <cell r="I3034">
            <v>0</v>
          </cell>
          <cell r="J3034">
            <v>930976</v>
          </cell>
          <cell r="K3034">
            <v>1297012</v>
          </cell>
          <cell r="L3034">
            <v>6296263</v>
          </cell>
          <cell r="M3034">
            <v>6230510</v>
          </cell>
          <cell r="N3034">
            <v>742967</v>
          </cell>
          <cell r="O3034">
            <v>700747</v>
          </cell>
          <cell r="P3034">
            <v>0</v>
          </cell>
          <cell r="Q3034">
            <v>16198475</v>
          </cell>
          <cell r="R3034">
            <v>19353.016726403825</v>
          </cell>
        </row>
        <row r="3035">
          <cell r="C3035">
            <v>103032</v>
          </cell>
          <cell r="D3035" t="str">
            <v>GERMAGNO</v>
          </cell>
          <cell r="E3035" t="str">
            <v>VB</v>
          </cell>
          <cell r="F3035" t="str">
            <v>Piemonte</v>
          </cell>
          <cell r="G3035">
            <v>1</v>
          </cell>
          <cell r="H3035">
            <v>150</v>
          </cell>
          <cell r="I3035">
            <v>0</v>
          </cell>
          <cell r="J3035">
            <v>164426</v>
          </cell>
          <cell r="K3035">
            <v>186816</v>
          </cell>
          <cell r="L3035">
            <v>1112271</v>
          </cell>
          <cell r="M3035">
            <v>1133080</v>
          </cell>
          <cell r="P3035">
            <v>0</v>
          </cell>
          <cell r="Q3035">
            <v>2596593</v>
          </cell>
          <cell r="R3035">
            <v>17310.62</v>
          </cell>
        </row>
        <row r="3036">
          <cell r="C3036">
            <v>12076</v>
          </cell>
          <cell r="D3036" t="str">
            <v>GERMIGNAGA</v>
          </cell>
          <cell r="E3036" t="str">
            <v>VA</v>
          </cell>
          <cell r="F3036" t="str">
            <v>Lombardia</v>
          </cell>
          <cell r="G3036">
            <v>3</v>
          </cell>
          <cell r="H3036">
            <v>2414</v>
          </cell>
          <cell r="I3036">
            <v>0</v>
          </cell>
          <cell r="J3036">
            <v>3558165</v>
          </cell>
          <cell r="K3036">
            <v>4110829</v>
          </cell>
          <cell r="L3036">
            <v>13013457</v>
          </cell>
          <cell r="M3036">
            <v>14522125</v>
          </cell>
          <cell r="N3036">
            <v>2079677</v>
          </cell>
          <cell r="O3036">
            <v>2335300</v>
          </cell>
          <cell r="P3036">
            <v>1732044</v>
          </cell>
          <cell r="Q3036">
            <v>41351597</v>
          </cell>
          <cell r="R3036">
            <v>17129.907622203809</v>
          </cell>
        </row>
        <row r="3037">
          <cell r="C3037">
            <v>102016</v>
          </cell>
          <cell r="D3037" t="str">
            <v>GEROCARNE</v>
          </cell>
          <cell r="E3037" t="str">
            <v>VV</v>
          </cell>
          <cell r="F3037" t="str">
            <v>Calabria</v>
          </cell>
          <cell r="G3037">
            <v>18</v>
          </cell>
          <cell r="H3037">
            <v>1367</v>
          </cell>
          <cell r="I3037">
            <v>0</v>
          </cell>
          <cell r="J3037">
            <v>3881452</v>
          </cell>
          <cell r="K3037">
            <v>2720388</v>
          </cell>
          <cell r="L3037">
            <v>5720022</v>
          </cell>
          <cell r="M3037">
            <v>2325124</v>
          </cell>
          <cell r="N3037">
            <v>351149</v>
          </cell>
          <cell r="P3037">
            <v>0</v>
          </cell>
          <cell r="Q3037">
            <v>14998135</v>
          </cell>
          <cell r="R3037">
            <v>10971.569129480615</v>
          </cell>
        </row>
        <row r="3038">
          <cell r="C3038">
            <v>14031</v>
          </cell>
          <cell r="D3038" t="str">
            <v>GEROLA ALTA</v>
          </cell>
          <cell r="E3038" t="str">
            <v>SO</v>
          </cell>
          <cell r="F3038" t="str">
            <v>Lombardia</v>
          </cell>
          <cell r="G3038">
            <v>3</v>
          </cell>
          <cell r="H3038">
            <v>145</v>
          </cell>
          <cell r="I3038">
            <v>0</v>
          </cell>
          <cell r="J3038">
            <v>157442</v>
          </cell>
          <cell r="K3038">
            <v>307455</v>
          </cell>
          <cell r="L3038">
            <v>966277</v>
          </cell>
          <cell r="M3038">
            <v>1199040</v>
          </cell>
          <cell r="N3038">
            <v>0</v>
          </cell>
          <cell r="O3038">
            <v>0</v>
          </cell>
          <cell r="P3038">
            <v>0</v>
          </cell>
          <cell r="Q3038">
            <v>2630214</v>
          </cell>
          <cell r="R3038">
            <v>18139.406896551725</v>
          </cell>
        </row>
        <row r="3039">
          <cell r="C3039">
            <v>19048</v>
          </cell>
          <cell r="D3039" t="str">
            <v>GERRE DE' CAPRIOLI</v>
          </cell>
          <cell r="E3039" t="str">
            <v>CR</v>
          </cell>
          <cell r="F3039" t="str">
            <v>Lombardia</v>
          </cell>
          <cell r="G3039">
            <v>3</v>
          </cell>
          <cell r="H3039">
            <v>1016</v>
          </cell>
          <cell r="I3039">
            <v>0</v>
          </cell>
          <cell r="J3039">
            <v>744345</v>
          </cell>
          <cell r="K3039">
            <v>1330593</v>
          </cell>
          <cell r="L3039">
            <v>8290990</v>
          </cell>
          <cell r="M3039">
            <v>10058700</v>
          </cell>
          <cell r="N3039">
            <v>866420</v>
          </cell>
          <cell r="O3039">
            <v>1127763</v>
          </cell>
          <cell r="Q3039">
            <v>22418811</v>
          </cell>
          <cell r="R3039">
            <v>22065.758858267716</v>
          </cell>
        </row>
        <row r="3040">
          <cell r="C3040">
            <v>111026</v>
          </cell>
          <cell r="D3040" t="str">
            <v>GESICO</v>
          </cell>
          <cell r="E3040" t="str">
            <v>SU</v>
          </cell>
          <cell r="F3040" t="str">
            <v>Sardegna</v>
          </cell>
          <cell r="G3040">
            <v>20</v>
          </cell>
          <cell r="H3040">
            <v>481</v>
          </cell>
          <cell r="I3040">
            <v>0</v>
          </cell>
          <cell r="J3040">
            <v>1126624</v>
          </cell>
          <cell r="K3040">
            <v>1079341</v>
          </cell>
          <cell r="L3040">
            <v>2076576</v>
          </cell>
          <cell r="M3040">
            <v>1082652</v>
          </cell>
          <cell r="N3040">
            <v>0</v>
          </cell>
          <cell r="O3040">
            <v>0</v>
          </cell>
          <cell r="P3040">
            <v>0</v>
          </cell>
          <cell r="Q3040">
            <v>5365193</v>
          </cell>
          <cell r="R3040">
            <v>11154.247401247401</v>
          </cell>
        </row>
        <row r="3041">
          <cell r="C3041">
            <v>15106</v>
          </cell>
          <cell r="D3041" t="str">
            <v>GESSATE</v>
          </cell>
          <cell r="E3041" t="str">
            <v>MI</v>
          </cell>
          <cell r="F3041" t="str">
            <v>Lombardia</v>
          </cell>
          <cell r="G3041">
            <v>3</v>
          </cell>
          <cell r="H3041">
            <v>6521</v>
          </cell>
          <cell r="I3041">
            <v>0</v>
          </cell>
          <cell r="J3041">
            <v>5473954</v>
          </cell>
          <cell r="K3041">
            <v>7334177</v>
          </cell>
          <cell r="L3041">
            <v>40824551</v>
          </cell>
          <cell r="M3041">
            <v>77078126</v>
          </cell>
          <cell r="N3041">
            <v>16298421</v>
          </cell>
          <cell r="O3041">
            <v>15132436</v>
          </cell>
          <cell r="P3041">
            <v>11995336</v>
          </cell>
          <cell r="Q3041">
            <v>174137001</v>
          </cell>
          <cell r="R3041">
            <v>26704.03327710474</v>
          </cell>
        </row>
        <row r="3042">
          <cell r="C3042">
            <v>69040</v>
          </cell>
          <cell r="D3042" t="str">
            <v>GESSOPALENA</v>
          </cell>
          <cell r="E3042" t="str">
            <v>CH</v>
          </cell>
          <cell r="F3042" t="str">
            <v>Abruzzo</v>
          </cell>
          <cell r="G3042">
            <v>13</v>
          </cell>
          <cell r="H3042">
            <v>1027</v>
          </cell>
          <cell r="I3042">
            <v>0</v>
          </cell>
          <cell r="J3042">
            <v>1875084</v>
          </cell>
          <cell r="K3042">
            <v>1799679</v>
          </cell>
          <cell r="L3042">
            <v>6171953</v>
          </cell>
          <cell r="M3042">
            <v>3675708</v>
          </cell>
          <cell r="N3042">
            <v>767388</v>
          </cell>
          <cell r="P3042">
            <v>0</v>
          </cell>
          <cell r="Q3042">
            <v>14289812</v>
          </cell>
          <cell r="R3042">
            <v>13914.130477117818</v>
          </cell>
        </row>
        <row r="3043">
          <cell r="C3043">
            <v>111027</v>
          </cell>
          <cell r="D3043" t="str">
            <v>GESTURI</v>
          </cell>
          <cell r="E3043" t="str">
            <v>SU</v>
          </cell>
          <cell r="F3043" t="str">
            <v>Sardegna</v>
          </cell>
          <cell r="G3043">
            <v>20</v>
          </cell>
          <cell r="H3043">
            <v>793</v>
          </cell>
          <cell r="I3043">
            <v>0</v>
          </cell>
          <cell r="J3043">
            <v>1956718</v>
          </cell>
          <cell r="K3043">
            <v>1778685</v>
          </cell>
          <cell r="L3043">
            <v>3405645</v>
          </cell>
          <cell r="M3043">
            <v>2258953</v>
          </cell>
          <cell r="N3043">
            <v>0</v>
          </cell>
          <cell r="P3043">
            <v>0</v>
          </cell>
          <cell r="Q3043">
            <v>9400001</v>
          </cell>
          <cell r="R3043">
            <v>11853.72131147541</v>
          </cell>
        </row>
        <row r="3044">
          <cell r="C3044">
            <v>64036</v>
          </cell>
          <cell r="D3044" t="str">
            <v>GESUALDO</v>
          </cell>
          <cell r="E3044" t="str">
            <v>AV</v>
          </cell>
          <cell r="F3044" t="str">
            <v>Campania</v>
          </cell>
          <cell r="G3044">
            <v>15</v>
          </cell>
          <cell r="H3044">
            <v>2293</v>
          </cell>
          <cell r="I3044">
            <v>0</v>
          </cell>
          <cell r="J3044">
            <v>4047023</v>
          </cell>
          <cell r="K3044">
            <v>4223128</v>
          </cell>
          <cell r="L3044">
            <v>11528092</v>
          </cell>
          <cell r="M3044">
            <v>12634846</v>
          </cell>
          <cell r="N3044">
            <v>1381244</v>
          </cell>
          <cell r="O3044">
            <v>924481</v>
          </cell>
          <cell r="P3044">
            <v>644578</v>
          </cell>
          <cell r="Q3044">
            <v>35383392</v>
          </cell>
          <cell r="R3044">
            <v>15431.047535979067</v>
          </cell>
        </row>
        <row r="3045">
          <cell r="C3045">
            <v>17078</v>
          </cell>
          <cell r="D3045" t="str">
            <v>GHEDI</v>
          </cell>
          <cell r="E3045" t="str">
            <v>BS</v>
          </cell>
          <cell r="F3045" t="str">
            <v>Lombardia</v>
          </cell>
          <cell r="G3045">
            <v>3</v>
          </cell>
          <cell r="H3045">
            <v>12760</v>
          </cell>
          <cell r="J3045">
            <v>14802935</v>
          </cell>
          <cell r="K3045">
            <v>20442795</v>
          </cell>
          <cell r="L3045">
            <v>89601418</v>
          </cell>
          <cell r="M3045">
            <v>106889516</v>
          </cell>
          <cell r="N3045">
            <v>14196284</v>
          </cell>
          <cell r="O3045">
            <v>11314788</v>
          </cell>
          <cell r="P3045">
            <v>7857664</v>
          </cell>
          <cell r="Q3045">
            <v>265105400</v>
          </cell>
          <cell r="R3045">
            <v>20776.285266457679</v>
          </cell>
        </row>
        <row r="3046">
          <cell r="C3046">
            <v>3073</v>
          </cell>
          <cell r="D3046" t="str">
            <v>GHEMME</v>
          </cell>
          <cell r="E3046" t="str">
            <v>NO</v>
          </cell>
          <cell r="F3046" t="str">
            <v>Piemonte</v>
          </cell>
          <cell r="G3046">
            <v>1</v>
          </cell>
          <cell r="H3046">
            <v>2694</v>
          </cell>
          <cell r="I3046">
            <v>0</v>
          </cell>
          <cell r="J3046">
            <v>2519642</v>
          </cell>
          <cell r="K3046">
            <v>4370321</v>
          </cell>
          <cell r="L3046">
            <v>21780589</v>
          </cell>
          <cell r="M3046">
            <v>19679226</v>
          </cell>
          <cell r="N3046">
            <v>3395402</v>
          </cell>
          <cell r="O3046">
            <v>1728645</v>
          </cell>
          <cell r="P3046">
            <v>14167608</v>
          </cell>
          <cell r="Q3046">
            <v>67641433</v>
          </cell>
          <cell r="R3046">
            <v>25108.178544914626</v>
          </cell>
        </row>
        <row r="3047">
          <cell r="C3047">
            <v>103033</v>
          </cell>
          <cell r="D3047" t="str">
            <v>GHIFFA</v>
          </cell>
          <cell r="E3047" t="str">
            <v>VB</v>
          </cell>
          <cell r="F3047" t="str">
            <v>Piemonte</v>
          </cell>
          <cell r="G3047">
            <v>1</v>
          </cell>
          <cell r="H3047">
            <v>1771</v>
          </cell>
          <cell r="I3047">
            <v>0</v>
          </cell>
          <cell r="J3047">
            <v>2086317</v>
          </cell>
          <cell r="K3047">
            <v>2892955</v>
          </cell>
          <cell r="L3047">
            <v>10102109</v>
          </cell>
          <cell r="M3047">
            <v>11134695</v>
          </cell>
          <cell r="N3047">
            <v>2919532</v>
          </cell>
          <cell r="O3047">
            <v>3859476</v>
          </cell>
          <cell r="P3047">
            <v>4279056</v>
          </cell>
          <cell r="Q3047">
            <v>37274140</v>
          </cell>
          <cell r="R3047">
            <v>21046.945228684359</v>
          </cell>
        </row>
        <row r="3048">
          <cell r="C3048">
            <v>95021</v>
          </cell>
          <cell r="D3048" t="str">
            <v>GHILARZA</v>
          </cell>
          <cell r="E3048" t="str">
            <v>OR</v>
          </cell>
          <cell r="F3048" t="str">
            <v>Sardegna</v>
          </cell>
          <cell r="G3048">
            <v>20</v>
          </cell>
          <cell r="H3048">
            <v>2913</v>
          </cell>
          <cell r="I3048">
            <v>0</v>
          </cell>
          <cell r="J3048">
            <v>4616967</v>
          </cell>
          <cell r="K3048">
            <v>5456281</v>
          </cell>
          <cell r="L3048">
            <v>16735686</v>
          </cell>
          <cell r="M3048">
            <v>17599527</v>
          </cell>
          <cell r="N3048">
            <v>2718669</v>
          </cell>
          <cell r="O3048">
            <v>1687327</v>
          </cell>
          <cell r="P3048">
            <v>1310231</v>
          </cell>
          <cell r="Q3048">
            <v>50124688</v>
          </cell>
          <cell r="R3048">
            <v>17207.239272227944</v>
          </cell>
        </row>
        <row r="3049">
          <cell r="C3049">
            <v>16113</v>
          </cell>
          <cell r="D3049" t="str">
            <v>GHISALBA</v>
          </cell>
          <cell r="E3049" t="str">
            <v>BG</v>
          </cell>
          <cell r="F3049" t="str">
            <v>Lombardia</v>
          </cell>
          <cell r="G3049">
            <v>3</v>
          </cell>
          <cell r="H3049">
            <v>4070</v>
          </cell>
          <cell r="I3049">
            <v>0</v>
          </cell>
          <cell r="J3049">
            <v>4093445</v>
          </cell>
          <cell r="K3049">
            <v>6720261</v>
          </cell>
          <cell r="L3049">
            <v>32521844</v>
          </cell>
          <cell r="M3049">
            <v>29715115</v>
          </cell>
          <cell r="N3049">
            <v>3591337</v>
          </cell>
          <cell r="O3049">
            <v>2322670</v>
          </cell>
          <cell r="P3049">
            <v>3210853</v>
          </cell>
          <cell r="Q3049">
            <v>82175525</v>
          </cell>
          <cell r="R3049">
            <v>20190.546683046683</v>
          </cell>
        </row>
        <row r="3050">
          <cell r="C3050">
            <v>2062</v>
          </cell>
          <cell r="D3050" t="str">
            <v>GHISLARENGO</v>
          </cell>
          <cell r="E3050" t="str">
            <v>VC</v>
          </cell>
          <cell r="F3050" t="str">
            <v>Piemonte</v>
          </cell>
          <cell r="G3050">
            <v>1</v>
          </cell>
          <cell r="H3050">
            <v>527</v>
          </cell>
          <cell r="I3050">
            <v>0</v>
          </cell>
          <cell r="J3050">
            <v>621166</v>
          </cell>
          <cell r="K3050">
            <v>1016018</v>
          </cell>
          <cell r="L3050">
            <v>3689649</v>
          </cell>
          <cell r="M3050">
            <v>3682942</v>
          </cell>
          <cell r="N3050">
            <v>413708</v>
          </cell>
          <cell r="O3050">
            <v>385016</v>
          </cell>
          <cell r="Q3050">
            <v>9808499</v>
          </cell>
          <cell r="R3050">
            <v>18611.95256166983</v>
          </cell>
        </row>
        <row r="3051">
          <cell r="C3051">
            <v>29027</v>
          </cell>
          <cell r="D3051" t="str">
            <v>GIACCIANO CON BARUCHELLA</v>
          </cell>
          <cell r="E3051" t="str">
            <v>RO</v>
          </cell>
          <cell r="F3051" t="str">
            <v>Veneto</v>
          </cell>
          <cell r="G3051">
            <v>5</v>
          </cell>
          <cell r="H3051">
            <v>1665</v>
          </cell>
          <cell r="I3051">
            <v>0</v>
          </cell>
          <cell r="J3051">
            <v>2326944</v>
          </cell>
          <cell r="K3051">
            <v>3598058</v>
          </cell>
          <cell r="L3051">
            <v>11039619</v>
          </cell>
          <cell r="M3051">
            <v>8602360</v>
          </cell>
          <cell r="N3051">
            <v>1258916</v>
          </cell>
          <cell r="O3051">
            <v>892468</v>
          </cell>
          <cell r="P3051">
            <v>1938393</v>
          </cell>
          <cell r="Q3051">
            <v>29656758</v>
          </cell>
          <cell r="R3051">
            <v>17811.866666666665</v>
          </cell>
        </row>
        <row r="3052">
          <cell r="C3052">
            <v>1114</v>
          </cell>
          <cell r="D3052" t="str">
            <v>GIAGLIONE</v>
          </cell>
          <cell r="E3052" t="str">
            <v>TO</v>
          </cell>
          <cell r="F3052" t="str">
            <v>Piemonte</v>
          </cell>
          <cell r="G3052">
            <v>1</v>
          </cell>
          <cell r="H3052">
            <v>488</v>
          </cell>
          <cell r="I3052">
            <v>0</v>
          </cell>
          <cell r="J3052">
            <v>300532</v>
          </cell>
          <cell r="K3052">
            <v>660471</v>
          </cell>
          <cell r="L3052">
            <v>3458001</v>
          </cell>
          <cell r="M3052">
            <v>6388250</v>
          </cell>
          <cell r="N3052">
            <v>270372</v>
          </cell>
          <cell r="Q3052">
            <v>11077626</v>
          </cell>
          <cell r="R3052">
            <v>22700.053278688523</v>
          </cell>
        </row>
        <row r="3053">
          <cell r="C3053">
            <v>17079</v>
          </cell>
          <cell r="D3053" t="str">
            <v>GIANICO</v>
          </cell>
          <cell r="E3053" t="str">
            <v>BS</v>
          </cell>
          <cell r="F3053" t="str">
            <v>Lombardia</v>
          </cell>
          <cell r="G3053">
            <v>3</v>
          </cell>
          <cell r="H3053">
            <v>1560</v>
          </cell>
          <cell r="I3053">
            <v>0</v>
          </cell>
          <cell r="J3053">
            <v>1934758</v>
          </cell>
          <cell r="K3053">
            <v>2527656</v>
          </cell>
          <cell r="L3053">
            <v>10822460</v>
          </cell>
          <cell r="M3053">
            <v>11610828</v>
          </cell>
          <cell r="N3053">
            <v>1333690</v>
          </cell>
          <cell r="O3053">
            <v>552026</v>
          </cell>
          <cell r="P3053">
            <v>1266292</v>
          </cell>
          <cell r="Q3053">
            <v>30047710</v>
          </cell>
          <cell r="R3053">
            <v>19261.352564102563</v>
          </cell>
        </row>
        <row r="3054">
          <cell r="C3054">
            <v>61040</v>
          </cell>
          <cell r="D3054" t="str">
            <v>GIANO VETUSTO</v>
          </cell>
          <cell r="E3054" t="str">
            <v>CE</v>
          </cell>
          <cell r="F3054" t="str">
            <v>Campania</v>
          </cell>
          <cell r="G3054">
            <v>15</v>
          </cell>
          <cell r="H3054">
            <v>448</v>
          </cell>
          <cell r="I3054">
            <v>0</v>
          </cell>
          <cell r="J3054">
            <v>666045</v>
          </cell>
          <cell r="K3054">
            <v>736380</v>
          </cell>
          <cell r="L3054">
            <v>2263185</v>
          </cell>
          <cell r="M3054">
            <v>3724064</v>
          </cell>
          <cell r="N3054">
            <v>371858</v>
          </cell>
          <cell r="O3054">
            <v>401463</v>
          </cell>
          <cell r="P3054">
            <v>0</v>
          </cell>
          <cell r="Q3054">
            <v>8162995</v>
          </cell>
          <cell r="R3054">
            <v>18220.970982142859</v>
          </cell>
        </row>
        <row r="3055">
          <cell r="C3055">
            <v>54021</v>
          </cell>
          <cell r="D3055" t="str">
            <v>GIANO DELL'UMBRIA</v>
          </cell>
          <cell r="E3055" t="str">
            <v>PG</v>
          </cell>
          <cell r="F3055" t="str">
            <v>Umbria</v>
          </cell>
          <cell r="G3055">
            <v>10</v>
          </cell>
          <cell r="H3055">
            <v>2659</v>
          </cell>
          <cell r="I3055">
            <v>0</v>
          </cell>
          <cell r="J3055">
            <v>3507289</v>
          </cell>
          <cell r="K3055">
            <v>5749870</v>
          </cell>
          <cell r="L3055">
            <v>18638041</v>
          </cell>
          <cell r="M3055">
            <v>15000128</v>
          </cell>
          <cell r="N3055">
            <v>1794657</v>
          </cell>
          <cell r="O3055">
            <v>1945024</v>
          </cell>
          <cell r="P3055">
            <v>2866291</v>
          </cell>
          <cell r="Q3055">
            <v>49501300</v>
          </cell>
          <cell r="R3055">
            <v>18616.509966152687</v>
          </cell>
        </row>
        <row r="3056">
          <cell r="C3056">
            <v>82038</v>
          </cell>
          <cell r="D3056" t="str">
            <v>GIARDINELLO</v>
          </cell>
          <cell r="E3056" t="str">
            <v>PA</v>
          </cell>
          <cell r="F3056" t="str">
            <v>Sicilia</v>
          </cell>
          <cell r="G3056">
            <v>19</v>
          </cell>
          <cell r="H3056">
            <v>1191</v>
          </cell>
          <cell r="I3056">
            <v>0</v>
          </cell>
          <cell r="J3056">
            <v>2272293</v>
          </cell>
          <cell r="K3056">
            <v>2384301</v>
          </cell>
          <cell r="L3056">
            <v>5788469</v>
          </cell>
          <cell r="M3056">
            <v>5588114</v>
          </cell>
          <cell r="N3056">
            <v>260604</v>
          </cell>
          <cell r="O3056">
            <v>436614</v>
          </cell>
          <cell r="Q3056">
            <v>16730395</v>
          </cell>
          <cell r="R3056">
            <v>14047.350965575148</v>
          </cell>
        </row>
        <row r="3057">
          <cell r="C3057">
            <v>83032</v>
          </cell>
          <cell r="D3057" t="str">
            <v>GIARDINI-NAXOS</v>
          </cell>
          <cell r="E3057" t="str">
            <v>ME</v>
          </cell>
          <cell r="F3057" t="str">
            <v>Sicilia</v>
          </cell>
          <cell r="G3057">
            <v>19</v>
          </cell>
          <cell r="H3057">
            <v>6050</v>
          </cell>
          <cell r="J3057">
            <v>11115130</v>
          </cell>
          <cell r="K3057">
            <v>13128773</v>
          </cell>
          <cell r="L3057">
            <v>28998011</v>
          </cell>
          <cell r="M3057">
            <v>30990595</v>
          </cell>
          <cell r="N3057">
            <v>4208454</v>
          </cell>
          <cell r="O3057">
            <v>3404210</v>
          </cell>
          <cell r="P3057">
            <v>2722682</v>
          </cell>
          <cell r="Q3057">
            <v>94567855</v>
          </cell>
          <cell r="R3057">
            <v>15631.05041322314</v>
          </cell>
        </row>
        <row r="3058">
          <cell r="C3058">
            <v>6082</v>
          </cell>
          <cell r="D3058" t="str">
            <v>GIAROLE</v>
          </cell>
          <cell r="E3058" t="str">
            <v>AL</v>
          </cell>
          <cell r="F3058" t="str">
            <v>Piemonte</v>
          </cell>
          <cell r="G3058">
            <v>1</v>
          </cell>
          <cell r="H3058">
            <v>536</v>
          </cell>
          <cell r="I3058">
            <v>0</v>
          </cell>
          <cell r="J3058">
            <v>625993</v>
          </cell>
          <cell r="K3058">
            <v>997864</v>
          </cell>
          <cell r="L3058">
            <v>4156199</v>
          </cell>
          <cell r="M3058">
            <v>3619374</v>
          </cell>
          <cell r="N3058">
            <v>408773</v>
          </cell>
          <cell r="Q3058">
            <v>9808203</v>
          </cell>
          <cell r="R3058">
            <v>18298.886194029852</v>
          </cell>
        </row>
        <row r="3059">
          <cell r="C3059">
            <v>88004</v>
          </cell>
          <cell r="D3059" t="str">
            <v>GIARRATANA</v>
          </cell>
          <cell r="E3059" t="str">
            <v>RG</v>
          </cell>
          <cell r="F3059" t="str">
            <v>Sicilia</v>
          </cell>
          <cell r="G3059">
            <v>19</v>
          </cell>
          <cell r="H3059">
            <v>2066</v>
          </cell>
          <cell r="I3059">
            <v>0</v>
          </cell>
          <cell r="J3059">
            <v>4062905</v>
          </cell>
          <cell r="K3059">
            <v>4966798</v>
          </cell>
          <cell r="L3059">
            <v>11269510</v>
          </cell>
          <cell r="M3059">
            <v>8432603</v>
          </cell>
          <cell r="N3059">
            <v>731696</v>
          </cell>
          <cell r="O3059">
            <v>514993</v>
          </cell>
          <cell r="Q3059">
            <v>29978505</v>
          </cell>
          <cell r="R3059">
            <v>14510.409002904162</v>
          </cell>
        </row>
        <row r="3060">
          <cell r="C3060">
            <v>87017</v>
          </cell>
          <cell r="D3060" t="str">
            <v>GIARRE</v>
          </cell>
          <cell r="E3060" t="str">
            <v>CT</v>
          </cell>
          <cell r="F3060" t="str">
            <v>Sicilia</v>
          </cell>
          <cell r="G3060">
            <v>19</v>
          </cell>
          <cell r="H3060">
            <v>15886</v>
          </cell>
          <cell r="J3060">
            <v>25276669</v>
          </cell>
          <cell r="K3060">
            <v>30849702</v>
          </cell>
          <cell r="L3060">
            <v>80834411</v>
          </cell>
          <cell r="M3060">
            <v>107423920</v>
          </cell>
          <cell r="N3060">
            <v>16549022</v>
          </cell>
          <cell r="O3060">
            <v>14465355</v>
          </cell>
          <cell r="P3060">
            <v>9498054</v>
          </cell>
          <cell r="Q3060">
            <v>284897133</v>
          </cell>
          <cell r="R3060">
            <v>17933.849490117085</v>
          </cell>
        </row>
        <row r="3061">
          <cell r="C3061">
            <v>90030</v>
          </cell>
          <cell r="D3061" t="str">
            <v>GIAVE</v>
          </cell>
          <cell r="E3061" t="str">
            <v>SS</v>
          </cell>
          <cell r="F3061" t="str">
            <v>Sardegna</v>
          </cell>
          <cell r="G3061">
            <v>20</v>
          </cell>
          <cell r="H3061">
            <v>360</v>
          </cell>
          <cell r="J3061">
            <v>590601</v>
          </cell>
          <cell r="K3061">
            <v>727681</v>
          </cell>
          <cell r="L3061">
            <v>2332479</v>
          </cell>
          <cell r="M3061">
            <v>1362087</v>
          </cell>
          <cell r="N3061">
            <v>0</v>
          </cell>
          <cell r="O3061">
            <v>0</v>
          </cell>
          <cell r="P3061">
            <v>0</v>
          </cell>
          <cell r="Q3061">
            <v>5012848</v>
          </cell>
          <cell r="R3061">
            <v>13924.577777777778</v>
          </cell>
        </row>
        <row r="3062">
          <cell r="C3062">
            <v>1115</v>
          </cell>
          <cell r="D3062" t="str">
            <v>GIAVENO</v>
          </cell>
          <cell r="E3062" t="str">
            <v>TO</v>
          </cell>
          <cell r="F3062" t="str">
            <v>Piemonte</v>
          </cell>
          <cell r="G3062">
            <v>1</v>
          </cell>
          <cell r="H3062">
            <v>11860</v>
          </cell>
          <cell r="J3062">
            <v>13197411</v>
          </cell>
          <cell r="K3062">
            <v>17701008</v>
          </cell>
          <cell r="L3062">
            <v>79116605</v>
          </cell>
          <cell r="M3062">
            <v>100249969</v>
          </cell>
          <cell r="N3062">
            <v>19445619</v>
          </cell>
          <cell r="O3062">
            <v>20434664</v>
          </cell>
          <cell r="P3062">
            <v>16236269</v>
          </cell>
          <cell r="Q3062">
            <v>266381545</v>
          </cell>
          <cell r="R3062">
            <v>22460.501264755479</v>
          </cell>
        </row>
        <row r="3063">
          <cell r="C3063">
            <v>26032</v>
          </cell>
          <cell r="D3063" t="str">
            <v>GIAVERA DEL MONTELLO</v>
          </cell>
          <cell r="E3063" t="str">
            <v>TV</v>
          </cell>
          <cell r="F3063" t="str">
            <v>Veneto</v>
          </cell>
          <cell r="G3063">
            <v>5</v>
          </cell>
          <cell r="H3063">
            <v>3778</v>
          </cell>
          <cell r="I3063">
            <v>0</v>
          </cell>
          <cell r="J3063">
            <v>4199598</v>
          </cell>
          <cell r="K3063">
            <v>6068905</v>
          </cell>
          <cell r="L3063">
            <v>28182014</v>
          </cell>
          <cell r="M3063">
            <v>28528858</v>
          </cell>
          <cell r="N3063">
            <v>3541625</v>
          </cell>
          <cell r="O3063">
            <v>3791189</v>
          </cell>
          <cell r="P3063">
            <v>4048023</v>
          </cell>
          <cell r="Q3063">
            <v>78360212</v>
          </cell>
          <cell r="R3063">
            <v>20741.188988883008</v>
          </cell>
        </row>
        <row r="3064">
          <cell r="C3064">
            <v>111028</v>
          </cell>
          <cell r="D3064" t="str">
            <v>GIBA</v>
          </cell>
          <cell r="E3064" t="str">
            <v>SU</v>
          </cell>
          <cell r="F3064" t="str">
            <v>Sardegna</v>
          </cell>
          <cell r="G3064">
            <v>20</v>
          </cell>
          <cell r="H3064">
            <v>1290</v>
          </cell>
          <cell r="I3064">
            <v>0</v>
          </cell>
          <cell r="J3064">
            <v>2840250</v>
          </cell>
          <cell r="K3064">
            <v>2640434</v>
          </cell>
          <cell r="L3064">
            <v>5813755</v>
          </cell>
          <cell r="M3064">
            <v>4718543</v>
          </cell>
          <cell r="N3064">
            <v>688404</v>
          </cell>
          <cell r="O3064">
            <v>511773</v>
          </cell>
          <cell r="P3064">
            <v>0</v>
          </cell>
          <cell r="Q3064">
            <v>17213159</v>
          </cell>
          <cell r="R3064">
            <v>13343.534108527132</v>
          </cell>
        </row>
        <row r="3065">
          <cell r="C3065">
            <v>81010</v>
          </cell>
          <cell r="D3065" t="str">
            <v>GIBELLINA</v>
          </cell>
          <cell r="E3065" t="str">
            <v>TP</v>
          </cell>
          <cell r="F3065" t="str">
            <v>Sicilia</v>
          </cell>
          <cell r="G3065">
            <v>19</v>
          </cell>
          <cell r="H3065">
            <v>2787</v>
          </cell>
          <cell r="I3065">
            <v>0</v>
          </cell>
          <cell r="J3065">
            <v>5249551</v>
          </cell>
          <cell r="K3065">
            <v>5910810</v>
          </cell>
          <cell r="L3065">
            <v>14876728</v>
          </cell>
          <cell r="M3065">
            <v>11380672</v>
          </cell>
          <cell r="N3065">
            <v>835686</v>
          </cell>
          <cell r="O3065">
            <v>1234044</v>
          </cell>
          <cell r="Q3065">
            <v>39487491</v>
          </cell>
          <cell r="R3065">
            <v>14168.457481162541</v>
          </cell>
        </row>
        <row r="3066">
          <cell r="C3066">
            <v>96027</v>
          </cell>
          <cell r="D3066" t="str">
            <v>GIFFLENGA</v>
          </cell>
          <cell r="E3066" t="str">
            <v>BI</v>
          </cell>
          <cell r="F3066" t="str">
            <v>Piemonte</v>
          </cell>
          <cell r="G3066">
            <v>1</v>
          </cell>
          <cell r="H3066">
            <v>80</v>
          </cell>
          <cell r="I3066">
            <v>0</v>
          </cell>
          <cell r="J3066">
            <v>35808</v>
          </cell>
          <cell r="K3066">
            <v>100085</v>
          </cell>
          <cell r="L3066">
            <v>674173</v>
          </cell>
          <cell r="M3066">
            <v>580562</v>
          </cell>
          <cell r="N3066">
            <v>324918</v>
          </cell>
          <cell r="Q3066">
            <v>1715546</v>
          </cell>
          <cell r="R3066">
            <v>21444.325000000001</v>
          </cell>
        </row>
        <row r="3067">
          <cell r="C3067">
            <v>80037</v>
          </cell>
          <cell r="D3067" t="str">
            <v>GIFFONE</v>
          </cell>
          <cell r="E3067" t="str">
            <v>RC</v>
          </cell>
          <cell r="F3067" t="str">
            <v>Calabria</v>
          </cell>
          <cell r="G3067">
            <v>18</v>
          </cell>
          <cell r="H3067">
            <v>816</v>
          </cell>
          <cell r="I3067">
            <v>0</v>
          </cell>
          <cell r="J3067">
            <v>2354001</v>
          </cell>
          <cell r="K3067">
            <v>1396196</v>
          </cell>
          <cell r="L3067">
            <v>2515298</v>
          </cell>
          <cell r="M3067">
            <v>2287227</v>
          </cell>
          <cell r="P3067">
            <v>0</v>
          </cell>
          <cell r="Q3067">
            <v>8552722</v>
          </cell>
          <cell r="R3067">
            <v>10481.276960784313</v>
          </cell>
        </row>
        <row r="3068">
          <cell r="C3068">
            <v>65055</v>
          </cell>
          <cell r="D3068" t="str">
            <v>GIFFONI SEI CASALI</v>
          </cell>
          <cell r="E3068" t="str">
            <v>SA</v>
          </cell>
          <cell r="F3068" t="str">
            <v>Campania</v>
          </cell>
          <cell r="G3068">
            <v>15</v>
          </cell>
          <cell r="H3068">
            <v>3135</v>
          </cell>
          <cell r="I3068">
            <v>0</v>
          </cell>
          <cell r="J3068">
            <v>6493337</v>
          </cell>
          <cell r="K3068">
            <v>6544716</v>
          </cell>
          <cell r="L3068">
            <v>13821612</v>
          </cell>
          <cell r="M3068">
            <v>14971255</v>
          </cell>
          <cell r="N3068">
            <v>1852494</v>
          </cell>
          <cell r="O3068">
            <v>1542931</v>
          </cell>
          <cell r="Q3068">
            <v>45226345</v>
          </cell>
          <cell r="R3068">
            <v>14426.2663476874</v>
          </cell>
        </row>
        <row r="3069">
          <cell r="C3069">
            <v>65056</v>
          </cell>
          <cell r="D3069" t="str">
            <v>GIFFONI VALLE PIANA</v>
          </cell>
          <cell r="E3069" t="str">
            <v>SA</v>
          </cell>
          <cell r="F3069" t="str">
            <v>Campania</v>
          </cell>
          <cell r="G3069">
            <v>15</v>
          </cell>
          <cell r="H3069">
            <v>7354</v>
          </cell>
          <cell r="I3069">
            <v>0</v>
          </cell>
          <cell r="J3069">
            <v>15457083</v>
          </cell>
          <cell r="K3069">
            <v>17916933</v>
          </cell>
          <cell r="L3069">
            <v>34205252</v>
          </cell>
          <cell r="M3069">
            <v>28194075</v>
          </cell>
          <cell r="N3069">
            <v>2703205</v>
          </cell>
          <cell r="O3069">
            <v>2800629</v>
          </cell>
          <cell r="P3069">
            <v>2294799</v>
          </cell>
          <cell r="Q3069">
            <v>103571976</v>
          </cell>
          <cell r="R3069">
            <v>14083.760674462877</v>
          </cell>
        </row>
        <row r="3070">
          <cell r="C3070">
            <v>103034</v>
          </cell>
          <cell r="D3070" t="str">
            <v>GIGNESE</v>
          </cell>
          <cell r="E3070" t="str">
            <v>VB</v>
          </cell>
          <cell r="F3070" t="str">
            <v>Piemonte</v>
          </cell>
          <cell r="G3070">
            <v>1</v>
          </cell>
          <cell r="H3070">
            <v>792</v>
          </cell>
          <cell r="I3070">
            <v>0</v>
          </cell>
          <cell r="J3070">
            <v>930202</v>
          </cell>
          <cell r="K3070">
            <v>1474099</v>
          </cell>
          <cell r="L3070">
            <v>4644003</v>
          </cell>
          <cell r="M3070">
            <v>5821391</v>
          </cell>
          <cell r="N3070">
            <v>1236826</v>
          </cell>
          <cell r="O3070">
            <v>1415040</v>
          </cell>
          <cell r="P3070">
            <v>4541706</v>
          </cell>
          <cell r="Q3070">
            <v>20063267</v>
          </cell>
          <cell r="R3070">
            <v>25332.407828282827</v>
          </cell>
        </row>
        <row r="3071">
          <cell r="C3071">
            <v>7030</v>
          </cell>
          <cell r="D3071" t="str">
            <v>GIGNOD</v>
          </cell>
          <cell r="E3071" t="str">
            <v>AO</v>
          </cell>
          <cell r="F3071" t="str">
            <v>Valle d'Aosta</v>
          </cell>
          <cell r="G3071">
            <v>2</v>
          </cell>
          <cell r="H3071">
            <v>1337</v>
          </cell>
          <cell r="I3071">
            <v>0</v>
          </cell>
          <cell r="J3071">
            <v>1340892</v>
          </cell>
          <cell r="K3071">
            <v>1861689</v>
          </cell>
          <cell r="L3071">
            <v>8856456</v>
          </cell>
          <cell r="M3071">
            <v>12990544</v>
          </cell>
          <cell r="N3071">
            <v>1297844</v>
          </cell>
          <cell r="O3071">
            <v>3472282</v>
          </cell>
          <cell r="P3071">
            <v>1492671</v>
          </cell>
          <cell r="Q3071">
            <v>31312378</v>
          </cell>
          <cell r="R3071">
            <v>23419.878833208677</v>
          </cell>
        </row>
        <row r="3072">
          <cell r="C3072">
            <v>70026</v>
          </cell>
          <cell r="D3072" t="str">
            <v>GILDONE</v>
          </cell>
          <cell r="E3072" t="str">
            <v>CB</v>
          </cell>
          <cell r="F3072" t="str">
            <v>Molise</v>
          </cell>
          <cell r="G3072">
            <v>14</v>
          </cell>
          <cell r="H3072">
            <v>582</v>
          </cell>
          <cell r="I3072">
            <v>0</v>
          </cell>
          <cell r="J3072">
            <v>1167922</v>
          </cell>
          <cell r="K3072">
            <v>1368181</v>
          </cell>
          <cell r="L3072">
            <v>2292957</v>
          </cell>
          <cell r="M3072">
            <v>1687335</v>
          </cell>
          <cell r="O3072">
            <v>0</v>
          </cell>
          <cell r="P3072">
            <v>0</v>
          </cell>
          <cell r="Q3072">
            <v>6516395</v>
          </cell>
          <cell r="R3072">
            <v>11196.55498281787</v>
          </cell>
        </row>
        <row r="3073">
          <cell r="C3073">
            <v>79058</v>
          </cell>
          <cell r="D3073" t="str">
            <v>GIMIGLIANO</v>
          </cell>
          <cell r="E3073" t="str">
            <v>CZ</v>
          </cell>
          <cell r="F3073" t="str">
            <v>Calabria</v>
          </cell>
          <cell r="G3073">
            <v>18</v>
          </cell>
          <cell r="H3073">
            <v>1912</v>
          </cell>
          <cell r="I3073">
            <v>0</v>
          </cell>
          <cell r="J3073">
            <v>3820657</v>
          </cell>
          <cell r="K3073">
            <v>3553183</v>
          </cell>
          <cell r="L3073">
            <v>9481333</v>
          </cell>
          <cell r="M3073">
            <v>9393031</v>
          </cell>
          <cell r="N3073">
            <v>457358</v>
          </cell>
          <cell r="O3073">
            <v>1209405</v>
          </cell>
          <cell r="P3073">
            <v>0</v>
          </cell>
          <cell r="Q3073">
            <v>27914967</v>
          </cell>
          <cell r="R3073">
            <v>14599.878138075313</v>
          </cell>
        </row>
        <row r="3074">
          <cell r="C3074">
            <v>76099</v>
          </cell>
          <cell r="D3074" t="str">
            <v>GINESTRA</v>
          </cell>
          <cell r="E3074" t="str">
            <v>PZ</v>
          </cell>
          <cell r="F3074" t="str">
            <v>Basilicata</v>
          </cell>
          <cell r="G3074">
            <v>17</v>
          </cell>
          <cell r="H3074">
            <v>453</v>
          </cell>
          <cell r="I3074">
            <v>0</v>
          </cell>
          <cell r="J3074">
            <v>789542</v>
          </cell>
          <cell r="K3074">
            <v>947390</v>
          </cell>
          <cell r="L3074">
            <v>3390993</v>
          </cell>
          <cell r="M3074">
            <v>1278651</v>
          </cell>
          <cell r="N3074">
            <v>313964</v>
          </cell>
          <cell r="P3074">
            <v>0</v>
          </cell>
          <cell r="Q3074">
            <v>6720540</v>
          </cell>
          <cell r="R3074">
            <v>14835.629139072847</v>
          </cell>
        </row>
        <row r="3075">
          <cell r="C3075">
            <v>62036</v>
          </cell>
          <cell r="D3075" t="str">
            <v>GINESTRA DEGLI SCHIAVONI</v>
          </cell>
          <cell r="E3075" t="str">
            <v>BN</v>
          </cell>
          <cell r="F3075" t="str">
            <v>Campania</v>
          </cell>
          <cell r="G3075">
            <v>15</v>
          </cell>
          <cell r="H3075">
            <v>318</v>
          </cell>
          <cell r="I3075">
            <v>0</v>
          </cell>
          <cell r="J3075">
            <v>755453</v>
          </cell>
          <cell r="K3075">
            <v>783255</v>
          </cell>
          <cell r="L3075">
            <v>1105316</v>
          </cell>
          <cell r="M3075">
            <v>652024</v>
          </cell>
          <cell r="O3075">
            <v>0</v>
          </cell>
          <cell r="P3075">
            <v>0</v>
          </cell>
          <cell r="Q3075">
            <v>3296048</v>
          </cell>
          <cell r="R3075">
            <v>10364.930817610062</v>
          </cell>
        </row>
        <row r="3076">
          <cell r="C3076">
            <v>73007</v>
          </cell>
          <cell r="D3076" t="str">
            <v>GINOSA</v>
          </cell>
          <cell r="E3076" t="str">
            <v>TA</v>
          </cell>
          <cell r="F3076" t="str">
            <v>Puglia</v>
          </cell>
          <cell r="G3076">
            <v>16</v>
          </cell>
          <cell r="H3076">
            <v>15523</v>
          </cell>
          <cell r="J3076">
            <v>30961134</v>
          </cell>
          <cell r="K3076">
            <v>34195954</v>
          </cell>
          <cell r="L3076">
            <v>72308782</v>
          </cell>
          <cell r="M3076">
            <v>62318920</v>
          </cell>
          <cell r="N3076">
            <v>5078607</v>
          </cell>
          <cell r="O3076">
            <v>5365835</v>
          </cell>
          <cell r="P3076">
            <v>2374749</v>
          </cell>
          <cell r="Q3076">
            <v>212603981</v>
          </cell>
          <cell r="R3076">
            <v>13696.062681182761</v>
          </cell>
        </row>
        <row r="3077">
          <cell r="C3077">
            <v>65057</v>
          </cell>
          <cell r="D3077" t="str">
            <v>GIOI</v>
          </cell>
          <cell r="E3077" t="str">
            <v>SA</v>
          </cell>
          <cell r="F3077" t="str">
            <v>Campania</v>
          </cell>
          <cell r="G3077">
            <v>15</v>
          </cell>
          <cell r="H3077">
            <v>817</v>
          </cell>
          <cell r="I3077">
            <v>0</v>
          </cell>
          <cell r="J3077">
            <v>1942646</v>
          </cell>
          <cell r="K3077">
            <v>1486341</v>
          </cell>
          <cell r="L3077">
            <v>2797173</v>
          </cell>
          <cell r="M3077">
            <v>3097610</v>
          </cell>
          <cell r="N3077">
            <v>324701</v>
          </cell>
          <cell r="P3077">
            <v>0</v>
          </cell>
          <cell r="Q3077">
            <v>9648471</v>
          </cell>
          <cell r="R3077">
            <v>11809.634026927784</v>
          </cell>
        </row>
        <row r="3078">
          <cell r="C3078">
            <v>72021</v>
          </cell>
          <cell r="D3078" t="str">
            <v>GIOIA DEL COLLE</v>
          </cell>
          <cell r="E3078" t="str">
            <v>BA</v>
          </cell>
          <cell r="F3078" t="str">
            <v>Puglia</v>
          </cell>
          <cell r="G3078">
            <v>16</v>
          </cell>
          <cell r="H3078">
            <v>18058</v>
          </cell>
          <cell r="J3078">
            <v>28574473</v>
          </cell>
          <cell r="K3078">
            <v>31508522</v>
          </cell>
          <cell r="L3078">
            <v>90024728</v>
          </cell>
          <cell r="M3078">
            <v>124753792</v>
          </cell>
          <cell r="N3078">
            <v>14403299</v>
          </cell>
          <cell r="O3078">
            <v>16305222</v>
          </cell>
          <cell r="P3078">
            <v>7918428</v>
          </cell>
          <cell r="Q3078">
            <v>313488464</v>
          </cell>
          <cell r="R3078">
            <v>17360.087717355189</v>
          </cell>
        </row>
        <row r="3079">
          <cell r="C3079">
            <v>61041</v>
          </cell>
          <cell r="D3079" t="str">
            <v>GIOIA SANNITICA</v>
          </cell>
          <cell r="E3079" t="str">
            <v>CE</v>
          </cell>
          <cell r="F3079" t="str">
            <v>Campania</v>
          </cell>
          <cell r="G3079">
            <v>15</v>
          </cell>
          <cell r="H3079">
            <v>2106</v>
          </cell>
          <cell r="I3079">
            <v>0</v>
          </cell>
          <cell r="J3079">
            <v>4869689</v>
          </cell>
          <cell r="K3079">
            <v>4240818</v>
          </cell>
          <cell r="L3079">
            <v>8199625</v>
          </cell>
          <cell r="M3079">
            <v>7164407</v>
          </cell>
          <cell r="N3079">
            <v>1159260</v>
          </cell>
          <cell r="O3079">
            <v>595534</v>
          </cell>
          <cell r="Q3079">
            <v>26229333</v>
          </cell>
          <cell r="R3079">
            <v>12454.574074074075</v>
          </cell>
        </row>
        <row r="3080">
          <cell r="C3080">
            <v>66046</v>
          </cell>
          <cell r="D3080" t="str">
            <v>GIOIA DEI MARSI</v>
          </cell>
          <cell r="E3080" t="str">
            <v>AQ</v>
          </cell>
          <cell r="F3080" t="str">
            <v>Abruzzo</v>
          </cell>
          <cell r="G3080">
            <v>13</v>
          </cell>
          <cell r="H3080">
            <v>1307</v>
          </cell>
          <cell r="I3080">
            <v>0</v>
          </cell>
          <cell r="J3080">
            <v>2326438</v>
          </cell>
          <cell r="K3080">
            <v>3075509</v>
          </cell>
          <cell r="L3080">
            <v>7083623</v>
          </cell>
          <cell r="M3080">
            <v>7003564</v>
          </cell>
          <cell r="N3080">
            <v>564617</v>
          </cell>
          <cell r="O3080">
            <v>526699</v>
          </cell>
          <cell r="Q3080">
            <v>20580450</v>
          </cell>
          <cell r="R3080">
            <v>15746.327467482784</v>
          </cell>
        </row>
        <row r="3081">
          <cell r="C3081">
            <v>80038</v>
          </cell>
          <cell r="D3081" t="str">
            <v>GIOIA TAURO</v>
          </cell>
          <cell r="E3081" t="str">
            <v>RC</v>
          </cell>
          <cell r="F3081" t="str">
            <v>Calabria</v>
          </cell>
          <cell r="G3081">
            <v>18</v>
          </cell>
          <cell r="H3081">
            <v>10018</v>
          </cell>
          <cell r="I3081">
            <v>0</v>
          </cell>
          <cell r="J3081">
            <v>21787161</v>
          </cell>
          <cell r="K3081">
            <v>18752130</v>
          </cell>
          <cell r="L3081">
            <v>43972101</v>
          </cell>
          <cell r="M3081">
            <v>45761531</v>
          </cell>
          <cell r="N3081">
            <v>6118512</v>
          </cell>
          <cell r="O3081">
            <v>7339485</v>
          </cell>
          <cell r="P3081">
            <v>5320375</v>
          </cell>
          <cell r="Q3081">
            <v>149051295</v>
          </cell>
          <cell r="R3081">
            <v>14878.348472749052</v>
          </cell>
        </row>
        <row r="3082">
          <cell r="C3082">
            <v>83033</v>
          </cell>
          <cell r="D3082" t="str">
            <v>GIOIOSA MAREA</v>
          </cell>
          <cell r="E3082" t="str">
            <v>ME</v>
          </cell>
          <cell r="F3082" t="str">
            <v>Sicilia</v>
          </cell>
          <cell r="G3082">
            <v>19</v>
          </cell>
          <cell r="H3082">
            <v>4977</v>
          </cell>
          <cell r="I3082">
            <v>0</v>
          </cell>
          <cell r="J3082">
            <v>10117079</v>
          </cell>
          <cell r="K3082">
            <v>11788835</v>
          </cell>
          <cell r="L3082">
            <v>21439317</v>
          </cell>
          <cell r="M3082">
            <v>23128491</v>
          </cell>
          <cell r="N3082">
            <v>3039514</v>
          </cell>
          <cell r="O3082">
            <v>3259002</v>
          </cell>
          <cell r="P3082">
            <v>1218951</v>
          </cell>
          <cell r="Q3082">
            <v>73991189</v>
          </cell>
          <cell r="R3082">
            <v>14866.624271649589</v>
          </cell>
        </row>
        <row r="3083">
          <cell r="C3083">
            <v>80039</v>
          </cell>
          <cell r="D3083" t="str">
            <v>GIOIOSA IONICA</v>
          </cell>
          <cell r="E3083" t="str">
            <v>RC</v>
          </cell>
          <cell r="F3083" t="str">
            <v>Calabria</v>
          </cell>
          <cell r="G3083">
            <v>18</v>
          </cell>
          <cell r="H3083">
            <v>3729</v>
          </cell>
          <cell r="I3083">
            <v>0</v>
          </cell>
          <cell r="J3083">
            <v>9783946</v>
          </cell>
          <cell r="K3083">
            <v>6905753</v>
          </cell>
          <cell r="L3083">
            <v>11746868</v>
          </cell>
          <cell r="M3083">
            <v>11692903</v>
          </cell>
          <cell r="N3083">
            <v>1552259</v>
          </cell>
          <cell r="O3083">
            <v>1683754</v>
          </cell>
          <cell r="Q3083">
            <v>43365483</v>
          </cell>
          <cell r="R3083">
            <v>11629.252614641995</v>
          </cell>
        </row>
        <row r="3084">
          <cell r="C3084">
            <v>55014</v>
          </cell>
          <cell r="D3084" t="str">
            <v>GIOVE</v>
          </cell>
          <cell r="E3084" t="str">
            <v>TR</v>
          </cell>
          <cell r="F3084" t="str">
            <v>Umbria</v>
          </cell>
          <cell r="G3084">
            <v>10</v>
          </cell>
          <cell r="H3084">
            <v>1307</v>
          </cell>
          <cell r="J3084">
            <v>2006124</v>
          </cell>
          <cell r="K3084">
            <v>2557005</v>
          </cell>
          <cell r="L3084">
            <v>7403984</v>
          </cell>
          <cell r="M3084">
            <v>8663003</v>
          </cell>
          <cell r="N3084">
            <v>941791</v>
          </cell>
          <cell r="O3084">
            <v>1150542</v>
          </cell>
          <cell r="Q3084">
            <v>22722449</v>
          </cell>
          <cell r="R3084">
            <v>17385.194338179037</v>
          </cell>
        </row>
        <row r="3085">
          <cell r="C3085">
            <v>72022</v>
          </cell>
          <cell r="D3085" t="str">
            <v>GIOVINAZZO</v>
          </cell>
          <cell r="E3085" t="str">
            <v>BA</v>
          </cell>
          <cell r="F3085" t="str">
            <v>Puglia</v>
          </cell>
          <cell r="G3085">
            <v>16</v>
          </cell>
          <cell r="H3085">
            <v>13477</v>
          </cell>
          <cell r="J3085">
            <v>18417261</v>
          </cell>
          <cell r="K3085">
            <v>21954261</v>
          </cell>
          <cell r="L3085">
            <v>69475607</v>
          </cell>
          <cell r="M3085">
            <v>98388537</v>
          </cell>
          <cell r="N3085">
            <v>12860309</v>
          </cell>
          <cell r="O3085">
            <v>11772016</v>
          </cell>
          <cell r="P3085">
            <v>7361998</v>
          </cell>
          <cell r="Q3085">
            <v>240229989</v>
          </cell>
          <cell r="R3085">
            <v>17825.182830006677</v>
          </cell>
        </row>
        <row r="3086">
          <cell r="C3086">
            <v>22092</v>
          </cell>
          <cell r="D3086" t="str">
            <v>GIOVO</v>
          </cell>
          <cell r="E3086" t="str">
            <v>TN</v>
          </cell>
          <cell r="F3086" t="str">
            <v>Trentino Alto Adige(P.A.Trento)</v>
          </cell>
          <cell r="G3086">
            <v>4</v>
          </cell>
          <cell r="H3086">
            <v>1899</v>
          </cell>
          <cell r="I3086">
            <v>0</v>
          </cell>
          <cell r="J3086">
            <v>1994995</v>
          </cell>
          <cell r="K3086">
            <v>3088718</v>
          </cell>
          <cell r="L3086">
            <v>13178560</v>
          </cell>
          <cell r="M3086">
            <v>16210651</v>
          </cell>
          <cell r="N3086">
            <v>1473181</v>
          </cell>
          <cell r="O3086">
            <v>1544083</v>
          </cell>
          <cell r="P3086">
            <v>974831</v>
          </cell>
          <cell r="Q3086">
            <v>38465019</v>
          </cell>
          <cell r="R3086">
            <v>20255.407582938387</v>
          </cell>
        </row>
        <row r="3087">
          <cell r="C3087">
            <v>91031</v>
          </cell>
          <cell r="D3087" t="str">
            <v>GIRASOLE</v>
          </cell>
          <cell r="E3087" t="str">
            <v>NU</v>
          </cell>
          <cell r="F3087" t="str">
            <v>Sardegna</v>
          </cell>
          <cell r="G3087">
            <v>20</v>
          </cell>
          <cell r="H3087">
            <v>813</v>
          </cell>
          <cell r="I3087">
            <v>0</v>
          </cell>
          <cell r="J3087">
            <v>1225277</v>
          </cell>
          <cell r="K3087">
            <v>1413907</v>
          </cell>
          <cell r="L3087">
            <v>4847311</v>
          </cell>
          <cell r="M3087">
            <v>4614518</v>
          </cell>
          <cell r="N3087">
            <v>778330</v>
          </cell>
          <cell r="O3087">
            <v>632181</v>
          </cell>
          <cell r="P3087">
            <v>0</v>
          </cell>
          <cell r="Q3087">
            <v>13511524</v>
          </cell>
          <cell r="R3087">
            <v>16619.340713407135</v>
          </cell>
        </row>
        <row r="3088">
          <cell r="C3088">
            <v>79059</v>
          </cell>
          <cell r="D3088" t="str">
            <v>GIRIFALCO</v>
          </cell>
          <cell r="E3088" t="str">
            <v>CZ</v>
          </cell>
          <cell r="F3088" t="str">
            <v>Calabria</v>
          </cell>
          <cell r="G3088">
            <v>18</v>
          </cell>
          <cell r="H3088">
            <v>3414</v>
          </cell>
          <cell r="J3088">
            <v>6720967</v>
          </cell>
          <cell r="K3088">
            <v>5029415</v>
          </cell>
          <cell r="L3088">
            <v>16416831</v>
          </cell>
          <cell r="M3088">
            <v>19618014</v>
          </cell>
          <cell r="N3088">
            <v>1911154</v>
          </cell>
          <cell r="O3088">
            <v>1802074</v>
          </cell>
          <cell r="P3088">
            <v>2174424</v>
          </cell>
          <cell r="Q3088">
            <v>53672879</v>
          </cell>
          <cell r="R3088">
            <v>15721.40568248389</v>
          </cell>
        </row>
        <row r="3089">
          <cell r="C3089">
            <v>69041</v>
          </cell>
          <cell r="D3089" t="str">
            <v>GISSI</v>
          </cell>
          <cell r="E3089" t="str">
            <v>CH</v>
          </cell>
          <cell r="F3089" t="str">
            <v>Abruzzo</v>
          </cell>
          <cell r="G3089">
            <v>13</v>
          </cell>
          <cell r="H3089">
            <v>1866</v>
          </cell>
          <cell r="J3089">
            <v>3045621</v>
          </cell>
          <cell r="K3089">
            <v>4096376</v>
          </cell>
          <cell r="L3089">
            <v>10947173</v>
          </cell>
          <cell r="M3089">
            <v>8944942</v>
          </cell>
          <cell r="N3089">
            <v>1131940</v>
          </cell>
          <cell r="O3089">
            <v>689220</v>
          </cell>
          <cell r="Q3089">
            <v>28855272</v>
          </cell>
          <cell r="R3089">
            <v>15463.704180064309</v>
          </cell>
        </row>
        <row r="3090">
          <cell r="C3090">
            <v>75032</v>
          </cell>
          <cell r="D3090" t="str">
            <v>GIUGGIANELLO</v>
          </cell>
          <cell r="E3090" t="str">
            <v>LE</v>
          </cell>
          <cell r="F3090" t="str">
            <v>Puglia</v>
          </cell>
          <cell r="G3090">
            <v>16</v>
          </cell>
          <cell r="H3090">
            <v>797</v>
          </cell>
          <cell r="I3090">
            <v>0</v>
          </cell>
          <cell r="J3090">
            <v>1713985</v>
          </cell>
          <cell r="K3090">
            <v>1680196</v>
          </cell>
          <cell r="L3090">
            <v>3350217</v>
          </cell>
          <cell r="M3090">
            <v>3762370</v>
          </cell>
          <cell r="N3090">
            <v>485004</v>
          </cell>
          <cell r="O3090">
            <v>701519</v>
          </cell>
          <cell r="P3090">
            <v>0</v>
          </cell>
          <cell r="Q3090">
            <v>11693291</v>
          </cell>
          <cell r="R3090">
            <v>14671.632371392723</v>
          </cell>
        </row>
        <row r="3091">
          <cell r="C3091">
            <v>63034</v>
          </cell>
          <cell r="D3091" t="str">
            <v>GIUGLIANO IN CAMPANIA</v>
          </cell>
          <cell r="E3091" t="str">
            <v>NA</v>
          </cell>
          <cell r="F3091" t="str">
            <v>Campania</v>
          </cell>
          <cell r="G3091">
            <v>15</v>
          </cell>
          <cell r="H3091">
            <v>59531</v>
          </cell>
          <cell r="I3091">
            <v>-29050</v>
          </cell>
          <cell r="J3091">
            <v>107133328</v>
          </cell>
          <cell r="K3091">
            <v>97983216</v>
          </cell>
          <cell r="L3091">
            <v>287977318</v>
          </cell>
          <cell r="M3091">
            <v>353689657</v>
          </cell>
          <cell r="N3091">
            <v>43817938</v>
          </cell>
          <cell r="O3091">
            <v>44317777</v>
          </cell>
          <cell r="P3091">
            <v>34539929</v>
          </cell>
          <cell r="Q3091">
            <v>969459163</v>
          </cell>
          <cell r="R3091">
            <v>16284.946716836606</v>
          </cell>
        </row>
        <row r="3092">
          <cell r="C3092">
            <v>82039</v>
          </cell>
          <cell r="D3092" t="str">
            <v>GIULIANA</v>
          </cell>
          <cell r="E3092" t="str">
            <v>PA</v>
          </cell>
          <cell r="F3092" t="str">
            <v>Sicilia</v>
          </cell>
          <cell r="G3092">
            <v>19</v>
          </cell>
          <cell r="H3092">
            <v>1268</v>
          </cell>
          <cell r="I3092">
            <v>0</v>
          </cell>
          <cell r="J3092">
            <v>2886733</v>
          </cell>
          <cell r="K3092">
            <v>2896359</v>
          </cell>
          <cell r="L3092">
            <v>5721268</v>
          </cell>
          <cell r="M3092">
            <v>4385095</v>
          </cell>
          <cell r="N3092">
            <v>327232</v>
          </cell>
          <cell r="O3092">
            <v>639625</v>
          </cell>
          <cell r="Q3092">
            <v>16856312</v>
          </cell>
          <cell r="R3092">
            <v>13293.621451104102</v>
          </cell>
        </row>
        <row r="3093">
          <cell r="C3093">
            <v>69042</v>
          </cell>
          <cell r="D3093" t="str">
            <v>GIULIANO TEATINO</v>
          </cell>
          <cell r="E3093" t="str">
            <v>CH</v>
          </cell>
          <cell r="F3093" t="str">
            <v>Abruzzo</v>
          </cell>
          <cell r="G3093">
            <v>13</v>
          </cell>
          <cell r="H3093">
            <v>855</v>
          </cell>
          <cell r="I3093">
            <v>0</v>
          </cell>
          <cell r="J3093">
            <v>1739822</v>
          </cell>
          <cell r="K3093">
            <v>2027284</v>
          </cell>
          <cell r="L3093">
            <v>3997401</v>
          </cell>
          <cell r="M3093">
            <v>3875238</v>
          </cell>
          <cell r="N3093">
            <v>340292</v>
          </cell>
          <cell r="Q3093">
            <v>11980037</v>
          </cell>
          <cell r="R3093">
            <v>14011.73918128655</v>
          </cell>
        </row>
        <row r="3094">
          <cell r="C3094">
            <v>60041</v>
          </cell>
          <cell r="D3094" t="str">
            <v>GIULIANO DI ROMA</v>
          </cell>
          <cell r="E3094" t="str">
            <v>FR</v>
          </cell>
          <cell r="F3094" t="str">
            <v>Lazio</v>
          </cell>
          <cell r="G3094">
            <v>12</v>
          </cell>
          <cell r="H3094">
            <v>1529</v>
          </cell>
          <cell r="I3094">
            <v>0</v>
          </cell>
          <cell r="J3094">
            <v>2172253</v>
          </cell>
          <cell r="K3094">
            <v>3025858</v>
          </cell>
          <cell r="L3094">
            <v>10076869</v>
          </cell>
          <cell r="M3094">
            <v>9198596</v>
          </cell>
          <cell r="N3094">
            <v>857798</v>
          </cell>
          <cell r="O3094">
            <v>617063</v>
          </cell>
          <cell r="Q3094">
            <v>25948437</v>
          </cell>
          <cell r="R3094">
            <v>16970.854807063439</v>
          </cell>
        </row>
        <row r="3095">
          <cell r="C3095">
            <v>67025</v>
          </cell>
          <cell r="D3095" t="str">
            <v>GIULIANOVA</v>
          </cell>
          <cell r="E3095" t="str">
            <v>TE</v>
          </cell>
          <cell r="F3095" t="str">
            <v>Abruzzo</v>
          </cell>
          <cell r="G3095">
            <v>13</v>
          </cell>
          <cell r="H3095">
            <v>16912</v>
          </cell>
          <cell r="I3095">
            <v>0</v>
          </cell>
          <cell r="J3095">
            <v>24966944</v>
          </cell>
          <cell r="K3095">
            <v>30409013</v>
          </cell>
          <cell r="L3095">
            <v>101594813</v>
          </cell>
          <cell r="M3095">
            <v>107139410</v>
          </cell>
          <cell r="N3095">
            <v>18889182</v>
          </cell>
          <cell r="O3095">
            <v>18007803</v>
          </cell>
          <cell r="P3095">
            <v>19338941</v>
          </cell>
          <cell r="Q3095">
            <v>320346106</v>
          </cell>
          <cell r="R3095">
            <v>18941.940988647115</v>
          </cell>
        </row>
        <row r="3096">
          <cell r="C3096">
            <v>65058</v>
          </cell>
          <cell r="D3096" t="str">
            <v>GIUNGANO</v>
          </cell>
          <cell r="E3096" t="str">
            <v>SA</v>
          </cell>
          <cell r="F3096" t="str">
            <v>Campania</v>
          </cell>
          <cell r="G3096">
            <v>15</v>
          </cell>
          <cell r="H3096">
            <v>821</v>
          </cell>
          <cell r="J3096">
            <v>1791453</v>
          </cell>
          <cell r="K3096">
            <v>2053481</v>
          </cell>
          <cell r="L3096">
            <v>3215418</v>
          </cell>
          <cell r="M3096">
            <v>2954005</v>
          </cell>
          <cell r="N3096">
            <v>718389</v>
          </cell>
          <cell r="Q3096">
            <v>10732746</v>
          </cell>
          <cell r="R3096">
            <v>13072.772228989037</v>
          </cell>
        </row>
        <row r="3097">
          <cell r="C3097">
            <v>75033</v>
          </cell>
          <cell r="D3097" t="str">
            <v>GIURDIGNANO</v>
          </cell>
          <cell r="E3097" t="str">
            <v>LE</v>
          </cell>
          <cell r="F3097" t="str">
            <v>Puglia</v>
          </cell>
          <cell r="G3097">
            <v>16</v>
          </cell>
          <cell r="H3097">
            <v>1426</v>
          </cell>
          <cell r="I3097">
            <v>0</v>
          </cell>
          <cell r="J3097">
            <v>2952124</v>
          </cell>
          <cell r="K3097">
            <v>3939024</v>
          </cell>
          <cell r="L3097">
            <v>6075104</v>
          </cell>
          <cell r="M3097">
            <v>5039482</v>
          </cell>
          <cell r="N3097">
            <v>581359</v>
          </cell>
          <cell r="Q3097">
            <v>18587093</v>
          </cell>
          <cell r="R3097">
            <v>13034.427068723702</v>
          </cell>
        </row>
        <row r="3098">
          <cell r="C3098">
            <v>18072</v>
          </cell>
          <cell r="D3098" t="str">
            <v>GIUSSAGO</v>
          </cell>
          <cell r="E3098" t="str">
            <v>PV</v>
          </cell>
          <cell r="F3098" t="str">
            <v>Lombardia</v>
          </cell>
          <cell r="G3098">
            <v>3</v>
          </cell>
          <cell r="H3098">
            <v>3828</v>
          </cell>
          <cell r="I3098">
            <v>0</v>
          </cell>
          <cell r="J3098">
            <v>3257493</v>
          </cell>
          <cell r="K3098">
            <v>5687605</v>
          </cell>
          <cell r="L3098">
            <v>28453437</v>
          </cell>
          <cell r="M3098">
            <v>37185435</v>
          </cell>
          <cell r="N3098">
            <v>4700161</v>
          </cell>
          <cell r="O3098">
            <v>4186687</v>
          </cell>
          <cell r="P3098">
            <v>3497036</v>
          </cell>
          <cell r="Q3098">
            <v>86967854</v>
          </cell>
          <cell r="R3098">
            <v>22718.87513061651</v>
          </cell>
        </row>
        <row r="3099">
          <cell r="C3099">
            <v>108024</v>
          </cell>
          <cell r="D3099" t="str">
            <v>GIUSSANO</v>
          </cell>
          <cell r="E3099" t="str">
            <v>MB</v>
          </cell>
          <cell r="F3099" t="str">
            <v>Lombardia</v>
          </cell>
          <cell r="G3099">
            <v>3</v>
          </cell>
          <cell r="H3099">
            <v>18810</v>
          </cell>
          <cell r="J3099">
            <v>18766728</v>
          </cell>
          <cell r="K3099">
            <v>27827493</v>
          </cell>
          <cell r="L3099">
            <v>133799480</v>
          </cell>
          <cell r="M3099">
            <v>165832210</v>
          </cell>
          <cell r="N3099">
            <v>31023952</v>
          </cell>
          <cell r="O3099">
            <v>32837989</v>
          </cell>
          <cell r="P3099">
            <v>31362181</v>
          </cell>
          <cell r="Q3099">
            <v>441450033</v>
          </cell>
          <cell r="R3099">
            <v>23468.901275917066</v>
          </cell>
        </row>
        <row r="3100">
          <cell r="C3100">
            <v>9031</v>
          </cell>
          <cell r="D3100" t="str">
            <v>GIUSTENICE</v>
          </cell>
          <cell r="E3100" t="str">
            <v>SV</v>
          </cell>
          <cell r="F3100" t="str">
            <v>Liguria</v>
          </cell>
          <cell r="G3100">
            <v>7</v>
          </cell>
          <cell r="H3100">
            <v>763</v>
          </cell>
          <cell r="I3100">
            <v>0</v>
          </cell>
          <cell r="J3100">
            <v>1067232</v>
          </cell>
          <cell r="K3100">
            <v>1447834</v>
          </cell>
          <cell r="L3100">
            <v>5273551</v>
          </cell>
          <cell r="M3100">
            <v>5043231</v>
          </cell>
          <cell r="N3100">
            <v>734215</v>
          </cell>
          <cell r="O3100">
            <v>557326</v>
          </cell>
          <cell r="Q3100">
            <v>14123389</v>
          </cell>
          <cell r="R3100">
            <v>18510.339449541283</v>
          </cell>
        </row>
        <row r="3101">
          <cell r="C3101">
            <v>22093</v>
          </cell>
          <cell r="D3101" t="str">
            <v>GIUSTINO</v>
          </cell>
          <cell r="E3101" t="str">
            <v>TN</v>
          </cell>
          <cell r="F3101" t="str">
            <v>Trentino Alto Adige(P.A.Trento)</v>
          </cell>
          <cell r="G3101">
            <v>4</v>
          </cell>
          <cell r="H3101">
            <v>612</v>
          </cell>
          <cell r="I3101">
            <v>0</v>
          </cell>
          <cell r="J3101">
            <v>639974</v>
          </cell>
          <cell r="K3101">
            <v>942858</v>
          </cell>
          <cell r="L3101">
            <v>4368681</v>
          </cell>
          <cell r="M3101">
            <v>4701105</v>
          </cell>
          <cell r="N3101">
            <v>964969</v>
          </cell>
          <cell r="O3101">
            <v>1161496</v>
          </cell>
          <cell r="P3101">
            <v>612441</v>
          </cell>
          <cell r="Q3101">
            <v>13391524</v>
          </cell>
          <cell r="R3101">
            <v>21881.575163398691</v>
          </cell>
        </row>
        <row r="3102">
          <cell r="C3102">
            <v>9032</v>
          </cell>
          <cell r="D3102" t="str">
            <v>GIUSVALLA</v>
          </cell>
          <cell r="E3102" t="str">
            <v>SV</v>
          </cell>
          <cell r="F3102" t="str">
            <v>Liguria</v>
          </cell>
          <cell r="G3102">
            <v>7</v>
          </cell>
          <cell r="H3102">
            <v>338</v>
          </cell>
          <cell r="I3102">
            <v>0</v>
          </cell>
          <cell r="J3102">
            <v>455151</v>
          </cell>
          <cell r="K3102">
            <v>548735</v>
          </cell>
          <cell r="L3102">
            <v>2523137</v>
          </cell>
          <cell r="M3102">
            <v>2436268</v>
          </cell>
          <cell r="N3102">
            <v>224649</v>
          </cell>
          <cell r="Q3102">
            <v>6187940</v>
          </cell>
          <cell r="R3102">
            <v>18307.514792899408</v>
          </cell>
        </row>
        <row r="3103">
          <cell r="C3103">
            <v>1116</v>
          </cell>
          <cell r="D3103" t="str">
            <v>GIVOLETTO</v>
          </cell>
          <cell r="E3103" t="str">
            <v>TO</v>
          </cell>
          <cell r="F3103" t="str">
            <v>Piemonte</v>
          </cell>
          <cell r="G3103">
            <v>1</v>
          </cell>
          <cell r="H3103">
            <v>2841</v>
          </cell>
          <cell r="I3103">
            <v>0</v>
          </cell>
          <cell r="J3103">
            <v>2568605</v>
          </cell>
          <cell r="K3103">
            <v>3887665</v>
          </cell>
          <cell r="L3103">
            <v>16818348</v>
          </cell>
          <cell r="M3103">
            <v>30160195</v>
          </cell>
          <cell r="N3103">
            <v>6662721</v>
          </cell>
          <cell r="O3103">
            <v>7171237</v>
          </cell>
          <cell r="P3103">
            <v>5446309</v>
          </cell>
          <cell r="Q3103">
            <v>72715080</v>
          </cell>
          <cell r="R3103">
            <v>25594.889123548048</v>
          </cell>
        </row>
        <row r="3104">
          <cell r="C3104">
            <v>79060</v>
          </cell>
          <cell r="D3104" t="str">
            <v>GIZZERIA</v>
          </cell>
          <cell r="E3104" t="str">
            <v>CZ</v>
          </cell>
          <cell r="F3104" t="str">
            <v>Calabria</v>
          </cell>
          <cell r="G3104">
            <v>18</v>
          </cell>
          <cell r="H3104">
            <v>2775</v>
          </cell>
          <cell r="I3104">
            <v>0</v>
          </cell>
          <cell r="J3104">
            <v>6356676</v>
          </cell>
          <cell r="K3104">
            <v>5050980</v>
          </cell>
          <cell r="L3104">
            <v>10331908</v>
          </cell>
          <cell r="M3104">
            <v>11375877</v>
          </cell>
          <cell r="N3104">
            <v>1206724</v>
          </cell>
          <cell r="O3104">
            <v>1260063</v>
          </cell>
          <cell r="Q3104">
            <v>35582228</v>
          </cell>
          <cell r="R3104">
            <v>12822.424504504505</v>
          </cell>
        </row>
        <row r="3105">
          <cell r="C3105">
            <v>21036</v>
          </cell>
          <cell r="D3105" t="str">
            <v>GLORENZA .GLURNS.</v>
          </cell>
          <cell r="E3105" t="str">
            <v>BZ</v>
          </cell>
          <cell r="F3105" t="str">
            <v>Trentino Alto Adige(P.A.Bolzano)</v>
          </cell>
          <cell r="G3105">
            <v>4</v>
          </cell>
          <cell r="H3105">
            <v>785</v>
          </cell>
          <cell r="I3105">
            <v>0</v>
          </cell>
          <cell r="J3105">
            <v>1005178</v>
          </cell>
          <cell r="K3105">
            <v>1188497</v>
          </cell>
          <cell r="L3105">
            <v>4554113</v>
          </cell>
          <cell r="M3105">
            <v>6231991</v>
          </cell>
          <cell r="N3105">
            <v>726873</v>
          </cell>
          <cell r="O3105">
            <v>386919</v>
          </cell>
          <cell r="P3105">
            <v>1249475</v>
          </cell>
          <cell r="Q3105">
            <v>15343046</v>
          </cell>
          <cell r="R3105">
            <v>19545.281528662421</v>
          </cell>
        </row>
        <row r="3106">
          <cell r="C3106">
            <v>11028</v>
          </cell>
          <cell r="D3106" t="str">
            <v>SESTA GODANO</v>
          </cell>
          <cell r="E3106" t="str">
            <v>SP</v>
          </cell>
          <cell r="F3106" t="str">
            <v>Liguria</v>
          </cell>
          <cell r="G3106">
            <v>7</v>
          </cell>
          <cell r="H3106">
            <v>1088</v>
          </cell>
          <cell r="J3106">
            <v>1661924</v>
          </cell>
          <cell r="K3106">
            <v>1902744</v>
          </cell>
          <cell r="L3106">
            <v>7397661</v>
          </cell>
          <cell r="M3106">
            <v>7137296</v>
          </cell>
          <cell r="N3106">
            <v>662634</v>
          </cell>
          <cell r="O3106">
            <v>598403</v>
          </cell>
          <cell r="P3106">
            <v>1203258</v>
          </cell>
          <cell r="Q3106">
            <v>20563920</v>
          </cell>
          <cell r="R3106">
            <v>18900.661764705881</v>
          </cell>
        </row>
        <row r="3107">
          <cell r="C3107">
            <v>26033</v>
          </cell>
          <cell r="D3107" t="str">
            <v>GODEGA DI SANT'URBANO</v>
          </cell>
          <cell r="E3107" t="str">
            <v>TV</v>
          </cell>
          <cell r="F3107" t="str">
            <v>Veneto</v>
          </cell>
          <cell r="G3107">
            <v>5</v>
          </cell>
          <cell r="H3107">
            <v>4621</v>
          </cell>
          <cell r="I3107">
            <v>0</v>
          </cell>
          <cell r="J3107">
            <v>5474889</v>
          </cell>
          <cell r="K3107">
            <v>7246805</v>
          </cell>
          <cell r="L3107">
            <v>33025645</v>
          </cell>
          <cell r="M3107">
            <v>33968907</v>
          </cell>
          <cell r="N3107">
            <v>5903145</v>
          </cell>
          <cell r="O3107">
            <v>4993878</v>
          </cell>
          <cell r="P3107">
            <v>6448838</v>
          </cell>
          <cell r="Q3107">
            <v>97062107</v>
          </cell>
          <cell r="R3107">
            <v>21004.567626054966</v>
          </cell>
        </row>
        <row r="3108">
          <cell r="C3108">
            <v>18073</v>
          </cell>
          <cell r="D3108" t="str">
            <v>GODIASCO SALICE TERME</v>
          </cell>
          <cell r="E3108" t="str">
            <v>PV</v>
          </cell>
          <cell r="F3108" t="str">
            <v>Lombardia</v>
          </cell>
          <cell r="G3108">
            <v>3</v>
          </cell>
          <cell r="H3108">
            <v>2611</v>
          </cell>
          <cell r="I3108">
            <v>0</v>
          </cell>
          <cell r="J3108">
            <v>2777668</v>
          </cell>
          <cell r="K3108">
            <v>3946729</v>
          </cell>
          <cell r="L3108">
            <v>16437262</v>
          </cell>
          <cell r="M3108">
            <v>22480198</v>
          </cell>
          <cell r="N3108">
            <v>5885988</v>
          </cell>
          <cell r="O3108">
            <v>5328556</v>
          </cell>
          <cell r="P3108">
            <v>5465602</v>
          </cell>
          <cell r="Q3108">
            <v>62322003</v>
          </cell>
          <cell r="R3108">
            <v>23869.016851780925</v>
          </cell>
        </row>
        <row r="3109">
          <cell r="C3109">
            <v>82040</v>
          </cell>
          <cell r="D3109" t="str">
            <v>GODRANO</v>
          </cell>
          <cell r="E3109" t="str">
            <v>PA</v>
          </cell>
          <cell r="F3109" t="str">
            <v>Sicilia</v>
          </cell>
          <cell r="G3109">
            <v>19</v>
          </cell>
          <cell r="H3109">
            <v>710</v>
          </cell>
          <cell r="I3109">
            <v>0</v>
          </cell>
          <cell r="J3109">
            <v>1484858</v>
          </cell>
          <cell r="K3109">
            <v>1847453</v>
          </cell>
          <cell r="L3109">
            <v>3653459</v>
          </cell>
          <cell r="M3109">
            <v>2323361</v>
          </cell>
          <cell r="P3109">
            <v>0</v>
          </cell>
          <cell r="Q3109">
            <v>9309131</v>
          </cell>
          <cell r="R3109">
            <v>13111.452112676056</v>
          </cell>
        </row>
        <row r="3110">
          <cell r="C3110">
            <v>20026</v>
          </cell>
          <cell r="D3110" t="str">
            <v>GOITO</v>
          </cell>
          <cell r="E3110" t="str">
            <v>MN</v>
          </cell>
          <cell r="F3110" t="str">
            <v>Lombardia</v>
          </cell>
          <cell r="G3110">
            <v>3</v>
          </cell>
          <cell r="H3110">
            <v>7492</v>
          </cell>
          <cell r="J3110">
            <v>9065970</v>
          </cell>
          <cell r="K3110">
            <v>13368700</v>
          </cell>
          <cell r="L3110">
            <v>52015418</v>
          </cell>
          <cell r="M3110">
            <v>55653251</v>
          </cell>
          <cell r="N3110">
            <v>8742395</v>
          </cell>
          <cell r="O3110">
            <v>7264938</v>
          </cell>
          <cell r="P3110">
            <v>7228146</v>
          </cell>
          <cell r="Q3110">
            <v>153338818</v>
          </cell>
          <cell r="R3110">
            <v>20467.007207688202</v>
          </cell>
        </row>
        <row r="3111">
          <cell r="C3111">
            <v>12077</v>
          </cell>
          <cell r="D3111" t="str">
            <v>GOLASECCA</v>
          </cell>
          <cell r="E3111" t="str">
            <v>VA</v>
          </cell>
          <cell r="F3111" t="str">
            <v>Lombardia</v>
          </cell>
          <cell r="G3111">
            <v>3</v>
          </cell>
          <cell r="H3111">
            <v>2039</v>
          </cell>
          <cell r="J3111">
            <v>1851017</v>
          </cell>
          <cell r="K3111">
            <v>3215033</v>
          </cell>
          <cell r="L3111">
            <v>16162126</v>
          </cell>
          <cell r="M3111">
            <v>16816954</v>
          </cell>
          <cell r="N3111">
            <v>2899933</v>
          </cell>
          <cell r="O3111">
            <v>2594723</v>
          </cell>
          <cell r="P3111">
            <v>3806609</v>
          </cell>
          <cell r="Q3111">
            <v>47346395</v>
          </cell>
          <cell r="R3111">
            <v>23220.399705738106</v>
          </cell>
        </row>
        <row r="3112">
          <cell r="C3112">
            <v>18074</v>
          </cell>
          <cell r="D3112" t="str">
            <v>GOLFERENZO</v>
          </cell>
          <cell r="E3112" t="str">
            <v>PV</v>
          </cell>
          <cell r="F3112" t="str">
            <v>Lombardia</v>
          </cell>
          <cell r="G3112">
            <v>3</v>
          </cell>
          <cell r="H3112">
            <v>226</v>
          </cell>
          <cell r="I3112">
            <v>0</v>
          </cell>
          <cell r="J3112">
            <v>239485</v>
          </cell>
          <cell r="K3112">
            <v>343499</v>
          </cell>
          <cell r="L3112">
            <v>877848</v>
          </cell>
          <cell r="M3112">
            <v>865367</v>
          </cell>
          <cell r="O3112">
            <v>385621</v>
          </cell>
          <cell r="Q3112">
            <v>2711820</v>
          </cell>
          <cell r="R3112">
            <v>11999.203539823009</v>
          </cell>
        </row>
        <row r="3113">
          <cell r="C3113">
            <v>19049</v>
          </cell>
          <cell r="D3113" t="str">
            <v>GOMBITO</v>
          </cell>
          <cell r="E3113" t="str">
            <v>CR</v>
          </cell>
          <cell r="F3113" t="str">
            <v>Lombardia</v>
          </cell>
          <cell r="G3113">
            <v>3</v>
          </cell>
          <cell r="H3113">
            <v>458</v>
          </cell>
          <cell r="I3113">
            <v>0</v>
          </cell>
          <cell r="J3113">
            <v>497013</v>
          </cell>
          <cell r="K3113">
            <v>882912</v>
          </cell>
          <cell r="L3113">
            <v>3344869</v>
          </cell>
          <cell r="M3113">
            <v>3478355</v>
          </cell>
          <cell r="O3113">
            <v>532944</v>
          </cell>
          <cell r="Q3113">
            <v>8736093</v>
          </cell>
          <cell r="R3113">
            <v>19074.438864628821</v>
          </cell>
        </row>
        <row r="3114">
          <cell r="C3114">
            <v>30044</v>
          </cell>
          <cell r="D3114" t="str">
            <v>GONARS</v>
          </cell>
          <cell r="E3114" t="str">
            <v>UD</v>
          </cell>
          <cell r="F3114" t="str">
            <v>Friuli Venezia Giulia</v>
          </cell>
          <cell r="G3114">
            <v>6</v>
          </cell>
          <cell r="H3114">
            <v>3607</v>
          </cell>
          <cell r="J3114">
            <v>4090952</v>
          </cell>
          <cell r="K3114">
            <v>6373303</v>
          </cell>
          <cell r="L3114">
            <v>25865131</v>
          </cell>
          <cell r="M3114">
            <v>27715787</v>
          </cell>
          <cell r="N3114">
            <v>3678003</v>
          </cell>
          <cell r="O3114">
            <v>3068580</v>
          </cell>
          <cell r="P3114">
            <v>2875342</v>
          </cell>
          <cell r="Q3114">
            <v>73667098</v>
          </cell>
          <cell r="R3114">
            <v>20423.370668145271</v>
          </cell>
        </row>
        <row r="3115">
          <cell r="C3115">
            <v>111029</v>
          </cell>
          <cell r="D3115" t="str">
            <v>GONI</v>
          </cell>
          <cell r="E3115" t="str">
            <v>SU</v>
          </cell>
          <cell r="F3115" t="str">
            <v>Sardegna</v>
          </cell>
          <cell r="G3115">
            <v>20</v>
          </cell>
          <cell r="H3115">
            <v>279</v>
          </cell>
          <cell r="I3115">
            <v>0</v>
          </cell>
          <cell r="J3115">
            <v>538216</v>
          </cell>
          <cell r="K3115">
            <v>480881</v>
          </cell>
          <cell r="L3115">
            <v>1922014</v>
          </cell>
          <cell r="M3115">
            <v>934164</v>
          </cell>
          <cell r="N3115">
            <v>0</v>
          </cell>
          <cell r="O3115">
            <v>0</v>
          </cell>
          <cell r="P3115">
            <v>0</v>
          </cell>
          <cell r="Q3115">
            <v>3875275</v>
          </cell>
          <cell r="R3115">
            <v>13889.874551971327</v>
          </cell>
        </row>
        <row r="3116">
          <cell r="C3116">
            <v>111031</v>
          </cell>
          <cell r="D3116" t="str">
            <v>GONNOSFANADIGA</v>
          </cell>
          <cell r="E3116" t="str">
            <v>SU</v>
          </cell>
          <cell r="F3116" t="str">
            <v>Sardegna</v>
          </cell>
          <cell r="G3116">
            <v>20</v>
          </cell>
          <cell r="H3116">
            <v>4008</v>
          </cell>
          <cell r="I3116">
            <v>0</v>
          </cell>
          <cell r="J3116">
            <v>7296462</v>
          </cell>
          <cell r="K3116">
            <v>7922346</v>
          </cell>
          <cell r="L3116">
            <v>23488102</v>
          </cell>
          <cell r="M3116">
            <v>16866068</v>
          </cell>
          <cell r="N3116">
            <v>1388189</v>
          </cell>
          <cell r="O3116">
            <v>1242645</v>
          </cell>
          <cell r="P3116">
            <v>558082</v>
          </cell>
          <cell r="Q3116">
            <v>58761894</v>
          </cell>
          <cell r="R3116">
            <v>14661.15119760479</v>
          </cell>
        </row>
        <row r="3117">
          <cell r="C3117">
            <v>111030</v>
          </cell>
          <cell r="D3117" t="str">
            <v>GONNESA</v>
          </cell>
          <cell r="E3117" t="str">
            <v>SU</v>
          </cell>
          <cell r="F3117" t="str">
            <v>Sardegna</v>
          </cell>
          <cell r="G3117">
            <v>20</v>
          </cell>
          <cell r="H3117">
            <v>3127</v>
          </cell>
          <cell r="I3117">
            <v>0</v>
          </cell>
          <cell r="J3117">
            <v>4709682</v>
          </cell>
          <cell r="K3117">
            <v>5365161</v>
          </cell>
          <cell r="L3117">
            <v>19971644</v>
          </cell>
          <cell r="M3117">
            <v>17105327</v>
          </cell>
          <cell r="N3117">
            <v>877314</v>
          </cell>
          <cell r="O3117">
            <v>689501</v>
          </cell>
          <cell r="P3117">
            <v>1307752</v>
          </cell>
          <cell r="Q3117">
            <v>50026381</v>
          </cell>
          <cell r="R3117">
            <v>15998.203070035177</v>
          </cell>
        </row>
        <row r="3118">
          <cell r="C3118">
            <v>95022</v>
          </cell>
          <cell r="D3118" t="str">
            <v>GONNOSCODINA</v>
          </cell>
          <cell r="E3118" t="str">
            <v>OR</v>
          </cell>
          <cell r="F3118" t="str">
            <v>Sardegna</v>
          </cell>
          <cell r="G3118">
            <v>20</v>
          </cell>
          <cell r="H3118">
            <v>331</v>
          </cell>
          <cell r="I3118">
            <v>0</v>
          </cell>
          <cell r="J3118">
            <v>532467</v>
          </cell>
          <cell r="K3118">
            <v>795885</v>
          </cell>
          <cell r="L3118">
            <v>1911909</v>
          </cell>
          <cell r="M3118">
            <v>1209528</v>
          </cell>
          <cell r="Q3118">
            <v>4449789</v>
          </cell>
          <cell r="R3118">
            <v>13443.471299093655</v>
          </cell>
        </row>
        <row r="3119">
          <cell r="C3119">
            <v>95024</v>
          </cell>
          <cell r="D3119" t="str">
            <v>GONNOSTRAMATZA</v>
          </cell>
          <cell r="E3119" t="str">
            <v>OR</v>
          </cell>
          <cell r="F3119" t="str">
            <v>Sardegna</v>
          </cell>
          <cell r="G3119">
            <v>20</v>
          </cell>
          <cell r="H3119">
            <v>534</v>
          </cell>
          <cell r="I3119">
            <v>0</v>
          </cell>
          <cell r="J3119">
            <v>1104590</v>
          </cell>
          <cell r="K3119">
            <v>1094009</v>
          </cell>
          <cell r="L3119">
            <v>2698874</v>
          </cell>
          <cell r="M3119">
            <v>2052952</v>
          </cell>
          <cell r="N3119">
            <v>0</v>
          </cell>
          <cell r="Q3119">
            <v>6950425</v>
          </cell>
          <cell r="R3119">
            <v>13015.777153558052</v>
          </cell>
        </row>
        <row r="3120">
          <cell r="C3120">
            <v>20027</v>
          </cell>
          <cell r="D3120" t="str">
            <v>GONZAGA</v>
          </cell>
          <cell r="E3120" t="str">
            <v>MN</v>
          </cell>
          <cell r="F3120" t="str">
            <v>Lombardia</v>
          </cell>
          <cell r="G3120">
            <v>3</v>
          </cell>
          <cell r="H3120">
            <v>6376</v>
          </cell>
          <cell r="I3120">
            <v>0</v>
          </cell>
          <cell r="J3120">
            <v>6449729</v>
          </cell>
          <cell r="K3120">
            <v>10223491</v>
          </cell>
          <cell r="L3120">
            <v>48746118</v>
          </cell>
          <cell r="M3120">
            <v>48489387</v>
          </cell>
          <cell r="N3120">
            <v>7350562</v>
          </cell>
          <cell r="O3120">
            <v>8013527</v>
          </cell>
          <cell r="P3120">
            <v>9431136</v>
          </cell>
          <cell r="Q3120">
            <v>138703950</v>
          </cell>
          <cell r="R3120">
            <v>21754.069949811794</v>
          </cell>
        </row>
        <row r="3121">
          <cell r="C3121">
            <v>14032</v>
          </cell>
          <cell r="D3121" t="str">
            <v>GORDONA</v>
          </cell>
          <cell r="E3121" t="str">
            <v>SO</v>
          </cell>
          <cell r="F3121" t="str">
            <v>Lombardia</v>
          </cell>
          <cell r="G3121">
            <v>3</v>
          </cell>
          <cell r="H3121">
            <v>1421</v>
          </cell>
          <cell r="I3121">
            <v>0</v>
          </cell>
          <cell r="J3121">
            <v>1753422</v>
          </cell>
          <cell r="K3121">
            <v>2067666</v>
          </cell>
          <cell r="L3121">
            <v>9164044</v>
          </cell>
          <cell r="M3121">
            <v>9635391</v>
          </cell>
          <cell r="N3121">
            <v>1405895</v>
          </cell>
          <cell r="O3121">
            <v>921535</v>
          </cell>
          <cell r="Q3121">
            <v>24947953</v>
          </cell>
          <cell r="R3121">
            <v>17556.617171006332</v>
          </cell>
        </row>
        <row r="3122">
          <cell r="C3122">
            <v>58045</v>
          </cell>
          <cell r="D3122" t="str">
            <v>GORGA</v>
          </cell>
          <cell r="E3122" t="str">
            <v>RM</v>
          </cell>
          <cell r="F3122" t="str">
            <v>Lazio</v>
          </cell>
          <cell r="G3122">
            <v>12</v>
          </cell>
          <cell r="H3122">
            <v>508</v>
          </cell>
          <cell r="I3122">
            <v>0</v>
          </cell>
          <cell r="J3122">
            <v>747072</v>
          </cell>
          <cell r="K3122">
            <v>784354</v>
          </cell>
          <cell r="L3122">
            <v>3341303</v>
          </cell>
          <cell r="M3122">
            <v>3774278</v>
          </cell>
          <cell r="N3122">
            <v>310397</v>
          </cell>
          <cell r="Q3122">
            <v>8957404</v>
          </cell>
          <cell r="R3122">
            <v>17632.685039370077</v>
          </cell>
        </row>
        <row r="3123">
          <cell r="C3123">
            <v>26034</v>
          </cell>
          <cell r="D3123" t="str">
            <v>GORGO AL MONTICANO</v>
          </cell>
          <cell r="E3123" t="str">
            <v>TV</v>
          </cell>
          <cell r="F3123" t="str">
            <v>Veneto</v>
          </cell>
          <cell r="G3123">
            <v>5</v>
          </cell>
          <cell r="H3123">
            <v>3020</v>
          </cell>
          <cell r="I3123">
            <v>0</v>
          </cell>
          <cell r="J3123">
            <v>3297720</v>
          </cell>
          <cell r="K3123">
            <v>4987312</v>
          </cell>
          <cell r="L3123">
            <v>25504095</v>
          </cell>
          <cell r="M3123">
            <v>20295411</v>
          </cell>
          <cell r="N3123">
            <v>2110775</v>
          </cell>
          <cell r="O3123">
            <v>1491097</v>
          </cell>
          <cell r="P3123">
            <v>2300962</v>
          </cell>
          <cell r="Q3123">
            <v>59987372</v>
          </cell>
          <cell r="R3123">
            <v>19863.36821192053</v>
          </cell>
        </row>
        <row r="3124">
          <cell r="C3124">
            <v>77010</v>
          </cell>
          <cell r="D3124" t="str">
            <v>GORGOGLIONE</v>
          </cell>
          <cell r="E3124" t="str">
            <v>MT</v>
          </cell>
          <cell r="F3124" t="str">
            <v>Basilicata</v>
          </cell>
          <cell r="G3124">
            <v>17</v>
          </cell>
          <cell r="H3124">
            <v>687</v>
          </cell>
          <cell r="I3124">
            <v>0</v>
          </cell>
          <cell r="J3124">
            <v>1134778</v>
          </cell>
          <cell r="K3124">
            <v>2157018</v>
          </cell>
          <cell r="L3124">
            <v>4436186</v>
          </cell>
          <cell r="M3124">
            <v>1297317</v>
          </cell>
          <cell r="N3124">
            <v>239152</v>
          </cell>
          <cell r="O3124">
            <v>0</v>
          </cell>
          <cell r="P3124">
            <v>0</v>
          </cell>
          <cell r="Q3124">
            <v>9264451</v>
          </cell>
          <cell r="R3124">
            <v>13485.372634643378</v>
          </cell>
        </row>
        <row r="3125">
          <cell r="C3125">
            <v>15108</v>
          </cell>
          <cell r="D3125" t="str">
            <v>GORGONZOLA</v>
          </cell>
          <cell r="E3125" t="str">
            <v>MI</v>
          </cell>
          <cell r="F3125" t="str">
            <v>Lombardia</v>
          </cell>
          <cell r="G3125">
            <v>3</v>
          </cell>
          <cell r="H3125">
            <v>15391</v>
          </cell>
          <cell r="J3125">
            <v>13305884</v>
          </cell>
          <cell r="K3125">
            <v>19071291</v>
          </cell>
          <cell r="L3125">
            <v>97280822</v>
          </cell>
          <cell r="M3125">
            <v>173905185</v>
          </cell>
          <cell r="N3125">
            <v>36689389</v>
          </cell>
          <cell r="O3125">
            <v>32400173</v>
          </cell>
          <cell r="P3125">
            <v>30776959</v>
          </cell>
          <cell r="Q3125">
            <v>403429703</v>
          </cell>
          <cell r="R3125">
            <v>26212.052693132351</v>
          </cell>
        </row>
        <row r="3126">
          <cell r="C3126">
            <v>66047</v>
          </cell>
          <cell r="D3126" t="str">
            <v>GORIANO SICOLI</v>
          </cell>
          <cell r="E3126" t="str">
            <v>AQ</v>
          </cell>
          <cell r="F3126" t="str">
            <v>Abruzzo</v>
          </cell>
          <cell r="G3126">
            <v>13</v>
          </cell>
          <cell r="H3126">
            <v>397</v>
          </cell>
          <cell r="I3126">
            <v>0</v>
          </cell>
          <cell r="J3126">
            <v>556125</v>
          </cell>
          <cell r="K3126">
            <v>553838</v>
          </cell>
          <cell r="L3126">
            <v>2273589</v>
          </cell>
          <cell r="M3126">
            <v>2817544</v>
          </cell>
          <cell r="Q3126">
            <v>6201096</v>
          </cell>
          <cell r="R3126">
            <v>15619.889168765743</v>
          </cell>
        </row>
        <row r="3127">
          <cell r="C3127">
            <v>31007</v>
          </cell>
          <cell r="D3127" t="str">
            <v>GORIZIA</v>
          </cell>
          <cell r="E3127" t="str">
            <v>GO</v>
          </cell>
          <cell r="F3127" t="str">
            <v>Friuli Venezia Giulia</v>
          </cell>
          <cell r="G3127">
            <v>6</v>
          </cell>
          <cell r="H3127">
            <v>28029</v>
          </cell>
          <cell r="J3127">
            <v>30487911</v>
          </cell>
          <cell r="K3127">
            <v>39072670</v>
          </cell>
          <cell r="L3127">
            <v>183746400</v>
          </cell>
          <cell r="M3127">
            <v>243588000</v>
          </cell>
          <cell r="N3127">
            <v>38500492</v>
          </cell>
          <cell r="O3127">
            <v>37317459</v>
          </cell>
          <cell r="P3127">
            <v>26652492</v>
          </cell>
          <cell r="Q3127">
            <v>599365424</v>
          </cell>
          <cell r="R3127">
            <v>21383.760533732919</v>
          </cell>
        </row>
        <row r="3128">
          <cell r="C3128">
            <v>16114</v>
          </cell>
          <cell r="D3128" t="str">
            <v>GORLAGO</v>
          </cell>
          <cell r="E3128" t="str">
            <v>BG</v>
          </cell>
          <cell r="F3128" t="str">
            <v>Lombardia</v>
          </cell>
          <cell r="G3128">
            <v>3</v>
          </cell>
          <cell r="H3128">
            <v>3799</v>
          </cell>
          <cell r="I3128">
            <v>0</v>
          </cell>
          <cell r="J3128">
            <v>3675847</v>
          </cell>
          <cell r="K3128">
            <v>5773788</v>
          </cell>
          <cell r="L3128">
            <v>28448675</v>
          </cell>
          <cell r="M3128">
            <v>29536596</v>
          </cell>
          <cell r="N3128">
            <v>4180412</v>
          </cell>
          <cell r="O3128">
            <v>4520073</v>
          </cell>
          <cell r="P3128">
            <v>10087159</v>
          </cell>
          <cell r="Q3128">
            <v>86222550</v>
          </cell>
          <cell r="R3128">
            <v>22696.117399315608</v>
          </cell>
        </row>
        <row r="3129">
          <cell r="C3129">
            <v>12078</v>
          </cell>
          <cell r="D3129" t="str">
            <v>GORLA MAGGIORE</v>
          </cell>
          <cell r="E3129" t="str">
            <v>VA</v>
          </cell>
          <cell r="F3129" t="str">
            <v>Lombardia</v>
          </cell>
          <cell r="G3129">
            <v>3</v>
          </cell>
          <cell r="H3129">
            <v>3682</v>
          </cell>
          <cell r="I3129">
            <v>0</v>
          </cell>
          <cell r="J3129">
            <v>3411638</v>
          </cell>
          <cell r="K3129">
            <v>4943001</v>
          </cell>
          <cell r="L3129">
            <v>28081448</v>
          </cell>
          <cell r="M3129">
            <v>33945006</v>
          </cell>
          <cell r="N3129">
            <v>5359462</v>
          </cell>
          <cell r="O3129">
            <v>5507144</v>
          </cell>
          <cell r="P3129">
            <v>7189440</v>
          </cell>
          <cell r="Q3129">
            <v>88437139</v>
          </cell>
          <cell r="R3129">
            <v>24018.777566539924</v>
          </cell>
        </row>
        <row r="3130">
          <cell r="C3130">
            <v>12079</v>
          </cell>
          <cell r="D3130" t="str">
            <v>GORLA MINORE</v>
          </cell>
          <cell r="E3130" t="str">
            <v>VA</v>
          </cell>
          <cell r="F3130" t="str">
            <v>Lombardia</v>
          </cell>
          <cell r="G3130">
            <v>3</v>
          </cell>
          <cell r="H3130">
            <v>5986</v>
          </cell>
          <cell r="I3130">
            <v>0</v>
          </cell>
          <cell r="J3130">
            <v>5727505</v>
          </cell>
          <cell r="K3130">
            <v>8718091</v>
          </cell>
          <cell r="L3130">
            <v>44709869</v>
          </cell>
          <cell r="M3130">
            <v>53967053</v>
          </cell>
          <cell r="N3130">
            <v>9555917</v>
          </cell>
          <cell r="O3130">
            <v>8426975</v>
          </cell>
          <cell r="P3130">
            <v>5114900</v>
          </cell>
          <cell r="Q3130">
            <v>136220310</v>
          </cell>
          <cell r="R3130">
            <v>22756.483461409956</v>
          </cell>
        </row>
        <row r="3131">
          <cell r="C3131">
            <v>16115</v>
          </cell>
          <cell r="D3131" t="str">
            <v>GORLE</v>
          </cell>
          <cell r="E3131" t="str">
            <v>BG</v>
          </cell>
          <cell r="F3131" t="str">
            <v>Lombardia</v>
          </cell>
          <cell r="G3131">
            <v>3</v>
          </cell>
          <cell r="H3131">
            <v>4745</v>
          </cell>
          <cell r="J3131">
            <v>4081282</v>
          </cell>
          <cell r="K3131">
            <v>5101707</v>
          </cell>
          <cell r="L3131">
            <v>26757919</v>
          </cell>
          <cell r="M3131">
            <v>49901335</v>
          </cell>
          <cell r="N3131">
            <v>14979620</v>
          </cell>
          <cell r="O3131">
            <v>20872375</v>
          </cell>
          <cell r="P3131">
            <v>31245525</v>
          </cell>
          <cell r="Q3131">
            <v>152939763</v>
          </cell>
          <cell r="R3131">
            <v>32231.773024236038</v>
          </cell>
        </row>
        <row r="3132">
          <cell r="C3132">
            <v>12080</v>
          </cell>
          <cell r="D3132" t="str">
            <v>GORNATE-OLONA</v>
          </cell>
          <cell r="E3132" t="str">
            <v>VA</v>
          </cell>
          <cell r="F3132" t="str">
            <v>Lombardia</v>
          </cell>
          <cell r="G3132">
            <v>3</v>
          </cell>
          <cell r="H3132">
            <v>1565</v>
          </cell>
          <cell r="I3132">
            <v>0</v>
          </cell>
          <cell r="J3132">
            <v>1611807</v>
          </cell>
          <cell r="K3132">
            <v>2024906</v>
          </cell>
          <cell r="L3132">
            <v>10398509</v>
          </cell>
          <cell r="M3132">
            <v>14671358</v>
          </cell>
          <cell r="N3132">
            <v>2788243</v>
          </cell>
          <cell r="O3132">
            <v>3065461</v>
          </cell>
          <cell r="P3132">
            <v>3199938</v>
          </cell>
          <cell r="Q3132">
            <v>37760222</v>
          </cell>
          <cell r="R3132">
            <v>24127.937380191692</v>
          </cell>
        </row>
        <row r="3133">
          <cell r="C3133">
            <v>16116</v>
          </cell>
          <cell r="D3133" t="str">
            <v>GORNO</v>
          </cell>
          <cell r="E3133" t="str">
            <v>BG</v>
          </cell>
          <cell r="F3133" t="str">
            <v>Lombardia</v>
          </cell>
          <cell r="G3133">
            <v>3</v>
          </cell>
          <cell r="H3133">
            <v>1198</v>
          </cell>
          <cell r="I3133">
            <v>0</v>
          </cell>
          <cell r="J3133">
            <v>1165841</v>
          </cell>
          <cell r="K3133">
            <v>2244437</v>
          </cell>
          <cell r="L3133">
            <v>10463441</v>
          </cell>
          <cell r="M3133">
            <v>6518860</v>
          </cell>
          <cell r="N3133">
            <v>825931</v>
          </cell>
          <cell r="O3133">
            <v>686467</v>
          </cell>
          <cell r="Q3133">
            <v>21904977</v>
          </cell>
          <cell r="R3133">
            <v>18284.621869782972</v>
          </cell>
        </row>
        <row r="3134">
          <cell r="C3134">
            <v>38025</v>
          </cell>
          <cell r="D3134" t="str">
            <v>GORO</v>
          </cell>
          <cell r="E3134" t="str">
            <v>FE</v>
          </cell>
          <cell r="F3134" t="str">
            <v>Emilia Romagna</v>
          </cell>
          <cell r="G3134">
            <v>8</v>
          </cell>
          <cell r="H3134">
            <v>2683</v>
          </cell>
          <cell r="I3134">
            <v>0</v>
          </cell>
          <cell r="J3134">
            <v>6305483</v>
          </cell>
          <cell r="K3134">
            <v>4192835</v>
          </cell>
          <cell r="L3134">
            <v>9415063</v>
          </cell>
          <cell r="M3134">
            <v>6115388</v>
          </cell>
          <cell r="N3134">
            <v>430290</v>
          </cell>
          <cell r="O3134">
            <v>468056</v>
          </cell>
          <cell r="P3134">
            <v>1348835</v>
          </cell>
          <cell r="Q3134">
            <v>28275950</v>
          </cell>
          <cell r="R3134">
            <v>10538.930301900857</v>
          </cell>
        </row>
        <row r="3135">
          <cell r="C3135">
            <v>10026</v>
          </cell>
          <cell r="D3135" t="str">
            <v>GORRETO</v>
          </cell>
          <cell r="E3135" t="str">
            <v>GE</v>
          </cell>
          <cell r="F3135" t="str">
            <v>Liguria</v>
          </cell>
          <cell r="G3135">
            <v>7</v>
          </cell>
          <cell r="H3135">
            <v>83</v>
          </cell>
          <cell r="I3135">
            <v>0</v>
          </cell>
          <cell r="J3135">
            <v>124367</v>
          </cell>
          <cell r="K3135">
            <v>243497</v>
          </cell>
          <cell r="L3135">
            <v>337787</v>
          </cell>
          <cell r="M3135">
            <v>607633</v>
          </cell>
          <cell r="N3135">
            <v>0</v>
          </cell>
          <cell r="O3135">
            <v>0</v>
          </cell>
          <cell r="P3135">
            <v>0</v>
          </cell>
          <cell r="Q3135">
            <v>1313284</v>
          </cell>
          <cell r="R3135">
            <v>15822.698795180722</v>
          </cell>
        </row>
        <row r="3136">
          <cell r="C3136">
            <v>4097</v>
          </cell>
          <cell r="D3136" t="str">
            <v>GORZEGNO</v>
          </cell>
          <cell r="E3136" t="str">
            <v>CN</v>
          </cell>
          <cell r="F3136" t="str">
            <v>Piemonte</v>
          </cell>
          <cell r="G3136">
            <v>1</v>
          </cell>
          <cell r="H3136">
            <v>209</v>
          </cell>
          <cell r="I3136">
            <v>0</v>
          </cell>
          <cell r="J3136">
            <v>201521</v>
          </cell>
          <cell r="K3136">
            <v>376134</v>
          </cell>
          <cell r="L3136">
            <v>1699911</v>
          </cell>
          <cell r="M3136">
            <v>1356172</v>
          </cell>
          <cell r="O3136">
            <v>395816</v>
          </cell>
          <cell r="P3136">
            <v>0</v>
          </cell>
          <cell r="Q3136">
            <v>4029554</v>
          </cell>
          <cell r="R3136">
            <v>19280.162679425837</v>
          </cell>
        </row>
        <row r="3137">
          <cell r="C3137">
            <v>25025</v>
          </cell>
          <cell r="D3137" t="str">
            <v>GOSALDO</v>
          </cell>
          <cell r="E3137" t="str">
            <v>BL</v>
          </cell>
          <cell r="F3137" t="str">
            <v>Veneto</v>
          </cell>
          <cell r="G3137">
            <v>5</v>
          </cell>
          <cell r="H3137">
            <v>521</v>
          </cell>
          <cell r="I3137">
            <v>0</v>
          </cell>
          <cell r="J3137">
            <v>543448</v>
          </cell>
          <cell r="K3137">
            <v>881195</v>
          </cell>
          <cell r="L3137">
            <v>4031363</v>
          </cell>
          <cell r="M3137">
            <v>3727958</v>
          </cell>
          <cell r="N3137">
            <v>376478</v>
          </cell>
          <cell r="Q3137">
            <v>9560442</v>
          </cell>
          <cell r="R3137">
            <v>18350.176583493281</v>
          </cell>
        </row>
        <row r="3138">
          <cell r="C3138">
            <v>33023</v>
          </cell>
          <cell r="D3138" t="str">
            <v>GOSSOLENGO</v>
          </cell>
          <cell r="E3138" t="str">
            <v>PC</v>
          </cell>
          <cell r="F3138" t="str">
            <v>Emilia Romagna</v>
          </cell>
          <cell r="G3138">
            <v>8</v>
          </cell>
          <cell r="H3138">
            <v>4325</v>
          </cell>
          <cell r="I3138">
            <v>0</v>
          </cell>
          <cell r="J3138">
            <v>3517796</v>
          </cell>
          <cell r="K3138">
            <v>6094254</v>
          </cell>
          <cell r="L3138">
            <v>30078054</v>
          </cell>
          <cell r="M3138">
            <v>44032783</v>
          </cell>
          <cell r="N3138">
            <v>8454337</v>
          </cell>
          <cell r="O3138">
            <v>11097247</v>
          </cell>
          <cell r="P3138">
            <v>6491925</v>
          </cell>
          <cell r="Q3138">
            <v>109766396</v>
          </cell>
          <cell r="R3138">
            <v>25379.51352601156</v>
          </cell>
        </row>
        <row r="3139">
          <cell r="C3139">
            <v>4098</v>
          </cell>
          <cell r="D3139" t="str">
            <v>GOTTASECCA</v>
          </cell>
          <cell r="E3139" t="str">
            <v>CN</v>
          </cell>
          <cell r="F3139" t="str">
            <v>Piemonte</v>
          </cell>
          <cell r="G3139">
            <v>1</v>
          </cell>
          <cell r="H3139">
            <v>107</v>
          </cell>
          <cell r="I3139">
            <v>0</v>
          </cell>
          <cell r="J3139">
            <v>168892</v>
          </cell>
          <cell r="K3139">
            <v>133674</v>
          </cell>
          <cell r="L3139">
            <v>944191</v>
          </cell>
          <cell r="M3139">
            <v>673565</v>
          </cell>
          <cell r="O3139">
            <v>0</v>
          </cell>
          <cell r="P3139">
            <v>0</v>
          </cell>
          <cell r="Q3139">
            <v>1920322</v>
          </cell>
          <cell r="R3139">
            <v>17946.934579439254</v>
          </cell>
        </row>
        <row r="3140">
          <cell r="C3140">
            <v>17080</v>
          </cell>
          <cell r="D3140" t="str">
            <v>GOTTOLENGO</v>
          </cell>
          <cell r="E3140" t="str">
            <v>BS</v>
          </cell>
          <cell r="F3140" t="str">
            <v>Lombardia</v>
          </cell>
          <cell r="G3140">
            <v>3</v>
          </cell>
          <cell r="H3140">
            <v>3540</v>
          </cell>
          <cell r="I3140">
            <v>0</v>
          </cell>
          <cell r="J3140">
            <v>4340574</v>
          </cell>
          <cell r="K3140">
            <v>7049496</v>
          </cell>
          <cell r="L3140">
            <v>26033885</v>
          </cell>
          <cell r="M3140">
            <v>21939485</v>
          </cell>
          <cell r="N3140">
            <v>2778819</v>
          </cell>
          <cell r="O3140">
            <v>2920457</v>
          </cell>
          <cell r="P3140">
            <v>3318267</v>
          </cell>
          <cell r="Q3140">
            <v>68380983</v>
          </cell>
          <cell r="R3140">
            <v>19316.661864406778</v>
          </cell>
        </row>
        <row r="3141">
          <cell r="C3141">
            <v>4099</v>
          </cell>
          <cell r="D3141" t="str">
            <v>GOVONE</v>
          </cell>
          <cell r="E3141" t="str">
            <v>CN</v>
          </cell>
          <cell r="F3141" t="str">
            <v>Piemonte</v>
          </cell>
          <cell r="G3141">
            <v>1</v>
          </cell>
          <cell r="H3141">
            <v>1725</v>
          </cell>
          <cell r="I3141">
            <v>0</v>
          </cell>
          <cell r="J3141">
            <v>1839915</v>
          </cell>
          <cell r="K3141">
            <v>3156690</v>
          </cell>
          <cell r="L3141">
            <v>11421084</v>
          </cell>
          <cell r="M3141">
            <v>14963447</v>
          </cell>
          <cell r="N3141">
            <v>1848425</v>
          </cell>
          <cell r="O3141">
            <v>1562179</v>
          </cell>
          <cell r="P3141">
            <v>960937</v>
          </cell>
          <cell r="Q3141">
            <v>35752677</v>
          </cell>
          <cell r="R3141">
            <v>20726.189565217392</v>
          </cell>
        </row>
        <row r="3142">
          <cell r="C3142">
            <v>3076</v>
          </cell>
          <cell r="D3142" t="str">
            <v>GOZZANO</v>
          </cell>
          <cell r="E3142" t="str">
            <v>NO</v>
          </cell>
          <cell r="F3142" t="str">
            <v>Piemonte</v>
          </cell>
          <cell r="G3142">
            <v>1</v>
          </cell>
          <cell r="H3142">
            <v>4215</v>
          </cell>
          <cell r="I3142">
            <v>0</v>
          </cell>
          <cell r="J3142">
            <v>3765405</v>
          </cell>
          <cell r="K3142">
            <v>6034490</v>
          </cell>
          <cell r="L3142">
            <v>36422212</v>
          </cell>
          <cell r="M3142">
            <v>30363713</v>
          </cell>
          <cell r="N3142">
            <v>4883497</v>
          </cell>
          <cell r="O3142">
            <v>7273403</v>
          </cell>
          <cell r="P3142">
            <v>7578188</v>
          </cell>
          <cell r="Q3142">
            <v>96320908</v>
          </cell>
          <cell r="R3142">
            <v>22851.93546856465</v>
          </cell>
        </row>
        <row r="3143">
          <cell r="C3143">
            <v>41020</v>
          </cell>
          <cell r="D3143" t="str">
            <v>GRADARA</v>
          </cell>
          <cell r="E3143" t="str">
            <v>PU</v>
          </cell>
          <cell r="F3143" t="str">
            <v>Marche</v>
          </cell>
          <cell r="G3143">
            <v>11</v>
          </cell>
          <cell r="H3143">
            <v>3680</v>
          </cell>
          <cell r="I3143">
            <v>0</v>
          </cell>
          <cell r="J3143">
            <v>5246062</v>
          </cell>
          <cell r="K3143">
            <v>6739989</v>
          </cell>
          <cell r="L3143">
            <v>23795137</v>
          </cell>
          <cell r="M3143">
            <v>22891799</v>
          </cell>
          <cell r="N3143">
            <v>3669337</v>
          </cell>
          <cell r="O3143">
            <v>3740346</v>
          </cell>
          <cell r="P3143">
            <v>2368955</v>
          </cell>
          <cell r="Q3143">
            <v>68451625</v>
          </cell>
          <cell r="R3143">
            <v>18600.985054347828</v>
          </cell>
        </row>
        <row r="3144">
          <cell r="C3144">
            <v>31008</v>
          </cell>
          <cell r="D3144" t="str">
            <v>GRADISCA D'ISONZO</v>
          </cell>
          <cell r="E3144" t="str">
            <v>GO</v>
          </cell>
          <cell r="F3144" t="str">
            <v>Friuli Venezia Giulia</v>
          </cell>
          <cell r="G3144">
            <v>6</v>
          </cell>
          <cell r="H3144">
            <v>5151</v>
          </cell>
          <cell r="I3144">
            <v>0</v>
          </cell>
          <cell r="J3144">
            <v>5237636</v>
          </cell>
          <cell r="K3144">
            <v>7216671</v>
          </cell>
          <cell r="L3144">
            <v>34918338</v>
          </cell>
          <cell r="M3144">
            <v>50149966</v>
          </cell>
          <cell r="N3144">
            <v>6755252</v>
          </cell>
          <cell r="O3144">
            <v>6662785</v>
          </cell>
          <cell r="P3144">
            <v>5629234</v>
          </cell>
          <cell r="Q3144">
            <v>116569882</v>
          </cell>
          <cell r="R3144">
            <v>22630.534265191225</v>
          </cell>
        </row>
        <row r="3145">
          <cell r="C3145">
            <v>31009</v>
          </cell>
          <cell r="D3145" t="str">
            <v>GRADO</v>
          </cell>
          <cell r="E3145" t="str">
            <v>GO</v>
          </cell>
          <cell r="F3145" t="str">
            <v>Friuli Venezia Giulia</v>
          </cell>
          <cell r="G3145">
            <v>6</v>
          </cell>
          <cell r="H3145">
            <v>6612</v>
          </cell>
          <cell r="J3145">
            <v>8175503</v>
          </cell>
          <cell r="K3145">
            <v>13968301</v>
          </cell>
          <cell r="L3145">
            <v>44189606</v>
          </cell>
          <cell r="M3145">
            <v>44255531</v>
          </cell>
          <cell r="N3145">
            <v>8493280</v>
          </cell>
          <cell r="O3145">
            <v>10841722</v>
          </cell>
          <cell r="P3145">
            <v>9141769</v>
          </cell>
          <cell r="Q3145">
            <v>139065712</v>
          </cell>
          <cell r="R3145">
            <v>21032.321839080461</v>
          </cell>
        </row>
        <row r="3146">
          <cell r="C3146">
            <v>56028</v>
          </cell>
          <cell r="D3146" t="str">
            <v>GRADOLI</v>
          </cell>
          <cell r="E3146" t="str">
            <v>VT</v>
          </cell>
          <cell r="F3146" t="str">
            <v>Lazio</v>
          </cell>
          <cell r="G3146">
            <v>12</v>
          </cell>
          <cell r="H3146">
            <v>985</v>
          </cell>
          <cell r="I3146">
            <v>0</v>
          </cell>
          <cell r="J3146">
            <v>1752663</v>
          </cell>
          <cell r="K3146">
            <v>2589083</v>
          </cell>
          <cell r="L3146">
            <v>4810870</v>
          </cell>
          <cell r="M3146">
            <v>4530107</v>
          </cell>
          <cell r="N3146">
            <v>239012</v>
          </cell>
          <cell r="P3146">
            <v>625367</v>
          </cell>
          <cell r="Q3146">
            <v>14547102</v>
          </cell>
          <cell r="R3146">
            <v>14768.631472081219</v>
          </cell>
        </row>
        <row r="3147">
          <cell r="C3147">
            <v>98028</v>
          </cell>
          <cell r="D3147" t="str">
            <v>GRAFFIGNANA</v>
          </cell>
          <cell r="E3147" t="str">
            <v>LO</v>
          </cell>
          <cell r="F3147" t="str">
            <v>Lombardia</v>
          </cell>
          <cell r="G3147">
            <v>3</v>
          </cell>
          <cell r="H3147">
            <v>1907</v>
          </cell>
          <cell r="I3147">
            <v>0</v>
          </cell>
          <cell r="J3147">
            <v>2118262</v>
          </cell>
          <cell r="K3147">
            <v>2796075</v>
          </cell>
          <cell r="L3147">
            <v>13843701</v>
          </cell>
          <cell r="M3147">
            <v>16377349</v>
          </cell>
          <cell r="N3147">
            <v>2230055</v>
          </cell>
          <cell r="O3147">
            <v>2189672</v>
          </cell>
          <cell r="P3147">
            <v>3135088</v>
          </cell>
          <cell r="Q3147">
            <v>42690202</v>
          </cell>
          <cell r="R3147">
            <v>22386.052438384897</v>
          </cell>
        </row>
        <row r="3148">
          <cell r="C3148">
            <v>56029</v>
          </cell>
          <cell r="D3148" t="str">
            <v>GRAFFIGNANO</v>
          </cell>
          <cell r="E3148" t="str">
            <v>VT</v>
          </cell>
          <cell r="F3148" t="str">
            <v>Lazio</v>
          </cell>
          <cell r="G3148">
            <v>12</v>
          </cell>
          <cell r="H3148">
            <v>1544</v>
          </cell>
          <cell r="I3148">
            <v>0</v>
          </cell>
          <cell r="J3148">
            <v>2476716</v>
          </cell>
          <cell r="K3148">
            <v>2999889</v>
          </cell>
          <cell r="L3148">
            <v>9219455</v>
          </cell>
          <cell r="M3148">
            <v>8478336</v>
          </cell>
          <cell r="N3148">
            <v>840483</v>
          </cell>
          <cell r="O3148">
            <v>451669</v>
          </cell>
          <cell r="P3148">
            <v>1254728</v>
          </cell>
          <cell r="Q3148">
            <v>25721276</v>
          </cell>
          <cell r="R3148">
            <v>16658.857512953367</v>
          </cell>
        </row>
        <row r="3149">
          <cell r="C3149">
            <v>96028</v>
          </cell>
          <cell r="D3149" t="str">
            <v>GRAGLIA</v>
          </cell>
          <cell r="E3149" t="str">
            <v>BI</v>
          </cell>
          <cell r="F3149" t="str">
            <v>Piemonte</v>
          </cell>
          <cell r="G3149">
            <v>1</v>
          </cell>
          <cell r="H3149">
            <v>1151</v>
          </cell>
          <cell r="I3149">
            <v>0</v>
          </cell>
          <cell r="J3149">
            <v>1373787</v>
          </cell>
          <cell r="K3149">
            <v>2180650</v>
          </cell>
          <cell r="L3149">
            <v>8601984</v>
          </cell>
          <cell r="M3149">
            <v>6818522</v>
          </cell>
          <cell r="N3149">
            <v>1367197</v>
          </cell>
          <cell r="O3149">
            <v>1098560</v>
          </cell>
          <cell r="P3149">
            <v>2181777</v>
          </cell>
          <cell r="Q3149">
            <v>23622477</v>
          </cell>
          <cell r="R3149">
            <v>20523.437880104259</v>
          </cell>
        </row>
        <row r="3150">
          <cell r="C3150">
            <v>63035</v>
          </cell>
          <cell r="D3150" t="str">
            <v>GRAGNANO</v>
          </cell>
          <cell r="E3150" t="str">
            <v>NA</v>
          </cell>
          <cell r="F3150" t="str">
            <v>Campania</v>
          </cell>
          <cell r="G3150">
            <v>15</v>
          </cell>
          <cell r="H3150">
            <v>15720</v>
          </cell>
          <cell r="I3150">
            <v>0</v>
          </cell>
          <cell r="J3150">
            <v>26661598</v>
          </cell>
          <cell r="K3150">
            <v>27657924</v>
          </cell>
          <cell r="L3150">
            <v>84054720</v>
          </cell>
          <cell r="M3150">
            <v>91672265</v>
          </cell>
          <cell r="N3150">
            <v>9196883</v>
          </cell>
          <cell r="O3150">
            <v>12103360</v>
          </cell>
          <cell r="P3150">
            <v>5356865</v>
          </cell>
          <cell r="Q3150">
            <v>256703615</v>
          </cell>
          <cell r="R3150">
            <v>16329.746501272264</v>
          </cell>
        </row>
        <row r="3151">
          <cell r="C3151">
            <v>33024</v>
          </cell>
          <cell r="D3151" t="str">
            <v>GRAGNANO TREBBIENSE</v>
          </cell>
          <cell r="E3151" t="str">
            <v>PC</v>
          </cell>
          <cell r="F3151" t="str">
            <v>Emilia Romagna</v>
          </cell>
          <cell r="G3151">
            <v>8</v>
          </cell>
          <cell r="H3151">
            <v>3338</v>
          </cell>
          <cell r="J3151">
            <v>3060519</v>
          </cell>
          <cell r="K3151">
            <v>4954228</v>
          </cell>
          <cell r="L3151">
            <v>24978788</v>
          </cell>
          <cell r="M3151">
            <v>30847715</v>
          </cell>
          <cell r="N3151">
            <v>3458520</v>
          </cell>
          <cell r="O3151">
            <v>4907113</v>
          </cell>
          <cell r="P3151">
            <v>3104795</v>
          </cell>
          <cell r="Q3151">
            <v>75311678</v>
          </cell>
          <cell r="R3151">
            <v>22561.916716596763</v>
          </cell>
        </row>
        <row r="3152">
          <cell r="C3152">
            <v>87018</v>
          </cell>
          <cell r="D3152" t="str">
            <v>GRAMMICHELE</v>
          </cell>
          <cell r="E3152" t="str">
            <v>CT</v>
          </cell>
          <cell r="F3152" t="str">
            <v>Sicilia</v>
          </cell>
          <cell r="G3152">
            <v>19</v>
          </cell>
          <cell r="H3152">
            <v>7155</v>
          </cell>
          <cell r="I3152">
            <v>0</v>
          </cell>
          <cell r="J3152">
            <v>17089435</v>
          </cell>
          <cell r="K3152">
            <v>16274412</v>
          </cell>
          <cell r="L3152">
            <v>25890532</v>
          </cell>
          <cell r="M3152">
            <v>22347206</v>
          </cell>
          <cell r="N3152">
            <v>3576036</v>
          </cell>
          <cell r="O3152">
            <v>3027754</v>
          </cell>
          <cell r="Q3152">
            <v>88205375</v>
          </cell>
          <cell r="R3152">
            <v>12327.795248078268</v>
          </cell>
        </row>
        <row r="3153">
          <cell r="C3153">
            <v>5056</v>
          </cell>
          <cell r="D3153" t="str">
            <v>GRANA</v>
          </cell>
          <cell r="E3153" t="str">
            <v>AT</v>
          </cell>
          <cell r="F3153" t="str">
            <v>Piemonte</v>
          </cell>
          <cell r="G3153">
            <v>1</v>
          </cell>
          <cell r="H3153">
            <v>451</v>
          </cell>
          <cell r="I3153">
            <v>0</v>
          </cell>
          <cell r="J3153">
            <v>713491</v>
          </cell>
          <cell r="K3153">
            <v>1079364</v>
          </cell>
          <cell r="L3153">
            <v>2739670</v>
          </cell>
          <cell r="M3153">
            <v>2288318</v>
          </cell>
          <cell r="N3153">
            <v>381650</v>
          </cell>
          <cell r="O3153">
            <v>440830</v>
          </cell>
          <cell r="Q3153">
            <v>7643323</v>
          </cell>
          <cell r="R3153">
            <v>16947.501108647451</v>
          </cell>
        </row>
        <row r="3154">
          <cell r="C3154">
            <v>37030</v>
          </cell>
          <cell r="D3154" t="str">
            <v>GRANAROLO DELL'EMILIA</v>
          </cell>
          <cell r="E3154" t="str">
            <v>BO</v>
          </cell>
          <cell r="F3154" t="str">
            <v>Emilia Romagna</v>
          </cell>
          <cell r="G3154">
            <v>8</v>
          </cell>
          <cell r="H3154">
            <v>9518</v>
          </cell>
          <cell r="J3154">
            <v>6993737</v>
          </cell>
          <cell r="K3154">
            <v>12958501</v>
          </cell>
          <cell r="L3154">
            <v>64564306</v>
          </cell>
          <cell r="M3154">
            <v>108685026</v>
          </cell>
          <cell r="N3154">
            <v>22050342</v>
          </cell>
          <cell r="O3154">
            <v>19469752</v>
          </cell>
          <cell r="P3154">
            <v>17035716</v>
          </cell>
          <cell r="Q3154">
            <v>251757380</v>
          </cell>
          <cell r="R3154">
            <v>26450.659802479513</v>
          </cell>
        </row>
        <row r="3155">
          <cell r="C3155">
            <v>13110</v>
          </cell>
          <cell r="D3155" t="str">
            <v>GRANDATE</v>
          </cell>
          <cell r="E3155" t="str">
            <v>CO</v>
          </cell>
          <cell r="F3155" t="str">
            <v>Lombardia</v>
          </cell>
          <cell r="G3155">
            <v>3</v>
          </cell>
          <cell r="H3155">
            <v>2109</v>
          </cell>
          <cell r="J3155">
            <v>2109835</v>
          </cell>
          <cell r="K3155">
            <v>2703424</v>
          </cell>
          <cell r="L3155">
            <v>15369891</v>
          </cell>
          <cell r="M3155">
            <v>19367912</v>
          </cell>
          <cell r="N3155">
            <v>4051715</v>
          </cell>
          <cell r="O3155">
            <v>3194602</v>
          </cell>
          <cell r="P3155">
            <v>2968202</v>
          </cell>
          <cell r="Q3155">
            <v>49765581</v>
          </cell>
          <cell r="R3155">
            <v>23596.766714082503</v>
          </cell>
        </row>
        <row r="3156">
          <cell r="C3156">
            <v>13111</v>
          </cell>
          <cell r="D3156" t="str">
            <v>GRANDOLA ED UNITI</v>
          </cell>
          <cell r="E3156" t="str">
            <v>CO</v>
          </cell>
          <cell r="F3156" t="str">
            <v>Lombardia</v>
          </cell>
          <cell r="G3156">
            <v>3</v>
          </cell>
          <cell r="H3156">
            <v>886</v>
          </cell>
          <cell r="I3156">
            <v>0</v>
          </cell>
          <cell r="J3156">
            <v>1458331</v>
          </cell>
          <cell r="K3156">
            <v>1327613</v>
          </cell>
          <cell r="L3156">
            <v>5019922</v>
          </cell>
          <cell r="M3156">
            <v>4272851</v>
          </cell>
          <cell r="N3156">
            <v>572124</v>
          </cell>
          <cell r="O3156">
            <v>598004</v>
          </cell>
          <cell r="Q3156">
            <v>13248845</v>
          </cell>
          <cell r="R3156">
            <v>14953.549661399549</v>
          </cell>
        </row>
        <row r="3157">
          <cell r="C3157">
            <v>83034</v>
          </cell>
          <cell r="D3157" t="str">
            <v>GRANITI</v>
          </cell>
          <cell r="E3157" t="str">
            <v>ME</v>
          </cell>
          <cell r="F3157" t="str">
            <v>Sicilia</v>
          </cell>
          <cell r="G3157">
            <v>19</v>
          </cell>
          <cell r="H3157">
            <v>946</v>
          </cell>
          <cell r="I3157">
            <v>0</v>
          </cell>
          <cell r="J3157">
            <v>1994585</v>
          </cell>
          <cell r="K3157">
            <v>2377831</v>
          </cell>
          <cell r="L3157">
            <v>4696991</v>
          </cell>
          <cell r="M3157">
            <v>2952205</v>
          </cell>
          <cell r="N3157">
            <v>812547</v>
          </cell>
          <cell r="Q3157">
            <v>12834159</v>
          </cell>
          <cell r="R3157">
            <v>13566.764270613108</v>
          </cell>
        </row>
        <row r="3158">
          <cell r="C3158">
            <v>3077</v>
          </cell>
          <cell r="D3158" t="str">
            <v>GRANOZZO CON MONTICELLO</v>
          </cell>
          <cell r="E3158" t="str">
            <v>NO</v>
          </cell>
          <cell r="F3158" t="str">
            <v>Piemonte</v>
          </cell>
          <cell r="G3158">
            <v>1</v>
          </cell>
          <cell r="H3158">
            <v>1007</v>
          </cell>
          <cell r="J3158">
            <v>939321</v>
          </cell>
          <cell r="K3158">
            <v>1597547</v>
          </cell>
          <cell r="L3158">
            <v>7961361</v>
          </cell>
          <cell r="M3158">
            <v>7775189</v>
          </cell>
          <cell r="N3158">
            <v>1033542</v>
          </cell>
          <cell r="O3158">
            <v>719450</v>
          </cell>
          <cell r="P3158">
            <v>1272649</v>
          </cell>
          <cell r="Q3158">
            <v>21299059</v>
          </cell>
          <cell r="R3158">
            <v>21151.001986097319</v>
          </cell>
        </row>
        <row r="3159">
          <cell r="C3159">
            <v>12081</v>
          </cell>
          <cell r="D3159" t="str">
            <v>GRANTOLA</v>
          </cell>
          <cell r="E3159" t="str">
            <v>VA</v>
          </cell>
          <cell r="F3159" t="str">
            <v>Lombardia</v>
          </cell>
          <cell r="G3159">
            <v>3</v>
          </cell>
          <cell r="H3159">
            <v>765</v>
          </cell>
          <cell r="I3159">
            <v>0</v>
          </cell>
          <cell r="J3159">
            <v>1153102</v>
          </cell>
          <cell r="K3159">
            <v>1312353</v>
          </cell>
          <cell r="L3159">
            <v>5040794</v>
          </cell>
          <cell r="M3159">
            <v>3481803</v>
          </cell>
          <cell r="N3159">
            <v>798729</v>
          </cell>
          <cell r="Q3159">
            <v>11786781</v>
          </cell>
          <cell r="R3159">
            <v>15407.556862745098</v>
          </cell>
        </row>
        <row r="3160">
          <cell r="C3160">
            <v>28042</v>
          </cell>
          <cell r="D3160" t="str">
            <v>GRANTORTO</v>
          </cell>
          <cell r="E3160" t="str">
            <v>PD</v>
          </cell>
          <cell r="F3160" t="str">
            <v>Veneto</v>
          </cell>
          <cell r="G3160">
            <v>5</v>
          </cell>
          <cell r="H3160">
            <v>3145</v>
          </cell>
          <cell r="J3160">
            <v>3721809</v>
          </cell>
          <cell r="K3160">
            <v>5104369</v>
          </cell>
          <cell r="L3160">
            <v>24478143</v>
          </cell>
          <cell r="M3160">
            <v>23113068</v>
          </cell>
          <cell r="N3160">
            <v>2323727</v>
          </cell>
          <cell r="O3160">
            <v>2402478</v>
          </cell>
          <cell r="P3160">
            <v>1685967</v>
          </cell>
          <cell r="Q3160">
            <v>62829561</v>
          </cell>
          <cell r="R3160">
            <v>19977.602861685216</v>
          </cell>
        </row>
        <row r="3161">
          <cell r="C3161">
            <v>28043</v>
          </cell>
          <cell r="D3161" t="str">
            <v>GRANZE</v>
          </cell>
          <cell r="E3161" t="str">
            <v>PD</v>
          </cell>
          <cell r="F3161" t="str">
            <v>Veneto</v>
          </cell>
          <cell r="G3161">
            <v>5</v>
          </cell>
          <cell r="H3161">
            <v>1387</v>
          </cell>
          <cell r="I3161">
            <v>0</v>
          </cell>
          <cell r="J3161">
            <v>1673698</v>
          </cell>
          <cell r="K3161">
            <v>2477800</v>
          </cell>
          <cell r="L3161">
            <v>11136214</v>
          </cell>
          <cell r="M3161">
            <v>9082417</v>
          </cell>
          <cell r="N3161">
            <v>653179</v>
          </cell>
          <cell r="O3161">
            <v>676938</v>
          </cell>
          <cell r="Q3161">
            <v>25700246</v>
          </cell>
          <cell r="R3161">
            <v>18529.377072819036</v>
          </cell>
        </row>
        <row r="3162">
          <cell r="C3162">
            <v>77011</v>
          </cell>
          <cell r="D3162" t="str">
            <v>GRASSANO</v>
          </cell>
          <cell r="E3162" t="str">
            <v>MT</v>
          </cell>
          <cell r="F3162" t="str">
            <v>Basilicata</v>
          </cell>
          <cell r="G3162">
            <v>17</v>
          </cell>
          <cell r="H3162">
            <v>3362</v>
          </cell>
          <cell r="I3162">
            <v>0</v>
          </cell>
          <cell r="J3162">
            <v>5612866</v>
          </cell>
          <cell r="K3162">
            <v>6589975</v>
          </cell>
          <cell r="L3162">
            <v>18229076</v>
          </cell>
          <cell r="M3162">
            <v>15134741</v>
          </cell>
          <cell r="N3162">
            <v>1141826</v>
          </cell>
          <cell r="O3162">
            <v>964083</v>
          </cell>
          <cell r="Q3162">
            <v>47672567</v>
          </cell>
          <cell r="R3162">
            <v>14179.823616894706</v>
          </cell>
        </row>
        <row r="3163">
          <cell r="C3163">
            <v>16117</v>
          </cell>
          <cell r="D3163" t="str">
            <v>GRASSOBBIO</v>
          </cell>
          <cell r="E3163" t="str">
            <v>BG</v>
          </cell>
          <cell r="F3163" t="str">
            <v>Lombardia</v>
          </cell>
          <cell r="G3163">
            <v>3</v>
          </cell>
          <cell r="H3163">
            <v>4680</v>
          </cell>
          <cell r="I3163">
            <v>0</v>
          </cell>
          <cell r="J3163">
            <v>4284266</v>
          </cell>
          <cell r="K3163">
            <v>6843750</v>
          </cell>
          <cell r="L3163">
            <v>34304684</v>
          </cell>
          <cell r="M3163">
            <v>44814990</v>
          </cell>
          <cell r="N3163">
            <v>7157198</v>
          </cell>
          <cell r="O3163">
            <v>6594740</v>
          </cell>
          <cell r="P3163">
            <v>5732779</v>
          </cell>
          <cell r="Q3163">
            <v>109732407</v>
          </cell>
          <cell r="R3163">
            <v>23447.095512820513</v>
          </cell>
        </row>
        <row r="3164">
          <cell r="C3164">
            <v>82041</v>
          </cell>
          <cell r="D3164" t="str">
            <v>GRATTERI</v>
          </cell>
          <cell r="E3164" t="str">
            <v>PA</v>
          </cell>
          <cell r="F3164" t="str">
            <v>Sicilia</v>
          </cell>
          <cell r="G3164">
            <v>19</v>
          </cell>
          <cell r="H3164">
            <v>628</v>
          </cell>
          <cell r="I3164">
            <v>0</v>
          </cell>
          <cell r="J3164">
            <v>1318543</v>
          </cell>
          <cell r="K3164">
            <v>2121306</v>
          </cell>
          <cell r="L3164">
            <v>2662691</v>
          </cell>
          <cell r="M3164">
            <v>1766549</v>
          </cell>
          <cell r="P3164">
            <v>0</v>
          </cell>
          <cell r="Q3164">
            <v>7869089</v>
          </cell>
          <cell r="R3164">
            <v>12530.396496815287</v>
          </cell>
        </row>
        <row r="3165">
          <cell r="C3165">
            <v>18075</v>
          </cell>
          <cell r="D3165" t="str">
            <v>GRAVELLONA LOMELLINA</v>
          </cell>
          <cell r="E3165" t="str">
            <v>PV</v>
          </cell>
          <cell r="F3165" t="str">
            <v>Lombardia</v>
          </cell>
          <cell r="G3165">
            <v>3</v>
          </cell>
          <cell r="H3165">
            <v>2022</v>
          </cell>
          <cell r="I3165">
            <v>0</v>
          </cell>
          <cell r="J3165">
            <v>1999452</v>
          </cell>
          <cell r="K3165">
            <v>3430682</v>
          </cell>
          <cell r="L3165">
            <v>15774484</v>
          </cell>
          <cell r="M3165">
            <v>16120559</v>
          </cell>
          <cell r="N3165">
            <v>2295856</v>
          </cell>
          <cell r="O3165">
            <v>2029788</v>
          </cell>
          <cell r="P3165">
            <v>1825699</v>
          </cell>
          <cell r="Q3165">
            <v>43476520</v>
          </cell>
          <cell r="R3165">
            <v>21501.740850642927</v>
          </cell>
        </row>
        <row r="3166">
          <cell r="C3166">
            <v>103035</v>
          </cell>
          <cell r="D3166" t="str">
            <v>GRAVELLONA TOCE</v>
          </cell>
          <cell r="E3166" t="str">
            <v>VB</v>
          </cell>
          <cell r="F3166" t="str">
            <v>Piemonte</v>
          </cell>
          <cell r="G3166">
            <v>1</v>
          </cell>
          <cell r="H3166">
            <v>5735</v>
          </cell>
          <cell r="I3166">
            <v>0</v>
          </cell>
          <cell r="J3166">
            <v>6566429</v>
          </cell>
          <cell r="K3166">
            <v>10663818</v>
          </cell>
          <cell r="L3166">
            <v>45221961</v>
          </cell>
          <cell r="M3166">
            <v>37142431</v>
          </cell>
          <cell r="N3166">
            <v>4641151</v>
          </cell>
          <cell r="O3166">
            <v>4829158</v>
          </cell>
          <cell r="P3166">
            <v>4183744</v>
          </cell>
          <cell r="Q3166">
            <v>113248692</v>
          </cell>
          <cell r="R3166">
            <v>19746.938448125544</v>
          </cell>
        </row>
        <row r="3167">
          <cell r="C3167">
            <v>1117</v>
          </cell>
          <cell r="D3167" t="str">
            <v>GRAVERE</v>
          </cell>
          <cell r="E3167" t="str">
            <v>TO</v>
          </cell>
          <cell r="F3167" t="str">
            <v>Piemonte</v>
          </cell>
          <cell r="G3167">
            <v>1</v>
          </cell>
          <cell r="H3167">
            <v>509</v>
          </cell>
          <cell r="I3167">
            <v>0</v>
          </cell>
          <cell r="J3167">
            <v>543840</v>
          </cell>
          <cell r="K3167">
            <v>933982</v>
          </cell>
          <cell r="L3167">
            <v>3268304</v>
          </cell>
          <cell r="M3167">
            <v>4539596</v>
          </cell>
          <cell r="N3167">
            <v>319732</v>
          </cell>
          <cell r="P3167">
            <v>0</v>
          </cell>
          <cell r="Q3167">
            <v>9605454</v>
          </cell>
          <cell r="R3167">
            <v>18871.225933202357</v>
          </cell>
        </row>
        <row r="3168">
          <cell r="C3168">
            <v>72023</v>
          </cell>
          <cell r="D3168" t="str">
            <v>GRAVINA IN PUGLIA</v>
          </cell>
          <cell r="E3168" t="str">
            <v>BA</v>
          </cell>
          <cell r="F3168" t="str">
            <v>Puglia</v>
          </cell>
          <cell r="G3168">
            <v>16</v>
          </cell>
          <cell r="H3168">
            <v>27162</v>
          </cell>
          <cell r="J3168">
            <v>43828220</v>
          </cell>
          <cell r="K3168">
            <v>50686755</v>
          </cell>
          <cell r="L3168">
            <v>158012694</v>
          </cell>
          <cell r="M3168">
            <v>112080410</v>
          </cell>
          <cell r="N3168">
            <v>13429514</v>
          </cell>
          <cell r="O3168">
            <v>14339868</v>
          </cell>
          <cell r="P3168">
            <v>10708580</v>
          </cell>
          <cell r="Q3168">
            <v>403086041</v>
          </cell>
          <cell r="R3168">
            <v>14840.072196450925</v>
          </cell>
        </row>
        <row r="3169">
          <cell r="C3169">
            <v>87019</v>
          </cell>
          <cell r="D3169" t="str">
            <v>GRAVINA DI CATANIA</v>
          </cell>
          <cell r="E3169" t="str">
            <v>CT</v>
          </cell>
          <cell r="F3169" t="str">
            <v>Sicilia</v>
          </cell>
          <cell r="G3169">
            <v>19</v>
          </cell>
          <cell r="H3169">
            <v>14979</v>
          </cell>
          <cell r="I3169">
            <v>0</v>
          </cell>
          <cell r="J3169">
            <v>21797011</v>
          </cell>
          <cell r="K3169">
            <v>23920865</v>
          </cell>
          <cell r="L3169">
            <v>83327608</v>
          </cell>
          <cell r="M3169">
            <v>115343069</v>
          </cell>
          <cell r="N3169">
            <v>16059060</v>
          </cell>
          <cell r="O3169">
            <v>14547245</v>
          </cell>
          <cell r="P3169">
            <v>6601841</v>
          </cell>
          <cell r="Q3169">
            <v>281596699</v>
          </cell>
          <cell r="R3169">
            <v>18799.432472127646</v>
          </cell>
        </row>
        <row r="3170">
          <cell r="C3170">
            <v>61042</v>
          </cell>
          <cell r="D3170" t="str">
            <v>GRAZZANISE</v>
          </cell>
          <cell r="E3170" t="str">
            <v>CE</v>
          </cell>
          <cell r="F3170" t="str">
            <v>Campania</v>
          </cell>
          <cell r="G3170">
            <v>15</v>
          </cell>
          <cell r="H3170">
            <v>3742</v>
          </cell>
          <cell r="J3170">
            <v>7283535</v>
          </cell>
          <cell r="K3170">
            <v>7266267</v>
          </cell>
          <cell r="L3170">
            <v>18826037</v>
          </cell>
          <cell r="M3170">
            <v>19834776</v>
          </cell>
          <cell r="N3170">
            <v>1407762</v>
          </cell>
          <cell r="O3170">
            <v>1052582</v>
          </cell>
          <cell r="Q3170">
            <v>55670959</v>
          </cell>
          <cell r="R3170">
            <v>14877.32736504543</v>
          </cell>
        </row>
        <row r="3171">
          <cell r="C3171">
            <v>5057</v>
          </cell>
          <cell r="D3171" t="str">
            <v>GRAZZANO BADOGLIO</v>
          </cell>
          <cell r="E3171" t="str">
            <v>AT</v>
          </cell>
          <cell r="F3171" t="str">
            <v>Piemonte</v>
          </cell>
          <cell r="G3171">
            <v>1</v>
          </cell>
          <cell r="H3171">
            <v>456</v>
          </cell>
          <cell r="I3171">
            <v>0</v>
          </cell>
          <cell r="J3171">
            <v>554592</v>
          </cell>
          <cell r="K3171">
            <v>822769</v>
          </cell>
          <cell r="L3171">
            <v>2744520</v>
          </cell>
          <cell r="M3171">
            <v>2953273</v>
          </cell>
          <cell r="N3171">
            <v>549631</v>
          </cell>
          <cell r="O3171">
            <v>1461428</v>
          </cell>
          <cell r="P3171">
            <v>4898110</v>
          </cell>
          <cell r="Q3171">
            <v>13984323</v>
          </cell>
          <cell r="R3171">
            <v>30667.375</v>
          </cell>
        </row>
        <row r="3172">
          <cell r="C3172">
            <v>57031</v>
          </cell>
          <cell r="D3172" t="str">
            <v>GRECCIO</v>
          </cell>
          <cell r="E3172" t="str">
            <v>RI</v>
          </cell>
          <cell r="F3172" t="str">
            <v>Lazio</v>
          </cell>
          <cell r="G3172">
            <v>12</v>
          </cell>
          <cell r="H3172">
            <v>1085</v>
          </cell>
          <cell r="I3172">
            <v>0</v>
          </cell>
          <cell r="J3172">
            <v>1479509</v>
          </cell>
          <cell r="K3172">
            <v>2084769</v>
          </cell>
          <cell r="L3172">
            <v>6464051</v>
          </cell>
          <cell r="M3172">
            <v>8230639</v>
          </cell>
          <cell r="N3172">
            <v>625058</v>
          </cell>
          <cell r="O3172">
            <v>683942</v>
          </cell>
          <cell r="P3172">
            <v>0</v>
          </cell>
          <cell r="Q3172">
            <v>19567968</v>
          </cell>
          <cell r="R3172">
            <v>18034.993548387098</v>
          </cell>
        </row>
        <row r="3173">
          <cell r="C3173">
            <v>64037</v>
          </cell>
          <cell r="D3173" t="str">
            <v>GRECI</v>
          </cell>
          <cell r="E3173" t="str">
            <v>AV</v>
          </cell>
          <cell r="F3173" t="str">
            <v>Campania</v>
          </cell>
          <cell r="G3173">
            <v>15</v>
          </cell>
          <cell r="H3173">
            <v>489</v>
          </cell>
          <cell r="I3173">
            <v>0</v>
          </cell>
          <cell r="J3173">
            <v>1002854</v>
          </cell>
          <cell r="K3173">
            <v>1154650</v>
          </cell>
          <cell r="L3173">
            <v>2067161</v>
          </cell>
          <cell r="M3173">
            <v>1855816</v>
          </cell>
          <cell r="N3173">
            <v>256186</v>
          </cell>
          <cell r="Q3173">
            <v>6336667</v>
          </cell>
          <cell r="R3173">
            <v>12958.419222903885</v>
          </cell>
        </row>
        <row r="3174">
          <cell r="C3174">
            <v>2065</v>
          </cell>
          <cell r="D3174" t="str">
            <v>GREGGIO</v>
          </cell>
          <cell r="E3174" t="str">
            <v>VC</v>
          </cell>
          <cell r="F3174" t="str">
            <v>Piemonte</v>
          </cell>
          <cell r="G3174">
            <v>1</v>
          </cell>
          <cell r="H3174">
            <v>267</v>
          </cell>
          <cell r="I3174">
            <v>0</v>
          </cell>
          <cell r="J3174">
            <v>335407</v>
          </cell>
          <cell r="K3174">
            <v>514303</v>
          </cell>
          <cell r="L3174">
            <v>1923513</v>
          </cell>
          <cell r="M3174">
            <v>1300854</v>
          </cell>
          <cell r="Q3174">
            <v>4074077</v>
          </cell>
          <cell r="R3174">
            <v>15258.715355805243</v>
          </cell>
        </row>
        <row r="3175">
          <cell r="C3175">
            <v>6083</v>
          </cell>
          <cell r="D3175" t="str">
            <v>GREMIASCO</v>
          </cell>
          <cell r="E3175" t="str">
            <v>AL</v>
          </cell>
          <cell r="F3175" t="str">
            <v>Piemonte</v>
          </cell>
          <cell r="G3175">
            <v>1</v>
          </cell>
          <cell r="H3175">
            <v>242</v>
          </cell>
          <cell r="I3175">
            <v>0</v>
          </cell>
          <cell r="J3175">
            <v>287572</v>
          </cell>
          <cell r="K3175">
            <v>636815</v>
          </cell>
          <cell r="L3175">
            <v>1397144</v>
          </cell>
          <cell r="M3175">
            <v>2143777</v>
          </cell>
          <cell r="P3175">
            <v>0</v>
          </cell>
          <cell r="Q3175">
            <v>4465308</v>
          </cell>
          <cell r="R3175">
            <v>18451.685950413223</v>
          </cell>
        </row>
        <row r="3176">
          <cell r="C3176">
            <v>7031</v>
          </cell>
          <cell r="D3176" t="str">
            <v>GRESSAN</v>
          </cell>
          <cell r="E3176" t="str">
            <v>AO</v>
          </cell>
          <cell r="F3176" t="str">
            <v>Valle d'Aosta</v>
          </cell>
          <cell r="G3176">
            <v>2</v>
          </cell>
          <cell r="H3176">
            <v>2628</v>
          </cell>
          <cell r="I3176">
            <v>0</v>
          </cell>
          <cell r="J3176">
            <v>2589221</v>
          </cell>
          <cell r="K3176">
            <v>3778440</v>
          </cell>
          <cell r="L3176">
            <v>16489304</v>
          </cell>
          <cell r="M3176">
            <v>26756918</v>
          </cell>
          <cell r="N3176">
            <v>4190995</v>
          </cell>
          <cell r="O3176">
            <v>4291043</v>
          </cell>
          <cell r="P3176">
            <v>1534592</v>
          </cell>
          <cell r="Q3176">
            <v>59630513</v>
          </cell>
          <cell r="R3176">
            <v>22690.45395738204</v>
          </cell>
        </row>
        <row r="3177">
          <cell r="C3177">
            <v>7032</v>
          </cell>
          <cell r="D3177" t="str">
            <v>GRESSONEY-LA-TRINITE'</v>
          </cell>
          <cell r="E3177" t="str">
            <v>AO</v>
          </cell>
          <cell r="F3177" t="str">
            <v>Valle d'Aosta</v>
          </cell>
          <cell r="G3177">
            <v>2</v>
          </cell>
          <cell r="H3177">
            <v>249</v>
          </cell>
          <cell r="I3177">
            <v>0</v>
          </cell>
          <cell r="J3177">
            <v>228566</v>
          </cell>
          <cell r="K3177">
            <v>552521</v>
          </cell>
          <cell r="L3177">
            <v>1250239</v>
          </cell>
          <cell r="M3177">
            <v>2516987</v>
          </cell>
          <cell r="N3177">
            <v>319960</v>
          </cell>
          <cell r="O3177">
            <v>632862</v>
          </cell>
          <cell r="P3177">
            <v>1731156</v>
          </cell>
          <cell r="Q3177">
            <v>7232291</v>
          </cell>
          <cell r="R3177">
            <v>29045.345381526105</v>
          </cell>
        </row>
        <row r="3178">
          <cell r="C3178">
            <v>7033</v>
          </cell>
          <cell r="D3178" t="str">
            <v>GRESSONEY-SAINT-JEAN</v>
          </cell>
          <cell r="E3178" t="str">
            <v>AO</v>
          </cell>
          <cell r="F3178" t="str">
            <v>Valle d'Aosta</v>
          </cell>
          <cell r="G3178">
            <v>2</v>
          </cell>
          <cell r="H3178">
            <v>651</v>
          </cell>
          <cell r="I3178">
            <v>0</v>
          </cell>
          <cell r="J3178">
            <v>796587</v>
          </cell>
          <cell r="K3178">
            <v>1025673</v>
          </cell>
          <cell r="L3178">
            <v>3117043</v>
          </cell>
          <cell r="M3178">
            <v>6743347</v>
          </cell>
          <cell r="N3178">
            <v>677405</v>
          </cell>
          <cell r="O3178">
            <v>1875302</v>
          </cell>
          <cell r="P3178">
            <v>1450432</v>
          </cell>
          <cell r="Q3178">
            <v>15685789</v>
          </cell>
          <cell r="R3178">
            <v>24094.913978494624</v>
          </cell>
        </row>
        <row r="3179">
          <cell r="C3179">
            <v>48021</v>
          </cell>
          <cell r="D3179" t="str">
            <v>GREVE IN CHIANTI</v>
          </cell>
          <cell r="E3179" t="str">
            <v>FI</v>
          </cell>
          <cell r="F3179" t="str">
            <v>Toscana</v>
          </cell>
          <cell r="G3179">
            <v>9</v>
          </cell>
          <cell r="H3179">
            <v>10252</v>
          </cell>
          <cell r="I3179">
            <v>0</v>
          </cell>
          <cell r="J3179">
            <v>10974067</v>
          </cell>
          <cell r="K3179">
            <v>16787563</v>
          </cell>
          <cell r="L3179">
            <v>70585534</v>
          </cell>
          <cell r="M3179">
            <v>81518591</v>
          </cell>
          <cell r="N3179">
            <v>16561681</v>
          </cell>
          <cell r="O3179">
            <v>15072541</v>
          </cell>
          <cell r="P3179">
            <v>12078659</v>
          </cell>
          <cell r="Q3179">
            <v>223578636</v>
          </cell>
          <cell r="R3179">
            <v>21808.294576667966</v>
          </cell>
        </row>
        <row r="3180">
          <cell r="C3180">
            <v>15110</v>
          </cell>
          <cell r="D3180" t="str">
            <v>GREZZAGO</v>
          </cell>
          <cell r="E3180" t="str">
            <v>MI</v>
          </cell>
          <cell r="F3180" t="str">
            <v>Lombardia</v>
          </cell>
          <cell r="G3180">
            <v>3</v>
          </cell>
          <cell r="H3180">
            <v>2200</v>
          </cell>
          <cell r="I3180">
            <v>0</v>
          </cell>
          <cell r="J3180">
            <v>1786785</v>
          </cell>
          <cell r="K3180">
            <v>3145523</v>
          </cell>
          <cell r="L3180">
            <v>16872714</v>
          </cell>
          <cell r="M3180">
            <v>21040192</v>
          </cell>
          <cell r="N3180">
            <v>2706987</v>
          </cell>
          <cell r="O3180">
            <v>2363380</v>
          </cell>
          <cell r="P3180">
            <v>1406167</v>
          </cell>
          <cell r="Q3180">
            <v>49321748</v>
          </cell>
          <cell r="R3180">
            <v>22418.976363636364</v>
          </cell>
        </row>
        <row r="3181">
          <cell r="C3181">
            <v>23038</v>
          </cell>
          <cell r="D3181" t="str">
            <v>GREZZANA</v>
          </cell>
          <cell r="E3181" t="str">
            <v>VR</v>
          </cell>
          <cell r="F3181" t="str">
            <v>Veneto</v>
          </cell>
          <cell r="G3181">
            <v>5</v>
          </cell>
          <cell r="H3181">
            <v>7865</v>
          </cell>
          <cell r="J3181">
            <v>8992861</v>
          </cell>
          <cell r="K3181">
            <v>12203540</v>
          </cell>
          <cell r="L3181">
            <v>53837040</v>
          </cell>
          <cell r="M3181">
            <v>61989440</v>
          </cell>
          <cell r="N3181">
            <v>9686208</v>
          </cell>
          <cell r="O3181">
            <v>9529911</v>
          </cell>
          <cell r="P3181">
            <v>10264256</v>
          </cell>
          <cell r="Q3181">
            <v>166503256</v>
          </cell>
          <cell r="R3181">
            <v>21170.153337571519</v>
          </cell>
        </row>
        <row r="3182">
          <cell r="C3182">
            <v>13113</v>
          </cell>
          <cell r="D3182" t="str">
            <v>GRIANTE</v>
          </cell>
          <cell r="E3182" t="str">
            <v>CO</v>
          </cell>
          <cell r="F3182" t="str">
            <v>Lombardia</v>
          </cell>
          <cell r="G3182">
            <v>3</v>
          </cell>
          <cell r="H3182">
            <v>471</v>
          </cell>
          <cell r="I3182">
            <v>0</v>
          </cell>
          <cell r="J3182">
            <v>696009</v>
          </cell>
          <cell r="K3182">
            <v>597975</v>
          </cell>
          <cell r="L3182">
            <v>3146837</v>
          </cell>
          <cell r="M3182">
            <v>3309705</v>
          </cell>
          <cell r="N3182">
            <v>312193</v>
          </cell>
          <cell r="O3182">
            <v>423733</v>
          </cell>
          <cell r="Q3182">
            <v>8486452</v>
          </cell>
          <cell r="R3182">
            <v>18017.944798301487</v>
          </cell>
        </row>
        <row r="3183">
          <cell r="C3183">
            <v>61043</v>
          </cell>
          <cell r="D3183" t="str">
            <v>GRICIGNANO DI AVERSA</v>
          </cell>
          <cell r="E3183" t="str">
            <v>CE</v>
          </cell>
          <cell r="F3183" t="str">
            <v>Campania</v>
          </cell>
          <cell r="G3183">
            <v>15</v>
          </cell>
          <cell r="H3183">
            <v>6347</v>
          </cell>
          <cell r="I3183">
            <v>0</v>
          </cell>
          <cell r="J3183">
            <v>12125948</v>
          </cell>
          <cell r="K3183">
            <v>11636900</v>
          </cell>
          <cell r="L3183">
            <v>33444316</v>
          </cell>
          <cell r="M3183">
            <v>30069072</v>
          </cell>
          <cell r="N3183">
            <v>3637518</v>
          </cell>
          <cell r="O3183">
            <v>3044988</v>
          </cell>
          <cell r="P3183">
            <v>2007291</v>
          </cell>
          <cell r="Q3183">
            <v>95966033</v>
          </cell>
          <cell r="R3183">
            <v>15119.904364266582</v>
          </cell>
        </row>
        <row r="3184">
          <cell r="C3184">
            <v>3079</v>
          </cell>
          <cell r="D3184" t="str">
            <v>GRIGNASCO</v>
          </cell>
          <cell r="E3184" t="str">
            <v>NO</v>
          </cell>
          <cell r="F3184" t="str">
            <v>Piemonte</v>
          </cell>
          <cell r="G3184">
            <v>1</v>
          </cell>
          <cell r="H3184">
            <v>3434</v>
          </cell>
          <cell r="I3184">
            <v>0</v>
          </cell>
          <cell r="J3184">
            <v>3074043</v>
          </cell>
          <cell r="K3184">
            <v>6072223</v>
          </cell>
          <cell r="L3184">
            <v>28128979</v>
          </cell>
          <cell r="M3184">
            <v>25137787</v>
          </cell>
          <cell r="N3184">
            <v>3724203</v>
          </cell>
          <cell r="O3184">
            <v>5333623</v>
          </cell>
          <cell r="P3184">
            <v>2533884</v>
          </cell>
          <cell r="Q3184">
            <v>74004742</v>
          </cell>
          <cell r="R3184">
            <v>21550.594641817122</v>
          </cell>
        </row>
        <row r="3185">
          <cell r="C3185">
            <v>22095</v>
          </cell>
          <cell r="D3185" t="str">
            <v>GRIGNO</v>
          </cell>
          <cell r="E3185" t="str">
            <v>TN</v>
          </cell>
          <cell r="F3185" t="str">
            <v>Trentino Alto Adige(P.A.Trento)</v>
          </cell>
          <cell r="G3185">
            <v>4</v>
          </cell>
          <cell r="H3185">
            <v>1701</v>
          </cell>
          <cell r="I3185">
            <v>0</v>
          </cell>
          <cell r="J3185">
            <v>1998076</v>
          </cell>
          <cell r="K3185">
            <v>2917262</v>
          </cell>
          <cell r="L3185">
            <v>13385482</v>
          </cell>
          <cell r="M3185">
            <v>11663153</v>
          </cell>
          <cell r="N3185">
            <v>1345523</v>
          </cell>
          <cell r="O3185">
            <v>863508</v>
          </cell>
          <cell r="Q3185">
            <v>32173004</v>
          </cell>
          <cell r="R3185">
            <v>18914.170487948264</v>
          </cell>
        </row>
        <row r="3186">
          <cell r="C3186">
            <v>30045</v>
          </cell>
          <cell r="D3186" t="str">
            <v>GRIMACCO</v>
          </cell>
          <cell r="E3186" t="str">
            <v>UD</v>
          </cell>
          <cell r="F3186" t="str">
            <v>Friuli Venezia Giulia</v>
          </cell>
          <cell r="G3186">
            <v>6</v>
          </cell>
          <cell r="H3186">
            <v>264</v>
          </cell>
          <cell r="I3186">
            <v>0</v>
          </cell>
          <cell r="J3186">
            <v>446952</v>
          </cell>
          <cell r="K3186">
            <v>539427</v>
          </cell>
          <cell r="L3186">
            <v>1781144</v>
          </cell>
          <cell r="M3186">
            <v>1264428</v>
          </cell>
          <cell r="O3186">
            <v>0</v>
          </cell>
          <cell r="P3186">
            <v>0</v>
          </cell>
          <cell r="Q3186">
            <v>4031951</v>
          </cell>
          <cell r="R3186">
            <v>15272.541666666666</v>
          </cell>
        </row>
        <row r="3187">
          <cell r="C3187">
            <v>78059</v>
          </cell>
          <cell r="D3187" t="str">
            <v>GRIMALDI</v>
          </cell>
          <cell r="E3187" t="str">
            <v>CS</v>
          </cell>
          <cell r="F3187" t="str">
            <v>Calabria</v>
          </cell>
          <cell r="G3187">
            <v>18</v>
          </cell>
          <cell r="H3187">
            <v>989</v>
          </cell>
          <cell r="J3187">
            <v>2014971</v>
          </cell>
          <cell r="K3187">
            <v>1645014</v>
          </cell>
          <cell r="L3187">
            <v>3847215</v>
          </cell>
          <cell r="M3187">
            <v>4933702</v>
          </cell>
          <cell r="N3187">
            <v>678940</v>
          </cell>
          <cell r="O3187">
            <v>361841</v>
          </cell>
          <cell r="Q3187">
            <v>13481683</v>
          </cell>
          <cell r="R3187">
            <v>13631.630940343781</v>
          </cell>
        </row>
        <row r="3188">
          <cell r="C3188">
            <v>4100</v>
          </cell>
          <cell r="D3188" t="str">
            <v>GRINZANE CAVOUR</v>
          </cell>
          <cell r="E3188" t="str">
            <v>CN</v>
          </cell>
          <cell r="F3188" t="str">
            <v>Piemonte</v>
          </cell>
          <cell r="G3188">
            <v>1</v>
          </cell>
          <cell r="H3188">
            <v>1507</v>
          </cell>
          <cell r="I3188">
            <v>0</v>
          </cell>
          <cell r="J3188">
            <v>1499100</v>
          </cell>
          <cell r="K3188">
            <v>2218849</v>
          </cell>
          <cell r="L3188">
            <v>10373506</v>
          </cell>
          <cell r="M3188">
            <v>13635839</v>
          </cell>
          <cell r="N3188">
            <v>1880084</v>
          </cell>
          <cell r="O3188">
            <v>3074479</v>
          </cell>
          <cell r="P3188">
            <v>3718473</v>
          </cell>
          <cell r="Q3188">
            <v>36400330</v>
          </cell>
          <cell r="R3188">
            <v>24154.167219641673</v>
          </cell>
        </row>
        <row r="3189">
          <cell r="C3189">
            <v>24046</v>
          </cell>
          <cell r="D3189" t="str">
            <v>GRISIGNANO DI ZOCCO</v>
          </cell>
          <cell r="E3189" t="str">
            <v>VI</v>
          </cell>
          <cell r="F3189" t="str">
            <v>Veneto</v>
          </cell>
          <cell r="G3189">
            <v>5</v>
          </cell>
          <cell r="H3189">
            <v>3088</v>
          </cell>
          <cell r="I3189">
            <v>0</v>
          </cell>
          <cell r="J3189">
            <v>3366297</v>
          </cell>
          <cell r="K3189">
            <v>4721029</v>
          </cell>
          <cell r="L3189">
            <v>24187733</v>
          </cell>
          <cell r="M3189">
            <v>23636381</v>
          </cell>
          <cell r="N3189">
            <v>3336244</v>
          </cell>
          <cell r="O3189">
            <v>2664389</v>
          </cell>
          <cell r="P3189">
            <v>2167878</v>
          </cell>
          <cell r="Q3189">
            <v>64079951</v>
          </cell>
          <cell r="R3189">
            <v>20751.279468911918</v>
          </cell>
        </row>
        <row r="3190">
          <cell r="C3190">
            <v>78060</v>
          </cell>
          <cell r="D3190" t="str">
            <v>GRISOLIA</v>
          </cell>
          <cell r="E3190" t="str">
            <v>CS</v>
          </cell>
          <cell r="F3190" t="str">
            <v>Calabria</v>
          </cell>
          <cell r="G3190">
            <v>18</v>
          </cell>
          <cell r="H3190">
            <v>1447</v>
          </cell>
          <cell r="I3190">
            <v>0</v>
          </cell>
          <cell r="J3190">
            <v>3690503</v>
          </cell>
          <cell r="K3190">
            <v>3403401</v>
          </cell>
          <cell r="L3190">
            <v>5383290</v>
          </cell>
          <cell r="M3190">
            <v>3371738</v>
          </cell>
          <cell r="O3190">
            <v>458921</v>
          </cell>
          <cell r="P3190">
            <v>0</v>
          </cell>
          <cell r="Q3190">
            <v>16307853</v>
          </cell>
          <cell r="R3190">
            <v>11270.112646855563</v>
          </cell>
        </row>
        <row r="3191">
          <cell r="C3191">
            <v>37031</v>
          </cell>
          <cell r="D3191" t="str">
            <v>GRIZZANA MORANDI</v>
          </cell>
          <cell r="E3191" t="str">
            <v>BO</v>
          </cell>
          <cell r="F3191" t="str">
            <v>Emilia Romagna</v>
          </cell>
          <cell r="G3191">
            <v>8</v>
          </cell>
          <cell r="H3191">
            <v>2914</v>
          </cell>
          <cell r="I3191">
            <v>0</v>
          </cell>
          <cell r="J3191">
            <v>2709974</v>
          </cell>
          <cell r="K3191">
            <v>4389147</v>
          </cell>
          <cell r="L3191">
            <v>22326029</v>
          </cell>
          <cell r="M3191">
            <v>24580467</v>
          </cell>
          <cell r="N3191">
            <v>2592659</v>
          </cell>
          <cell r="O3191">
            <v>2814338</v>
          </cell>
          <cell r="P3191">
            <v>3756259</v>
          </cell>
          <cell r="Q3191">
            <v>63168873</v>
          </cell>
          <cell r="R3191">
            <v>21677.718943033629</v>
          </cell>
        </row>
        <row r="3192">
          <cell r="C3192">
            <v>6084</v>
          </cell>
          <cell r="D3192" t="str">
            <v>GROGNARDO</v>
          </cell>
          <cell r="E3192" t="str">
            <v>AL</v>
          </cell>
          <cell r="F3192" t="str">
            <v>Piemonte</v>
          </cell>
          <cell r="G3192">
            <v>1</v>
          </cell>
          <cell r="H3192">
            <v>190</v>
          </cell>
          <cell r="I3192">
            <v>0</v>
          </cell>
          <cell r="J3192">
            <v>244775</v>
          </cell>
          <cell r="K3192">
            <v>248198</v>
          </cell>
          <cell r="L3192">
            <v>1319348</v>
          </cell>
          <cell r="M3192">
            <v>1315842</v>
          </cell>
          <cell r="O3192">
            <v>579587</v>
          </cell>
          <cell r="P3192">
            <v>0</v>
          </cell>
          <cell r="Q3192">
            <v>3707750</v>
          </cell>
          <cell r="R3192">
            <v>19514.473684210527</v>
          </cell>
        </row>
        <row r="3193">
          <cell r="C3193">
            <v>16118</v>
          </cell>
          <cell r="D3193" t="str">
            <v>GROMO</v>
          </cell>
          <cell r="E3193" t="str">
            <v>BG</v>
          </cell>
          <cell r="F3193" t="str">
            <v>Lombardia</v>
          </cell>
          <cell r="G3193">
            <v>3</v>
          </cell>
          <cell r="H3193">
            <v>888</v>
          </cell>
          <cell r="I3193">
            <v>0</v>
          </cell>
          <cell r="J3193">
            <v>987340</v>
          </cell>
          <cell r="K3193">
            <v>1462322</v>
          </cell>
          <cell r="L3193">
            <v>5876340</v>
          </cell>
          <cell r="M3193">
            <v>7344589</v>
          </cell>
          <cell r="N3193">
            <v>682626</v>
          </cell>
          <cell r="O3193">
            <v>780408</v>
          </cell>
          <cell r="Q3193">
            <v>17133625</v>
          </cell>
          <cell r="R3193">
            <v>19294.622747747748</v>
          </cell>
        </row>
        <row r="3194">
          <cell r="C3194">
            <v>6085</v>
          </cell>
          <cell r="D3194" t="str">
            <v>GRONDONA</v>
          </cell>
          <cell r="E3194" t="str">
            <v>AL</v>
          </cell>
          <cell r="F3194" t="str">
            <v>Piemonte</v>
          </cell>
          <cell r="G3194">
            <v>1</v>
          </cell>
          <cell r="H3194">
            <v>384</v>
          </cell>
          <cell r="I3194">
            <v>0</v>
          </cell>
          <cell r="J3194">
            <v>428580</v>
          </cell>
          <cell r="K3194">
            <v>546564</v>
          </cell>
          <cell r="L3194">
            <v>2602519</v>
          </cell>
          <cell r="M3194">
            <v>3606981</v>
          </cell>
          <cell r="N3194">
            <v>704444</v>
          </cell>
          <cell r="Q3194">
            <v>7889088</v>
          </cell>
          <cell r="R3194">
            <v>20544.5</v>
          </cell>
        </row>
        <row r="3195">
          <cell r="C3195">
            <v>16119</v>
          </cell>
          <cell r="D3195" t="str">
            <v>GRONE</v>
          </cell>
          <cell r="E3195" t="str">
            <v>BG</v>
          </cell>
          <cell r="F3195" t="str">
            <v>Lombardia</v>
          </cell>
          <cell r="G3195">
            <v>3</v>
          </cell>
          <cell r="H3195">
            <v>612</v>
          </cell>
          <cell r="I3195">
            <v>0</v>
          </cell>
          <cell r="J3195">
            <v>809657</v>
          </cell>
          <cell r="K3195">
            <v>679078</v>
          </cell>
          <cell r="L3195">
            <v>4440744</v>
          </cell>
          <cell r="M3195">
            <v>4460233</v>
          </cell>
          <cell r="N3195">
            <v>632978</v>
          </cell>
          <cell r="O3195">
            <v>469206</v>
          </cell>
          <cell r="P3195">
            <v>1269744</v>
          </cell>
          <cell r="Q3195">
            <v>12761640</v>
          </cell>
          <cell r="R3195">
            <v>20852.352941176472</v>
          </cell>
        </row>
        <row r="3196">
          <cell r="C3196">
            <v>19050</v>
          </cell>
          <cell r="D3196" t="str">
            <v>GRONTARDO</v>
          </cell>
          <cell r="E3196" t="str">
            <v>CR</v>
          </cell>
          <cell r="F3196" t="str">
            <v>Lombardia</v>
          </cell>
          <cell r="G3196">
            <v>3</v>
          </cell>
          <cell r="H3196">
            <v>1106</v>
          </cell>
          <cell r="I3196">
            <v>0</v>
          </cell>
          <cell r="J3196">
            <v>1025717</v>
          </cell>
          <cell r="K3196">
            <v>1775992</v>
          </cell>
          <cell r="L3196">
            <v>8428780</v>
          </cell>
          <cell r="M3196">
            <v>8892054</v>
          </cell>
          <cell r="N3196">
            <v>1375100</v>
          </cell>
          <cell r="O3196">
            <v>1191049</v>
          </cell>
          <cell r="P3196">
            <v>695377</v>
          </cell>
          <cell r="Q3196">
            <v>23384069</v>
          </cell>
          <cell r="R3196">
            <v>21142.919529837251</v>
          </cell>
        </row>
        <row r="3197">
          <cell r="C3197">
            <v>18076</v>
          </cell>
          <cell r="D3197" t="str">
            <v>GROPELLO CAIROLI</v>
          </cell>
          <cell r="E3197" t="str">
            <v>PV</v>
          </cell>
          <cell r="F3197" t="str">
            <v>Lombardia</v>
          </cell>
          <cell r="G3197">
            <v>3</v>
          </cell>
          <cell r="H3197">
            <v>3305</v>
          </cell>
          <cell r="I3197">
            <v>0</v>
          </cell>
          <cell r="J3197">
            <v>3459614</v>
          </cell>
          <cell r="K3197">
            <v>5135852</v>
          </cell>
          <cell r="L3197">
            <v>25183425</v>
          </cell>
          <cell r="M3197">
            <v>25843955</v>
          </cell>
          <cell r="N3197">
            <v>3946378</v>
          </cell>
          <cell r="O3197">
            <v>4651994</v>
          </cell>
          <cell r="P3197">
            <v>4905652</v>
          </cell>
          <cell r="Q3197">
            <v>73126870</v>
          </cell>
          <cell r="R3197">
            <v>22126.133131618761</v>
          </cell>
        </row>
        <row r="3198">
          <cell r="C3198">
            <v>33025</v>
          </cell>
          <cell r="D3198" t="str">
            <v>GROPPARELLO</v>
          </cell>
          <cell r="E3198" t="str">
            <v>PC</v>
          </cell>
          <cell r="F3198" t="str">
            <v>Emilia Romagna</v>
          </cell>
          <cell r="G3198">
            <v>8</v>
          </cell>
          <cell r="H3198">
            <v>1789</v>
          </cell>
          <cell r="I3198">
            <v>0</v>
          </cell>
          <cell r="J3198">
            <v>2527462</v>
          </cell>
          <cell r="K3198">
            <v>3422729</v>
          </cell>
          <cell r="L3198">
            <v>10698402</v>
          </cell>
          <cell r="M3198">
            <v>12340715</v>
          </cell>
          <cell r="N3198">
            <v>2022921</v>
          </cell>
          <cell r="O3198">
            <v>1561740</v>
          </cell>
          <cell r="P3198">
            <v>1244607</v>
          </cell>
          <cell r="Q3198">
            <v>33818576</v>
          </cell>
          <cell r="R3198">
            <v>18903.619899385132</v>
          </cell>
        </row>
        <row r="3199">
          <cell r="C3199">
            <v>1118</v>
          </cell>
          <cell r="D3199" t="str">
            <v>GROSCAVALLO</v>
          </cell>
          <cell r="E3199" t="str">
            <v>TO</v>
          </cell>
          <cell r="F3199" t="str">
            <v>Piemonte</v>
          </cell>
          <cell r="G3199">
            <v>1</v>
          </cell>
          <cell r="H3199">
            <v>152</v>
          </cell>
          <cell r="I3199">
            <v>0</v>
          </cell>
          <cell r="J3199">
            <v>298429</v>
          </cell>
          <cell r="K3199">
            <v>295355</v>
          </cell>
          <cell r="L3199">
            <v>797120</v>
          </cell>
          <cell r="M3199">
            <v>732112</v>
          </cell>
          <cell r="O3199">
            <v>0</v>
          </cell>
          <cell r="Q3199">
            <v>2123016</v>
          </cell>
          <cell r="R3199">
            <v>13967.21052631579</v>
          </cell>
        </row>
        <row r="3200">
          <cell r="C3200">
            <v>14033</v>
          </cell>
          <cell r="D3200" t="str">
            <v>GROSIO</v>
          </cell>
          <cell r="E3200" t="str">
            <v>SO</v>
          </cell>
          <cell r="F3200" t="str">
            <v>Lombardia</v>
          </cell>
          <cell r="G3200">
            <v>3</v>
          </cell>
          <cell r="H3200">
            <v>3456</v>
          </cell>
          <cell r="I3200">
            <v>0</v>
          </cell>
          <cell r="J3200">
            <v>4192198</v>
          </cell>
          <cell r="K3200">
            <v>5839339</v>
          </cell>
          <cell r="L3200">
            <v>22937832</v>
          </cell>
          <cell r="M3200">
            <v>23508642</v>
          </cell>
          <cell r="N3200">
            <v>2987514</v>
          </cell>
          <cell r="O3200">
            <v>1306933</v>
          </cell>
          <cell r="P3200">
            <v>1697900</v>
          </cell>
          <cell r="Q3200">
            <v>62470358</v>
          </cell>
          <cell r="R3200">
            <v>18075.91377314815</v>
          </cell>
        </row>
        <row r="3201">
          <cell r="C3201">
            <v>14034</v>
          </cell>
          <cell r="D3201" t="str">
            <v>GROSOTTO</v>
          </cell>
          <cell r="E3201" t="str">
            <v>SO</v>
          </cell>
          <cell r="F3201" t="str">
            <v>Lombardia</v>
          </cell>
          <cell r="G3201">
            <v>3</v>
          </cell>
          <cell r="H3201">
            <v>1312</v>
          </cell>
          <cell r="I3201">
            <v>0</v>
          </cell>
          <cell r="J3201">
            <v>1168431</v>
          </cell>
          <cell r="K3201">
            <v>2061640</v>
          </cell>
          <cell r="L3201">
            <v>9761162</v>
          </cell>
          <cell r="M3201">
            <v>11467381</v>
          </cell>
          <cell r="N3201">
            <v>1713856</v>
          </cell>
          <cell r="O3201">
            <v>786557</v>
          </cell>
          <cell r="P3201">
            <v>597807</v>
          </cell>
          <cell r="Q3201">
            <v>27556834</v>
          </cell>
          <cell r="R3201">
            <v>21003.684451219513</v>
          </cell>
        </row>
        <row r="3202">
          <cell r="C3202">
            <v>53011</v>
          </cell>
          <cell r="D3202" t="str">
            <v>GROSSETO</v>
          </cell>
          <cell r="E3202" t="str">
            <v>GR</v>
          </cell>
          <cell r="F3202" t="str">
            <v>Toscana</v>
          </cell>
          <cell r="G3202">
            <v>9</v>
          </cell>
          <cell r="H3202">
            <v>61160</v>
          </cell>
          <cell r="I3202">
            <v>-63489</v>
          </cell>
          <cell r="J3202">
            <v>75522510</v>
          </cell>
          <cell r="K3202">
            <v>101278927</v>
          </cell>
          <cell r="L3202">
            <v>364811765</v>
          </cell>
          <cell r="M3202">
            <v>518817591</v>
          </cell>
          <cell r="N3202">
            <v>82718256</v>
          </cell>
          <cell r="O3202">
            <v>85951605</v>
          </cell>
          <cell r="P3202">
            <v>57632420</v>
          </cell>
          <cell r="Q3202">
            <v>1286733074</v>
          </cell>
          <cell r="R3202">
            <v>21038.801079136691</v>
          </cell>
        </row>
        <row r="3203">
          <cell r="C3203">
            <v>1119</v>
          </cell>
          <cell r="D3203" t="str">
            <v>GROSSO</v>
          </cell>
          <cell r="E3203" t="str">
            <v>TO</v>
          </cell>
          <cell r="F3203" t="str">
            <v>Piemonte</v>
          </cell>
          <cell r="G3203">
            <v>1</v>
          </cell>
          <cell r="H3203">
            <v>737</v>
          </cell>
          <cell r="I3203">
            <v>0</v>
          </cell>
          <cell r="J3203">
            <v>752034</v>
          </cell>
          <cell r="K3203">
            <v>1257709</v>
          </cell>
          <cell r="L3203">
            <v>4951366</v>
          </cell>
          <cell r="M3203">
            <v>6158627</v>
          </cell>
          <cell r="N3203">
            <v>992933</v>
          </cell>
          <cell r="O3203">
            <v>1239625</v>
          </cell>
          <cell r="P3203">
            <v>932233</v>
          </cell>
          <cell r="Q3203">
            <v>16284527</v>
          </cell>
          <cell r="R3203">
            <v>22095.694708276798</v>
          </cell>
        </row>
        <row r="3204">
          <cell r="C3204">
            <v>58046</v>
          </cell>
          <cell r="D3204" t="str">
            <v>GROTTAFERRATA</v>
          </cell>
          <cell r="E3204" t="str">
            <v>RM</v>
          </cell>
          <cell r="F3204" t="str">
            <v>Lazio</v>
          </cell>
          <cell r="G3204">
            <v>12</v>
          </cell>
          <cell r="H3204">
            <v>13633</v>
          </cell>
          <cell r="I3204">
            <v>0</v>
          </cell>
          <cell r="J3204">
            <v>15988775</v>
          </cell>
          <cell r="K3204">
            <v>18026107</v>
          </cell>
          <cell r="L3204">
            <v>60777922</v>
          </cell>
          <cell r="M3204">
            <v>136112036</v>
          </cell>
          <cell r="N3204">
            <v>40568141</v>
          </cell>
          <cell r="O3204">
            <v>53890609</v>
          </cell>
          <cell r="P3204">
            <v>51556802</v>
          </cell>
          <cell r="Q3204">
            <v>376920392</v>
          </cell>
          <cell r="R3204">
            <v>27647.648499963325</v>
          </cell>
        </row>
        <row r="3205">
          <cell r="C3205">
            <v>73008</v>
          </cell>
          <cell r="D3205" t="str">
            <v>GROTTAGLIE</v>
          </cell>
          <cell r="E3205" t="str">
            <v>TA</v>
          </cell>
          <cell r="F3205" t="str">
            <v>Puglia</v>
          </cell>
          <cell r="G3205">
            <v>16</v>
          </cell>
          <cell r="H3205">
            <v>20761</v>
          </cell>
          <cell r="J3205">
            <v>34113506</v>
          </cell>
          <cell r="K3205">
            <v>45574730</v>
          </cell>
          <cell r="L3205">
            <v>100601646</v>
          </cell>
          <cell r="M3205">
            <v>126421379</v>
          </cell>
          <cell r="N3205">
            <v>14771651</v>
          </cell>
          <cell r="O3205">
            <v>14139152</v>
          </cell>
          <cell r="P3205">
            <v>9053662</v>
          </cell>
          <cell r="Q3205">
            <v>344675726</v>
          </cell>
          <cell r="R3205">
            <v>16602.077260247581</v>
          </cell>
        </row>
        <row r="3206">
          <cell r="C3206">
            <v>64038</v>
          </cell>
          <cell r="D3206" t="str">
            <v>GROTTAMINARDA</v>
          </cell>
          <cell r="E3206" t="str">
            <v>AV</v>
          </cell>
          <cell r="F3206" t="str">
            <v>Campania</v>
          </cell>
          <cell r="G3206">
            <v>15</v>
          </cell>
          <cell r="H3206">
            <v>5014</v>
          </cell>
          <cell r="I3206">
            <v>0</v>
          </cell>
          <cell r="J3206">
            <v>9552775</v>
          </cell>
          <cell r="K3206">
            <v>9432386</v>
          </cell>
          <cell r="L3206">
            <v>24010284</v>
          </cell>
          <cell r="M3206">
            <v>24294299</v>
          </cell>
          <cell r="N3206">
            <v>3013456</v>
          </cell>
          <cell r="O3206">
            <v>3601767</v>
          </cell>
          <cell r="P3206">
            <v>2454509</v>
          </cell>
          <cell r="Q3206">
            <v>76359476</v>
          </cell>
          <cell r="R3206">
            <v>15229.2532907858</v>
          </cell>
        </row>
        <row r="3207">
          <cell r="C3207">
            <v>44023</v>
          </cell>
          <cell r="D3207" t="str">
            <v>GROTTAMMARE</v>
          </cell>
          <cell r="E3207" t="str">
            <v>AP</v>
          </cell>
          <cell r="F3207" t="str">
            <v>Marche</v>
          </cell>
          <cell r="G3207">
            <v>11</v>
          </cell>
          <cell r="H3207">
            <v>11572</v>
          </cell>
          <cell r="J3207">
            <v>16781774</v>
          </cell>
          <cell r="K3207">
            <v>20782771</v>
          </cell>
          <cell r="L3207">
            <v>67535994</v>
          </cell>
          <cell r="M3207">
            <v>77860975</v>
          </cell>
          <cell r="N3207">
            <v>15401882</v>
          </cell>
          <cell r="O3207">
            <v>15424901</v>
          </cell>
          <cell r="P3207">
            <v>14091509</v>
          </cell>
          <cell r="Q3207">
            <v>227879806</v>
          </cell>
          <cell r="R3207">
            <v>19692.344106463879</v>
          </cell>
        </row>
        <row r="3208">
          <cell r="C3208">
            <v>109008</v>
          </cell>
          <cell r="D3208" t="str">
            <v>GROTTAZZOLINA</v>
          </cell>
          <cell r="E3208" t="str">
            <v>FM</v>
          </cell>
          <cell r="F3208" t="str">
            <v>Marche</v>
          </cell>
          <cell r="G3208">
            <v>11</v>
          </cell>
          <cell r="H3208">
            <v>2421</v>
          </cell>
          <cell r="I3208">
            <v>0</v>
          </cell>
          <cell r="J3208">
            <v>3624422</v>
          </cell>
          <cell r="K3208">
            <v>5106815</v>
          </cell>
          <cell r="L3208">
            <v>16375685</v>
          </cell>
          <cell r="M3208">
            <v>11594656</v>
          </cell>
          <cell r="N3208">
            <v>2222819</v>
          </cell>
          <cell r="O3208">
            <v>2168209</v>
          </cell>
          <cell r="P3208">
            <v>1917038</v>
          </cell>
          <cell r="Q3208">
            <v>43009644</v>
          </cell>
          <cell r="R3208">
            <v>17765.239157372987</v>
          </cell>
        </row>
        <row r="3209">
          <cell r="C3209">
            <v>84018</v>
          </cell>
          <cell r="D3209" t="str">
            <v>GROTTE</v>
          </cell>
          <cell r="E3209" t="str">
            <v>AG</v>
          </cell>
          <cell r="F3209" t="str">
            <v>Sicilia</v>
          </cell>
          <cell r="G3209">
            <v>19</v>
          </cell>
          <cell r="H3209">
            <v>3305</v>
          </cell>
          <cell r="I3209">
            <v>0</v>
          </cell>
          <cell r="J3209">
            <v>5999784</v>
          </cell>
          <cell r="K3209">
            <v>6185076</v>
          </cell>
          <cell r="L3209">
            <v>14217750</v>
          </cell>
          <cell r="M3209">
            <v>14776323</v>
          </cell>
          <cell r="N3209">
            <v>1826833</v>
          </cell>
          <cell r="O3209">
            <v>1746559</v>
          </cell>
          <cell r="P3209">
            <v>504405</v>
          </cell>
          <cell r="Q3209">
            <v>45256730</v>
          </cell>
          <cell r="R3209">
            <v>13693.413010590015</v>
          </cell>
        </row>
        <row r="3210">
          <cell r="C3210">
            <v>56030</v>
          </cell>
          <cell r="D3210" t="str">
            <v>GROTTE DI CASTRO</v>
          </cell>
          <cell r="E3210" t="str">
            <v>VT</v>
          </cell>
          <cell r="F3210" t="str">
            <v>Lazio</v>
          </cell>
          <cell r="G3210">
            <v>12</v>
          </cell>
          <cell r="H3210">
            <v>1954</v>
          </cell>
          <cell r="I3210">
            <v>0</v>
          </cell>
          <cell r="J3210">
            <v>3407833</v>
          </cell>
          <cell r="K3210">
            <v>4975776</v>
          </cell>
          <cell r="L3210">
            <v>9817545</v>
          </cell>
          <cell r="M3210">
            <v>9774704</v>
          </cell>
          <cell r="N3210">
            <v>993448</v>
          </cell>
          <cell r="O3210">
            <v>1682452</v>
          </cell>
          <cell r="P3210">
            <v>2285216</v>
          </cell>
          <cell r="Q3210">
            <v>32936974</v>
          </cell>
          <cell r="R3210">
            <v>16856.17911975435</v>
          </cell>
        </row>
        <row r="3211">
          <cell r="C3211">
            <v>80040</v>
          </cell>
          <cell r="D3211" t="str">
            <v>GROTTERIA</v>
          </cell>
          <cell r="E3211" t="str">
            <v>RC</v>
          </cell>
          <cell r="F3211" t="str">
            <v>Calabria</v>
          </cell>
          <cell r="G3211">
            <v>18</v>
          </cell>
          <cell r="H3211">
            <v>1692</v>
          </cell>
          <cell r="I3211">
            <v>0</v>
          </cell>
          <cell r="J3211">
            <v>5269257</v>
          </cell>
          <cell r="K3211">
            <v>3697167</v>
          </cell>
          <cell r="L3211">
            <v>5099711</v>
          </cell>
          <cell r="M3211">
            <v>2183445</v>
          </cell>
          <cell r="N3211">
            <v>537209</v>
          </cell>
          <cell r="O3211">
            <v>622736</v>
          </cell>
          <cell r="Q3211">
            <v>17409525</v>
          </cell>
          <cell r="R3211">
            <v>10289.317375886525</v>
          </cell>
        </row>
        <row r="3212">
          <cell r="C3212">
            <v>77012</v>
          </cell>
          <cell r="D3212" t="str">
            <v>GROTTOLE</v>
          </cell>
          <cell r="E3212" t="str">
            <v>MT</v>
          </cell>
          <cell r="F3212" t="str">
            <v>Basilicata</v>
          </cell>
          <cell r="G3212">
            <v>17</v>
          </cell>
          <cell r="H3212">
            <v>1433</v>
          </cell>
          <cell r="I3212">
            <v>0</v>
          </cell>
          <cell r="J3212">
            <v>2608067</v>
          </cell>
          <cell r="K3212">
            <v>3060745</v>
          </cell>
          <cell r="L3212">
            <v>7804053</v>
          </cell>
          <cell r="M3212">
            <v>5180583</v>
          </cell>
          <cell r="N3212">
            <v>241295</v>
          </cell>
          <cell r="P3212">
            <v>0</v>
          </cell>
          <cell r="Q3212">
            <v>18894743</v>
          </cell>
          <cell r="R3212">
            <v>13185.445219818563</v>
          </cell>
        </row>
        <row r="3213">
          <cell r="C3213">
            <v>64039</v>
          </cell>
          <cell r="D3213" t="str">
            <v>GROTTOLELLA</v>
          </cell>
          <cell r="E3213" t="str">
            <v>AV</v>
          </cell>
          <cell r="F3213" t="str">
            <v>Campania</v>
          </cell>
          <cell r="G3213">
            <v>15</v>
          </cell>
          <cell r="H3213">
            <v>1205</v>
          </cell>
          <cell r="I3213">
            <v>0</v>
          </cell>
          <cell r="J3213">
            <v>1879598</v>
          </cell>
          <cell r="K3213">
            <v>1968048</v>
          </cell>
          <cell r="L3213">
            <v>6296277</v>
          </cell>
          <cell r="M3213">
            <v>7354530</v>
          </cell>
          <cell r="N3213">
            <v>991620</v>
          </cell>
          <cell r="O3213">
            <v>434996</v>
          </cell>
          <cell r="Q3213">
            <v>18925069</v>
          </cell>
          <cell r="R3213">
            <v>15705.451452282157</v>
          </cell>
        </row>
        <row r="3214">
          <cell r="C3214">
            <v>27018</v>
          </cell>
          <cell r="D3214" t="str">
            <v>GRUARO</v>
          </cell>
          <cell r="E3214" t="str">
            <v>VE</v>
          </cell>
          <cell r="F3214" t="str">
            <v>Veneto</v>
          </cell>
          <cell r="G3214">
            <v>5</v>
          </cell>
          <cell r="H3214">
            <v>2171</v>
          </cell>
          <cell r="I3214">
            <v>0</v>
          </cell>
          <cell r="J3214">
            <v>2512889</v>
          </cell>
          <cell r="K3214">
            <v>4106520</v>
          </cell>
          <cell r="L3214">
            <v>15342760</v>
          </cell>
          <cell r="M3214">
            <v>16318510</v>
          </cell>
          <cell r="N3214">
            <v>2055807</v>
          </cell>
          <cell r="O3214">
            <v>2001475</v>
          </cell>
          <cell r="P3214">
            <v>3277273</v>
          </cell>
          <cell r="Q3214">
            <v>45615234</v>
          </cell>
          <cell r="R3214">
            <v>21011.162597881161</v>
          </cell>
        </row>
        <row r="3215">
          <cell r="C3215">
            <v>1120</v>
          </cell>
          <cell r="D3215" t="str">
            <v>GRUGLIASCO</v>
          </cell>
          <cell r="E3215" t="str">
            <v>TO</v>
          </cell>
          <cell r="F3215" t="str">
            <v>Piemonte</v>
          </cell>
          <cell r="G3215">
            <v>1</v>
          </cell>
          <cell r="H3215">
            <v>28016</v>
          </cell>
          <cell r="I3215">
            <v>0</v>
          </cell>
          <cell r="J3215">
            <v>26034616</v>
          </cell>
          <cell r="K3215">
            <v>39911691</v>
          </cell>
          <cell r="L3215">
            <v>208426529</v>
          </cell>
          <cell r="M3215">
            <v>270943540</v>
          </cell>
          <cell r="N3215">
            <v>32126355</v>
          </cell>
          <cell r="O3215">
            <v>26322371</v>
          </cell>
          <cell r="P3215">
            <v>16143033</v>
          </cell>
          <cell r="Q3215">
            <v>619908135</v>
          </cell>
          <cell r="R3215">
            <v>22126.932288692176</v>
          </cell>
        </row>
        <row r="3216">
          <cell r="C3216">
            <v>19051</v>
          </cell>
          <cell r="D3216" t="str">
            <v>GRUMELLO CREMONESE ED UNITI</v>
          </cell>
          <cell r="E3216" t="str">
            <v>CR</v>
          </cell>
          <cell r="F3216" t="str">
            <v>Lombardia</v>
          </cell>
          <cell r="G3216">
            <v>3</v>
          </cell>
          <cell r="H3216">
            <v>1294</v>
          </cell>
          <cell r="I3216">
            <v>0</v>
          </cell>
          <cell r="J3216">
            <v>1313487</v>
          </cell>
          <cell r="K3216">
            <v>2202820</v>
          </cell>
          <cell r="L3216">
            <v>9778781</v>
          </cell>
          <cell r="M3216">
            <v>9825219</v>
          </cell>
          <cell r="N3216">
            <v>1012340</v>
          </cell>
          <cell r="O3216">
            <v>1378971</v>
          </cell>
          <cell r="P3216">
            <v>888342</v>
          </cell>
          <cell r="Q3216">
            <v>26399960</v>
          </cell>
          <cell r="R3216">
            <v>20401.823802163832</v>
          </cell>
        </row>
        <row r="3217">
          <cell r="C3217">
            <v>16120</v>
          </cell>
          <cell r="D3217" t="str">
            <v>GRUMELLO DEL MONTE</v>
          </cell>
          <cell r="E3217" t="str">
            <v>BG</v>
          </cell>
          <cell r="F3217" t="str">
            <v>Lombardia</v>
          </cell>
          <cell r="G3217">
            <v>3</v>
          </cell>
          <cell r="H3217">
            <v>5296</v>
          </cell>
          <cell r="J3217">
            <v>5775005</v>
          </cell>
          <cell r="K3217">
            <v>7638753</v>
          </cell>
          <cell r="L3217">
            <v>39036720</v>
          </cell>
          <cell r="M3217">
            <v>40804933</v>
          </cell>
          <cell r="N3217">
            <v>8647863</v>
          </cell>
          <cell r="O3217">
            <v>10129989</v>
          </cell>
          <cell r="P3217">
            <v>19135539</v>
          </cell>
          <cell r="Q3217">
            <v>131168802</v>
          </cell>
          <cell r="R3217">
            <v>24767.523036253777</v>
          </cell>
        </row>
        <row r="3218">
          <cell r="C3218">
            <v>76037</v>
          </cell>
          <cell r="D3218" t="str">
            <v>GRUMENTO NOVA</v>
          </cell>
          <cell r="E3218" t="str">
            <v>PZ</v>
          </cell>
          <cell r="F3218" t="str">
            <v>Basilicata</v>
          </cell>
          <cell r="G3218">
            <v>17</v>
          </cell>
          <cell r="H3218">
            <v>1171</v>
          </cell>
          <cell r="I3218">
            <v>0</v>
          </cell>
          <cell r="J3218">
            <v>2414698</v>
          </cell>
          <cell r="K3218">
            <v>2587094</v>
          </cell>
          <cell r="L3218">
            <v>4866489</v>
          </cell>
          <cell r="M3218">
            <v>5843658</v>
          </cell>
          <cell r="N3218">
            <v>549701</v>
          </cell>
          <cell r="O3218">
            <v>672858</v>
          </cell>
          <cell r="Q3218">
            <v>16934498</v>
          </cell>
          <cell r="R3218">
            <v>14461.569598633647</v>
          </cell>
        </row>
        <row r="3219">
          <cell r="C3219">
            <v>72024</v>
          </cell>
          <cell r="D3219" t="str">
            <v>GRUMO APPULA</v>
          </cell>
          <cell r="E3219" t="str">
            <v>BA</v>
          </cell>
          <cell r="F3219" t="str">
            <v>Puglia</v>
          </cell>
          <cell r="G3219">
            <v>16</v>
          </cell>
          <cell r="H3219">
            <v>7780</v>
          </cell>
          <cell r="I3219">
            <v>0</v>
          </cell>
          <cell r="J3219">
            <v>12400957</v>
          </cell>
          <cell r="K3219">
            <v>13731384</v>
          </cell>
          <cell r="L3219">
            <v>39709936</v>
          </cell>
          <cell r="M3219">
            <v>42776878</v>
          </cell>
          <cell r="N3219">
            <v>2613804</v>
          </cell>
          <cell r="O3219">
            <v>3348206</v>
          </cell>
          <cell r="P3219">
            <v>1480292</v>
          </cell>
          <cell r="Q3219">
            <v>116061457</v>
          </cell>
          <cell r="R3219">
            <v>14917.925064267352</v>
          </cell>
        </row>
        <row r="3220">
          <cell r="C3220">
            <v>63036</v>
          </cell>
          <cell r="D3220" t="str">
            <v>GRUMO NEVANO</v>
          </cell>
          <cell r="E3220" t="str">
            <v>NA</v>
          </cell>
          <cell r="F3220" t="str">
            <v>Campania</v>
          </cell>
          <cell r="G3220">
            <v>15</v>
          </cell>
          <cell r="H3220">
            <v>8794</v>
          </cell>
          <cell r="J3220">
            <v>18885469</v>
          </cell>
          <cell r="K3220">
            <v>15760447</v>
          </cell>
          <cell r="L3220">
            <v>37700280</v>
          </cell>
          <cell r="M3220">
            <v>41506751</v>
          </cell>
          <cell r="N3220">
            <v>5095000</v>
          </cell>
          <cell r="O3220">
            <v>5194638</v>
          </cell>
          <cell r="P3220">
            <v>5995046</v>
          </cell>
          <cell r="Q3220">
            <v>130137631</v>
          </cell>
          <cell r="R3220">
            <v>14798.457016147373</v>
          </cell>
        </row>
        <row r="3221">
          <cell r="C3221">
            <v>24047</v>
          </cell>
          <cell r="D3221" t="str">
            <v>GRUMOLO DELLE ABBADESSE</v>
          </cell>
          <cell r="E3221" t="str">
            <v>VI</v>
          </cell>
          <cell r="F3221" t="str">
            <v>Veneto</v>
          </cell>
          <cell r="G3221">
            <v>5</v>
          </cell>
          <cell r="H3221">
            <v>2752</v>
          </cell>
          <cell r="I3221">
            <v>0</v>
          </cell>
          <cell r="J3221">
            <v>2806713</v>
          </cell>
          <cell r="K3221">
            <v>4538347</v>
          </cell>
          <cell r="L3221">
            <v>20472022</v>
          </cell>
          <cell r="M3221">
            <v>21420607</v>
          </cell>
          <cell r="N3221">
            <v>3233633</v>
          </cell>
          <cell r="O3221">
            <v>2440195</v>
          </cell>
          <cell r="P3221">
            <v>3214626</v>
          </cell>
          <cell r="Q3221">
            <v>58126143</v>
          </cell>
          <cell r="R3221">
            <v>21121.418241279069</v>
          </cell>
        </row>
        <row r="3222">
          <cell r="C3222">
            <v>75034</v>
          </cell>
          <cell r="D3222" t="str">
            <v>GUAGNANO</v>
          </cell>
          <cell r="E3222" t="str">
            <v>LE</v>
          </cell>
          <cell r="F3222" t="str">
            <v>Puglia</v>
          </cell>
          <cell r="G3222">
            <v>16</v>
          </cell>
          <cell r="H3222">
            <v>3930</v>
          </cell>
          <cell r="I3222">
            <v>0</v>
          </cell>
          <cell r="J3222">
            <v>7892724</v>
          </cell>
          <cell r="K3222">
            <v>10159374</v>
          </cell>
          <cell r="L3222">
            <v>18733174</v>
          </cell>
          <cell r="M3222">
            <v>15114395</v>
          </cell>
          <cell r="N3222">
            <v>832337</v>
          </cell>
          <cell r="O3222">
            <v>1425520</v>
          </cell>
          <cell r="P3222">
            <v>1226330</v>
          </cell>
          <cell r="Q3222">
            <v>55383854</v>
          </cell>
          <cell r="R3222">
            <v>14092.583715012723</v>
          </cell>
        </row>
        <row r="3223">
          <cell r="C3223">
            <v>43021</v>
          </cell>
          <cell r="D3223" t="str">
            <v>GUALDO</v>
          </cell>
          <cell r="E3223" t="str">
            <v>MC</v>
          </cell>
          <cell r="F3223" t="str">
            <v>Marche</v>
          </cell>
          <cell r="G3223">
            <v>11</v>
          </cell>
          <cell r="H3223">
            <v>602</v>
          </cell>
          <cell r="I3223">
            <v>0</v>
          </cell>
          <cell r="J3223">
            <v>1004183</v>
          </cell>
          <cell r="K3223">
            <v>1835166</v>
          </cell>
          <cell r="L3223">
            <v>3240882</v>
          </cell>
          <cell r="M3223">
            <v>2246390</v>
          </cell>
          <cell r="N3223">
            <v>269778</v>
          </cell>
          <cell r="O3223">
            <v>367267</v>
          </cell>
          <cell r="Q3223">
            <v>8963666</v>
          </cell>
          <cell r="R3223">
            <v>14889.810631229237</v>
          </cell>
        </row>
        <row r="3224">
          <cell r="C3224">
            <v>54022</v>
          </cell>
          <cell r="D3224" t="str">
            <v>GUALDO CATTANEO</v>
          </cell>
          <cell r="E3224" t="str">
            <v>PG</v>
          </cell>
          <cell r="F3224" t="str">
            <v>Umbria</v>
          </cell>
          <cell r="G3224">
            <v>10</v>
          </cell>
          <cell r="H3224">
            <v>4361</v>
          </cell>
          <cell r="J3224">
            <v>6361204</v>
          </cell>
          <cell r="K3224">
            <v>9549762</v>
          </cell>
          <cell r="L3224">
            <v>29034323</v>
          </cell>
          <cell r="M3224">
            <v>21062766</v>
          </cell>
          <cell r="N3224">
            <v>3148352</v>
          </cell>
          <cell r="O3224">
            <v>3186430</v>
          </cell>
          <cell r="P3224">
            <v>1069151</v>
          </cell>
          <cell r="Q3224">
            <v>73411988</v>
          </cell>
          <cell r="R3224">
            <v>16833.750974547122</v>
          </cell>
        </row>
        <row r="3225">
          <cell r="C3225">
            <v>54023</v>
          </cell>
          <cell r="D3225" t="str">
            <v>GUALDO TADINO</v>
          </cell>
          <cell r="E3225" t="str">
            <v>PG</v>
          </cell>
          <cell r="F3225" t="str">
            <v>Umbria</v>
          </cell>
          <cell r="G3225">
            <v>10</v>
          </cell>
          <cell r="H3225">
            <v>10670</v>
          </cell>
          <cell r="J3225">
            <v>14230814</v>
          </cell>
          <cell r="K3225">
            <v>20840375</v>
          </cell>
          <cell r="L3225">
            <v>73502905</v>
          </cell>
          <cell r="M3225">
            <v>63399248</v>
          </cell>
          <cell r="N3225">
            <v>8226472</v>
          </cell>
          <cell r="O3225">
            <v>8021564</v>
          </cell>
          <cell r="P3225">
            <v>4098028</v>
          </cell>
          <cell r="Q3225">
            <v>192319406</v>
          </cell>
          <cell r="R3225">
            <v>18024.311715089036</v>
          </cell>
        </row>
        <row r="3226">
          <cell r="C3226">
            <v>35023</v>
          </cell>
          <cell r="D3226" t="str">
            <v>GUALTIERI</v>
          </cell>
          <cell r="E3226" t="str">
            <v>RE</v>
          </cell>
          <cell r="F3226" t="str">
            <v>Emilia Romagna</v>
          </cell>
          <cell r="G3226">
            <v>8</v>
          </cell>
          <cell r="H3226">
            <v>4714</v>
          </cell>
          <cell r="I3226">
            <v>0</v>
          </cell>
          <cell r="J3226">
            <v>4624760</v>
          </cell>
          <cell r="K3226">
            <v>8335715</v>
          </cell>
          <cell r="L3226">
            <v>33255239</v>
          </cell>
          <cell r="M3226">
            <v>40962796</v>
          </cell>
          <cell r="N3226">
            <v>5362150</v>
          </cell>
          <cell r="O3226">
            <v>4341118</v>
          </cell>
          <cell r="P3226">
            <v>4342736</v>
          </cell>
          <cell r="Q3226">
            <v>101224514</v>
          </cell>
          <cell r="R3226">
            <v>21473.168010182435</v>
          </cell>
        </row>
        <row r="3227">
          <cell r="C3227">
            <v>83035</v>
          </cell>
          <cell r="D3227" t="str">
            <v>GUALTIERI SICAMINO'</v>
          </cell>
          <cell r="E3227" t="str">
            <v>ME</v>
          </cell>
          <cell r="F3227" t="str">
            <v>Sicilia</v>
          </cell>
          <cell r="G3227">
            <v>19</v>
          </cell>
          <cell r="H3227">
            <v>1066</v>
          </cell>
          <cell r="I3227">
            <v>0</v>
          </cell>
          <cell r="J3227">
            <v>2272710</v>
          </cell>
          <cell r="K3227">
            <v>2512786</v>
          </cell>
          <cell r="L3227">
            <v>5291096</v>
          </cell>
          <cell r="M3227">
            <v>3691057</v>
          </cell>
          <cell r="N3227">
            <v>243132</v>
          </cell>
          <cell r="O3227">
            <v>493495</v>
          </cell>
          <cell r="Q3227">
            <v>14504276</v>
          </cell>
          <cell r="R3227">
            <v>13606.262664165104</v>
          </cell>
        </row>
        <row r="3228">
          <cell r="C3228">
            <v>111032</v>
          </cell>
          <cell r="D3228" t="str">
            <v>GUAMAGGIORE</v>
          </cell>
          <cell r="E3228" t="str">
            <v>SU</v>
          </cell>
          <cell r="F3228" t="str">
            <v>Sardegna</v>
          </cell>
          <cell r="G3228">
            <v>20</v>
          </cell>
          <cell r="H3228">
            <v>570</v>
          </cell>
          <cell r="I3228">
            <v>0</v>
          </cell>
          <cell r="J3228">
            <v>1290147</v>
          </cell>
          <cell r="K3228">
            <v>1142112</v>
          </cell>
          <cell r="L3228">
            <v>2924768</v>
          </cell>
          <cell r="M3228">
            <v>2199768</v>
          </cell>
          <cell r="N3228">
            <v>0</v>
          </cell>
          <cell r="O3228">
            <v>0</v>
          </cell>
          <cell r="P3228">
            <v>0</v>
          </cell>
          <cell r="Q3228">
            <v>7556795</v>
          </cell>
          <cell r="R3228">
            <v>13257.535087719298</v>
          </cell>
        </row>
        <row r="3229">
          <cell r="C3229">
            <v>13114</v>
          </cell>
          <cell r="D3229" t="str">
            <v>GUANZATE</v>
          </cell>
          <cell r="E3229" t="str">
            <v>CO</v>
          </cell>
          <cell r="F3229" t="str">
            <v>Lombardia</v>
          </cell>
          <cell r="G3229">
            <v>3</v>
          </cell>
          <cell r="H3229">
            <v>4115</v>
          </cell>
          <cell r="J3229">
            <v>4003339</v>
          </cell>
          <cell r="K3229">
            <v>5277658</v>
          </cell>
          <cell r="L3229">
            <v>28973630</v>
          </cell>
          <cell r="M3229">
            <v>35065422</v>
          </cell>
          <cell r="N3229">
            <v>7169465</v>
          </cell>
          <cell r="O3229">
            <v>7043568</v>
          </cell>
          <cell r="P3229">
            <v>11886923</v>
          </cell>
          <cell r="Q3229">
            <v>99420005</v>
          </cell>
          <cell r="R3229">
            <v>24160.390036452005</v>
          </cell>
        </row>
        <row r="3230">
          <cell r="C3230">
            <v>60042</v>
          </cell>
          <cell r="D3230" t="str">
            <v>GUARCINO</v>
          </cell>
          <cell r="E3230" t="str">
            <v>FR</v>
          </cell>
          <cell r="F3230" t="str">
            <v>Lazio</v>
          </cell>
          <cell r="G3230">
            <v>12</v>
          </cell>
          <cell r="H3230">
            <v>1031</v>
          </cell>
          <cell r="I3230">
            <v>0</v>
          </cell>
          <cell r="J3230">
            <v>1672033</v>
          </cell>
          <cell r="K3230">
            <v>1597857</v>
          </cell>
          <cell r="L3230">
            <v>5788671</v>
          </cell>
          <cell r="M3230">
            <v>7402783</v>
          </cell>
          <cell r="N3230">
            <v>888591</v>
          </cell>
          <cell r="O3230">
            <v>757391</v>
          </cell>
          <cell r="Q3230">
            <v>18107326</v>
          </cell>
          <cell r="R3230">
            <v>17562.876818622695</v>
          </cell>
        </row>
        <row r="3231">
          <cell r="C3231">
            <v>2066</v>
          </cell>
          <cell r="D3231" t="str">
            <v>GUARDABOSONE</v>
          </cell>
          <cell r="E3231" t="str">
            <v>VC</v>
          </cell>
          <cell r="F3231" t="str">
            <v>Piemonte</v>
          </cell>
          <cell r="G3231">
            <v>1</v>
          </cell>
          <cell r="H3231">
            <v>277</v>
          </cell>
          <cell r="I3231">
            <v>0</v>
          </cell>
          <cell r="J3231">
            <v>319553</v>
          </cell>
          <cell r="K3231">
            <v>383063</v>
          </cell>
          <cell r="L3231">
            <v>2234815</v>
          </cell>
          <cell r="M3231">
            <v>2137033</v>
          </cell>
          <cell r="N3231">
            <v>0</v>
          </cell>
          <cell r="Q3231">
            <v>5074464</v>
          </cell>
          <cell r="R3231">
            <v>18319.364620938628</v>
          </cell>
        </row>
        <row r="3232">
          <cell r="C3232">
            <v>98029</v>
          </cell>
          <cell r="D3232" t="str">
            <v>GUARDAMIGLIO</v>
          </cell>
          <cell r="E3232" t="str">
            <v>LO</v>
          </cell>
          <cell r="F3232" t="str">
            <v>Lombardia</v>
          </cell>
          <cell r="G3232">
            <v>3</v>
          </cell>
          <cell r="H3232">
            <v>1933</v>
          </cell>
          <cell r="I3232">
            <v>0</v>
          </cell>
          <cell r="J3232">
            <v>1950986</v>
          </cell>
          <cell r="K3232">
            <v>2815687</v>
          </cell>
          <cell r="L3232">
            <v>14705886</v>
          </cell>
          <cell r="M3232">
            <v>16995812</v>
          </cell>
          <cell r="N3232">
            <v>2302520</v>
          </cell>
          <cell r="O3232">
            <v>1733752</v>
          </cell>
          <cell r="P3232">
            <v>2040297</v>
          </cell>
          <cell r="Q3232">
            <v>42544940</v>
          </cell>
          <cell r="R3232">
            <v>22009.798241076049</v>
          </cell>
        </row>
        <row r="3233">
          <cell r="C3233">
            <v>79061</v>
          </cell>
          <cell r="D3233" t="str">
            <v>GUARDAVALLE</v>
          </cell>
          <cell r="E3233" t="str">
            <v>CZ</v>
          </cell>
          <cell r="F3233" t="str">
            <v>Calabria</v>
          </cell>
          <cell r="G3233">
            <v>18</v>
          </cell>
          <cell r="H3233">
            <v>2656</v>
          </cell>
          <cell r="I3233">
            <v>0</v>
          </cell>
          <cell r="J3233">
            <v>6907453</v>
          </cell>
          <cell r="K3233">
            <v>5805612</v>
          </cell>
          <cell r="L3233">
            <v>9635773</v>
          </cell>
          <cell r="M3233">
            <v>7542782</v>
          </cell>
          <cell r="N3233">
            <v>1016468</v>
          </cell>
          <cell r="O3233">
            <v>913451</v>
          </cell>
          <cell r="P3233">
            <v>0</v>
          </cell>
          <cell r="Q3233">
            <v>31821539</v>
          </cell>
          <cell r="R3233">
            <v>11981.001129518072</v>
          </cell>
        </row>
        <row r="3234">
          <cell r="C3234">
            <v>29028</v>
          </cell>
          <cell r="D3234" t="str">
            <v>GUARDA VENETA</v>
          </cell>
          <cell r="E3234" t="str">
            <v>RO</v>
          </cell>
          <cell r="F3234" t="str">
            <v>Veneto</v>
          </cell>
          <cell r="G3234">
            <v>5</v>
          </cell>
          <cell r="H3234">
            <v>831</v>
          </cell>
          <cell r="I3234">
            <v>0</v>
          </cell>
          <cell r="J3234">
            <v>947568</v>
          </cell>
          <cell r="K3234">
            <v>1959630</v>
          </cell>
          <cell r="L3234">
            <v>6281193</v>
          </cell>
          <cell r="M3234">
            <v>5268817</v>
          </cell>
          <cell r="O3234">
            <v>351439</v>
          </cell>
          <cell r="Q3234">
            <v>14808647</v>
          </cell>
          <cell r="R3234">
            <v>17820.273164861614</v>
          </cell>
        </row>
        <row r="3235">
          <cell r="C3235">
            <v>55015</v>
          </cell>
          <cell r="D3235" t="str">
            <v>GUARDEA</v>
          </cell>
          <cell r="E3235" t="str">
            <v>TR</v>
          </cell>
          <cell r="F3235" t="str">
            <v>Umbria</v>
          </cell>
          <cell r="G3235">
            <v>10</v>
          </cell>
          <cell r="H3235">
            <v>1322</v>
          </cell>
          <cell r="I3235">
            <v>0</v>
          </cell>
          <cell r="J3235">
            <v>2087894</v>
          </cell>
          <cell r="K3235">
            <v>3029701</v>
          </cell>
          <cell r="L3235">
            <v>6634212</v>
          </cell>
          <cell r="M3235">
            <v>8608123</v>
          </cell>
          <cell r="N3235">
            <v>1072671</v>
          </cell>
          <cell r="O3235">
            <v>1161558</v>
          </cell>
          <cell r="P3235">
            <v>0</v>
          </cell>
          <cell r="Q3235">
            <v>22594159</v>
          </cell>
          <cell r="R3235">
            <v>17090.891830559758</v>
          </cell>
        </row>
        <row r="3236">
          <cell r="C3236">
            <v>78061</v>
          </cell>
          <cell r="D3236" t="str">
            <v>GUARDIA PIEMONTESE</v>
          </cell>
          <cell r="E3236" t="str">
            <v>CS</v>
          </cell>
          <cell r="F3236" t="str">
            <v>Calabria</v>
          </cell>
          <cell r="G3236">
            <v>18</v>
          </cell>
          <cell r="H3236">
            <v>1070</v>
          </cell>
          <cell r="I3236">
            <v>0</v>
          </cell>
          <cell r="J3236">
            <v>2191642</v>
          </cell>
          <cell r="K3236">
            <v>1744358</v>
          </cell>
          <cell r="L3236">
            <v>4852267</v>
          </cell>
          <cell r="M3236">
            <v>5349597</v>
          </cell>
          <cell r="N3236">
            <v>660986</v>
          </cell>
          <cell r="O3236">
            <v>408496</v>
          </cell>
          <cell r="P3236">
            <v>0</v>
          </cell>
          <cell r="Q3236">
            <v>15207346</v>
          </cell>
          <cell r="R3236">
            <v>14212.472897196261</v>
          </cell>
        </row>
        <row r="3237">
          <cell r="C3237">
            <v>69043</v>
          </cell>
          <cell r="D3237" t="str">
            <v>GUARDIAGRELE</v>
          </cell>
          <cell r="E3237" t="str">
            <v>CH</v>
          </cell>
          <cell r="F3237" t="str">
            <v>Abruzzo</v>
          </cell>
          <cell r="G3237">
            <v>13</v>
          </cell>
          <cell r="H3237">
            <v>6316</v>
          </cell>
          <cell r="I3237">
            <v>-13107</v>
          </cell>
          <cell r="J3237">
            <v>9544109</v>
          </cell>
          <cell r="K3237">
            <v>12340482</v>
          </cell>
          <cell r="L3237">
            <v>37261185</v>
          </cell>
          <cell r="M3237">
            <v>35913944</v>
          </cell>
          <cell r="N3237">
            <v>4571173</v>
          </cell>
          <cell r="O3237">
            <v>5543044</v>
          </cell>
          <cell r="P3237">
            <v>4194477</v>
          </cell>
          <cell r="Q3237">
            <v>109368414</v>
          </cell>
          <cell r="R3237">
            <v>17316.088347055098</v>
          </cell>
        </row>
        <row r="3238">
          <cell r="C3238">
            <v>70027</v>
          </cell>
          <cell r="D3238" t="str">
            <v>GUARDIALFIERA</v>
          </cell>
          <cell r="E3238" t="str">
            <v>CB</v>
          </cell>
          <cell r="F3238" t="str">
            <v>Molise</v>
          </cell>
          <cell r="G3238">
            <v>14</v>
          </cell>
          <cell r="H3238">
            <v>685</v>
          </cell>
          <cell r="J3238">
            <v>1465713</v>
          </cell>
          <cell r="K3238">
            <v>1265582</v>
          </cell>
          <cell r="L3238">
            <v>3084885</v>
          </cell>
          <cell r="M3238">
            <v>2185980</v>
          </cell>
          <cell r="O3238">
            <v>526109</v>
          </cell>
          <cell r="Q3238">
            <v>8528269</v>
          </cell>
          <cell r="R3238">
            <v>12450.027737226277</v>
          </cell>
        </row>
        <row r="3239">
          <cell r="C3239">
            <v>64040</v>
          </cell>
          <cell r="D3239" t="str">
            <v>GUARDIA LOMBARDI</v>
          </cell>
          <cell r="E3239" t="str">
            <v>AV</v>
          </cell>
          <cell r="F3239" t="str">
            <v>Campania</v>
          </cell>
          <cell r="G3239">
            <v>15</v>
          </cell>
          <cell r="H3239">
            <v>1302</v>
          </cell>
          <cell r="I3239">
            <v>0</v>
          </cell>
          <cell r="J3239">
            <v>2729263</v>
          </cell>
          <cell r="K3239">
            <v>2341894</v>
          </cell>
          <cell r="L3239">
            <v>4385555</v>
          </cell>
          <cell r="M3239">
            <v>4724665</v>
          </cell>
          <cell r="N3239">
            <v>733743</v>
          </cell>
          <cell r="O3239">
            <v>837579</v>
          </cell>
          <cell r="Q3239">
            <v>15752699</v>
          </cell>
          <cell r="R3239">
            <v>12098.847158218126</v>
          </cell>
        </row>
        <row r="3240">
          <cell r="C3240">
            <v>76038</v>
          </cell>
          <cell r="D3240" t="str">
            <v>GUARDIA PERTICARA</v>
          </cell>
          <cell r="E3240" t="str">
            <v>PZ</v>
          </cell>
          <cell r="F3240" t="str">
            <v>Basilicata</v>
          </cell>
          <cell r="G3240">
            <v>17</v>
          </cell>
          <cell r="H3240">
            <v>445</v>
          </cell>
          <cell r="I3240">
            <v>0</v>
          </cell>
          <cell r="J3240">
            <v>822034</v>
          </cell>
          <cell r="K3240">
            <v>1377025</v>
          </cell>
          <cell r="L3240">
            <v>2071572</v>
          </cell>
          <cell r="M3240">
            <v>1322059</v>
          </cell>
          <cell r="Q3240">
            <v>5592690</v>
          </cell>
          <cell r="R3240">
            <v>12567.842696629214</v>
          </cell>
        </row>
        <row r="3241">
          <cell r="C3241">
            <v>70028</v>
          </cell>
          <cell r="D3241" t="str">
            <v>GUARDIAREGIA</v>
          </cell>
          <cell r="E3241" t="str">
            <v>CB</v>
          </cell>
          <cell r="F3241" t="str">
            <v>Molise</v>
          </cell>
          <cell r="G3241">
            <v>14</v>
          </cell>
          <cell r="H3241">
            <v>544</v>
          </cell>
          <cell r="I3241">
            <v>0</v>
          </cell>
          <cell r="J3241">
            <v>822050</v>
          </cell>
          <cell r="K3241">
            <v>898806</v>
          </cell>
          <cell r="L3241">
            <v>2591345</v>
          </cell>
          <cell r="M3241">
            <v>2412187</v>
          </cell>
          <cell r="Q3241">
            <v>6724388</v>
          </cell>
          <cell r="R3241">
            <v>12361.007352941177</v>
          </cell>
        </row>
        <row r="3242">
          <cell r="C3242">
            <v>62037</v>
          </cell>
          <cell r="D3242" t="str">
            <v>GUARDIA SANFRAMONDI</v>
          </cell>
          <cell r="E3242" t="str">
            <v>BN</v>
          </cell>
          <cell r="F3242" t="str">
            <v>Campania</v>
          </cell>
          <cell r="G3242">
            <v>15</v>
          </cell>
          <cell r="H3242">
            <v>3234</v>
          </cell>
          <cell r="I3242">
            <v>0</v>
          </cell>
          <cell r="J3242">
            <v>7507899</v>
          </cell>
          <cell r="K3242">
            <v>7193169</v>
          </cell>
          <cell r="L3242">
            <v>12202610</v>
          </cell>
          <cell r="M3242">
            <v>11819508</v>
          </cell>
          <cell r="N3242">
            <v>1026406</v>
          </cell>
          <cell r="O3242">
            <v>1875483</v>
          </cell>
          <cell r="Q3242">
            <v>41625075</v>
          </cell>
          <cell r="R3242">
            <v>12871.080705009277</v>
          </cell>
        </row>
        <row r="3243">
          <cell r="C3243">
            <v>50015</v>
          </cell>
          <cell r="D3243" t="str">
            <v>GUARDISTALLO</v>
          </cell>
          <cell r="E3243" t="str">
            <v>PI</v>
          </cell>
          <cell r="F3243" t="str">
            <v>Toscana</v>
          </cell>
          <cell r="G3243">
            <v>9</v>
          </cell>
          <cell r="H3243">
            <v>876</v>
          </cell>
          <cell r="I3243">
            <v>0</v>
          </cell>
          <cell r="J3243">
            <v>1283445</v>
          </cell>
          <cell r="K3243">
            <v>1565921</v>
          </cell>
          <cell r="L3243">
            <v>5313377</v>
          </cell>
          <cell r="M3243">
            <v>5529715</v>
          </cell>
          <cell r="N3243">
            <v>773045</v>
          </cell>
          <cell r="O3243">
            <v>919223</v>
          </cell>
          <cell r="Q3243">
            <v>15384726</v>
          </cell>
          <cell r="R3243">
            <v>17562.472602739726</v>
          </cell>
        </row>
        <row r="3244">
          <cell r="C3244">
            <v>4101</v>
          </cell>
          <cell r="D3244" t="str">
            <v>GUARENE</v>
          </cell>
          <cell r="E3244" t="str">
            <v>CN</v>
          </cell>
          <cell r="F3244" t="str">
            <v>Piemonte</v>
          </cell>
          <cell r="G3244">
            <v>1</v>
          </cell>
          <cell r="H3244">
            <v>2733</v>
          </cell>
          <cell r="J3244">
            <v>2630680</v>
          </cell>
          <cell r="K3244">
            <v>4120538</v>
          </cell>
          <cell r="L3244">
            <v>18154553</v>
          </cell>
          <cell r="M3244">
            <v>23450862</v>
          </cell>
          <cell r="N3244">
            <v>6050241</v>
          </cell>
          <cell r="O3244">
            <v>6117185</v>
          </cell>
          <cell r="P3244">
            <v>7973135</v>
          </cell>
          <cell r="Q3244">
            <v>68497194</v>
          </cell>
          <cell r="R3244">
            <v>25063.005488474206</v>
          </cell>
        </row>
        <row r="3245">
          <cell r="C3245">
            <v>111033</v>
          </cell>
          <cell r="D3245" t="str">
            <v>GUASILA</v>
          </cell>
          <cell r="E3245" t="str">
            <v>SU</v>
          </cell>
          <cell r="F3245" t="str">
            <v>Sardegna</v>
          </cell>
          <cell r="G3245">
            <v>20</v>
          </cell>
          <cell r="H3245">
            <v>1577</v>
          </cell>
          <cell r="I3245">
            <v>0</v>
          </cell>
          <cell r="J3245">
            <v>3392754</v>
          </cell>
          <cell r="K3245">
            <v>3574087</v>
          </cell>
          <cell r="L3245">
            <v>7642817</v>
          </cell>
          <cell r="M3245">
            <v>5531647</v>
          </cell>
          <cell r="N3245">
            <v>481994</v>
          </cell>
          <cell r="P3245">
            <v>0</v>
          </cell>
          <cell r="Q3245">
            <v>20623299</v>
          </cell>
          <cell r="R3245">
            <v>13077.551680405833</v>
          </cell>
        </row>
        <row r="3246">
          <cell r="C3246">
            <v>35024</v>
          </cell>
          <cell r="D3246" t="str">
            <v>GUASTALLA</v>
          </cell>
          <cell r="E3246" t="str">
            <v>RE</v>
          </cell>
          <cell r="F3246" t="str">
            <v>Emilia Romagna</v>
          </cell>
          <cell r="G3246">
            <v>8</v>
          </cell>
          <cell r="H3246">
            <v>10960</v>
          </cell>
          <cell r="I3246">
            <v>0</v>
          </cell>
          <cell r="J3246">
            <v>10144355</v>
          </cell>
          <cell r="K3246">
            <v>16512364</v>
          </cell>
          <cell r="L3246">
            <v>73698442</v>
          </cell>
          <cell r="M3246">
            <v>106049038</v>
          </cell>
          <cell r="N3246">
            <v>17114819</v>
          </cell>
          <cell r="O3246">
            <v>19037818</v>
          </cell>
          <cell r="P3246">
            <v>21607837</v>
          </cell>
          <cell r="Q3246">
            <v>264164673</v>
          </cell>
          <cell r="R3246">
            <v>24102.616149635036</v>
          </cell>
        </row>
        <row r="3247">
          <cell r="C3247">
            <v>6086</v>
          </cell>
          <cell r="D3247" t="str">
            <v>GUAZZORA</v>
          </cell>
          <cell r="E3247" t="str">
            <v>AL</v>
          </cell>
          <cell r="F3247" t="str">
            <v>Piemonte</v>
          </cell>
          <cell r="G3247">
            <v>1</v>
          </cell>
          <cell r="H3247">
            <v>229</v>
          </cell>
          <cell r="I3247">
            <v>0</v>
          </cell>
          <cell r="J3247">
            <v>326528</v>
          </cell>
          <cell r="K3247">
            <v>485944</v>
          </cell>
          <cell r="L3247">
            <v>1570582</v>
          </cell>
          <cell r="M3247">
            <v>1489598</v>
          </cell>
          <cell r="P3247">
            <v>0</v>
          </cell>
          <cell r="Q3247">
            <v>3872652</v>
          </cell>
          <cell r="R3247">
            <v>16911.144104803494</v>
          </cell>
        </row>
        <row r="3248">
          <cell r="C3248">
            <v>54024</v>
          </cell>
          <cell r="D3248" t="str">
            <v>GUBBIO</v>
          </cell>
          <cell r="E3248" t="str">
            <v>PG</v>
          </cell>
          <cell r="F3248" t="str">
            <v>Umbria</v>
          </cell>
          <cell r="G3248">
            <v>10</v>
          </cell>
          <cell r="H3248">
            <v>23110</v>
          </cell>
          <cell r="J3248">
            <v>32110832</v>
          </cell>
          <cell r="K3248">
            <v>42941500</v>
          </cell>
          <cell r="L3248">
            <v>148987339</v>
          </cell>
          <cell r="M3248">
            <v>143919651</v>
          </cell>
          <cell r="N3248">
            <v>21433967</v>
          </cell>
          <cell r="O3248">
            <v>21209793</v>
          </cell>
          <cell r="P3248">
            <v>18336663</v>
          </cell>
          <cell r="Q3248">
            <v>428939745</v>
          </cell>
          <cell r="R3248">
            <v>18560.785157940285</v>
          </cell>
        </row>
        <row r="3249">
          <cell r="C3249">
            <v>15112</v>
          </cell>
          <cell r="D3249" t="str">
            <v>GUDO VISCONTI</v>
          </cell>
          <cell r="E3249" t="str">
            <v>MI</v>
          </cell>
          <cell r="F3249" t="str">
            <v>Lombardia</v>
          </cell>
          <cell r="G3249">
            <v>3</v>
          </cell>
          <cell r="H3249">
            <v>1170</v>
          </cell>
          <cell r="I3249">
            <v>0</v>
          </cell>
          <cell r="J3249">
            <v>1093586</v>
          </cell>
          <cell r="K3249">
            <v>1430546</v>
          </cell>
          <cell r="L3249">
            <v>7696577</v>
          </cell>
          <cell r="M3249">
            <v>12079410</v>
          </cell>
          <cell r="N3249">
            <v>2975973</v>
          </cell>
          <cell r="O3249">
            <v>2161295</v>
          </cell>
          <cell r="P3249">
            <v>2163247</v>
          </cell>
          <cell r="Q3249">
            <v>29600634</v>
          </cell>
          <cell r="R3249">
            <v>25299.68717948718</v>
          </cell>
        </row>
        <row r="3250">
          <cell r="C3250">
            <v>70029</v>
          </cell>
          <cell r="D3250" t="str">
            <v>GUGLIONESI</v>
          </cell>
          <cell r="E3250" t="str">
            <v>CB</v>
          </cell>
          <cell r="F3250" t="str">
            <v>Molise</v>
          </cell>
          <cell r="G3250">
            <v>14</v>
          </cell>
          <cell r="H3250">
            <v>3432</v>
          </cell>
          <cell r="J3250">
            <v>5786984</v>
          </cell>
          <cell r="K3250">
            <v>6489736</v>
          </cell>
          <cell r="L3250">
            <v>18630228</v>
          </cell>
          <cell r="M3250">
            <v>17088466</v>
          </cell>
          <cell r="N3250">
            <v>1146377</v>
          </cell>
          <cell r="O3250">
            <v>2256990</v>
          </cell>
          <cell r="P3250">
            <v>546735</v>
          </cell>
          <cell r="Q3250">
            <v>51945516</v>
          </cell>
          <cell r="R3250">
            <v>15135.63986013986</v>
          </cell>
        </row>
        <row r="3251">
          <cell r="C3251">
            <v>20028</v>
          </cell>
          <cell r="D3251" t="str">
            <v>GUIDIZZOLO</v>
          </cell>
          <cell r="E3251" t="str">
            <v>MN</v>
          </cell>
          <cell r="F3251" t="str">
            <v>Lombardia</v>
          </cell>
          <cell r="G3251">
            <v>3</v>
          </cell>
          <cell r="H3251">
            <v>4323</v>
          </cell>
          <cell r="I3251">
            <v>0</v>
          </cell>
          <cell r="J3251">
            <v>5055698</v>
          </cell>
          <cell r="K3251">
            <v>8885843</v>
          </cell>
          <cell r="L3251">
            <v>32007532</v>
          </cell>
          <cell r="M3251">
            <v>28836680</v>
          </cell>
          <cell r="N3251">
            <v>3469256</v>
          </cell>
          <cell r="O3251">
            <v>3874340</v>
          </cell>
          <cell r="P3251">
            <v>3906441</v>
          </cell>
          <cell r="Q3251">
            <v>86035790</v>
          </cell>
          <cell r="R3251">
            <v>19901.871385611845</v>
          </cell>
        </row>
        <row r="3252">
          <cell r="C3252">
            <v>58047</v>
          </cell>
          <cell r="D3252" t="str">
            <v>GUIDONIA MONTECELIO</v>
          </cell>
          <cell r="E3252" t="str">
            <v>RM</v>
          </cell>
          <cell r="F3252" t="str">
            <v>Lazio</v>
          </cell>
          <cell r="G3252">
            <v>12</v>
          </cell>
          <cell r="H3252">
            <v>56423</v>
          </cell>
          <cell r="I3252">
            <v>-17558</v>
          </cell>
          <cell r="J3252">
            <v>75363586</v>
          </cell>
          <cell r="K3252">
            <v>91243433</v>
          </cell>
          <cell r="L3252">
            <v>321960413</v>
          </cell>
          <cell r="M3252">
            <v>476185517</v>
          </cell>
          <cell r="N3252">
            <v>65537908</v>
          </cell>
          <cell r="O3252">
            <v>62071745</v>
          </cell>
          <cell r="P3252">
            <v>29174834</v>
          </cell>
          <cell r="Q3252">
            <v>1121537436</v>
          </cell>
          <cell r="R3252">
            <v>19877.309536890985</v>
          </cell>
        </row>
        <row r="3253">
          <cell r="C3253">
            <v>36017</v>
          </cell>
          <cell r="D3253" t="str">
            <v>GUIGLIA</v>
          </cell>
          <cell r="E3253" t="str">
            <v>MO</v>
          </cell>
          <cell r="F3253" t="str">
            <v>Emilia Romagna</v>
          </cell>
          <cell r="G3253">
            <v>8</v>
          </cell>
          <cell r="H3253">
            <v>3054</v>
          </cell>
          <cell r="I3253">
            <v>0</v>
          </cell>
          <cell r="J3253">
            <v>3542747</v>
          </cell>
          <cell r="K3253">
            <v>4892475</v>
          </cell>
          <cell r="L3253">
            <v>21252128</v>
          </cell>
          <cell r="M3253">
            <v>23547785</v>
          </cell>
          <cell r="N3253">
            <v>4614068</v>
          </cell>
          <cell r="O3253">
            <v>3021357</v>
          </cell>
          <cell r="P3253">
            <v>5339111</v>
          </cell>
          <cell r="Q3253">
            <v>66209671</v>
          </cell>
          <cell r="R3253">
            <v>21679.656516044532</v>
          </cell>
        </row>
        <row r="3254">
          <cell r="C3254">
            <v>18150</v>
          </cell>
          <cell r="D3254" t="str">
            <v>SIZIANO</v>
          </cell>
          <cell r="E3254" t="str">
            <v>PV</v>
          </cell>
          <cell r="F3254" t="str">
            <v>Lombardia</v>
          </cell>
          <cell r="G3254">
            <v>3</v>
          </cell>
          <cell r="H3254">
            <v>4571</v>
          </cell>
          <cell r="I3254">
            <v>0</v>
          </cell>
          <cell r="J3254">
            <v>3778073</v>
          </cell>
          <cell r="K3254">
            <v>6374623</v>
          </cell>
          <cell r="L3254">
            <v>32053276</v>
          </cell>
          <cell r="M3254">
            <v>47249052</v>
          </cell>
          <cell r="N3254">
            <v>8975551</v>
          </cell>
          <cell r="O3254">
            <v>6555883</v>
          </cell>
          <cell r="P3254">
            <v>7355548</v>
          </cell>
          <cell r="Q3254">
            <v>112342006</v>
          </cell>
          <cell r="R3254">
            <v>24577.117917304746</v>
          </cell>
        </row>
        <row r="3255">
          <cell r="C3255">
            <v>69044</v>
          </cell>
          <cell r="D3255" t="str">
            <v>GUILMI</v>
          </cell>
          <cell r="E3255" t="str">
            <v>CH</v>
          </cell>
          <cell r="F3255" t="str">
            <v>Abruzzo</v>
          </cell>
          <cell r="G3255">
            <v>13</v>
          </cell>
          <cell r="H3255">
            <v>313</v>
          </cell>
          <cell r="I3255">
            <v>0</v>
          </cell>
          <cell r="J3255">
            <v>643418</v>
          </cell>
          <cell r="K3255">
            <v>673230</v>
          </cell>
          <cell r="L3255">
            <v>1568147</v>
          </cell>
          <cell r="M3255">
            <v>1100476</v>
          </cell>
          <cell r="P3255">
            <v>0</v>
          </cell>
          <cell r="Q3255">
            <v>3985271</v>
          </cell>
          <cell r="R3255">
            <v>12732.495207667731</v>
          </cell>
        </row>
        <row r="3256">
          <cell r="C3256">
            <v>103036</v>
          </cell>
          <cell r="D3256" t="str">
            <v>GURRO</v>
          </cell>
          <cell r="E3256" t="str">
            <v>VB</v>
          </cell>
          <cell r="F3256" t="str">
            <v>Piemonte</v>
          </cell>
          <cell r="G3256">
            <v>1</v>
          </cell>
          <cell r="H3256">
            <v>148</v>
          </cell>
          <cell r="I3256">
            <v>0</v>
          </cell>
          <cell r="J3256">
            <v>323955</v>
          </cell>
          <cell r="K3256">
            <v>316015</v>
          </cell>
          <cell r="L3256">
            <v>385537</v>
          </cell>
          <cell r="O3256">
            <v>0</v>
          </cell>
          <cell r="P3256">
            <v>0</v>
          </cell>
          <cell r="Q3256">
            <v>1025507</v>
          </cell>
          <cell r="R3256">
            <v>6929.1013513513517</v>
          </cell>
        </row>
        <row r="3257">
          <cell r="C3257">
            <v>111034</v>
          </cell>
          <cell r="D3257" t="str">
            <v>GUSPINI</v>
          </cell>
          <cell r="E3257" t="str">
            <v>SU</v>
          </cell>
          <cell r="F3257" t="str">
            <v>Sardegna</v>
          </cell>
          <cell r="G3257">
            <v>20</v>
          </cell>
          <cell r="H3257">
            <v>7252</v>
          </cell>
          <cell r="I3257">
            <v>0</v>
          </cell>
          <cell r="J3257">
            <v>11824034</v>
          </cell>
          <cell r="K3257">
            <v>13563960</v>
          </cell>
          <cell r="L3257">
            <v>45549552</v>
          </cell>
          <cell r="M3257">
            <v>38519560</v>
          </cell>
          <cell r="N3257">
            <v>3396737</v>
          </cell>
          <cell r="O3257">
            <v>3030839</v>
          </cell>
          <cell r="P3257">
            <v>1421296</v>
          </cell>
          <cell r="Q3257">
            <v>117305978</v>
          </cell>
          <cell r="R3257">
            <v>16175.672642029785</v>
          </cell>
        </row>
        <row r="3258">
          <cell r="C3258">
            <v>17081</v>
          </cell>
          <cell r="D3258" t="str">
            <v>GUSSAGO</v>
          </cell>
          <cell r="E3258" t="str">
            <v>BS</v>
          </cell>
          <cell r="F3258" t="str">
            <v>Lombardia</v>
          </cell>
          <cell r="G3258">
            <v>3</v>
          </cell>
          <cell r="H3258">
            <v>12069</v>
          </cell>
          <cell r="J3258">
            <v>12859019</v>
          </cell>
          <cell r="K3258">
            <v>17973863</v>
          </cell>
          <cell r="L3258">
            <v>79169500</v>
          </cell>
          <cell r="M3258">
            <v>103381953</v>
          </cell>
          <cell r="N3258">
            <v>24213061</v>
          </cell>
          <cell r="O3258">
            <v>26696271</v>
          </cell>
          <cell r="P3258">
            <v>36023547</v>
          </cell>
          <cell r="Q3258">
            <v>300317214</v>
          </cell>
          <cell r="R3258">
            <v>24883.355207556549</v>
          </cell>
        </row>
        <row r="3259">
          <cell r="C3259">
            <v>19052</v>
          </cell>
          <cell r="D3259" t="str">
            <v>GUSSOLA</v>
          </cell>
          <cell r="E3259" t="str">
            <v>CR</v>
          </cell>
          <cell r="F3259" t="str">
            <v>Lombardia</v>
          </cell>
          <cell r="G3259">
            <v>3</v>
          </cell>
          <cell r="H3259">
            <v>1977</v>
          </cell>
          <cell r="I3259">
            <v>0</v>
          </cell>
          <cell r="J3259">
            <v>2156971</v>
          </cell>
          <cell r="K3259">
            <v>3634559</v>
          </cell>
          <cell r="L3259">
            <v>15854647</v>
          </cell>
          <cell r="M3259">
            <v>12942745</v>
          </cell>
          <cell r="N3259">
            <v>1808124</v>
          </cell>
          <cell r="O3259">
            <v>683647</v>
          </cell>
          <cell r="P3259">
            <v>1612663</v>
          </cell>
          <cell r="Q3259">
            <v>38693356</v>
          </cell>
          <cell r="R3259">
            <v>19571.753161355588</v>
          </cell>
        </row>
        <row r="3260">
          <cell r="C3260">
            <v>7034</v>
          </cell>
          <cell r="D3260" t="str">
            <v>HONE</v>
          </cell>
          <cell r="E3260" t="str">
            <v>AO</v>
          </cell>
          <cell r="F3260" t="str">
            <v>Valle d'Aosta</v>
          </cell>
          <cell r="G3260">
            <v>2</v>
          </cell>
          <cell r="H3260">
            <v>956</v>
          </cell>
          <cell r="J3260">
            <v>914761</v>
          </cell>
          <cell r="K3260">
            <v>1524229</v>
          </cell>
          <cell r="L3260">
            <v>6939728</v>
          </cell>
          <cell r="M3260">
            <v>8323784</v>
          </cell>
          <cell r="N3260">
            <v>806234</v>
          </cell>
          <cell r="O3260">
            <v>857609</v>
          </cell>
          <cell r="P3260">
            <v>925912</v>
          </cell>
          <cell r="Q3260">
            <v>20292257</v>
          </cell>
          <cell r="R3260">
            <v>21226.210251046024</v>
          </cell>
        </row>
        <row r="3261">
          <cell r="C3261">
            <v>79065</v>
          </cell>
          <cell r="D3261" t="str">
            <v>JACURSO</v>
          </cell>
          <cell r="E3261" t="str">
            <v>CZ</v>
          </cell>
          <cell r="F3261" t="str">
            <v>Calabria</v>
          </cell>
          <cell r="G3261">
            <v>18</v>
          </cell>
          <cell r="H3261">
            <v>420</v>
          </cell>
          <cell r="I3261">
            <v>0</v>
          </cell>
          <cell r="J3261">
            <v>839920</v>
          </cell>
          <cell r="K3261">
            <v>861701</v>
          </cell>
          <cell r="L3261">
            <v>1503368</v>
          </cell>
          <cell r="M3261">
            <v>2202812</v>
          </cell>
          <cell r="Q3261">
            <v>5407801</v>
          </cell>
          <cell r="R3261">
            <v>12875.716666666667</v>
          </cell>
        </row>
        <row r="3262">
          <cell r="C3262">
            <v>17082</v>
          </cell>
          <cell r="D3262" t="str">
            <v>IDRO</v>
          </cell>
          <cell r="E3262" t="str">
            <v>BS</v>
          </cell>
          <cell r="F3262" t="str">
            <v>Lombardia</v>
          </cell>
          <cell r="G3262">
            <v>3</v>
          </cell>
          <cell r="H3262">
            <v>1433</v>
          </cell>
          <cell r="I3262">
            <v>0</v>
          </cell>
          <cell r="J3262">
            <v>1679797</v>
          </cell>
          <cell r="K3262">
            <v>2262094</v>
          </cell>
          <cell r="L3262">
            <v>9568933</v>
          </cell>
          <cell r="M3262">
            <v>12628913</v>
          </cell>
          <cell r="N3262">
            <v>1598132</v>
          </cell>
          <cell r="O3262">
            <v>999425</v>
          </cell>
          <cell r="P3262">
            <v>1428353</v>
          </cell>
          <cell r="Q3262">
            <v>30165647</v>
          </cell>
          <cell r="R3262">
            <v>21050.695743196091</v>
          </cell>
        </row>
        <row r="3263">
          <cell r="C3263">
            <v>111035</v>
          </cell>
          <cell r="D3263" t="str">
            <v>IGLESIAS</v>
          </cell>
          <cell r="E3263" t="str">
            <v>SU</v>
          </cell>
          <cell r="F3263" t="str">
            <v>Sardegna</v>
          </cell>
          <cell r="G3263">
            <v>20</v>
          </cell>
          <cell r="H3263">
            <v>17026</v>
          </cell>
          <cell r="J3263">
            <v>22201208</v>
          </cell>
          <cell r="K3263">
            <v>29274398</v>
          </cell>
          <cell r="L3263">
            <v>108688676</v>
          </cell>
          <cell r="M3263">
            <v>120774202</v>
          </cell>
          <cell r="N3263">
            <v>15684343</v>
          </cell>
          <cell r="O3263">
            <v>12037136</v>
          </cell>
          <cell r="P3263">
            <v>5247189</v>
          </cell>
          <cell r="Q3263">
            <v>313907152</v>
          </cell>
          <cell r="R3263">
            <v>18436.928932221308</v>
          </cell>
        </row>
        <row r="3264">
          <cell r="C3264">
            <v>4102</v>
          </cell>
          <cell r="D3264" t="str">
            <v>IGLIANO</v>
          </cell>
          <cell r="E3264" t="str">
            <v>CN</v>
          </cell>
          <cell r="F3264" t="str">
            <v>Piemonte</v>
          </cell>
          <cell r="G3264">
            <v>1</v>
          </cell>
          <cell r="H3264">
            <v>52</v>
          </cell>
          <cell r="I3264">
            <v>0</v>
          </cell>
          <cell r="J3264">
            <v>196595</v>
          </cell>
          <cell r="K3264">
            <v>84905</v>
          </cell>
          <cell r="L3264">
            <v>218631</v>
          </cell>
          <cell r="M3264">
            <v>142218</v>
          </cell>
          <cell r="O3264">
            <v>0</v>
          </cell>
          <cell r="P3264">
            <v>0</v>
          </cell>
          <cell r="Q3264">
            <v>642349</v>
          </cell>
          <cell r="R3264">
            <v>12352.865384615385</v>
          </cell>
        </row>
        <row r="3265">
          <cell r="C3265">
            <v>91032</v>
          </cell>
          <cell r="D3265" t="str">
            <v>ILBONO</v>
          </cell>
          <cell r="E3265" t="str">
            <v>NU</v>
          </cell>
          <cell r="F3265" t="str">
            <v>Sardegna</v>
          </cell>
          <cell r="G3265">
            <v>20</v>
          </cell>
          <cell r="H3265">
            <v>1376</v>
          </cell>
          <cell r="J3265">
            <v>2658731</v>
          </cell>
          <cell r="K3265">
            <v>3323359</v>
          </cell>
          <cell r="L3265">
            <v>7588901</v>
          </cell>
          <cell r="M3265">
            <v>5587741</v>
          </cell>
          <cell r="N3265">
            <v>556181</v>
          </cell>
          <cell r="O3265">
            <v>747017</v>
          </cell>
          <cell r="P3265">
            <v>652277</v>
          </cell>
          <cell r="Q3265">
            <v>21114207</v>
          </cell>
          <cell r="R3265">
            <v>15344.627180232557</v>
          </cell>
        </row>
        <row r="3266">
          <cell r="C3266">
            <v>23039</v>
          </cell>
          <cell r="D3266" t="str">
            <v>ILLASI</v>
          </cell>
          <cell r="E3266" t="str">
            <v>VR</v>
          </cell>
          <cell r="F3266" t="str">
            <v>Veneto</v>
          </cell>
          <cell r="G3266">
            <v>5</v>
          </cell>
          <cell r="H3266">
            <v>4040</v>
          </cell>
          <cell r="J3266">
            <v>4754324</v>
          </cell>
          <cell r="K3266">
            <v>6699322</v>
          </cell>
          <cell r="L3266">
            <v>24958869</v>
          </cell>
          <cell r="M3266">
            <v>29701037</v>
          </cell>
          <cell r="N3266">
            <v>4904674</v>
          </cell>
          <cell r="O3266">
            <v>4785169</v>
          </cell>
          <cell r="P3266">
            <v>4742136</v>
          </cell>
          <cell r="Q3266">
            <v>80545531</v>
          </cell>
          <cell r="R3266">
            <v>19937.012623762377</v>
          </cell>
        </row>
        <row r="3267">
          <cell r="C3267">
            <v>90031</v>
          </cell>
          <cell r="D3267" t="str">
            <v>ILLORAI</v>
          </cell>
          <cell r="E3267" t="str">
            <v>SS</v>
          </cell>
          <cell r="F3267" t="str">
            <v>Sardegna</v>
          </cell>
          <cell r="G3267">
            <v>20</v>
          </cell>
          <cell r="H3267">
            <v>573</v>
          </cell>
          <cell r="I3267">
            <v>0</v>
          </cell>
          <cell r="J3267">
            <v>1095031</v>
          </cell>
          <cell r="K3267">
            <v>914999</v>
          </cell>
          <cell r="L3267">
            <v>3467358</v>
          </cell>
          <cell r="M3267">
            <v>2282260</v>
          </cell>
          <cell r="N3267">
            <v>274382</v>
          </cell>
          <cell r="P3267">
            <v>0</v>
          </cell>
          <cell r="Q3267">
            <v>8034030</v>
          </cell>
          <cell r="R3267">
            <v>14020.994764397905</v>
          </cell>
        </row>
        <row r="3268">
          <cell r="C3268">
            <v>97039</v>
          </cell>
          <cell r="D3268" t="str">
            <v>IMBERSAGO</v>
          </cell>
          <cell r="E3268" t="str">
            <v>LC</v>
          </cell>
          <cell r="F3268" t="str">
            <v>Lombardia</v>
          </cell>
          <cell r="G3268">
            <v>3</v>
          </cell>
          <cell r="H3268">
            <v>1865</v>
          </cell>
          <cell r="I3268">
            <v>0</v>
          </cell>
          <cell r="J3268">
            <v>1496184</v>
          </cell>
          <cell r="K3268">
            <v>2155720</v>
          </cell>
          <cell r="L3268">
            <v>11628826</v>
          </cell>
          <cell r="M3268">
            <v>20677278</v>
          </cell>
          <cell r="N3268">
            <v>5490954</v>
          </cell>
          <cell r="O3268">
            <v>5555434</v>
          </cell>
          <cell r="P3268">
            <v>8295762</v>
          </cell>
          <cell r="Q3268">
            <v>55300158</v>
          </cell>
          <cell r="R3268">
            <v>29651.559249329759</v>
          </cell>
        </row>
        <row r="3269">
          <cell r="C3269">
            <v>22097</v>
          </cell>
          <cell r="D3269" t="str">
            <v>IMER</v>
          </cell>
          <cell r="E3269" t="str">
            <v>TN</v>
          </cell>
          <cell r="F3269" t="str">
            <v>Trentino Alto Adige(P.A.Trento)</v>
          </cell>
          <cell r="G3269">
            <v>4</v>
          </cell>
          <cell r="H3269">
            <v>946</v>
          </cell>
          <cell r="I3269">
            <v>0</v>
          </cell>
          <cell r="J3269">
            <v>1341706</v>
          </cell>
          <cell r="K3269">
            <v>1585533</v>
          </cell>
          <cell r="L3269">
            <v>6166584</v>
          </cell>
          <cell r="M3269">
            <v>7265583</v>
          </cell>
          <cell r="N3269">
            <v>687636</v>
          </cell>
          <cell r="O3269">
            <v>618424</v>
          </cell>
          <cell r="Q3269">
            <v>17665466</v>
          </cell>
          <cell r="R3269">
            <v>18673.854122621564</v>
          </cell>
        </row>
        <row r="3270">
          <cell r="C3270">
            <v>37032</v>
          </cell>
          <cell r="D3270" t="str">
            <v>IMOLA</v>
          </cell>
          <cell r="E3270" t="str">
            <v>BO</v>
          </cell>
          <cell r="F3270" t="str">
            <v>Emilia Romagna</v>
          </cell>
          <cell r="G3270">
            <v>8</v>
          </cell>
          <cell r="H3270">
            <v>54652</v>
          </cell>
          <cell r="I3270">
            <v>-11404</v>
          </cell>
          <cell r="J3270">
            <v>48475685</v>
          </cell>
          <cell r="K3270">
            <v>78667239</v>
          </cell>
          <cell r="L3270">
            <v>390265792</v>
          </cell>
          <cell r="M3270">
            <v>524788718</v>
          </cell>
          <cell r="N3270">
            <v>93635764</v>
          </cell>
          <cell r="O3270">
            <v>89652706</v>
          </cell>
          <cell r="P3270">
            <v>76590569</v>
          </cell>
          <cell r="Q3270">
            <v>1302076473</v>
          </cell>
          <cell r="R3270">
            <v>23824.864103783941</v>
          </cell>
        </row>
        <row r="3271">
          <cell r="C3271">
            <v>8031</v>
          </cell>
          <cell r="D3271" t="str">
            <v>IMPERIA</v>
          </cell>
          <cell r="E3271" t="str">
            <v>IM</v>
          </cell>
          <cell r="F3271" t="str">
            <v>Liguria</v>
          </cell>
          <cell r="G3271">
            <v>7</v>
          </cell>
          <cell r="H3271">
            <v>30811</v>
          </cell>
          <cell r="J3271">
            <v>38158123</v>
          </cell>
          <cell r="K3271">
            <v>49592618</v>
          </cell>
          <cell r="L3271">
            <v>185846036</v>
          </cell>
          <cell r="M3271">
            <v>250255205</v>
          </cell>
          <cell r="N3271">
            <v>41745912</v>
          </cell>
          <cell r="O3271">
            <v>50366819</v>
          </cell>
          <cell r="P3271">
            <v>46096889</v>
          </cell>
          <cell r="Q3271">
            <v>662061602</v>
          </cell>
          <cell r="R3271">
            <v>21487.832332608483</v>
          </cell>
        </row>
        <row r="3272">
          <cell r="C3272">
            <v>48022</v>
          </cell>
          <cell r="D3272" t="str">
            <v>IMPRUNETA</v>
          </cell>
          <cell r="E3272" t="str">
            <v>FI</v>
          </cell>
          <cell r="F3272" t="str">
            <v>Toscana</v>
          </cell>
          <cell r="G3272">
            <v>9</v>
          </cell>
          <cell r="H3272">
            <v>11097</v>
          </cell>
          <cell r="I3272">
            <v>0</v>
          </cell>
          <cell r="J3272">
            <v>11801385</v>
          </cell>
          <cell r="K3272">
            <v>16924253</v>
          </cell>
          <cell r="L3272">
            <v>71813101</v>
          </cell>
          <cell r="M3272">
            <v>92762958</v>
          </cell>
          <cell r="N3272">
            <v>22263676</v>
          </cell>
          <cell r="O3272">
            <v>24889938</v>
          </cell>
          <cell r="P3272">
            <v>36135204</v>
          </cell>
          <cell r="Q3272">
            <v>276590515</v>
          </cell>
          <cell r="R3272">
            <v>24924.800847075785</v>
          </cell>
        </row>
        <row r="3273">
          <cell r="C3273">
            <v>12082</v>
          </cell>
          <cell r="D3273" t="str">
            <v>INARZO</v>
          </cell>
          <cell r="E3273" t="str">
            <v>VA</v>
          </cell>
          <cell r="F3273" t="str">
            <v>Lombardia</v>
          </cell>
          <cell r="G3273">
            <v>3</v>
          </cell>
          <cell r="H3273">
            <v>780</v>
          </cell>
          <cell r="I3273">
            <v>0</v>
          </cell>
          <cell r="J3273">
            <v>580748</v>
          </cell>
          <cell r="K3273">
            <v>1028683</v>
          </cell>
          <cell r="L3273">
            <v>6020135</v>
          </cell>
          <cell r="M3273">
            <v>7364548</v>
          </cell>
          <cell r="N3273">
            <v>1003073</v>
          </cell>
          <cell r="O3273">
            <v>1016460</v>
          </cell>
          <cell r="P3273">
            <v>813427</v>
          </cell>
          <cell r="Q3273">
            <v>17827074</v>
          </cell>
          <cell r="R3273">
            <v>22855.223076923077</v>
          </cell>
        </row>
        <row r="3274">
          <cell r="C3274">
            <v>5058</v>
          </cell>
          <cell r="D3274" t="str">
            <v>INCISA SCAPACCINO</v>
          </cell>
          <cell r="E3274" t="str">
            <v>AT</v>
          </cell>
          <cell r="F3274" t="str">
            <v>Piemonte</v>
          </cell>
          <cell r="G3274">
            <v>1</v>
          </cell>
          <cell r="H3274">
            <v>1495</v>
          </cell>
          <cell r="J3274">
            <v>1806758</v>
          </cell>
          <cell r="K3274">
            <v>2562585</v>
          </cell>
          <cell r="L3274">
            <v>10009933</v>
          </cell>
          <cell r="M3274">
            <v>10544811</v>
          </cell>
          <cell r="N3274">
            <v>1597148</v>
          </cell>
          <cell r="O3274">
            <v>1041923</v>
          </cell>
          <cell r="P3274">
            <v>800266</v>
          </cell>
          <cell r="Q3274">
            <v>28363424</v>
          </cell>
          <cell r="R3274">
            <v>18972.189966555183</v>
          </cell>
        </row>
        <row r="3275">
          <cell r="C3275">
            <v>17083</v>
          </cell>
          <cell r="D3275" t="str">
            <v>INCUDINE</v>
          </cell>
          <cell r="E3275" t="str">
            <v>BS</v>
          </cell>
          <cell r="F3275" t="str">
            <v>Lombardia</v>
          </cell>
          <cell r="G3275">
            <v>3</v>
          </cell>
          <cell r="H3275">
            <v>275</v>
          </cell>
          <cell r="I3275">
            <v>0</v>
          </cell>
          <cell r="J3275">
            <v>485115</v>
          </cell>
          <cell r="K3275">
            <v>574634</v>
          </cell>
          <cell r="L3275">
            <v>1469734</v>
          </cell>
          <cell r="M3275">
            <v>1689363</v>
          </cell>
          <cell r="P3275">
            <v>0</v>
          </cell>
          <cell r="Q3275">
            <v>4218846</v>
          </cell>
          <cell r="R3275">
            <v>15341.258181818182</v>
          </cell>
        </row>
        <row r="3276">
          <cell r="C3276">
            <v>12083</v>
          </cell>
          <cell r="D3276" t="str">
            <v>INDUNO OLONA</v>
          </cell>
          <cell r="E3276" t="str">
            <v>VA</v>
          </cell>
          <cell r="F3276" t="str">
            <v>Lombardia</v>
          </cell>
          <cell r="G3276">
            <v>3</v>
          </cell>
          <cell r="H3276">
            <v>7109</v>
          </cell>
          <cell r="I3276">
            <v>0</v>
          </cell>
          <cell r="J3276">
            <v>7317166</v>
          </cell>
          <cell r="K3276">
            <v>9806282</v>
          </cell>
          <cell r="L3276">
            <v>48652865</v>
          </cell>
          <cell r="M3276">
            <v>60165450</v>
          </cell>
          <cell r="N3276">
            <v>9030946</v>
          </cell>
          <cell r="O3276">
            <v>12016601</v>
          </cell>
          <cell r="P3276">
            <v>14635615</v>
          </cell>
          <cell r="Q3276">
            <v>161624925</v>
          </cell>
          <cell r="R3276">
            <v>22735.254606836406</v>
          </cell>
        </row>
        <row r="3277">
          <cell r="C3277">
            <v>1121</v>
          </cell>
          <cell r="D3277" t="str">
            <v>INGRIA</v>
          </cell>
          <cell r="E3277" t="str">
            <v>TO</v>
          </cell>
          <cell r="F3277" t="str">
            <v>Piemonte</v>
          </cell>
          <cell r="G3277">
            <v>1</v>
          </cell>
          <cell r="H3277">
            <v>36</v>
          </cell>
          <cell r="I3277">
            <v>0</v>
          </cell>
          <cell r="J3277">
            <v>41923</v>
          </cell>
          <cell r="L3277">
            <v>290819</v>
          </cell>
          <cell r="M3277">
            <v>240960</v>
          </cell>
          <cell r="N3277">
            <v>0</v>
          </cell>
          <cell r="O3277">
            <v>0</v>
          </cell>
          <cell r="P3277">
            <v>0</v>
          </cell>
          <cell r="Q3277">
            <v>573702</v>
          </cell>
          <cell r="R3277">
            <v>15936.166666666666</v>
          </cell>
        </row>
        <row r="3278">
          <cell r="C3278">
            <v>103037</v>
          </cell>
          <cell r="D3278" t="str">
            <v>INTRAGNA</v>
          </cell>
          <cell r="E3278" t="str">
            <v>VB</v>
          </cell>
          <cell r="F3278" t="str">
            <v>Piemonte</v>
          </cell>
          <cell r="G3278">
            <v>1</v>
          </cell>
          <cell r="H3278">
            <v>77</v>
          </cell>
          <cell r="I3278">
            <v>0</v>
          </cell>
          <cell r="J3278">
            <v>105543</v>
          </cell>
          <cell r="K3278">
            <v>126983</v>
          </cell>
          <cell r="L3278">
            <v>583165</v>
          </cell>
          <cell r="M3278">
            <v>326126</v>
          </cell>
          <cell r="N3278">
            <v>0</v>
          </cell>
          <cell r="O3278">
            <v>0</v>
          </cell>
          <cell r="P3278">
            <v>0</v>
          </cell>
          <cell r="Q3278">
            <v>1141817</v>
          </cell>
          <cell r="R3278">
            <v>14828.792207792209</v>
          </cell>
        </row>
        <row r="3279">
          <cell r="C3279">
            <v>97040</v>
          </cell>
          <cell r="D3279" t="str">
            <v>INTROBIO</v>
          </cell>
          <cell r="E3279" t="str">
            <v>LC</v>
          </cell>
          <cell r="F3279" t="str">
            <v>Lombardia</v>
          </cell>
          <cell r="G3279">
            <v>3</v>
          </cell>
          <cell r="H3279">
            <v>1447</v>
          </cell>
          <cell r="I3279">
            <v>0</v>
          </cell>
          <cell r="J3279">
            <v>1338526</v>
          </cell>
          <cell r="K3279">
            <v>1852269</v>
          </cell>
          <cell r="L3279">
            <v>10588415</v>
          </cell>
          <cell r="M3279">
            <v>13569877</v>
          </cell>
          <cell r="N3279">
            <v>2060906</v>
          </cell>
          <cell r="O3279">
            <v>2357015</v>
          </cell>
          <cell r="P3279">
            <v>1006621</v>
          </cell>
          <cell r="Q3279">
            <v>32773629</v>
          </cell>
          <cell r="R3279">
            <v>22649.363510711817</v>
          </cell>
        </row>
        <row r="3280">
          <cell r="C3280">
            <v>7035</v>
          </cell>
          <cell r="D3280" t="str">
            <v>INTROD</v>
          </cell>
          <cell r="E3280" t="str">
            <v>AO</v>
          </cell>
          <cell r="F3280" t="str">
            <v>Valle d'Aosta</v>
          </cell>
          <cell r="G3280">
            <v>2</v>
          </cell>
          <cell r="H3280">
            <v>488</v>
          </cell>
          <cell r="I3280">
            <v>0</v>
          </cell>
          <cell r="J3280">
            <v>427840</v>
          </cell>
          <cell r="K3280">
            <v>668651</v>
          </cell>
          <cell r="L3280">
            <v>3212220</v>
          </cell>
          <cell r="M3280">
            <v>5341344</v>
          </cell>
          <cell r="N3280">
            <v>379915</v>
          </cell>
          <cell r="O3280">
            <v>759310</v>
          </cell>
          <cell r="Q3280">
            <v>10789280</v>
          </cell>
          <cell r="R3280">
            <v>22109.180327868853</v>
          </cell>
        </row>
        <row r="3281">
          <cell r="C3281">
            <v>66048</v>
          </cell>
          <cell r="D3281" t="str">
            <v>INTRODACQUA</v>
          </cell>
          <cell r="E3281" t="str">
            <v>AQ</v>
          </cell>
          <cell r="F3281" t="str">
            <v>Abruzzo</v>
          </cell>
          <cell r="G3281">
            <v>13</v>
          </cell>
          <cell r="H3281">
            <v>1425</v>
          </cell>
          <cell r="I3281">
            <v>0</v>
          </cell>
          <cell r="J3281">
            <v>1932887</v>
          </cell>
          <cell r="K3281">
            <v>2218215</v>
          </cell>
          <cell r="L3281">
            <v>7581520</v>
          </cell>
          <cell r="M3281">
            <v>10484264</v>
          </cell>
          <cell r="N3281">
            <v>1607901</v>
          </cell>
          <cell r="O3281">
            <v>2954915</v>
          </cell>
          <cell r="Q3281">
            <v>26779702</v>
          </cell>
          <cell r="R3281">
            <v>18792.773333333334</v>
          </cell>
        </row>
        <row r="3282">
          <cell r="C3282">
            <v>13118</v>
          </cell>
          <cell r="D3282" t="str">
            <v>INVERIGO</v>
          </cell>
          <cell r="E3282" t="str">
            <v>CO</v>
          </cell>
          <cell r="F3282" t="str">
            <v>Lombardia</v>
          </cell>
          <cell r="G3282">
            <v>3</v>
          </cell>
          <cell r="H3282">
            <v>6724</v>
          </cell>
          <cell r="J3282">
            <v>6302894</v>
          </cell>
          <cell r="K3282">
            <v>8547029</v>
          </cell>
          <cell r="L3282">
            <v>46491273</v>
          </cell>
          <cell r="M3282">
            <v>63163141</v>
          </cell>
          <cell r="N3282">
            <v>13393412</v>
          </cell>
          <cell r="O3282">
            <v>14092447</v>
          </cell>
          <cell r="P3282">
            <v>17139683</v>
          </cell>
          <cell r="Q3282">
            <v>169129879</v>
          </cell>
          <cell r="R3282">
            <v>25153.164634146342</v>
          </cell>
        </row>
        <row r="3283">
          <cell r="C3283">
            <v>18077</v>
          </cell>
          <cell r="D3283" t="str">
            <v>INVERNO E MONTELEONE</v>
          </cell>
          <cell r="E3283" t="str">
            <v>PV</v>
          </cell>
          <cell r="F3283" t="str">
            <v>Lombardia</v>
          </cell>
          <cell r="G3283">
            <v>3</v>
          </cell>
          <cell r="H3283">
            <v>1091</v>
          </cell>
          <cell r="J3283">
            <v>1290424</v>
          </cell>
          <cell r="K3283">
            <v>1677002</v>
          </cell>
          <cell r="L3283">
            <v>7632142</v>
          </cell>
          <cell r="M3283">
            <v>9143360</v>
          </cell>
          <cell r="N3283">
            <v>1578039</v>
          </cell>
          <cell r="O3283">
            <v>1386331</v>
          </cell>
          <cell r="P3283">
            <v>1367381</v>
          </cell>
          <cell r="Q3283">
            <v>24074679</v>
          </cell>
          <cell r="R3283">
            <v>22066.616865261229</v>
          </cell>
        </row>
        <row r="3284">
          <cell r="C3284">
            <v>1122</v>
          </cell>
          <cell r="D3284" t="str">
            <v>INVERSO PINASCA</v>
          </cell>
          <cell r="E3284" t="str">
            <v>TO</v>
          </cell>
          <cell r="F3284" t="str">
            <v>Piemonte</v>
          </cell>
          <cell r="G3284">
            <v>1</v>
          </cell>
          <cell r="H3284">
            <v>525</v>
          </cell>
          <cell r="I3284">
            <v>0</v>
          </cell>
          <cell r="J3284">
            <v>517348</v>
          </cell>
          <cell r="K3284">
            <v>763781</v>
          </cell>
          <cell r="L3284">
            <v>4541722</v>
          </cell>
          <cell r="M3284">
            <v>3468981</v>
          </cell>
          <cell r="N3284">
            <v>260696</v>
          </cell>
          <cell r="Q3284">
            <v>9552528</v>
          </cell>
          <cell r="R3284">
            <v>18195.291428571429</v>
          </cell>
        </row>
        <row r="3285">
          <cell r="C3285">
            <v>15113</v>
          </cell>
          <cell r="D3285" t="str">
            <v>INVERUNO</v>
          </cell>
          <cell r="E3285" t="str">
            <v>MI</v>
          </cell>
          <cell r="F3285" t="str">
            <v>Lombardia</v>
          </cell>
          <cell r="G3285">
            <v>3</v>
          </cell>
          <cell r="H3285">
            <v>6552</v>
          </cell>
          <cell r="J3285">
            <v>5391631</v>
          </cell>
          <cell r="K3285">
            <v>8575708</v>
          </cell>
          <cell r="L3285">
            <v>51031687</v>
          </cell>
          <cell r="M3285">
            <v>63391225</v>
          </cell>
          <cell r="N3285">
            <v>9628802</v>
          </cell>
          <cell r="O3285">
            <v>9781005</v>
          </cell>
          <cell r="P3285">
            <v>14432376</v>
          </cell>
          <cell r="Q3285">
            <v>162232434</v>
          </cell>
          <cell r="R3285">
            <v>24760.75</v>
          </cell>
        </row>
        <row r="3286">
          <cell r="C3286">
            <v>3082</v>
          </cell>
          <cell r="D3286" t="str">
            <v>INVORIO</v>
          </cell>
          <cell r="E3286" t="str">
            <v>NO</v>
          </cell>
          <cell r="F3286" t="str">
            <v>Piemonte</v>
          </cell>
          <cell r="G3286">
            <v>1</v>
          </cell>
          <cell r="H3286">
            <v>3300</v>
          </cell>
          <cell r="I3286">
            <v>0</v>
          </cell>
          <cell r="J3286">
            <v>3322117</v>
          </cell>
          <cell r="K3286">
            <v>5145747</v>
          </cell>
          <cell r="L3286">
            <v>25169201</v>
          </cell>
          <cell r="M3286">
            <v>24714115</v>
          </cell>
          <cell r="N3286">
            <v>4414246</v>
          </cell>
          <cell r="O3286">
            <v>4474190</v>
          </cell>
          <cell r="P3286">
            <v>4686388</v>
          </cell>
          <cell r="Q3286">
            <v>71926004</v>
          </cell>
          <cell r="R3286">
            <v>21795.758787878789</v>
          </cell>
        </row>
        <row r="3287">
          <cell r="C3287">
            <v>15114</v>
          </cell>
          <cell r="D3287" t="str">
            <v>INZAGO</v>
          </cell>
          <cell r="E3287" t="str">
            <v>MI</v>
          </cell>
          <cell r="F3287" t="str">
            <v>Lombardia</v>
          </cell>
          <cell r="G3287">
            <v>3</v>
          </cell>
          <cell r="H3287">
            <v>8466</v>
          </cell>
          <cell r="I3287">
            <v>0</v>
          </cell>
          <cell r="J3287">
            <v>7236312</v>
          </cell>
          <cell r="K3287">
            <v>10566482</v>
          </cell>
          <cell r="L3287">
            <v>59896407</v>
          </cell>
          <cell r="M3287">
            <v>87928851</v>
          </cell>
          <cell r="N3287">
            <v>16569504</v>
          </cell>
          <cell r="O3287">
            <v>14509867</v>
          </cell>
          <cell r="P3287">
            <v>16195170</v>
          </cell>
          <cell r="Q3287">
            <v>212902593</v>
          </cell>
          <cell r="R3287">
            <v>25147.955705173637</v>
          </cell>
        </row>
        <row r="3288">
          <cell r="C3288">
            <v>38010</v>
          </cell>
          <cell r="D3288" t="str">
            <v>JOLANDA DI SAVOIA</v>
          </cell>
          <cell r="E3288" t="str">
            <v>FE</v>
          </cell>
          <cell r="F3288" t="str">
            <v>Emilia Romagna</v>
          </cell>
          <cell r="G3288">
            <v>8</v>
          </cell>
          <cell r="H3288">
            <v>2216</v>
          </cell>
          <cell r="I3288">
            <v>0</v>
          </cell>
          <cell r="J3288">
            <v>2633324</v>
          </cell>
          <cell r="K3288">
            <v>4696225</v>
          </cell>
          <cell r="L3288">
            <v>18583506</v>
          </cell>
          <cell r="M3288">
            <v>10649490</v>
          </cell>
          <cell r="N3288">
            <v>1095077</v>
          </cell>
          <cell r="O3288">
            <v>936631</v>
          </cell>
          <cell r="Q3288">
            <v>38594253</v>
          </cell>
          <cell r="R3288">
            <v>17416.17915162455</v>
          </cell>
        </row>
        <row r="3289">
          <cell r="C3289">
            <v>102017</v>
          </cell>
          <cell r="D3289" t="str">
            <v>IONADI</v>
          </cell>
          <cell r="E3289" t="str">
            <v>VV</v>
          </cell>
          <cell r="F3289" t="str">
            <v>Calabria</v>
          </cell>
          <cell r="G3289">
            <v>18</v>
          </cell>
          <cell r="H3289">
            <v>2321</v>
          </cell>
          <cell r="I3289">
            <v>0</v>
          </cell>
          <cell r="J3289">
            <v>4520240</v>
          </cell>
          <cell r="K3289">
            <v>3918198</v>
          </cell>
          <cell r="L3289">
            <v>11042935</v>
          </cell>
          <cell r="M3289">
            <v>14146898</v>
          </cell>
          <cell r="N3289">
            <v>1740114</v>
          </cell>
          <cell r="O3289">
            <v>950641</v>
          </cell>
          <cell r="Q3289">
            <v>36319026</v>
          </cell>
          <cell r="R3289">
            <v>15648.007755277897</v>
          </cell>
        </row>
        <row r="3290">
          <cell r="C3290">
            <v>91033</v>
          </cell>
          <cell r="D3290" t="str">
            <v>IRGOLI</v>
          </cell>
          <cell r="E3290" t="str">
            <v>NU</v>
          </cell>
          <cell r="F3290" t="str">
            <v>Sardegna</v>
          </cell>
          <cell r="G3290">
            <v>20</v>
          </cell>
          <cell r="H3290">
            <v>1499</v>
          </cell>
          <cell r="I3290">
            <v>0</v>
          </cell>
          <cell r="J3290">
            <v>3231718</v>
          </cell>
          <cell r="K3290">
            <v>3779047</v>
          </cell>
          <cell r="L3290">
            <v>7360666</v>
          </cell>
          <cell r="M3290">
            <v>4684212</v>
          </cell>
          <cell r="N3290">
            <v>331651</v>
          </cell>
          <cell r="O3290">
            <v>541988</v>
          </cell>
          <cell r="Q3290">
            <v>19929282</v>
          </cell>
          <cell r="R3290">
            <v>13295.051367578386</v>
          </cell>
        </row>
        <row r="3291">
          <cell r="C3291">
            <v>17084</v>
          </cell>
          <cell r="D3291" t="str">
            <v>IRMA</v>
          </cell>
          <cell r="E3291" t="str">
            <v>BS</v>
          </cell>
          <cell r="F3291" t="str">
            <v>Lombardia</v>
          </cell>
          <cell r="G3291">
            <v>3</v>
          </cell>
          <cell r="H3291">
            <v>104</v>
          </cell>
          <cell r="I3291">
            <v>0</v>
          </cell>
          <cell r="J3291">
            <v>155933</v>
          </cell>
          <cell r="K3291">
            <v>98339</v>
          </cell>
          <cell r="L3291">
            <v>660458</v>
          </cell>
          <cell r="M3291">
            <v>896655</v>
          </cell>
          <cell r="O3291">
            <v>0</v>
          </cell>
          <cell r="P3291">
            <v>0</v>
          </cell>
          <cell r="Q3291">
            <v>1811385</v>
          </cell>
          <cell r="R3291">
            <v>17417.163461538461</v>
          </cell>
        </row>
        <row r="3292">
          <cell r="C3292">
            <v>77013</v>
          </cell>
          <cell r="D3292" t="str">
            <v>IRSINA</v>
          </cell>
          <cell r="E3292" t="str">
            <v>MT</v>
          </cell>
          <cell r="F3292" t="str">
            <v>Basilicata</v>
          </cell>
          <cell r="G3292">
            <v>17</v>
          </cell>
          <cell r="H3292">
            <v>3022</v>
          </cell>
          <cell r="I3292">
            <v>0</v>
          </cell>
          <cell r="J3292">
            <v>5687699</v>
          </cell>
          <cell r="K3292">
            <v>6042244</v>
          </cell>
          <cell r="L3292">
            <v>15226356</v>
          </cell>
          <cell r="M3292">
            <v>11898275</v>
          </cell>
          <cell r="N3292">
            <v>1336692</v>
          </cell>
          <cell r="O3292">
            <v>603706</v>
          </cell>
          <cell r="P3292">
            <v>1012247</v>
          </cell>
          <cell r="Q3292">
            <v>41807219</v>
          </cell>
          <cell r="R3292">
            <v>13834.288219722039</v>
          </cell>
        </row>
        <row r="3293">
          <cell r="C3293">
            <v>4103</v>
          </cell>
          <cell r="D3293" t="str">
            <v>ISASCA</v>
          </cell>
          <cell r="E3293" t="str">
            <v>CN</v>
          </cell>
          <cell r="F3293" t="str">
            <v>Piemonte</v>
          </cell>
          <cell r="G3293">
            <v>1</v>
          </cell>
          <cell r="H3293">
            <v>61</v>
          </cell>
          <cell r="I3293">
            <v>0</v>
          </cell>
          <cell r="J3293">
            <v>72236</v>
          </cell>
          <cell r="K3293">
            <v>171825</v>
          </cell>
          <cell r="L3293">
            <v>475058</v>
          </cell>
          <cell r="M3293">
            <v>251451</v>
          </cell>
          <cell r="N3293">
            <v>0</v>
          </cell>
          <cell r="O3293">
            <v>0</v>
          </cell>
          <cell r="P3293">
            <v>0</v>
          </cell>
          <cell r="Q3293">
            <v>970570</v>
          </cell>
          <cell r="R3293">
            <v>15910.983606557376</v>
          </cell>
        </row>
        <row r="3294">
          <cell r="C3294">
            <v>79063</v>
          </cell>
          <cell r="D3294" t="str">
            <v>ISCA SULLO IONIO</v>
          </cell>
          <cell r="E3294" t="str">
            <v>CZ</v>
          </cell>
          <cell r="F3294" t="str">
            <v>Calabria</v>
          </cell>
          <cell r="G3294">
            <v>18</v>
          </cell>
          <cell r="H3294">
            <v>1010</v>
          </cell>
          <cell r="I3294">
            <v>0</v>
          </cell>
          <cell r="J3294">
            <v>2212173</v>
          </cell>
          <cell r="K3294">
            <v>1752726</v>
          </cell>
          <cell r="L3294">
            <v>3384716</v>
          </cell>
          <cell r="M3294">
            <v>3534781</v>
          </cell>
          <cell r="N3294">
            <v>772305</v>
          </cell>
          <cell r="O3294">
            <v>371945</v>
          </cell>
          <cell r="P3294">
            <v>0</v>
          </cell>
          <cell r="Q3294">
            <v>12028646</v>
          </cell>
          <cell r="R3294">
            <v>11909.550495049505</v>
          </cell>
        </row>
        <row r="3295">
          <cell r="C3295">
            <v>63037</v>
          </cell>
          <cell r="D3295" t="str">
            <v>ISCHIA</v>
          </cell>
          <cell r="E3295" t="str">
            <v>NA</v>
          </cell>
          <cell r="F3295" t="str">
            <v>Campania</v>
          </cell>
          <cell r="G3295">
            <v>15</v>
          </cell>
          <cell r="H3295">
            <v>12698</v>
          </cell>
          <cell r="J3295">
            <v>21813041</v>
          </cell>
          <cell r="K3295">
            <v>25586976</v>
          </cell>
          <cell r="L3295">
            <v>57915165</v>
          </cell>
          <cell r="M3295">
            <v>76638662</v>
          </cell>
          <cell r="N3295">
            <v>14801139</v>
          </cell>
          <cell r="O3295">
            <v>18969858</v>
          </cell>
          <cell r="P3295">
            <v>12689097</v>
          </cell>
          <cell r="Q3295">
            <v>228413938</v>
          </cell>
          <cell r="R3295">
            <v>17988.182233422587</v>
          </cell>
        </row>
        <row r="3296">
          <cell r="C3296">
            <v>56031</v>
          </cell>
          <cell r="D3296" t="str">
            <v>ISCHIA DI CASTRO</v>
          </cell>
          <cell r="E3296" t="str">
            <v>VT</v>
          </cell>
          <cell r="F3296" t="str">
            <v>Lazio</v>
          </cell>
          <cell r="G3296">
            <v>12</v>
          </cell>
          <cell r="H3296">
            <v>1643</v>
          </cell>
          <cell r="I3296">
            <v>0</v>
          </cell>
          <cell r="J3296">
            <v>2760745</v>
          </cell>
          <cell r="K3296">
            <v>4063050</v>
          </cell>
          <cell r="L3296">
            <v>8471963</v>
          </cell>
          <cell r="M3296">
            <v>7001060</v>
          </cell>
          <cell r="N3296">
            <v>683890</v>
          </cell>
          <cell r="O3296">
            <v>517191</v>
          </cell>
          <cell r="Q3296">
            <v>23497899</v>
          </cell>
          <cell r="R3296">
            <v>14301.825319537431</v>
          </cell>
        </row>
        <row r="3297">
          <cell r="C3297">
            <v>71025</v>
          </cell>
          <cell r="D3297" t="str">
            <v>ISCHITELLA</v>
          </cell>
          <cell r="E3297" t="str">
            <v>FG</v>
          </cell>
          <cell r="F3297" t="str">
            <v>Puglia</v>
          </cell>
          <cell r="G3297">
            <v>16</v>
          </cell>
          <cell r="H3297">
            <v>3014</v>
          </cell>
          <cell r="J3297">
            <v>7639800</v>
          </cell>
          <cell r="K3297">
            <v>7404450</v>
          </cell>
          <cell r="L3297">
            <v>12508381</v>
          </cell>
          <cell r="M3297">
            <v>7116430</v>
          </cell>
          <cell r="N3297">
            <v>708521</v>
          </cell>
          <cell r="O3297">
            <v>388660</v>
          </cell>
          <cell r="Q3297">
            <v>35766242</v>
          </cell>
          <cell r="R3297">
            <v>11866.702720637028</v>
          </cell>
        </row>
        <row r="3298">
          <cell r="C3298">
            <v>17085</v>
          </cell>
          <cell r="D3298" t="str">
            <v>ISEO</v>
          </cell>
          <cell r="E3298" t="str">
            <v>BS</v>
          </cell>
          <cell r="F3298" t="str">
            <v>Lombardia</v>
          </cell>
          <cell r="G3298">
            <v>3</v>
          </cell>
          <cell r="H3298">
            <v>6941</v>
          </cell>
          <cell r="J3298">
            <v>7954285</v>
          </cell>
          <cell r="K3298">
            <v>11392722</v>
          </cell>
          <cell r="L3298">
            <v>40814646</v>
          </cell>
          <cell r="M3298">
            <v>59117210</v>
          </cell>
          <cell r="N3298">
            <v>15489931</v>
          </cell>
          <cell r="O3298">
            <v>16379589</v>
          </cell>
          <cell r="P3298">
            <v>20311203</v>
          </cell>
          <cell r="Q3298">
            <v>171459586</v>
          </cell>
          <cell r="R3298">
            <v>24702.43279066417</v>
          </cell>
        </row>
        <row r="3299">
          <cell r="C3299">
            <v>22098</v>
          </cell>
          <cell r="D3299" t="str">
            <v>ISERA</v>
          </cell>
          <cell r="E3299" t="str">
            <v>TN</v>
          </cell>
          <cell r="F3299" t="str">
            <v>Trentino Alto Adige(P.A.Trento)</v>
          </cell>
          <cell r="G3299">
            <v>4</v>
          </cell>
          <cell r="H3299">
            <v>2070</v>
          </cell>
          <cell r="I3299">
            <v>0</v>
          </cell>
          <cell r="J3299">
            <v>1860898</v>
          </cell>
          <cell r="K3299">
            <v>2986543</v>
          </cell>
          <cell r="L3299">
            <v>14801915</v>
          </cell>
          <cell r="M3299">
            <v>20236316</v>
          </cell>
          <cell r="N3299">
            <v>3054664</v>
          </cell>
          <cell r="O3299">
            <v>3377676</v>
          </cell>
          <cell r="P3299">
            <v>1917358</v>
          </cell>
          <cell r="Q3299">
            <v>48235370</v>
          </cell>
          <cell r="R3299">
            <v>23302.111111111109</v>
          </cell>
        </row>
        <row r="3300">
          <cell r="C3300">
            <v>94023</v>
          </cell>
          <cell r="D3300" t="str">
            <v>ISERNIA</v>
          </cell>
          <cell r="E3300" t="str">
            <v>IS</v>
          </cell>
          <cell r="F3300" t="str">
            <v>Molise</v>
          </cell>
          <cell r="G3300">
            <v>14</v>
          </cell>
          <cell r="H3300">
            <v>14683</v>
          </cell>
          <cell r="I3300">
            <v>-10122</v>
          </cell>
          <cell r="J3300">
            <v>21312058</v>
          </cell>
          <cell r="K3300">
            <v>22794386</v>
          </cell>
          <cell r="L3300">
            <v>70029465</v>
          </cell>
          <cell r="M3300">
            <v>116401071</v>
          </cell>
          <cell r="N3300">
            <v>18499223</v>
          </cell>
          <cell r="O3300">
            <v>20647154</v>
          </cell>
          <cell r="P3300">
            <v>12699641</v>
          </cell>
          <cell r="Q3300">
            <v>282382998</v>
          </cell>
          <cell r="R3300">
            <v>19231.968807464415</v>
          </cell>
        </row>
        <row r="3301">
          <cell r="C3301">
            <v>111036</v>
          </cell>
          <cell r="D3301" t="str">
            <v>ISILI</v>
          </cell>
          <cell r="E3301" t="str">
            <v>SU</v>
          </cell>
          <cell r="F3301" t="str">
            <v>Sardegna</v>
          </cell>
          <cell r="G3301">
            <v>20</v>
          </cell>
          <cell r="H3301">
            <v>1910</v>
          </cell>
          <cell r="I3301">
            <v>0</v>
          </cell>
          <cell r="J3301">
            <v>3093651</v>
          </cell>
          <cell r="K3301">
            <v>2956557</v>
          </cell>
          <cell r="L3301">
            <v>10747933</v>
          </cell>
          <cell r="M3301">
            <v>12728005</v>
          </cell>
          <cell r="N3301">
            <v>1200975</v>
          </cell>
          <cell r="O3301">
            <v>1641393</v>
          </cell>
          <cell r="Q3301">
            <v>32368514</v>
          </cell>
          <cell r="R3301">
            <v>16946.865968586386</v>
          </cell>
        </row>
        <row r="3302">
          <cell r="C3302">
            <v>82042</v>
          </cell>
          <cell r="D3302" t="str">
            <v>ISNELLO</v>
          </cell>
          <cell r="E3302" t="str">
            <v>PA</v>
          </cell>
          <cell r="F3302" t="str">
            <v>Sicilia</v>
          </cell>
          <cell r="G3302">
            <v>19</v>
          </cell>
          <cell r="H3302">
            <v>1069</v>
          </cell>
          <cell r="I3302">
            <v>0</v>
          </cell>
          <cell r="J3302">
            <v>2293385</v>
          </cell>
          <cell r="K3302">
            <v>3064106</v>
          </cell>
          <cell r="L3302">
            <v>4332896</v>
          </cell>
          <cell r="M3302">
            <v>3190052</v>
          </cell>
          <cell r="Q3302">
            <v>12880439</v>
          </cell>
          <cell r="R3302">
            <v>12049.054256314312</v>
          </cell>
        </row>
        <row r="3303">
          <cell r="C3303">
            <v>5059</v>
          </cell>
          <cell r="D3303" t="str">
            <v>ISOLA D'ASTI</v>
          </cell>
          <cell r="E3303" t="str">
            <v>AT</v>
          </cell>
          <cell r="F3303" t="str">
            <v>Piemonte</v>
          </cell>
          <cell r="G3303">
            <v>1</v>
          </cell>
          <cell r="H3303">
            <v>1509</v>
          </cell>
          <cell r="I3303">
            <v>0</v>
          </cell>
          <cell r="J3303">
            <v>1898986</v>
          </cell>
          <cell r="K3303">
            <v>3123972</v>
          </cell>
          <cell r="L3303">
            <v>9846042</v>
          </cell>
          <cell r="M3303">
            <v>10289879</v>
          </cell>
          <cell r="N3303">
            <v>1770964</v>
          </cell>
          <cell r="O3303">
            <v>1308393</v>
          </cell>
          <cell r="P3303">
            <v>1326539</v>
          </cell>
          <cell r="Q3303">
            <v>29564775</v>
          </cell>
          <cell r="R3303">
            <v>19592.296222664016</v>
          </cell>
        </row>
        <row r="3304">
          <cell r="C3304">
            <v>101013</v>
          </cell>
          <cell r="D3304" t="str">
            <v>ISOLA DI CAPO RIZZUTO</v>
          </cell>
          <cell r="E3304" t="str">
            <v>KR</v>
          </cell>
          <cell r="F3304" t="str">
            <v>Calabria</v>
          </cell>
          <cell r="G3304">
            <v>18</v>
          </cell>
          <cell r="H3304">
            <v>7991</v>
          </cell>
          <cell r="J3304">
            <v>21966395</v>
          </cell>
          <cell r="K3304">
            <v>13433272</v>
          </cell>
          <cell r="L3304">
            <v>25352717</v>
          </cell>
          <cell r="M3304">
            <v>17718134</v>
          </cell>
          <cell r="N3304">
            <v>1828021</v>
          </cell>
          <cell r="O3304">
            <v>1565915</v>
          </cell>
          <cell r="P3304">
            <v>1622877</v>
          </cell>
          <cell r="Q3304">
            <v>83487331</v>
          </cell>
          <cell r="R3304">
            <v>10447.670003754223</v>
          </cell>
        </row>
        <row r="3305">
          <cell r="C3305">
            <v>60043</v>
          </cell>
          <cell r="D3305" t="str">
            <v>ISOLA DEL LIRI</v>
          </cell>
          <cell r="E3305" t="str">
            <v>FR</v>
          </cell>
          <cell r="F3305" t="str">
            <v>Lazio</v>
          </cell>
          <cell r="G3305">
            <v>12</v>
          </cell>
          <cell r="H3305">
            <v>7659</v>
          </cell>
          <cell r="I3305">
            <v>0</v>
          </cell>
          <cell r="J3305">
            <v>9959010</v>
          </cell>
          <cell r="K3305">
            <v>12679185</v>
          </cell>
          <cell r="L3305">
            <v>47867912</v>
          </cell>
          <cell r="M3305">
            <v>53383860</v>
          </cell>
          <cell r="N3305">
            <v>6137286</v>
          </cell>
          <cell r="O3305">
            <v>7207080</v>
          </cell>
          <cell r="P3305">
            <v>5337897</v>
          </cell>
          <cell r="Q3305">
            <v>142572230</v>
          </cell>
          <cell r="R3305">
            <v>18614.992818905863</v>
          </cell>
        </row>
        <row r="3306">
          <cell r="C3306">
            <v>10027</v>
          </cell>
          <cell r="D3306" t="str">
            <v>ISOLA DEL CANTONE</v>
          </cell>
          <cell r="E3306" t="str">
            <v>GE</v>
          </cell>
          <cell r="F3306" t="str">
            <v>Liguria</v>
          </cell>
          <cell r="G3306">
            <v>7</v>
          </cell>
          <cell r="H3306">
            <v>1108</v>
          </cell>
          <cell r="I3306">
            <v>0</v>
          </cell>
          <cell r="J3306">
            <v>1342772</v>
          </cell>
          <cell r="K3306">
            <v>1730974</v>
          </cell>
          <cell r="L3306">
            <v>7662578</v>
          </cell>
          <cell r="M3306">
            <v>9141505</v>
          </cell>
          <cell r="N3306">
            <v>850226</v>
          </cell>
          <cell r="O3306">
            <v>717071</v>
          </cell>
          <cell r="Q3306">
            <v>21445126</v>
          </cell>
          <cell r="R3306">
            <v>19354.806859205775</v>
          </cell>
        </row>
        <row r="3307">
          <cell r="C3307">
            <v>14035</v>
          </cell>
          <cell r="D3307" t="str">
            <v>MADESIMO</v>
          </cell>
          <cell r="E3307" t="str">
            <v>SO</v>
          </cell>
          <cell r="F3307" t="str">
            <v>Lombardia</v>
          </cell>
          <cell r="G3307">
            <v>3</v>
          </cell>
          <cell r="H3307">
            <v>429</v>
          </cell>
          <cell r="I3307">
            <v>0</v>
          </cell>
          <cell r="J3307">
            <v>530182</v>
          </cell>
          <cell r="K3307">
            <v>674384</v>
          </cell>
          <cell r="L3307">
            <v>2356045</v>
          </cell>
          <cell r="M3307">
            <v>3241283</v>
          </cell>
          <cell r="N3307">
            <v>963871</v>
          </cell>
          <cell r="O3307">
            <v>629788</v>
          </cell>
          <cell r="P3307">
            <v>2254369</v>
          </cell>
          <cell r="Q3307">
            <v>10649922</v>
          </cell>
          <cell r="R3307">
            <v>24824.993006993009</v>
          </cell>
        </row>
        <row r="3308">
          <cell r="C3308">
            <v>67026</v>
          </cell>
          <cell r="D3308" t="str">
            <v>ISOLA DEL GRAN SASSO D'ITALIA</v>
          </cell>
          <cell r="E3308" t="str">
            <v>TE</v>
          </cell>
          <cell r="F3308" t="str">
            <v>Abruzzo</v>
          </cell>
          <cell r="G3308">
            <v>13</v>
          </cell>
          <cell r="H3308">
            <v>3098</v>
          </cell>
          <cell r="I3308">
            <v>0</v>
          </cell>
          <cell r="J3308">
            <v>4924325</v>
          </cell>
          <cell r="K3308">
            <v>5598025</v>
          </cell>
          <cell r="L3308">
            <v>21416673</v>
          </cell>
          <cell r="M3308">
            <v>15015633</v>
          </cell>
          <cell r="N3308">
            <v>1211775</v>
          </cell>
          <cell r="O3308">
            <v>1307360</v>
          </cell>
          <cell r="P3308">
            <v>1891731</v>
          </cell>
          <cell r="Q3308">
            <v>51365522</v>
          </cell>
          <cell r="R3308">
            <v>16580.220142027116</v>
          </cell>
        </row>
        <row r="3309">
          <cell r="C3309">
            <v>1123</v>
          </cell>
          <cell r="D3309" t="str">
            <v>ISOLABELLA</v>
          </cell>
          <cell r="E3309" t="str">
            <v>TO</v>
          </cell>
          <cell r="F3309" t="str">
            <v>Piemonte</v>
          </cell>
          <cell r="G3309">
            <v>1</v>
          </cell>
          <cell r="H3309">
            <v>284</v>
          </cell>
          <cell r="I3309">
            <v>0</v>
          </cell>
          <cell r="J3309">
            <v>248429</v>
          </cell>
          <cell r="K3309">
            <v>487526</v>
          </cell>
          <cell r="L3309">
            <v>2188380</v>
          </cell>
          <cell r="M3309">
            <v>2181334</v>
          </cell>
          <cell r="N3309">
            <v>440129</v>
          </cell>
          <cell r="O3309">
            <v>0</v>
          </cell>
          <cell r="P3309">
            <v>0</v>
          </cell>
          <cell r="Q3309">
            <v>5545798</v>
          </cell>
          <cell r="R3309">
            <v>19527.457746478874</v>
          </cell>
        </row>
        <row r="3310">
          <cell r="C3310">
            <v>8032</v>
          </cell>
          <cell r="D3310" t="str">
            <v>ISOLABONA</v>
          </cell>
          <cell r="E3310" t="str">
            <v>IM</v>
          </cell>
          <cell r="F3310" t="str">
            <v>Liguria</v>
          </cell>
          <cell r="G3310">
            <v>7</v>
          </cell>
          <cell r="H3310">
            <v>443</v>
          </cell>
          <cell r="I3310">
            <v>0</v>
          </cell>
          <cell r="J3310">
            <v>792779</v>
          </cell>
          <cell r="K3310">
            <v>987039</v>
          </cell>
          <cell r="L3310">
            <v>2252410</v>
          </cell>
          <cell r="M3310">
            <v>1960430</v>
          </cell>
          <cell r="Q3310">
            <v>5992658</v>
          </cell>
          <cell r="R3310">
            <v>13527.444695259594</v>
          </cell>
        </row>
        <row r="3311">
          <cell r="C3311">
            <v>53012</v>
          </cell>
          <cell r="D3311" t="str">
            <v>ISOLA DEL GIGLIO</v>
          </cell>
          <cell r="E3311" t="str">
            <v>GR</v>
          </cell>
          <cell r="F3311" t="str">
            <v>Toscana</v>
          </cell>
          <cell r="G3311">
            <v>9</v>
          </cell>
          <cell r="H3311">
            <v>1132</v>
          </cell>
          <cell r="I3311">
            <v>0</v>
          </cell>
          <cell r="J3311">
            <v>1885605</v>
          </cell>
          <cell r="K3311">
            <v>2281665</v>
          </cell>
          <cell r="L3311">
            <v>5148295</v>
          </cell>
          <cell r="M3311">
            <v>8148133</v>
          </cell>
          <cell r="N3311">
            <v>1607459</v>
          </cell>
          <cell r="O3311">
            <v>1503708</v>
          </cell>
          <cell r="P3311">
            <v>1808642</v>
          </cell>
          <cell r="Q3311">
            <v>22383507</v>
          </cell>
          <cell r="R3311">
            <v>19773.416077738515</v>
          </cell>
        </row>
        <row r="3312">
          <cell r="C3312">
            <v>23040</v>
          </cell>
          <cell r="D3312" t="str">
            <v>ISOLA DELLA SCALA</v>
          </cell>
          <cell r="E3312" t="str">
            <v>VR</v>
          </cell>
          <cell r="F3312" t="str">
            <v>Veneto</v>
          </cell>
          <cell r="G3312">
            <v>5</v>
          </cell>
          <cell r="H3312">
            <v>9191</v>
          </cell>
          <cell r="I3312">
            <v>0</v>
          </cell>
          <cell r="J3312">
            <v>10770670</v>
          </cell>
          <cell r="K3312">
            <v>17399363</v>
          </cell>
          <cell r="L3312">
            <v>63922838</v>
          </cell>
          <cell r="M3312">
            <v>61073883</v>
          </cell>
          <cell r="N3312">
            <v>8133827</v>
          </cell>
          <cell r="O3312">
            <v>8695121</v>
          </cell>
          <cell r="P3312">
            <v>6583187</v>
          </cell>
          <cell r="Q3312">
            <v>176578889</v>
          </cell>
          <cell r="R3312">
            <v>19212.151996518332</v>
          </cell>
        </row>
        <row r="3313">
          <cell r="C3313">
            <v>82043</v>
          </cell>
          <cell r="D3313" t="str">
            <v>ISOLA DELLE FEMMINE</v>
          </cell>
          <cell r="E3313" t="str">
            <v>PA</v>
          </cell>
          <cell r="F3313" t="str">
            <v>Sicilia</v>
          </cell>
          <cell r="G3313">
            <v>19</v>
          </cell>
          <cell r="H3313">
            <v>3713</v>
          </cell>
          <cell r="I3313">
            <v>0</v>
          </cell>
          <cell r="J3313">
            <v>6151216</v>
          </cell>
          <cell r="K3313">
            <v>6115472</v>
          </cell>
          <cell r="L3313">
            <v>18236935</v>
          </cell>
          <cell r="M3313">
            <v>26538894</v>
          </cell>
          <cell r="N3313">
            <v>3387255</v>
          </cell>
          <cell r="O3313">
            <v>3277358</v>
          </cell>
          <cell r="P3313">
            <v>2600206</v>
          </cell>
          <cell r="Q3313">
            <v>66307336</v>
          </cell>
          <cell r="R3313">
            <v>17858.156746566117</v>
          </cell>
        </row>
        <row r="3314">
          <cell r="C3314">
            <v>41021</v>
          </cell>
          <cell r="D3314" t="str">
            <v>ISOLA DEL PIANO</v>
          </cell>
          <cell r="E3314" t="str">
            <v>PU</v>
          </cell>
          <cell r="F3314" t="str">
            <v>Marche</v>
          </cell>
          <cell r="G3314">
            <v>11</v>
          </cell>
          <cell r="H3314">
            <v>438</v>
          </cell>
          <cell r="I3314">
            <v>0</v>
          </cell>
          <cell r="J3314">
            <v>521576</v>
          </cell>
          <cell r="K3314">
            <v>926063</v>
          </cell>
          <cell r="L3314">
            <v>3213075</v>
          </cell>
          <cell r="M3314">
            <v>2299006</v>
          </cell>
          <cell r="N3314">
            <v>250887</v>
          </cell>
          <cell r="P3314">
            <v>778499</v>
          </cell>
          <cell r="Q3314">
            <v>7989106</v>
          </cell>
          <cell r="R3314">
            <v>18239.968036529681</v>
          </cell>
        </row>
        <row r="3315">
          <cell r="C3315">
            <v>16121</v>
          </cell>
          <cell r="D3315" t="str">
            <v>ISOLA DI FONDRA</v>
          </cell>
          <cell r="E3315" t="str">
            <v>BG</v>
          </cell>
          <cell r="F3315" t="str">
            <v>Lombardia</v>
          </cell>
          <cell r="G3315">
            <v>3</v>
          </cell>
          <cell r="H3315">
            <v>133</v>
          </cell>
          <cell r="I3315">
            <v>0</v>
          </cell>
          <cell r="J3315">
            <v>140596</v>
          </cell>
          <cell r="K3315">
            <v>216818</v>
          </cell>
          <cell r="L3315">
            <v>991196</v>
          </cell>
          <cell r="M3315">
            <v>1104639</v>
          </cell>
          <cell r="N3315">
            <v>0</v>
          </cell>
          <cell r="O3315">
            <v>0</v>
          </cell>
          <cell r="P3315">
            <v>0</v>
          </cell>
          <cell r="Q3315">
            <v>2453249</v>
          </cell>
          <cell r="R3315">
            <v>18445.481203007519</v>
          </cell>
        </row>
        <row r="3316">
          <cell r="C3316">
            <v>24048</v>
          </cell>
          <cell r="D3316" t="str">
            <v>ISOLA VICENTINA</v>
          </cell>
          <cell r="E3316" t="str">
            <v>VI</v>
          </cell>
          <cell r="F3316" t="str">
            <v>Veneto</v>
          </cell>
          <cell r="G3316">
            <v>5</v>
          </cell>
          <cell r="H3316">
            <v>7570</v>
          </cell>
          <cell r="I3316">
            <v>0</v>
          </cell>
          <cell r="J3316">
            <v>7455450</v>
          </cell>
          <cell r="K3316">
            <v>12004030</v>
          </cell>
          <cell r="L3316">
            <v>56901134</v>
          </cell>
          <cell r="M3316">
            <v>63089216</v>
          </cell>
          <cell r="N3316">
            <v>9229182</v>
          </cell>
          <cell r="O3316">
            <v>8298040</v>
          </cell>
          <cell r="P3316">
            <v>7999141</v>
          </cell>
          <cell r="Q3316">
            <v>164976193</v>
          </cell>
          <cell r="R3316">
            <v>21793.420475561426</v>
          </cell>
        </row>
        <row r="3317">
          <cell r="C3317">
            <v>19053</v>
          </cell>
          <cell r="D3317" t="str">
            <v>ISOLA DOVARESE</v>
          </cell>
          <cell r="E3317" t="str">
            <v>CR</v>
          </cell>
          <cell r="F3317" t="str">
            <v>Lombardia</v>
          </cell>
          <cell r="G3317">
            <v>3</v>
          </cell>
          <cell r="H3317">
            <v>885</v>
          </cell>
          <cell r="I3317">
            <v>0</v>
          </cell>
          <cell r="J3317">
            <v>1030986</v>
          </cell>
          <cell r="K3317">
            <v>1465019</v>
          </cell>
          <cell r="L3317">
            <v>7082453</v>
          </cell>
          <cell r="M3317">
            <v>5675803</v>
          </cell>
          <cell r="N3317">
            <v>968641</v>
          </cell>
          <cell r="O3317">
            <v>958759</v>
          </cell>
          <cell r="Q3317">
            <v>17181661</v>
          </cell>
          <cell r="R3317">
            <v>19414.306214689266</v>
          </cell>
        </row>
        <row r="3318">
          <cell r="C3318">
            <v>23041</v>
          </cell>
          <cell r="D3318" t="str">
            <v>ISOLA RIZZA</v>
          </cell>
          <cell r="E3318" t="str">
            <v>VR</v>
          </cell>
          <cell r="F3318" t="str">
            <v>Veneto</v>
          </cell>
          <cell r="G3318">
            <v>5</v>
          </cell>
          <cell r="H3318">
            <v>2421</v>
          </cell>
          <cell r="I3318">
            <v>0</v>
          </cell>
          <cell r="J3318">
            <v>3058689</v>
          </cell>
          <cell r="K3318">
            <v>5093404</v>
          </cell>
          <cell r="L3318">
            <v>17356053</v>
          </cell>
          <cell r="M3318">
            <v>14228423</v>
          </cell>
          <cell r="N3318">
            <v>2158142</v>
          </cell>
          <cell r="O3318">
            <v>782229</v>
          </cell>
          <cell r="P3318">
            <v>2040260</v>
          </cell>
          <cell r="Q3318">
            <v>44717200</v>
          </cell>
          <cell r="R3318">
            <v>18470.549359768691</v>
          </cell>
        </row>
        <row r="3319">
          <cell r="C3319">
            <v>6087</v>
          </cell>
          <cell r="D3319" t="str">
            <v>ISOLA SANT'ANTONIO</v>
          </cell>
          <cell r="E3319" t="str">
            <v>AL</v>
          </cell>
          <cell r="F3319" t="str">
            <v>Piemonte</v>
          </cell>
          <cell r="G3319">
            <v>1</v>
          </cell>
          <cell r="H3319">
            <v>526</v>
          </cell>
          <cell r="I3319">
            <v>0</v>
          </cell>
          <cell r="J3319">
            <v>662986</v>
          </cell>
          <cell r="K3319">
            <v>1201744</v>
          </cell>
          <cell r="L3319">
            <v>3690819</v>
          </cell>
          <cell r="M3319">
            <v>3008725</v>
          </cell>
          <cell r="N3319">
            <v>305578</v>
          </cell>
          <cell r="Q3319">
            <v>8869852</v>
          </cell>
          <cell r="R3319">
            <v>16862.83650190114</v>
          </cell>
        </row>
        <row r="3320">
          <cell r="C3320">
            <v>71026</v>
          </cell>
          <cell r="D3320" t="str">
            <v>ISOLE TREMITI</v>
          </cell>
          <cell r="E3320" t="str">
            <v>FG</v>
          </cell>
          <cell r="F3320" t="str">
            <v>Puglia</v>
          </cell>
          <cell r="G3320">
            <v>16</v>
          </cell>
          <cell r="H3320">
            <v>365</v>
          </cell>
          <cell r="I3320">
            <v>0</v>
          </cell>
          <cell r="J3320">
            <v>752249</v>
          </cell>
          <cell r="K3320">
            <v>799133</v>
          </cell>
          <cell r="L3320">
            <v>1408955</v>
          </cell>
          <cell r="M3320">
            <v>1581214</v>
          </cell>
          <cell r="N3320">
            <v>509451</v>
          </cell>
          <cell r="P3320">
            <v>749309</v>
          </cell>
          <cell r="Q3320">
            <v>5800311</v>
          </cell>
          <cell r="R3320">
            <v>15891.26301369863</v>
          </cell>
        </row>
        <row r="3321">
          <cell r="C3321">
            <v>17086</v>
          </cell>
          <cell r="D3321" t="str">
            <v>ISORELLA</v>
          </cell>
          <cell r="E3321" t="str">
            <v>BS</v>
          </cell>
          <cell r="F3321" t="str">
            <v>Lombardia</v>
          </cell>
          <cell r="G3321">
            <v>3</v>
          </cell>
          <cell r="H3321">
            <v>2799</v>
          </cell>
          <cell r="I3321">
            <v>0</v>
          </cell>
          <cell r="J3321">
            <v>3228361</v>
          </cell>
          <cell r="K3321">
            <v>5252474</v>
          </cell>
          <cell r="L3321">
            <v>21502284</v>
          </cell>
          <cell r="M3321">
            <v>18096630</v>
          </cell>
          <cell r="N3321">
            <v>3376447</v>
          </cell>
          <cell r="O3321">
            <v>2950519</v>
          </cell>
          <cell r="P3321">
            <v>876209</v>
          </cell>
          <cell r="Q3321">
            <v>55282924</v>
          </cell>
          <cell r="R3321">
            <v>19750.955341193283</v>
          </cell>
        </row>
        <row r="3322">
          <cell r="C3322">
            <v>65059</v>
          </cell>
          <cell r="D3322" t="str">
            <v>ISPANI</v>
          </cell>
          <cell r="E3322" t="str">
            <v>SA</v>
          </cell>
          <cell r="F3322" t="str">
            <v>Campania</v>
          </cell>
          <cell r="G3322">
            <v>15</v>
          </cell>
          <cell r="H3322">
            <v>715</v>
          </cell>
          <cell r="I3322">
            <v>0</v>
          </cell>
          <cell r="J3322">
            <v>1307990</v>
          </cell>
          <cell r="K3322">
            <v>943242</v>
          </cell>
          <cell r="L3322">
            <v>2862138</v>
          </cell>
          <cell r="M3322">
            <v>5258171</v>
          </cell>
          <cell r="N3322">
            <v>1019684</v>
          </cell>
          <cell r="O3322">
            <v>880133</v>
          </cell>
          <cell r="Q3322">
            <v>12271358</v>
          </cell>
          <cell r="R3322">
            <v>17162.738461538462</v>
          </cell>
        </row>
        <row r="3323">
          <cell r="C3323">
            <v>88005</v>
          </cell>
          <cell r="D3323" t="str">
            <v>ISPICA</v>
          </cell>
          <cell r="E3323" t="str">
            <v>RG</v>
          </cell>
          <cell r="F3323" t="str">
            <v>Sicilia</v>
          </cell>
          <cell r="G3323">
            <v>19</v>
          </cell>
          <cell r="H3323">
            <v>10206</v>
          </cell>
          <cell r="I3323">
            <v>0</v>
          </cell>
          <cell r="J3323">
            <v>18977965</v>
          </cell>
          <cell r="K3323">
            <v>25970201</v>
          </cell>
          <cell r="L3323">
            <v>47554590</v>
          </cell>
          <cell r="M3323">
            <v>42962126</v>
          </cell>
          <cell r="N3323">
            <v>5480953</v>
          </cell>
          <cell r="O3323">
            <v>4568545</v>
          </cell>
          <cell r="P3323">
            <v>2160167</v>
          </cell>
          <cell r="Q3323">
            <v>147674547</v>
          </cell>
          <cell r="R3323">
            <v>14469.385361552027</v>
          </cell>
        </row>
        <row r="3324">
          <cell r="C3324">
            <v>12084</v>
          </cell>
          <cell r="D3324" t="str">
            <v>ISPRA</v>
          </cell>
          <cell r="E3324" t="str">
            <v>VA</v>
          </cell>
          <cell r="F3324" t="str">
            <v>Lombardia</v>
          </cell>
          <cell r="G3324">
            <v>3</v>
          </cell>
          <cell r="H3324">
            <v>3591</v>
          </cell>
          <cell r="I3324">
            <v>0</v>
          </cell>
          <cell r="J3324">
            <v>4248364</v>
          </cell>
          <cell r="K3324">
            <v>5232704</v>
          </cell>
          <cell r="L3324">
            <v>23837401</v>
          </cell>
          <cell r="M3324">
            <v>30392619</v>
          </cell>
          <cell r="N3324">
            <v>4512549</v>
          </cell>
          <cell r="O3324">
            <v>6292055</v>
          </cell>
          <cell r="P3324">
            <v>4588273</v>
          </cell>
          <cell r="Q3324">
            <v>79103965</v>
          </cell>
          <cell r="R3324">
            <v>22028.394597605125</v>
          </cell>
        </row>
        <row r="3325">
          <cell r="C3325">
            <v>1124</v>
          </cell>
          <cell r="D3325" t="str">
            <v>ISSIGLIO</v>
          </cell>
          <cell r="E3325" t="str">
            <v>TO</v>
          </cell>
          <cell r="F3325" t="str">
            <v>Piemonte</v>
          </cell>
          <cell r="G3325">
            <v>1</v>
          </cell>
          <cell r="H3325">
            <v>297</v>
          </cell>
          <cell r="I3325">
            <v>0</v>
          </cell>
          <cell r="J3325">
            <v>280791</v>
          </cell>
          <cell r="K3325">
            <v>397472</v>
          </cell>
          <cell r="L3325">
            <v>2591998</v>
          </cell>
          <cell r="M3325">
            <v>1935216</v>
          </cell>
          <cell r="O3325">
            <v>447425</v>
          </cell>
          <cell r="P3325">
            <v>0</v>
          </cell>
          <cell r="Q3325">
            <v>5652902</v>
          </cell>
          <cell r="R3325">
            <v>19033.340067340068</v>
          </cell>
        </row>
        <row r="3326">
          <cell r="C3326">
            <v>7036</v>
          </cell>
          <cell r="D3326" t="str">
            <v>ISSIME</v>
          </cell>
          <cell r="E3326" t="str">
            <v>AO</v>
          </cell>
          <cell r="F3326" t="str">
            <v>Valle d'Aosta</v>
          </cell>
          <cell r="G3326">
            <v>2</v>
          </cell>
          <cell r="H3326">
            <v>324</v>
          </cell>
          <cell r="I3326">
            <v>0</v>
          </cell>
          <cell r="J3326">
            <v>310270</v>
          </cell>
          <cell r="K3326">
            <v>654323</v>
          </cell>
          <cell r="L3326">
            <v>1723518</v>
          </cell>
          <cell r="M3326">
            <v>3541069</v>
          </cell>
          <cell r="N3326">
            <v>455659</v>
          </cell>
          <cell r="P3326">
            <v>578819</v>
          </cell>
          <cell r="Q3326">
            <v>7263658</v>
          </cell>
          <cell r="R3326">
            <v>22418.697530864196</v>
          </cell>
        </row>
        <row r="3327">
          <cell r="C3327">
            <v>16122</v>
          </cell>
          <cell r="D3327" t="str">
            <v>ISSO</v>
          </cell>
          <cell r="E3327" t="str">
            <v>BG</v>
          </cell>
          <cell r="F3327" t="str">
            <v>Lombardia</v>
          </cell>
          <cell r="G3327">
            <v>3</v>
          </cell>
          <cell r="H3327">
            <v>472</v>
          </cell>
          <cell r="I3327">
            <v>0</v>
          </cell>
          <cell r="J3327">
            <v>512263</v>
          </cell>
          <cell r="K3327">
            <v>770833</v>
          </cell>
          <cell r="L3327">
            <v>3378359</v>
          </cell>
          <cell r="M3327">
            <v>3655091</v>
          </cell>
          <cell r="N3327">
            <v>731188</v>
          </cell>
          <cell r="P3327">
            <v>0</v>
          </cell>
          <cell r="Q3327">
            <v>9047734</v>
          </cell>
          <cell r="R3327">
            <v>19168.927966101695</v>
          </cell>
        </row>
        <row r="3328">
          <cell r="C3328">
            <v>7037</v>
          </cell>
          <cell r="D3328" t="str">
            <v>ISSOGNE</v>
          </cell>
          <cell r="E3328" t="str">
            <v>AO</v>
          </cell>
          <cell r="F3328" t="str">
            <v>Valle d'Aosta</v>
          </cell>
          <cell r="G3328">
            <v>2</v>
          </cell>
          <cell r="H3328">
            <v>1081</v>
          </cell>
          <cell r="I3328">
            <v>0</v>
          </cell>
          <cell r="J3328">
            <v>1034697</v>
          </cell>
          <cell r="K3328">
            <v>1716256</v>
          </cell>
          <cell r="L3328">
            <v>9779109</v>
          </cell>
          <cell r="M3328">
            <v>7119100</v>
          </cell>
          <cell r="N3328">
            <v>257285</v>
          </cell>
          <cell r="O3328">
            <v>586287</v>
          </cell>
          <cell r="Q3328">
            <v>20492734</v>
          </cell>
          <cell r="R3328">
            <v>18957.200740055505</v>
          </cell>
        </row>
        <row r="3329">
          <cell r="C3329">
            <v>69099</v>
          </cell>
          <cell r="D3329" t="str">
            <v>VASTO</v>
          </cell>
          <cell r="E3329" t="str">
            <v>CH</v>
          </cell>
          <cell r="F3329" t="str">
            <v>Abruzzo</v>
          </cell>
          <cell r="G3329">
            <v>13</v>
          </cell>
          <cell r="H3329">
            <v>28335</v>
          </cell>
          <cell r="J3329">
            <v>36821650</v>
          </cell>
          <cell r="K3329">
            <v>42879044</v>
          </cell>
          <cell r="L3329">
            <v>161616570</v>
          </cell>
          <cell r="M3329">
            <v>213420669</v>
          </cell>
          <cell r="N3329">
            <v>31860341</v>
          </cell>
          <cell r="O3329">
            <v>34667568</v>
          </cell>
          <cell r="P3329">
            <v>20455029</v>
          </cell>
          <cell r="Q3329">
            <v>541720871</v>
          </cell>
          <cell r="R3329">
            <v>19118.435539085935</v>
          </cell>
        </row>
        <row r="3330">
          <cell r="C3330">
            <v>26035</v>
          </cell>
          <cell r="D3330" t="str">
            <v>ISTRANA</v>
          </cell>
          <cell r="E3330" t="str">
            <v>TV</v>
          </cell>
          <cell r="F3330" t="str">
            <v>Veneto</v>
          </cell>
          <cell r="G3330">
            <v>5</v>
          </cell>
          <cell r="H3330">
            <v>6631</v>
          </cell>
          <cell r="I3330">
            <v>0</v>
          </cell>
          <cell r="J3330">
            <v>7082300</v>
          </cell>
          <cell r="K3330">
            <v>10030427</v>
          </cell>
          <cell r="L3330">
            <v>48858699</v>
          </cell>
          <cell r="M3330">
            <v>57232320</v>
          </cell>
          <cell r="N3330">
            <v>6925210</v>
          </cell>
          <cell r="O3330">
            <v>5573811</v>
          </cell>
          <cell r="P3330">
            <v>6156713</v>
          </cell>
          <cell r="Q3330">
            <v>141859480</v>
          </cell>
          <cell r="R3330">
            <v>21393.376564620721</v>
          </cell>
        </row>
        <row r="3331">
          <cell r="C3331">
            <v>83036</v>
          </cell>
          <cell r="D3331" t="str">
            <v>ITALA</v>
          </cell>
          <cell r="E3331" t="str">
            <v>ME</v>
          </cell>
          <cell r="F3331" t="str">
            <v>Sicilia</v>
          </cell>
          <cell r="G3331">
            <v>19</v>
          </cell>
          <cell r="H3331">
            <v>941</v>
          </cell>
          <cell r="I3331">
            <v>0</v>
          </cell>
          <cell r="J3331">
            <v>1632223</v>
          </cell>
          <cell r="K3331">
            <v>2011636</v>
          </cell>
          <cell r="L3331">
            <v>4760734</v>
          </cell>
          <cell r="M3331">
            <v>5202821</v>
          </cell>
          <cell r="O3331">
            <v>632177</v>
          </cell>
          <cell r="Q3331">
            <v>14239591</v>
          </cell>
          <cell r="R3331">
            <v>15132.402763018066</v>
          </cell>
        </row>
        <row r="3332">
          <cell r="C3332">
            <v>59010</v>
          </cell>
          <cell r="D3332" t="str">
            <v>ITRI</v>
          </cell>
          <cell r="E3332" t="str">
            <v>LT</v>
          </cell>
          <cell r="F3332" t="str">
            <v>Lazio</v>
          </cell>
          <cell r="G3332">
            <v>12</v>
          </cell>
          <cell r="H3332">
            <v>6994</v>
          </cell>
          <cell r="I3332">
            <v>0</v>
          </cell>
          <cell r="J3332">
            <v>11281242</v>
          </cell>
          <cell r="K3332">
            <v>12243737</v>
          </cell>
          <cell r="L3332">
            <v>34709202</v>
          </cell>
          <cell r="M3332">
            <v>43456840</v>
          </cell>
          <cell r="N3332">
            <v>5356291</v>
          </cell>
          <cell r="O3332">
            <v>6628563</v>
          </cell>
          <cell r="P3332">
            <v>3186949</v>
          </cell>
          <cell r="Q3332">
            <v>116862824</v>
          </cell>
          <cell r="R3332">
            <v>16709.011152416359</v>
          </cell>
        </row>
        <row r="3333">
          <cell r="C3333">
            <v>90032</v>
          </cell>
          <cell r="D3333" t="str">
            <v>ITTIREDDU</v>
          </cell>
          <cell r="E3333" t="str">
            <v>SS</v>
          </cell>
          <cell r="F3333" t="str">
            <v>Sardegna</v>
          </cell>
          <cell r="G3333">
            <v>20</v>
          </cell>
          <cell r="H3333">
            <v>348</v>
          </cell>
          <cell r="I3333">
            <v>0</v>
          </cell>
          <cell r="J3333">
            <v>684962</v>
          </cell>
          <cell r="K3333">
            <v>778376</v>
          </cell>
          <cell r="L3333">
            <v>1288239</v>
          </cell>
          <cell r="M3333">
            <v>1177916</v>
          </cell>
          <cell r="O3333">
            <v>0</v>
          </cell>
          <cell r="P3333">
            <v>0</v>
          </cell>
          <cell r="Q3333">
            <v>3929493</v>
          </cell>
          <cell r="R3333">
            <v>11291.646551724138</v>
          </cell>
        </row>
        <row r="3334">
          <cell r="C3334">
            <v>90033</v>
          </cell>
          <cell r="D3334" t="str">
            <v>ITTIRI</v>
          </cell>
          <cell r="E3334" t="str">
            <v>SS</v>
          </cell>
          <cell r="F3334" t="str">
            <v>Sardegna</v>
          </cell>
          <cell r="G3334">
            <v>20</v>
          </cell>
          <cell r="H3334">
            <v>5595</v>
          </cell>
          <cell r="J3334">
            <v>8681973</v>
          </cell>
          <cell r="K3334">
            <v>12568331</v>
          </cell>
          <cell r="L3334">
            <v>36046665</v>
          </cell>
          <cell r="M3334">
            <v>24771413</v>
          </cell>
          <cell r="N3334">
            <v>2715472</v>
          </cell>
          <cell r="O3334">
            <v>940509</v>
          </cell>
          <cell r="Q3334">
            <v>85724363</v>
          </cell>
          <cell r="R3334">
            <v>15321.601966041108</v>
          </cell>
        </row>
        <row r="3335">
          <cell r="C3335">
            <v>1125</v>
          </cell>
          <cell r="D3335" t="str">
            <v>IVREA</v>
          </cell>
          <cell r="E3335" t="str">
            <v>TO</v>
          </cell>
          <cell r="F3335" t="str">
            <v>Piemonte</v>
          </cell>
          <cell r="G3335">
            <v>1</v>
          </cell>
          <cell r="H3335">
            <v>17384</v>
          </cell>
          <cell r="J3335">
            <v>16160727</v>
          </cell>
          <cell r="K3335">
            <v>22860408</v>
          </cell>
          <cell r="L3335">
            <v>116873292</v>
          </cell>
          <cell r="M3335">
            <v>161228241</v>
          </cell>
          <cell r="N3335">
            <v>34826448</v>
          </cell>
          <cell r="O3335">
            <v>40918525</v>
          </cell>
          <cell r="P3335">
            <v>38309400</v>
          </cell>
          <cell r="Q3335">
            <v>431177041</v>
          </cell>
          <cell r="R3335">
            <v>24803.097158306489</v>
          </cell>
        </row>
        <row r="3336">
          <cell r="C3336">
            <v>19054</v>
          </cell>
          <cell r="D3336" t="str">
            <v>IZANO</v>
          </cell>
          <cell r="E3336" t="str">
            <v>CR</v>
          </cell>
          <cell r="F3336" t="str">
            <v>Lombardia</v>
          </cell>
          <cell r="G3336">
            <v>3</v>
          </cell>
          <cell r="H3336">
            <v>1481</v>
          </cell>
          <cell r="I3336">
            <v>0</v>
          </cell>
          <cell r="J3336">
            <v>1500203</v>
          </cell>
          <cell r="K3336">
            <v>2080876</v>
          </cell>
          <cell r="L3336">
            <v>10680639</v>
          </cell>
          <cell r="M3336">
            <v>13435324</v>
          </cell>
          <cell r="N3336">
            <v>1251335</v>
          </cell>
          <cell r="O3336">
            <v>1857510</v>
          </cell>
          <cell r="P3336">
            <v>2104067</v>
          </cell>
          <cell r="Q3336">
            <v>32909954</v>
          </cell>
          <cell r="R3336">
            <v>22221.440918298445</v>
          </cell>
        </row>
        <row r="3337">
          <cell r="C3337">
            <v>70030</v>
          </cell>
          <cell r="D3337" t="str">
            <v>JELSI</v>
          </cell>
          <cell r="E3337" t="str">
            <v>CB</v>
          </cell>
          <cell r="F3337" t="str">
            <v>Molise</v>
          </cell>
          <cell r="G3337">
            <v>14</v>
          </cell>
          <cell r="H3337">
            <v>1212</v>
          </cell>
          <cell r="I3337">
            <v>0</v>
          </cell>
          <cell r="J3337">
            <v>2582101</v>
          </cell>
          <cell r="K3337">
            <v>2584392</v>
          </cell>
          <cell r="L3337">
            <v>4913687</v>
          </cell>
          <cell r="M3337">
            <v>3673520</v>
          </cell>
          <cell r="N3337">
            <v>574579</v>
          </cell>
          <cell r="P3337">
            <v>0</v>
          </cell>
          <cell r="Q3337">
            <v>14328279</v>
          </cell>
          <cell r="R3337">
            <v>11822.012376237624</v>
          </cell>
        </row>
        <row r="3338">
          <cell r="C3338">
            <v>58048</v>
          </cell>
          <cell r="D3338" t="str">
            <v>JENNE</v>
          </cell>
          <cell r="E3338" t="str">
            <v>RM</v>
          </cell>
          <cell r="F3338" t="str">
            <v>Lazio</v>
          </cell>
          <cell r="G3338">
            <v>12</v>
          </cell>
          <cell r="H3338">
            <v>269</v>
          </cell>
          <cell r="I3338">
            <v>0</v>
          </cell>
          <cell r="J3338">
            <v>359908</v>
          </cell>
          <cell r="K3338">
            <v>538060</v>
          </cell>
          <cell r="L3338">
            <v>1791251</v>
          </cell>
          <cell r="M3338">
            <v>1756564</v>
          </cell>
          <cell r="P3338">
            <v>0</v>
          </cell>
          <cell r="Q3338">
            <v>4445783</v>
          </cell>
          <cell r="R3338">
            <v>16527.07434944238</v>
          </cell>
        </row>
        <row r="3339">
          <cell r="C3339">
            <v>12085</v>
          </cell>
          <cell r="D3339" t="str">
            <v>JERAGO CON ORAGO</v>
          </cell>
          <cell r="E3339" t="str">
            <v>VA</v>
          </cell>
          <cell r="F3339" t="str">
            <v>Lombardia</v>
          </cell>
          <cell r="G3339">
            <v>3</v>
          </cell>
          <cell r="H3339">
            <v>3826</v>
          </cell>
          <cell r="I3339">
            <v>0</v>
          </cell>
          <cell r="J3339">
            <v>3434817</v>
          </cell>
          <cell r="K3339">
            <v>5167790</v>
          </cell>
          <cell r="L3339">
            <v>28708239</v>
          </cell>
          <cell r="M3339">
            <v>36312754</v>
          </cell>
          <cell r="N3339">
            <v>6172775</v>
          </cell>
          <cell r="O3339">
            <v>6199035</v>
          </cell>
          <cell r="P3339">
            <v>6917342</v>
          </cell>
          <cell r="Q3339">
            <v>92912752</v>
          </cell>
          <cell r="R3339">
            <v>24284.566649242028</v>
          </cell>
        </row>
        <row r="3340">
          <cell r="C3340">
            <v>91035</v>
          </cell>
          <cell r="D3340" t="str">
            <v>JERZU</v>
          </cell>
          <cell r="E3340" t="str">
            <v>NU</v>
          </cell>
          <cell r="F3340" t="str">
            <v>Sardegna</v>
          </cell>
          <cell r="G3340">
            <v>20</v>
          </cell>
          <cell r="H3340">
            <v>2084</v>
          </cell>
          <cell r="I3340">
            <v>0</v>
          </cell>
          <cell r="J3340">
            <v>3401011</v>
          </cell>
          <cell r="K3340">
            <v>4980589</v>
          </cell>
          <cell r="L3340">
            <v>12650028</v>
          </cell>
          <cell r="M3340">
            <v>9316755</v>
          </cell>
          <cell r="N3340">
            <v>1416738</v>
          </cell>
          <cell r="O3340">
            <v>1011523</v>
          </cell>
          <cell r="Q3340">
            <v>32776644</v>
          </cell>
          <cell r="R3340">
            <v>15727.756238003838</v>
          </cell>
        </row>
        <row r="3341">
          <cell r="C3341">
            <v>42021</v>
          </cell>
          <cell r="D3341" t="str">
            <v>JESI</v>
          </cell>
          <cell r="E3341" t="str">
            <v>AN</v>
          </cell>
          <cell r="F3341" t="str">
            <v>Marche</v>
          </cell>
          <cell r="G3341">
            <v>11</v>
          </cell>
          <cell r="H3341">
            <v>29797</v>
          </cell>
          <cell r="I3341">
            <v>-15458</v>
          </cell>
          <cell r="J3341">
            <v>31353705</v>
          </cell>
          <cell r="K3341">
            <v>46462458</v>
          </cell>
          <cell r="L3341">
            <v>214670094</v>
          </cell>
          <cell r="M3341">
            <v>240201600</v>
          </cell>
          <cell r="N3341">
            <v>41199963</v>
          </cell>
          <cell r="O3341">
            <v>46799408</v>
          </cell>
          <cell r="P3341">
            <v>39799872</v>
          </cell>
          <cell r="Q3341">
            <v>660487100</v>
          </cell>
          <cell r="R3341">
            <v>22166.228143772863</v>
          </cell>
        </row>
        <row r="3342">
          <cell r="C3342">
            <v>102018</v>
          </cell>
          <cell r="D3342" t="str">
            <v>JOPPOLO</v>
          </cell>
          <cell r="E3342" t="str">
            <v>VV</v>
          </cell>
          <cell r="F3342" t="str">
            <v>Calabria</v>
          </cell>
          <cell r="G3342">
            <v>18</v>
          </cell>
          <cell r="H3342">
            <v>1134</v>
          </cell>
          <cell r="I3342">
            <v>0</v>
          </cell>
          <cell r="J3342">
            <v>2775632</v>
          </cell>
          <cell r="K3342">
            <v>2288524</v>
          </cell>
          <cell r="L3342">
            <v>4340779</v>
          </cell>
          <cell r="M3342">
            <v>4064694</v>
          </cell>
          <cell r="N3342">
            <v>601047</v>
          </cell>
          <cell r="O3342">
            <v>437070</v>
          </cell>
          <cell r="P3342">
            <v>0</v>
          </cell>
          <cell r="Q3342">
            <v>14507746</v>
          </cell>
          <cell r="R3342">
            <v>12793.426807760141</v>
          </cell>
        </row>
        <row r="3343">
          <cell r="C3343">
            <v>84019</v>
          </cell>
          <cell r="D3343" t="str">
            <v>JOPPOLO GIANCAXIO</v>
          </cell>
          <cell r="E3343" t="str">
            <v>AG</v>
          </cell>
          <cell r="F3343" t="str">
            <v>Sicilia</v>
          </cell>
          <cell r="G3343">
            <v>19</v>
          </cell>
          <cell r="H3343">
            <v>779</v>
          </cell>
          <cell r="I3343">
            <v>0</v>
          </cell>
          <cell r="J3343">
            <v>1555561</v>
          </cell>
          <cell r="K3343">
            <v>1580914</v>
          </cell>
          <cell r="L3343">
            <v>3572148</v>
          </cell>
          <cell r="M3343">
            <v>3344792</v>
          </cell>
          <cell r="N3343">
            <v>304143</v>
          </cell>
          <cell r="O3343">
            <v>684730</v>
          </cell>
          <cell r="Q3343">
            <v>11042288</v>
          </cell>
          <cell r="R3343">
            <v>14174.952503209242</v>
          </cell>
        </row>
        <row r="3344">
          <cell r="C3344">
            <v>7038</v>
          </cell>
          <cell r="D3344" t="str">
            <v>JOVENCAN</v>
          </cell>
          <cell r="E3344" t="str">
            <v>AO</v>
          </cell>
          <cell r="F3344" t="str">
            <v>Valle d'Aosta</v>
          </cell>
          <cell r="G3344">
            <v>2</v>
          </cell>
          <cell r="H3344">
            <v>564</v>
          </cell>
          <cell r="I3344">
            <v>0</v>
          </cell>
          <cell r="J3344">
            <v>639017</v>
          </cell>
          <cell r="K3344">
            <v>998604</v>
          </cell>
          <cell r="L3344">
            <v>3617438</v>
          </cell>
          <cell r="M3344">
            <v>5576110</v>
          </cell>
          <cell r="N3344">
            <v>332707</v>
          </cell>
          <cell r="O3344">
            <v>803907</v>
          </cell>
          <cell r="P3344">
            <v>613395</v>
          </cell>
          <cell r="Q3344">
            <v>12581178</v>
          </cell>
          <cell r="R3344">
            <v>22307.053191489362</v>
          </cell>
        </row>
        <row r="3345">
          <cell r="C3345">
            <v>58049</v>
          </cell>
          <cell r="D3345" t="str">
            <v>LABICO</v>
          </cell>
          <cell r="E3345" t="str">
            <v>RM</v>
          </cell>
          <cell r="F3345" t="str">
            <v>Lazio</v>
          </cell>
          <cell r="G3345">
            <v>12</v>
          </cell>
          <cell r="H3345">
            <v>4026</v>
          </cell>
          <cell r="I3345">
            <v>0</v>
          </cell>
          <cell r="J3345">
            <v>5335430</v>
          </cell>
          <cell r="K3345">
            <v>6849809</v>
          </cell>
          <cell r="L3345">
            <v>23499298</v>
          </cell>
          <cell r="M3345">
            <v>32119193</v>
          </cell>
          <cell r="N3345">
            <v>3568375</v>
          </cell>
          <cell r="O3345">
            <v>3069698</v>
          </cell>
          <cell r="P3345">
            <v>966554</v>
          </cell>
          <cell r="Q3345">
            <v>75408357</v>
          </cell>
          <cell r="R3345">
            <v>18730.342026825634</v>
          </cell>
        </row>
        <row r="3346">
          <cell r="C3346">
            <v>57032</v>
          </cell>
          <cell r="D3346" t="str">
            <v>LABRO</v>
          </cell>
          <cell r="E3346" t="str">
            <v>RI</v>
          </cell>
          <cell r="F3346" t="str">
            <v>Lazio</v>
          </cell>
          <cell r="G3346">
            <v>12</v>
          </cell>
          <cell r="H3346">
            <v>267</v>
          </cell>
          <cell r="I3346">
            <v>0</v>
          </cell>
          <cell r="J3346">
            <v>355816</v>
          </cell>
          <cell r="K3346">
            <v>367421</v>
          </cell>
          <cell r="L3346">
            <v>1446305</v>
          </cell>
          <cell r="M3346">
            <v>1458109</v>
          </cell>
          <cell r="N3346">
            <v>301180</v>
          </cell>
          <cell r="O3346">
            <v>355406</v>
          </cell>
          <cell r="P3346">
            <v>0</v>
          </cell>
          <cell r="Q3346">
            <v>4284237</v>
          </cell>
          <cell r="R3346">
            <v>16045.831460674157</v>
          </cell>
        </row>
        <row r="3347">
          <cell r="C3347">
            <v>1126</v>
          </cell>
          <cell r="D3347" t="str">
            <v>LA CASSA</v>
          </cell>
          <cell r="E3347" t="str">
            <v>TO</v>
          </cell>
          <cell r="F3347" t="str">
            <v>Piemonte</v>
          </cell>
          <cell r="G3347">
            <v>1</v>
          </cell>
          <cell r="H3347">
            <v>1257</v>
          </cell>
          <cell r="I3347">
            <v>0</v>
          </cell>
          <cell r="J3347">
            <v>1154964</v>
          </cell>
          <cell r="K3347">
            <v>1841952</v>
          </cell>
          <cell r="L3347">
            <v>8430733</v>
          </cell>
          <cell r="M3347">
            <v>12497973</v>
          </cell>
          <cell r="N3347">
            <v>1843636</v>
          </cell>
          <cell r="O3347">
            <v>2165247</v>
          </cell>
          <cell r="Q3347">
            <v>27934505</v>
          </cell>
          <cell r="R3347">
            <v>22223.15433571997</v>
          </cell>
        </row>
        <row r="3348">
          <cell r="C3348">
            <v>15115</v>
          </cell>
          <cell r="D3348" t="str">
            <v>LACCHIARELLA</v>
          </cell>
          <cell r="E3348" t="str">
            <v>MI</v>
          </cell>
          <cell r="F3348" t="str">
            <v>Lombardia</v>
          </cell>
          <cell r="G3348">
            <v>3</v>
          </cell>
          <cell r="H3348">
            <v>6638</v>
          </cell>
          <cell r="J3348">
            <v>5920517</v>
          </cell>
          <cell r="K3348">
            <v>8856631</v>
          </cell>
          <cell r="L3348">
            <v>47849263</v>
          </cell>
          <cell r="M3348">
            <v>66773934</v>
          </cell>
          <cell r="N3348">
            <v>10890542</v>
          </cell>
          <cell r="O3348">
            <v>9519375</v>
          </cell>
          <cell r="P3348">
            <v>8646784</v>
          </cell>
          <cell r="Q3348">
            <v>158457046</v>
          </cell>
          <cell r="R3348">
            <v>23871.203073214823</v>
          </cell>
        </row>
        <row r="3349">
          <cell r="C3349">
            <v>63038</v>
          </cell>
          <cell r="D3349" t="str">
            <v>LACCO AMENO</v>
          </cell>
          <cell r="E3349" t="str">
            <v>NA</v>
          </cell>
          <cell r="F3349" t="str">
            <v>Campania</v>
          </cell>
          <cell r="G3349">
            <v>15</v>
          </cell>
          <cell r="H3349">
            <v>3032</v>
          </cell>
          <cell r="I3349">
            <v>0</v>
          </cell>
          <cell r="J3349">
            <v>5265206</v>
          </cell>
          <cell r="K3349">
            <v>6761869</v>
          </cell>
          <cell r="L3349">
            <v>13342885</v>
          </cell>
          <cell r="M3349">
            <v>17485773</v>
          </cell>
          <cell r="N3349">
            <v>3755583</v>
          </cell>
          <cell r="O3349">
            <v>4879486</v>
          </cell>
          <cell r="P3349">
            <v>2730344</v>
          </cell>
          <cell r="Q3349">
            <v>54221146</v>
          </cell>
          <cell r="R3349">
            <v>17882.963720316624</v>
          </cell>
        </row>
        <row r="3350">
          <cell r="C3350">
            <v>64041</v>
          </cell>
          <cell r="D3350" t="str">
            <v>LACEDONIA</v>
          </cell>
          <cell r="E3350" t="str">
            <v>AV</v>
          </cell>
          <cell r="F3350" t="str">
            <v>Campania</v>
          </cell>
          <cell r="G3350">
            <v>15</v>
          </cell>
          <cell r="H3350">
            <v>1538</v>
          </cell>
          <cell r="I3350">
            <v>0</v>
          </cell>
          <cell r="J3350">
            <v>2402399</v>
          </cell>
          <cell r="K3350">
            <v>2381653</v>
          </cell>
          <cell r="L3350">
            <v>7610929</v>
          </cell>
          <cell r="M3350">
            <v>11768268</v>
          </cell>
          <cell r="N3350">
            <v>1091435</v>
          </cell>
          <cell r="O3350">
            <v>862050</v>
          </cell>
          <cell r="Q3350">
            <v>26116734</v>
          </cell>
          <cell r="R3350">
            <v>16980.971391417424</v>
          </cell>
        </row>
        <row r="3351">
          <cell r="C3351">
            <v>21037</v>
          </cell>
          <cell r="D3351" t="str">
            <v>LACES .LATSCH.</v>
          </cell>
          <cell r="E3351" t="str">
            <v>BZ</v>
          </cell>
          <cell r="F3351" t="str">
            <v>Trentino Alto Adige(P.A.Bolzano)</v>
          </cell>
          <cell r="G3351">
            <v>4</v>
          </cell>
          <cell r="H3351">
            <v>6048</v>
          </cell>
          <cell r="J3351">
            <v>7375571</v>
          </cell>
          <cell r="K3351">
            <v>6639365</v>
          </cell>
          <cell r="L3351">
            <v>24913022</v>
          </cell>
          <cell r="M3351">
            <v>37703964</v>
          </cell>
          <cell r="N3351">
            <v>5827648</v>
          </cell>
          <cell r="O3351">
            <v>5747395</v>
          </cell>
          <cell r="P3351">
            <v>6981746</v>
          </cell>
          <cell r="Q3351">
            <v>95188711</v>
          </cell>
          <cell r="R3351">
            <v>15738.874173280423</v>
          </cell>
        </row>
        <row r="3352">
          <cell r="C3352">
            <v>95082</v>
          </cell>
          <cell r="D3352" t="str">
            <v>LACONI</v>
          </cell>
          <cell r="E3352" t="str">
            <v>OR</v>
          </cell>
          <cell r="F3352" t="str">
            <v>Sardegna</v>
          </cell>
          <cell r="G3352">
            <v>20</v>
          </cell>
          <cell r="H3352">
            <v>1207</v>
          </cell>
          <cell r="I3352">
            <v>0</v>
          </cell>
          <cell r="J3352">
            <v>2169006</v>
          </cell>
          <cell r="K3352">
            <v>2291981</v>
          </cell>
          <cell r="L3352">
            <v>7013198</v>
          </cell>
          <cell r="M3352">
            <v>6690528</v>
          </cell>
          <cell r="N3352">
            <v>298025</v>
          </cell>
          <cell r="P3352">
            <v>0</v>
          </cell>
          <cell r="Q3352">
            <v>18462738</v>
          </cell>
          <cell r="R3352">
            <v>15296.386081193041</v>
          </cell>
        </row>
        <row r="3353">
          <cell r="C3353">
            <v>90034</v>
          </cell>
          <cell r="D3353" t="str">
            <v>LAERRU</v>
          </cell>
          <cell r="E3353" t="str">
            <v>SS</v>
          </cell>
          <cell r="F3353" t="str">
            <v>Sardegna</v>
          </cell>
          <cell r="G3353">
            <v>20</v>
          </cell>
          <cell r="H3353">
            <v>627</v>
          </cell>
          <cell r="I3353">
            <v>0</v>
          </cell>
          <cell r="J3353">
            <v>1413174</v>
          </cell>
          <cell r="K3353">
            <v>1690776</v>
          </cell>
          <cell r="L3353">
            <v>3076018</v>
          </cell>
          <cell r="M3353">
            <v>1483111</v>
          </cell>
          <cell r="O3353">
            <v>0</v>
          </cell>
          <cell r="Q3353">
            <v>7663079</v>
          </cell>
          <cell r="R3353">
            <v>12221.81658692185</v>
          </cell>
        </row>
        <row r="3354">
          <cell r="C3354">
            <v>80041</v>
          </cell>
          <cell r="D3354" t="str">
            <v>LAGANADI</v>
          </cell>
          <cell r="E3354" t="str">
            <v>RC</v>
          </cell>
          <cell r="F3354" t="str">
            <v>Calabria</v>
          </cell>
          <cell r="G3354">
            <v>18</v>
          </cell>
          <cell r="H3354">
            <v>224</v>
          </cell>
          <cell r="I3354">
            <v>0</v>
          </cell>
          <cell r="J3354">
            <v>476895</v>
          </cell>
          <cell r="K3354">
            <v>711750</v>
          </cell>
          <cell r="L3354">
            <v>892824</v>
          </cell>
          <cell r="M3354">
            <v>708513</v>
          </cell>
          <cell r="O3354">
            <v>0</v>
          </cell>
          <cell r="Q3354">
            <v>2789982</v>
          </cell>
          <cell r="R3354">
            <v>12455.276785714286</v>
          </cell>
        </row>
        <row r="3355">
          <cell r="C3355">
            <v>24049</v>
          </cell>
          <cell r="D3355" t="str">
            <v>LAGHI</v>
          </cell>
          <cell r="E3355" t="str">
            <v>VI</v>
          </cell>
          <cell r="F3355" t="str">
            <v>Veneto</v>
          </cell>
          <cell r="G3355">
            <v>5</v>
          </cell>
          <cell r="H3355">
            <v>101</v>
          </cell>
          <cell r="I3355">
            <v>0</v>
          </cell>
          <cell r="J3355">
            <v>96446</v>
          </cell>
          <cell r="K3355">
            <v>214824</v>
          </cell>
          <cell r="L3355">
            <v>620319</v>
          </cell>
          <cell r="M3355">
            <v>763077</v>
          </cell>
          <cell r="N3355">
            <v>0</v>
          </cell>
          <cell r="Q3355">
            <v>1694666</v>
          </cell>
          <cell r="R3355">
            <v>16778.871287128713</v>
          </cell>
        </row>
        <row r="3356">
          <cell r="C3356">
            <v>13119</v>
          </cell>
          <cell r="D3356" t="str">
            <v>LAGLIO</v>
          </cell>
          <cell r="E3356" t="str">
            <v>CO</v>
          </cell>
          <cell r="F3356" t="str">
            <v>Lombardia</v>
          </cell>
          <cell r="G3356">
            <v>3</v>
          </cell>
          <cell r="H3356">
            <v>669</v>
          </cell>
          <cell r="I3356">
            <v>0</v>
          </cell>
          <cell r="J3356">
            <v>712482</v>
          </cell>
          <cell r="K3356">
            <v>971717</v>
          </cell>
          <cell r="L3356">
            <v>3651782</v>
          </cell>
          <cell r="M3356">
            <v>5613248</v>
          </cell>
          <cell r="N3356">
            <v>642324</v>
          </cell>
          <cell r="O3356">
            <v>1724224</v>
          </cell>
          <cell r="P3356">
            <v>4719791</v>
          </cell>
          <cell r="Q3356">
            <v>18035568</v>
          </cell>
          <cell r="R3356">
            <v>26958.995515695067</v>
          </cell>
        </row>
        <row r="3357">
          <cell r="C3357">
            <v>4104</v>
          </cell>
          <cell r="D3357" t="str">
            <v>LAGNASCO</v>
          </cell>
          <cell r="E3357" t="str">
            <v>CN</v>
          </cell>
          <cell r="F3357" t="str">
            <v>Piemonte</v>
          </cell>
          <cell r="G3357">
            <v>1</v>
          </cell>
          <cell r="H3357">
            <v>1259</v>
          </cell>
          <cell r="I3357">
            <v>0</v>
          </cell>
          <cell r="J3357">
            <v>2043741</v>
          </cell>
          <cell r="K3357">
            <v>2570778</v>
          </cell>
          <cell r="L3357">
            <v>6532038</v>
          </cell>
          <cell r="M3357">
            <v>5575967</v>
          </cell>
          <cell r="N3357">
            <v>971549</v>
          </cell>
          <cell r="O3357">
            <v>1103432</v>
          </cell>
          <cell r="P3357">
            <v>1388580</v>
          </cell>
          <cell r="Q3357">
            <v>20186085</v>
          </cell>
          <cell r="R3357">
            <v>16033.427323272439</v>
          </cell>
        </row>
        <row r="3358">
          <cell r="C3358">
            <v>78062</v>
          </cell>
          <cell r="D3358" t="str">
            <v>LAGO</v>
          </cell>
          <cell r="E3358" t="str">
            <v>CS</v>
          </cell>
          <cell r="F3358" t="str">
            <v>Calabria</v>
          </cell>
          <cell r="G3358">
            <v>18</v>
          </cell>
          <cell r="H3358">
            <v>1605</v>
          </cell>
          <cell r="I3358">
            <v>0</v>
          </cell>
          <cell r="J3358">
            <v>3279835</v>
          </cell>
          <cell r="K3358">
            <v>3349103</v>
          </cell>
          <cell r="L3358">
            <v>7715165</v>
          </cell>
          <cell r="M3358">
            <v>4650808</v>
          </cell>
          <cell r="N3358">
            <v>470077</v>
          </cell>
          <cell r="O3358">
            <v>349798</v>
          </cell>
          <cell r="Q3358">
            <v>19814786</v>
          </cell>
          <cell r="R3358">
            <v>12345.661059190032</v>
          </cell>
        </row>
        <row r="3359">
          <cell r="C3359">
            <v>76039</v>
          </cell>
          <cell r="D3359" t="str">
            <v>LAGONEGRO</v>
          </cell>
          <cell r="E3359" t="str">
            <v>PZ</v>
          </cell>
          <cell r="F3359" t="str">
            <v>Basilicata</v>
          </cell>
          <cell r="G3359">
            <v>17</v>
          </cell>
          <cell r="H3359">
            <v>3803</v>
          </cell>
          <cell r="I3359">
            <v>0</v>
          </cell>
          <cell r="J3359">
            <v>5133905</v>
          </cell>
          <cell r="K3359">
            <v>6078342</v>
          </cell>
          <cell r="L3359">
            <v>20363236</v>
          </cell>
          <cell r="M3359">
            <v>32743751</v>
          </cell>
          <cell r="N3359">
            <v>2960353</v>
          </cell>
          <cell r="O3359">
            <v>4810384</v>
          </cell>
          <cell r="P3359">
            <v>1510588</v>
          </cell>
          <cell r="Q3359">
            <v>73600559</v>
          </cell>
          <cell r="R3359">
            <v>19353.289245332631</v>
          </cell>
        </row>
        <row r="3360">
          <cell r="C3360">
            <v>38011</v>
          </cell>
          <cell r="D3360" t="str">
            <v>LAGOSANTO</v>
          </cell>
          <cell r="E3360" t="str">
            <v>FE</v>
          </cell>
          <cell r="F3360" t="str">
            <v>Emilia Romagna</v>
          </cell>
          <cell r="G3360">
            <v>8</v>
          </cell>
          <cell r="H3360">
            <v>4189</v>
          </cell>
          <cell r="I3360">
            <v>0</v>
          </cell>
          <cell r="J3360">
            <v>5957454</v>
          </cell>
          <cell r="K3360">
            <v>9433298</v>
          </cell>
          <cell r="L3360">
            <v>30306178</v>
          </cell>
          <cell r="M3360">
            <v>18698747</v>
          </cell>
          <cell r="N3360">
            <v>1107835</v>
          </cell>
          <cell r="O3360">
            <v>1055869</v>
          </cell>
          <cell r="P3360">
            <v>843100</v>
          </cell>
          <cell r="Q3360">
            <v>67402481</v>
          </cell>
          <cell r="R3360">
            <v>16090.351157794223</v>
          </cell>
        </row>
        <row r="3361">
          <cell r="C3361">
            <v>21038</v>
          </cell>
          <cell r="D3361" t="str">
            <v>LAGUNDO .ALGUND.</v>
          </cell>
          <cell r="E3361" t="str">
            <v>BZ</v>
          </cell>
          <cell r="F3361" t="str">
            <v>Trentino Alto Adige(P.A.Bolzano)</v>
          </cell>
          <cell r="G3361">
            <v>4</v>
          </cell>
          <cell r="H3361">
            <v>4331</v>
          </cell>
          <cell r="I3361">
            <v>0</v>
          </cell>
          <cell r="J3361">
            <v>4462078</v>
          </cell>
          <cell r="K3361">
            <v>5494609</v>
          </cell>
          <cell r="L3361">
            <v>23406124</v>
          </cell>
          <cell r="M3361">
            <v>42403642</v>
          </cell>
          <cell r="N3361">
            <v>9535572</v>
          </cell>
          <cell r="O3361">
            <v>11504478</v>
          </cell>
          <cell r="P3361">
            <v>14504742</v>
          </cell>
          <cell r="Q3361">
            <v>111311245</v>
          </cell>
          <cell r="R3361">
            <v>25701.049411221426</v>
          </cell>
        </row>
        <row r="3362">
          <cell r="C3362">
            <v>50016</v>
          </cell>
          <cell r="D3362" t="str">
            <v>LAJATICO</v>
          </cell>
          <cell r="E3362" t="str">
            <v>PI</v>
          </cell>
          <cell r="F3362" t="str">
            <v>Toscana</v>
          </cell>
          <cell r="G3362">
            <v>9</v>
          </cell>
          <cell r="H3362">
            <v>1026</v>
          </cell>
          <cell r="I3362">
            <v>0</v>
          </cell>
          <cell r="J3362">
            <v>1323599</v>
          </cell>
          <cell r="K3362">
            <v>1925751</v>
          </cell>
          <cell r="L3362">
            <v>6422169</v>
          </cell>
          <cell r="M3362">
            <v>6436282</v>
          </cell>
          <cell r="N3362">
            <v>930573</v>
          </cell>
          <cell r="O3362">
            <v>1034561</v>
          </cell>
          <cell r="P3362">
            <v>30318943</v>
          </cell>
          <cell r="Q3362">
            <v>48391878</v>
          </cell>
          <cell r="R3362">
            <v>47165.573099415204</v>
          </cell>
        </row>
        <row r="3363">
          <cell r="C3363">
            <v>9033</v>
          </cell>
          <cell r="D3363" t="str">
            <v>LAIGUEGLIA</v>
          </cell>
          <cell r="E3363" t="str">
            <v>SV</v>
          </cell>
          <cell r="F3363" t="str">
            <v>Liguria</v>
          </cell>
          <cell r="G3363">
            <v>7</v>
          </cell>
          <cell r="H3363">
            <v>1382</v>
          </cell>
          <cell r="I3363">
            <v>0</v>
          </cell>
          <cell r="J3363">
            <v>2189904</v>
          </cell>
          <cell r="K3363">
            <v>2836094</v>
          </cell>
          <cell r="L3363">
            <v>6904917</v>
          </cell>
          <cell r="M3363">
            <v>9674409</v>
          </cell>
          <cell r="N3363">
            <v>2759688</v>
          </cell>
          <cell r="O3363">
            <v>2177485</v>
          </cell>
          <cell r="P3363">
            <v>2505682</v>
          </cell>
          <cell r="Q3363">
            <v>29048179</v>
          </cell>
          <cell r="R3363">
            <v>21018.942836468887</v>
          </cell>
        </row>
        <row r="3364">
          <cell r="C3364">
            <v>15116</v>
          </cell>
          <cell r="D3364" t="str">
            <v>LAINATE</v>
          </cell>
          <cell r="E3364" t="str">
            <v>MI</v>
          </cell>
          <cell r="F3364" t="str">
            <v>Lombardia</v>
          </cell>
          <cell r="G3364">
            <v>3</v>
          </cell>
          <cell r="H3364">
            <v>19334</v>
          </cell>
          <cell r="J3364">
            <v>15864946</v>
          </cell>
          <cell r="K3364">
            <v>23535910</v>
          </cell>
          <cell r="L3364">
            <v>127296001</v>
          </cell>
          <cell r="M3364">
            <v>219924687</v>
          </cell>
          <cell r="N3364">
            <v>43402322</v>
          </cell>
          <cell r="O3364">
            <v>37255304</v>
          </cell>
          <cell r="P3364">
            <v>48241662</v>
          </cell>
          <cell r="Q3364">
            <v>515520832</v>
          </cell>
          <cell r="R3364">
            <v>26663.951174097445</v>
          </cell>
        </row>
        <row r="3365">
          <cell r="C3365">
            <v>13120</v>
          </cell>
          <cell r="D3365" t="str">
            <v>LAINO</v>
          </cell>
          <cell r="E3365" t="str">
            <v>CO</v>
          </cell>
          <cell r="F3365" t="str">
            <v>Lombardia</v>
          </cell>
          <cell r="G3365">
            <v>3</v>
          </cell>
          <cell r="H3365">
            <v>339</v>
          </cell>
          <cell r="I3365">
            <v>0</v>
          </cell>
          <cell r="J3365">
            <v>556351</v>
          </cell>
          <cell r="K3365">
            <v>511228</v>
          </cell>
          <cell r="L3365">
            <v>1830489</v>
          </cell>
          <cell r="M3365">
            <v>1511642</v>
          </cell>
          <cell r="Q3365">
            <v>4409710</v>
          </cell>
          <cell r="R3365">
            <v>13007.994100294985</v>
          </cell>
        </row>
        <row r="3366">
          <cell r="C3366">
            <v>78063</v>
          </cell>
          <cell r="D3366" t="str">
            <v>LAINO BORGO</v>
          </cell>
          <cell r="E3366" t="str">
            <v>CS</v>
          </cell>
          <cell r="F3366" t="str">
            <v>Calabria</v>
          </cell>
          <cell r="G3366">
            <v>18</v>
          </cell>
          <cell r="H3366">
            <v>1283</v>
          </cell>
          <cell r="I3366">
            <v>0</v>
          </cell>
          <cell r="J3366">
            <v>2961741</v>
          </cell>
          <cell r="K3366">
            <v>2816747</v>
          </cell>
          <cell r="L3366">
            <v>6115361</v>
          </cell>
          <cell r="M3366">
            <v>3839067</v>
          </cell>
          <cell r="N3366">
            <v>860318</v>
          </cell>
          <cell r="O3366">
            <v>580840</v>
          </cell>
          <cell r="P3366">
            <v>0</v>
          </cell>
          <cell r="Q3366">
            <v>17174074</v>
          </cell>
          <cell r="R3366">
            <v>13385.872174590802</v>
          </cell>
        </row>
        <row r="3367">
          <cell r="C3367">
            <v>78064</v>
          </cell>
          <cell r="D3367" t="str">
            <v>LAINO CASTELLO</v>
          </cell>
          <cell r="E3367" t="str">
            <v>CS</v>
          </cell>
          <cell r="F3367" t="str">
            <v>Calabria</v>
          </cell>
          <cell r="G3367">
            <v>18</v>
          </cell>
          <cell r="H3367">
            <v>528</v>
          </cell>
          <cell r="I3367">
            <v>0</v>
          </cell>
          <cell r="J3367">
            <v>1330000</v>
          </cell>
          <cell r="K3367">
            <v>1202386</v>
          </cell>
          <cell r="L3367">
            <v>2317214</v>
          </cell>
          <cell r="M3367">
            <v>846445</v>
          </cell>
          <cell r="N3367">
            <v>0</v>
          </cell>
          <cell r="O3367">
            <v>0</v>
          </cell>
          <cell r="P3367">
            <v>0</v>
          </cell>
          <cell r="Q3367">
            <v>5696045</v>
          </cell>
          <cell r="R3367">
            <v>10787.964015151516</v>
          </cell>
        </row>
        <row r="3368">
          <cell r="C3368">
            <v>21039</v>
          </cell>
          <cell r="D3368" t="str">
            <v>LAION .LAJEN.</v>
          </cell>
          <cell r="E3368" t="str">
            <v>BZ</v>
          </cell>
          <cell r="F3368" t="str">
            <v>Trentino Alto Adige(P.A.Bolzano)</v>
          </cell>
          <cell r="G3368">
            <v>4</v>
          </cell>
          <cell r="H3368">
            <v>2120</v>
          </cell>
          <cell r="I3368">
            <v>0</v>
          </cell>
          <cell r="J3368">
            <v>2358630</v>
          </cell>
          <cell r="K3368">
            <v>3420994</v>
          </cell>
          <cell r="L3368">
            <v>12922136</v>
          </cell>
          <cell r="M3368">
            <v>21680214</v>
          </cell>
          <cell r="N3368">
            <v>3148545</v>
          </cell>
          <cell r="O3368">
            <v>2231946</v>
          </cell>
          <cell r="P3368">
            <v>3582155</v>
          </cell>
          <cell r="Q3368">
            <v>49344620</v>
          </cell>
          <cell r="R3368">
            <v>23275.764150943396</v>
          </cell>
        </row>
        <row r="3369">
          <cell r="C3369">
            <v>21040</v>
          </cell>
          <cell r="D3369" t="str">
            <v>LAIVES .LEIFERS.</v>
          </cell>
          <cell r="E3369" t="str">
            <v>BZ</v>
          </cell>
          <cell r="F3369" t="str">
            <v>Trentino Alto Adige(P.A.Bolzano)</v>
          </cell>
          <cell r="G3369">
            <v>4</v>
          </cell>
          <cell r="H3369">
            <v>14331</v>
          </cell>
          <cell r="J3369">
            <v>13239593</v>
          </cell>
          <cell r="K3369">
            <v>17938003</v>
          </cell>
          <cell r="L3369">
            <v>89186437</v>
          </cell>
          <cell r="M3369">
            <v>167284871</v>
          </cell>
          <cell r="N3369">
            <v>19576025</v>
          </cell>
          <cell r="O3369">
            <v>18076576</v>
          </cell>
          <cell r="P3369">
            <v>17171329</v>
          </cell>
          <cell r="Q3369">
            <v>342472834</v>
          </cell>
          <cell r="R3369">
            <v>23897.343800153514</v>
          </cell>
        </row>
        <row r="3370">
          <cell r="C3370">
            <v>16123</v>
          </cell>
          <cell r="D3370" t="str">
            <v>LALLIO</v>
          </cell>
          <cell r="E3370" t="str">
            <v>BG</v>
          </cell>
          <cell r="F3370" t="str">
            <v>Lombardia</v>
          </cell>
          <cell r="G3370">
            <v>3</v>
          </cell>
          <cell r="H3370">
            <v>3007</v>
          </cell>
          <cell r="I3370">
            <v>0</v>
          </cell>
          <cell r="J3370">
            <v>2577952</v>
          </cell>
          <cell r="K3370">
            <v>4289825</v>
          </cell>
          <cell r="L3370">
            <v>21779455</v>
          </cell>
          <cell r="M3370">
            <v>30001334</v>
          </cell>
          <cell r="N3370">
            <v>5612467</v>
          </cell>
          <cell r="O3370">
            <v>4461547</v>
          </cell>
          <cell r="P3370">
            <v>5053784</v>
          </cell>
          <cell r="Q3370">
            <v>73776364</v>
          </cell>
          <cell r="R3370">
            <v>24534.873295643498</v>
          </cell>
        </row>
        <row r="3371">
          <cell r="C3371">
            <v>1127</v>
          </cell>
          <cell r="D3371" t="str">
            <v>LA LOGGIA</v>
          </cell>
          <cell r="E3371" t="str">
            <v>TO</v>
          </cell>
          <cell r="F3371" t="str">
            <v>Piemonte</v>
          </cell>
          <cell r="G3371">
            <v>1</v>
          </cell>
          <cell r="H3371">
            <v>6277</v>
          </cell>
          <cell r="I3371">
            <v>0</v>
          </cell>
          <cell r="J3371">
            <v>5450800</v>
          </cell>
          <cell r="K3371">
            <v>9264334</v>
          </cell>
          <cell r="L3371">
            <v>46098770</v>
          </cell>
          <cell r="M3371">
            <v>62178728</v>
          </cell>
          <cell r="N3371">
            <v>8451700</v>
          </cell>
          <cell r="O3371">
            <v>7308809</v>
          </cell>
          <cell r="P3371">
            <v>3860555</v>
          </cell>
          <cell r="Q3371">
            <v>142613696</v>
          </cell>
          <cell r="R3371">
            <v>22720.040783813925</v>
          </cell>
        </row>
        <row r="3372">
          <cell r="C3372">
            <v>69045</v>
          </cell>
          <cell r="D3372" t="str">
            <v>LAMA DEI PELIGNI</v>
          </cell>
          <cell r="E3372" t="str">
            <v>CH</v>
          </cell>
          <cell r="F3372" t="str">
            <v>Abruzzo</v>
          </cell>
          <cell r="G3372">
            <v>13</v>
          </cell>
          <cell r="H3372">
            <v>843</v>
          </cell>
          <cell r="I3372">
            <v>0</v>
          </cell>
          <cell r="J3372">
            <v>1271123</v>
          </cell>
          <cell r="K3372">
            <v>1505112</v>
          </cell>
          <cell r="L3372">
            <v>4899330</v>
          </cell>
          <cell r="M3372">
            <v>5195035</v>
          </cell>
          <cell r="N3372">
            <v>624411</v>
          </cell>
          <cell r="O3372">
            <v>489459</v>
          </cell>
          <cell r="P3372">
            <v>0</v>
          </cell>
          <cell r="Q3372">
            <v>13984470</v>
          </cell>
          <cell r="R3372">
            <v>16588.932384341639</v>
          </cell>
        </row>
        <row r="3373">
          <cell r="C3373">
            <v>90035</v>
          </cell>
          <cell r="D3373" t="str">
            <v>LA MADDALENA</v>
          </cell>
          <cell r="E3373" t="str">
            <v>SS</v>
          </cell>
          <cell r="F3373" t="str">
            <v>Sardegna</v>
          </cell>
          <cell r="G3373">
            <v>20</v>
          </cell>
          <cell r="H3373">
            <v>7777</v>
          </cell>
          <cell r="J3373">
            <v>11526978</v>
          </cell>
          <cell r="K3373">
            <v>13773367</v>
          </cell>
          <cell r="L3373">
            <v>46614774</v>
          </cell>
          <cell r="M3373">
            <v>52147096</v>
          </cell>
          <cell r="N3373">
            <v>8340972</v>
          </cell>
          <cell r="O3373">
            <v>9689979</v>
          </cell>
          <cell r="P3373">
            <v>7074148</v>
          </cell>
          <cell r="Q3373">
            <v>149167314</v>
          </cell>
          <cell r="R3373">
            <v>19180.572714414298</v>
          </cell>
        </row>
        <row r="3374">
          <cell r="C3374">
            <v>36018</v>
          </cell>
          <cell r="D3374" t="str">
            <v>LAMA MOCOGNO</v>
          </cell>
          <cell r="E3374" t="str">
            <v>MO</v>
          </cell>
          <cell r="F3374" t="str">
            <v>Emilia Romagna</v>
          </cell>
          <cell r="G3374">
            <v>8</v>
          </cell>
          <cell r="H3374">
            <v>2156</v>
          </cell>
          <cell r="I3374">
            <v>0</v>
          </cell>
          <cell r="J3374">
            <v>2853649</v>
          </cell>
          <cell r="K3374">
            <v>3946881</v>
          </cell>
          <cell r="L3374">
            <v>14934722</v>
          </cell>
          <cell r="M3374">
            <v>15693962</v>
          </cell>
          <cell r="N3374">
            <v>2067656</v>
          </cell>
          <cell r="O3374">
            <v>1074258</v>
          </cell>
          <cell r="P3374">
            <v>547269</v>
          </cell>
          <cell r="Q3374">
            <v>41118397</v>
          </cell>
          <cell r="R3374">
            <v>19071.612708719851</v>
          </cell>
        </row>
        <row r="3375">
          <cell r="C3375">
            <v>13121</v>
          </cell>
          <cell r="D3375" t="str">
            <v>LAMBRUGO</v>
          </cell>
          <cell r="E3375" t="str">
            <v>CO</v>
          </cell>
          <cell r="F3375" t="str">
            <v>Lombardia</v>
          </cell>
          <cell r="G3375">
            <v>3</v>
          </cell>
          <cell r="H3375">
            <v>1856</v>
          </cell>
          <cell r="J3375">
            <v>1692800</v>
          </cell>
          <cell r="K3375">
            <v>2287862</v>
          </cell>
          <cell r="L3375">
            <v>13483790</v>
          </cell>
          <cell r="M3375">
            <v>17694614</v>
          </cell>
          <cell r="N3375">
            <v>2935633</v>
          </cell>
          <cell r="O3375">
            <v>2977261</v>
          </cell>
          <cell r="P3375">
            <v>5414088</v>
          </cell>
          <cell r="Q3375">
            <v>46486048</v>
          </cell>
          <cell r="R3375">
            <v>25046.362068965518</v>
          </cell>
        </row>
        <row r="3376">
          <cell r="C3376">
            <v>25026</v>
          </cell>
          <cell r="D3376" t="str">
            <v>LAMON</v>
          </cell>
          <cell r="E3376" t="str">
            <v>BL</v>
          </cell>
          <cell r="F3376" t="str">
            <v>Veneto</v>
          </cell>
          <cell r="G3376">
            <v>5</v>
          </cell>
          <cell r="H3376">
            <v>2330</v>
          </cell>
          <cell r="I3376">
            <v>0</v>
          </cell>
          <cell r="J3376">
            <v>2895490</v>
          </cell>
          <cell r="K3376">
            <v>4217124</v>
          </cell>
          <cell r="L3376">
            <v>17287951</v>
          </cell>
          <cell r="M3376">
            <v>11839262</v>
          </cell>
          <cell r="N3376">
            <v>763057</v>
          </cell>
          <cell r="O3376">
            <v>1007703</v>
          </cell>
          <cell r="P3376">
            <v>720763</v>
          </cell>
          <cell r="Q3376">
            <v>38731350</v>
          </cell>
          <cell r="R3376">
            <v>16622.896995708154</v>
          </cell>
        </row>
        <row r="3377">
          <cell r="C3377">
            <v>4105</v>
          </cell>
          <cell r="D3377" t="str">
            <v>LA MORRA</v>
          </cell>
          <cell r="E3377" t="str">
            <v>CN</v>
          </cell>
          <cell r="F3377" t="str">
            <v>Piemonte</v>
          </cell>
          <cell r="G3377">
            <v>1</v>
          </cell>
          <cell r="H3377">
            <v>2174</v>
          </cell>
          <cell r="J3377">
            <v>2745037</v>
          </cell>
          <cell r="K3377">
            <v>3916529</v>
          </cell>
          <cell r="L3377">
            <v>13234783</v>
          </cell>
          <cell r="M3377">
            <v>15527921</v>
          </cell>
          <cell r="N3377">
            <v>2780178</v>
          </cell>
          <cell r="O3377">
            <v>3481704</v>
          </cell>
          <cell r="P3377">
            <v>2889827</v>
          </cell>
          <cell r="Q3377">
            <v>44575979</v>
          </cell>
          <cell r="R3377">
            <v>20504.130174793008</v>
          </cell>
        </row>
        <row r="3378">
          <cell r="C3378">
            <v>84020</v>
          </cell>
          <cell r="D3378" t="str">
            <v>LAMPEDUSA E LINOSA</v>
          </cell>
          <cell r="E3378" t="str">
            <v>AG</v>
          </cell>
          <cell r="F3378" t="str">
            <v>Sicilia</v>
          </cell>
          <cell r="G3378">
            <v>19</v>
          </cell>
          <cell r="H3378">
            <v>3837</v>
          </cell>
          <cell r="I3378">
            <v>0</v>
          </cell>
          <cell r="J3378">
            <v>8735263</v>
          </cell>
          <cell r="K3378">
            <v>8280096</v>
          </cell>
          <cell r="L3378">
            <v>14216343</v>
          </cell>
          <cell r="M3378">
            <v>20311101</v>
          </cell>
          <cell r="N3378">
            <v>1756553</v>
          </cell>
          <cell r="O3378">
            <v>1335777</v>
          </cell>
          <cell r="P3378">
            <v>962311</v>
          </cell>
          <cell r="Q3378">
            <v>55597444</v>
          </cell>
          <cell r="R3378">
            <v>14489.821214490486</v>
          </cell>
        </row>
        <row r="3379">
          <cell r="C3379">
            <v>47005</v>
          </cell>
          <cell r="D3379" t="str">
            <v>LAMPORECCHIO</v>
          </cell>
          <cell r="E3379" t="str">
            <v>PT</v>
          </cell>
          <cell r="F3379" t="str">
            <v>Toscana</v>
          </cell>
          <cell r="G3379">
            <v>9</v>
          </cell>
          <cell r="H3379">
            <v>5496</v>
          </cell>
          <cell r="J3379">
            <v>7477364</v>
          </cell>
          <cell r="K3379">
            <v>10480579</v>
          </cell>
          <cell r="L3379">
            <v>38777160</v>
          </cell>
          <cell r="M3379">
            <v>32427415</v>
          </cell>
          <cell r="N3379">
            <v>4580923</v>
          </cell>
          <cell r="O3379">
            <v>4826509</v>
          </cell>
          <cell r="P3379">
            <v>5154632</v>
          </cell>
          <cell r="Q3379">
            <v>103724582</v>
          </cell>
          <cell r="R3379">
            <v>18872.740538573507</v>
          </cell>
        </row>
        <row r="3380">
          <cell r="C3380">
            <v>2067</v>
          </cell>
          <cell r="D3380" t="str">
            <v>LAMPORO</v>
          </cell>
          <cell r="E3380" t="str">
            <v>VC</v>
          </cell>
          <cell r="F3380" t="str">
            <v>Piemonte</v>
          </cell>
          <cell r="G3380">
            <v>1</v>
          </cell>
          <cell r="H3380">
            <v>378</v>
          </cell>
          <cell r="I3380">
            <v>0</v>
          </cell>
          <cell r="J3380">
            <v>471419</v>
          </cell>
          <cell r="K3380">
            <v>802052</v>
          </cell>
          <cell r="L3380">
            <v>3061083</v>
          </cell>
          <cell r="M3380">
            <v>1653706</v>
          </cell>
          <cell r="P3380">
            <v>0</v>
          </cell>
          <cell r="Q3380">
            <v>5988260</v>
          </cell>
          <cell r="R3380">
            <v>15841.957671957673</v>
          </cell>
        </row>
        <row r="3381">
          <cell r="C3381">
            <v>21041</v>
          </cell>
          <cell r="D3381" t="str">
            <v>LANA .LANA.</v>
          </cell>
          <cell r="E3381" t="str">
            <v>BZ</v>
          </cell>
          <cell r="F3381" t="str">
            <v>Trentino Alto Adige(P.A.Bolzano)</v>
          </cell>
          <cell r="G3381">
            <v>4</v>
          </cell>
          <cell r="H3381">
            <v>10531</v>
          </cell>
          <cell r="J3381">
            <v>11863308</v>
          </cell>
          <cell r="K3381">
            <v>13759750</v>
          </cell>
          <cell r="L3381">
            <v>58654230</v>
          </cell>
          <cell r="M3381">
            <v>101001224</v>
          </cell>
          <cell r="N3381">
            <v>19276913</v>
          </cell>
          <cell r="O3381">
            <v>19000934</v>
          </cell>
          <cell r="P3381">
            <v>29788117</v>
          </cell>
          <cell r="Q3381">
            <v>253344476</v>
          </cell>
          <cell r="R3381">
            <v>24057.019846168456</v>
          </cell>
        </row>
        <row r="3382">
          <cell r="C3382">
            <v>69046</v>
          </cell>
          <cell r="D3382" t="str">
            <v>LANCIANO</v>
          </cell>
          <cell r="E3382" t="str">
            <v>CH</v>
          </cell>
          <cell r="F3382" t="str">
            <v>Abruzzo</v>
          </cell>
          <cell r="G3382">
            <v>13</v>
          </cell>
          <cell r="H3382">
            <v>24907</v>
          </cell>
          <cell r="I3382">
            <v>-5998</v>
          </cell>
          <cell r="J3382">
            <v>32589756</v>
          </cell>
          <cell r="K3382">
            <v>42043749</v>
          </cell>
          <cell r="L3382">
            <v>154559453</v>
          </cell>
          <cell r="M3382">
            <v>174064685</v>
          </cell>
          <cell r="N3382">
            <v>26065622</v>
          </cell>
          <cell r="O3382">
            <v>26371196</v>
          </cell>
          <cell r="P3382">
            <v>18720059</v>
          </cell>
          <cell r="Q3382">
            <v>474414520</v>
          </cell>
          <cell r="R3382">
            <v>19047.43726663187</v>
          </cell>
        </row>
        <row r="3383">
          <cell r="C3383">
            <v>3083</v>
          </cell>
          <cell r="D3383" t="str">
            <v>LANDIONA</v>
          </cell>
          <cell r="E3383" t="str">
            <v>NO</v>
          </cell>
          <cell r="F3383" t="str">
            <v>Piemonte</v>
          </cell>
          <cell r="G3383">
            <v>1</v>
          </cell>
          <cell r="H3383">
            <v>457</v>
          </cell>
          <cell r="I3383">
            <v>0</v>
          </cell>
          <cell r="J3383">
            <v>392347</v>
          </cell>
          <cell r="K3383">
            <v>734839</v>
          </cell>
          <cell r="L3383">
            <v>4062475</v>
          </cell>
          <cell r="M3383">
            <v>3596232</v>
          </cell>
          <cell r="N3383">
            <v>490801</v>
          </cell>
          <cell r="O3383">
            <v>636045</v>
          </cell>
          <cell r="Q3383">
            <v>9912739</v>
          </cell>
          <cell r="R3383">
            <v>21690.894967177243</v>
          </cell>
        </row>
        <row r="3384">
          <cell r="C3384">
            <v>18078</v>
          </cell>
          <cell r="D3384" t="str">
            <v>LANDRIANO</v>
          </cell>
          <cell r="E3384" t="str">
            <v>PV</v>
          </cell>
          <cell r="F3384" t="str">
            <v>Lombardia</v>
          </cell>
          <cell r="G3384">
            <v>3</v>
          </cell>
          <cell r="H3384">
            <v>4527</v>
          </cell>
          <cell r="I3384">
            <v>0</v>
          </cell>
          <cell r="J3384">
            <v>4028863</v>
          </cell>
          <cell r="K3384">
            <v>7135431</v>
          </cell>
          <cell r="L3384">
            <v>32727880</v>
          </cell>
          <cell r="M3384">
            <v>42970071</v>
          </cell>
          <cell r="N3384">
            <v>6140372</v>
          </cell>
          <cell r="O3384">
            <v>5203113</v>
          </cell>
          <cell r="P3384">
            <v>3706434</v>
          </cell>
          <cell r="Q3384">
            <v>101912164</v>
          </cell>
          <cell r="R3384">
            <v>22512.075104926</v>
          </cell>
        </row>
        <row r="3385">
          <cell r="C3385">
            <v>34018</v>
          </cell>
          <cell r="D3385" t="str">
            <v>LANGHIRANO</v>
          </cell>
          <cell r="E3385" t="str">
            <v>PR</v>
          </cell>
          <cell r="F3385" t="str">
            <v>Emilia Romagna</v>
          </cell>
          <cell r="G3385">
            <v>8</v>
          </cell>
          <cell r="H3385">
            <v>7663</v>
          </cell>
          <cell r="J3385">
            <v>7288391</v>
          </cell>
          <cell r="K3385">
            <v>11547358</v>
          </cell>
          <cell r="L3385">
            <v>54298701</v>
          </cell>
          <cell r="M3385">
            <v>71121347</v>
          </cell>
          <cell r="N3385">
            <v>14572627</v>
          </cell>
          <cell r="O3385">
            <v>12963711</v>
          </cell>
          <cell r="P3385">
            <v>18958244</v>
          </cell>
          <cell r="Q3385">
            <v>190750379</v>
          </cell>
          <cell r="R3385">
            <v>24892.389273130626</v>
          </cell>
        </row>
        <row r="3386">
          <cell r="C3386">
            <v>18079</v>
          </cell>
          <cell r="D3386" t="str">
            <v>LANGOSCO</v>
          </cell>
          <cell r="E3386" t="str">
            <v>PV</v>
          </cell>
          <cell r="F3386" t="str">
            <v>Lombardia</v>
          </cell>
          <cell r="G3386">
            <v>3</v>
          </cell>
          <cell r="H3386">
            <v>274</v>
          </cell>
          <cell r="I3386">
            <v>0</v>
          </cell>
          <cell r="J3386">
            <v>368677</v>
          </cell>
          <cell r="K3386">
            <v>548003</v>
          </cell>
          <cell r="L3386">
            <v>2039387</v>
          </cell>
          <cell r="M3386">
            <v>1714669</v>
          </cell>
          <cell r="Q3386">
            <v>4670736</v>
          </cell>
          <cell r="R3386">
            <v>17046.481751824816</v>
          </cell>
        </row>
        <row r="3387">
          <cell r="C3387">
            <v>91037</v>
          </cell>
          <cell r="D3387" t="str">
            <v>LANUSEI</v>
          </cell>
          <cell r="E3387" t="str">
            <v>NU</v>
          </cell>
          <cell r="F3387" t="str">
            <v>Sardegna</v>
          </cell>
          <cell r="G3387">
            <v>20</v>
          </cell>
          <cell r="H3387">
            <v>3615</v>
          </cell>
          <cell r="I3387">
            <v>0</v>
          </cell>
          <cell r="J3387">
            <v>5796428</v>
          </cell>
          <cell r="K3387">
            <v>6864799</v>
          </cell>
          <cell r="L3387">
            <v>22077958</v>
          </cell>
          <cell r="M3387">
            <v>19893580</v>
          </cell>
          <cell r="N3387">
            <v>2935502</v>
          </cell>
          <cell r="O3387">
            <v>1933071</v>
          </cell>
          <cell r="P3387">
            <v>1087084</v>
          </cell>
          <cell r="Q3387">
            <v>60588422</v>
          </cell>
          <cell r="R3387">
            <v>16760.282710926695</v>
          </cell>
        </row>
        <row r="3388">
          <cell r="C3388">
            <v>14036</v>
          </cell>
          <cell r="D3388" t="str">
            <v>LANZADA</v>
          </cell>
          <cell r="E3388" t="str">
            <v>SO</v>
          </cell>
          <cell r="F3388" t="str">
            <v>Lombardia</v>
          </cell>
          <cell r="G3388">
            <v>3</v>
          </cell>
          <cell r="H3388">
            <v>995</v>
          </cell>
          <cell r="I3388">
            <v>0</v>
          </cell>
          <cell r="J3388">
            <v>1385668</v>
          </cell>
          <cell r="K3388">
            <v>1515598</v>
          </cell>
          <cell r="L3388">
            <v>6142631</v>
          </cell>
          <cell r="M3388">
            <v>6435015</v>
          </cell>
          <cell r="N3388">
            <v>371318</v>
          </cell>
          <cell r="O3388">
            <v>445908</v>
          </cell>
          <cell r="P3388">
            <v>0</v>
          </cell>
          <cell r="Q3388">
            <v>16296138</v>
          </cell>
          <cell r="R3388">
            <v>16378.028140703518</v>
          </cell>
        </row>
        <row r="3389">
          <cell r="C3389">
            <v>1128</v>
          </cell>
          <cell r="D3389" t="str">
            <v>LANZO TORINESE</v>
          </cell>
          <cell r="E3389" t="str">
            <v>TO</v>
          </cell>
          <cell r="F3389" t="str">
            <v>Piemonte</v>
          </cell>
          <cell r="G3389">
            <v>1</v>
          </cell>
          <cell r="H3389">
            <v>3659</v>
          </cell>
          <cell r="I3389">
            <v>0</v>
          </cell>
          <cell r="J3389">
            <v>3614860</v>
          </cell>
          <cell r="K3389">
            <v>5527602</v>
          </cell>
          <cell r="L3389">
            <v>25747398</v>
          </cell>
          <cell r="M3389">
            <v>33366045</v>
          </cell>
          <cell r="N3389">
            <v>4836396</v>
          </cell>
          <cell r="O3389">
            <v>5758487</v>
          </cell>
          <cell r="P3389">
            <v>4310759</v>
          </cell>
          <cell r="Q3389">
            <v>83161547</v>
          </cell>
          <cell r="R3389">
            <v>22727.943973763322</v>
          </cell>
        </row>
        <row r="3390">
          <cell r="C3390">
            <v>109009</v>
          </cell>
          <cell r="D3390" t="str">
            <v>LAPEDONA</v>
          </cell>
          <cell r="E3390" t="str">
            <v>FM</v>
          </cell>
          <cell r="F3390" t="str">
            <v>Marche</v>
          </cell>
          <cell r="G3390">
            <v>11</v>
          </cell>
          <cell r="H3390">
            <v>909</v>
          </cell>
          <cell r="I3390">
            <v>0</v>
          </cell>
          <cell r="J3390">
            <v>1499730</v>
          </cell>
          <cell r="K3390">
            <v>1894556</v>
          </cell>
          <cell r="L3390">
            <v>5068989</v>
          </cell>
          <cell r="M3390">
            <v>4867809</v>
          </cell>
          <cell r="N3390">
            <v>790929</v>
          </cell>
          <cell r="O3390">
            <v>995995</v>
          </cell>
          <cell r="P3390">
            <v>677141</v>
          </cell>
          <cell r="Q3390">
            <v>15795149</v>
          </cell>
          <cell r="R3390">
            <v>17376.401540154016</v>
          </cell>
        </row>
        <row r="3391">
          <cell r="C3391">
            <v>64042</v>
          </cell>
          <cell r="D3391" t="str">
            <v>LAPIO</v>
          </cell>
          <cell r="E3391" t="str">
            <v>AV</v>
          </cell>
          <cell r="F3391" t="str">
            <v>Campania</v>
          </cell>
          <cell r="G3391">
            <v>15</v>
          </cell>
          <cell r="H3391">
            <v>976</v>
          </cell>
          <cell r="I3391">
            <v>0</v>
          </cell>
          <cell r="J3391">
            <v>1823815</v>
          </cell>
          <cell r="K3391">
            <v>1937926</v>
          </cell>
          <cell r="L3391">
            <v>4424989</v>
          </cell>
          <cell r="M3391">
            <v>4266420</v>
          </cell>
          <cell r="N3391">
            <v>377296</v>
          </cell>
          <cell r="O3391">
            <v>708667</v>
          </cell>
          <cell r="Q3391">
            <v>13539113</v>
          </cell>
          <cell r="R3391">
            <v>13872.04200819672</v>
          </cell>
        </row>
        <row r="3392">
          <cell r="C3392">
            <v>78065</v>
          </cell>
          <cell r="D3392" t="str">
            <v>LAPPANO</v>
          </cell>
          <cell r="E3392" t="str">
            <v>CS</v>
          </cell>
          <cell r="F3392" t="str">
            <v>Calabria</v>
          </cell>
          <cell r="G3392">
            <v>18</v>
          </cell>
          <cell r="H3392">
            <v>550</v>
          </cell>
          <cell r="I3392">
            <v>0</v>
          </cell>
          <cell r="J3392">
            <v>886354</v>
          </cell>
          <cell r="K3392">
            <v>838057</v>
          </cell>
          <cell r="L3392">
            <v>3021350</v>
          </cell>
          <cell r="M3392">
            <v>3433339</v>
          </cell>
          <cell r="N3392">
            <v>386646</v>
          </cell>
          <cell r="P3392">
            <v>0</v>
          </cell>
          <cell r="Q3392">
            <v>8565746</v>
          </cell>
          <cell r="R3392">
            <v>15574.083636363637</v>
          </cell>
        </row>
        <row r="3393">
          <cell r="C3393">
            <v>47006</v>
          </cell>
          <cell r="D3393" t="str">
            <v>LARCIANO</v>
          </cell>
          <cell r="E3393" t="str">
            <v>PT</v>
          </cell>
          <cell r="F3393" t="str">
            <v>Toscana</v>
          </cell>
          <cell r="G3393">
            <v>9</v>
          </cell>
          <cell r="H3393">
            <v>4676</v>
          </cell>
          <cell r="I3393">
            <v>0</v>
          </cell>
          <cell r="J3393">
            <v>6024197</v>
          </cell>
          <cell r="K3393">
            <v>9546560</v>
          </cell>
          <cell r="L3393">
            <v>33443281</v>
          </cell>
          <cell r="M3393">
            <v>27834093</v>
          </cell>
          <cell r="N3393">
            <v>3577923</v>
          </cell>
          <cell r="O3393">
            <v>4277300</v>
          </cell>
          <cell r="P3393">
            <v>4898966</v>
          </cell>
          <cell r="Q3393">
            <v>89602320</v>
          </cell>
          <cell r="R3393">
            <v>19162.172797262618</v>
          </cell>
        </row>
        <row r="3394">
          <cell r="C3394">
            <v>18080</v>
          </cell>
          <cell r="D3394" t="str">
            <v>LARDIRAGO</v>
          </cell>
          <cell r="E3394" t="str">
            <v>PV</v>
          </cell>
          <cell r="F3394" t="str">
            <v>Lombardia</v>
          </cell>
          <cell r="G3394">
            <v>3</v>
          </cell>
          <cell r="H3394">
            <v>855</v>
          </cell>
          <cell r="I3394">
            <v>0</v>
          </cell>
          <cell r="J3394">
            <v>907039</v>
          </cell>
          <cell r="K3394">
            <v>1293847</v>
          </cell>
          <cell r="L3394">
            <v>6802910</v>
          </cell>
          <cell r="M3394">
            <v>6680495</v>
          </cell>
          <cell r="N3394">
            <v>1248052</v>
          </cell>
          <cell r="O3394">
            <v>558637</v>
          </cell>
          <cell r="Q3394">
            <v>17490980</v>
          </cell>
          <cell r="R3394">
            <v>20457.286549707602</v>
          </cell>
        </row>
        <row r="3395">
          <cell r="C3395">
            <v>70031</v>
          </cell>
          <cell r="D3395" t="str">
            <v>LARINO</v>
          </cell>
          <cell r="E3395" t="str">
            <v>CB</v>
          </cell>
          <cell r="F3395" t="str">
            <v>Molise</v>
          </cell>
          <cell r="G3395">
            <v>14</v>
          </cell>
          <cell r="H3395">
            <v>4668</v>
          </cell>
          <cell r="J3395">
            <v>7261413</v>
          </cell>
          <cell r="K3395">
            <v>8379487</v>
          </cell>
          <cell r="L3395">
            <v>24578557</v>
          </cell>
          <cell r="M3395">
            <v>25933830</v>
          </cell>
          <cell r="N3395">
            <v>4406122</v>
          </cell>
          <cell r="O3395">
            <v>3814648</v>
          </cell>
          <cell r="P3395">
            <v>973745</v>
          </cell>
          <cell r="Q3395">
            <v>75347802</v>
          </cell>
          <cell r="R3395">
            <v>16141.345758354755</v>
          </cell>
        </row>
        <row r="3396">
          <cell r="C3396">
            <v>21042</v>
          </cell>
          <cell r="D3396" t="str">
            <v>LASA .LAAS.</v>
          </cell>
          <cell r="E3396" t="str">
            <v>BZ</v>
          </cell>
          <cell r="F3396" t="str">
            <v>Trentino Alto Adige(P.A.Bolzano)</v>
          </cell>
          <cell r="G3396">
            <v>4</v>
          </cell>
          <cell r="H3396">
            <v>4790</v>
          </cell>
          <cell r="J3396">
            <v>6511149</v>
          </cell>
          <cell r="K3396">
            <v>5597422</v>
          </cell>
          <cell r="L3396">
            <v>18728149</v>
          </cell>
          <cell r="M3396">
            <v>23648841</v>
          </cell>
          <cell r="N3396">
            <v>4026491</v>
          </cell>
          <cell r="O3396">
            <v>4580682</v>
          </cell>
          <cell r="P3396">
            <v>2899315</v>
          </cell>
          <cell r="Q3396">
            <v>65992049</v>
          </cell>
          <cell r="R3396">
            <v>13777.045720250522</v>
          </cell>
        </row>
        <row r="3397">
          <cell r="C3397">
            <v>7040</v>
          </cell>
          <cell r="D3397" t="str">
            <v>LA SALLE</v>
          </cell>
          <cell r="E3397" t="str">
            <v>AO</v>
          </cell>
          <cell r="F3397" t="str">
            <v>Valle d'Aosta</v>
          </cell>
          <cell r="G3397">
            <v>2</v>
          </cell>
          <cell r="H3397">
            <v>1577</v>
          </cell>
          <cell r="I3397">
            <v>0</v>
          </cell>
          <cell r="J3397">
            <v>1518333</v>
          </cell>
          <cell r="K3397">
            <v>2489908</v>
          </cell>
          <cell r="L3397">
            <v>10034812</v>
          </cell>
          <cell r="M3397">
            <v>14133889</v>
          </cell>
          <cell r="N3397">
            <v>3101877</v>
          </cell>
          <cell r="O3397">
            <v>3206484</v>
          </cell>
          <cell r="P3397">
            <v>4102974</v>
          </cell>
          <cell r="Q3397">
            <v>38588277</v>
          </cell>
          <cell r="R3397">
            <v>24469.42105263158</v>
          </cell>
        </row>
        <row r="3398">
          <cell r="C3398">
            <v>82044</v>
          </cell>
          <cell r="D3398" t="str">
            <v>LASCARI</v>
          </cell>
          <cell r="E3398" t="str">
            <v>PA</v>
          </cell>
          <cell r="F3398" t="str">
            <v>Sicilia</v>
          </cell>
          <cell r="G3398">
            <v>19</v>
          </cell>
          <cell r="H3398">
            <v>2331</v>
          </cell>
          <cell r="J3398">
            <v>4116390</v>
          </cell>
          <cell r="K3398">
            <v>5224125</v>
          </cell>
          <cell r="L3398">
            <v>10753161</v>
          </cell>
          <cell r="M3398">
            <v>13092041</v>
          </cell>
          <cell r="N3398">
            <v>1529379</v>
          </cell>
          <cell r="O3398">
            <v>964967</v>
          </cell>
          <cell r="Q3398">
            <v>35680063</v>
          </cell>
          <cell r="R3398">
            <v>15306.762333762334</v>
          </cell>
        </row>
        <row r="3399">
          <cell r="C3399">
            <v>13123</v>
          </cell>
          <cell r="D3399" t="str">
            <v>LASNIGO</v>
          </cell>
          <cell r="E3399" t="str">
            <v>CO</v>
          </cell>
          <cell r="F3399" t="str">
            <v>Lombardia</v>
          </cell>
          <cell r="G3399">
            <v>3</v>
          </cell>
          <cell r="H3399">
            <v>329</v>
          </cell>
          <cell r="I3399">
            <v>0</v>
          </cell>
          <cell r="J3399">
            <v>373315</v>
          </cell>
          <cell r="K3399">
            <v>611715</v>
          </cell>
          <cell r="L3399">
            <v>2602661</v>
          </cell>
          <cell r="M3399">
            <v>2005432</v>
          </cell>
          <cell r="O3399">
            <v>598061</v>
          </cell>
          <cell r="Q3399">
            <v>6191184</v>
          </cell>
          <cell r="R3399">
            <v>18818.188449848025</v>
          </cell>
        </row>
        <row r="3400">
          <cell r="C3400">
            <v>11015</v>
          </cell>
          <cell r="D3400" t="str">
            <v>LA SPEZIA</v>
          </cell>
          <cell r="E3400" t="str">
            <v>SP</v>
          </cell>
          <cell r="F3400" t="str">
            <v>Liguria</v>
          </cell>
          <cell r="G3400">
            <v>7</v>
          </cell>
          <cell r="H3400">
            <v>68624</v>
          </cell>
          <cell r="J3400">
            <v>76927511</v>
          </cell>
          <cell r="K3400">
            <v>108586626</v>
          </cell>
          <cell r="L3400">
            <v>420488551</v>
          </cell>
          <cell r="M3400">
            <v>649874895</v>
          </cell>
          <cell r="N3400">
            <v>103213722</v>
          </cell>
          <cell r="O3400">
            <v>109063021</v>
          </cell>
          <cell r="P3400">
            <v>81132877</v>
          </cell>
          <cell r="Q3400">
            <v>1549287203</v>
          </cell>
          <cell r="R3400">
            <v>22576.463088715318</v>
          </cell>
        </row>
        <row r="3401">
          <cell r="C3401">
            <v>111037</v>
          </cell>
          <cell r="D3401" t="str">
            <v>LAS PLASSAS</v>
          </cell>
          <cell r="E3401" t="str">
            <v>SU</v>
          </cell>
          <cell r="F3401" t="str">
            <v>Sardegna</v>
          </cell>
          <cell r="G3401">
            <v>20</v>
          </cell>
          <cell r="H3401">
            <v>144</v>
          </cell>
          <cell r="I3401">
            <v>0</v>
          </cell>
          <cell r="J3401">
            <v>348698</v>
          </cell>
          <cell r="K3401">
            <v>187266</v>
          </cell>
          <cell r="L3401">
            <v>741235</v>
          </cell>
          <cell r="M3401">
            <v>404395</v>
          </cell>
          <cell r="O3401">
            <v>0</v>
          </cell>
          <cell r="P3401">
            <v>0</v>
          </cell>
          <cell r="Q3401">
            <v>1681594</v>
          </cell>
          <cell r="R3401">
            <v>11677.736111111111</v>
          </cell>
        </row>
        <row r="3402">
          <cell r="C3402">
            <v>24050</v>
          </cell>
          <cell r="D3402" t="str">
            <v>LASTEBASSE</v>
          </cell>
          <cell r="E3402" t="str">
            <v>VI</v>
          </cell>
          <cell r="F3402" t="str">
            <v>Veneto</v>
          </cell>
          <cell r="G3402">
            <v>5</v>
          </cell>
          <cell r="H3402">
            <v>150</v>
          </cell>
          <cell r="I3402">
            <v>0</v>
          </cell>
          <cell r="J3402">
            <v>165915</v>
          </cell>
          <cell r="K3402">
            <v>318816</v>
          </cell>
          <cell r="L3402">
            <v>819258</v>
          </cell>
          <cell r="M3402">
            <v>1351917</v>
          </cell>
          <cell r="O3402">
            <v>0</v>
          </cell>
          <cell r="Q3402">
            <v>2655906</v>
          </cell>
          <cell r="R3402">
            <v>17706.04</v>
          </cell>
        </row>
        <row r="3403">
          <cell r="C3403">
            <v>48024</v>
          </cell>
          <cell r="D3403" t="str">
            <v>LASTRA A SIGNA</v>
          </cell>
          <cell r="E3403" t="str">
            <v>FI</v>
          </cell>
          <cell r="F3403" t="str">
            <v>Toscana</v>
          </cell>
          <cell r="G3403">
            <v>9</v>
          </cell>
          <cell r="H3403">
            <v>14989</v>
          </cell>
          <cell r="I3403">
            <v>0</v>
          </cell>
          <cell r="J3403">
            <v>17270690</v>
          </cell>
          <cell r="K3403">
            <v>25025867</v>
          </cell>
          <cell r="L3403">
            <v>108118284</v>
          </cell>
          <cell r="M3403">
            <v>112823838</v>
          </cell>
          <cell r="N3403">
            <v>20186965</v>
          </cell>
          <cell r="O3403">
            <v>22098870</v>
          </cell>
          <cell r="P3403">
            <v>27669834</v>
          </cell>
          <cell r="Q3403">
            <v>333194348</v>
          </cell>
          <cell r="R3403">
            <v>22229.257989192076</v>
          </cell>
        </row>
        <row r="3404">
          <cell r="C3404">
            <v>56032</v>
          </cell>
          <cell r="D3404" t="str">
            <v>LATERA</v>
          </cell>
          <cell r="E3404" t="str">
            <v>VT</v>
          </cell>
          <cell r="F3404" t="str">
            <v>Lazio</v>
          </cell>
          <cell r="G3404">
            <v>12</v>
          </cell>
          <cell r="H3404">
            <v>631</v>
          </cell>
          <cell r="I3404">
            <v>0</v>
          </cell>
          <cell r="J3404">
            <v>1219279</v>
          </cell>
          <cell r="K3404">
            <v>1722033</v>
          </cell>
          <cell r="L3404">
            <v>3307990</v>
          </cell>
          <cell r="M3404">
            <v>3037692</v>
          </cell>
          <cell r="N3404">
            <v>310441</v>
          </cell>
          <cell r="O3404">
            <v>0</v>
          </cell>
          <cell r="P3404">
            <v>0</v>
          </cell>
          <cell r="Q3404">
            <v>9597435</v>
          </cell>
          <cell r="R3404">
            <v>15209.881141045958</v>
          </cell>
        </row>
        <row r="3405">
          <cell r="C3405">
            <v>73009</v>
          </cell>
          <cell r="D3405" t="str">
            <v>LATERZA</v>
          </cell>
          <cell r="E3405" t="str">
            <v>TA</v>
          </cell>
          <cell r="F3405" t="str">
            <v>Puglia</v>
          </cell>
          <cell r="G3405">
            <v>16</v>
          </cell>
          <cell r="H3405">
            <v>9889</v>
          </cell>
          <cell r="I3405">
            <v>0</v>
          </cell>
          <cell r="J3405">
            <v>18024369</v>
          </cell>
          <cell r="K3405">
            <v>19625260</v>
          </cell>
          <cell r="L3405">
            <v>54462190</v>
          </cell>
          <cell r="M3405">
            <v>47271803</v>
          </cell>
          <cell r="N3405">
            <v>4256172</v>
          </cell>
          <cell r="O3405">
            <v>2894612</v>
          </cell>
          <cell r="P3405">
            <v>2602980</v>
          </cell>
          <cell r="Q3405">
            <v>149137386</v>
          </cell>
          <cell r="R3405">
            <v>15081.139245626453</v>
          </cell>
        </row>
        <row r="3406">
          <cell r="C3406">
            <v>7041</v>
          </cell>
          <cell r="D3406" t="str">
            <v>LA THUILE</v>
          </cell>
          <cell r="E3406" t="str">
            <v>AO</v>
          </cell>
          <cell r="F3406" t="str">
            <v>Valle d'Aosta</v>
          </cell>
          <cell r="G3406">
            <v>2</v>
          </cell>
          <cell r="H3406">
            <v>688</v>
          </cell>
          <cell r="I3406">
            <v>0</v>
          </cell>
          <cell r="J3406">
            <v>753510</v>
          </cell>
          <cell r="K3406">
            <v>1247976</v>
          </cell>
          <cell r="L3406">
            <v>3727071</v>
          </cell>
          <cell r="M3406">
            <v>7032766</v>
          </cell>
          <cell r="N3406">
            <v>1915708</v>
          </cell>
          <cell r="O3406">
            <v>1589738</v>
          </cell>
          <cell r="P3406">
            <v>1664466</v>
          </cell>
          <cell r="Q3406">
            <v>17931235</v>
          </cell>
          <cell r="R3406">
            <v>26062.841569767443</v>
          </cell>
        </row>
        <row r="3407">
          <cell r="C3407">
            <v>74009</v>
          </cell>
          <cell r="D3407" t="str">
            <v>LATIANO</v>
          </cell>
          <cell r="E3407" t="str">
            <v>BR</v>
          </cell>
          <cell r="F3407" t="str">
            <v>Puglia</v>
          </cell>
          <cell r="G3407">
            <v>16</v>
          </cell>
          <cell r="H3407">
            <v>9579</v>
          </cell>
          <cell r="I3407">
            <v>0</v>
          </cell>
          <cell r="J3407">
            <v>18666328</v>
          </cell>
          <cell r="K3407">
            <v>21376725</v>
          </cell>
          <cell r="L3407">
            <v>50948401</v>
          </cell>
          <cell r="M3407">
            <v>43339558</v>
          </cell>
          <cell r="N3407">
            <v>3571013</v>
          </cell>
          <cell r="O3407">
            <v>3903479</v>
          </cell>
          <cell r="P3407">
            <v>1384794</v>
          </cell>
          <cell r="Q3407">
            <v>143190298</v>
          </cell>
          <cell r="R3407">
            <v>14948.355569474894</v>
          </cell>
        </row>
        <row r="3408">
          <cell r="C3408">
            <v>59011</v>
          </cell>
          <cell r="D3408" t="str">
            <v>LATINA</v>
          </cell>
          <cell r="E3408" t="str">
            <v>LT</v>
          </cell>
          <cell r="F3408" t="str">
            <v>Lazio</v>
          </cell>
          <cell r="G3408">
            <v>12</v>
          </cell>
          <cell r="H3408">
            <v>88601</v>
          </cell>
          <cell r="I3408">
            <v>-33831</v>
          </cell>
          <cell r="J3408">
            <v>117921597</v>
          </cell>
          <cell r="K3408">
            <v>140970714</v>
          </cell>
          <cell r="L3408">
            <v>464993190</v>
          </cell>
          <cell r="M3408">
            <v>737289756</v>
          </cell>
          <cell r="N3408">
            <v>121347174</v>
          </cell>
          <cell r="O3408">
            <v>134069192</v>
          </cell>
          <cell r="P3408">
            <v>107606676</v>
          </cell>
          <cell r="Q3408">
            <v>1824198299</v>
          </cell>
          <cell r="R3408">
            <v>20588.913206397217</v>
          </cell>
        </row>
        <row r="3409">
          <cell r="C3409">
            <v>30046</v>
          </cell>
          <cell r="D3409" t="str">
            <v>LATISANA</v>
          </cell>
          <cell r="E3409" t="str">
            <v>UD</v>
          </cell>
          <cell r="F3409" t="str">
            <v>Friuli Venezia Giulia</v>
          </cell>
          <cell r="G3409">
            <v>6</v>
          </cell>
          <cell r="H3409">
            <v>10293</v>
          </cell>
          <cell r="J3409">
            <v>13459417</v>
          </cell>
          <cell r="K3409">
            <v>19396336</v>
          </cell>
          <cell r="L3409">
            <v>68213218</v>
          </cell>
          <cell r="M3409">
            <v>69924724</v>
          </cell>
          <cell r="N3409">
            <v>12525454</v>
          </cell>
          <cell r="O3409">
            <v>13421040</v>
          </cell>
          <cell r="P3409">
            <v>7437330</v>
          </cell>
          <cell r="Q3409">
            <v>204377519</v>
          </cell>
          <cell r="R3409">
            <v>19855.971922665889</v>
          </cell>
        </row>
        <row r="3410">
          <cell r="C3410">
            <v>76040</v>
          </cell>
          <cell r="D3410" t="str">
            <v>LATRONICO</v>
          </cell>
          <cell r="E3410" t="str">
            <v>PZ</v>
          </cell>
          <cell r="F3410" t="str">
            <v>Basilicata</v>
          </cell>
          <cell r="G3410">
            <v>17</v>
          </cell>
          <cell r="H3410">
            <v>3023</v>
          </cell>
          <cell r="I3410">
            <v>0</v>
          </cell>
          <cell r="J3410">
            <v>6181560</v>
          </cell>
          <cell r="K3410">
            <v>6704653</v>
          </cell>
          <cell r="L3410">
            <v>15034801</v>
          </cell>
          <cell r="M3410">
            <v>14492070</v>
          </cell>
          <cell r="N3410">
            <v>1752409</v>
          </cell>
          <cell r="O3410">
            <v>1688202</v>
          </cell>
          <cell r="Q3410">
            <v>45853695</v>
          </cell>
          <cell r="R3410">
            <v>15168.274892490903</v>
          </cell>
        </row>
        <row r="3411">
          <cell r="C3411">
            <v>78066</v>
          </cell>
          <cell r="D3411" t="str">
            <v>LATTARICO</v>
          </cell>
          <cell r="E3411" t="str">
            <v>CS</v>
          </cell>
          <cell r="F3411" t="str">
            <v>Calabria</v>
          </cell>
          <cell r="G3411">
            <v>18</v>
          </cell>
          <cell r="H3411">
            <v>2261</v>
          </cell>
          <cell r="I3411">
            <v>0</v>
          </cell>
          <cell r="J3411">
            <v>5433157</v>
          </cell>
          <cell r="K3411">
            <v>4441050</v>
          </cell>
          <cell r="L3411">
            <v>8728360</v>
          </cell>
          <cell r="M3411">
            <v>7529437</v>
          </cell>
          <cell r="N3411">
            <v>893658</v>
          </cell>
          <cell r="O3411">
            <v>803737</v>
          </cell>
          <cell r="Q3411">
            <v>27829399</v>
          </cell>
          <cell r="R3411">
            <v>12308.447147279965</v>
          </cell>
        </row>
        <row r="3412">
          <cell r="C3412">
            <v>30047</v>
          </cell>
          <cell r="D3412" t="str">
            <v>LAUCO</v>
          </cell>
          <cell r="E3412" t="str">
            <v>UD</v>
          </cell>
          <cell r="F3412" t="str">
            <v>Friuli Venezia Giulia</v>
          </cell>
          <cell r="G3412">
            <v>6</v>
          </cell>
          <cell r="H3412">
            <v>556</v>
          </cell>
          <cell r="I3412">
            <v>0</v>
          </cell>
          <cell r="J3412">
            <v>739322</v>
          </cell>
          <cell r="K3412">
            <v>1070002</v>
          </cell>
          <cell r="L3412">
            <v>3690099</v>
          </cell>
          <cell r="M3412">
            <v>3477345</v>
          </cell>
          <cell r="N3412">
            <v>302673</v>
          </cell>
          <cell r="Q3412">
            <v>9279441</v>
          </cell>
          <cell r="R3412">
            <v>16689.642086330936</v>
          </cell>
        </row>
        <row r="3413">
          <cell r="C3413">
            <v>80042</v>
          </cell>
          <cell r="D3413" t="str">
            <v>LAUREANA DI BORRELLO</v>
          </cell>
          <cell r="E3413" t="str">
            <v>RC</v>
          </cell>
          <cell r="F3413" t="str">
            <v>Calabria</v>
          </cell>
          <cell r="G3413">
            <v>18</v>
          </cell>
          <cell r="H3413">
            <v>3083</v>
          </cell>
          <cell r="I3413">
            <v>0</v>
          </cell>
          <cell r="J3413">
            <v>8440318</v>
          </cell>
          <cell r="K3413">
            <v>6264472</v>
          </cell>
          <cell r="L3413">
            <v>11587452</v>
          </cell>
          <cell r="M3413">
            <v>5694136</v>
          </cell>
          <cell r="N3413">
            <v>594205</v>
          </cell>
          <cell r="O3413">
            <v>1281721</v>
          </cell>
          <cell r="Q3413">
            <v>33862304</v>
          </cell>
          <cell r="R3413">
            <v>10983.5562763542</v>
          </cell>
        </row>
        <row r="3414">
          <cell r="C3414">
            <v>65060</v>
          </cell>
          <cell r="D3414" t="str">
            <v>LAUREANA CILENTO</v>
          </cell>
          <cell r="E3414" t="str">
            <v>SA</v>
          </cell>
          <cell r="F3414" t="str">
            <v>Campania</v>
          </cell>
          <cell r="G3414">
            <v>15</v>
          </cell>
          <cell r="H3414">
            <v>748</v>
          </cell>
          <cell r="J3414">
            <v>1550454</v>
          </cell>
          <cell r="K3414">
            <v>1491068</v>
          </cell>
          <cell r="L3414">
            <v>2742208</v>
          </cell>
          <cell r="M3414">
            <v>3594149</v>
          </cell>
          <cell r="N3414">
            <v>621158</v>
          </cell>
          <cell r="O3414">
            <v>358822</v>
          </cell>
          <cell r="Q3414">
            <v>10357859</v>
          </cell>
          <cell r="R3414">
            <v>13847.405080213905</v>
          </cell>
        </row>
        <row r="3415">
          <cell r="C3415">
            <v>21043</v>
          </cell>
          <cell r="D3415" t="str">
            <v>LAUREGNO .LAUREIN.</v>
          </cell>
          <cell r="E3415" t="str">
            <v>BZ</v>
          </cell>
          <cell r="F3415" t="str">
            <v>Trentino Alto Adige(P.A.Bolzano)</v>
          </cell>
          <cell r="G3415">
            <v>4</v>
          </cell>
          <cell r="H3415">
            <v>269</v>
          </cell>
          <cell r="I3415">
            <v>0</v>
          </cell>
          <cell r="J3415">
            <v>451511</v>
          </cell>
          <cell r="K3415">
            <v>384302</v>
          </cell>
          <cell r="L3415">
            <v>1430275</v>
          </cell>
          <cell r="M3415">
            <v>1960503</v>
          </cell>
          <cell r="N3415">
            <v>374371</v>
          </cell>
          <cell r="Q3415">
            <v>4600962</v>
          </cell>
          <cell r="R3415">
            <v>17103.947955390333</v>
          </cell>
        </row>
        <row r="3416">
          <cell r="C3416">
            <v>76041</v>
          </cell>
          <cell r="D3416" t="str">
            <v>LAURENZANA</v>
          </cell>
          <cell r="E3416" t="str">
            <v>PZ</v>
          </cell>
          <cell r="F3416" t="str">
            <v>Basilicata</v>
          </cell>
          <cell r="G3416">
            <v>17</v>
          </cell>
          <cell r="H3416">
            <v>1115</v>
          </cell>
          <cell r="I3416">
            <v>0</v>
          </cell>
          <cell r="J3416">
            <v>1949168</v>
          </cell>
          <cell r="K3416">
            <v>2703621</v>
          </cell>
          <cell r="L3416">
            <v>5774937</v>
          </cell>
          <cell r="M3416">
            <v>4637652</v>
          </cell>
          <cell r="N3416">
            <v>497494</v>
          </cell>
          <cell r="O3416">
            <v>978327</v>
          </cell>
          <cell r="Q3416">
            <v>16541199</v>
          </cell>
          <cell r="R3416">
            <v>14835.156053811659</v>
          </cell>
        </row>
        <row r="3417">
          <cell r="C3417">
            <v>76042</v>
          </cell>
          <cell r="D3417" t="str">
            <v>LAURIA</v>
          </cell>
          <cell r="E3417" t="str">
            <v>PZ</v>
          </cell>
          <cell r="F3417" t="str">
            <v>Basilicata</v>
          </cell>
          <cell r="G3417">
            <v>17</v>
          </cell>
          <cell r="H3417">
            <v>8823</v>
          </cell>
          <cell r="I3417">
            <v>0</v>
          </cell>
          <cell r="J3417">
            <v>15459682</v>
          </cell>
          <cell r="K3417">
            <v>19051409</v>
          </cell>
          <cell r="L3417">
            <v>47456365</v>
          </cell>
          <cell r="M3417">
            <v>52586811</v>
          </cell>
          <cell r="N3417">
            <v>5289201</v>
          </cell>
          <cell r="O3417">
            <v>5792841</v>
          </cell>
          <cell r="P3417">
            <v>1827999</v>
          </cell>
          <cell r="Q3417">
            <v>147464308</v>
          </cell>
          <cell r="R3417">
            <v>16713.62439079678</v>
          </cell>
        </row>
        <row r="3418">
          <cell r="C3418">
            <v>1129</v>
          </cell>
          <cell r="D3418" t="str">
            <v>LAURIANO</v>
          </cell>
          <cell r="E3418" t="str">
            <v>TO</v>
          </cell>
          <cell r="F3418" t="str">
            <v>Piemonte</v>
          </cell>
          <cell r="G3418">
            <v>1</v>
          </cell>
          <cell r="H3418">
            <v>1060</v>
          </cell>
          <cell r="I3418">
            <v>0</v>
          </cell>
          <cell r="J3418">
            <v>1041533</v>
          </cell>
          <cell r="K3418">
            <v>1541347</v>
          </cell>
          <cell r="L3418">
            <v>8145527</v>
          </cell>
          <cell r="M3418">
            <v>8882525</v>
          </cell>
          <cell r="N3418">
            <v>1534258</v>
          </cell>
          <cell r="O3418">
            <v>439762</v>
          </cell>
          <cell r="Q3418">
            <v>21584952</v>
          </cell>
          <cell r="R3418">
            <v>20363.162264150942</v>
          </cell>
        </row>
        <row r="3419">
          <cell r="C3419">
            <v>65061</v>
          </cell>
          <cell r="D3419" t="str">
            <v>LAURINO</v>
          </cell>
          <cell r="E3419" t="str">
            <v>SA</v>
          </cell>
          <cell r="F3419" t="str">
            <v>Campania</v>
          </cell>
          <cell r="G3419">
            <v>15</v>
          </cell>
          <cell r="H3419">
            <v>1011</v>
          </cell>
          <cell r="I3419">
            <v>0</v>
          </cell>
          <cell r="J3419">
            <v>2112005</v>
          </cell>
          <cell r="K3419">
            <v>2154185</v>
          </cell>
          <cell r="L3419">
            <v>4852771</v>
          </cell>
          <cell r="M3419">
            <v>3286628</v>
          </cell>
          <cell r="Q3419">
            <v>12405589</v>
          </cell>
          <cell r="R3419">
            <v>12270.612265084075</v>
          </cell>
        </row>
        <row r="3420">
          <cell r="C3420">
            <v>65062</v>
          </cell>
          <cell r="D3420" t="str">
            <v>LAURITO</v>
          </cell>
          <cell r="E3420" t="str">
            <v>SA</v>
          </cell>
          <cell r="F3420" t="str">
            <v>Campania</v>
          </cell>
          <cell r="G3420">
            <v>15</v>
          </cell>
          <cell r="H3420">
            <v>506</v>
          </cell>
          <cell r="I3420">
            <v>0</v>
          </cell>
          <cell r="J3420">
            <v>1036402</v>
          </cell>
          <cell r="K3420">
            <v>1049925</v>
          </cell>
          <cell r="L3420">
            <v>2001373</v>
          </cell>
          <cell r="M3420">
            <v>2485905</v>
          </cell>
          <cell r="N3420">
            <v>555107</v>
          </cell>
          <cell r="O3420">
            <v>358154</v>
          </cell>
          <cell r="P3420">
            <v>547170</v>
          </cell>
          <cell r="Q3420">
            <v>8034036</v>
          </cell>
          <cell r="R3420">
            <v>15877.541501976284</v>
          </cell>
        </row>
        <row r="3421">
          <cell r="C3421">
            <v>64043</v>
          </cell>
          <cell r="D3421" t="str">
            <v>LAURO</v>
          </cell>
          <cell r="E3421" t="str">
            <v>AV</v>
          </cell>
          <cell r="F3421" t="str">
            <v>Campania</v>
          </cell>
          <cell r="G3421">
            <v>15</v>
          </cell>
          <cell r="H3421">
            <v>2257</v>
          </cell>
          <cell r="J3421">
            <v>3928380</v>
          </cell>
          <cell r="K3421">
            <v>3133156</v>
          </cell>
          <cell r="L3421">
            <v>12064741</v>
          </cell>
          <cell r="M3421">
            <v>16334420</v>
          </cell>
          <cell r="N3421">
            <v>1604648</v>
          </cell>
          <cell r="O3421">
            <v>1660353</v>
          </cell>
          <cell r="P3421">
            <v>1033331</v>
          </cell>
          <cell r="Q3421">
            <v>39759029</v>
          </cell>
          <cell r="R3421">
            <v>17615.874612317235</v>
          </cell>
        </row>
        <row r="3422">
          <cell r="C3422">
            <v>10028</v>
          </cell>
          <cell r="D3422" t="str">
            <v>LAVAGNA</v>
          </cell>
          <cell r="E3422" t="str">
            <v>GE</v>
          </cell>
          <cell r="F3422" t="str">
            <v>Liguria</v>
          </cell>
          <cell r="G3422">
            <v>7</v>
          </cell>
          <cell r="H3422">
            <v>9531</v>
          </cell>
          <cell r="I3422">
            <v>0</v>
          </cell>
          <cell r="J3422">
            <v>12210424</v>
          </cell>
          <cell r="K3422">
            <v>15340770</v>
          </cell>
          <cell r="L3422">
            <v>56088580</v>
          </cell>
          <cell r="M3422">
            <v>78329495</v>
          </cell>
          <cell r="N3422">
            <v>17424088</v>
          </cell>
          <cell r="O3422">
            <v>17601367</v>
          </cell>
          <cell r="P3422">
            <v>16098799</v>
          </cell>
          <cell r="Q3422">
            <v>213093523</v>
          </cell>
          <cell r="R3422">
            <v>22357.939670548734</v>
          </cell>
        </row>
        <row r="3423">
          <cell r="C3423">
            <v>23042</v>
          </cell>
          <cell r="D3423" t="str">
            <v>LAVAGNO</v>
          </cell>
          <cell r="E3423" t="str">
            <v>VR</v>
          </cell>
          <cell r="F3423" t="str">
            <v>Veneto</v>
          </cell>
          <cell r="G3423">
            <v>5</v>
          </cell>
          <cell r="H3423">
            <v>6387</v>
          </cell>
          <cell r="J3423">
            <v>5882621</v>
          </cell>
          <cell r="K3423">
            <v>8808324</v>
          </cell>
          <cell r="L3423">
            <v>42789087</v>
          </cell>
          <cell r="M3423">
            <v>61850051</v>
          </cell>
          <cell r="N3423">
            <v>10698176</v>
          </cell>
          <cell r="O3423">
            <v>9875184</v>
          </cell>
          <cell r="P3423">
            <v>9757717</v>
          </cell>
          <cell r="Q3423">
            <v>149661160</v>
          </cell>
          <cell r="R3423">
            <v>23432.152810396117</v>
          </cell>
        </row>
        <row r="3424">
          <cell r="C3424">
            <v>25027</v>
          </cell>
          <cell r="D3424" t="str">
            <v>LA VALLE AGORDINA</v>
          </cell>
          <cell r="E3424" t="str">
            <v>BL</v>
          </cell>
          <cell r="F3424" t="str">
            <v>Veneto</v>
          </cell>
          <cell r="G3424">
            <v>5</v>
          </cell>
          <cell r="H3424">
            <v>904</v>
          </cell>
          <cell r="I3424">
            <v>0</v>
          </cell>
          <cell r="J3424">
            <v>651390</v>
          </cell>
          <cell r="K3424">
            <v>1337920</v>
          </cell>
          <cell r="L3424">
            <v>7914521</v>
          </cell>
          <cell r="M3424">
            <v>7672070</v>
          </cell>
          <cell r="N3424">
            <v>1018951</v>
          </cell>
          <cell r="O3424">
            <v>697363</v>
          </cell>
          <cell r="P3424">
            <v>644685</v>
          </cell>
          <cell r="Q3424">
            <v>19936900</v>
          </cell>
          <cell r="R3424">
            <v>22054.092920353982</v>
          </cell>
        </row>
        <row r="3425">
          <cell r="C3425">
            <v>21117</v>
          </cell>
          <cell r="D3425" t="str">
            <v>LA VALLE .WENGEN.</v>
          </cell>
          <cell r="E3425" t="str">
            <v>BZ</v>
          </cell>
          <cell r="F3425" t="str">
            <v>Trentino Alto Adige(P.A.Bolzano)</v>
          </cell>
          <cell r="G3425">
            <v>4</v>
          </cell>
          <cell r="H3425">
            <v>1095</v>
          </cell>
          <cell r="I3425">
            <v>0</v>
          </cell>
          <cell r="J3425">
            <v>1216613</v>
          </cell>
          <cell r="K3425">
            <v>1485865</v>
          </cell>
          <cell r="L3425">
            <v>6220210</v>
          </cell>
          <cell r="M3425">
            <v>12050813</v>
          </cell>
          <cell r="N3425">
            <v>2186264</v>
          </cell>
          <cell r="O3425">
            <v>1555880</v>
          </cell>
          <cell r="P3425">
            <v>1020702</v>
          </cell>
          <cell r="Q3425">
            <v>25736347</v>
          </cell>
          <cell r="R3425">
            <v>23503.513242009132</v>
          </cell>
        </row>
        <row r="3426">
          <cell r="C3426">
            <v>22102</v>
          </cell>
          <cell r="D3426" t="str">
            <v>LAVARONE</v>
          </cell>
          <cell r="E3426" t="str">
            <v>TN</v>
          </cell>
          <cell r="F3426" t="str">
            <v>Trentino Alto Adige(P.A.Trento)</v>
          </cell>
          <cell r="G3426">
            <v>4</v>
          </cell>
          <cell r="H3426">
            <v>994</v>
          </cell>
          <cell r="I3426">
            <v>0</v>
          </cell>
          <cell r="J3426">
            <v>1032792</v>
          </cell>
          <cell r="K3426">
            <v>1838325</v>
          </cell>
          <cell r="L3426">
            <v>6910468</v>
          </cell>
          <cell r="M3426">
            <v>8049569</v>
          </cell>
          <cell r="N3426">
            <v>1334987</v>
          </cell>
          <cell r="O3426">
            <v>1178196</v>
          </cell>
          <cell r="P3426">
            <v>552373</v>
          </cell>
          <cell r="Q3426">
            <v>20896710</v>
          </cell>
          <cell r="R3426">
            <v>21022.847082494969</v>
          </cell>
        </row>
        <row r="3427">
          <cell r="C3427">
            <v>76043</v>
          </cell>
          <cell r="D3427" t="str">
            <v>LAVELLO</v>
          </cell>
          <cell r="E3427" t="str">
            <v>PZ</v>
          </cell>
          <cell r="F3427" t="str">
            <v>Basilicata</v>
          </cell>
          <cell r="G3427">
            <v>17</v>
          </cell>
          <cell r="H3427">
            <v>8763</v>
          </cell>
          <cell r="I3427">
            <v>0</v>
          </cell>
          <cell r="J3427">
            <v>15626903</v>
          </cell>
          <cell r="K3427">
            <v>18078458</v>
          </cell>
          <cell r="L3427">
            <v>48294687</v>
          </cell>
          <cell r="M3427">
            <v>39089119</v>
          </cell>
          <cell r="N3427">
            <v>4370823</v>
          </cell>
          <cell r="O3427">
            <v>3561462</v>
          </cell>
          <cell r="P3427">
            <v>2356908</v>
          </cell>
          <cell r="Q3427">
            <v>131378360</v>
          </cell>
          <cell r="R3427">
            <v>14992.395298413785</v>
          </cell>
        </row>
        <row r="3428">
          <cell r="C3428">
            <v>12086</v>
          </cell>
          <cell r="D3428" t="str">
            <v>LAVENA PONTE TRESA</v>
          </cell>
          <cell r="E3428" t="str">
            <v>VA</v>
          </cell>
          <cell r="F3428" t="str">
            <v>Lombardia</v>
          </cell>
          <cell r="G3428">
            <v>3</v>
          </cell>
          <cell r="H3428">
            <v>3182</v>
          </cell>
          <cell r="J3428">
            <v>5744728</v>
          </cell>
          <cell r="K3428">
            <v>4321875</v>
          </cell>
          <cell r="L3428">
            <v>10639253</v>
          </cell>
          <cell r="M3428">
            <v>13869175</v>
          </cell>
          <cell r="N3428">
            <v>2379468</v>
          </cell>
          <cell r="O3428">
            <v>1665204</v>
          </cell>
          <cell r="P3428">
            <v>3980085</v>
          </cell>
          <cell r="Q3428">
            <v>42599788</v>
          </cell>
          <cell r="R3428">
            <v>13387.739786297925</v>
          </cell>
        </row>
        <row r="3429">
          <cell r="C3429">
            <v>12087</v>
          </cell>
          <cell r="D3429" t="str">
            <v>LAVENO-MOMBELLO</v>
          </cell>
          <cell r="E3429" t="str">
            <v>VA</v>
          </cell>
          <cell r="F3429" t="str">
            <v>Lombardia</v>
          </cell>
          <cell r="G3429">
            <v>3</v>
          </cell>
          <cell r="H3429">
            <v>6377</v>
          </cell>
          <cell r="J3429">
            <v>6936207</v>
          </cell>
          <cell r="K3429">
            <v>9766574</v>
          </cell>
          <cell r="L3429">
            <v>45440849</v>
          </cell>
          <cell r="M3429">
            <v>49211025</v>
          </cell>
          <cell r="N3429">
            <v>9523841</v>
          </cell>
          <cell r="O3429">
            <v>8272126</v>
          </cell>
          <cell r="P3429">
            <v>12082793</v>
          </cell>
          <cell r="Q3429">
            <v>141233415</v>
          </cell>
          <cell r="R3429">
            <v>22147.312999843187</v>
          </cell>
        </row>
        <row r="3430">
          <cell r="C3430">
            <v>17087</v>
          </cell>
          <cell r="D3430" t="str">
            <v>LAVENONE</v>
          </cell>
          <cell r="E3430" t="str">
            <v>BS</v>
          </cell>
          <cell r="F3430" t="str">
            <v>Lombardia</v>
          </cell>
          <cell r="G3430">
            <v>3</v>
          </cell>
          <cell r="H3430">
            <v>382</v>
          </cell>
          <cell r="I3430">
            <v>0</v>
          </cell>
          <cell r="J3430">
            <v>450384</v>
          </cell>
          <cell r="K3430">
            <v>610937</v>
          </cell>
          <cell r="L3430">
            <v>2957336</v>
          </cell>
          <cell r="M3430">
            <v>2635219</v>
          </cell>
          <cell r="O3430">
            <v>0</v>
          </cell>
          <cell r="Q3430">
            <v>6653876</v>
          </cell>
          <cell r="R3430">
            <v>17418.523560209425</v>
          </cell>
        </row>
        <row r="3431">
          <cell r="C3431">
            <v>65063</v>
          </cell>
          <cell r="D3431" t="str">
            <v>LAVIANO</v>
          </cell>
          <cell r="E3431" t="str">
            <v>SA</v>
          </cell>
          <cell r="F3431" t="str">
            <v>Campania</v>
          </cell>
          <cell r="G3431">
            <v>15</v>
          </cell>
          <cell r="H3431">
            <v>901</v>
          </cell>
          <cell r="I3431">
            <v>0</v>
          </cell>
          <cell r="J3431">
            <v>2110837</v>
          </cell>
          <cell r="K3431">
            <v>1948541</v>
          </cell>
          <cell r="L3431">
            <v>3850047</v>
          </cell>
          <cell r="M3431">
            <v>2009969</v>
          </cell>
          <cell r="Q3431">
            <v>9919394</v>
          </cell>
          <cell r="R3431">
            <v>11009.316315205328</v>
          </cell>
        </row>
        <row r="3432">
          <cell r="C3432">
            <v>22103</v>
          </cell>
          <cell r="D3432" t="str">
            <v>LAVIS</v>
          </cell>
          <cell r="E3432" t="str">
            <v>TN</v>
          </cell>
          <cell r="F3432" t="str">
            <v>Trentino Alto Adige(P.A.Trento)</v>
          </cell>
          <cell r="G3432">
            <v>4</v>
          </cell>
          <cell r="H3432">
            <v>6762</v>
          </cell>
          <cell r="I3432">
            <v>0</v>
          </cell>
          <cell r="J3432">
            <v>7304550</v>
          </cell>
          <cell r="K3432">
            <v>9998932</v>
          </cell>
          <cell r="L3432">
            <v>46535993</v>
          </cell>
          <cell r="M3432">
            <v>61104483</v>
          </cell>
          <cell r="N3432">
            <v>8783804</v>
          </cell>
          <cell r="O3432">
            <v>9414643</v>
          </cell>
          <cell r="P3432">
            <v>5712536</v>
          </cell>
          <cell r="Q3432">
            <v>148854941</v>
          </cell>
          <cell r="R3432">
            <v>22013.448831706595</v>
          </cell>
        </row>
        <row r="3433">
          <cell r="C3433">
            <v>23043</v>
          </cell>
          <cell r="D3433" t="str">
            <v>LAZISE</v>
          </cell>
          <cell r="E3433" t="str">
            <v>VR</v>
          </cell>
          <cell r="F3433" t="str">
            <v>Veneto</v>
          </cell>
          <cell r="G3433">
            <v>5</v>
          </cell>
          <cell r="H3433">
            <v>5549</v>
          </cell>
          <cell r="I3433">
            <v>0</v>
          </cell>
          <cell r="J3433">
            <v>7141501</v>
          </cell>
          <cell r="K3433">
            <v>9550723</v>
          </cell>
          <cell r="L3433">
            <v>30946633</v>
          </cell>
          <cell r="M3433">
            <v>39816773</v>
          </cell>
          <cell r="N3433">
            <v>11021418</v>
          </cell>
          <cell r="O3433">
            <v>13835484</v>
          </cell>
          <cell r="P3433">
            <v>23541562</v>
          </cell>
          <cell r="Q3433">
            <v>135854094</v>
          </cell>
          <cell r="R3433">
            <v>24482.626419174627</v>
          </cell>
        </row>
        <row r="3434">
          <cell r="C3434">
            <v>108025</v>
          </cell>
          <cell r="D3434" t="str">
            <v>LAZZATE</v>
          </cell>
          <cell r="E3434" t="str">
            <v>MB</v>
          </cell>
          <cell r="F3434" t="str">
            <v>Lombardia</v>
          </cell>
          <cell r="G3434">
            <v>3</v>
          </cell>
          <cell r="H3434">
            <v>5700</v>
          </cell>
          <cell r="I3434">
            <v>0</v>
          </cell>
          <cell r="J3434">
            <v>5037477</v>
          </cell>
          <cell r="K3434">
            <v>7697771</v>
          </cell>
          <cell r="L3434">
            <v>44228914</v>
          </cell>
          <cell r="M3434">
            <v>53236592</v>
          </cell>
          <cell r="N3434">
            <v>8736483</v>
          </cell>
          <cell r="O3434">
            <v>7498982</v>
          </cell>
          <cell r="P3434">
            <v>6500902</v>
          </cell>
          <cell r="Q3434">
            <v>132937121</v>
          </cell>
          <cell r="R3434">
            <v>23322.30192982456</v>
          </cell>
        </row>
        <row r="3435">
          <cell r="C3435">
            <v>66050</v>
          </cell>
          <cell r="D3435" t="str">
            <v>LECCE NEI MARSI</v>
          </cell>
          <cell r="E3435" t="str">
            <v>AQ</v>
          </cell>
          <cell r="F3435" t="str">
            <v>Abruzzo</v>
          </cell>
          <cell r="G3435">
            <v>13</v>
          </cell>
          <cell r="H3435">
            <v>1043</v>
          </cell>
          <cell r="I3435">
            <v>0</v>
          </cell>
          <cell r="J3435">
            <v>1713321</v>
          </cell>
          <cell r="K3435">
            <v>2130126</v>
          </cell>
          <cell r="L3435">
            <v>5708546</v>
          </cell>
          <cell r="M3435">
            <v>5935782</v>
          </cell>
          <cell r="N3435">
            <v>319928</v>
          </cell>
          <cell r="O3435">
            <v>368271</v>
          </cell>
          <cell r="P3435">
            <v>0</v>
          </cell>
          <cell r="Q3435">
            <v>16175974</v>
          </cell>
          <cell r="R3435">
            <v>15509.083413231065</v>
          </cell>
        </row>
        <row r="3436">
          <cell r="C3436">
            <v>75035</v>
          </cell>
          <cell r="D3436" t="str">
            <v>LECCE</v>
          </cell>
          <cell r="E3436" t="str">
            <v>LE</v>
          </cell>
          <cell r="F3436" t="str">
            <v>Puglia</v>
          </cell>
          <cell r="G3436">
            <v>16</v>
          </cell>
          <cell r="H3436">
            <v>63288</v>
          </cell>
          <cell r="I3436">
            <v>-35904</v>
          </cell>
          <cell r="J3436">
            <v>87845298</v>
          </cell>
          <cell r="K3436">
            <v>91413725</v>
          </cell>
          <cell r="L3436">
            <v>290880077</v>
          </cell>
          <cell r="M3436">
            <v>530584494</v>
          </cell>
          <cell r="N3436">
            <v>129990241</v>
          </cell>
          <cell r="O3436">
            <v>138650593</v>
          </cell>
          <cell r="P3436">
            <v>140298125</v>
          </cell>
          <cell r="Q3436">
            <v>1409662553</v>
          </cell>
          <cell r="R3436">
            <v>22273.773116546581</v>
          </cell>
        </row>
        <row r="3437">
          <cell r="C3437">
            <v>97042</v>
          </cell>
          <cell r="D3437" t="str">
            <v>LECCO</v>
          </cell>
          <cell r="E3437" t="str">
            <v>LC</v>
          </cell>
          <cell r="F3437" t="str">
            <v>Lombardia</v>
          </cell>
          <cell r="G3437">
            <v>3</v>
          </cell>
          <cell r="H3437">
            <v>35896</v>
          </cell>
          <cell r="I3437">
            <v>-43485</v>
          </cell>
          <cell r="J3437">
            <v>34512255</v>
          </cell>
          <cell r="K3437">
            <v>46157211</v>
          </cell>
          <cell r="L3437">
            <v>234373953</v>
          </cell>
          <cell r="M3437">
            <v>333277686</v>
          </cell>
          <cell r="N3437">
            <v>82831216</v>
          </cell>
          <cell r="O3437">
            <v>96794156</v>
          </cell>
          <cell r="P3437">
            <v>149134342</v>
          </cell>
          <cell r="Q3437">
            <v>977080819</v>
          </cell>
          <cell r="R3437">
            <v>27219.768748607086</v>
          </cell>
        </row>
        <row r="3438">
          <cell r="C3438">
            <v>16124</v>
          </cell>
          <cell r="D3438" t="str">
            <v>LEFFE</v>
          </cell>
          <cell r="E3438" t="str">
            <v>BG</v>
          </cell>
          <cell r="F3438" t="str">
            <v>Lombardia</v>
          </cell>
          <cell r="G3438">
            <v>3</v>
          </cell>
          <cell r="H3438">
            <v>3407</v>
          </cell>
          <cell r="I3438">
            <v>0</v>
          </cell>
          <cell r="J3438">
            <v>4030073</v>
          </cell>
          <cell r="K3438">
            <v>6626323</v>
          </cell>
          <cell r="L3438">
            <v>25401532</v>
          </cell>
          <cell r="M3438">
            <v>20842288</v>
          </cell>
          <cell r="N3438">
            <v>3346829</v>
          </cell>
          <cell r="O3438">
            <v>3474792</v>
          </cell>
          <cell r="P3438">
            <v>7056052</v>
          </cell>
          <cell r="Q3438">
            <v>70777889</v>
          </cell>
          <cell r="R3438">
            <v>20774.25565013208</v>
          </cell>
        </row>
        <row r="3439">
          <cell r="C3439">
            <v>12088</v>
          </cell>
          <cell r="D3439" t="str">
            <v>LEGGIUNO</v>
          </cell>
          <cell r="E3439" t="str">
            <v>VA</v>
          </cell>
          <cell r="F3439" t="str">
            <v>Lombardia</v>
          </cell>
          <cell r="G3439">
            <v>3</v>
          </cell>
          <cell r="H3439">
            <v>2607</v>
          </cell>
          <cell r="I3439">
            <v>0</v>
          </cell>
          <cell r="J3439">
            <v>2940647</v>
          </cell>
          <cell r="K3439">
            <v>3599124</v>
          </cell>
          <cell r="L3439">
            <v>18611020</v>
          </cell>
          <cell r="M3439">
            <v>20413092</v>
          </cell>
          <cell r="N3439">
            <v>4034777</v>
          </cell>
          <cell r="O3439">
            <v>4046179</v>
          </cell>
          <cell r="P3439">
            <v>4915736</v>
          </cell>
          <cell r="Q3439">
            <v>58560575</v>
          </cell>
          <cell r="R3439">
            <v>22462.821250479479</v>
          </cell>
        </row>
        <row r="3440">
          <cell r="C3440">
            <v>23044</v>
          </cell>
          <cell r="D3440" t="str">
            <v>LEGNAGO</v>
          </cell>
          <cell r="E3440" t="str">
            <v>VR</v>
          </cell>
          <cell r="F3440" t="str">
            <v>Veneto</v>
          </cell>
          <cell r="G3440">
            <v>5</v>
          </cell>
          <cell r="H3440">
            <v>19211</v>
          </cell>
          <cell r="J3440">
            <v>21285108</v>
          </cell>
          <cell r="K3440">
            <v>29823329</v>
          </cell>
          <cell r="L3440">
            <v>131573547</v>
          </cell>
          <cell r="M3440">
            <v>159537027</v>
          </cell>
          <cell r="N3440">
            <v>26233045</v>
          </cell>
          <cell r="O3440">
            <v>27565663</v>
          </cell>
          <cell r="P3440">
            <v>37981960</v>
          </cell>
          <cell r="Q3440">
            <v>433999679</v>
          </cell>
          <cell r="R3440">
            <v>22591.207068866795</v>
          </cell>
        </row>
        <row r="3441">
          <cell r="C3441">
            <v>15118</v>
          </cell>
          <cell r="D3441" t="str">
            <v>LEGNANO</v>
          </cell>
          <cell r="E3441" t="str">
            <v>MI</v>
          </cell>
          <cell r="F3441" t="str">
            <v>Lombardia</v>
          </cell>
          <cell r="G3441">
            <v>3</v>
          </cell>
          <cell r="H3441">
            <v>44148</v>
          </cell>
          <cell r="I3441">
            <v>-28064</v>
          </cell>
          <cell r="J3441">
            <v>41376464</v>
          </cell>
          <cell r="K3441">
            <v>56457120</v>
          </cell>
          <cell r="L3441">
            <v>277303977</v>
          </cell>
          <cell r="M3441">
            <v>455835190</v>
          </cell>
          <cell r="N3441">
            <v>112655038</v>
          </cell>
          <cell r="O3441">
            <v>106878212</v>
          </cell>
          <cell r="P3441">
            <v>150127372</v>
          </cell>
          <cell r="Q3441">
            <v>1200633373</v>
          </cell>
          <cell r="R3441">
            <v>27195.645850321645</v>
          </cell>
        </row>
        <row r="3442">
          <cell r="C3442">
            <v>28044</v>
          </cell>
          <cell r="D3442" t="str">
            <v>LEGNARO</v>
          </cell>
          <cell r="E3442" t="str">
            <v>PD</v>
          </cell>
          <cell r="F3442" t="str">
            <v>Veneto</v>
          </cell>
          <cell r="G3442">
            <v>5</v>
          </cell>
          <cell r="H3442">
            <v>6614</v>
          </cell>
          <cell r="J3442">
            <v>6814729</v>
          </cell>
          <cell r="K3442">
            <v>10119169</v>
          </cell>
          <cell r="L3442">
            <v>47250228</v>
          </cell>
          <cell r="M3442">
            <v>57732520</v>
          </cell>
          <cell r="N3442">
            <v>10280688</v>
          </cell>
          <cell r="O3442">
            <v>8614043</v>
          </cell>
          <cell r="P3442">
            <v>12117923</v>
          </cell>
          <cell r="Q3442">
            <v>152929300</v>
          </cell>
          <cell r="R3442">
            <v>23122.059268218931</v>
          </cell>
        </row>
        <row r="3443">
          <cell r="C3443">
            <v>91038</v>
          </cell>
          <cell r="D3443" t="str">
            <v>LEI</v>
          </cell>
          <cell r="E3443" t="str">
            <v>NU</v>
          </cell>
          <cell r="F3443" t="str">
            <v>Sardegna</v>
          </cell>
          <cell r="G3443">
            <v>20</v>
          </cell>
          <cell r="H3443">
            <v>361</v>
          </cell>
          <cell r="I3443">
            <v>0</v>
          </cell>
          <cell r="J3443">
            <v>562796</v>
          </cell>
          <cell r="K3443">
            <v>667800</v>
          </cell>
          <cell r="L3443">
            <v>2436419</v>
          </cell>
          <cell r="M3443">
            <v>1611116</v>
          </cell>
          <cell r="O3443">
            <v>0</v>
          </cell>
          <cell r="P3443">
            <v>0</v>
          </cell>
          <cell r="Q3443">
            <v>5278131</v>
          </cell>
          <cell r="R3443">
            <v>14620.861495844876</v>
          </cell>
        </row>
        <row r="3444">
          <cell r="C3444">
            <v>1130</v>
          </cell>
          <cell r="D3444" t="str">
            <v>LEINI</v>
          </cell>
          <cell r="E3444" t="str">
            <v>TO</v>
          </cell>
          <cell r="F3444" t="str">
            <v>Piemonte</v>
          </cell>
          <cell r="G3444">
            <v>1</v>
          </cell>
          <cell r="H3444">
            <v>11633</v>
          </cell>
          <cell r="J3444">
            <v>11730752</v>
          </cell>
          <cell r="K3444">
            <v>17782259</v>
          </cell>
          <cell r="L3444">
            <v>83944788</v>
          </cell>
          <cell r="M3444">
            <v>103380989</v>
          </cell>
          <cell r="N3444">
            <v>15126810</v>
          </cell>
          <cell r="O3444">
            <v>12683000</v>
          </cell>
          <cell r="P3444">
            <v>8264107</v>
          </cell>
          <cell r="Q3444">
            <v>252912705</v>
          </cell>
          <cell r="R3444">
            <v>21740.970085102726</v>
          </cell>
        </row>
        <row r="3445">
          <cell r="C3445">
            <v>10029</v>
          </cell>
          <cell r="D3445" t="str">
            <v>LEIVI</v>
          </cell>
          <cell r="E3445" t="str">
            <v>GE</v>
          </cell>
          <cell r="F3445" t="str">
            <v>Liguria</v>
          </cell>
          <cell r="G3445">
            <v>7</v>
          </cell>
          <cell r="H3445">
            <v>1823</v>
          </cell>
          <cell r="I3445">
            <v>0</v>
          </cell>
          <cell r="J3445">
            <v>2105906</v>
          </cell>
          <cell r="K3445">
            <v>2734465</v>
          </cell>
          <cell r="L3445">
            <v>10510408</v>
          </cell>
          <cell r="M3445">
            <v>15715389</v>
          </cell>
          <cell r="N3445">
            <v>4359492</v>
          </cell>
          <cell r="O3445">
            <v>4045923</v>
          </cell>
          <cell r="P3445">
            <v>5085776</v>
          </cell>
          <cell r="Q3445">
            <v>44557359</v>
          </cell>
          <cell r="R3445">
            <v>24441.776741634669</v>
          </cell>
        </row>
        <row r="3446">
          <cell r="C3446">
            <v>1131</v>
          </cell>
          <cell r="D3446" t="str">
            <v>LEMIE</v>
          </cell>
          <cell r="E3446" t="str">
            <v>TO</v>
          </cell>
          <cell r="F3446" t="str">
            <v>Piemonte</v>
          </cell>
          <cell r="G3446">
            <v>1</v>
          </cell>
          <cell r="H3446">
            <v>134</v>
          </cell>
          <cell r="I3446">
            <v>0</v>
          </cell>
          <cell r="J3446">
            <v>175189</v>
          </cell>
          <cell r="K3446">
            <v>269200</v>
          </cell>
          <cell r="L3446">
            <v>757028</v>
          </cell>
          <cell r="M3446">
            <v>927919</v>
          </cell>
          <cell r="O3446">
            <v>0</v>
          </cell>
          <cell r="Q3446">
            <v>2129336</v>
          </cell>
          <cell r="R3446">
            <v>15890.567164179105</v>
          </cell>
        </row>
        <row r="3447">
          <cell r="C3447">
            <v>29029</v>
          </cell>
          <cell r="D3447" t="str">
            <v>LENDINARA</v>
          </cell>
          <cell r="E3447" t="str">
            <v>RO</v>
          </cell>
          <cell r="F3447" t="str">
            <v>Veneto</v>
          </cell>
          <cell r="G3447">
            <v>5</v>
          </cell>
          <cell r="H3447">
            <v>9003</v>
          </cell>
          <cell r="I3447">
            <v>0</v>
          </cell>
          <cell r="J3447">
            <v>11835469</v>
          </cell>
          <cell r="K3447">
            <v>17902624</v>
          </cell>
          <cell r="L3447">
            <v>65360660</v>
          </cell>
          <cell r="M3447">
            <v>53184063</v>
          </cell>
          <cell r="N3447">
            <v>7787612</v>
          </cell>
          <cell r="O3447">
            <v>6445928</v>
          </cell>
          <cell r="P3447">
            <v>8973215</v>
          </cell>
          <cell r="Q3447">
            <v>171489571</v>
          </cell>
          <cell r="R3447">
            <v>19048.047428634898</v>
          </cell>
        </row>
        <row r="3448">
          <cell r="C3448">
            <v>83037</v>
          </cell>
          <cell r="D3448" t="str">
            <v>LENI</v>
          </cell>
          <cell r="E3448" t="str">
            <v>ME</v>
          </cell>
          <cell r="F3448" t="str">
            <v>Sicilia</v>
          </cell>
          <cell r="G3448">
            <v>19</v>
          </cell>
          <cell r="H3448">
            <v>470</v>
          </cell>
          <cell r="I3448">
            <v>0</v>
          </cell>
          <cell r="J3448">
            <v>1007653</v>
          </cell>
          <cell r="K3448">
            <v>1259227</v>
          </cell>
          <cell r="L3448">
            <v>1878986</v>
          </cell>
          <cell r="M3448">
            <v>1991369</v>
          </cell>
          <cell r="N3448">
            <v>513239</v>
          </cell>
          <cell r="Q3448">
            <v>6650474</v>
          </cell>
          <cell r="R3448">
            <v>14149.944680851064</v>
          </cell>
        </row>
        <row r="3449">
          <cell r="C3449">
            <v>16125</v>
          </cell>
          <cell r="D3449" t="str">
            <v>LENNA</v>
          </cell>
          <cell r="E3449" t="str">
            <v>BG</v>
          </cell>
          <cell r="F3449" t="str">
            <v>Lombardia</v>
          </cell>
          <cell r="G3449">
            <v>3</v>
          </cell>
          <cell r="H3449">
            <v>447</v>
          </cell>
          <cell r="I3449">
            <v>0</v>
          </cell>
          <cell r="J3449">
            <v>534525</v>
          </cell>
          <cell r="K3449">
            <v>778662</v>
          </cell>
          <cell r="L3449">
            <v>3356738</v>
          </cell>
          <cell r="M3449">
            <v>2809850</v>
          </cell>
          <cell r="N3449">
            <v>258814</v>
          </cell>
          <cell r="O3449">
            <v>420317</v>
          </cell>
          <cell r="P3449">
            <v>754209</v>
          </cell>
          <cell r="Q3449">
            <v>8913115</v>
          </cell>
          <cell r="R3449">
            <v>19939.854586129753</v>
          </cell>
        </row>
        <row r="3450">
          <cell r="C3450">
            <v>17088</v>
          </cell>
          <cell r="D3450" t="str">
            <v>LENO</v>
          </cell>
          <cell r="E3450" t="str">
            <v>BS</v>
          </cell>
          <cell r="F3450" t="str">
            <v>Lombardia</v>
          </cell>
          <cell r="G3450">
            <v>3</v>
          </cell>
          <cell r="H3450">
            <v>9745</v>
          </cell>
          <cell r="J3450">
            <v>9973023</v>
          </cell>
          <cell r="K3450">
            <v>15239754</v>
          </cell>
          <cell r="L3450">
            <v>76778964</v>
          </cell>
          <cell r="M3450">
            <v>75412581</v>
          </cell>
          <cell r="N3450">
            <v>9348979</v>
          </cell>
          <cell r="O3450">
            <v>9977328</v>
          </cell>
          <cell r="P3450">
            <v>10623518</v>
          </cell>
          <cell r="Q3450">
            <v>207354147</v>
          </cell>
          <cell r="R3450">
            <v>21278.003796818881</v>
          </cell>
        </row>
        <row r="3451">
          <cell r="C3451">
            <v>59012</v>
          </cell>
          <cell r="D3451" t="str">
            <v>LENOLA</v>
          </cell>
          <cell r="E3451" t="str">
            <v>LT</v>
          </cell>
          <cell r="F3451" t="str">
            <v>Lazio</v>
          </cell>
          <cell r="G3451">
            <v>12</v>
          </cell>
          <cell r="H3451">
            <v>2642</v>
          </cell>
          <cell r="I3451">
            <v>0</v>
          </cell>
          <cell r="J3451">
            <v>4697887</v>
          </cell>
          <cell r="K3451">
            <v>4995693</v>
          </cell>
          <cell r="L3451">
            <v>14018668</v>
          </cell>
          <cell r="M3451">
            <v>14746805</v>
          </cell>
          <cell r="N3451">
            <v>1523045</v>
          </cell>
          <cell r="O3451">
            <v>1898934</v>
          </cell>
          <cell r="P3451">
            <v>798836</v>
          </cell>
          <cell r="Q3451">
            <v>42679868</v>
          </cell>
          <cell r="R3451">
            <v>16154.378501135503</v>
          </cell>
        </row>
        <row r="3452">
          <cell r="C3452">
            <v>2068</v>
          </cell>
          <cell r="D3452" t="str">
            <v>LENTA</v>
          </cell>
          <cell r="E3452" t="str">
            <v>VC</v>
          </cell>
          <cell r="F3452" t="str">
            <v>Piemonte</v>
          </cell>
          <cell r="G3452">
            <v>1</v>
          </cell>
          <cell r="H3452">
            <v>664</v>
          </cell>
          <cell r="I3452">
            <v>0</v>
          </cell>
          <cell r="J3452">
            <v>628965</v>
          </cell>
          <cell r="K3452">
            <v>1212866</v>
          </cell>
          <cell r="L3452">
            <v>4746868</v>
          </cell>
          <cell r="M3452">
            <v>5133907</v>
          </cell>
          <cell r="N3452">
            <v>832795</v>
          </cell>
          <cell r="O3452">
            <v>977240</v>
          </cell>
          <cell r="P3452">
            <v>0</v>
          </cell>
          <cell r="Q3452">
            <v>13532641</v>
          </cell>
          <cell r="R3452">
            <v>20380.483433734938</v>
          </cell>
        </row>
        <row r="3453">
          <cell r="C3453">
            <v>108054</v>
          </cell>
          <cell r="D3453" t="str">
            <v>LENTATE SUL SEVESO</v>
          </cell>
          <cell r="E3453" t="str">
            <v>MB</v>
          </cell>
          <cell r="F3453" t="str">
            <v>Lombardia</v>
          </cell>
          <cell r="G3453">
            <v>3</v>
          </cell>
          <cell r="H3453">
            <v>11662</v>
          </cell>
          <cell r="J3453">
            <v>12072765</v>
          </cell>
          <cell r="K3453">
            <v>17634509</v>
          </cell>
          <cell r="L3453">
            <v>84242580</v>
          </cell>
          <cell r="M3453">
            <v>102308449</v>
          </cell>
          <cell r="N3453">
            <v>18716674</v>
          </cell>
          <cell r="O3453">
            <v>15934536</v>
          </cell>
          <cell r="P3453">
            <v>16053902</v>
          </cell>
          <cell r="Q3453">
            <v>266963415</v>
          </cell>
          <cell r="R3453">
            <v>22891.735122620477</v>
          </cell>
        </row>
        <row r="3454">
          <cell r="C3454">
            <v>69047</v>
          </cell>
          <cell r="D3454" t="str">
            <v>LENTELLA</v>
          </cell>
          <cell r="E3454" t="str">
            <v>CH</v>
          </cell>
          <cell r="F3454" t="str">
            <v>Abruzzo</v>
          </cell>
          <cell r="G3454">
            <v>13</v>
          </cell>
          <cell r="H3454">
            <v>497</v>
          </cell>
          <cell r="I3454">
            <v>0</v>
          </cell>
          <cell r="J3454">
            <v>756150</v>
          </cell>
          <cell r="K3454">
            <v>1015764</v>
          </cell>
          <cell r="L3454">
            <v>3111202</v>
          </cell>
          <cell r="M3454">
            <v>1654565</v>
          </cell>
          <cell r="N3454">
            <v>0</v>
          </cell>
          <cell r="O3454">
            <v>0</v>
          </cell>
          <cell r="Q3454">
            <v>6537681</v>
          </cell>
          <cell r="R3454">
            <v>13154.287726358149</v>
          </cell>
        </row>
        <row r="3455">
          <cell r="C3455">
            <v>89011</v>
          </cell>
          <cell r="D3455" t="str">
            <v>LENTINI</v>
          </cell>
          <cell r="E3455" t="str">
            <v>SR</v>
          </cell>
          <cell r="F3455" t="str">
            <v>Sicilia</v>
          </cell>
          <cell r="G3455">
            <v>19</v>
          </cell>
          <cell r="H3455">
            <v>12880</v>
          </cell>
          <cell r="I3455">
            <v>0</v>
          </cell>
          <cell r="J3455">
            <v>25145561</v>
          </cell>
          <cell r="K3455">
            <v>28941544</v>
          </cell>
          <cell r="L3455">
            <v>55835195</v>
          </cell>
          <cell r="M3455">
            <v>59720693</v>
          </cell>
          <cell r="N3455">
            <v>6820378</v>
          </cell>
          <cell r="O3455">
            <v>7212882</v>
          </cell>
          <cell r="P3455">
            <v>2583047</v>
          </cell>
          <cell r="Q3455">
            <v>186259300</v>
          </cell>
          <cell r="R3455">
            <v>14461.125776397515</v>
          </cell>
        </row>
        <row r="3456">
          <cell r="C3456">
            <v>57033</v>
          </cell>
          <cell r="D3456" t="str">
            <v>LEONESSA</v>
          </cell>
          <cell r="E3456" t="str">
            <v>RI</v>
          </cell>
          <cell r="F3456" t="str">
            <v>Lazio</v>
          </cell>
          <cell r="G3456">
            <v>12</v>
          </cell>
          <cell r="H3456">
            <v>1639</v>
          </cell>
          <cell r="I3456">
            <v>0</v>
          </cell>
          <cell r="J3456">
            <v>2596019</v>
          </cell>
          <cell r="K3456">
            <v>3663425</v>
          </cell>
          <cell r="L3456">
            <v>7673601</v>
          </cell>
          <cell r="M3456">
            <v>10379079</v>
          </cell>
          <cell r="N3456">
            <v>1544502</v>
          </cell>
          <cell r="O3456">
            <v>1319758</v>
          </cell>
          <cell r="P3456">
            <v>891636</v>
          </cell>
          <cell r="Q3456">
            <v>28068020</v>
          </cell>
          <cell r="R3456">
            <v>17125.0884685784</v>
          </cell>
        </row>
        <row r="3457">
          <cell r="C3457">
            <v>86011</v>
          </cell>
          <cell r="D3457" t="str">
            <v>LEONFORTE</v>
          </cell>
          <cell r="E3457" t="str">
            <v>EN</v>
          </cell>
          <cell r="F3457" t="str">
            <v>Sicilia</v>
          </cell>
          <cell r="G3457">
            <v>19</v>
          </cell>
          <cell r="H3457">
            <v>7363</v>
          </cell>
          <cell r="I3457">
            <v>0</v>
          </cell>
          <cell r="J3457">
            <v>14750822</v>
          </cell>
          <cell r="K3457">
            <v>15821789</v>
          </cell>
          <cell r="L3457">
            <v>33139437</v>
          </cell>
          <cell r="M3457">
            <v>30179309</v>
          </cell>
          <cell r="N3457">
            <v>3061133</v>
          </cell>
          <cell r="O3457">
            <v>3996467</v>
          </cell>
          <cell r="P3457">
            <v>936148</v>
          </cell>
          <cell r="Q3457">
            <v>101885105</v>
          </cell>
          <cell r="R3457">
            <v>13837.444655710988</v>
          </cell>
        </row>
        <row r="3458">
          <cell r="C3458">
            <v>73010</v>
          </cell>
          <cell r="D3458" t="str">
            <v>LEPORANO</v>
          </cell>
          <cell r="E3458" t="str">
            <v>TA</v>
          </cell>
          <cell r="F3458" t="str">
            <v>Puglia</v>
          </cell>
          <cell r="G3458">
            <v>16</v>
          </cell>
          <cell r="H3458">
            <v>5123</v>
          </cell>
          <cell r="J3458">
            <v>6712315</v>
          </cell>
          <cell r="K3458">
            <v>7008975</v>
          </cell>
          <cell r="L3458">
            <v>27564690</v>
          </cell>
          <cell r="M3458">
            <v>45877452</v>
          </cell>
          <cell r="N3458">
            <v>3948991</v>
          </cell>
          <cell r="O3458">
            <v>5378310</v>
          </cell>
          <cell r="P3458">
            <v>3659094</v>
          </cell>
          <cell r="Q3458">
            <v>100149827</v>
          </cell>
          <cell r="R3458">
            <v>19549.058559437828</v>
          </cell>
        </row>
        <row r="3459">
          <cell r="C3459">
            <v>75036</v>
          </cell>
          <cell r="D3459" t="str">
            <v>LEQUILE</v>
          </cell>
          <cell r="E3459" t="str">
            <v>LE</v>
          </cell>
          <cell r="F3459" t="str">
            <v>Puglia</v>
          </cell>
          <cell r="G3459">
            <v>16</v>
          </cell>
          <cell r="H3459">
            <v>5573</v>
          </cell>
          <cell r="I3459">
            <v>0</v>
          </cell>
          <cell r="J3459">
            <v>9868407</v>
          </cell>
          <cell r="K3459">
            <v>11769169</v>
          </cell>
          <cell r="L3459">
            <v>28900589</v>
          </cell>
          <cell r="M3459">
            <v>29853083</v>
          </cell>
          <cell r="N3459">
            <v>2632864</v>
          </cell>
          <cell r="O3459">
            <v>2553960</v>
          </cell>
          <cell r="P3459">
            <v>2595640</v>
          </cell>
          <cell r="Q3459">
            <v>88173712</v>
          </cell>
          <cell r="R3459">
            <v>15821.588372510318</v>
          </cell>
        </row>
        <row r="3460">
          <cell r="C3460">
            <v>4107</v>
          </cell>
          <cell r="D3460" t="str">
            <v>LEQUIO TANARO</v>
          </cell>
          <cell r="E3460" t="str">
            <v>CN</v>
          </cell>
          <cell r="F3460" t="str">
            <v>Piemonte</v>
          </cell>
          <cell r="G3460">
            <v>1</v>
          </cell>
          <cell r="H3460">
            <v>552</v>
          </cell>
          <cell r="I3460">
            <v>0</v>
          </cell>
          <cell r="J3460">
            <v>733731</v>
          </cell>
          <cell r="K3460">
            <v>984326</v>
          </cell>
          <cell r="L3460">
            <v>3915027</v>
          </cell>
          <cell r="M3460">
            <v>3305989</v>
          </cell>
          <cell r="N3460">
            <v>433093</v>
          </cell>
          <cell r="O3460">
            <v>599057</v>
          </cell>
          <cell r="Q3460">
            <v>9971223</v>
          </cell>
          <cell r="R3460">
            <v>18063.809782608696</v>
          </cell>
        </row>
        <row r="3461">
          <cell r="C3461">
            <v>4106</v>
          </cell>
          <cell r="D3461" t="str">
            <v>LEQUIO BERRIA</v>
          </cell>
          <cell r="E3461" t="str">
            <v>CN</v>
          </cell>
          <cell r="F3461" t="str">
            <v>Piemonte</v>
          </cell>
          <cell r="G3461">
            <v>1</v>
          </cell>
          <cell r="H3461">
            <v>361</v>
          </cell>
          <cell r="I3461">
            <v>0</v>
          </cell>
          <cell r="J3461">
            <v>468744</v>
          </cell>
          <cell r="K3461">
            <v>531284</v>
          </cell>
          <cell r="L3461">
            <v>2425581</v>
          </cell>
          <cell r="M3461">
            <v>2700377</v>
          </cell>
          <cell r="N3461">
            <v>392642</v>
          </cell>
          <cell r="O3461">
            <v>422321</v>
          </cell>
          <cell r="Q3461">
            <v>6940949</v>
          </cell>
          <cell r="R3461">
            <v>19227.005540166207</v>
          </cell>
        </row>
        <row r="3462">
          <cell r="C3462">
            <v>82045</v>
          </cell>
          <cell r="D3462" t="str">
            <v>LERCARA FRIDDI</v>
          </cell>
          <cell r="E3462" t="str">
            <v>PA</v>
          </cell>
          <cell r="F3462" t="str">
            <v>Sicilia</v>
          </cell>
          <cell r="G3462">
            <v>19</v>
          </cell>
          <cell r="H3462">
            <v>3843</v>
          </cell>
          <cell r="I3462">
            <v>0</v>
          </cell>
          <cell r="J3462">
            <v>7267549</v>
          </cell>
          <cell r="K3462">
            <v>7898316</v>
          </cell>
          <cell r="L3462">
            <v>16783215</v>
          </cell>
          <cell r="M3462">
            <v>16336595</v>
          </cell>
          <cell r="N3462">
            <v>1713736</v>
          </cell>
          <cell r="O3462">
            <v>1115065</v>
          </cell>
          <cell r="P3462">
            <v>1135058</v>
          </cell>
          <cell r="Q3462">
            <v>52249534</v>
          </cell>
          <cell r="R3462">
            <v>13596.027582617746</v>
          </cell>
        </row>
        <row r="3463">
          <cell r="C3463">
            <v>11016</v>
          </cell>
          <cell r="D3463" t="str">
            <v>LERICI</v>
          </cell>
          <cell r="E3463" t="str">
            <v>SP</v>
          </cell>
          <cell r="F3463" t="str">
            <v>Liguria</v>
          </cell>
          <cell r="G3463">
            <v>7</v>
          </cell>
          <cell r="H3463">
            <v>7638</v>
          </cell>
          <cell r="J3463">
            <v>8478058</v>
          </cell>
          <cell r="K3463">
            <v>11720481</v>
          </cell>
          <cell r="L3463">
            <v>41462445</v>
          </cell>
          <cell r="M3463">
            <v>73625392</v>
          </cell>
          <cell r="N3463">
            <v>17690808</v>
          </cell>
          <cell r="O3463">
            <v>23289349</v>
          </cell>
          <cell r="P3463">
            <v>26337344</v>
          </cell>
          <cell r="Q3463">
            <v>202603877</v>
          </cell>
          <cell r="R3463">
            <v>26525.775988478661</v>
          </cell>
        </row>
        <row r="3464">
          <cell r="C3464">
            <v>6088</v>
          </cell>
          <cell r="D3464" t="str">
            <v>LERMA</v>
          </cell>
          <cell r="E3464" t="str">
            <v>AL</v>
          </cell>
          <cell r="F3464" t="str">
            <v>Piemonte</v>
          </cell>
          <cell r="G3464">
            <v>1</v>
          </cell>
          <cell r="H3464">
            <v>650</v>
          </cell>
          <cell r="I3464">
            <v>0</v>
          </cell>
          <cell r="J3464">
            <v>964092</v>
          </cell>
          <cell r="K3464">
            <v>1100182</v>
          </cell>
          <cell r="L3464">
            <v>3644765</v>
          </cell>
          <cell r="M3464">
            <v>5259817</v>
          </cell>
          <cell r="N3464">
            <v>692295</v>
          </cell>
          <cell r="O3464">
            <v>735036</v>
          </cell>
          <cell r="P3464">
            <v>669094</v>
          </cell>
          <cell r="Q3464">
            <v>13065281</v>
          </cell>
          <cell r="R3464">
            <v>20100.432307692306</v>
          </cell>
        </row>
        <row r="3465">
          <cell r="C3465">
            <v>3084</v>
          </cell>
          <cell r="D3465" t="str">
            <v>LESA</v>
          </cell>
          <cell r="E3465" t="str">
            <v>NO</v>
          </cell>
          <cell r="F3465" t="str">
            <v>Piemonte</v>
          </cell>
          <cell r="G3465">
            <v>1</v>
          </cell>
          <cell r="H3465">
            <v>1644</v>
          </cell>
          <cell r="I3465">
            <v>0</v>
          </cell>
          <cell r="J3465">
            <v>2073790</v>
          </cell>
          <cell r="K3465">
            <v>2769186</v>
          </cell>
          <cell r="L3465">
            <v>9931855</v>
          </cell>
          <cell r="M3465">
            <v>12306027</v>
          </cell>
          <cell r="N3465">
            <v>3820573</v>
          </cell>
          <cell r="O3465">
            <v>2401836</v>
          </cell>
          <cell r="P3465">
            <v>10602521</v>
          </cell>
          <cell r="Q3465">
            <v>43905788</v>
          </cell>
          <cell r="R3465">
            <v>26706.683698296838</v>
          </cell>
        </row>
        <row r="3466">
          <cell r="C3466">
            <v>4108</v>
          </cell>
          <cell r="D3466" t="str">
            <v>LESEGNO</v>
          </cell>
          <cell r="E3466" t="str">
            <v>CN</v>
          </cell>
          <cell r="F3466" t="str">
            <v>Piemonte</v>
          </cell>
          <cell r="G3466">
            <v>1</v>
          </cell>
          <cell r="H3466">
            <v>640</v>
          </cell>
          <cell r="I3466">
            <v>0</v>
          </cell>
          <cell r="J3466">
            <v>813386</v>
          </cell>
          <cell r="K3466">
            <v>1186371</v>
          </cell>
          <cell r="L3466">
            <v>4776599</v>
          </cell>
          <cell r="M3466">
            <v>4277622</v>
          </cell>
          <cell r="N3466">
            <v>235786</v>
          </cell>
          <cell r="P3466">
            <v>0</v>
          </cell>
          <cell r="Q3466">
            <v>11289764</v>
          </cell>
          <cell r="R3466">
            <v>17640.256249999999</v>
          </cell>
        </row>
        <row r="3467">
          <cell r="C3467">
            <v>34019</v>
          </cell>
          <cell r="D3467" t="str">
            <v>LESIGNANO DE' BAGNI</v>
          </cell>
          <cell r="E3467" t="str">
            <v>PR</v>
          </cell>
          <cell r="F3467" t="str">
            <v>Emilia Romagna</v>
          </cell>
          <cell r="G3467">
            <v>8</v>
          </cell>
          <cell r="H3467">
            <v>3764</v>
          </cell>
          <cell r="I3467">
            <v>0</v>
          </cell>
          <cell r="J3467">
            <v>3620541</v>
          </cell>
          <cell r="K3467">
            <v>5375395</v>
          </cell>
          <cell r="L3467">
            <v>23065939</v>
          </cell>
          <cell r="M3467">
            <v>40099600</v>
          </cell>
          <cell r="N3467">
            <v>7574995</v>
          </cell>
          <cell r="O3467">
            <v>8500308</v>
          </cell>
          <cell r="P3467">
            <v>5362435</v>
          </cell>
          <cell r="Q3467">
            <v>93599213</v>
          </cell>
          <cell r="R3467">
            <v>24866.953506907546</v>
          </cell>
        </row>
        <row r="3468">
          <cell r="C3468">
            <v>34038</v>
          </cell>
          <cell r="D3468" t="str">
            <v>TERENZO</v>
          </cell>
          <cell r="E3468" t="str">
            <v>PR</v>
          </cell>
          <cell r="F3468" t="str">
            <v>Emilia Romagna</v>
          </cell>
          <cell r="G3468">
            <v>8</v>
          </cell>
          <cell r="H3468">
            <v>969</v>
          </cell>
          <cell r="I3468">
            <v>0</v>
          </cell>
          <cell r="J3468">
            <v>1132422</v>
          </cell>
          <cell r="K3468">
            <v>1775908</v>
          </cell>
          <cell r="L3468">
            <v>5843963</v>
          </cell>
          <cell r="M3468">
            <v>8513137</v>
          </cell>
          <cell r="N3468">
            <v>1522137</v>
          </cell>
          <cell r="O3468">
            <v>797874</v>
          </cell>
          <cell r="P3468">
            <v>1720729</v>
          </cell>
          <cell r="Q3468">
            <v>21306170</v>
          </cell>
          <cell r="R3468">
            <v>21987.791537667697</v>
          </cell>
        </row>
        <row r="3469">
          <cell r="C3469">
            <v>71027</v>
          </cell>
          <cell r="D3469" t="str">
            <v>LESINA</v>
          </cell>
          <cell r="E3469" t="str">
            <v>FG</v>
          </cell>
          <cell r="F3469" t="str">
            <v>Puglia</v>
          </cell>
          <cell r="G3469">
            <v>16</v>
          </cell>
          <cell r="H3469">
            <v>4076</v>
          </cell>
          <cell r="I3469">
            <v>0</v>
          </cell>
          <cell r="J3469">
            <v>8768972</v>
          </cell>
          <cell r="K3469">
            <v>8397554</v>
          </cell>
          <cell r="L3469">
            <v>15215116</v>
          </cell>
          <cell r="M3469">
            <v>15838956</v>
          </cell>
          <cell r="N3469">
            <v>1566296</v>
          </cell>
          <cell r="O3469">
            <v>1623161</v>
          </cell>
          <cell r="P3469">
            <v>1165036</v>
          </cell>
          <cell r="Q3469">
            <v>52575091</v>
          </cell>
          <cell r="R3469">
            <v>12898.697497546615</v>
          </cell>
        </row>
        <row r="3470">
          <cell r="C3470">
            <v>108026</v>
          </cell>
          <cell r="D3470" t="str">
            <v>LESMO</v>
          </cell>
          <cell r="E3470" t="str">
            <v>MB</v>
          </cell>
          <cell r="F3470" t="str">
            <v>Lombardia</v>
          </cell>
          <cell r="G3470">
            <v>3</v>
          </cell>
          <cell r="H3470">
            <v>6239</v>
          </cell>
          <cell r="J3470">
            <v>5096426</v>
          </cell>
          <cell r="K3470">
            <v>7364329</v>
          </cell>
          <cell r="L3470">
            <v>37678797</v>
          </cell>
          <cell r="M3470">
            <v>66766775</v>
          </cell>
          <cell r="N3470">
            <v>19498349</v>
          </cell>
          <cell r="O3470">
            <v>22002072</v>
          </cell>
          <cell r="P3470">
            <v>33054971</v>
          </cell>
          <cell r="Q3470">
            <v>191461719</v>
          </cell>
          <cell r="R3470">
            <v>30687.885718865204</v>
          </cell>
        </row>
        <row r="3471">
          <cell r="C3471">
            <v>1132</v>
          </cell>
          <cell r="D3471" t="str">
            <v>LESSOLO</v>
          </cell>
          <cell r="E3471" t="str">
            <v>TO</v>
          </cell>
          <cell r="F3471" t="str">
            <v>Piemonte</v>
          </cell>
          <cell r="G3471">
            <v>1</v>
          </cell>
          <cell r="H3471">
            <v>1406</v>
          </cell>
          <cell r="I3471">
            <v>0</v>
          </cell>
          <cell r="J3471">
            <v>1410921</v>
          </cell>
          <cell r="K3471">
            <v>1848011</v>
          </cell>
          <cell r="L3471">
            <v>11211739</v>
          </cell>
          <cell r="M3471">
            <v>11269313</v>
          </cell>
          <cell r="N3471">
            <v>1579613</v>
          </cell>
          <cell r="O3471">
            <v>1091601</v>
          </cell>
          <cell r="P3471">
            <v>1198416</v>
          </cell>
          <cell r="Q3471">
            <v>29609614</v>
          </cell>
          <cell r="R3471">
            <v>21059.469416785207</v>
          </cell>
        </row>
        <row r="3472">
          <cell r="C3472">
            <v>30048</v>
          </cell>
          <cell r="D3472" t="str">
            <v>LESTIZZA</v>
          </cell>
          <cell r="E3472" t="str">
            <v>UD</v>
          </cell>
          <cell r="F3472" t="str">
            <v>Friuli Venezia Giulia</v>
          </cell>
          <cell r="G3472">
            <v>6</v>
          </cell>
          <cell r="H3472">
            <v>2903</v>
          </cell>
          <cell r="J3472">
            <v>3020002</v>
          </cell>
          <cell r="K3472">
            <v>5043873</v>
          </cell>
          <cell r="L3472">
            <v>20682084</v>
          </cell>
          <cell r="M3472">
            <v>22273873</v>
          </cell>
          <cell r="N3472">
            <v>2173754</v>
          </cell>
          <cell r="O3472">
            <v>1571157</v>
          </cell>
          <cell r="P3472">
            <v>917582</v>
          </cell>
          <cell r="Q3472">
            <v>55682325</v>
          </cell>
          <cell r="R3472">
            <v>19180.959352394075</v>
          </cell>
        </row>
        <row r="3473">
          <cell r="C3473">
            <v>61044</v>
          </cell>
          <cell r="D3473" t="str">
            <v>LETINO</v>
          </cell>
          <cell r="E3473" t="str">
            <v>CE</v>
          </cell>
          <cell r="F3473" t="str">
            <v>Campania</v>
          </cell>
          <cell r="G3473">
            <v>15</v>
          </cell>
          <cell r="H3473">
            <v>459</v>
          </cell>
          <cell r="I3473">
            <v>0</v>
          </cell>
          <cell r="J3473">
            <v>1054922</v>
          </cell>
          <cell r="K3473">
            <v>839248</v>
          </cell>
          <cell r="L3473">
            <v>1999231</v>
          </cell>
          <cell r="M3473">
            <v>1342937</v>
          </cell>
          <cell r="P3473">
            <v>0</v>
          </cell>
          <cell r="Q3473">
            <v>5236338</v>
          </cell>
          <cell r="R3473">
            <v>11408.143790849674</v>
          </cell>
        </row>
        <row r="3474">
          <cell r="C3474">
            <v>83038</v>
          </cell>
          <cell r="D3474" t="str">
            <v>LETOJANNI</v>
          </cell>
          <cell r="E3474" t="str">
            <v>ME</v>
          </cell>
          <cell r="F3474" t="str">
            <v>Sicilia</v>
          </cell>
          <cell r="G3474">
            <v>19</v>
          </cell>
          <cell r="H3474">
            <v>1852</v>
          </cell>
          <cell r="I3474">
            <v>0</v>
          </cell>
          <cell r="J3474">
            <v>3013253</v>
          </cell>
          <cell r="K3474">
            <v>4522954</v>
          </cell>
          <cell r="L3474">
            <v>9528440</v>
          </cell>
          <cell r="M3474">
            <v>11436962</v>
          </cell>
          <cell r="N3474">
            <v>1103889</v>
          </cell>
          <cell r="O3474">
            <v>947780</v>
          </cell>
          <cell r="Q3474">
            <v>30553278</v>
          </cell>
          <cell r="R3474">
            <v>16497.450323974081</v>
          </cell>
        </row>
        <row r="3475">
          <cell r="C3475">
            <v>63039</v>
          </cell>
          <cell r="D3475" t="str">
            <v>LETTERE</v>
          </cell>
          <cell r="E3475" t="str">
            <v>NA</v>
          </cell>
          <cell r="F3475" t="str">
            <v>Campania</v>
          </cell>
          <cell r="G3475">
            <v>15</v>
          </cell>
          <cell r="H3475">
            <v>3065</v>
          </cell>
          <cell r="I3475">
            <v>0</v>
          </cell>
          <cell r="J3475">
            <v>6855086</v>
          </cell>
          <cell r="K3475">
            <v>6237520</v>
          </cell>
          <cell r="L3475">
            <v>13565554</v>
          </cell>
          <cell r="M3475">
            <v>10879344</v>
          </cell>
          <cell r="N3475">
            <v>1035906</v>
          </cell>
          <cell r="O3475">
            <v>877078</v>
          </cell>
          <cell r="Q3475">
            <v>39450488</v>
          </cell>
          <cell r="R3475">
            <v>12871.284828711256</v>
          </cell>
        </row>
        <row r="3476">
          <cell r="C3476">
            <v>68020</v>
          </cell>
          <cell r="D3476" t="str">
            <v>LETTOMANOPPELLO</v>
          </cell>
          <cell r="E3476" t="str">
            <v>PE</v>
          </cell>
          <cell r="F3476" t="str">
            <v>Abruzzo</v>
          </cell>
          <cell r="G3476">
            <v>13</v>
          </cell>
          <cell r="H3476">
            <v>1915</v>
          </cell>
          <cell r="I3476">
            <v>0</v>
          </cell>
          <cell r="J3476">
            <v>3152936</v>
          </cell>
          <cell r="K3476">
            <v>3555845</v>
          </cell>
          <cell r="L3476">
            <v>11163108</v>
          </cell>
          <cell r="M3476">
            <v>9497937</v>
          </cell>
          <cell r="N3476">
            <v>698250</v>
          </cell>
          <cell r="Q3476">
            <v>28068076</v>
          </cell>
          <cell r="R3476">
            <v>14656.958746736293</v>
          </cell>
        </row>
        <row r="3477">
          <cell r="C3477">
            <v>69048</v>
          </cell>
          <cell r="D3477" t="str">
            <v>LETTOPALENA</v>
          </cell>
          <cell r="E3477" t="str">
            <v>CH</v>
          </cell>
          <cell r="F3477" t="str">
            <v>Abruzzo</v>
          </cell>
          <cell r="G3477">
            <v>13</v>
          </cell>
          <cell r="H3477">
            <v>257</v>
          </cell>
          <cell r="I3477">
            <v>0</v>
          </cell>
          <cell r="J3477">
            <v>347071</v>
          </cell>
          <cell r="K3477">
            <v>530625</v>
          </cell>
          <cell r="L3477">
            <v>1569627</v>
          </cell>
          <cell r="M3477">
            <v>1587256</v>
          </cell>
          <cell r="P3477">
            <v>0</v>
          </cell>
          <cell r="Q3477">
            <v>4034579</v>
          </cell>
          <cell r="R3477">
            <v>15698.750972762646</v>
          </cell>
        </row>
        <row r="3478">
          <cell r="C3478">
            <v>11017</v>
          </cell>
          <cell r="D3478" t="str">
            <v>LEVANTO</v>
          </cell>
          <cell r="E3478" t="str">
            <v>SP</v>
          </cell>
          <cell r="F3478" t="str">
            <v>Liguria</v>
          </cell>
          <cell r="G3478">
            <v>7</v>
          </cell>
          <cell r="H3478">
            <v>4174</v>
          </cell>
          <cell r="I3478">
            <v>0</v>
          </cell>
          <cell r="J3478">
            <v>5440664</v>
          </cell>
          <cell r="K3478">
            <v>7580275</v>
          </cell>
          <cell r="L3478">
            <v>25953061</v>
          </cell>
          <cell r="M3478">
            <v>32253827</v>
          </cell>
          <cell r="N3478">
            <v>7191456</v>
          </cell>
          <cell r="O3478">
            <v>6073942</v>
          </cell>
          <cell r="P3478">
            <v>5449224</v>
          </cell>
          <cell r="Q3478">
            <v>89942449</v>
          </cell>
          <cell r="R3478">
            <v>21548.262817441304</v>
          </cell>
        </row>
        <row r="3479">
          <cell r="C3479">
            <v>16126</v>
          </cell>
          <cell r="D3479" t="str">
            <v>LEVATE</v>
          </cell>
          <cell r="E3479" t="str">
            <v>BG</v>
          </cell>
          <cell r="F3479" t="str">
            <v>Lombardia</v>
          </cell>
          <cell r="G3479">
            <v>3</v>
          </cell>
          <cell r="H3479">
            <v>2668</v>
          </cell>
          <cell r="I3479">
            <v>0</v>
          </cell>
          <cell r="J3479">
            <v>2404654</v>
          </cell>
          <cell r="K3479">
            <v>4078321</v>
          </cell>
          <cell r="L3479">
            <v>20192433</v>
          </cell>
          <cell r="M3479">
            <v>25869796</v>
          </cell>
          <cell r="N3479">
            <v>3521996</v>
          </cell>
          <cell r="O3479">
            <v>2758338</v>
          </cell>
          <cell r="P3479">
            <v>1081450</v>
          </cell>
          <cell r="Q3479">
            <v>59906988</v>
          </cell>
          <cell r="R3479">
            <v>22453.893553223388</v>
          </cell>
        </row>
        <row r="3480">
          <cell r="C3480">
            <v>75037</v>
          </cell>
          <cell r="D3480" t="str">
            <v>LEVERANO</v>
          </cell>
          <cell r="E3480" t="str">
            <v>LE</v>
          </cell>
          <cell r="F3480" t="str">
            <v>Puglia</v>
          </cell>
          <cell r="G3480">
            <v>16</v>
          </cell>
          <cell r="H3480">
            <v>9638</v>
          </cell>
          <cell r="I3480">
            <v>0</v>
          </cell>
          <cell r="J3480">
            <v>24394642</v>
          </cell>
          <cell r="K3480">
            <v>24062863</v>
          </cell>
          <cell r="L3480">
            <v>35949414</v>
          </cell>
          <cell r="M3480">
            <v>31330576</v>
          </cell>
          <cell r="N3480">
            <v>3729893</v>
          </cell>
          <cell r="O3480">
            <v>2872993</v>
          </cell>
          <cell r="P3480">
            <v>3014950</v>
          </cell>
          <cell r="Q3480">
            <v>125355331</v>
          </cell>
          <cell r="R3480">
            <v>13006.363457148786</v>
          </cell>
        </row>
        <row r="3481">
          <cell r="C3481">
            <v>4109</v>
          </cell>
          <cell r="D3481" t="str">
            <v>LEVICE</v>
          </cell>
          <cell r="E3481" t="str">
            <v>CN</v>
          </cell>
          <cell r="F3481" t="str">
            <v>Piemonte</v>
          </cell>
          <cell r="G3481">
            <v>1</v>
          </cell>
          <cell r="H3481">
            <v>181</v>
          </cell>
          <cell r="I3481">
            <v>0</v>
          </cell>
          <cell r="J3481">
            <v>281111</v>
          </cell>
          <cell r="K3481">
            <v>398464</v>
          </cell>
          <cell r="L3481">
            <v>1138605</v>
          </cell>
          <cell r="M3481">
            <v>1182121</v>
          </cell>
          <cell r="N3481">
            <v>0</v>
          </cell>
          <cell r="P3481">
            <v>0</v>
          </cell>
          <cell r="Q3481">
            <v>3000301</v>
          </cell>
          <cell r="R3481">
            <v>16576.248618784532</v>
          </cell>
        </row>
        <row r="3482">
          <cell r="C3482">
            <v>22104</v>
          </cell>
          <cell r="D3482" t="str">
            <v>LEVICO TERME</v>
          </cell>
          <cell r="E3482" t="str">
            <v>TN</v>
          </cell>
          <cell r="F3482" t="str">
            <v>Trentino Alto Adige(P.A.Trento)</v>
          </cell>
          <cell r="G3482">
            <v>4</v>
          </cell>
          <cell r="H3482">
            <v>6135</v>
          </cell>
          <cell r="I3482">
            <v>-79863</v>
          </cell>
          <cell r="J3482">
            <v>7022772</v>
          </cell>
          <cell r="K3482">
            <v>9653720</v>
          </cell>
          <cell r="L3482">
            <v>38785698</v>
          </cell>
          <cell r="M3482">
            <v>53257613</v>
          </cell>
          <cell r="N3482">
            <v>8180185</v>
          </cell>
          <cell r="O3482">
            <v>9643072</v>
          </cell>
          <cell r="P3482">
            <v>4910104</v>
          </cell>
          <cell r="Q3482">
            <v>131453164</v>
          </cell>
          <cell r="R3482">
            <v>21426.758598207009</v>
          </cell>
        </row>
        <row r="3483">
          <cell r="C3483">
            <v>1133</v>
          </cell>
          <cell r="D3483" t="str">
            <v>LEVONE</v>
          </cell>
          <cell r="E3483" t="str">
            <v>TO</v>
          </cell>
          <cell r="F3483" t="str">
            <v>Piemonte</v>
          </cell>
          <cell r="G3483">
            <v>1</v>
          </cell>
          <cell r="H3483">
            <v>337</v>
          </cell>
          <cell r="I3483">
            <v>0</v>
          </cell>
          <cell r="J3483">
            <v>322101</v>
          </cell>
          <cell r="K3483">
            <v>395738</v>
          </cell>
          <cell r="L3483">
            <v>2619946</v>
          </cell>
          <cell r="M3483">
            <v>3075229</v>
          </cell>
          <cell r="N3483">
            <v>682006</v>
          </cell>
          <cell r="P3483">
            <v>0</v>
          </cell>
          <cell r="Q3483">
            <v>7095020</v>
          </cell>
          <cell r="R3483">
            <v>21053.47181008902</v>
          </cell>
        </row>
        <row r="3484">
          <cell r="C3484">
            <v>13126</v>
          </cell>
          <cell r="D3484" t="str">
            <v>LEZZENO</v>
          </cell>
          <cell r="E3484" t="str">
            <v>CO</v>
          </cell>
          <cell r="F3484" t="str">
            <v>Lombardia</v>
          </cell>
          <cell r="G3484">
            <v>3</v>
          </cell>
          <cell r="H3484">
            <v>1553</v>
          </cell>
          <cell r="I3484">
            <v>0</v>
          </cell>
          <cell r="J3484">
            <v>1859154</v>
          </cell>
          <cell r="K3484">
            <v>3279076</v>
          </cell>
          <cell r="L3484">
            <v>10181267</v>
          </cell>
          <cell r="M3484">
            <v>10507659</v>
          </cell>
          <cell r="N3484">
            <v>1936380</v>
          </cell>
          <cell r="O3484">
            <v>2522470</v>
          </cell>
          <cell r="P3484">
            <v>1565794</v>
          </cell>
          <cell r="Q3484">
            <v>31851800</v>
          </cell>
          <cell r="R3484">
            <v>20509.85189954926</v>
          </cell>
        </row>
        <row r="3485">
          <cell r="C3485">
            <v>61045</v>
          </cell>
          <cell r="D3485" t="str">
            <v>LIBERI</v>
          </cell>
          <cell r="E3485" t="str">
            <v>CE</v>
          </cell>
          <cell r="F3485" t="str">
            <v>Campania</v>
          </cell>
          <cell r="G3485">
            <v>15</v>
          </cell>
          <cell r="H3485">
            <v>716</v>
          </cell>
          <cell r="J3485">
            <v>1366283</v>
          </cell>
          <cell r="K3485">
            <v>1333578</v>
          </cell>
          <cell r="L3485">
            <v>3003161</v>
          </cell>
          <cell r="M3485">
            <v>3241920</v>
          </cell>
          <cell r="N3485">
            <v>354770</v>
          </cell>
          <cell r="P3485">
            <v>0</v>
          </cell>
          <cell r="Q3485">
            <v>9299712</v>
          </cell>
          <cell r="R3485">
            <v>12988.424581005587</v>
          </cell>
        </row>
        <row r="3486">
          <cell r="C3486">
            <v>83039</v>
          </cell>
          <cell r="D3486" t="str">
            <v>LIBRIZZI</v>
          </cell>
          <cell r="E3486" t="str">
            <v>ME</v>
          </cell>
          <cell r="F3486" t="str">
            <v>Sicilia</v>
          </cell>
          <cell r="G3486">
            <v>19</v>
          </cell>
          <cell r="H3486">
            <v>1176</v>
          </cell>
          <cell r="J3486">
            <v>2803347</v>
          </cell>
          <cell r="K3486">
            <v>3484031</v>
          </cell>
          <cell r="L3486">
            <v>4497735</v>
          </cell>
          <cell r="M3486">
            <v>3288513</v>
          </cell>
          <cell r="O3486">
            <v>358759</v>
          </cell>
          <cell r="Q3486">
            <v>14432385</v>
          </cell>
          <cell r="R3486">
            <v>12272.436224489797</v>
          </cell>
        </row>
        <row r="3487">
          <cell r="C3487">
            <v>84021</v>
          </cell>
          <cell r="D3487" t="str">
            <v>LICATA</v>
          </cell>
          <cell r="E3487" t="str">
            <v>AG</v>
          </cell>
          <cell r="F3487" t="str">
            <v>Sicilia</v>
          </cell>
          <cell r="G3487">
            <v>19</v>
          </cell>
          <cell r="H3487">
            <v>19516</v>
          </cell>
          <cell r="I3487">
            <v>0</v>
          </cell>
          <cell r="J3487">
            <v>42002930</v>
          </cell>
          <cell r="K3487">
            <v>45774412</v>
          </cell>
          <cell r="L3487">
            <v>68553365</v>
          </cell>
          <cell r="M3487">
            <v>89612028</v>
          </cell>
          <cell r="N3487">
            <v>8833097</v>
          </cell>
          <cell r="O3487">
            <v>8582004</v>
          </cell>
          <cell r="P3487">
            <v>3948583</v>
          </cell>
          <cell r="Q3487">
            <v>267306419</v>
          </cell>
          <cell r="R3487">
            <v>13696.783101045296</v>
          </cell>
        </row>
        <row r="3488">
          <cell r="C3488">
            <v>45009</v>
          </cell>
          <cell r="D3488" t="str">
            <v>LICCIANA NARDI</v>
          </cell>
          <cell r="E3488" t="str">
            <v>MS</v>
          </cell>
          <cell r="F3488" t="str">
            <v>Toscana</v>
          </cell>
          <cell r="G3488">
            <v>9</v>
          </cell>
          <cell r="H3488">
            <v>3575</v>
          </cell>
          <cell r="I3488">
            <v>0</v>
          </cell>
          <cell r="J3488">
            <v>4380242</v>
          </cell>
          <cell r="K3488">
            <v>6341424</v>
          </cell>
          <cell r="L3488">
            <v>24087460</v>
          </cell>
          <cell r="M3488">
            <v>25401641</v>
          </cell>
          <cell r="N3488">
            <v>2355934</v>
          </cell>
          <cell r="O3488">
            <v>1960524</v>
          </cell>
          <cell r="P3488">
            <v>1693734</v>
          </cell>
          <cell r="Q3488">
            <v>66220959</v>
          </cell>
          <cell r="R3488">
            <v>18523.345174825175</v>
          </cell>
        </row>
        <row r="3489">
          <cell r="C3489">
            <v>58051</v>
          </cell>
          <cell r="D3489" t="str">
            <v>LICENZA</v>
          </cell>
          <cell r="E3489" t="str">
            <v>RM</v>
          </cell>
          <cell r="F3489" t="str">
            <v>Lazio</v>
          </cell>
          <cell r="G3489">
            <v>12</v>
          </cell>
          <cell r="H3489">
            <v>542</v>
          </cell>
          <cell r="I3489">
            <v>0</v>
          </cell>
          <cell r="J3489">
            <v>933607</v>
          </cell>
          <cell r="K3489">
            <v>997032</v>
          </cell>
          <cell r="L3489">
            <v>3114326</v>
          </cell>
          <cell r="M3489">
            <v>3374810</v>
          </cell>
          <cell r="N3489">
            <v>368393</v>
          </cell>
          <cell r="O3489">
            <v>0</v>
          </cell>
          <cell r="P3489">
            <v>0</v>
          </cell>
          <cell r="Q3489">
            <v>8788168</v>
          </cell>
          <cell r="R3489">
            <v>16214.332103321034</v>
          </cell>
        </row>
        <row r="3490">
          <cell r="C3490">
            <v>87020</v>
          </cell>
          <cell r="D3490" t="str">
            <v>LICODIA EUBEA</v>
          </cell>
          <cell r="E3490" t="str">
            <v>CT</v>
          </cell>
          <cell r="F3490" t="str">
            <v>Sicilia</v>
          </cell>
          <cell r="G3490">
            <v>19</v>
          </cell>
          <cell r="H3490">
            <v>1659</v>
          </cell>
          <cell r="I3490">
            <v>0</v>
          </cell>
          <cell r="J3490">
            <v>3952196</v>
          </cell>
          <cell r="K3490">
            <v>4866133</v>
          </cell>
          <cell r="L3490">
            <v>4727414</v>
          </cell>
          <cell r="M3490">
            <v>3510621</v>
          </cell>
          <cell r="N3490">
            <v>369182</v>
          </cell>
          <cell r="P3490">
            <v>0</v>
          </cell>
          <cell r="Q3490">
            <v>17425546</v>
          </cell>
          <cell r="R3490">
            <v>10503.644364074744</v>
          </cell>
        </row>
        <row r="3491">
          <cell r="C3491">
            <v>97043</v>
          </cell>
          <cell r="D3491" t="str">
            <v>LIERNA</v>
          </cell>
          <cell r="E3491" t="str">
            <v>LC</v>
          </cell>
          <cell r="F3491" t="str">
            <v>Lombardia</v>
          </cell>
          <cell r="G3491">
            <v>3</v>
          </cell>
          <cell r="H3491">
            <v>1618</v>
          </cell>
          <cell r="I3491">
            <v>0</v>
          </cell>
          <cell r="J3491">
            <v>1403452</v>
          </cell>
          <cell r="K3491">
            <v>2517811</v>
          </cell>
          <cell r="L3491">
            <v>10468865</v>
          </cell>
          <cell r="M3491">
            <v>15109799</v>
          </cell>
          <cell r="N3491">
            <v>4096734</v>
          </cell>
          <cell r="O3491">
            <v>3001703</v>
          </cell>
          <cell r="P3491">
            <v>3525681</v>
          </cell>
          <cell r="Q3491">
            <v>40124045</v>
          </cell>
          <cell r="R3491">
            <v>24798.544499381955</v>
          </cell>
        </row>
        <row r="3492">
          <cell r="C3492">
            <v>2070</v>
          </cell>
          <cell r="D3492" t="str">
            <v>LIGNANA</v>
          </cell>
          <cell r="E3492" t="str">
            <v>VC</v>
          </cell>
          <cell r="F3492" t="str">
            <v>Piemonte</v>
          </cell>
          <cell r="G3492">
            <v>1</v>
          </cell>
          <cell r="H3492">
            <v>410</v>
          </cell>
          <cell r="I3492">
            <v>0</v>
          </cell>
          <cell r="J3492">
            <v>400939</v>
          </cell>
          <cell r="K3492">
            <v>592796</v>
          </cell>
          <cell r="L3492">
            <v>3195594</v>
          </cell>
          <cell r="M3492">
            <v>2965934</v>
          </cell>
          <cell r="N3492">
            <v>437741</v>
          </cell>
          <cell r="O3492">
            <v>417776</v>
          </cell>
          <cell r="Q3492">
            <v>8010780</v>
          </cell>
          <cell r="R3492">
            <v>19538.487804878048</v>
          </cell>
        </row>
        <row r="3493">
          <cell r="C3493">
            <v>30049</v>
          </cell>
          <cell r="D3493" t="str">
            <v>LIGNANO SABBIADORO</v>
          </cell>
          <cell r="E3493" t="str">
            <v>UD</v>
          </cell>
          <cell r="F3493" t="str">
            <v>Friuli Venezia Giulia</v>
          </cell>
          <cell r="G3493">
            <v>6</v>
          </cell>
          <cell r="H3493">
            <v>5673</v>
          </cell>
          <cell r="I3493">
            <v>0</v>
          </cell>
          <cell r="J3493">
            <v>8268533</v>
          </cell>
          <cell r="K3493">
            <v>11421996</v>
          </cell>
          <cell r="L3493">
            <v>30612067</v>
          </cell>
          <cell r="M3493">
            <v>36810565</v>
          </cell>
          <cell r="N3493">
            <v>9516606</v>
          </cell>
          <cell r="O3493">
            <v>12050177</v>
          </cell>
          <cell r="P3493">
            <v>13002035</v>
          </cell>
          <cell r="Q3493">
            <v>121681979</v>
          </cell>
          <cell r="R3493">
            <v>21449.317644985018</v>
          </cell>
        </row>
        <row r="3494">
          <cell r="C3494">
            <v>7042</v>
          </cell>
          <cell r="D3494" t="str">
            <v>LILLIANES</v>
          </cell>
          <cell r="E3494" t="str">
            <v>AO</v>
          </cell>
          <cell r="F3494" t="str">
            <v>Valle d'Aosta</v>
          </cell>
          <cell r="G3494">
            <v>2</v>
          </cell>
          <cell r="H3494">
            <v>339</v>
          </cell>
          <cell r="I3494">
            <v>0</v>
          </cell>
          <cell r="J3494">
            <v>427321</v>
          </cell>
          <cell r="K3494">
            <v>582662</v>
          </cell>
          <cell r="L3494">
            <v>2238251</v>
          </cell>
          <cell r="M3494">
            <v>2406746</v>
          </cell>
          <cell r="N3494">
            <v>233405</v>
          </cell>
          <cell r="P3494">
            <v>0</v>
          </cell>
          <cell r="Q3494">
            <v>5888385</v>
          </cell>
          <cell r="R3494">
            <v>17369.867256637168</v>
          </cell>
        </row>
        <row r="3495">
          <cell r="C3495">
            <v>25029</v>
          </cell>
          <cell r="D3495" t="str">
            <v>LIMANA</v>
          </cell>
          <cell r="E3495" t="str">
            <v>BL</v>
          </cell>
          <cell r="F3495" t="str">
            <v>Veneto</v>
          </cell>
          <cell r="G3495">
            <v>5</v>
          </cell>
          <cell r="H3495">
            <v>4223</v>
          </cell>
          <cell r="I3495">
            <v>0</v>
          </cell>
          <cell r="J3495">
            <v>3699624</v>
          </cell>
          <cell r="K3495">
            <v>5686063</v>
          </cell>
          <cell r="L3495">
            <v>34010112</v>
          </cell>
          <cell r="M3495">
            <v>36494850</v>
          </cell>
          <cell r="N3495">
            <v>4265344</v>
          </cell>
          <cell r="O3495">
            <v>5124215</v>
          </cell>
          <cell r="P3495">
            <v>6619389</v>
          </cell>
          <cell r="Q3495">
            <v>95899597</v>
          </cell>
          <cell r="R3495">
            <v>22708.87923277291</v>
          </cell>
        </row>
        <row r="3496">
          <cell r="C3496">
            <v>62038</v>
          </cell>
          <cell r="D3496" t="str">
            <v>LIMATOLA</v>
          </cell>
          <cell r="E3496" t="str">
            <v>BN</v>
          </cell>
          <cell r="F3496" t="str">
            <v>Campania</v>
          </cell>
          <cell r="G3496">
            <v>15</v>
          </cell>
          <cell r="H3496">
            <v>2519</v>
          </cell>
          <cell r="I3496">
            <v>0</v>
          </cell>
          <cell r="J3496">
            <v>5463591</v>
          </cell>
          <cell r="K3496">
            <v>4954959</v>
          </cell>
          <cell r="L3496">
            <v>10063319</v>
          </cell>
          <cell r="M3496">
            <v>11737601</v>
          </cell>
          <cell r="N3496">
            <v>977800</v>
          </cell>
          <cell r="O3496">
            <v>1249611</v>
          </cell>
          <cell r="P3496">
            <v>0</v>
          </cell>
          <cell r="Q3496">
            <v>34446881</v>
          </cell>
          <cell r="R3496">
            <v>13674.823739579198</v>
          </cell>
        </row>
        <row r="3497">
          <cell r="C3497">
            <v>102019</v>
          </cell>
          <cell r="D3497" t="str">
            <v>LIMBADI</v>
          </cell>
          <cell r="E3497" t="str">
            <v>VV</v>
          </cell>
          <cell r="F3497" t="str">
            <v>Calabria</v>
          </cell>
          <cell r="G3497">
            <v>18</v>
          </cell>
          <cell r="H3497">
            <v>2056</v>
          </cell>
          <cell r="I3497">
            <v>0</v>
          </cell>
          <cell r="J3497">
            <v>4745155</v>
          </cell>
          <cell r="K3497">
            <v>3822211</v>
          </cell>
          <cell r="L3497">
            <v>9475401</v>
          </cell>
          <cell r="M3497">
            <v>7014626</v>
          </cell>
          <cell r="N3497">
            <v>1073370</v>
          </cell>
          <cell r="O3497">
            <v>1000622</v>
          </cell>
          <cell r="P3497">
            <v>1066689</v>
          </cell>
          <cell r="Q3497">
            <v>28198074</v>
          </cell>
          <cell r="R3497">
            <v>13715.01653696498</v>
          </cell>
        </row>
        <row r="3498">
          <cell r="C3498">
            <v>108027</v>
          </cell>
          <cell r="D3498" t="str">
            <v>LIMBIATE</v>
          </cell>
          <cell r="E3498" t="str">
            <v>MB</v>
          </cell>
          <cell r="F3498" t="str">
            <v>Lombardia</v>
          </cell>
          <cell r="G3498">
            <v>3</v>
          </cell>
          <cell r="H3498">
            <v>24665</v>
          </cell>
          <cell r="I3498">
            <v>0</v>
          </cell>
          <cell r="J3498">
            <v>25387352</v>
          </cell>
          <cell r="K3498">
            <v>38784631</v>
          </cell>
          <cell r="L3498">
            <v>188293171</v>
          </cell>
          <cell r="M3498">
            <v>205973575</v>
          </cell>
          <cell r="N3498">
            <v>24030086</v>
          </cell>
          <cell r="O3498">
            <v>18712487</v>
          </cell>
          <cell r="P3498">
            <v>16178795</v>
          </cell>
          <cell r="Q3498">
            <v>517360097</v>
          </cell>
          <cell r="R3498">
            <v>20975.475248327588</v>
          </cell>
        </row>
        <row r="3499">
          <cell r="C3499">
            <v>28045</v>
          </cell>
          <cell r="D3499" t="str">
            <v>LIMENA</v>
          </cell>
          <cell r="E3499" t="str">
            <v>PD</v>
          </cell>
          <cell r="F3499" t="str">
            <v>Veneto</v>
          </cell>
          <cell r="G3499">
            <v>5</v>
          </cell>
          <cell r="H3499">
            <v>5847</v>
          </cell>
          <cell r="J3499">
            <v>5453439</v>
          </cell>
          <cell r="K3499">
            <v>7993627</v>
          </cell>
          <cell r="L3499">
            <v>42672370</v>
          </cell>
          <cell r="M3499">
            <v>54922112</v>
          </cell>
          <cell r="N3499">
            <v>10466661</v>
          </cell>
          <cell r="O3499">
            <v>9975321</v>
          </cell>
          <cell r="P3499">
            <v>6645425</v>
          </cell>
          <cell r="Q3499">
            <v>138128955</v>
          </cell>
          <cell r="R3499">
            <v>23623.902001026167</v>
          </cell>
        </row>
        <row r="3500">
          <cell r="C3500">
            <v>13128</v>
          </cell>
          <cell r="D3500" t="str">
            <v>LIMIDO COMASCO</v>
          </cell>
          <cell r="E3500" t="str">
            <v>CO</v>
          </cell>
          <cell r="F3500" t="str">
            <v>Lombardia</v>
          </cell>
          <cell r="G3500">
            <v>3</v>
          </cell>
          <cell r="H3500">
            <v>2662</v>
          </cell>
          <cell r="I3500">
            <v>0</v>
          </cell>
          <cell r="J3500">
            <v>2536570</v>
          </cell>
          <cell r="K3500">
            <v>3529345</v>
          </cell>
          <cell r="L3500">
            <v>19781533</v>
          </cell>
          <cell r="M3500">
            <v>25429171</v>
          </cell>
          <cell r="N3500">
            <v>3784499</v>
          </cell>
          <cell r="O3500">
            <v>2672829</v>
          </cell>
          <cell r="P3500">
            <v>7849808</v>
          </cell>
          <cell r="Q3500">
            <v>65583755</v>
          </cell>
          <cell r="R3500">
            <v>24637.022915101428</v>
          </cell>
        </row>
        <row r="3501">
          <cell r="C3501">
            <v>83040</v>
          </cell>
          <cell r="D3501" t="str">
            <v>LIMINA</v>
          </cell>
          <cell r="E3501" t="str">
            <v>ME</v>
          </cell>
          <cell r="F3501" t="str">
            <v>Sicilia</v>
          </cell>
          <cell r="G3501">
            <v>19</v>
          </cell>
          <cell r="H3501">
            <v>461</v>
          </cell>
          <cell r="I3501">
            <v>0</v>
          </cell>
          <cell r="J3501">
            <v>1161583</v>
          </cell>
          <cell r="K3501">
            <v>1264874</v>
          </cell>
          <cell r="L3501">
            <v>1454653</v>
          </cell>
          <cell r="M3501">
            <v>662457</v>
          </cell>
          <cell r="N3501">
            <v>248285</v>
          </cell>
          <cell r="P3501">
            <v>0</v>
          </cell>
          <cell r="Q3501">
            <v>4791852</v>
          </cell>
          <cell r="R3501">
            <v>10394.472885032537</v>
          </cell>
        </row>
        <row r="3502">
          <cell r="C3502">
            <v>17089</v>
          </cell>
          <cell r="D3502" t="str">
            <v>LIMONE SUL GARDA</v>
          </cell>
          <cell r="E3502" t="str">
            <v>BS</v>
          </cell>
          <cell r="F3502" t="str">
            <v>Lombardia</v>
          </cell>
          <cell r="G3502">
            <v>3</v>
          </cell>
          <cell r="H3502">
            <v>1038</v>
          </cell>
          <cell r="I3502">
            <v>0</v>
          </cell>
          <cell r="J3502">
            <v>1238855</v>
          </cell>
          <cell r="K3502">
            <v>2633315</v>
          </cell>
          <cell r="L3502">
            <v>6332474</v>
          </cell>
          <cell r="M3502">
            <v>5912027</v>
          </cell>
          <cell r="N3502">
            <v>2039066</v>
          </cell>
          <cell r="O3502">
            <v>1624374</v>
          </cell>
          <cell r="P3502">
            <v>2977885</v>
          </cell>
          <cell r="Q3502">
            <v>22757996</v>
          </cell>
          <cell r="R3502">
            <v>21924.851637764932</v>
          </cell>
        </row>
        <row r="3503">
          <cell r="C3503">
            <v>4110</v>
          </cell>
          <cell r="D3503" t="str">
            <v>LIMONE PIEMONTE</v>
          </cell>
          <cell r="E3503" t="str">
            <v>CN</v>
          </cell>
          <cell r="F3503" t="str">
            <v>Piemonte</v>
          </cell>
          <cell r="G3503">
            <v>1</v>
          </cell>
          <cell r="H3503">
            <v>1186</v>
          </cell>
          <cell r="I3503">
            <v>0</v>
          </cell>
          <cell r="J3503">
            <v>1527140</v>
          </cell>
          <cell r="K3503">
            <v>1978560</v>
          </cell>
          <cell r="L3503">
            <v>6628591</v>
          </cell>
          <cell r="M3503">
            <v>9652911</v>
          </cell>
          <cell r="N3503">
            <v>2837216</v>
          </cell>
          <cell r="O3503">
            <v>2209715</v>
          </cell>
          <cell r="P3503">
            <v>3880462</v>
          </cell>
          <cell r="Q3503">
            <v>28714595</v>
          </cell>
          <cell r="R3503">
            <v>24211.294266441822</v>
          </cell>
        </row>
        <row r="3504">
          <cell r="C3504">
            <v>70032</v>
          </cell>
          <cell r="D3504" t="str">
            <v>LIMOSANO</v>
          </cell>
          <cell r="E3504" t="str">
            <v>CB</v>
          </cell>
          <cell r="F3504" t="str">
            <v>Molise</v>
          </cell>
          <cell r="G3504">
            <v>14</v>
          </cell>
          <cell r="H3504">
            <v>695</v>
          </cell>
          <cell r="I3504">
            <v>0</v>
          </cell>
          <cell r="J3504">
            <v>1410271</v>
          </cell>
          <cell r="K3504">
            <v>1179908</v>
          </cell>
          <cell r="L3504">
            <v>2008242</v>
          </cell>
          <cell r="M3504">
            <v>1845340</v>
          </cell>
          <cell r="Q3504">
            <v>6443761</v>
          </cell>
          <cell r="R3504">
            <v>9271.5985611510787</v>
          </cell>
        </row>
        <row r="3505">
          <cell r="C3505">
            <v>18081</v>
          </cell>
          <cell r="D3505" t="str">
            <v>LINAROLO</v>
          </cell>
          <cell r="E3505" t="str">
            <v>PV</v>
          </cell>
          <cell r="F3505" t="str">
            <v>Lombardia</v>
          </cell>
          <cell r="G3505">
            <v>3</v>
          </cell>
          <cell r="H3505">
            <v>2067</v>
          </cell>
          <cell r="I3505">
            <v>0</v>
          </cell>
          <cell r="J3505">
            <v>2043292</v>
          </cell>
          <cell r="K3505">
            <v>2994504</v>
          </cell>
          <cell r="L3505">
            <v>16614104</v>
          </cell>
          <cell r="M3505">
            <v>17059670</v>
          </cell>
          <cell r="N3505">
            <v>2548219</v>
          </cell>
          <cell r="O3505">
            <v>1683792</v>
          </cell>
          <cell r="P3505">
            <v>1440970</v>
          </cell>
          <cell r="Q3505">
            <v>44384551</v>
          </cell>
          <cell r="R3505">
            <v>21472.932268988872</v>
          </cell>
        </row>
        <row r="3506">
          <cell r="C3506">
            <v>87021</v>
          </cell>
          <cell r="D3506" t="str">
            <v>LINGUAGLOSSA</v>
          </cell>
          <cell r="E3506" t="str">
            <v>CT</v>
          </cell>
          <cell r="F3506" t="str">
            <v>Sicilia</v>
          </cell>
          <cell r="G3506">
            <v>19</v>
          </cell>
          <cell r="H3506">
            <v>3407</v>
          </cell>
          <cell r="I3506">
            <v>0</v>
          </cell>
          <cell r="J3506">
            <v>6412264</v>
          </cell>
          <cell r="K3506">
            <v>8106099</v>
          </cell>
          <cell r="L3506">
            <v>16550930</v>
          </cell>
          <cell r="M3506">
            <v>14631305</v>
          </cell>
          <cell r="N3506">
            <v>1670342</v>
          </cell>
          <cell r="O3506">
            <v>1170301</v>
          </cell>
          <cell r="Q3506">
            <v>48541241</v>
          </cell>
          <cell r="R3506">
            <v>14247.502494863516</v>
          </cell>
        </row>
        <row r="3507">
          <cell r="C3507">
            <v>64044</v>
          </cell>
          <cell r="D3507" t="str">
            <v>LIONI</v>
          </cell>
          <cell r="E3507" t="str">
            <v>AV</v>
          </cell>
          <cell r="F3507" t="str">
            <v>Campania</v>
          </cell>
          <cell r="G3507">
            <v>15</v>
          </cell>
          <cell r="H3507">
            <v>4073</v>
          </cell>
          <cell r="J3507">
            <v>8111290</v>
          </cell>
          <cell r="K3507">
            <v>7874149</v>
          </cell>
          <cell r="L3507">
            <v>19499651</v>
          </cell>
          <cell r="M3507">
            <v>18008564</v>
          </cell>
          <cell r="N3507">
            <v>1869770</v>
          </cell>
          <cell r="O3507">
            <v>2672263</v>
          </cell>
          <cell r="P3507">
            <v>1001716</v>
          </cell>
          <cell r="Q3507">
            <v>59037403</v>
          </cell>
          <cell r="R3507">
            <v>14494.820279891972</v>
          </cell>
        </row>
        <row r="3508">
          <cell r="C3508">
            <v>83041</v>
          </cell>
          <cell r="D3508" t="str">
            <v>LIPARI</v>
          </cell>
          <cell r="E3508" t="str">
            <v>ME</v>
          </cell>
          <cell r="F3508" t="str">
            <v>Sicilia</v>
          </cell>
          <cell r="G3508">
            <v>19</v>
          </cell>
          <cell r="H3508">
            <v>8205</v>
          </cell>
          <cell r="I3508">
            <v>0</v>
          </cell>
          <cell r="J3508">
            <v>17512535</v>
          </cell>
          <cell r="K3508">
            <v>15805517</v>
          </cell>
          <cell r="L3508">
            <v>32190494</v>
          </cell>
          <cell r="M3508">
            <v>41429656</v>
          </cell>
          <cell r="N3508">
            <v>8165772</v>
          </cell>
          <cell r="O3508">
            <v>9982831</v>
          </cell>
          <cell r="P3508">
            <v>5732580</v>
          </cell>
          <cell r="Q3508">
            <v>130819385</v>
          </cell>
          <cell r="R3508">
            <v>15943.861669713589</v>
          </cell>
        </row>
        <row r="3509">
          <cell r="C3509">
            <v>13129</v>
          </cell>
          <cell r="D3509" t="str">
            <v>LIPOMO</v>
          </cell>
          <cell r="E3509" t="str">
            <v>CO</v>
          </cell>
          <cell r="F3509" t="str">
            <v>Lombardia</v>
          </cell>
          <cell r="G3509">
            <v>3</v>
          </cell>
          <cell r="H3509">
            <v>4367</v>
          </cell>
          <cell r="I3509">
            <v>0</v>
          </cell>
          <cell r="J3509">
            <v>4299206</v>
          </cell>
          <cell r="K3509">
            <v>6087245</v>
          </cell>
          <cell r="L3509">
            <v>30185503</v>
          </cell>
          <cell r="M3509">
            <v>40994529</v>
          </cell>
          <cell r="N3509">
            <v>6674310</v>
          </cell>
          <cell r="O3509">
            <v>6420814</v>
          </cell>
          <cell r="P3509">
            <v>7066783</v>
          </cell>
          <cell r="Q3509">
            <v>101728390</v>
          </cell>
          <cell r="R3509">
            <v>23294.799633615756</v>
          </cell>
        </row>
        <row r="3510">
          <cell r="C3510">
            <v>18082</v>
          </cell>
          <cell r="D3510" t="str">
            <v>LIRIO</v>
          </cell>
          <cell r="E3510" t="str">
            <v>PV</v>
          </cell>
          <cell r="F3510" t="str">
            <v>Lombardia</v>
          </cell>
          <cell r="G3510">
            <v>3</v>
          </cell>
          <cell r="H3510">
            <v>112</v>
          </cell>
          <cell r="I3510">
            <v>0</v>
          </cell>
          <cell r="J3510">
            <v>140528</v>
          </cell>
          <cell r="K3510">
            <v>181222</v>
          </cell>
          <cell r="L3510">
            <v>466406</v>
          </cell>
          <cell r="M3510">
            <v>606964</v>
          </cell>
          <cell r="O3510">
            <v>0</v>
          </cell>
          <cell r="P3510">
            <v>0</v>
          </cell>
          <cell r="Q3510">
            <v>1395120</v>
          </cell>
          <cell r="R3510">
            <v>12456.428571428571</v>
          </cell>
        </row>
        <row r="3511">
          <cell r="C3511">
            <v>15122</v>
          </cell>
          <cell r="D3511" t="str">
            <v>LISCATE</v>
          </cell>
          <cell r="E3511" t="str">
            <v>MI</v>
          </cell>
          <cell r="F3511" t="str">
            <v>Lombardia</v>
          </cell>
          <cell r="G3511">
            <v>3</v>
          </cell>
          <cell r="H3511">
            <v>2882</v>
          </cell>
          <cell r="J3511">
            <v>2553957</v>
          </cell>
          <cell r="K3511">
            <v>3761601</v>
          </cell>
          <cell r="L3511">
            <v>21120747</v>
          </cell>
          <cell r="M3511">
            <v>29186301</v>
          </cell>
          <cell r="N3511">
            <v>4823328</v>
          </cell>
          <cell r="O3511">
            <v>4064339</v>
          </cell>
          <cell r="P3511">
            <v>1925712</v>
          </cell>
          <cell r="Q3511">
            <v>67435985</v>
          </cell>
          <cell r="R3511">
            <v>23399.023247744622</v>
          </cell>
        </row>
        <row r="3512">
          <cell r="C3512">
            <v>69049</v>
          </cell>
          <cell r="D3512" t="str">
            <v>LISCIA</v>
          </cell>
          <cell r="E3512" t="str">
            <v>CH</v>
          </cell>
          <cell r="F3512" t="str">
            <v>Abruzzo</v>
          </cell>
          <cell r="G3512">
            <v>13</v>
          </cell>
          <cell r="H3512">
            <v>481</v>
          </cell>
          <cell r="I3512">
            <v>0</v>
          </cell>
          <cell r="J3512">
            <v>928646</v>
          </cell>
          <cell r="K3512">
            <v>1140812</v>
          </cell>
          <cell r="L3512">
            <v>2857934</v>
          </cell>
          <cell r="M3512">
            <v>1300586</v>
          </cell>
          <cell r="N3512">
            <v>0</v>
          </cell>
          <cell r="O3512">
            <v>0</v>
          </cell>
          <cell r="P3512">
            <v>0</v>
          </cell>
          <cell r="Q3512">
            <v>6227978</v>
          </cell>
          <cell r="R3512">
            <v>12947.97920997921</v>
          </cell>
        </row>
        <row r="3513">
          <cell r="C3513">
            <v>54025</v>
          </cell>
          <cell r="D3513" t="str">
            <v>LISCIANO NICCONE</v>
          </cell>
          <cell r="E3513" t="str">
            <v>PG</v>
          </cell>
          <cell r="F3513" t="str">
            <v>Umbria</v>
          </cell>
          <cell r="G3513">
            <v>10</v>
          </cell>
          <cell r="H3513">
            <v>433</v>
          </cell>
          <cell r="I3513">
            <v>0</v>
          </cell>
          <cell r="J3513">
            <v>644717</v>
          </cell>
          <cell r="K3513">
            <v>1030278</v>
          </cell>
          <cell r="L3513">
            <v>2597770</v>
          </cell>
          <cell r="M3513">
            <v>2336555</v>
          </cell>
          <cell r="N3513">
            <v>331267</v>
          </cell>
          <cell r="O3513">
            <v>350774</v>
          </cell>
          <cell r="Q3513">
            <v>7291361</v>
          </cell>
          <cell r="R3513">
            <v>16839.170900692839</v>
          </cell>
        </row>
        <row r="3514">
          <cell r="C3514">
            <v>4111</v>
          </cell>
          <cell r="D3514" t="str">
            <v>LISIO</v>
          </cell>
          <cell r="E3514" t="str">
            <v>CN</v>
          </cell>
          <cell r="F3514" t="str">
            <v>Piemonte</v>
          </cell>
          <cell r="G3514">
            <v>1</v>
          </cell>
          <cell r="H3514">
            <v>140</v>
          </cell>
          <cell r="I3514">
            <v>0</v>
          </cell>
          <cell r="J3514">
            <v>184427</v>
          </cell>
          <cell r="K3514">
            <v>284618</v>
          </cell>
          <cell r="L3514">
            <v>983967</v>
          </cell>
          <cell r="M3514">
            <v>788876</v>
          </cell>
          <cell r="P3514">
            <v>0</v>
          </cell>
          <cell r="Q3514">
            <v>2241888</v>
          </cell>
          <cell r="R3514">
            <v>16013.485714285714</v>
          </cell>
        </row>
        <row r="3515">
          <cell r="C3515">
            <v>108028</v>
          </cell>
          <cell r="D3515" t="str">
            <v>LISSONE</v>
          </cell>
          <cell r="E3515" t="str">
            <v>MB</v>
          </cell>
          <cell r="F3515" t="str">
            <v>Lombardia</v>
          </cell>
          <cell r="G3515">
            <v>3</v>
          </cell>
          <cell r="H3515">
            <v>33374</v>
          </cell>
          <cell r="I3515">
            <v>-30953</v>
          </cell>
          <cell r="J3515">
            <v>33674985</v>
          </cell>
          <cell r="K3515">
            <v>46069481</v>
          </cell>
          <cell r="L3515">
            <v>215585065</v>
          </cell>
          <cell r="M3515">
            <v>324453420</v>
          </cell>
          <cell r="N3515">
            <v>69573665</v>
          </cell>
          <cell r="O3515">
            <v>64536589</v>
          </cell>
          <cell r="P3515">
            <v>62507736</v>
          </cell>
          <cell r="Q3515">
            <v>816400941</v>
          </cell>
          <cell r="R3515">
            <v>24462.184365074609</v>
          </cell>
        </row>
        <row r="3516">
          <cell r="C3516">
            <v>85010</v>
          </cell>
          <cell r="D3516" t="str">
            <v>MILENA</v>
          </cell>
          <cell r="E3516" t="str">
            <v>CL</v>
          </cell>
          <cell r="F3516" t="str">
            <v>Sicilia</v>
          </cell>
          <cell r="G3516">
            <v>19</v>
          </cell>
          <cell r="H3516">
            <v>1950</v>
          </cell>
          <cell r="I3516">
            <v>0</v>
          </cell>
          <cell r="J3516">
            <v>4532237</v>
          </cell>
          <cell r="K3516">
            <v>3899584</v>
          </cell>
          <cell r="L3516">
            <v>8571696</v>
          </cell>
          <cell r="M3516">
            <v>6712001</v>
          </cell>
          <cell r="N3516">
            <v>845942</v>
          </cell>
          <cell r="O3516">
            <v>1051052</v>
          </cell>
          <cell r="Q3516">
            <v>25612512</v>
          </cell>
          <cell r="R3516">
            <v>13134.621538461539</v>
          </cell>
        </row>
        <row r="3517">
          <cell r="C3517">
            <v>63040</v>
          </cell>
          <cell r="D3517" t="str">
            <v>LIVERI</v>
          </cell>
          <cell r="E3517" t="str">
            <v>NA</v>
          </cell>
          <cell r="F3517" t="str">
            <v>Campania</v>
          </cell>
          <cell r="G3517">
            <v>15</v>
          </cell>
          <cell r="H3517">
            <v>935</v>
          </cell>
          <cell r="I3517">
            <v>0</v>
          </cell>
          <cell r="J3517">
            <v>1668950</v>
          </cell>
          <cell r="K3517">
            <v>1631964</v>
          </cell>
          <cell r="L3517">
            <v>4434805</v>
          </cell>
          <cell r="M3517">
            <v>5429520</v>
          </cell>
          <cell r="N3517">
            <v>643384</v>
          </cell>
          <cell r="O3517">
            <v>930376</v>
          </cell>
          <cell r="Q3517">
            <v>14738999</v>
          </cell>
          <cell r="R3517">
            <v>15763.635294117646</v>
          </cell>
        </row>
        <row r="3518">
          <cell r="C3518">
            <v>14037</v>
          </cell>
          <cell r="D3518" t="str">
            <v>LIVIGNO</v>
          </cell>
          <cell r="E3518" t="str">
            <v>SO</v>
          </cell>
          <cell r="F3518" t="str">
            <v>Lombardia</v>
          </cell>
          <cell r="G3518">
            <v>3</v>
          </cell>
          <cell r="H3518">
            <v>5037</v>
          </cell>
          <cell r="J3518">
            <v>5194861</v>
          </cell>
          <cell r="K3518">
            <v>8133856</v>
          </cell>
          <cell r="L3518">
            <v>35148326</v>
          </cell>
          <cell r="M3518">
            <v>36413378</v>
          </cell>
          <cell r="N3518">
            <v>10891704</v>
          </cell>
          <cell r="O3518">
            <v>11810964</v>
          </cell>
          <cell r="P3518">
            <v>15917699</v>
          </cell>
          <cell r="Q3518">
            <v>123510788</v>
          </cell>
          <cell r="R3518">
            <v>24520.70438753226</v>
          </cell>
        </row>
        <row r="3519">
          <cell r="C3519">
            <v>25030</v>
          </cell>
          <cell r="D3519" t="str">
            <v>LIVINALLONGO DEL COL DI LANA</v>
          </cell>
          <cell r="E3519" t="str">
            <v>BL</v>
          </cell>
          <cell r="F3519" t="str">
            <v>Veneto</v>
          </cell>
          <cell r="G3519">
            <v>5</v>
          </cell>
          <cell r="H3519">
            <v>1174</v>
          </cell>
          <cell r="I3519">
            <v>0</v>
          </cell>
          <cell r="J3519">
            <v>1453416</v>
          </cell>
          <cell r="K3519">
            <v>1971705</v>
          </cell>
          <cell r="L3519">
            <v>8101893</v>
          </cell>
          <cell r="M3519">
            <v>9591309</v>
          </cell>
          <cell r="N3519">
            <v>1491982</v>
          </cell>
          <cell r="O3519">
            <v>1798342</v>
          </cell>
          <cell r="P3519">
            <v>1842035</v>
          </cell>
          <cell r="Q3519">
            <v>26250682</v>
          </cell>
          <cell r="R3519">
            <v>22360.03577512777</v>
          </cell>
        </row>
        <row r="3520">
          <cell r="C3520">
            <v>13130</v>
          </cell>
          <cell r="D3520" t="str">
            <v>LIVO</v>
          </cell>
          <cell r="E3520" t="str">
            <v>CO</v>
          </cell>
          <cell r="F3520" t="str">
            <v>Lombardia</v>
          </cell>
          <cell r="G3520">
            <v>3</v>
          </cell>
          <cell r="H3520">
            <v>139</v>
          </cell>
          <cell r="I3520">
            <v>0</v>
          </cell>
          <cell r="J3520">
            <v>152183</v>
          </cell>
          <cell r="K3520">
            <v>234162</v>
          </cell>
          <cell r="L3520">
            <v>1223185</v>
          </cell>
          <cell r="M3520">
            <v>540040</v>
          </cell>
          <cell r="N3520">
            <v>0</v>
          </cell>
          <cell r="P3520">
            <v>0</v>
          </cell>
          <cell r="Q3520">
            <v>2149570</v>
          </cell>
          <cell r="R3520">
            <v>15464.53237410072</v>
          </cell>
        </row>
        <row r="3521">
          <cell r="C3521">
            <v>22106</v>
          </cell>
          <cell r="D3521" t="str">
            <v>LIVO</v>
          </cell>
          <cell r="E3521" t="str">
            <v>TN</v>
          </cell>
          <cell r="F3521" t="str">
            <v>Trentino Alto Adige(P.A.Trento)</v>
          </cell>
          <cell r="G3521">
            <v>4</v>
          </cell>
          <cell r="H3521">
            <v>975</v>
          </cell>
          <cell r="I3521">
            <v>0</v>
          </cell>
          <cell r="J3521">
            <v>1085905</v>
          </cell>
          <cell r="K3521">
            <v>1113714</v>
          </cell>
          <cell r="L3521">
            <v>4523454</v>
          </cell>
          <cell r="M3521">
            <v>4259494</v>
          </cell>
          <cell r="N3521">
            <v>872443</v>
          </cell>
          <cell r="O3521">
            <v>374423</v>
          </cell>
          <cell r="Q3521">
            <v>12229433</v>
          </cell>
          <cell r="R3521">
            <v>12543.008205128204</v>
          </cell>
        </row>
        <row r="3522">
          <cell r="C3522">
            <v>49009</v>
          </cell>
          <cell r="D3522" t="str">
            <v>LIVORNO</v>
          </cell>
          <cell r="E3522" t="str">
            <v>LI</v>
          </cell>
          <cell r="F3522" t="str">
            <v>Toscana</v>
          </cell>
          <cell r="G3522">
            <v>9</v>
          </cell>
          <cell r="H3522">
            <v>111980</v>
          </cell>
          <cell r="I3522">
            <v>-41906</v>
          </cell>
          <cell r="J3522">
            <v>121569939</v>
          </cell>
          <cell r="K3522">
            <v>166147443</v>
          </cell>
          <cell r="L3522">
            <v>677941705</v>
          </cell>
          <cell r="M3522">
            <v>1081067428</v>
          </cell>
          <cell r="N3522">
            <v>179741036</v>
          </cell>
          <cell r="O3522">
            <v>188716498</v>
          </cell>
          <cell r="P3522">
            <v>183457223</v>
          </cell>
          <cell r="Q3522">
            <v>2598641272</v>
          </cell>
          <cell r="R3522">
            <v>23206.298196106447</v>
          </cell>
        </row>
        <row r="3523">
          <cell r="C3523">
            <v>2071</v>
          </cell>
          <cell r="D3523" t="str">
            <v>LIVORNO FERRARIS</v>
          </cell>
          <cell r="E3523" t="str">
            <v>VC</v>
          </cell>
          <cell r="F3523" t="str">
            <v>Piemonte</v>
          </cell>
          <cell r="G3523">
            <v>1</v>
          </cell>
          <cell r="H3523">
            <v>3110</v>
          </cell>
          <cell r="I3523">
            <v>0</v>
          </cell>
          <cell r="J3523">
            <v>3308236</v>
          </cell>
          <cell r="K3523">
            <v>5007598</v>
          </cell>
          <cell r="L3523">
            <v>24014238</v>
          </cell>
          <cell r="M3523">
            <v>23458746</v>
          </cell>
          <cell r="N3523">
            <v>2797515</v>
          </cell>
          <cell r="O3523">
            <v>1950978</v>
          </cell>
          <cell r="P3523">
            <v>3109941</v>
          </cell>
          <cell r="Q3523">
            <v>63647252</v>
          </cell>
          <cell r="R3523">
            <v>20465.354340836013</v>
          </cell>
        </row>
        <row r="3524">
          <cell r="C3524">
            <v>98030</v>
          </cell>
          <cell r="D3524" t="str">
            <v>LIVRAGA</v>
          </cell>
          <cell r="E3524" t="str">
            <v>LO</v>
          </cell>
          <cell r="F3524" t="str">
            <v>Lombardia</v>
          </cell>
          <cell r="G3524">
            <v>3</v>
          </cell>
          <cell r="H3524">
            <v>1846</v>
          </cell>
          <cell r="I3524">
            <v>0</v>
          </cell>
          <cell r="J3524">
            <v>1698915</v>
          </cell>
          <cell r="K3524">
            <v>3209739</v>
          </cell>
          <cell r="L3524">
            <v>14470355</v>
          </cell>
          <cell r="M3524">
            <v>13565787</v>
          </cell>
          <cell r="N3524">
            <v>2722438</v>
          </cell>
          <cell r="O3524">
            <v>2480370</v>
          </cell>
          <cell r="P3524">
            <v>1556888</v>
          </cell>
          <cell r="Q3524">
            <v>39704492</v>
          </cell>
          <cell r="R3524">
            <v>21508.392199349946</v>
          </cell>
        </row>
        <row r="3525">
          <cell r="C3525">
            <v>75038</v>
          </cell>
          <cell r="D3525" t="str">
            <v>LIZZANELLO</v>
          </cell>
          <cell r="E3525" t="str">
            <v>LE</v>
          </cell>
          <cell r="F3525" t="str">
            <v>Puglia</v>
          </cell>
          <cell r="G3525">
            <v>16</v>
          </cell>
          <cell r="H3525">
            <v>7372</v>
          </cell>
          <cell r="J3525">
            <v>13232644</v>
          </cell>
          <cell r="K3525">
            <v>16028145</v>
          </cell>
          <cell r="L3525">
            <v>37779663</v>
          </cell>
          <cell r="M3525">
            <v>36225300</v>
          </cell>
          <cell r="N3525">
            <v>5296996</v>
          </cell>
          <cell r="O3525">
            <v>4957989</v>
          </cell>
          <cell r="P3525">
            <v>1786394</v>
          </cell>
          <cell r="Q3525">
            <v>115307131</v>
          </cell>
          <cell r="R3525">
            <v>15641.227753662506</v>
          </cell>
        </row>
        <row r="3526">
          <cell r="C3526">
            <v>73011</v>
          </cell>
          <cell r="D3526" t="str">
            <v>LIZZANO</v>
          </cell>
          <cell r="E3526" t="str">
            <v>TA</v>
          </cell>
          <cell r="F3526" t="str">
            <v>Puglia</v>
          </cell>
          <cell r="G3526">
            <v>16</v>
          </cell>
          <cell r="H3526">
            <v>6292</v>
          </cell>
          <cell r="I3526">
            <v>0</v>
          </cell>
          <cell r="J3526">
            <v>12352077</v>
          </cell>
          <cell r="K3526">
            <v>11877568</v>
          </cell>
          <cell r="L3526">
            <v>34185342</v>
          </cell>
          <cell r="M3526">
            <v>27711644</v>
          </cell>
          <cell r="N3526">
            <v>1497345</v>
          </cell>
          <cell r="O3526">
            <v>1148247</v>
          </cell>
          <cell r="P3526">
            <v>967009</v>
          </cell>
          <cell r="Q3526">
            <v>89739232</v>
          </cell>
          <cell r="R3526">
            <v>14262.433566433567</v>
          </cell>
        </row>
        <row r="3527">
          <cell r="C3527">
            <v>9034</v>
          </cell>
          <cell r="D3527" t="str">
            <v>LOANO</v>
          </cell>
          <cell r="E3527" t="str">
            <v>SV</v>
          </cell>
          <cell r="F3527" t="str">
            <v>Liguria</v>
          </cell>
          <cell r="G3527">
            <v>7</v>
          </cell>
          <cell r="H3527">
            <v>8380</v>
          </cell>
          <cell r="I3527">
            <v>0</v>
          </cell>
          <cell r="J3527">
            <v>11439032</v>
          </cell>
          <cell r="K3527">
            <v>15202833</v>
          </cell>
          <cell r="L3527">
            <v>50045494</v>
          </cell>
          <cell r="M3527">
            <v>59883731</v>
          </cell>
          <cell r="N3527">
            <v>12194109</v>
          </cell>
          <cell r="O3527">
            <v>13323370</v>
          </cell>
          <cell r="P3527">
            <v>11235421</v>
          </cell>
          <cell r="Q3527">
            <v>173323990</v>
          </cell>
          <cell r="R3527">
            <v>20683.05369928401</v>
          </cell>
        </row>
        <row r="3528">
          <cell r="C3528">
            <v>5060</v>
          </cell>
          <cell r="D3528" t="str">
            <v>LOAZZOLO</v>
          </cell>
          <cell r="E3528" t="str">
            <v>AT</v>
          </cell>
          <cell r="F3528" t="str">
            <v>Piemonte</v>
          </cell>
          <cell r="G3528">
            <v>1</v>
          </cell>
          <cell r="H3528">
            <v>259</v>
          </cell>
          <cell r="I3528">
            <v>0</v>
          </cell>
          <cell r="J3528">
            <v>559932</v>
          </cell>
          <cell r="K3528">
            <v>614200</v>
          </cell>
          <cell r="L3528">
            <v>1045568</v>
          </cell>
          <cell r="M3528">
            <v>984130</v>
          </cell>
          <cell r="N3528">
            <v>312666</v>
          </cell>
          <cell r="P3528">
            <v>0</v>
          </cell>
          <cell r="Q3528">
            <v>3516496</v>
          </cell>
          <cell r="R3528">
            <v>13577.204633204634</v>
          </cell>
        </row>
        <row r="3529">
          <cell r="C3529">
            <v>1134</v>
          </cell>
          <cell r="D3529" t="str">
            <v>LOCANA</v>
          </cell>
          <cell r="E3529" t="str">
            <v>TO</v>
          </cell>
          <cell r="F3529" t="str">
            <v>Piemonte</v>
          </cell>
          <cell r="G3529">
            <v>1</v>
          </cell>
          <cell r="H3529">
            <v>1178</v>
          </cell>
          <cell r="I3529">
            <v>0</v>
          </cell>
          <cell r="J3529">
            <v>1442023</v>
          </cell>
          <cell r="K3529">
            <v>1621031</v>
          </cell>
          <cell r="L3529">
            <v>9011249</v>
          </cell>
          <cell r="M3529">
            <v>9308759</v>
          </cell>
          <cell r="N3529">
            <v>743918</v>
          </cell>
          <cell r="O3529">
            <v>348023</v>
          </cell>
          <cell r="Q3529">
            <v>22475003</v>
          </cell>
          <cell r="R3529">
            <v>19078.949915110356</v>
          </cell>
        </row>
        <row r="3530">
          <cell r="C3530">
            <v>13131</v>
          </cell>
          <cell r="D3530" t="str">
            <v>LOCATE VARESINO</v>
          </cell>
          <cell r="E3530" t="str">
            <v>CO</v>
          </cell>
          <cell r="F3530" t="str">
            <v>Lombardia</v>
          </cell>
          <cell r="G3530">
            <v>3</v>
          </cell>
          <cell r="H3530">
            <v>3050</v>
          </cell>
          <cell r="I3530">
            <v>0</v>
          </cell>
          <cell r="J3530">
            <v>2953705</v>
          </cell>
          <cell r="K3530">
            <v>4155460</v>
          </cell>
          <cell r="L3530">
            <v>21550306</v>
          </cell>
          <cell r="M3530">
            <v>29379325</v>
          </cell>
          <cell r="N3530">
            <v>4716288</v>
          </cell>
          <cell r="O3530">
            <v>4008760</v>
          </cell>
          <cell r="P3530">
            <v>1985074</v>
          </cell>
          <cell r="Q3530">
            <v>68748918</v>
          </cell>
          <cell r="R3530">
            <v>22540.628852459016</v>
          </cell>
        </row>
        <row r="3531">
          <cell r="C3531">
            <v>15125</v>
          </cell>
          <cell r="D3531" t="str">
            <v>LOCATE DI TRIULZI</v>
          </cell>
          <cell r="E3531" t="str">
            <v>MI</v>
          </cell>
          <cell r="F3531" t="str">
            <v>Lombardia</v>
          </cell>
          <cell r="G3531">
            <v>3</v>
          </cell>
          <cell r="H3531">
            <v>7480</v>
          </cell>
          <cell r="I3531">
            <v>0</v>
          </cell>
          <cell r="J3531">
            <v>6238748</v>
          </cell>
          <cell r="K3531">
            <v>10113389</v>
          </cell>
          <cell r="L3531">
            <v>53747713</v>
          </cell>
          <cell r="M3531">
            <v>79454141</v>
          </cell>
          <cell r="N3531">
            <v>13443138</v>
          </cell>
          <cell r="O3531">
            <v>10357841</v>
          </cell>
          <cell r="P3531">
            <v>7363889</v>
          </cell>
          <cell r="Q3531">
            <v>180718859</v>
          </cell>
          <cell r="R3531">
            <v>24160.275267379679</v>
          </cell>
        </row>
        <row r="3532">
          <cell r="C3532">
            <v>16127</v>
          </cell>
          <cell r="D3532" t="str">
            <v>LOCATELLO</v>
          </cell>
          <cell r="E3532" t="str">
            <v>BG</v>
          </cell>
          <cell r="F3532" t="str">
            <v>Lombardia</v>
          </cell>
          <cell r="G3532">
            <v>3</v>
          </cell>
          <cell r="H3532">
            <v>530</v>
          </cell>
          <cell r="I3532">
            <v>0</v>
          </cell>
          <cell r="J3532">
            <v>751244</v>
          </cell>
          <cell r="K3532">
            <v>908177</v>
          </cell>
          <cell r="L3532">
            <v>3512576</v>
          </cell>
          <cell r="M3532">
            <v>3078650</v>
          </cell>
          <cell r="N3532">
            <v>235458</v>
          </cell>
          <cell r="P3532">
            <v>0</v>
          </cell>
          <cell r="Q3532">
            <v>8486105</v>
          </cell>
          <cell r="R3532">
            <v>16011.518867924528</v>
          </cell>
        </row>
        <row r="3533">
          <cell r="C3533">
            <v>91039</v>
          </cell>
          <cell r="D3533" t="str">
            <v>LOCERI</v>
          </cell>
          <cell r="E3533" t="str">
            <v>NU</v>
          </cell>
          <cell r="F3533" t="str">
            <v>Sardegna</v>
          </cell>
          <cell r="G3533">
            <v>20</v>
          </cell>
          <cell r="H3533">
            <v>895</v>
          </cell>
          <cell r="I3533">
            <v>0</v>
          </cell>
          <cell r="J3533">
            <v>1689759</v>
          </cell>
          <cell r="K3533">
            <v>1891805</v>
          </cell>
          <cell r="L3533">
            <v>4784639</v>
          </cell>
          <cell r="M3533">
            <v>3643288</v>
          </cell>
          <cell r="O3533">
            <v>392545</v>
          </cell>
          <cell r="Q3533">
            <v>12402036</v>
          </cell>
          <cell r="R3533">
            <v>13857.02346368715</v>
          </cell>
        </row>
        <row r="3534">
          <cell r="C3534">
            <v>72025</v>
          </cell>
          <cell r="D3534" t="str">
            <v>LOCOROTONDO</v>
          </cell>
          <cell r="E3534" t="str">
            <v>BA</v>
          </cell>
          <cell r="F3534" t="str">
            <v>Puglia</v>
          </cell>
          <cell r="G3534">
            <v>16</v>
          </cell>
          <cell r="H3534">
            <v>10163</v>
          </cell>
          <cell r="I3534">
            <v>0</v>
          </cell>
          <cell r="J3534">
            <v>16046558</v>
          </cell>
          <cell r="K3534">
            <v>24055980</v>
          </cell>
          <cell r="L3534">
            <v>60553622</v>
          </cell>
          <cell r="M3534">
            <v>45775182</v>
          </cell>
          <cell r="N3534">
            <v>7474650</v>
          </cell>
          <cell r="O3534">
            <v>6902573</v>
          </cell>
          <cell r="P3534">
            <v>3771965</v>
          </cell>
          <cell r="Q3534">
            <v>164580530</v>
          </cell>
          <cell r="R3534">
            <v>16194.089343697728</v>
          </cell>
        </row>
        <row r="3535">
          <cell r="C3535">
            <v>91040</v>
          </cell>
          <cell r="D3535" t="str">
            <v>LOCULI</v>
          </cell>
          <cell r="E3535" t="str">
            <v>NU</v>
          </cell>
          <cell r="F3535" t="str">
            <v>Sardegna</v>
          </cell>
          <cell r="G3535">
            <v>20</v>
          </cell>
          <cell r="H3535">
            <v>337</v>
          </cell>
          <cell r="I3535">
            <v>0</v>
          </cell>
          <cell r="J3535">
            <v>741108</v>
          </cell>
          <cell r="K3535">
            <v>673392</v>
          </cell>
          <cell r="L3535">
            <v>1930049</v>
          </cell>
          <cell r="M3535">
            <v>628771</v>
          </cell>
          <cell r="N3535">
            <v>0</v>
          </cell>
          <cell r="O3535">
            <v>0</v>
          </cell>
          <cell r="P3535">
            <v>0</v>
          </cell>
          <cell r="Q3535">
            <v>3973320</v>
          </cell>
          <cell r="R3535">
            <v>11790.26706231454</v>
          </cell>
        </row>
        <row r="3536">
          <cell r="C3536">
            <v>91041</v>
          </cell>
          <cell r="D3536" t="str">
            <v>LODE'</v>
          </cell>
          <cell r="E3536" t="str">
            <v>NU</v>
          </cell>
          <cell r="F3536" t="str">
            <v>Sardegna</v>
          </cell>
          <cell r="G3536">
            <v>20</v>
          </cell>
          <cell r="H3536">
            <v>1188</v>
          </cell>
          <cell r="I3536">
            <v>0</v>
          </cell>
          <cell r="J3536">
            <v>2577272</v>
          </cell>
          <cell r="K3536">
            <v>3202452</v>
          </cell>
          <cell r="L3536">
            <v>5812081</v>
          </cell>
          <cell r="M3536">
            <v>3797812</v>
          </cell>
          <cell r="N3536">
            <v>378077</v>
          </cell>
          <cell r="P3536">
            <v>0</v>
          </cell>
          <cell r="Q3536">
            <v>15767694</v>
          </cell>
          <cell r="R3536">
            <v>13272.469696969696</v>
          </cell>
        </row>
        <row r="3537">
          <cell r="C3537">
            <v>98031</v>
          </cell>
          <cell r="D3537" t="str">
            <v>LODI</v>
          </cell>
          <cell r="E3537" t="str">
            <v>LO</v>
          </cell>
          <cell r="F3537" t="str">
            <v>Lombardia</v>
          </cell>
          <cell r="G3537">
            <v>3</v>
          </cell>
          <cell r="H3537">
            <v>33539</v>
          </cell>
          <cell r="I3537">
            <v>-10411</v>
          </cell>
          <cell r="J3537">
            <v>30126903</v>
          </cell>
          <cell r="K3537">
            <v>42675151</v>
          </cell>
          <cell r="L3537">
            <v>217521291</v>
          </cell>
          <cell r="M3537">
            <v>341214991</v>
          </cell>
          <cell r="N3537">
            <v>82382354</v>
          </cell>
          <cell r="O3537">
            <v>81745596</v>
          </cell>
          <cell r="P3537">
            <v>94969705</v>
          </cell>
          <cell r="Q3537">
            <v>890635991</v>
          </cell>
          <cell r="R3537">
            <v>26555.233936611108</v>
          </cell>
        </row>
        <row r="3538">
          <cell r="C3538">
            <v>91104</v>
          </cell>
          <cell r="D3538" t="str">
            <v>LODINE</v>
          </cell>
          <cell r="E3538" t="str">
            <v>NU</v>
          </cell>
          <cell r="F3538" t="str">
            <v>Sardegna</v>
          </cell>
          <cell r="G3538">
            <v>20</v>
          </cell>
          <cell r="H3538">
            <v>233</v>
          </cell>
          <cell r="I3538">
            <v>0</v>
          </cell>
          <cell r="J3538">
            <v>539120</v>
          </cell>
          <cell r="K3538">
            <v>316106</v>
          </cell>
          <cell r="L3538">
            <v>1346371</v>
          </cell>
          <cell r="M3538">
            <v>792655</v>
          </cell>
          <cell r="N3538">
            <v>0</v>
          </cell>
          <cell r="O3538">
            <v>0</v>
          </cell>
          <cell r="Q3538">
            <v>2994252</v>
          </cell>
          <cell r="R3538">
            <v>12850.8669527897</v>
          </cell>
        </row>
        <row r="3539">
          <cell r="C3539">
            <v>98032</v>
          </cell>
          <cell r="D3539" t="str">
            <v>LODI VECCHIO</v>
          </cell>
          <cell r="E3539" t="str">
            <v>LO</v>
          </cell>
          <cell r="F3539" t="str">
            <v>Lombardia</v>
          </cell>
          <cell r="G3539">
            <v>3</v>
          </cell>
          <cell r="H3539">
            <v>5417</v>
          </cell>
          <cell r="I3539">
            <v>0</v>
          </cell>
          <cell r="J3539">
            <v>5151587</v>
          </cell>
          <cell r="K3539">
            <v>8125199</v>
          </cell>
          <cell r="L3539">
            <v>42977028</v>
          </cell>
          <cell r="M3539">
            <v>46877849</v>
          </cell>
          <cell r="N3539">
            <v>6281015</v>
          </cell>
          <cell r="O3539">
            <v>2706373</v>
          </cell>
          <cell r="P3539">
            <v>2999413</v>
          </cell>
          <cell r="Q3539">
            <v>115118464</v>
          </cell>
          <cell r="R3539">
            <v>21251.331733431787</v>
          </cell>
        </row>
        <row r="3540">
          <cell r="C3540">
            <v>17090</v>
          </cell>
          <cell r="D3540" t="str">
            <v>LODRINO</v>
          </cell>
          <cell r="E3540" t="str">
            <v>BS</v>
          </cell>
          <cell r="F3540" t="str">
            <v>Lombardia</v>
          </cell>
          <cell r="G3540">
            <v>3</v>
          </cell>
          <cell r="H3540">
            <v>1187</v>
          </cell>
          <cell r="I3540">
            <v>0</v>
          </cell>
          <cell r="J3540">
            <v>1170838</v>
          </cell>
          <cell r="K3540">
            <v>1870656</v>
          </cell>
          <cell r="L3540">
            <v>8737660</v>
          </cell>
          <cell r="M3540">
            <v>10184443</v>
          </cell>
          <cell r="N3540">
            <v>1557450</v>
          </cell>
          <cell r="O3540">
            <v>1753099</v>
          </cell>
          <cell r="P3540">
            <v>2325716</v>
          </cell>
          <cell r="Q3540">
            <v>27599862</v>
          </cell>
          <cell r="R3540">
            <v>23251.779275484416</v>
          </cell>
        </row>
        <row r="3541">
          <cell r="C3541">
            <v>17091</v>
          </cell>
          <cell r="D3541" t="str">
            <v>LOGRATO</v>
          </cell>
          <cell r="E3541" t="str">
            <v>BS</v>
          </cell>
          <cell r="F3541" t="str">
            <v>Lombardia</v>
          </cell>
          <cell r="G3541">
            <v>3</v>
          </cell>
          <cell r="H3541">
            <v>2593</v>
          </cell>
          <cell r="I3541">
            <v>0</v>
          </cell>
          <cell r="J3541">
            <v>3019316</v>
          </cell>
          <cell r="K3541">
            <v>4204954</v>
          </cell>
          <cell r="L3541">
            <v>18743413</v>
          </cell>
          <cell r="M3541">
            <v>21151570</v>
          </cell>
          <cell r="N3541">
            <v>3317413</v>
          </cell>
          <cell r="O3541">
            <v>2555300</v>
          </cell>
          <cell r="P3541">
            <v>2889994</v>
          </cell>
          <cell r="Q3541">
            <v>55881960</v>
          </cell>
          <cell r="R3541">
            <v>21551.083686849208</v>
          </cell>
        </row>
        <row r="3542">
          <cell r="C3542">
            <v>37034</v>
          </cell>
          <cell r="D3542" t="str">
            <v>LOIANO</v>
          </cell>
          <cell r="E3542" t="str">
            <v>BO</v>
          </cell>
          <cell r="F3542" t="str">
            <v>Emilia Romagna</v>
          </cell>
          <cell r="G3542">
            <v>8</v>
          </cell>
          <cell r="H3542">
            <v>3331</v>
          </cell>
          <cell r="I3542">
            <v>0</v>
          </cell>
          <cell r="J3542">
            <v>3368784</v>
          </cell>
          <cell r="K3542">
            <v>5169400</v>
          </cell>
          <cell r="L3542">
            <v>23677187</v>
          </cell>
          <cell r="M3542">
            <v>29662392</v>
          </cell>
          <cell r="N3542">
            <v>4771136</v>
          </cell>
          <cell r="O3542">
            <v>2638616</v>
          </cell>
          <cell r="P3542">
            <v>2787271</v>
          </cell>
          <cell r="Q3542">
            <v>72074786</v>
          </cell>
          <cell r="R3542">
            <v>21637.582107475231</v>
          </cell>
        </row>
        <row r="3543">
          <cell r="C3543">
            <v>97044</v>
          </cell>
          <cell r="D3543" t="str">
            <v>LOMAGNA</v>
          </cell>
          <cell r="E3543" t="str">
            <v>LC</v>
          </cell>
          <cell r="F3543" t="str">
            <v>Lombardia</v>
          </cell>
          <cell r="G3543">
            <v>3</v>
          </cell>
          <cell r="H3543">
            <v>3749</v>
          </cell>
          <cell r="I3543">
            <v>0</v>
          </cell>
          <cell r="J3543">
            <v>3064317</v>
          </cell>
          <cell r="K3543">
            <v>3998659</v>
          </cell>
          <cell r="L3543">
            <v>24190215</v>
          </cell>
          <cell r="M3543">
            <v>43609445</v>
          </cell>
          <cell r="N3543">
            <v>7584813</v>
          </cell>
          <cell r="O3543">
            <v>7186367</v>
          </cell>
          <cell r="P3543">
            <v>12707828</v>
          </cell>
          <cell r="Q3543">
            <v>102341644</v>
          </cell>
          <cell r="R3543">
            <v>27298.384635902908</v>
          </cell>
        </row>
        <row r="3544">
          <cell r="C3544">
            <v>13133</v>
          </cell>
          <cell r="D3544" t="str">
            <v>LOMAZZO</v>
          </cell>
          <cell r="E3544" t="str">
            <v>CO</v>
          </cell>
          <cell r="F3544" t="str">
            <v>Lombardia</v>
          </cell>
          <cell r="G3544">
            <v>3</v>
          </cell>
          <cell r="H3544">
            <v>7151</v>
          </cell>
          <cell r="I3544">
            <v>0</v>
          </cell>
          <cell r="J3544">
            <v>6847683</v>
          </cell>
          <cell r="K3544">
            <v>9422944</v>
          </cell>
          <cell r="L3544">
            <v>49374653</v>
          </cell>
          <cell r="M3544">
            <v>69878797</v>
          </cell>
          <cell r="N3544">
            <v>11896094</v>
          </cell>
          <cell r="O3544">
            <v>9681923</v>
          </cell>
          <cell r="P3544">
            <v>13393749</v>
          </cell>
          <cell r="Q3544">
            <v>170495843</v>
          </cell>
          <cell r="R3544">
            <v>23842.237868829536</v>
          </cell>
        </row>
        <row r="3545">
          <cell r="C3545">
            <v>1135</v>
          </cell>
          <cell r="D3545" t="str">
            <v>LOMBARDORE</v>
          </cell>
          <cell r="E3545" t="str">
            <v>TO</v>
          </cell>
          <cell r="F3545" t="str">
            <v>Piemonte</v>
          </cell>
          <cell r="G3545">
            <v>1</v>
          </cell>
          <cell r="H3545">
            <v>1225</v>
          </cell>
          <cell r="I3545">
            <v>0</v>
          </cell>
          <cell r="J3545">
            <v>1198174</v>
          </cell>
          <cell r="K3545">
            <v>1977878</v>
          </cell>
          <cell r="L3545">
            <v>8892367</v>
          </cell>
          <cell r="M3545">
            <v>10633306</v>
          </cell>
          <cell r="N3545">
            <v>1426362</v>
          </cell>
          <cell r="O3545">
            <v>1198923</v>
          </cell>
          <cell r="Q3545">
            <v>25327010</v>
          </cell>
          <cell r="R3545">
            <v>20675.110204081633</v>
          </cell>
        </row>
        <row r="3546">
          <cell r="C3546">
            <v>1136</v>
          </cell>
          <cell r="D3546" t="str">
            <v>LOMBRIASCO</v>
          </cell>
          <cell r="E3546" t="str">
            <v>TO</v>
          </cell>
          <cell r="F3546" t="str">
            <v>Piemonte</v>
          </cell>
          <cell r="G3546">
            <v>1</v>
          </cell>
          <cell r="H3546">
            <v>783</v>
          </cell>
          <cell r="I3546">
            <v>0</v>
          </cell>
          <cell r="J3546">
            <v>951093</v>
          </cell>
          <cell r="K3546">
            <v>1174460</v>
          </cell>
          <cell r="L3546">
            <v>5150986</v>
          </cell>
          <cell r="M3546">
            <v>6572970</v>
          </cell>
          <cell r="N3546">
            <v>1099325</v>
          </cell>
          <cell r="O3546">
            <v>562993</v>
          </cell>
          <cell r="P3546">
            <v>946426</v>
          </cell>
          <cell r="Q3546">
            <v>16458253</v>
          </cell>
          <cell r="R3546">
            <v>21019.480204342275</v>
          </cell>
        </row>
        <row r="3547">
          <cell r="C3547">
            <v>18083</v>
          </cell>
          <cell r="D3547" t="str">
            <v>LOMELLO</v>
          </cell>
          <cell r="E3547" t="str">
            <v>PV</v>
          </cell>
          <cell r="F3547" t="str">
            <v>Lombardia</v>
          </cell>
          <cell r="G3547">
            <v>3</v>
          </cell>
          <cell r="H3547">
            <v>1551</v>
          </cell>
          <cell r="I3547">
            <v>0</v>
          </cell>
          <cell r="J3547">
            <v>1888228</v>
          </cell>
          <cell r="K3547">
            <v>2577475</v>
          </cell>
          <cell r="L3547">
            <v>12201683</v>
          </cell>
          <cell r="M3547">
            <v>10149789</v>
          </cell>
          <cell r="N3547">
            <v>1175668</v>
          </cell>
          <cell r="O3547">
            <v>1421413</v>
          </cell>
          <cell r="P3547">
            <v>1058383</v>
          </cell>
          <cell r="Q3547">
            <v>30472639</v>
          </cell>
          <cell r="R3547">
            <v>19647.091553836235</v>
          </cell>
        </row>
        <row r="3548">
          <cell r="C3548">
            <v>22108</v>
          </cell>
          <cell r="D3548" t="str">
            <v>LONA LASES</v>
          </cell>
          <cell r="E3548" t="str">
            <v>TN</v>
          </cell>
          <cell r="F3548" t="str">
            <v>Trentino Alto Adige(P.A.Trento)</v>
          </cell>
          <cell r="G3548">
            <v>4</v>
          </cell>
          <cell r="H3548">
            <v>614</v>
          </cell>
          <cell r="I3548">
            <v>0</v>
          </cell>
          <cell r="J3548">
            <v>740911</v>
          </cell>
          <cell r="K3548">
            <v>880885</v>
          </cell>
          <cell r="L3548">
            <v>4827523</v>
          </cell>
          <cell r="M3548">
            <v>4554877</v>
          </cell>
          <cell r="N3548">
            <v>879961</v>
          </cell>
          <cell r="Q3548">
            <v>11884157</v>
          </cell>
          <cell r="R3548">
            <v>19355.304560260585</v>
          </cell>
        </row>
        <row r="3549">
          <cell r="C3549">
            <v>12089</v>
          </cell>
          <cell r="D3549" t="str">
            <v>LONATE CEPPINO</v>
          </cell>
          <cell r="E3549" t="str">
            <v>VA</v>
          </cell>
          <cell r="F3549" t="str">
            <v>Lombardia</v>
          </cell>
          <cell r="G3549">
            <v>3</v>
          </cell>
          <cell r="H3549">
            <v>3467</v>
          </cell>
          <cell r="I3549">
            <v>0</v>
          </cell>
          <cell r="J3549">
            <v>3230302</v>
          </cell>
          <cell r="K3549">
            <v>4733204</v>
          </cell>
          <cell r="L3549">
            <v>25677603</v>
          </cell>
          <cell r="M3549">
            <v>32042671</v>
          </cell>
          <cell r="N3549">
            <v>4602045</v>
          </cell>
          <cell r="O3549">
            <v>4680071</v>
          </cell>
          <cell r="P3549">
            <v>2269017</v>
          </cell>
          <cell r="Q3549">
            <v>77234913</v>
          </cell>
          <cell r="R3549">
            <v>22277.15979232766</v>
          </cell>
        </row>
        <row r="3550">
          <cell r="C3550">
            <v>12090</v>
          </cell>
          <cell r="D3550" t="str">
            <v>LONATE POZZOLO</v>
          </cell>
          <cell r="E3550" t="str">
            <v>VA</v>
          </cell>
          <cell r="F3550" t="str">
            <v>Lombardia</v>
          </cell>
          <cell r="G3550">
            <v>3</v>
          </cell>
          <cell r="H3550">
            <v>8475</v>
          </cell>
          <cell r="I3550">
            <v>0</v>
          </cell>
          <cell r="J3550">
            <v>8470390</v>
          </cell>
          <cell r="K3550">
            <v>13870588</v>
          </cell>
          <cell r="L3550">
            <v>66931894</v>
          </cell>
          <cell r="M3550">
            <v>69191361</v>
          </cell>
          <cell r="N3550">
            <v>9098504</v>
          </cell>
          <cell r="O3550">
            <v>8100093</v>
          </cell>
          <cell r="P3550">
            <v>6972643</v>
          </cell>
          <cell r="Q3550">
            <v>182635473</v>
          </cell>
          <cell r="R3550">
            <v>21549.908318584072</v>
          </cell>
        </row>
        <row r="3551">
          <cell r="C3551">
            <v>48025</v>
          </cell>
          <cell r="D3551" t="str">
            <v>LONDA</v>
          </cell>
          <cell r="E3551" t="str">
            <v>FI</v>
          </cell>
          <cell r="F3551" t="str">
            <v>Toscana</v>
          </cell>
          <cell r="G3551">
            <v>9</v>
          </cell>
          <cell r="H3551">
            <v>1354</v>
          </cell>
          <cell r="I3551">
            <v>0</v>
          </cell>
          <cell r="J3551">
            <v>1452788</v>
          </cell>
          <cell r="K3551">
            <v>2258285</v>
          </cell>
          <cell r="L3551">
            <v>9314805</v>
          </cell>
          <cell r="M3551">
            <v>10132286</v>
          </cell>
          <cell r="N3551">
            <v>1372384</v>
          </cell>
          <cell r="O3551">
            <v>1472270</v>
          </cell>
          <cell r="P3551">
            <v>1896858</v>
          </cell>
          <cell r="Q3551">
            <v>27899676</v>
          </cell>
          <cell r="R3551">
            <v>20605.373707533236</v>
          </cell>
        </row>
        <row r="3552">
          <cell r="C3552">
            <v>94024</v>
          </cell>
          <cell r="D3552" t="str">
            <v>LONGANO</v>
          </cell>
          <cell r="E3552" t="str">
            <v>IS</v>
          </cell>
          <cell r="F3552" t="str">
            <v>Molise</v>
          </cell>
          <cell r="G3552">
            <v>14</v>
          </cell>
          <cell r="H3552">
            <v>510</v>
          </cell>
          <cell r="I3552">
            <v>0</v>
          </cell>
          <cell r="J3552">
            <v>1166071</v>
          </cell>
          <cell r="K3552">
            <v>1116756</v>
          </cell>
          <cell r="L3552">
            <v>1660873</v>
          </cell>
          <cell r="M3552">
            <v>1778575</v>
          </cell>
          <cell r="O3552">
            <v>0</v>
          </cell>
          <cell r="P3552">
            <v>0</v>
          </cell>
          <cell r="Q3552">
            <v>5722275</v>
          </cell>
          <cell r="R3552">
            <v>11220.14705882353</v>
          </cell>
        </row>
        <row r="3553">
          <cell r="C3553">
            <v>24051</v>
          </cell>
          <cell r="D3553" t="str">
            <v>LONGARE</v>
          </cell>
          <cell r="E3553" t="str">
            <v>VI</v>
          </cell>
          <cell r="F3553" t="str">
            <v>Veneto</v>
          </cell>
          <cell r="G3553">
            <v>5</v>
          </cell>
          <cell r="H3553">
            <v>4254</v>
          </cell>
          <cell r="I3553">
            <v>0</v>
          </cell>
          <cell r="J3553">
            <v>4342678</v>
          </cell>
          <cell r="K3553">
            <v>6984552</v>
          </cell>
          <cell r="L3553">
            <v>30812132</v>
          </cell>
          <cell r="M3553">
            <v>35075220</v>
          </cell>
          <cell r="N3553">
            <v>7103302</v>
          </cell>
          <cell r="O3553">
            <v>4795184</v>
          </cell>
          <cell r="P3553">
            <v>3313267</v>
          </cell>
          <cell r="Q3553">
            <v>92426335</v>
          </cell>
          <cell r="R3553">
            <v>21726.924071462152</v>
          </cell>
        </row>
        <row r="3554">
          <cell r="C3554">
            <v>17093</v>
          </cell>
          <cell r="D3554" t="str">
            <v>LONGHENA</v>
          </cell>
          <cell r="E3554" t="str">
            <v>BS</v>
          </cell>
          <cell r="F3554" t="str">
            <v>Lombardia</v>
          </cell>
          <cell r="G3554">
            <v>3</v>
          </cell>
          <cell r="H3554">
            <v>420</v>
          </cell>
          <cell r="I3554">
            <v>0</v>
          </cell>
          <cell r="J3554">
            <v>487264</v>
          </cell>
          <cell r="K3554">
            <v>723794</v>
          </cell>
          <cell r="L3554">
            <v>2770519</v>
          </cell>
          <cell r="M3554">
            <v>3713139</v>
          </cell>
          <cell r="N3554">
            <v>546899</v>
          </cell>
          <cell r="P3554">
            <v>0</v>
          </cell>
          <cell r="Q3554">
            <v>8241615</v>
          </cell>
          <cell r="R3554">
            <v>19622.892857142859</v>
          </cell>
        </row>
        <row r="3555">
          <cell r="C3555">
            <v>83042</v>
          </cell>
          <cell r="D3555" t="str">
            <v>LONGI</v>
          </cell>
          <cell r="E3555" t="str">
            <v>ME</v>
          </cell>
          <cell r="F3555" t="str">
            <v>Sicilia</v>
          </cell>
          <cell r="G3555">
            <v>19</v>
          </cell>
          <cell r="H3555">
            <v>1031</v>
          </cell>
          <cell r="I3555">
            <v>0</v>
          </cell>
          <cell r="J3555">
            <v>1778342</v>
          </cell>
          <cell r="K3555">
            <v>3640462</v>
          </cell>
          <cell r="L3555">
            <v>4907563</v>
          </cell>
          <cell r="M3555">
            <v>3221107</v>
          </cell>
          <cell r="O3555">
            <v>371817</v>
          </cell>
          <cell r="Q3555">
            <v>13919291</v>
          </cell>
          <cell r="R3555">
            <v>13500.76721629486</v>
          </cell>
        </row>
        <row r="3556">
          <cell r="C3556">
            <v>40018</v>
          </cell>
          <cell r="D3556" t="str">
            <v>LONGIANO</v>
          </cell>
          <cell r="E3556" t="str">
            <v>FC</v>
          </cell>
          <cell r="F3556" t="str">
            <v>Emilia Romagna</v>
          </cell>
          <cell r="G3556">
            <v>8</v>
          </cell>
          <cell r="H3556">
            <v>5474</v>
          </cell>
          <cell r="I3556">
            <v>0</v>
          </cell>
          <cell r="J3556">
            <v>6391058</v>
          </cell>
          <cell r="K3556">
            <v>10209329</v>
          </cell>
          <cell r="L3556">
            <v>41643241</v>
          </cell>
          <cell r="M3556">
            <v>33996063</v>
          </cell>
          <cell r="N3556">
            <v>5116078</v>
          </cell>
          <cell r="O3556">
            <v>5758114</v>
          </cell>
          <cell r="P3556">
            <v>7387356</v>
          </cell>
          <cell r="Q3556">
            <v>110501239</v>
          </cell>
          <cell r="R3556">
            <v>20186.561746437706</v>
          </cell>
        </row>
        <row r="3557">
          <cell r="C3557">
            <v>78067</v>
          </cell>
          <cell r="D3557" t="str">
            <v>LONGOBARDI</v>
          </cell>
          <cell r="E3557" t="str">
            <v>CS</v>
          </cell>
          <cell r="F3557" t="str">
            <v>Calabria</v>
          </cell>
          <cell r="G3557">
            <v>18</v>
          </cell>
          <cell r="H3557">
            <v>1281</v>
          </cell>
          <cell r="I3557">
            <v>0</v>
          </cell>
          <cell r="J3557">
            <v>3029237</v>
          </cell>
          <cell r="K3557">
            <v>2635344</v>
          </cell>
          <cell r="L3557">
            <v>4784260</v>
          </cell>
          <cell r="M3557">
            <v>3524077</v>
          </cell>
          <cell r="Q3557">
            <v>13972918</v>
          </cell>
          <cell r="R3557">
            <v>10907.820452771273</v>
          </cell>
        </row>
        <row r="3558">
          <cell r="C3558">
            <v>78068</v>
          </cell>
          <cell r="D3558" t="str">
            <v>LONGOBUCCO</v>
          </cell>
          <cell r="E3558" t="str">
            <v>CS</v>
          </cell>
          <cell r="F3558" t="str">
            <v>Calabria</v>
          </cell>
          <cell r="G3558">
            <v>18</v>
          </cell>
          <cell r="H3558">
            <v>2244</v>
          </cell>
          <cell r="I3558">
            <v>0</v>
          </cell>
          <cell r="J3558">
            <v>5346691</v>
          </cell>
          <cell r="K3558">
            <v>5365490</v>
          </cell>
          <cell r="L3558">
            <v>12861004</v>
          </cell>
          <cell r="M3558">
            <v>4474342</v>
          </cell>
          <cell r="N3558">
            <v>589298</v>
          </cell>
          <cell r="P3558">
            <v>0</v>
          </cell>
          <cell r="Q3558">
            <v>28636825</v>
          </cell>
          <cell r="R3558">
            <v>12761.508467023174</v>
          </cell>
        </row>
        <row r="3559">
          <cell r="C3559">
            <v>13134</v>
          </cell>
          <cell r="D3559" t="str">
            <v>LONGONE AL SEGRINO</v>
          </cell>
          <cell r="E3559" t="str">
            <v>CO</v>
          </cell>
          <cell r="F3559" t="str">
            <v>Lombardia</v>
          </cell>
          <cell r="G3559">
            <v>3</v>
          </cell>
          <cell r="H3559">
            <v>1392</v>
          </cell>
          <cell r="I3559">
            <v>0</v>
          </cell>
          <cell r="J3559">
            <v>1196185</v>
          </cell>
          <cell r="K3559">
            <v>1665566</v>
          </cell>
          <cell r="L3559">
            <v>8607235</v>
          </cell>
          <cell r="M3559">
            <v>14677402</v>
          </cell>
          <cell r="N3559">
            <v>3957244</v>
          </cell>
          <cell r="O3559">
            <v>3519630</v>
          </cell>
          <cell r="P3559">
            <v>3064374</v>
          </cell>
          <cell r="Q3559">
            <v>36687636</v>
          </cell>
          <cell r="R3559">
            <v>26356.060344827587</v>
          </cell>
        </row>
        <row r="3560">
          <cell r="C3560">
            <v>49013</v>
          </cell>
          <cell r="D3560" t="str">
            <v>PORTO AZZURRO</v>
          </cell>
          <cell r="E3560" t="str">
            <v>LI</v>
          </cell>
          <cell r="F3560" t="str">
            <v>Toscana</v>
          </cell>
          <cell r="G3560">
            <v>9</v>
          </cell>
          <cell r="H3560">
            <v>2892</v>
          </cell>
          <cell r="I3560">
            <v>0</v>
          </cell>
          <cell r="J3560">
            <v>4419669</v>
          </cell>
          <cell r="K3560">
            <v>5381945</v>
          </cell>
          <cell r="L3560">
            <v>15460657</v>
          </cell>
          <cell r="M3560">
            <v>19372152</v>
          </cell>
          <cell r="N3560">
            <v>3535499</v>
          </cell>
          <cell r="O3560">
            <v>3627789</v>
          </cell>
          <cell r="P3560">
            <v>2137561</v>
          </cell>
          <cell r="Q3560">
            <v>53935272</v>
          </cell>
          <cell r="R3560">
            <v>18649.817427385893</v>
          </cell>
        </row>
        <row r="3561">
          <cell r="C3561">
            <v>57034</v>
          </cell>
          <cell r="D3561" t="str">
            <v>LONGONE SABINO</v>
          </cell>
          <cell r="E3561" t="str">
            <v>RI</v>
          </cell>
          <cell r="F3561" t="str">
            <v>Lazio</v>
          </cell>
          <cell r="G3561">
            <v>12</v>
          </cell>
          <cell r="H3561">
            <v>390</v>
          </cell>
          <cell r="I3561">
            <v>0</v>
          </cell>
          <cell r="J3561">
            <v>700613</v>
          </cell>
          <cell r="K3561">
            <v>773992</v>
          </cell>
          <cell r="L3561">
            <v>2319271</v>
          </cell>
          <cell r="M3561">
            <v>2153249</v>
          </cell>
          <cell r="P3561">
            <v>0</v>
          </cell>
          <cell r="Q3561">
            <v>5947125</v>
          </cell>
          <cell r="R3561">
            <v>15249.038461538461</v>
          </cell>
        </row>
        <row r="3562">
          <cell r="C3562">
            <v>24052</v>
          </cell>
          <cell r="D3562" t="str">
            <v>LONIGO</v>
          </cell>
          <cell r="E3562" t="str">
            <v>VI</v>
          </cell>
          <cell r="F3562" t="str">
            <v>Veneto</v>
          </cell>
          <cell r="G3562">
            <v>5</v>
          </cell>
          <cell r="H3562">
            <v>11438</v>
          </cell>
          <cell r="J3562">
            <v>11802291</v>
          </cell>
          <cell r="K3562">
            <v>16606605</v>
          </cell>
          <cell r="L3562">
            <v>85221488</v>
          </cell>
          <cell r="M3562">
            <v>93375803</v>
          </cell>
          <cell r="N3562">
            <v>14548534</v>
          </cell>
          <cell r="O3562">
            <v>16763107</v>
          </cell>
          <cell r="P3562">
            <v>18703323</v>
          </cell>
          <cell r="Q3562">
            <v>257021151</v>
          </cell>
          <cell r="R3562">
            <v>22470.812292358805</v>
          </cell>
        </row>
        <row r="3563">
          <cell r="C3563">
            <v>1137</v>
          </cell>
          <cell r="D3563" t="str">
            <v>LORANZE'</v>
          </cell>
          <cell r="E3563" t="str">
            <v>TO</v>
          </cell>
          <cell r="F3563" t="str">
            <v>Piemonte</v>
          </cell>
          <cell r="G3563">
            <v>1</v>
          </cell>
          <cell r="H3563">
            <v>871</v>
          </cell>
          <cell r="I3563">
            <v>0</v>
          </cell>
          <cell r="J3563">
            <v>842393</v>
          </cell>
          <cell r="K3563">
            <v>1223187</v>
          </cell>
          <cell r="L3563">
            <v>6815704</v>
          </cell>
          <cell r="M3563">
            <v>7505361</v>
          </cell>
          <cell r="N3563">
            <v>1460379</v>
          </cell>
          <cell r="O3563">
            <v>857483</v>
          </cell>
          <cell r="P3563">
            <v>677485</v>
          </cell>
          <cell r="Q3563">
            <v>19381992</v>
          </cell>
          <cell r="R3563">
            <v>22252.574052812859</v>
          </cell>
        </row>
        <row r="3564">
          <cell r="C3564">
            <v>28046</v>
          </cell>
          <cell r="D3564" t="str">
            <v>LOREGGIA</v>
          </cell>
          <cell r="E3564" t="str">
            <v>PD</v>
          </cell>
          <cell r="F3564" t="str">
            <v>Veneto</v>
          </cell>
          <cell r="G3564">
            <v>5</v>
          </cell>
          <cell r="H3564">
            <v>5332</v>
          </cell>
          <cell r="I3564">
            <v>0</v>
          </cell>
          <cell r="J3564">
            <v>5544276</v>
          </cell>
          <cell r="K3564">
            <v>7715081</v>
          </cell>
          <cell r="L3564">
            <v>40980266</v>
          </cell>
          <cell r="M3564">
            <v>42975574</v>
          </cell>
          <cell r="N3564">
            <v>7029749</v>
          </cell>
          <cell r="O3564">
            <v>5152795</v>
          </cell>
          <cell r="P3564">
            <v>6752473</v>
          </cell>
          <cell r="Q3564">
            <v>116150214</v>
          </cell>
          <cell r="R3564">
            <v>21783.611027756939</v>
          </cell>
        </row>
        <row r="3565">
          <cell r="C3565">
            <v>103038</v>
          </cell>
          <cell r="D3565" t="str">
            <v>LOREGLIA</v>
          </cell>
          <cell r="E3565" t="str">
            <v>VB</v>
          </cell>
          <cell r="F3565" t="str">
            <v>Piemonte</v>
          </cell>
          <cell r="G3565">
            <v>1</v>
          </cell>
          <cell r="H3565">
            <v>192</v>
          </cell>
          <cell r="I3565">
            <v>0</v>
          </cell>
          <cell r="J3565">
            <v>246447</v>
          </cell>
          <cell r="K3565">
            <v>360415</v>
          </cell>
          <cell r="L3565">
            <v>1706617</v>
          </cell>
          <cell r="M3565">
            <v>975912</v>
          </cell>
          <cell r="P3565">
            <v>0</v>
          </cell>
          <cell r="Q3565">
            <v>3289391</v>
          </cell>
          <cell r="R3565">
            <v>17132.244791666668</v>
          </cell>
        </row>
        <row r="3566">
          <cell r="C3566">
            <v>25032</v>
          </cell>
          <cell r="D3566" t="str">
            <v>LORENZAGO DI CADORE</v>
          </cell>
          <cell r="E3566" t="str">
            <v>BL</v>
          </cell>
          <cell r="F3566" t="str">
            <v>Veneto</v>
          </cell>
          <cell r="G3566">
            <v>5</v>
          </cell>
          <cell r="H3566">
            <v>464</v>
          </cell>
          <cell r="I3566">
            <v>0</v>
          </cell>
          <cell r="J3566">
            <v>436480</v>
          </cell>
          <cell r="K3566">
            <v>926733</v>
          </cell>
          <cell r="L3566">
            <v>3146009</v>
          </cell>
          <cell r="M3566">
            <v>3221056</v>
          </cell>
          <cell r="N3566">
            <v>266780</v>
          </cell>
          <cell r="O3566">
            <v>992465</v>
          </cell>
          <cell r="P3566">
            <v>0</v>
          </cell>
          <cell r="Q3566">
            <v>8989523</v>
          </cell>
          <cell r="R3566">
            <v>19373.97198275862</v>
          </cell>
        </row>
        <row r="3567">
          <cell r="C3567">
            <v>29030</v>
          </cell>
          <cell r="D3567" t="str">
            <v>LOREO</v>
          </cell>
          <cell r="E3567" t="str">
            <v>RO</v>
          </cell>
          <cell r="F3567" t="str">
            <v>Veneto</v>
          </cell>
          <cell r="G3567">
            <v>5</v>
          </cell>
          <cell r="H3567">
            <v>2679</v>
          </cell>
          <cell r="I3567">
            <v>0</v>
          </cell>
          <cell r="J3567">
            <v>4262488</v>
          </cell>
          <cell r="K3567">
            <v>5465798</v>
          </cell>
          <cell r="L3567">
            <v>16850483</v>
          </cell>
          <cell r="M3567">
            <v>14270481</v>
          </cell>
          <cell r="N3567">
            <v>1224126</v>
          </cell>
          <cell r="O3567">
            <v>947214</v>
          </cell>
          <cell r="P3567">
            <v>2133400</v>
          </cell>
          <cell r="Q3567">
            <v>45153990</v>
          </cell>
          <cell r="R3567">
            <v>16854.792833146697</v>
          </cell>
        </row>
        <row r="3568">
          <cell r="C3568">
            <v>42022</v>
          </cell>
          <cell r="D3568" t="str">
            <v>LORETO</v>
          </cell>
          <cell r="E3568" t="str">
            <v>AN</v>
          </cell>
          <cell r="F3568" t="str">
            <v>Marche</v>
          </cell>
          <cell r="G3568">
            <v>11</v>
          </cell>
          <cell r="H3568">
            <v>9523</v>
          </cell>
          <cell r="J3568">
            <v>11650081</v>
          </cell>
          <cell r="K3568">
            <v>17558240</v>
          </cell>
          <cell r="L3568">
            <v>70138458</v>
          </cell>
          <cell r="M3568">
            <v>64424161</v>
          </cell>
          <cell r="N3568">
            <v>9264757</v>
          </cell>
          <cell r="O3568">
            <v>8990267</v>
          </cell>
          <cell r="P3568">
            <v>5034318</v>
          </cell>
          <cell r="Q3568">
            <v>187060282</v>
          </cell>
          <cell r="R3568">
            <v>19642.99926493752</v>
          </cell>
        </row>
        <row r="3569">
          <cell r="C3569">
            <v>68021</v>
          </cell>
          <cell r="D3569" t="str">
            <v>LORETO APRUTINO</v>
          </cell>
          <cell r="E3569" t="str">
            <v>PE</v>
          </cell>
          <cell r="F3569" t="str">
            <v>Abruzzo</v>
          </cell>
          <cell r="G3569">
            <v>13</v>
          </cell>
          <cell r="H3569">
            <v>5212</v>
          </cell>
          <cell r="J3569">
            <v>9242576</v>
          </cell>
          <cell r="K3569">
            <v>10834449</v>
          </cell>
          <cell r="L3569">
            <v>30554636</v>
          </cell>
          <cell r="M3569">
            <v>18623820</v>
          </cell>
          <cell r="N3569">
            <v>2022637</v>
          </cell>
          <cell r="O3569">
            <v>1944925</v>
          </cell>
          <cell r="P3569">
            <v>1663567</v>
          </cell>
          <cell r="Q3569">
            <v>74886610</v>
          </cell>
          <cell r="R3569">
            <v>14368.113967766692</v>
          </cell>
        </row>
        <row r="3570">
          <cell r="C3570">
            <v>26036</v>
          </cell>
          <cell r="D3570" t="str">
            <v>LORIA</v>
          </cell>
          <cell r="E3570" t="str">
            <v>TV</v>
          </cell>
          <cell r="F3570" t="str">
            <v>Veneto</v>
          </cell>
          <cell r="G3570">
            <v>5</v>
          </cell>
          <cell r="H3570">
            <v>6539</v>
          </cell>
          <cell r="I3570">
            <v>0</v>
          </cell>
          <cell r="J3570">
            <v>6834726</v>
          </cell>
          <cell r="K3570">
            <v>10923055</v>
          </cell>
          <cell r="L3570">
            <v>49820589</v>
          </cell>
          <cell r="M3570">
            <v>47168608</v>
          </cell>
          <cell r="N3570">
            <v>5221641</v>
          </cell>
          <cell r="O3570">
            <v>4541230</v>
          </cell>
          <cell r="P3570">
            <v>7731865</v>
          </cell>
          <cell r="Q3570">
            <v>132241714</v>
          </cell>
          <cell r="R3570">
            <v>20223.537849824133</v>
          </cell>
        </row>
        <row r="3571">
          <cell r="C3571">
            <v>51020</v>
          </cell>
          <cell r="D3571" t="str">
            <v>LORO CIUFFENNA</v>
          </cell>
          <cell r="E3571" t="str">
            <v>AR</v>
          </cell>
          <cell r="F3571" t="str">
            <v>Toscana</v>
          </cell>
          <cell r="G3571">
            <v>9</v>
          </cell>
          <cell r="H3571">
            <v>4482</v>
          </cell>
          <cell r="I3571">
            <v>0</v>
          </cell>
          <cell r="J3571">
            <v>4600729</v>
          </cell>
          <cell r="K3571">
            <v>7591659</v>
          </cell>
          <cell r="L3571">
            <v>33147229</v>
          </cell>
          <cell r="M3571">
            <v>35009825</v>
          </cell>
          <cell r="N3571">
            <v>5359988</v>
          </cell>
          <cell r="O3571">
            <v>5209697</v>
          </cell>
          <cell r="P3571">
            <v>7223644</v>
          </cell>
          <cell r="Q3571">
            <v>98142771</v>
          </cell>
          <cell r="R3571">
            <v>21897.093038821953</v>
          </cell>
        </row>
        <row r="3572">
          <cell r="C3572">
            <v>43022</v>
          </cell>
          <cell r="D3572" t="str">
            <v>LORO PICENO</v>
          </cell>
          <cell r="E3572" t="str">
            <v>MC</v>
          </cell>
          <cell r="F3572" t="str">
            <v>Marche</v>
          </cell>
          <cell r="G3572">
            <v>11</v>
          </cell>
          <cell r="H3572">
            <v>1823</v>
          </cell>
          <cell r="I3572">
            <v>0</v>
          </cell>
          <cell r="J3572">
            <v>2632897</v>
          </cell>
          <cell r="K3572">
            <v>4136048</v>
          </cell>
          <cell r="L3572">
            <v>12285611</v>
          </cell>
          <cell r="M3572">
            <v>8599193</v>
          </cell>
          <cell r="N3572">
            <v>1816662</v>
          </cell>
          <cell r="O3572">
            <v>1768254</v>
          </cell>
          <cell r="P3572">
            <v>1068643</v>
          </cell>
          <cell r="Q3572">
            <v>32307308</v>
          </cell>
          <cell r="R3572">
            <v>17722.055951727922</v>
          </cell>
        </row>
        <row r="3573">
          <cell r="C3573">
            <v>10030</v>
          </cell>
          <cell r="D3573" t="str">
            <v>LORSICA</v>
          </cell>
          <cell r="E3573" t="str">
            <v>GE</v>
          </cell>
          <cell r="F3573" t="str">
            <v>Liguria</v>
          </cell>
          <cell r="G3573">
            <v>7</v>
          </cell>
          <cell r="H3573">
            <v>339</v>
          </cell>
          <cell r="I3573">
            <v>0</v>
          </cell>
          <cell r="J3573">
            <v>522108</v>
          </cell>
          <cell r="K3573">
            <v>697546</v>
          </cell>
          <cell r="L3573">
            <v>2182194</v>
          </cell>
          <cell r="M3573">
            <v>1814057</v>
          </cell>
          <cell r="P3573">
            <v>0</v>
          </cell>
          <cell r="Q3573">
            <v>5215905</v>
          </cell>
          <cell r="R3573">
            <v>15386.150442477876</v>
          </cell>
        </row>
        <row r="3574">
          <cell r="C3574">
            <v>17094</v>
          </cell>
          <cell r="D3574" t="str">
            <v>LOSINE</v>
          </cell>
          <cell r="E3574" t="str">
            <v>BS</v>
          </cell>
          <cell r="F3574" t="str">
            <v>Lombardia</v>
          </cell>
          <cell r="G3574">
            <v>3</v>
          </cell>
          <cell r="H3574">
            <v>449</v>
          </cell>
          <cell r="I3574">
            <v>0</v>
          </cell>
          <cell r="J3574">
            <v>483179</v>
          </cell>
          <cell r="K3574">
            <v>570944</v>
          </cell>
          <cell r="L3574">
            <v>3302291</v>
          </cell>
          <cell r="M3574">
            <v>3428036</v>
          </cell>
          <cell r="N3574">
            <v>313978</v>
          </cell>
          <cell r="O3574">
            <v>729068</v>
          </cell>
          <cell r="Q3574">
            <v>8827496</v>
          </cell>
          <cell r="R3574">
            <v>19660.347438752782</v>
          </cell>
        </row>
        <row r="3575">
          <cell r="C3575">
            <v>91042</v>
          </cell>
          <cell r="D3575" t="str">
            <v>LOTZORAI</v>
          </cell>
          <cell r="E3575" t="str">
            <v>NU</v>
          </cell>
          <cell r="F3575" t="str">
            <v>Sardegna</v>
          </cell>
          <cell r="G3575">
            <v>20</v>
          </cell>
          <cell r="H3575">
            <v>1451</v>
          </cell>
          <cell r="I3575">
            <v>0</v>
          </cell>
          <cell r="J3575">
            <v>2725387</v>
          </cell>
          <cell r="K3575">
            <v>3145438</v>
          </cell>
          <cell r="L3575">
            <v>8412296</v>
          </cell>
          <cell r="M3575">
            <v>6373065</v>
          </cell>
          <cell r="N3575">
            <v>648421</v>
          </cell>
          <cell r="O3575">
            <v>570724</v>
          </cell>
          <cell r="P3575">
            <v>0</v>
          </cell>
          <cell r="Q3575">
            <v>21875331</v>
          </cell>
          <cell r="R3575">
            <v>15076.037904893177</v>
          </cell>
        </row>
        <row r="3576">
          <cell r="C3576">
            <v>16128</v>
          </cell>
          <cell r="D3576" t="str">
            <v>LOVERE</v>
          </cell>
          <cell r="E3576" t="str">
            <v>BG</v>
          </cell>
          <cell r="F3576" t="str">
            <v>Lombardia</v>
          </cell>
          <cell r="G3576">
            <v>3</v>
          </cell>
          <cell r="H3576">
            <v>3900</v>
          </cell>
          <cell r="J3576">
            <v>4414847</v>
          </cell>
          <cell r="K3576">
            <v>5795172</v>
          </cell>
          <cell r="L3576">
            <v>25845846</v>
          </cell>
          <cell r="M3576">
            <v>31739760</v>
          </cell>
          <cell r="N3576">
            <v>6993088</v>
          </cell>
          <cell r="O3576">
            <v>8884950</v>
          </cell>
          <cell r="P3576">
            <v>7941502</v>
          </cell>
          <cell r="Q3576">
            <v>91615165</v>
          </cell>
          <cell r="R3576">
            <v>23491.067948717948</v>
          </cell>
        </row>
        <row r="3577">
          <cell r="C3577">
            <v>14038</v>
          </cell>
          <cell r="D3577" t="str">
            <v>LOVERO</v>
          </cell>
          <cell r="E3577" t="str">
            <v>SO</v>
          </cell>
          <cell r="F3577" t="str">
            <v>Lombardia</v>
          </cell>
          <cell r="G3577">
            <v>3</v>
          </cell>
          <cell r="H3577">
            <v>509</v>
          </cell>
          <cell r="I3577">
            <v>0</v>
          </cell>
          <cell r="J3577">
            <v>607015</v>
          </cell>
          <cell r="K3577">
            <v>771936</v>
          </cell>
          <cell r="L3577">
            <v>3424347</v>
          </cell>
          <cell r="M3577">
            <v>3372844</v>
          </cell>
          <cell r="N3577">
            <v>674447</v>
          </cell>
          <cell r="O3577">
            <v>438252</v>
          </cell>
          <cell r="Q3577">
            <v>9288841</v>
          </cell>
          <cell r="R3577">
            <v>18249.196463654225</v>
          </cell>
        </row>
        <row r="3578">
          <cell r="C3578">
            <v>17095</v>
          </cell>
          <cell r="D3578" t="str">
            <v>LOZIO</v>
          </cell>
          <cell r="E3578" t="str">
            <v>BS</v>
          </cell>
          <cell r="F3578" t="str">
            <v>Lombardia</v>
          </cell>
          <cell r="G3578">
            <v>3</v>
          </cell>
          <cell r="H3578">
            <v>291</v>
          </cell>
          <cell r="I3578">
            <v>0</v>
          </cell>
          <cell r="J3578">
            <v>426886</v>
          </cell>
          <cell r="K3578">
            <v>540095</v>
          </cell>
          <cell r="L3578">
            <v>1958605</v>
          </cell>
          <cell r="M3578">
            <v>2003231</v>
          </cell>
          <cell r="Q3578">
            <v>4928817</v>
          </cell>
          <cell r="R3578">
            <v>16937.515463917527</v>
          </cell>
        </row>
        <row r="3579">
          <cell r="C3579">
            <v>12091</v>
          </cell>
          <cell r="D3579" t="str">
            <v>LOZZA</v>
          </cell>
          <cell r="E3579" t="str">
            <v>VA</v>
          </cell>
          <cell r="F3579" t="str">
            <v>Lombardia</v>
          </cell>
          <cell r="G3579">
            <v>3</v>
          </cell>
          <cell r="H3579">
            <v>888</v>
          </cell>
          <cell r="I3579">
            <v>0</v>
          </cell>
          <cell r="J3579">
            <v>815248</v>
          </cell>
          <cell r="K3579">
            <v>1074608</v>
          </cell>
          <cell r="L3579">
            <v>5798178</v>
          </cell>
          <cell r="M3579">
            <v>8639369</v>
          </cell>
          <cell r="N3579">
            <v>2232346</v>
          </cell>
          <cell r="O3579">
            <v>1586228</v>
          </cell>
          <cell r="P3579">
            <v>707063</v>
          </cell>
          <cell r="Q3579">
            <v>20853040</v>
          </cell>
          <cell r="R3579">
            <v>23483.153153153155</v>
          </cell>
        </row>
        <row r="3580">
          <cell r="C3580">
            <v>25033</v>
          </cell>
          <cell r="D3580" t="str">
            <v>LOZZO DI CADORE</v>
          </cell>
          <cell r="E3580" t="str">
            <v>BL</v>
          </cell>
          <cell r="F3580" t="str">
            <v>Veneto</v>
          </cell>
          <cell r="G3580">
            <v>5</v>
          </cell>
          <cell r="H3580">
            <v>1097</v>
          </cell>
          <cell r="I3580">
            <v>0</v>
          </cell>
          <cell r="J3580">
            <v>1215638</v>
          </cell>
          <cell r="K3580">
            <v>2145325</v>
          </cell>
          <cell r="L3580">
            <v>8672224</v>
          </cell>
          <cell r="M3580">
            <v>6482449</v>
          </cell>
          <cell r="N3580">
            <v>1321039</v>
          </cell>
          <cell r="O3580">
            <v>1025084</v>
          </cell>
          <cell r="P3580">
            <v>893730</v>
          </cell>
          <cell r="Q3580">
            <v>21755489</v>
          </cell>
          <cell r="R3580">
            <v>19831.804010938926</v>
          </cell>
        </row>
        <row r="3581">
          <cell r="C3581">
            <v>28047</v>
          </cell>
          <cell r="D3581" t="str">
            <v>LOZZO ATESTINO</v>
          </cell>
          <cell r="E3581" t="str">
            <v>PD</v>
          </cell>
          <cell r="F3581" t="str">
            <v>Veneto</v>
          </cell>
          <cell r="G3581">
            <v>5</v>
          </cell>
          <cell r="H3581">
            <v>2370</v>
          </cell>
          <cell r="I3581">
            <v>0</v>
          </cell>
          <cell r="J3581">
            <v>3081253</v>
          </cell>
          <cell r="K3581">
            <v>4538254</v>
          </cell>
          <cell r="L3581">
            <v>16785824</v>
          </cell>
          <cell r="M3581">
            <v>16033335</v>
          </cell>
          <cell r="N3581">
            <v>1515976</v>
          </cell>
          <cell r="O3581">
            <v>1899614</v>
          </cell>
          <cell r="P3581">
            <v>1424197</v>
          </cell>
          <cell r="Q3581">
            <v>45278453</v>
          </cell>
          <cell r="R3581">
            <v>19104.832489451477</v>
          </cell>
        </row>
        <row r="3582">
          <cell r="C3582">
            <v>2072</v>
          </cell>
          <cell r="D3582" t="str">
            <v>LOZZOLO</v>
          </cell>
          <cell r="E3582" t="str">
            <v>VC</v>
          </cell>
          <cell r="F3582" t="str">
            <v>Piemonte</v>
          </cell>
          <cell r="G3582">
            <v>1</v>
          </cell>
          <cell r="H3582">
            <v>621</v>
          </cell>
          <cell r="I3582">
            <v>0</v>
          </cell>
          <cell r="J3582">
            <v>685380</v>
          </cell>
          <cell r="K3582">
            <v>1076166</v>
          </cell>
          <cell r="L3582">
            <v>4585211</v>
          </cell>
          <cell r="M3582">
            <v>4333511</v>
          </cell>
          <cell r="N3582">
            <v>430853</v>
          </cell>
          <cell r="O3582">
            <v>908989</v>
          </cell>
          <cell r="Q3582">
            <v>12020110</v>
          </cell>
          <cell r="R3582">
            <v>19356.054750402578</v>
          </cell>
        </row>
        <row r="3583">
          <cell r="C3583">
            <v>56033</v>
          </cell>
          <cell r="D3583" t="str">
            <v>LUBRIANO</v>
          </cell>
          <cell r="E3583" t="str">
            <v>VT</v>
          </cell>
          <cell r="F3583" t="str">
            <v>Lazio</v>
          </cell>
          <cell r="G3583">
            <v>12</v>
          </cell>
          <cell r="H3583">
            <v>672</v>
          </cell>
          <cell r="I3583">
            <v>0</v>
          </cell>
          <cell r="J3583">
            <v>1242317</v>
          </cell>
          <cell r="K3583">
            <v>1229288</v>
          </cell>
          <cell r="L3583">
            <v>3406155</v>
          </cell>
          <cell r="M3583">
            <v>3646915</v>
          </cell>
          <cell r="N3583">
            <v>478540</v>
          </cell>
          <cell r="O3583">
            <v>384126</v>
          </cell>
          <cell r="Q3583">
            <v>10387341</v>
          </cell>
          <cell r="R3583">
            <v>15457.352678571429</v>
          </cell>
        </row>
        <row r="3584">
          <cell r="C3584">
            <v>84022</v>
          </cell>
          <cell r="D3584" t="str">
            <v>LUCCA SICULA</v>
          </cell>
          <cell r="E3584" t="str">
            <v>AG</v>
          </cell>
          <cell r="F3584" t="str">
            <v>Sicilia</v>
          </cell>
          <cell r="G3584">
            <v>19</v>
          </cell>
          <cell r="H3584">
            <v>1231</v>
          </cell>
          <cell r="I3584">
            <v>0</v>
          </cell>
          <cell r="J3584">
            <v>3393802</v>
          </cell>
          <cell r="K3584">
            <v>2908623</v>
          </cell>
          <cell r="L3584">
            <v>4196726</v>
          </cell>
          <cell r="M3584">
            <v>3857598</v>
          </cell>
          <cell r="N3584">
            <v>571425</v>
          </cell>
          <cell r="P3584">
            <v>0</v>
          </cell>
          <cell r="Q3584">
            <v>14928174</v>
          </cell>
          <cell r="R3584">
            <v>12126.867587327377</v>
          </cell>
        </row>
        <row r="3585">
          <cell r="C3585">
            <v>46017</v>
          </cell>
          <cell r="D3585" t="str">
            <v>LUCCA</v>
          </cell>
          <cell r="E3585" t="str">
            <v>LU</v>
          </cell>
          <cell r="F3585" t="str">
            <v>Toscana</v>
          </cell>
          <cell r="G3585">
            <v>9</v>
          </cell>
          <cell r="H3585">
            <v>66328</v>
          </cell>
          <cell r="I3585">
            <v>-122765</v>
          </cell>
          <cell r="J3585">
            <v>70496600</v>
          </cell>
          <cell r="K3585">
            <v>95314654</v>
          </cell>
          <cell r="L3585">
            <v>407475068</v>
          </cell>
          <cell r="M3585">
            <v>597059810</v>
          </cell>
          <cell r="N3585">
            <v>128944935</v>
          </cell>
          <cell r="O3585">
            <v>126453017</v>
          </cell>
          <cell r="P3585">
            <v>151908710</v>
          </cell>
          <cell r="Q3585">
            <v>1577652794</v>
          </cell>
          <cell r="R3585">
            <v>23785.622874200941</v>
          </cell>
        </row>
        <row r="3586">
          <cell r="C3586">
            <v>71028</v>
          </cell>
          <cell r="D3586" t="str">
            <v>LUCERA</v>
          </cell>
          <cell r="E3586" t="str">
            <v>FG</v>
          </cell>
          <cell r="F3586" t="str">
            <v>Puglia</v>
          </cell>
          <cell r="G3586">
            <v>16</v>
          </cell>
          <cell r="H3586">
            <v>19871</v>
          </cell>
          <cell r="I3586">
            <v>-27212</v>
          </cell>
          <cell r="J3586">
            <v>33186831</v>
          </cell>
          <cell r="K3586">
            <v>37160001</v>
          </cell>
          <cell r="L3586">
            <v>93155086</v>
          </cell>
          <cell r="M3586">
            <v>112215532</v>
          </cell>
          <cell r="N3586">
            <v>11255078</v>
          </cell>
          <cell r="O3586">
            <v>12317243</v>
          </cell>
          <cell r="P3586">
            <v>10453645</v>
          </cell>
          <cell r="Q3586">
            <v>309743416</v>
          </cell>
          <cell r="R3586">
            <v>15587.71153942932</v>
          </cell>
        </row>
        <row r="3587">
          <cell r="C3587">
            <v>51021</v>
          </cell>
          <cell r="D3587" t="str">
            <v>LUCIGNANO</v>
          </cell>
          <cell r="E3587" t="str">
            <v>AR</v>
          </cell>
          <cell r="F3587" t="str">
            <v>Toscana</v>
          </cell>
          <cell r="G3587">
            <v>9</v>
          </cell>
          <cell r="H3587">
            <v>2665</v>
          </cell>
          <cell r="I3587">
            <v>0</v>
          </cell>
          <cell r="J3587">
            <v>3271458</v>
          </cell>
          <cell r="K3587">
            <v>4994305</v>
          </cell>
          <cell r="L3587">
            <v>19810765</v>
          </cell>
          <cell r="M3587">
            <v>15751430</v>
          </cell>
          <cell r="N3587">
            <v>2970508</v>
          </cell>
          <cell r="O3587">
            <v>3580700</v>
          </cell>
          <cell r="P3587">
            <v>1790441</v>
          </cell>
          <cell r="Q3587">
            <v>52169607</v>
          </cell>
          <cell r="R3587">
            <v>19575.837523452159</v>
          </cell>
        </row>
        <row r="3588">
          <cell r="C3588">
            <v>8033</v>
          </cell>
          <cell r="D3588" t="str">
            <v>LUCINASCO</v>
          </cell>
          <cell r="E3588" t="str">
            <v>IM</v>
          </cell>
          <cell r="F3588" t="str">
            <v>Liguria</v>
          </cell>
          <cell r="G3588">
            <v>7</v>
          </cell>
          <cell r="H3588">
            <v>207</v>
          </cell>
          <cell r="I3588">
            <v>0</v>
          </cell>
          <cell r="J3588">
            <v>306472</v>
          </cell>
          <cell r="K3588">
            <v>402630</v>
          </cell>
          <cell r="L3588">
            <v>1202931</v>
          </cell>
          <cell r="M3588">
            <v>1134489</v>
          </cell>
          <cell r="N3588">
            <v>0</v>
          </cell>
          <cell r="O3588">
            <v>0</v>
          </cell>
          <cell r="P3588">
            <v>0</v>
          </cell>
          <cell r="Q3588">
            <v>3046522</v>
          </cell>
          <cell r="R3588">
            <v>14717.497584541063</v>
          </cell>
        </row>
        <row r="3589">
          <cell r="C3589">
            <v>70033</v>
          </cell>
          <cell r="D3589" t="str">
            <v>LUCITO</v>
          </cell>
          <cell r="E3589" t="str">
            <v>CB</v>
          </cell>
          <cell r="F3589" t="str">
            <v>Molise</v>
          </cell>
          <cell r="G3589">
            <v>14</v>
          </cell>
          <cell r="H3589">
            <v>486</v>
          </cell>
          <cell r="I3589">
            <v>0</v>
          </cell>
          <cell r="J3589">
            <v>1153431</v>
          </cell>
          <cell r="K3589">
            <v>1131768</v>
          </cell>
          <cell r="L3589">
            <v>2194477</v>
          </cell>
          <cell r="M3589">
            <v>1424489</v>
          </cell>
          <cell r="P3589">
            <v>0</v>
          </cell>
          <cell r="Q3589">
            <v>5904165</v>
          </cell>
          <cell r="R3589">
            <v>12148.487654320988</v>
          </cell>
        </row>
        <row r="3590">
          <cell r="C3590">
            <v>66051</v>
          </cell>
          <cell r="D3590" t="str">
            <v>LUCO DEI MARSI</v>
          </cell>
          <cell r="E3590" t="str">
            <v>AQ</v>
          </cell>
          <cell r="F3590" t="str">
            <v>Abruzzo</v>
          </cell>
          <cell r="G3590">
            <v>13</v>
          </cell>
          <cell r="H3590">
            <v>4039</v>
          </cell>
          <cell r="I3590">
            <v>0</v>
          </cell>
          <cell r="J3590">
            <v>8235807</v>
          </cell>
          <cell r="K3590">
            <v>11308528</v>
          </cell>
          <cell r="L3590">
            <v>18686666</v>
          </cell>
          <cell r="M3590">
            <v>13714512</v>
          </cell>
          <cell r="N3590">
            <v>1241424</v>
          </cell>
          <cell r="O3590">
            <v>1041292</v>
          </cell>
          <cell r="P3590">
            <v>592031</v>
          </cell>
          <cell r="Q3590">
            <v>54820260</v>
          </cell>
          <cell r="R3590">
            <v>13572.730873978708</v>
          </cell>
        </row>
        <row r="3591">
          <cell r="C3591">
            <v>66052</v>
          </cell>
          <cell r="D3591" t="str">
            <v>LUCOLI</v>
          </cell>
          <cell r="E3591" t="str">
            <v>AQ</v>
          </cell>
          <cell r="F3591" t="str">
            <v>Abruzzo</v>
          </cell>
          <cell r="G3591">
            <v>13</v>
          </cell>
          <cell r="H3591">
            <v>700</v>
          </cell>
          <cell r="I3591">
            <v>0</v>
          </cell>
          <cell r="J3591">
            <v>1210285</v>
          </cell>
          <cell r="K3591">
            <v>1225960</v>
          </cell>
          <cell r="L3591">
            <v>4109456</v>
          </cell>
          <cell r="M3591">
            <v>4563072</v>
          </cell>
          <cell r="N3591">
            <v>714735</v>
          </cell>
          <cell r="O3591">
            <v>414519</v>
          </cell>
          <cell r="Q3591">
            <v>12238027</v>
          </cell>
          <cell r="R3591">
            <v>17482.895714285714</v>
          </cell>
        </row>
        <row r="3592">
          <cell r="C3592">
            <v>33026</v>
          </cell>
          <cell r="D3592" t="str">
            <v>LUGAGNANO VAL D'ARDA</v>
          </cell>
          <cell r="E3592" t="str">
            <v>PC</v>
          </cell>
          <cell r="F3592" t="str">
            <v>Emilia Romagna</v>
          </cell>
          <cell r="G3592">
            <v>8</v>
          </cell>
          <cell r="H3592">
            <v>3103</v>
          </cell>
          <cell r="I3592">
            <v>0</v>
          </cell>
          <cell r="J3592">
            <v>3755924</v>
          </cell>
          <cell r="K3592">
            <v>5394911</v>
          </cell>
          <cell r="L3592">
            <v>18978232</v>
          </cell>
          <cell r="M3592">
            <v>24858955</v>
          </cell>
          <cell r="N3592">
            <v>2574950</v>
          </cell>
          <cell r="O3592">
            <v>4100611</v>
          </cell>
          <cell r="P3592">
            <v>3313343</v>
          </cell>
          <cell r="Q3592">
            <v>62976926</v>
          </cell>
          <cell r="R3592">
            <v>20295.496616177894</v>
          </cell>
        </row>
        <row r="3593">
          <cell r="C3593">
            <v>55016</v>
          </cell>
          <cell r="D3593" t="str">
            <v>LUGNANO IN TEVERINA</v>
          </cell>
          <cell r="E3593" t="str">
            <v>TR</v>
          </cell>
          <cell r="F3593" t="str">
            <v>Umbria</v>
          </cell>
          <cell r="G3593">
            <v>10</v>
          </cell>
          <cell r="H3593">
            <v>1048</v>
          </cell>
          <cell r="I3593">
            <v>0</v>
          </cell>
          <cell r="J3593">
            <v>1592733</v>
          </cell>
          <cell r="K3593">
            <v>2270641</v>
          </cell>
          <cell r="L3593">
            <v>6423718</v>
          </cell>
          <cell r="M3593">
            <v>5603447</v>
          </cell>
          <cell r="N3593">
            <v>752104</v>
          </cell>
          <cell r="O3593">
            <v>855030</v>
          </cell>
          <cell r="Q3593">
            <v>17497673</v>
          </cell>
          <cell r="R3593">
            <v>16696.252862595418</v>
          </cell>
        </row>
        <row r="3594">
          <cell r="C3594">
            <v>39012</v>
          </cell>
          <cell r="D3594" t="str">
            <v>LUGO</v>
          </cell>
          <cell r="E3594" t="str">
            <v>RA</v>
          </cell>
          <cell r="F3594" t="str">
            <v>Emilia Romagna</v>
          </cell>
          <cell r="G3594">
            <v>8</v>
          </cell>
          <cell r="H3594">
            <v>25022</v>
          </cell>
          <cell r="J3594">
            <v>26109766</v>
          </cell>
          <cell r="K3594">
            <v>41511528</v>
          </cell>
          <cell r="L3594">
            <v>174901789</v>
          </cell>
          <cell r="M3594">
            <v>203808724</v>
          </cell>
          <cell r="N3594">
            <v>39486972</v>
          </cell>
          <cell r="O3594">
            <v>35881225</v>
          </cell>
          <cell r="P3594">
            <v>44886634</v>
          </cell>
          <cell r="Q3594">
            <v>566586638</v>
          </cell>
          <cell r="R3594">
            <v>22643.539205499161</v>
          </cell>
        </row>
        <row r="3595">
          <cell r="C3595">
            <v>24053</v>
          </cell>
          <cell r="D3595" t="str">
            <v>LUGO DI VICENZA</v>
          </cell>
          <cell r="E3595" t="str">
            <v>VI</v>
          </cell>
          <cell r="F3595" t="str">
            <v>Veneto</v>
          </cell>
          <cell r="G3595">
            <v>5</v>
          </cell>
          <cell r="H3595">
            <v>2743</v>
          </cell>
          <cell r="J3595">
            <v>2798952</v>
          </cell>
          <cell r="K3595">
            <v>4396745</v>
          </cell>
          <cell r="L3595">
            <v>20934686</v>
          </cell>
          <cell r="M3595">
            <v>22347072</v>
          </cell>
          <cell r="N3595">
            <v>2187034</v>
          </cell>
          <cell r="O3595">
            <v>1081164</v>
          </cell>
          <cell r="P3595">
            <v>1314225</v>
          </cell>
          <cell r="Q3595">
            <v>55059878</v>
          </cell>
          <cell r="R3595">
            <v>20072.868392271237</v>
          </cell>
        </row>
        <row r="3596">
          <cell r="C3596">
            <v>12092</v>
          </cell>
          <cell r="D3596" t="str">
            <v>LUINO</v>
          </cell>
          <cell r="E3596" t="str">
            <v>VA</v>
          </cell>
          <cell r="F3596" t="str">
            <v>Lombardia</v>
          </cell>
          <cell r="G3596">
            <v>3</v>
          </cell>
          <cell r="H3596">
            <v>9114</v>
          </cell>
          <cell r="I3596">
            <v>0</v>
          </cell>
          <cell r="J3596">
            <v>13722339</v>
          </cell>
          <cell r="K3596">
            <v>13727119</v>
          </cell>
          <cell r="L3596">
            <v>48639450</v>
          </cell>
          <cell r="M3596">
            <v>55187381</v>
          </cell>
          <cell r="N3596">
            <v>9593942</v>
          </cell>
          <cell r="O3596">
            <v>10574224</v>
          </cell>
          <cell r="P3596">
            <v>7165860</v>
          </cell>
          <cell r="Q3596">
            <v>158610315</v>
          </cell>
          <cell r="R3596">
            <v>17402.931204739962</v>
          </cell>
        </row>
        <row r="3597">
          <cell r="C3597">
            <v>13135</v>
          </cell>
          <cell r="D3597" t="str">
            <v>LUISAGO</v>
          </cell>
          <cell r="E3597" t="str">
            <v>CO</v>
          </cell>
          <cell r="F3597" t="str">
            <v>Lombardia</v>
          </cell>
          <cell r="G3597">
            <v>3</v>
          </cell>
          <cell r="H3597">
            <v>2016</v>
          </cell>
          <cell r="I3597">
            <v>0</v>
          </cell>
          <cell r="J3597">
            <v>1710352</v>
          </cell>
          <cell r="K3597">
            <v>2608956</v>
          </cell>
          <cell r="L3597">
            <v>15426920</v>
          </cell>
          <cell r="M3597">
            <v>19296485</v>
          </cell>
          <cell r="N3597">
            <v>2581404</v>
          </cell>
          <cell r="O3597">
            <v>2039640</v>
          </cell>
          <cell r="P3597">
            <v>1917586</v>
          </cell>
          <cell r="Q3597">
            <v>45581343</v>
          </cell>
          <cell r="R3597">
            <v>22609.793154761905</v>
          </cell>
        </row>
        <row r="3598">
          <cell r="C3598">
            <v>91043</v>
          </cell>
          <cell r="D3598" t="str">
            <v>LULA</v>
          </cell>
          <cell r="E3598" t="str">
            <v>NU</v>
          </cell>
          <cell r="F3598" t="str">
            <v>Sardegna</v>
          </cell>
          <cell r="G3598">
            <v>20</v>
          </cell>
          <cell r="H3598">
            <v>910</v>
          </cell>
          <cell r="I3598">
            <v>0</v>
          </cell>
          <cell r="J3598">
            <v>1697937</v>
          </cell>
          <cell r="K3598">
            <v>1965472</v>
          </cell>
          <cell r="L3598">
            <v>5146314</v>
          </cell>
          <cell r="M3598">
            <v>3123977</v>
          </cell>
          <cell r="N3598">
            <v>329040</v>
          </cell>
          <cell r="P3598">
            <v>0</v>
          </cell>
          <cell r="Q3598">
            <v>12262740</v>
          </cell>
          <cell r="R3598">
            <v>13475.538461538461</v>
          </cell>
        </row>
        <row r="3599">
          <cell r="C3599">
            <v>10031</v>
          </cell>
          <cell r="D3599" t="str">
            <v>LUMARZO</v>
          </cell>
          <cell r="E3599" t="str">
            <v>GE</v>
          </cell>
          <cell r="F3599" t="str">
            <v>Liguria</v>
          </cell>
          <cell r="G3599">
            <v>7</v>
          </cell>
          <cell r="H3599">
            <v>1085</v>
          </cell>
          <cell r="I3599">
            <v>0</v>
          </cell>
          <cell r="J3599">
            <v>1214893</v>
          </cell>
          <cell r="K3599">
            <v>1897630</v>
          </cell>
          <cell r="L3599">
            <v>7798402</v>
          </cell>
          <cell r="M3599">
            <v>8012766</v>
          </cell>
          <cell r="N3599">
            <v>761428</v>
          </cell>
          <cell r="P3599">
            <v>0</v>
          </cell>
          <cell r="Q3599">
            <v>19685119</v>
          </cell>
          <cell r="R3599">
            <v>18142.966820276499</v>
          </cell>
        </row>
        <row r="3600">
          <cell r="C3600">
            <v>17096</v>
          </cell>
          <cell r="D3600" t="str">
            <v>LUMEZZANE</v>
          </cell>
          <cell r="E3600" t="str">
            <v>BS</v>
          </cell>
          <cell r="F3600" t="str">
            <v>Lombardia</v>
          </cell>
          <cell r="G3600">
            <v>3</v>
          </cell>
          <cell r="H3600">
            <v>15758</v>
          </cell>
          <cell r="J3600">
            <v>16555286</v>
          </cell>
          <cell r="K3600">
            <v>23684379</v>
          </cell>
          <cell r="L3600">
            <v>111041687</v>
          </cell>
          <cell r="M3600">
            <v>141698934</v>
          </cell>
          <cell r="N3600">
            <v>23167783</v>
          </cell>
          <cell r="O3600">
            <v>21183012</v>
          </cell>
          <cell r="P3600">
            <v>38006754</v>
          </cell>
          <cell r="Q3600">
            <v>375337835</v>
          </cell>
          <cell r="R3600">
            <v>23818.875174514531</v>
          </cell>
        </row>
        <row r="3601">
          <cell r="C3601">
            <v>111038</v>
          </cell>
          <cell r="D3601" t="str">
            <v>LUNAMATRONA</v>
          </cell>
          <cell r="E3601" t="str">
            <v>SU</v>
          </cell>
          <cell r="F3601" t="str">
            <v>Sardegna</v>
          </cell>
          <cell r="G3601">
            <v>20</v>
          </cell>
          <cell r="H3601">
            <v>1190</v>
          </cell>
          <cell r="I3601">
            <v>0</v>
          </cell>
          <cell r="J3601">
            <v>2208787</v>
          </cell>
          <cell r="K3601">
            <v>2498826</v>
          </cell>
          <cell r="L3601">
            <v>7040622</v>
          </cell>
          <cell r="M3601">
            <v>5464571</v>
          </cell>
          <cell r="N3601">
            <v>318130</v>
          </cell>
          <cell r="O3601">
            <v>579022</v>
          </cell>
          <cell r="Q3601">
            <v>18109958</v>
          </cell>
          <cell r="R3601">
            <v>15218.452100840335</v>
          </cell>
        </row>
        <row r="3602">
          <cell r="C3602">
            <v>41022</v>
          </cell>
          <cell r="D3602" t="str">
            <v>LUNANO</v>
          </cell>
          <cell r="E3602" t="str">
            <v>PU</v>
          </cell>
          <cell r="F3602" t="str">
            <v>Marche</v>
          </cell>
          <cell r="G3602">
            <v>11</v>
          </cell>
          <cell r="H3602">
            <v>1015</v>
          </cell>
          <cell r="I3602">
            <v>0</v>
          </cell>
          <cell r="J3602">
            <v>1385655</v>
          </cell>
          <cell r="K3602">
            <v>1856098</v>
          </cell>
          <cell r="L3602">
            <v>8379225</v>
          </cell>
          <cell r="M3602">
            <v>5465866</v>
          </cell>
          <cell r="N3602">
            <v>1040549</v>
          </cell>
          <cell r="O3602">
            <v>1302473</v>
          </cell>
          <cell r="Q3602">
            <v>19429866</v>
          </cell>
          <cell r="R3602">
            <v>19142.725123152708</v>
          </cell>
        </row>
        <row r="3603">
          <cell r="C3603">
            <v>78069</v>
          </cell>
          <cell r="D3603" t="str">
            <v>LUNGRO</v>
          </cell>
          <cell r="E3603" t="str">
            <v>CS</v>
          </cell>
          <cell r="F3603" t="str">
            <v>Calabria</v>
          </cell>
          <cell r="G3603">
            <v>18</v>
          </cell>
          <cell r="H3603">
            <v>1549</v>
          </cell>
          <cell r="I3603">
            <v>0</v>
          </cell>
          <cell r="J3603">
            <v>3198452</v>
          </cell>
          <cell r="K3603">
            <v>2755005</v>
          </cell>
          <cell r="L3603">
            <v>8662972</v>
          </cell>
          <cell r="M3603">
            <v>6636061</v>
          </cell>
          <cell r="N3603">
            <v>446188</v>
          </cell>
          <cell r="Q3603">
            <v>21698678</v>
          </cell>
          <cell r="R3603">
            <v>14008.184635248548</v>
          </cell>
        </row>
        <row r="3604">
          <cell r="C3604">
            <v>64045</v>
          </cell>
          <cell r="D3604" t="str">
            <v>LUOGOSANO</v>
          </cell>
          <cell r="E3604" t="str">
            <v>AV</v>
          </cell>
          <cell r="F3604" t="str">
            <v>Campania</v>
          </cell>
          <cell r="G3604">
            <v>15</v>
          </cell>
          <cell r="H3604">
            <v>703</v>
          </cell>
          <cell r="I3604">
            <v>0</v>
          </cell>
          <cell r="J3604">
            <v>1442570</v>
          </cell>
          <cell r="K3604">
            <v>1210316</v>
          </cell>
          <cell r="L3604">
            <v>3384203</v>
          </cell>
          <cell r="M3604">
            <v>3357136</v>
          </cell>
          <cell r="N3604">
            <v>642148</v>
          </cell>
          <cell r="P3604">
            <v>0</v>
          </cell>
          <cell r="Q3604">
            <v>10036373</v>
          </cell>
          <cell r="R3604">
            <v>14276.490753911807</v>
          </cell>
        </row>
        <row r="3605">
          <cell r="C3605">
            <v>90036</v>
          </cell>
          <cell r="D3605" t="str">
            <v>LUOGOSANTO</v>
          </cell>
          <cell r="E3605" t="str">
            <v>SS</v>
          </cell>
          <cell r="F3605" t="str">
            <v>Sardegna</v>
          </cell>
          <cell r="G3605">
            <v>20</v>
          </cell>
          <cell r="H3605">
            <v>1242</v>
          </cell>
          <cell r="I3605">
            <v>0</v>
          </cell>
          <cell r="J3605">
            <v>2636126</v>
          </cell>
          <cell r="K3605">
            <v>2732290</v>
          </cell>
          <cell r="L3605">
            <v>6844053</v>
          </cell>
          <cell r="M3605">
            <v>3728686</v>
          </cell>
          <cell r="O3605">
            <v>427622</v>
          </cell>
          <cell r="Q3605">
            <v>16368777</v>
          </cell>
          <cell r="R3605">
            <v>13179.369565217392</v>
          </cell>
        </row>
        <row r="3606">
          <cell r="C3606">
            <v>70034</v>
          </cell>
          <cell r="D3606" t="str">
            <v>LUPARA</v>
          </cell>
          <cell r="E3606" t="str">
            <v>CB</v>
          </cell>
          <cell r="F3606" t="str">
            <v>Molise</v>
          </cell>
          <cell r="G3606">
            <v>14</v>
          </cell>
          <cell r="H3606">
            <v>346</v>
          </cell>
          <cell r="I3606">
            <v>0</v>
          </cell>
          <cell r="J3606">
            <v>634876</v>
          </cell>
          <cell r="K3606">
            <v>844910</v>
          </cell>
          <cell r="L3606">
            <v>1879520</v>
          </cell>
          <cell r="M3606">
            <v>721581</v>
          </cell>
          <cell r="N3606">
            <v>0</v>
          </cell>
          <cell r="P3606">
            <v>0</v>
          </cell>
          <cell r="Q3606">
            <v>4080887</v>
          </cell>
          <cell r="R3606">
            <v>11794.471098265896</v>
          </cell>
        </row>
        <row r="3607">
          <cell r="C3607">
            <v>13136</v>
          </cell>
          <cell r="D3607" t="str">
            <v>LURAGO D'ERBA</v>
          </cell>
          <cell r="E3607" t="str">
            <v>CO</v>
          </cell>
          <cell r="F3607" t="str">
            <v>Lombardia</v>
          </cell>
          <cell r="G3607">
            <v>3</v>
          </cell>
          <cell r="H3607">
            <v>3935</v>
          </cell>
          <cell r="I3607">
            <v>0</v>
          </cell>
          <cell r="J3607">
            <v>3857200</v>
          </cell>
          <cell r="K3607">
            <v>4898297</v>
          </cell>
          <cell r="L3607">
            <v>27917914</v>
          </cell>
          <cell r="M3607">
            <v>36893411</v>
          </cell>
          <cell r="N3607">
            <v>8259754</v>
          </cell>
          <cell r="O3607">
            <v>6987498</v>
          </cell>
          <cell r="P3607">
            <v>7880253</v>
          </cell>
          <cell r="Q3607">
            <v>96694327</v>
          </cell>
          <cell r="R3607">
            <v>24572.891232528589</v>
          </cell>
        </row>
        <row r="3608">
          <cell r="C3608">
            <v>13137</v>
          </cell>
          <cell r="D3608" t="str">
            <v>LURAGO MARINONE</v>
          </cell>
          <cell r="E3608" t="str">
            <v>CO</v>
          </cell>
          <cell r="F3608" t="str">
            <v>Lombardia</v>
          </cell>
          <cell r="G3608">
            <v>3</v>
          </cell>
          <cell r="H3608">
            <v>1819</v>
          </cell>
          <cell r="I3608">
            <v>0</v>
          </cell>
          <cell r="J3608">
            <v>1449804</v>
          </cell>
          <cell r="K3608">
            <v>2432079</v>
          </cell>
          <cell r="L3608">
            <v>12974984</v>
          </cell>
          <cell r="M3608">
            <v>16441043</v>
          </cell>
          <cell r="N3608">
            <v>4113398</v>
          </cell>
          <cell r="O3608">
            <v>3330818</v>
          </cell>
          <cell r="P3608">
            <v>4600287</v>
          </cell>
          <cell r="Q3608">
            <v>45342413</v>
          </cell>
          <cell r="R3608">
            <v>24927.109950522266</v>
          </cell>
        </row>
        <row r="3609">
          <cell r="C3609">
            <v>16129</v>
          </cell>
          <cell r="D3609" t="str">
            <v>LURANO</v>
          </cell>
          <cell r="E3609" t="str">
            <v>BG</v>
          </cell>
          <cell r="F3609" t="str">
            <v>Lombardia</v>
          </cell>
          <cell r="G3609">
            <v>3</v>
          </cell>
          <cell r="H3609">
            <v>1968</v>
          </cell>
          <cell r="I3609">
            <v>0</v>
          </cell>
          <cell r="J3609">
            <v>1960529</v>
          </cell>
          <cell r="K3609">
            <v>3010014</v>
          </cell>
          <cell r="L3609">
            <v>15354329</v>
          </cell>
          <cell r="M3609">
            <v>16332440</v>
          </cell>
          <cell r="N3609">
            <v>2765237</v>
          </cell>
          <cell r="O3609">
            <v>2524159</v>
          </cell>
          <cell r="P3609">
            <v>5009862</v>
          </cell>
          <cell r="Q3609">
            <v>46956570</v>
          </cell>
          <cell r="R3609">
            <v>23860.045731707316</v>
          </cell>
        </row>
        <row r="3610">
          <cell r="C3610">
            <v>90037</v>
          </cell>
          <cell r="D3610" t="str">
            <v>LURAS</v>
          </cell>
          <cell r="E3610" t="str">
            <v>SS</v>
          </cell>
          <cell r="F3610" t="str">
            <v>Sardegna</v>
          </cell>
          <cell r="G3610">
            <v>20</v>
          </cell>
          <cell r="H3610">
            <v>1740</v>
          </cell>
          <cell r="I3610">
            <v>0</v>
          </cell>
          <cell r="J3610">
            <v>3359163</v>
          </cell>
          <cell r="K3610">
            <v>4170381</v>
          </cell>
          <cell r="L3610">
            <v>9925039</v>
          </cell>
          <cell r="M3610">
            <v>4806887</v>
          </cell>
          <cell r="N3610">
            <v>611779</v>
          </cell>
          <cell r="O3610">
            <v>408026</v>
          </cell>
          <cell r="P3610">
            <v>0</v>
          </cell>
          <cell r="Q3610">
            <v>23281275</v>
          </cell>
          <cell r="R3610">
            <v>13380.043103448275</v>
          </cell>
        </row>
        <row r="3611">
          <cell r="C3611">
            <v>13138</v>
          </cell>
          <cell r="D3611" t="str">
            <v>LURATE CACCIVIO</v>
          </cell>
          <cell r="E3611" t="str">
            <v>CO</v>
          </cell>
          <cell r="F3611" t="str">
            <v>Lombardia</v>
          </cell>
          <cell r="G3611">
            <v>3</v>
          </cell>
          <cell r="H3611">
            <v>6908</v>
          </cell>
          <cell r="J3611">
            <v>6770437</v>
          </cell>
          <cell r="K3611">
            <v>9612530</v>
          </cell>
          <cell r="L3611">
            <v>53312164</v>
          </cell>
          <cell r="M3611">
            <v>54807906</v>
          </cell>
          <cell r="N3611">
            <v>8229551</v>
          </cell>
          <cell r="O3611">
            <v>7890458</v>
          </cell>
          <cell r="P3611">
            <v>8227740</v>
          </cell>
          <cell r="Q3611">
            <v>148850786</v>
          </cell>
          <cell r="R3611">
            <v>21547.594962362477</v>
          </cell>
        </row>
        <row r="3612">
          <cell r="C3612">
            <v>61046</v>
          </cell>
          <cell r="D3612" t="str">
            <v>LUSCIANO</v>
          </cell>
          <cell r="E3612" t="str">
            <v>CE</v>
          </cell>
          <cell r="F3612" t="str">
            <v>Campania</v>
          </cell>
          <cell r="G3612">
            <v>15</v>
          </cell>
          <cell r="H3612">
            <v>8187</v>
          </cell>
          <cell r="I3612">
            <v>0</v>
          </cell>
          <cell r="J3612">
            <v>15990975</v>
          </cell>
          <cell r="K3612">
            <v>14088359</v>
          </cell>
          <cell r="L3612">
            <v>36324637</v>
          </cell>
          <cell r="M3612">
            <v>44407432</v>
          </cell>
          <cell r="N3612">
            <v>5082745</v>
          </cell>
          <cell r="O3612">
            <v>4902340</v>
          </cell>
          <cell r="P3612">
            <v>1957945</v>
          </cell>
          <cell r="Q3612">
            <v>122754433</v>
          </cell>
          <cell r="R3612">
            <v>14993.823500671797</v>
          </cell>
        </row>
        <row r="3613">
          <cell r="C3613">
            <v>22109</v>
          </cell>
          <cell r="D3613" t="str">
            <v>LUSERNA</v>
          </cell>
          <cell r="E3613" t="str">
            <v>TN</v>
          </cell>
          <cell r="F3613" t="str">
            <v>Trentino Alto Adige(P.A.Trento)</v>
          </cell>
          <cell r="G3613">
            <v>4</v>
          </cell>
          <cell r="H3613">
            <v>224</v>
          </cell>
          <cell r="I3613">
            <v>0</v>
          </cell>
          <cell r="J3613">
            <v>300410</v>
          </cell>
          <cell r="K3613">
            <v>476294</v>
          </cell>
          <cell r="L3613">
            <v>1387611</v>
          </cell>
          <cell r="M3613">
            <v>1297899</v>
          </cell>
          <cell r="N3613">
            <v>265738</v>
          </cell>
          <cell r="O3613">
            <v>0</v>
          </cell>
          <cell r="P3613">
            <v>0</v>
          </cell>
          <cell r="Q3613">
            <v>3727952</v>
          </cell>
          <cell r="R3613">
            <v>16642.642857142859</v>
          </cell>
        </row>
        <row r="3614">
          <cell r="C3614">
            <v>1139</v>
          </cell>
          <cell r="D3614" t="str">
            <v>LUSERNA SAN GIOVANNI</v>
          </cell>
          <cell r="E3614" t="str">
            <v>TO</v>
          </cell>
          <cell r="F3614" t="str">
            <v>Piemonte</v>
          </cell>
          <cell r="G3614">
            <v>1</v>
          </cell>
          <cell r="H3614">
            <v>5475</v>
          </cell>
          <cell r="I3614">
            <v>0</v>
          </cell>
          <cell r="J3614">
            <v>6527917</v>
          </cell>
          <cell r="K3614">
            <v>9710675</v>
          </cell>
          <cell r="L3614">
            <v>39910847</v>
          </cell>
          <cell r="M3614">
            <v>37665407</v>
          </cell>
          <cell r="N3614">
            <v>4779507</v>
          </cell>
          <cell r="O3614">
            <v>4285210</v>
          </cell>
          <cell r="P3614">
            <v>2194202</v>
          </cell>
          <cell r="Q3614">
            <v>105073765</v>
          </cell>
          <cell r="R3614">
            <v>19191.555251141552</v>
          </cell>
        </row>
        <row r="3615">
          <cell r="C3615">
            <v>1140</v>
          </cell>
          <cell r="D3615" t="str">
            <v>LUSERNETTA</v>
          </cell>
          <cell r="E3615" t="str">
            <v>TO</v>
          </cell>
          <cell r="F3615" t="str">
            <v>Piemonte</v>
          </cell>
          <cell r="G3615">
            <v>1</v>
          </cell>
          <cell r="H3615">
            <v>362</v>
          </cell>
          <cell r="I3615">
            <v>0</v>
          </cell>
          <cell r="J3615">
            <v>437467</v>
          </cell>
          <cell r="K3615">
            <v>642040</v>
          </cell>
          <cell r="L3615">
            <v>2634043</v>
          </cell>
          <cell r="M3615">
            <v>2282059</v>
          </cell>
          <cell r="N3615">
            <v>355167</v>
          </cell>
          <cell r="P3615">
            <v>0</v>
          </cell>
          <cell r="Q3615">
            <v>6350776</v>
          </cell>
          <cell r="R3615">
            <v>17543.580110497238</v>
          </cell>
        </row>
        <row r="3616">
          <cell r="C3616">
            <v>30051</v>
          </cell>
          <cell r="D3616" t="str">
            <v>LUSEVERA</v>
          </cell>
          <cell r="E3616" t="str">
            <v>UD</v>
          </cell>
          <cell r="F3616" t="str">
            <v>Friuli Venezia Giulia</v>
          </cell>
          <cell r="G3616">
            <v>6</v>
          </cell>
          <cell r="H3616">
            <v>496</v>
          </cell>
          <cell r="I3616">
            <v>0</v>
          </cell>
          <cell r="J3616">
            <v>662806</v>
          </cell>
          <cell r="K3616">
            <v>1253406</v>
          </cell>
          <cell r="L3616">
            <v>3332054</v>
          </cell>
          <cell r="M3616">
            <v>2154070</v>
          </cell>
          <cell r="N3616">
            <v>424947</v>
          </cell>
          <cell r="Q3616">
            <v>7827283</v>
          </cell>
          <cell r="R3616">
            <v>15780.8125</v>
          </cell>
        </row>
        <row r="3617">
          <cell r="C3617">
            <v>29031</v>
          </cell>
          <cell r="D3617" t="str">
            <v>LUSIA</v>
          </cell>
          <cell r="E3617" t="str">
            <v>RO</v>
          </cell>
          <cell r="F3617" t="str">
            <v>Veneto</v>
          </cell>
          <cell r="G3617">
            <v>5</v>
          </cell>
          <cell r="H3617">
            <v>2725</v>
          </cell>
          <cell r="I3617">
            <v>0</v>
          </cell>
          <cell r="J3617">
            <v>3911116</v>
          </cell>
          <cell r="K3617">
            <v>6457347</v>
          </cell>
          <cell r="L3617">
            <v>17819820</v>
          </cell>
          <cell r="M3617">
            <v>11680616</v>
          </cell>
          <cell r="N3617">
            <v>2140529</v>
          </cell>
          <cell r="O3617">
            <v>1818453</v>
          </cell>
          <cell r="P3617">
            <v>2594443</v>
          </cell>
          <cell r="Q3617">
            <v>46422324</v>
          </cell>
          <cell r="R3617">
            <v>17035.715229357796</v>
          </cell>
        </row>
        <row r="3618">
          <cell r="C3618">
            <v>1141</v>
          </cell>
          <cell r="D3618" t="str">
            <v>LUSIGLIE'</v>
          </cell>
          <cell r="E3618" t="str">
            <v>TO</v>
          </cell>
          <cell r="F3618" t="str">
            <v>Piemonte</v>
          </cell>
          <cell r="G3618">
            <v>1</v>
          </cell>
          <cell r="H3618">
            <v>398</v>
          </cell>
          <cell r="I3618">
            <v>0</v>
          </cell>
          <cell r="J3618">
            <v>414004</v>
          </cell>
          <cell r="K3618">
            <v>476579</v>
          </cell>
          <cell r="L3618">
            <v>3538427</v>
          </cell>
          <cell r="M3618">
            <v>3052622</v>
          </cell>
          <cell r="P3618">
            <v>0</v>
          </cell>
          <cell r="Q3618">
            <v>7481632</v>
          </cell>
          <cell r="R3618">
            <v>18798.070351758794</v>
          </cell>
        </row>
        <row r="3619">
          <cell r="C3619">
            <v>21044</v>
          </cell>
          <cell r="D3619" t="str">
            <v>LUSON .LUESEN.</v>
          </cell>
          <cell r="E3619" t="str">
            <v>BZ</v>
          </cell>
          <cell r="F3619" t="str">
            <v>Trentino Alto Adige(P.A.Bolzano)</v>
          </cell>
          <cell r="G3619">
            <v>4</v>
          </cell>
          <cell r="H3619">
            <v>1218</v>
          </cell>
          <cell r="I3619">
            <v>0</v>
          </cell>
          <cell r="J3619">
            <v>1419333</v>
          </cell>
          <cell r="K3619">
            <v>2103931</v>
          </cell>
          <cell r="L3619">
            <v>6409841</v>
          </cell>
          <cell r="M3619">
            <v>13573720</v>
          </cell>
          <cell r="N3619">
            <v>1479655</v>
          </cell>
          <cell r="O3619">
            <v>1265977</v>
          </cell>
          <cell r="P3619">
            <v>2206954</v>
          </cell>
          <cell r="Q3619">
            <v>28459411</v>
          </cell>
          <cell r="R3619">
            <v>23365.690476190477</v>
          </cell>
        </row>
        <row r="3620">
          <cell r="C3620">
            <v>65064</v>
          </cell>
          <cell r="D3620" t="str">
            <v>LUSTRA</v>
          </cell>
          <cell r="E3620" t="str">
            <v>SA</v>
          </cell>
          <cell r="F3620" t="str">
            <v>Campania</v>
          </cell>
          <cell r="G3620">
            <v>15</v>
          </cell>
          <cell r="H3620">
            <v>700</v>
          </cell>
          <cell r="I3620">
            <v>0</v>
          </cell>
          <cell r="J3620">
            <v>1566632</v>
          </cell>
          <cell r="K3620">
            <v>1669513</v>
          </cell>
          <cell r="L3620">
            <v>3128574</v>
          </cell>
          <cell r="M3620">
            <v>1834356</v>
          </cell>
          <cell r="Q3620">
            <v>8199075</v>
          </cell>
          <cell r="R3620">
            <v>11712.964285714286</v>
          </cell>
        </row>
        <row r="3621">
          <cell r="C3621">
            <v>12093</v>
          </cell>
          <cell r="D3621" t="str">
            <v>LUVINATE</v>
          </cell>
          <cell r="E3621" t="str">
            <v>VA</v>
          </cell>
          <cell r="F3621" t="str">
            <v>Lombardia</v>
          </cell>
          <cell r="G3621">
            <v>3</v>
          </cell>
          <cell r="H3621">
            <v>992</v>
          </cell>
          <cell r="J3621">
            <v>1074280</v>
          </cell>
          <cell r="K3621">
            <v>1048898</v>
          </cell>
          <cell r="L3621">
            <v>5602033</v>
          </cell>
          <cell r="M3621">
            <v>8770101</v>
          </cell>
          <cell r="N3621">
            <v>2956351</v>
          </cell>
          <cell r="O3621">
            <v>3987534</v>
          </cell>
          <cell r="P3621">
            <v>7960048</v>
          </cell>
          <cell r="Q3621">
            <v>31399245</v>
          </cell>
          <cell r="R3621">
            <v>31652.464717741936</v>
          </cell>
        </row>
        <row r="3622">
          <cell r="C3622">
            <v>16130</v>
          </cell>
          <cell r="D3622" t="str">
            <v>LUZZANA</v>
          </cell>
          <cell r="E3622" t="str">
            <v>BG</v>
          </cell>
          <cell r="F3622" t="str">
            <v>Lombardia</v>
          </cell>
          <cell r="G3622">
            <v>3</v>
          </cell>
          <cell r="H3622">
            <v>642</v>
          </cell>
          <cell r="I3622">
            <v>0</v>
          </cell>
          <cell r="J3622">
            <v>618096</v>
          </cell>
          <cell r="K3622">
            <v>870155</v>
          </cell>
          <cell r="L3622">
            <v>4280581</v>
          </cell>
          <cell r="M3622">
            <v>6046913</v>
          </cell>
          <cell r="N3622">
            <v>646204</v>
          </cell>
          <cell r="O3622">
            <v>675797</v>
          </cell>
          <cell r="P3622">
            <v>825437</v>
          </cell>
          <cell r="Q3622">
            <v>13963183</v>
          </cell>
          <cell r="R3622">
            <v>21749.506230529594</v>
          </cell>
        </row>
        <row r="3623">
          <cell r="C3623">
            <v>35026</v>
          </cell>
          <cell r="D3623" t="str">
            <v>LUZZARA</v>
          </cell>
          <cell r="E3623" t="str">
            <v>RE</v>
          </cell>
          <cell r="F3623" t="str">
            <v>Emilia Romagna</v>
          </cell>
          <cell r="G3623">
            <v>8</v>
          </cell>
          <cell r="H3623">
            <v>6217</v>
          </cell>
          <cell r="J3623">
            <v>6319504</v>
          </cell>
          <cell r="K3623">
            <v>10084669</v>
          </cell>
          <cell r="L3623">
            <v>44616155</v>
          </cell>
          <cell r="M3623">
            <v>52139995</v>
          </cell>
          <cell r="N3623">
            <v>7549287</v>
          </cell>
          <cell r="O3623">
            <v>7445530</v>
          </cell>
          <cell r="P3623">
            <v>16539408</v>
          </cell>
          <cell r="Q3623">
            <v>144694548</v>
          </cell>
          <cell r="R3623">
            <v>23274.014476435579</v>
          </cell>
        </row>
        <row r="3624">
          <cell r="C3624">
            <v>78070</v>
          </cell>
          <cell r="D3624" t="str">
            <v>LUZZI</v>
          </cell>
          <cell r="E3624" t="str">
            <v>CS</v>
          </cell>
          <cell r="F3624" t="str">
            <v>Calabria</v>
          </cell>
          <cell r="G3624">
            <v>18</v>
          </cell>
          <cell r="H3624">
            <v>5551</v>
          </cell>
          <cell r="I3624">
            <v>0</v>
          </cell>
          <cell r="J3624">
            <v>13523855</v>
          </cell>
          <cell r="K3624">
            <v>12136604</v>
          </cell>
          <cell r="L3624">
            <v>23529213</v>
          </cell>
          <cell r="M3624">
            <v>14452539</v>
          </cell>
          <cell r="N3624">
            <v>1736558</v>
          </cell>
          <cell r="O3624">
            <v>1314462</v>
          </cell>
          <cell r="P3624">
            <v>599942</v>
          </cell>
          <cell r="Q3624">
            <v>67293173</v>
          </cell>
          <cell r="R3624">
            <v>12122.71176364619</v>
          </cell>
        </row>
        <row r="3625">
          <cell r="C3625">
            <v>98033</v>
          </cell>
          <cell r="D3625" t="str">
            <v>MACCASTORNA</v>
          </cell>
          <cell r="E3625" t="str">
            <v>LO</v>
          </cell>
          <cell r="F3625" t="str">
            <v>Lombardia</v>
          </cell>
          <cell r="G3625">
            <v>3</v>
          </cell>
          <cell r="H3625">
            <v>66</v>
          </cell>
          <cell r="I3625">
            <v>0</v>
          </cell>
          <cell r="J3625">
            <v>140777</v>
          </cell>
          <cell r="K3625">
            <v>108990</v>
          </cell>
          <cell r="L3625">
            <v>182970</v>
          </cell>
          <cell r="M3625">
            <v>386524</v>
          </cell>
          <cell r="Q3625">
            <v>819261</v>
          </cell>
          <cell r="R3625">
            <v>12413.045454545454</v>
          </cell>
        </row>
        <row r="3626">
          <cell r="C3626">
            <v>94025</v>
          </cell>
          <cell r="D3626" t="str">
            <v>MACCHIA D'ISERNIA</v>
          </cell>
          <cell r="E3626" t="str">
            <v>IS</v>
          </cell>
          <cell r="F3626" t="str">
            <v>Molise</v>
          </cell>
          <cell r="G3626">
            <v>14</v>
          </cell>
          <cell r="H3626">
            <v>746</v>
          </cell>
          <cell r="I3626">
            <v>0</v>
          </cell>
          <cell r="J3626">
            <v>1332678</v>
          </cell>
          <cell r="K3626">
            <v>1388131</v>
          </cell>
          <cell r="L3626">
            <v>4148124</v>
          </cell>
          <cell r="M3626">
            <v>3804066</v>
          </cell>
          <cell r="P3626">
            <v>0</v>
          </cell>
          <cell r="Q3626">
            <v>10672999</v>
          </cell>
          <cell r="R3626">
            <v>14306.969168900805</v>
          </cell>
        </row>
        <row r="3627">
          <cell r="C3627">
            <v>94026</v>
          </cell>
          <cell r="D3627" t="str">
            <v>MACCHIAGODENA</v>
          </cell>
          <cell r="E3627" t="str">
            <v>IS</v>
          </cell>
          <cell r="F3627" t="str">
            <v>Molise</v>
          </cell>
          <cell r="G3627">
            <v>14</v>
          </cell>
          <cell r="H3627">
            <v>1332</v>
          </cell>
          <cell r="I3627">
            <v>0</v>
          </cell>
          <cell r="J3627">
            <v>3096411</v>
          </cell>
          <cell r="K3627">
            <v>3219981</v>
          </cell>
          <cell r="L3627">
            <v>4733373</v>
          </cell>
          <cell r="M3627">
            <v>2980268</v>
          </cell>
          <cell r="N3627">
            <v>773134</v>
          </cell>
          <cell r="Q3627">
            <v>14803167</v>
          </cell>
          <cell r="R3627">
            <v>11113.488738738739</v>
          </cell>
        </row>
        <row r="3628">
          <cell r="C3628">
            <v>70035</v>
          </cell>
          <cell r="D3628" t="str">
            <v>MACCHIA VALFORTORE</v>
          </cell>
          <cell r="E3628" t="str">
            <v>CB</v>
          </cell>
          <cell r="F3628" t="str">
            <v>Molise</v>
          </cell>
          <cell r="G3628">
            <v>14</v>
          </cell>
          <cell r="H3628">
            <v>387</v>
          </cell>
          <cell r="I3628">
            <v>0</v>
          </cell>
          <cell r="J3628">
            <v>831897</v>
          </cell>
          <cell r="K3628">
            <v>860301</v>
          </cell>
          <cell r="L3628">
            <v>1533094</v>
          </cell>
          <cell r="M3628">
            <v>1030520</v>
          </cell>
          <cell r="O3628">
            <v>0</v>
          </cell>
          <cell r="P3628">
            <v>0</v>
          </cell>
          <cell r="Q3628">
            <v>4255812</v>
          </cell>
          <cell r="R3628">
            <v>10996.930232558139</v>
          </cell>
        </row>
        <row r="3629">
          <cell r="C3629">
            <v>1142</v>
          </cell>
          <cell r="D3629" t="str">
            <v>MACELLO</v>
          </cell>
          <cell r="E3629" t="str">
            <v>TO</v>
          </cell>
          <cell r="F3629" t="str">
            <v>Piemonte</v>
          </cell>
          <cell r="G3629">
            <v>1</v>
          </cell>
          <cell r="H3629">
            <v>852</v>
          </cell>
          <cell r="I3629">
            <v>0</v>
          </cell>
          <cell r="J3629">
            <v>889755</v>
          </cell>
          <cell r="K3629">
            <v>1775366</v>
          </cell>
          <cell r="L3629">
            <v>5194957</v>
          </cell>
          <cell r="M3629">
            <v>6343280</v>
          </cell>
          <cell r="N3629">
            <v>1194658</v>
          </cell>
          <cell r="O3629">
            <v>925126</v>
          </cell>
          <cell r="P3629">
            <v>822111</v>
          </cell>
          <cell r="Q3629">
            <v>17145253</v>
          </cell>
          <cell r="R3629">
            <v>20123.536384976527</v>
          </cell>
        </row>
        <row r="3630">
          <cell r="C3630">
            <v>43023</v>
          </cell>
          <cell r="D3630" t="str">
            <v>MACERATA</v>
          </cell>
          <cell r="E3630" t="str">
            <v>MC</v>
          </cell>
          <cell r="F3630" t="str">
            <v>Marche</v>
          </cell>
          <cell r="G3630">
            <v>11</v>
          </cell>
          <cell r="H3630">
            <v>31046</v>
          </cell>
          <cell r="J3630">
            <v>35897068</v>
          </cell>
          <cell r="K3630">
            <v>50049772</v>
          </cell>
          <cell r="L3630">
            <v>193144920</v>
          </cell>
          <cell r="M3630">
            <v>254284605</v>
          </cell>
          <cell r="N3630">
            <v>51227012</v>
          </cell>
          <cell r="O3630">
            <v>59267979</v>
          </cell>
          <cell r="P3630">
            <v>48507858</v>
          </cell>
          <cell r="Q3630">
            <v>692379214</v>
          </cell>
          <cell r="R3630">
            <v>22301.720479288797</v>
          </cell>
        </row>
        <row r="3631">
          <cell r="C3631">
            <v>61047</v>
          </cell>
          <cell r="D3631" t="str">
            <v>MACERATA CAMPANIA</v>
          </cell>
          <cell r="E3631" t="str">
            <v>CE</v>
          </cell>
          <cell r="F3631" t="str">
            <v>Campania</v>
          </cell>
          <cell r="G3631">
            <v>15</v>
          </cell>
          <cell r="H3631">
            <v>5453</v>
          </cell>
          <cell r="I3631">
            <v>0</v>
          </cell>
          <cell r="J3631">
            <v>9936986</v>
          </cell>
          <cell r="K3631">
            <v>9578777</v>
          </cell>
          <cell r="L3631">
            <v>26219699</v>
          </cell>
          <cell r="M3631">
            <v>33988088</v>
          </cell>
          <cell r="N3631">
            <v>1489654</v>
          </cell>
          <cell r="O3631">
            <v>2119262</v>
          </cell>
          <cell r="P3631">
            <v>2042790</v>
          </cell>
          <cell r="Q3631">
            <v>85375256</v>
          </cell>
          <cell r="R3631">
            <v>15656.566293783239</v>
          </cell>
        </row>
        <row r="3632">
          <cell r="C3632">
            <v>41023</v>
          </cell>
          <cell r="D3632" t="str">
            <v>MACERATA FELTRIA</v>
          </cell>
          <cell r="E3632" t="str">
            <v>PU</v>
          </cell>
          <cell r="F3632" t="str">
            <v>Marche</v>
          </cell>
          <cell r="G3632">
            <v>11</v>
          </cell>
          <cell r="H3632">
            <v>1493</v>
          </cell>
          <cell r="I3632">
            <v>0</v>
          </cell>
          <cell r="J3632">
            <v>1926461</v>
          </cell>
          <cell r="K3632">
            <v>2982314</v>
          </cell>
          <cell r="L3632">
            <v>11230408</v>
          </cell>
          <cell r="M3632">
            <v>8145529</v>
          </cell>
          <cell r="N3632">
            <v>1223224</v>
          </cell>
          <cell r="O3632">
            <v>1047067</v>
          </cell>
          <cell r="P3632">
            <v>1277630</v>
          </cell>
          <cell r="Q3632">
            <v>27832633</v>
          </cell>
          <cell r="R3632">
            <v>18642.085063630275</v>
          </cell>
        </row>
        <row r="3633">
          <cell r="C3633">
            <v>108029</v>
          </cell>
          <cell r="D3633" t="str">
            <v>MACHERIO</v>
          </cell>
          <cell r="E3633" t="str">
            <v>MB</v>
          </cell>
          <cell r="F3633" t="str">
            <v>Lombardia</v>
          </cell>
          <cell r="G3633">
            <v>3</v>
          </cell>
          <cell r="H3633">
            <v>5503</v>
          </cell>
          <cell r="J3633">
            <v>5677943</v>
          </cell>
          <cell r="K3633">
            <v>7565204</v>
          </cell>
          <cell r="L3633">
            <v>38725012</v>
          </cell>
          <cell r="M3633">
            <v>50709074</v>
          </cell>
          <cell r="N3633">
            <v>9485763</v>
          </cell>
          <cell r="O3633">
            <v>8982600</v>
          </cell>
          <cell r="P3633">
            <v>17250411</v>
          </cell>
          <cell r="Q3633">
            <v>138396007</v>
          </cell>
          <cell r="R3633">
            <v>25149.192622206068</v>
          </cell>
        </row>
        <row r="3634">
          <cell r="C3634">
            <v>17097</v>
          </cell>
          <cell r="D3634" t="str">
            <v>MACLODIO</v>
          </cell>
          <cell r="E3634" t="str">
            <v>BS</v>
          </cell>
          <cell r="F3634" t="str">
            <v>Lombardia</v>
          </cell>
          <cell r="G3634">
            <v>3</v>
          </cell>
          <cell r="H3634">
            <v>966</v>
          </cell>
          <cell r="I3634">
            <v>0</v>
          </cell>
          <cell r="J3634">
            <v>1037422</v>
          </cell>
          <cell r="K3634">
            <v>1555790</v>
          </cell>
          <cell r="L3634">
            <v>6964020</v>
          </cell>
          <cell r="M3634">
            <v>8197295</v>
          </cell>
          <cell r="N3634">
            <v>1030488</v>
          </cell>
          <cell r="O3634">
            <v>850898</v>
          </cell>
          <cell r="Q3634">
            <v>19635913</v>
          </cell>
          <cell r="R3634">
            <v>20327.03209109731</v>
          </cell>
        </row>
        <row r="3635">
          <cell r="C3635">
            <v>91044</v>
          </cell>
          <cell r="D3635" t="str">
            <v>MACOMER</v>
          </cell>
          <cell r="E3635" t="str">
            <v>NU</v>
          </cell>
          <cell r="F3635" t="str">
            <v>Sardegna</v>
          </cell>
          <cell r="G3635">
            <v>20</v>
          </cell>
          <cell r="H3635">
            <v>6694</v>
          </cell>
          <cell r="J3635">
            <v>9194207</v>
          </cell>
          <cell r="K3635">
            <v>11940348</v>
          </cell>
          <cell r="L3635">
            <v>40882564</v>
          </cell>
          <cell r="M3635">
            <v>46701403</v>
          </cell>
          <cell r="N3635">
            <v>6123199</v>
          </cell>
          <cell r="O3635">
            <v>4015938</v>
          </cell>
          <cell r="P3635">
            <v>3417304</v>
          </cell>
          <cell r="Q3635">
            <v>122274963</v>
          </cell>
          <cell r="R3635">
            <v>18266.352405138929</v>
          </cell>
        </row>
        <row r="3636">
          <cell r="C3636">
            <v>4112</v>
          </cell>
          <cell r="D3636" t="str">
            <v>MACRA</v>
          </cell>
          <cell r="E3636" t="str">
            <v>CN</v>
          </cell>
          <cell r="F3636" t="str">
            <v>Piemonte</v>
          </cell>
          <cell r="G3636">
            <v>1</v>
          </cell>
          <cell r="H3636">
            <v>39</v>
          </cell>
          <cell r="I3636">
            <v>0</v>
          </cell>
          <cell r="J3636">
            <v>62016</v>
          </cell>
          <cell r="K3636">
            <v>69823</v>
          </cell>
          <cell r="L3636">
            <v>230274</v>
          </cell>
          <cell r="M3636">
            <v>255587</v>
          </cell>
          <cell r="N3636">
            <v>0</v>
          </cell>
          <cell r="O3636">
            <v>0</v>
          </cell>
          <cell r="P3636">
            <v>0</v>
          </cell>
          <cell r="Q3636">
            <v>617700</v>
          </cell>
          <cell r="R3636">
            <v>15838.461538461539</v>
          </cell>
        </row>
        <row r="3637">
          <cell r="C3637">
            <v>103039</v>
          </cell>
          <cell r="D3637" t="str">
            <v>MACUGNAGA</v>
          </cell>
          <cell r="E3637" t="str">
            <v>VB</v>
          </cell>
          <cell r="F3637" t="str">
            <v>Piemonte</v>
          </cell>
          <cell r="G3637">
            <v>1</v>
          </cell>
          <cell r="H3637">
            <v>431</v>
          </cell>
          <cell r="I3637">
            <v>0</v>
          </cell>
          <cell r="J3637">
            <v>507943</v>
          </cell>
          <cell r="K3637">
            <v>927834</v>
          </cell>
          <cell r="L3637">
            <v>2084309</v>
          </cell>
          <cell r="M3637">
            <v>3818018</v>
          </cell>
          <cell r="N3637">
            <v>425795</v>
          </cell>
          <cell r="O3637">
            <v>718581</v>
          </cell>
          <cell r="Q3637">
            <v>8482480</v>
          </cell>
          <cell r="R3637">
            <v>19680.928074245941</v>
          </cell>
        </row>
        <row r="3638">
          <cell r="C3638">
            <v>61048</v>
          </cell>
          <cell r="D3638" t="str">
            <v>MADDALONI</v>
          </cell>
          <cell r="E3638" t="str">
            <v>CE</v>
          </cell>
          <cell r="F3638" t="str">
            <v>Campania</v>
          </cell>
          <cell r="G3638">
            <v>15</v>
          </cell>
          <cell r="H3638">
            <v>20096</v>
          </cell>
          <cell r="J3638">
            <v>36174083</v>
          </cell>
          <cell r="K3638">
            <v>34788662</v>
          </cell>
          <cell r="L3638">
            <v>101331933</v>
          </cell>
          <cell r="M3638">
            <v>112989988</v>
          </cell>
          <cell r="N3638">
            <v>12863170</v>
          </cell>
          <cell r="O3638">
            <v>13824697</v>
          </cell>
          <cell r="P3638">
            <v>4133121</v>
          </cell>
          <cell r="Q3638">
            <v>316105654</v>
          </cell>
          <cell r="R3638">
            <v>15729.779757165605</v>
          </cell>
        </row>
        <row r="3639">
          <cell r="C3639">
            <v>19055</v>
          </cell>
          <cell r="D3639" t="str">
            <v>MADIGNANO</v>
          </cell>
          <cell r="E3639" t="str">
            <v>CR</v>
          </cell>
          <cell r="F3639" t="str">
            <v>Lombardia</v>
          </cell>
          <cell r="G3639">
            <v>3</v>
          </cell>
          <cell r="H3639">
            <v>2089</v>
          </cell>
          <cell r="I3639">
            <v>0</v>
          </cell>
          <cell r="J3639">
            <v>1901581</v>
          </cell>
          <cell r="K3639">
            <v>3147789</v>
          </cell>
          <cell r="L3639">
            <v>16166655</v>
          </cell>
          <cell r="M3639">
            <v>18707042</v>
          </cell>
          <cell r="N3639">
            <v>2174354</v>
          </cell>
          <cell r="O3639">
            <v>2644861</v>
          </cell>
          <cell r="P3639">
            <v>4170902</v>
          </cell>
          <cell r="Q3639">
            <v>48913184</v>
          </cell>
          <cell r="R3639">
            <v>23414.640497845859</v>
          </cell>
        </row>
        <row r="3640">
          <cell r="C3640">
            <v>16131</v>
          </cell>
          <cell r="D3640" t="str">
            <v>MADONE</v>
          </cell>
          <cell r="E3640" t="str">
            <v>BG</v>
          </cell>
          <cell r="F3640" t="str">
            <v>Lombardia</v>
          </cell>
          <cell r="G3640">
            <v>3</v>
          </cell>
          <cell r="H3640">
            <v>2759</v>
          </cell>
          <cell r="I3640">
            <v>0</v>
          </cell>
          <cell r="J3640">
            <v>2825415</v>
          </cell>
          <cell r="K3640">
            <v>4264523</v>
          </cell>
          <cell r="L3640">
            <v>21938475</v>
          </cell>
          <cell r="M3640">
            <v>23086245</v>
          </cell>
          <cell r="N3640">
            <v>2119111</v>
          </cell>
          <cell r="O3640">
            <v>1918750</v>
          </cell>
          <cell r="P3640">
            <v>2888434</v>
          </cell>
          <cell r="Q3640">
            <v>59040953</v>
          </cell>
          <cell r="R3640">
            <v>21399.40304458137</v>
          </cell>
        </row>
        <row r="3641">
          <cell r="C3641">
            <v>103040</v>
          </cell>
          <cell r="D3641" t="str">
            <v>MADONNA DEL SASSO</v>
          </cell>
          <cell r="E3641" t="str">
            <v>VB</v>
          </cell>
          <cell r="F3641" t="str">
            <v>Piemonte</v>
          </cell>
          <cell r="G3641">
            <v>1</v>
          </cell>
          <cell r="H3641">
            <v>314</v>
          </cell>
          <cell r="I3641">
            <v>0</v>
          </cell>
          <cell r="J3641">
            <v>349388</v>
          </cell>
          <cell r="K3641">
            <v>443959</v>
          </cell>
          <cell r="L3641">
            <v>2576812</v>
          </cell>
          <cell r="M3641">
            <v>1777478</v>
          </cell>
          <cell r="N3641">
            <v>479558</v>
          </cell>
          <cell r="O3641">
            <v>399009</v>
          </cell>
          <cell r="Q3641">
            <v>6026204</v>
          </cell>
          <cell r="R3641">
            <v>19191.732484076434</v>
          </cell>
        </row>
        <row r="3642">
          <cell r="C3642">
            <v>59013</v>
          </cell>
          <cell r="D3642" t="str">
            <v>MAENZA</v>
          </cell>
          <cell r="E3642" t="str">
            <v>LT</v>
          </cell>
          <cell r="F3642" t="str">
            <v>Lazio</v>
          </cell>
          <cell r="G3642">
            <v>12</v>
          </cell>
          <cell r="H3642">
            <v>1976</v>
          </cell>
          <cell r="I3642">
            <v>0</v>
          </cell>
          <cell r="J3642">
            <v>3273991</v>
          </cell>
          <cell r="K3642">
            <v>3828271</v>
          </cell>
          <cell r="L3642">
            <v>11396473</v>
          </cell>
          <cell r="M3642">
            <v>9361151</v>
          </cell>
          <cell r="N3642">
            <v>610727</v>
          </cell>
          <cell r="O3642">
            <v>834182</v>
          </cell>
          <cell r="Q3642">
            <v>29304795</v>
          </cell>
          <cell r="R3642">
            <v>14830.361842105263</v>
          </cell>
        </row>
        <row r="3643">
          <cell r="C3643">
            <v>70036</v>
          </cell>
          <cell r="D3643" t="str">
            <v>MAFALDA</v>
          </cell>
          <cell r="E3643" t="str">
            <v>CB</v>
          </cell>
          <cell r="F3643" t="str">
            <v>Molise</v>
          </cell>
          <cell r="G3643">
            <v>14</v>
          </cell>
          <cell r="H3643">
            <v>802</v>
          </cell>
          <cell r="I3643">
            <v>0</v>
          </cell>
          <cell r="J3643">
            <v>1681786</v>
          </cell>
          <cell r="K3643">
            <v>1756688</v>
          </cell>
          <cell r="L3643">
            <v>4075754</v>
          </cell>
          <cell r="M3643">
            <v>2473559</v>
          </cell>
          <cell r="O3643">
            <v>0</v>
          </cell>
          <cell r="Q3643">
            <v>9987787</v>
          </cell>
          <cell r="R3643">
            <v>12453.599750623442</v>
          </cell>
        </row>
        <row r="3644">
          <cell r="C3644">
            <v>17098</v>
          </cell>
          <cell r="D3644" t="str">
            <v>MAGASA</v>
          </cell>
          <cell r="E3644" t="str">
            <v>BS</v>
          </cell>
          <cell r="F3644" t="str">
            <v>Lombardia</v>
          </cell>
          <cell r="G3644">
            <v>3</v>
          </cell>
          <cell r="H3644">
            <v>105</v>
          </cell>
          <cell r="I3644">
            <v>0</v>
          </cell>
          <cell r="J3644">
            <v>193262</v>
          </cell>
          <cell r="K3644">
            <v>232760</v>
          </cell>
          <cell r="L3644">
            <v>602549</v>
          </cell>
          <cell r="M3644">
            <v>384607</v>
          </cell>
          <cell r="N3644">
            <v>0</v>
          </cell>
          <cell r="O3644">
            <v>0</v>
          </cell>
          <cell r="Q3644">
            <v>1413178</v>
          </cell>
          <cell r="R3644">
            <v>13458.838095238096</v>
          </cell>
        </row>
        <row r="3645">
          <cell r="C3645">
            <v>15130</v>
          </cell>
          <cell r="D3645" t="str">
            <v>MAGENTA</v>
          </cell>
          <cell r="E3645" t="str">
            <v>MI</v>
          </cell>
          <cell r="F3645" t="str">
            <v>Lombardia</v>
          </cell>
          <cell r="G3645">
            <v>3</v>
          </cell>
          <cell r="H3645">
            <v>17852</v>
          </cell>
          <cell r="J3645">
            <v>15730521</v>
          </cell>
          <cell r="K3645">
            <v>22931227</v>
          </cell>
          <cell r="L3645">
            <v>123850067</v>
          </cell>
          <cell r="M3645">
            <v>183835373</v>
          </cell>
          <cell r="N3645">
            <v>32800407</v>
          </cell>
          <cell r="O3645">
            <v>34018930</v>
          </cell>
          <cell r="P3645">
            <v>33969335</v>
          </cell>
          <cell r="Q3645">
            <v>447135860</v>
          </cell>
          <cell r="R3645">
            <v>25046.821644633656</v>
          </cell>
        </row>
        <row r="3646">
          <cell r="C3646">
            <v>3088</v>
          </cell>
          <cell r="D3646" t="str">
            <v>MAGGIORA</v>
          </cell>
          <cell r="E3646" t="str">
            <v>NO</v>
          </cell>
          <cell r="F3646" t="str">
            <v>Piemonte</v>
          </cell>
          <cell r="G3646">
            <v>1</v>
          </cell>
          <cell r="H3646">
            <v>1262</v>
          </cell>
          <cell r="I3646">
            <v>0</v>
          </cell>
          <cell r="J3646">
            <v>1264186</v>
          </cell>
          <cell r="K3646">
            <v>2127640</v>
          </cell>
          <cell r="L3646">
            <v>9047263</v>
          </cell>
          <cell r="M3646">
            <v>10396583</v>
          </cell>
          <cell r="N3646">
            <v>1041548</v>
          </cell>
          <cell r="O3646">
            <v>1978887</v>
          </cell>
          <cell r="P3646">
            <v>2531152</v>
          </cell>
          <cell r="Q3646">
            <v>28387259</v>
          </cell>
          <cell r="R3646">
            <v>22493.866085578447</v>
          </cell>
        </row>
        <row r="3647">
          <cell r="C3647">
            <v>18085</v>
          </cell>
          <cell r="D3647" t="str">
            <v>MAGHERNO</v>
          </cell>
          <cell r="E3647" t="str">
            <v>PV</v>
          </cell>
          <cell r="F3647" t="str">
            <v>Lombardia</v>
          </cell>
          <cell r="G3647">
            <v>3</v>
          </cell>
          <cell r="H3647">
            <v>1258</v>
          </cell>
          <cell r="I3647">
            <v>0</v>
          </cell>
          <cell r="J3647">
            <v>1471810</v>
          </cell>
          <cell r="K3647">
            <v>2271509</v>
          </cell>
          <cell r="L3647">
            <v>9510996</v>
          </cell>
          <cell r="M3647">
            <v>9497857</v>
          </cell>
          <cell r="N3647">
            <v>710714</v>
          </cell>
          <cell r="O3647">
            <v>914090</v>
          </cell>
          <cell r="P3647">
            <v>1863597</v>
          </cell>
          <cell r="Q3647">
            <v>26240573</v>
          </cell>
          <cell r="R3647">
            <v>20858.961049284579</v>
          </cell>
        </row>
        <row r="3648">
          <cell r="C3648">
            <v>54026</v>
          </cell>
          <cell r="D3648" t="str">
            <v>MAGIONE</v>
          </cell>
          <cell r="E3648" t="str">
            <v>PG</v>
          </cell>
          <cell r="F3648" t="str">
            <v>Umbria</v>
          </cell>
          <cell r="G3648">
            <v>10</v>
          </cell>
          <cell r="H3648">
            <v>10656</v>
          </cell>
          <cell r="J3648">
            <v>13143017</v>
          </cell>
          <cell r="K3648">
            <v>21035355</v>
          </cell>
          <cell r="L3648">
            <v>75034453</v>
          </cell>
          <cell r="M3648">
            <v>68778541</v>
          </cell>
          <cell r="N3648">
            <v>9825712</v>
          </cell>
          <cell r="O3648">
            <v>10723338</v>
          </cell>
          <cell r="P3648">
            <v>6953633</v>
          </cell>
          <cell r="Q3648">
            <v>205494049</v>
          </cell>
          <cell r="R3648">
            <v>19284.351445195196</v>
          </cell>
        </row>
        <row r="3649">
          <cell r="C3649">
            <v>79068</v>
          </cell>
          <cell r="D3649" t="str">
            <v>MAGISANO</v>
          </cell>
          <cell r="E3649" t="str">
            <v>CZ</v>
          </cell>
          <cell r="F3649" t="str">
            <v>Calabria</v>
          </cell>
          <cell r="G3649">
            <v>18</v>
          </cell>
          <cell r="H3649">
            <v>762</v>
          </cell>
          <cell r="I3649">
            <v>0</v>
          </cell>
          <cell r="J3649">
            <v>1910317</v>
          </cell>
          <cell r="K3649">
            <v>1510545</v>
          </cell>
          <cell r="L3649">
            <v>3469804</v>
          </cell>
          <cell r="M3649">
            <v>2610256</v>
          </cell>
          <cell r="P3649">
            <v>0</v>
          </cell>
          <cell r="Q3649">
            <v>9500922</v>
          </cell>
          <cell r="R3649">
            <v>12468.401574803149</v>
          </cell>
        </row>
        <row r="3650">
          <cell r="C3650">
            <v>109010</v>
          </cell>
          <cell r="D3650" t="str">
            <v>MAGLIANO DI TENNA</v>
          </cell>
          <cell r="E3650" t="str">
            <v>FM</v>
          </cell>
          <cell r="F3650" t="str">
            <v>Marche</v>
          </cell>
          <cell r="G3650">
            <v>11</v>
          </cell>
          <cell r="H3650">
            <v>1029</v>
          </cell>
          <cell r="I3650">
            <v>0</v>
          </cell>
          <cell r="J3650">
            <v>1371566</v>
          </cell>
          <cell r="K3650">
            <v>2301111</v>
          </cell>
          <cell r="L3650">
            <v>7250396</v>
          </cell>
          <cell r="M3650">
            <v>4642533</v>
          </cell>
          <cell r="N3650">
            <v>522948</v>
          </cell>
          <cell r="O3650">
            <v>1333811</v>
          </cell>
          <cell r="P3650">
            <v>894743</v>
          </cell>
          <cell r="Q3650">
            <v>18317108</v>
          </cell>
          <cell r="R3650">
            <v>17800.8824101069</v>
          </cell>
        </row>
        <row r="3651">
          <cell r="C3651">
            <v>4114</v>
          </cell>
          <cell r="D3651" t="str">
            <v>MAGLIANO ALPI</v>
          </cell>
          <cell r="E3651" t="str">
            <v>CN</v>
          </cell>
          <cell r="F3651" t="str">
            <v>Piemonte</v>
          </cell>
          <cell r="G3651">
            <v>1</v>
          </cell>
          <cell r="H3651">
            <v>1615</v>
          </cell>
          <cell r="I3651">
            <v>0</v>
          </cell>
          <cell r="J3651">
            <v>1802515</v>
          </cell>
          <cell r="K3651">
            <v>2962987</v>
          </cell>
          <cell r="L3651">
            <v>11705704</v>
          </cell>
          <cell r="M3651">
            <v>11434551</v>
          </cell>
          <cell r="N3651">
            <v>1238829</v>
          </cell>
          <cell r="O3651">
            <v>1868271</v>
          </cell>
          <cell r="P3651">
            <v>1363813</v>
          </cell>
          <cell r="Q3651">
            <v>32376670</v>
          </cell>
          <cell r="R3651">
            <v>20047.473684210527</v>
          </cell>
        </row>
        <row r="3652">
          <cell r="C3652">
            <v>4113</v>
          </cell>
          <cell r="D3652" t="str">
            <v>MAGLIANO ALFIERI</v>
          </cell>
          <cell r="E3652" t="str">
            <v>CN</v>
          </cell>
          <cell r="F3652" t="str">
            <v>Piemonte</v>
          </cell>
          <cell r="G3652">
            <v>1</v>
          </cell>
          <cell r="H3652">
            <v>1640</v>
          </cell>
          <cell r="I3652">
            <v>0</v>
          </cell>
          <cell r="J3652">
            <v>1541283</v>
          </cell>
          <cell r="K3652">
            <v>2491982</v>
          </cell>
          <cell r="L3652">
            <v>12168199</v>
          </cell>
          <cell r="M3652">
            <v>13878448</v>
          </cell>
          <cell r="N3652">
            <v>2160045</v>
          </cell>
          <cell r="O3652">
            <v>993578</v>
          </cell>
          <cell r="P3652">
            <v>2457322</v>
          </cell>
          <cell r="Q3652">
            <v>35690857</v>
          </cell>
          <cell r="R3652">
            <v>21762.717682926828</v>
          </cell>
        </row>
        <row r="3653">
          <cell r="C3653">
            <v>53013</v>
          </cell>
          <cell r="D3653" t="str">
            <v>MAGLIANO IN TOSCANA</v>
          </cell>
          <cell r="E3653" t="str">
            <v>GR</v>
          </cell>
          <cell r="F3653" t="str">
            <v>Toscana</v>
          </cell>
          <cell r="G3653">
            <v>9</v>
          </cell>
          <cell r="H3653">
            <v>2740</v>
          </cell>
          <cell r="I3653">
            <v>0</v>
          </cell>
          <cell r="J3653">
            <v>4548248</v>
          </cell>
          <cell r="K3653">
            <v>6724687</v>
          </cell>
          <cell r="L3653">
            <v>15200629</v>
          </cell>
          <cell r="M3653">
            <v>11825220</v>
          </cell>
          <cell r="N3653">
            <v>1889993</v>
          </cell>
          <cell r="O3653">
            <v>2745493</v>
          </cell>
          <cell r="P3653">
            <v>2823914</v>
          </cell>
          <cell r="Q3653">
            <v>45758184</v>
          </cell>
          <cell r="R3653">
            <v>16700.067153284672</v>
          </cell>
        </row>
        <row r="3654">
          <cell r="C3654">
            <v>66053</v>
          </cell>
          <cell r="D3654" t="str">
            <v>MAGLIANO DE' MARSI</v>
          </cell>
          <cell r="E3654" t="str">
            <v>AQ</v>
          </cell>
          <cell r="F3654" t="str">
            <v>Abruzzo</v>
          </cell>
          <cell r="G3654">
            <v>13</v>
          </cell>
          <cell r="H3654">
            <v>2383</v>
          </cell>
          <cell r="I3654">
            <v>0</v>
          </cell>
          <cell r="J3654">
            <v>3941952</v>
          </cell>
          <cell r="K3654">
            <v>3975445</v>
          </cell>
          <cell r="L3654">
            <v>13218495</v>
          </cell>
          <cell r="M3654">
            <v>16760024</v>
          </cell>
          <cell r="N3654">
            <v>2122147</v>
          </cell>
          <cell r="O3654">
            <v>1093927</v>
          </cell>
          <cell r="P3654">
            <v>1403366</v>
          </cell>
          <cell r="Q3654">
            <v>42515356</v>
          </cell>
          <cell r="R3654">
            <v>17841.106168694922</v>
          </cell>
        </row>
        <row r="3655">
          <cell r="C3655">
            <v>57035</v>
          </cell>
          <cell r="D3655" t="str">
            <v>MAGLIANO SABINA</v>
          </cell>
          <cell r="E3655" t="str">
            <v>RI</v>
          </cell>
          <cell r="F3655" t="str">
            <v>Lazio</v>
          </cell>
          <cell r="G3655">
            <v>12</v>
          </cell>
          <cell r="H3655">
            <v>2455</v>
          </cell>
          <cell r="I3655">
            <v>0</v>
          </cell>
          <cell r="J3655">
            <v>3638284</v>
          </cell>
          <cell r="K3655">
            <v>5585914</v>
          </cell>
          <cell r="L3655">
            <v>13582583</v>
          </cell>
          <cell r="M3655">
            <v>14665237</v>
          </cell>
          <cell r="N3655">
            <v>1854549</v>
          </cell>
          <cell r="O3655">
            <v>1592799</v>
          </cell>
          <cell r="P3655">
            <v>1293846</v>
          </cell>
          <cell r="Q3655">
            <v>42213212</v>
          </cell>
          <cell r="R3655">
            <v>17194.791038696538</v>
          </cell>
        </row>
        <row r="3656">
          <cell r="C3656">
            <v>58052</v>
          </cell>
          <cell r="D3656" t="str">
            <v>MAGLIANO ROMANO</v>
          </cell>
          <cell r="E3656" t="str">
            <v>RM</v>
          </cell>
          <cell r="F3656" t="str">
            <v>Lazio</v>
          </cell>
          <cell r="G3656">
            <v>12</v>
          </cell>
          <cell r="H3656">
            <v>918</v>
          </cell>
          <cell r="I3656">
            <v>0</v>
          </cell>
          <cell r="J3656">
            <v>1185583</v>
          </cell>
          <cell r="K3656">
            <v>1532876</v>
          </cell>
          <cell r="L3656">
            <v>5638227</v>
          </cell>
          <cell r="M3656">
            <v>6736092</v>
          </cell>
          <cell r="N3656">
            <v>849573</v>
          </cell>
          <cell r="O3656">
            <v>1401799</v>
          </cell>
          <cell r="P3656">
            <v>0</v>
          </cell>
          <cell r="Q3656">
            <v>17344150</v>
          </cell>
          <cell r="R3656">
            <v>18893.409586056645</v>
          </cell>
        </row>
        <row r="3657">
          <cell r="C3657">
            <v>65065</v>
          </cell>
          <cell r="D3657" t="str">
            <v>MAGLIANO VETERE</v>
          </cell>
          <cell r="E3657" t="str">
            <v>SA</v>
          </cell>
          <cell r="F3657" t="str">
            <v>Campania</v>
          </cell>
          <cell r="G3657">
            <v>15</v>
          </cell>
          <cell r="H3657">
            <v>469</v>
          </cell>
          <cell r="I3657">
            <v>0</v>
          </cell>
          <cell r="J3657">
            <v>925445</v>
          </cell>
          <cell r="K3657">
            <v>889612</v>
          </cell>
          <cell r="L3657">
            <v>3030281</v>
          </cell>
          <cell r="M3657">
            <v>1631212</v>
          </cell>
          <cell r="O3657">
            <v>344323</v>
          </cell>
          <cell r="P3657">
            <v>0</v>
          </cell>
          <cell r="Q3657">
            <v>6820873</v>
          </cell>
          <cell r="R3657">
            <v>14543.439232409382</v>
          </cell>
        </row>
        <row r="3658">
          <cell r="C3658">
            <v>75039</v>
          </cell>
          <cell r="D3658" t="str">
            <v>MAGLIE</v>
          </cell>
          <cell r="E3658" t="str">
            <v>LE</v>
          </cell>
          <cell r="F3658" t="str">
            <v>Puglia</v>
          </cell>
          <cell r="G3658">
            <v>16</v>
          </cell>
          <cell r="H3658">
            <v>9592</v>
          </cell>
          <cell r="I3658">
            <v>0</v>
          </cell>
          <cell r="J3658">
            <v>14715742</v>
          </cell>
          <cell r="K3658">
            <v>16637863</v>
          </cell>
          <cell r="L3658">
            <v>47249921</v>
          </cell>
          <cell r="M3658">
            <v>67600650</v>
          </cell>
          <cell r="N3658">
            <v>11328162</v>
          </cell>
          <cell r="O3658">
            <v>13284959</v>
          </cell>
          <cell r="P3658">
            <v>9488362</v>
          </cell>
          <cell r="Q3658">
            <v>180305659</v>
          </cell>
          <cell r="R3658">
            <v>18797.504065888239</v>
          </cell>
        </row>
        <row r="3659">
          <cell r="C3659">
            <v>9035</v>
          </cell>
          <cell r="D3659" t="str">
            <v>MAGLIOLO</v>
          </cell>
          <cell r="E3659" t="str">
            <v>SV</v>
          </cell>
          <cell r="F3659" t="str">
            <v>Liguria</v>
          </cell>
          <cell r="G3659">
            <v>7</v>
          </cell>
          <cell r="H3659">
            <v>714</v>
          </cell>
          <cell r="I3659">
            <v>0</v>
          </cell>
          <cell r="J3659">
            <v>949170</v>
          </cell>
          <cell r="K3659">
            <v>1319383</v>
          </cell>
          <cell r="L3659">
            <v>4335920</v>
          </cell>
          <cell r="M3659">
            <v>4921379</v>
          </cell>
          <cell r="N3659">
            <v>1213867</v>
          </cell>
          <cell r="O3659">
            <v>816479</v>
          </cell>
          <cell r="Q3659">
            <v>13556198</v>
          </cell>
          <cell r="R3659">
            <v>18986.271708683475</v>
          </cell>
        </row>
        <row r="3660">
          <cell r="C3660">
            <v>1143</v>
          </cell>
          <cell r="D3660" t="str">
            <v>MAGLIONE</v>
          </cell>
          <cell r="E3660" t="str">
            <v>TO</v>
          </cell>
          <cell r="F3660" t="str">
            <v>Piemonte</v>
          </cell>
          <cell r="G3660">
            <v>1</v>
          </cell>
          <cell r="H3660">
            <v>331</v>
          </cell>
          <cell r="I3660">
            <v>0</v>
          </cell>
          <cell r="J3660">
            <v>409204</v>
          </cell>
          <cell r="K3660">
            <v>699705</v>
          </cell>
          <cell r="L3660">
            <v>2076804</v>
          </cell>
          <cell r="M3660">
            <v>2170807</v>
          </cell>
          <cell r="N3660">
            <v>679804</v>
          </cell>
          <cell r="Q3660">
            <v>6036324</v>
          </cell>
          <cell r="R3660">
            <v>18236.628398791541</v>
          </cell>
        </row>
        <row r="3661">
          <cell r="C3661">
            <v>20029</v>
          </cell>
          <cell r="D3661" t="str">
            <v>MAGNACAVALLO</v>
          </cell>
          <cell r="E3661" t="str">
            <v>MN</v>
          </cell>
          <cell r="F3661" t="str">
            <v>Lombardia</v>
          </cell>
          <cell r="G3661">
            <v>3</v>
          </cell>
          <cell r="H3661">
            <v>1153</v>
          </cell>
          <cell r="I3661">
            <v>0</v>
          </cell>
          <cell r="J3661">
            <v>1494107</v>
          </cell>
          <cell r="K3661">
            <v>2855302</v>
          </cell>
          <cell r="L3661">
            <v>7337870</v>
          </cell>
          <cell r="M3661">
            <v>6862758</v>
          </cell>
          <cell r="N3661">
            <v>427001</v>
          </cell>
          <cell r="O3661">
            <v>1140644</v>
          </cell>
          <cell r="Q3661">
            <v>20117682</v>
          </cell>
          <cell r="R3661">
            <v>17448.119687771032</v>
          </cell>
        </row>
        <row r="3662">
          <cell r="C3662">
            <v>15131</v>
          </cell>
          <cell r="D3662" t="str">
            <v>MAGNAGO</v>
          </cell>
          <cell r="E3662" t="str">
            <v>MI</v>
          </cell>
          <cell r="F3662" t="str">
            <v>Lombardia</v>
          </cell>
          <cell r="G3662">
            <v>3</v>
          </cell>
          <cell r="H3662">
            <v>6817</v>
          </cell>
          <cell r="I3662">
            <v>0</v>
          </cell>
          <cell r="J3662">
            <v>5196890</v>
          </cell>
          <cell r="K3662">
            <v>10074485</v>
          </cell>
          <cell r="L3662">
            <v>51870960</v>
          </cell>
          <cell r="M3662">
            <v>67378879</v>
          </cell>
          <cell r="N3662">
            <v>11279645</v>
          </cell>
          <cell r="O3662">
            <v>10089889</v>
          </cell>
          <cell r="P3662">
            <v>11041087</v>
          </cell>
          <cell r="Q3662">
            <v>166931835</v>
          </cell>
          <cell r="R3662">
            <v>24487.58031392108</v>
          </cell>
        </row>
        <row r="3663">
          <cell r="C3663">
            <v>30052</v>
          </cell>
          <cell r="D3663" t="str">
            <v>MAGNANO IN RIVIERA</v>
          </cell>
          <cell r="E3663" t="str">
            <v>UD</v>
          </cell>
          <cell r="F3663" t="str">
            <v>Friuli Venezia Giulia</v>
          </cell>
          <cell r="G3663">
            <v>6</v>
          </cell>
          <cell r="H3663">
            <v>1798</v>
          </cell>
          <cell r="I3663">
            <v>0</v>
          </cell>
          <cell r="J3663">
            <v>1949292</v>
          </cell>
          <cell r="K3663">
            <v>2987578</v>
          </cell>
          <cell r="L3663">
            <v>12421960</v>
          </cell>
          <cell r="M3663">
            <v>14948759</v>
          </cell>
          <cell r="N3663">
            <v>2225941</v>
          </cell>
          <cell r="O3663">
            <v>1710273</v>
          </cell>
          <cell r="P3663">
            <v>1617364</v>
          </cell>
          <cell r="Q3663">
            <v>37861167</v>
          </cell>
          <cell r="R3663">
            <v>21057.378754171303</v>
          </cell>
        </row>
        <row r="3664">
          <cell r="C3664">
            <v>96030</v>
          </cell>
          <cell r="D3664" t="str">
            <v>MAGNANO</v>
          </cell>
          <cell r="E3664" t="str">
            <v>BI</v>
          </cell>
          <cell r="F3664" t="str">
            <v>Piemonte</v>
          </cell>
          <cell r="G3664">
            <v>1</v>
          </cell>
          <cell r="H3664">
            <v>272</v>
          </cell>
          <cell r="I3664">
            <v>0</v>
          </cell>
          <cell r="J3664">
            <v>394091</v>
          </cell>
          <cell r="K3664">
            <v>448015</v>
          </cell>
          <cell r="L3664">
            <v>1537553</v>
          </cell>
          <cell r="M3664">
            <v>1559267</v>
          </cell>
          <cell r="N3664">
            <v>324982</v>
          </cell>
          <cell r="Q3664">
            <v>4263908</v>
          </cell>
          <cell r="R3664">
            <v>15676.132352941177</v>
          </cell>
        </row>
        <row r="3665">
          <cell r="C3665">
            <v>95083</v>
          </cell>
          <cell r="D3665" t="str">
            <v>MAGOMADAS</v>
          </cell>
          <cell r="E3665" t="str">
            <v>OR</v>
          </cell>
          <cell r="F3665" t="str">
            <v>Sardegna</v>
          </cell>
          <cell r="G3665">
            <v>20</v>
          </cell>
          <cell r="H3665">
            <v>435</v>
          </cell>
          <cell r="I3665">
            <v>0</v>
          </cell>
          <cell r="J3665">
            <v>704266</v>
          </cell>
          <cell r="K3665">
            <v>694992</v>
          </cell>
          <cell r="L3665">
            <v>2264759</v>
          </cell>
          <cell r="M3665">
            <v>2655366</v>
          </cell>
          <cell r="N3665">
            <v>431434</v>
          </cell>
          <cell r="O3665">
            <v>338420</v>
          </cell>
          <cell r="Q3665">
            <v>7089237</v>
          </cell>
          <cell r="R3665">
            <v>16297.096551724138</v>
          </cell>
        </row>
        <row r="3666">
          <cell r="C3666">
            <v>21045</v>
          </cell>
          <cell r="D3666" t="str">
            <v>MAGRE' SULLA STRADA DEL VINO .MARGREID AN DE.</v>
          </cell>
          <cell r="E3666" t="str">
            <v>BZ</v>
          </cell>
          <cell r="F3666" t="str">
            <v>Trentino Alto Adige(P.A.Bolzano)</v>
          </cell>
          <cell r="G3666">
            <v>4</v>
          </cell>
          <cell r="H3666">
            <v>1079</v>
          </cell>
          <cell r="I3666">
            <v>0</v>
          </cell>
          <cell r="J3666">
            <v>1334370</v>
          </cell>
          <cell r="K3666">
            <v>1648967</v>
          </cell>
          <cell r="L3666">
            <v>6456797</v>
          </cell>
          <cell r="M3666">
            <v>9111528</v>
          </cell>
          <cell r="N3666">
            <v>1139629</v>
          </cell>
          <cell r="O3666">
            <v>1025062</v>
          </cell>
          <cell r="P3666">
            <v>1911840</v>
          </cell>
          <cell r="Q3666">
            <v>22628193</v>
          </cell>
          <cell r="R3666">
            <v>20971.448563484708</v>
          </cell>
        </row>
        <row r="3667">
          <cell r="C3667">
            <v>13139</v>
          </cell>
          <cell r="D3667" t="str">
            <v>MAGREGLIO</v>
          </cell>
          <cell r="E3667" t="str">
            <v>CO</v>
          </cell>
          <cell r="F3667" t="str">
            <v>Lombardia</v>
          </cell>
          <cell r="G3667">
            <v>3</v>
          </cell>
          <cell r="H3667">
            <v>469</v>
          </cell>
          <cell r="I3667">
            <v>0</v>
          </cell>
          <cell r="J3667">
            <v>567627</v>
          </cell>
          <cell r="K3667">
            <v>745858</v>
          </cell>
          <cell r="L3667">
            <v>2861883</v>
          </cell>
          <cell r="M3667">
            <v>3934892</v>
          </cell>
          <cell r="N3667">
            <v>665462</v>
          </cell>
          <cell r="O3667">
            <v>1637070</v>
          </cell>
          <cell r="Q3667">
            <v>10412792</v>
          </cell>
          <cell r="R3667">
            <v>22202.115138592751</v>
          </cell>
        </row>
        <row r="3668">
          <cell r="C3668">
            <v>30053</v>
          </cell>
          <cell r="D3668" t="str">
            <v>MAJANO</v>
          </cell>
          <cell r="E3668" t="str">
            <v>UD</v>
          </cell>
          <cell r="F3668" t="str">
            <v>Friuli Venezia Giulia</v>
          </cell>
          <cell r="G3668">
            <v>6</v>
          </cell>
          <cell r="H3668">
            <v>4732</v>
          </cell>
          <cell r="I3668">
            <v>0</v>
          </cell>
          <cell r="J3668">
            <v>5355114</v>
          </cell>
          <cell r="K3668">
            <v>7627339</v>
          </cell>
          <cell r="L3668">
            <v>34567765</v>
          </cell>
          <cell r="M3668">
            <v>34708485</v>
          </cell>
          <cell r="N3668">
            <v>5064717</v>
          </cell>
          <cell r="O3668">
            <v>3992726</v>
          </cell>
          <cell r="P3668">
            <v>3787823</v>
          </cell>
          <cell r="Q3668">
            <v>95103969</v>
          </cell>
          <cell r="R3668">
            <v>20098.049239222317</v>
          </cell>
        </row>
        <row r="3669">
          <cell r="C3669">
            <v>79069</v>
          </cell>
          <cell r="D3669" t="str">
            <v>MAIDA</v>
          </cell>
          <cell r="E3669" t="str">
            <v>CZ</v>
          </cell>
          <cell r="F3669" t="str">
            <v>Calabria</v>
          </cell>
          <cell r="G3669">
            <v>18</v>
          </cell>
          <cell r="H3669">
            <v>2860</v>
          </cell>
          <cell r="J3669">
            <v>6739265</v>
          </cell>
          <cell r="K3669">
            <v>6443097</v>
          </cell>
          <cell r="L3669">
            <v>11022225</v>
          </cell>
          <cell r="M3669">
            <v>8754636</v>
          </cell>
          <cell r="N3669">
            <v>1155454</v>
          </cell>
          <cell r="O3669">
            <v>1225770</v>
          </cell>
          <cell r="P3669">
            <v>0</v>
          </cell>
          <cell r="Q3669">
            <v>35340447</v>
          </cell>
          <cell r="R3669">
            <v>12356.799650349651</v>
          </cell>
        </row>
        <row r="3670">
          <cell r="C3670">
            <v>78071</v>
          </cell>
          <cell r="D3670" t="str">
            <v>MAIERA'</v>
          </cell>
          <cell r="E3670" t="str">
            <v>CS</v>
          </cell>
          <cell r="F3670" t="str">
            <v>Calabria</v>
          </cell>
          <cell r="G3670">
            <v>18</v>
          </cell>
          <cell r="H3670">
            <v>722</v>
          </cell>
          <cell r="I3670">
            <v>0</v>
          </cell>
          <cell r="J3670">
            <v>1980659</v>
          </cell>
          <cell r="K3670">
            <v>1834536</v>
          </cell>
          <cell r="L3670">
            <v>2369548</v>
          </cell>
          <cell r="M3670">
            <v>1731685</v>
          </cell>
          <cell r="O3670">
            <v>0</v>
          </cell>
          <cell r="P3670">
            <v>0</v>
          </cell>
          <cell r="Q3670">
            <v>7916428</v>
          </cell>
          <cell r="R3670">
            <v>10964.581717451523</v>
          </cell>
        </row>
        <row r="3671">
          <cell r="C3671">
            <v>102020</v>
          </cell>
          <cell r="D3671" t="str">
            <v>MAIERATO</v>
          </cell>
          <cell r="E3671" t="str">
            <v>VV</v>
          </cell>
          <cell r="F3671" t="str">
            <v>Calabria</v>
          </cell>
          <cell r="G3671">
            <v>18</v>
          </cell>
          <cell r="H3671">
            <v>1423</v>
          </cell>
          <cell r="I3671">
            <v>0</v>
          </cell>
          <cell r="J3671">
            <v>3102136</v>
          </cell>
          <cell r="K3671">
            <v>2436172</v>
          </cell>
          <cell r="L3671">
            <v>6746236</v>
          </cell>
          <cell r="M3671">
            <v>4875338</v>
          </cell>
          <cell r="N3671">
            <v>555787</v>
          </cell>
          <cell r="O3671">
            <v>768342</v>
          </cell>
          <cell r="P3671">
            <v>0</v>
          </cell>
          <cell r="Q3671">
            <v>18484011</v>
          </cell>
          <cell r="R3671">
            <v>12989.466619817287</v>
          </cell>
        </row>
        <row r="3672">
          <cell r="C3672">
            <v>42023</v>
          </cell>
          <cell r="D3672" t="str">
            <v>MAIOLATI SPONTINI</v>
          </cell>
          <cell r="E3672" t="str">
            <v>AN</v>
          </cell>
          <cell r="F3672" t="str">
            <v>Marche</v>
          </cell>
          <cell r="G3672">
            <v>11</v>
          </cell>
          <cell r="H3672">
            <v>4700</v>
          </cell>
          <cell r="I3672">
            <v>0</v>
          </cell>
          <cell r="J3672">
            <v>4989690</v>
          </cell>
          <cell r="K3672">
            <v>7774990</v>
          </cell>
          <cell r="L3672">
            <v>37375840</v>
          </cell>
          <cell r="M3672">
            <v>35032369</v>
          </cell>
          <cell r="N3672">
            <v>4248242</v>
          </cell>
          <cell r="O3672">
            <v>2846984</v>
          </cell>
          <cell r="P3672">
            <v>2988940</v>
          </cell>
          <cell r="Q3672">
            <v>95257055</v>
          </cell>
          <cell r="R3672">
            <v>20267.458510638298</v>
          </cell>
        </row>
        <row r="3673">
          <cell r="C3673">
            <v>99022</v>
          </cell>
          <cell r="D3673" t="str">
            <v>MAIOLO</v>
          </cell>
          <cell r="E3673" t="str">
            <v>RN</v>
          </cell>
          <cell r="F3673" t="str">
            <v>Emilia Romagna</v>
          </cell>
          <cell r="G3673">
            <v>8</v>
          </cell>
          <cell r="H3673">
            <v>601</v>
          </cell>
          <cell r="I3673">
            <v>0</v>
          </cell>
          <cell r="J3673">
            <v>886299</v>
          </cell>
          <cell r="K3673">
            <v>1185539</v>
          </cell>
          <cell r="L3673">
            <v>3966329</v>
          </cell>
          <cell r="M3673">
            <v>3608104</v>
          </cell>
          <cell r="Q3673">
            <v>9646271</v>
          </cell>
          <cell r="R3673">
            <v>16050.367720465891</v>
          </cell>
        </row>
        <row r="3674">
          <cell r="C3674">
            <v>65066</v>
          </cell>
          <cell r="D3674" t="str">
            <v>MAIORI</v>
          </cell>
          <cell r="E3674" t="str">
            <v>SA</v>
          </cell>
          <cell r="F3674" t="str">
            <v>Campania</v>
          </cell>
          <cell r="G3674">
            <v>15</v>
          </cell>
          <cell r="H3674">
            <v>3782</v>
          </cell>
          <cell r="J3674">
            <v>6460587</v>
          </cell>
          <cell r="K3674">
            <v>9248356</v>
          </cell>
          <cell r="L3674">
            <v>18732704</v>
          </cell>
          <cell r="M3674">
            <v>20532443</v>
          </cell>
          <cell r="N3674">
            <v>3026908</v>
          </cell>
          <cell r="O3674">
            <v>5286858</v>
          </cell>
          <cell r="P3674">
            <v>2273474</v>
          </cell>
          <cell r="Q3674">
            <v>65561330</v>
          </cell>
          <cell r="R3674">
            <v>17335.09518773136</v>
          </cell>
        </row>
        <row r="3675">
          <cell r="C3675">
            <v>98034</v>
          </cell>
          <cell r="D3675" t="str">
            <v>MAIRAGO</v>
          </cell>
          <cell r="E3675" t="str">
            <v>LO</v>
          </cell>
          <cell r="F3675" t="str">
            <v>Lombardia</v>
          </cell>
          <cell r="G3675">
            <v>3</v>
          </cell>
          <cell r="H3675">
            <v>979</v>
          </cell>
          <cell r="I3675">
            <v>0</v>
          </cell>
          <cell r="J3675">
            <v>870823</v>
          </cell>
          <cell r="K3675">
            <v>1483811</v>
          </cell>
          <cell r="L3675">
            <v>7469249</v>
          </cell>
          <cell r="M3675">
            <v>8564192</v>
          </cell>
          <cell r="N3675">
            <v>1298573</v>
          </cell>
          <cell r="O3675">
            <v>1189135</v>
          </cell>
          <cell r="P3675">
            <v>936496</v>
          </cell>
          <cell r="Q3675">
            <v>21812279</v>
          </cell>
          <cell r="R3675">
            <v>22280.162410623085</v>
          </cell>
        </row>
        <row r="3676">
          <cell r="C3676">
            <v>17099</v>
          </cell>
          <cell r="D3676" t="str">
            <v>MAIRANO</v>
          </cell>
          <cell r="E3676" t="str">
            <v>BS</v>
          </cell>
          <cell r="F3676" t="str">
            <v>Lombardia</v>
          </cell>
          <cell r="G3676">
            <v>3</v>
          </cell>
          <cell r="H3676">
            <v>2372</v>
          </cell>
          <cell r="I3676">
            <v>0</v>
          </cell>
          <cell r="J3676">
            <v>2425948</v>
          </cell>
          <cell r="K3676">
            <v>3445158</v>
          </cell>
          <cell r="L3676">
            <v>18661771</v>
          </cell>
          <cell r="M3676">
            <v>18907752</v>
          </cell>
          <cell r="N3676">
            <v>2375279</v>
          </cell>
          <cell r="O3676">
            <v>2323242</v>
          </cell>
          <cell r="P3676">
            <v>2692585</v>
          </cell>
          <cell r="Q3676">
            <v>50831735</v>
          </cell>
          <cell r="R3676">
            <v>21429.905143338954</v>
          </cell>
        </row>
        <row r="3677">
          <cell r="C3677">
            <v>11018</v>
          </cell>
          <cell r="D3677" t="str">
            <v>MAISSANA</v>
          </cell>
          <cell r="E3677" t="str">
            <v>SP</v>
          </cell>
          <cell r="F3677" t="str">
            <v>Liguria</v>
          </cell>
          <cell r="G3677">
            <v>7</v>
          </cell>
          <cell r="H3677">
            <v>462</v>
          </cell>
          <cell r="I3677">
            <v>0</v>
          </cell>
          <cell r="J3677">
            <v>676252</v>
          </cell>
          <cell r="K3677">
            <v>840421</v>
          </cell>
          <cell r="L3677">
            <v>3287918</v>
          </cell>
          <cell r="M3677">
            <v>2530871</v>
          </cell>
          <cell r="Q3677">
            <v>7335462</v>
          </cell>
          <cell r="R3677">
            <v>15877.623376623376</v>
          </cell>
        </row>
        <row r="3678">
          <cell r="C3678">
            <v>19056</v>
          </cell>
          <cell r="D3678" t="str">
            <v>MALAGNINO</v>
          </cell>
          <cell r="E3678" t="str">
            <v>CR</v>
          </cell>
          <cell r="F3678" t="str">
            <v>Lombardia</v>
          </cell>
          <cell r="G3678">
            <v>3</v>
          </cell>
          <cell r="H3678">
            <v>1272</v>
          </cell>
          <cell r="I3678">
            <v>0</v>
          </cell>
          <cell r="J3678">
            <v>1052888</v>
          </cell>
          <cell r="K3678">
            <v>1402728</v>
          </cell>
          <cell r="L3678">
            <v>9656693</v>
          </cell>
          <cell r="M3678">
            <v>13120641</v>
          </cell>
          <cell r="N3678">
            <v>2690925</v>
          </cell>
          <cell r="O3678">
            <v>1919942</v>
          </cell>
          <cell r="P3678">
            <v>2187638</v>
          </cell>
          <cell r="Q3678">
            <v>32031455</v>
          </cell>
          <cell r="R3678">
            <v>25181.961477987421</v>
          </cell>
        </row>
        <row r="3679">
          <cell r="C3679">
            <v>37035</v>
          </cell>
          <cell r="D3679" t="str">
            <v>MALALBERGO</v>
          </cell>
          <cell r="E3679" t="str">
            <v>BO</v>
          </cell>
          <cell r="F3679" t="str">
            <v>Emilia Romagna</v>
          </cell>
          <cell r="G3679">
            <v>8</v>
          </cell>
          <cell r="H3679">
            <v>6994</v>
          </cell>
          <cell r="I3679">
            <v>0</v>
          </cell>
          <cell r="J3679">
            <v>6182897</v>
          </cell>
          <cell r="K3679">
            <v>11555534</v>
          </cell>
          <cell r="L3679">
            <v>53924625</v>
          </cell>
          <cell r="M3679">
            <v>59060852</v>
          </cell>
          <cell r="N3679">
            <v>8758771</v>
          </cell>
          <cell r="O3679">
            <v>8641080</v>
          </cell>
          <cell r="P3679">
            <v>7321823</v>
          </cell>
          <cell r="Q3679">
            <v>155445582</v>
          </cell>
          <cell r="R3679">
            <v>22225.562196168143</v>
          </cell>
        </row>
        <row r="3680">
          <cell r="C3680">
            <v>30054</v>
          </cell>
          <cell r="D3680" t="str">
            <v>MALBORGHETTO-VALBRUNA</v>
          </cell>
          <cell r="E3680" t="str">
            <v>UD</v>
          </cell>
          <cell r="F3680" t="str">
            <v>Friuli Venezia Giulia</v>
          </cell>
          <cell r="G3680">
            <v>6</v>
          </cell>
          <cell r="H3680">
            <v>752</v>
          </cell>
          <cell r="I3680">
            <v>0</v>
          </cell>
          <cell r="J3680">
            <v>852825</v>
          </cell>
          <cell r="K3680">
            <v>1413029</v>
          </cell>
          <cell r="L3680">
            <v>5031785</v>
          </cell>
          <cell r="M3680">
            <v>6386910</v>
          </cell>
          <cell r="N3680">
            <v>463134</v>
          </cell>
          <cell r="O3680">
            <v>969198</v>
          </cell>
          <cell r="P3680">
            <v>730994</v>
          </cell>
          <cell r="Q3680">
            <v>15847875</v>
          </cell>
          <cell r="R3680">
            <v>21074.301861702126</v>
          </cell>
        </row>
        <row r="3681">
          <cell r="C3681">
            <v>23045</v>
          </cell>
          <cell r="D3681" t="str">
            <v>MALCESINE</v>
          </cell>
          <cell r="E3681" t="str">
            <v>VR</v>
          </cell>
          <cell r="F3681" t="str">
            <v>Veneto</v>
          </cell>
          <cell r="G3681">
            <v>5</v>
          </cell>
          <cell r="H3681">
            <v>3061</v>
          </cell>
          <cell r="I3681">
            <v>0</v>
          </cell>
          <cell r="J3681">
            <v>3906695</v>
          </cell>
          <cell r="K3681">
            <v>6877965</v>
          </cell>
          <cell r="L3681">
            <v>19879057</v>
          </cell>
          <cell r="M3681">
            <v>19137413</v>
          </cell>
          <cell r="N3681">
            <v>5791361</v>
          </cell>
          <cell r="O3681">
            <v>4284771</v>
          </cell>
          <cell r="P3681">
            <v>4574195</v>
          </cell>
          <cell r="Q3681">
            <v>64451457</v>
          </cell>
          <cell r="R3681">
            <v>21055.686703691605</v>
          </cell>
        </row>
        <row r="3682">
          <cell r="C3682">
            <v>22110</v>
          </cell>
          <cell r="D3682" t="str">
            <v>MALE'</v>
          </cell>
          <cell r="E3682" t="str">
            <v>TN</v>
          </cell>
          <cell r="F3682" t="str">
            <v>Trentino Alto Adige(P.A.Trento)</v>
          </cell>
          <cell r="G3682">
            <v>4</v>
          </cell>
          <cell r="H3682">
            <v>1860</v>
          </cell>
          <cell r="I3682">
            <v>0</v>
          </cell>
          <cell r="J3682">
            <v>2275285</v>
          </cell>
          <cell r="K3682">
            <v>3779303</v>
          </cell>
          <cell r="L3682">
            <v>11686438</v>
          </cell>
          <cell r="M3682">
            <v>12845255</v>
          </cell>
          <cell r="N3682">
            <v>2692968</v>
          </cell>
          <cell r="O3682">
            <v>2386366</v>
          </cell>
          <cell r="P3682">
            <v>1583394</v>
          </cell>
          <cell r="Q3682">
            <v>37249009</v>
          </cell>
          <cell r="R3682">
            <v>20026.348924731185</v>
          </cell>
        </row>
        <row r="3683">
          <cell r="C3683">
            <v>17100</v>
          </cell>
          <cell r="D3683" t="str">
            <v>MALEGNO</v>
          </cell>
          <cell r="E3683" t="str">
            <v>BS</v>
          </cell>
          <cell r="F3683" t="str">
            <v>Lombardia</v>
          </cell>
          <cell r="G3683">
            <v>3</v>
          </cell>
          <cell r="H3683">
            <v>1431</v>
          </cell>
          <cell r="I3683">
            <v>0</v>
          </cell>
          <cell r="J3683">
            <v>1548992</v>
          </cell>
          <cell r="K3683">
            <v>2047703</v>
          </cell>
          <cell r="L3683">
            <v>10521708</v>
          </cell>
          <cell r="M3683">
            <v>11542935</v>
          </cell>
          <cell r="N3683">
            <v>1607679</v>
          </cell>
          <cell r="O3683">
            <v>1810806</v>
          </cell>
          <cell r="P3683">
            <v>996730</v>
          </cell>
          <cell r="Q3683">
            <v>30076553</v>
          </cell>
          <cell r="R3683">
            <v>21017.856743535987</v>
          </cell>
        </row>
        <row r="3684">
          <cell r="C3684">
            <v>98035</v>
          </cell>
          <cell r="D3684" t="str">
            <v>MALEO</v>
          </cell>
          <cell r="E3684" t="str">
            <v>LO</v>
          </cell>
          <cell r="F3684" t="str">
            <v>Lombardia</v>
          </cell>
          <cell r="G3684">
            <v>3</v>
          </cell>
          <cell r="H3684">
            <v>2326</v>
          </cell>
          <cell r="I3684">
            <v>0</v>
          </cell>
          <cell r="J3684">
            <v>2114644</v>
          </cell>
          <cell r="K3684">
            <v>3686426</v>
          </cell>
          <cell r="L3684">
            <v>17926583</v>
          </cell>
          <cell r="M3684">
            <v>20009756</v>
          </cell>
          <cell r="N3684">
            <v>2807636</v>
          </cell>
          <cell r="O3684">
            <v>1440071</v>
          </cell>
          <cell r="P3684">
            <v>1698285</v>
          </cell>
          <cell r="Q3684">
            <v>49683401</v>
          </cell>
          <cell r="R3684">
            <v>21360.017626827172</v>
          </cell>
        </row>
        <row r="3685">
          <cell r="C3685">
            <v>103041</v>
          </cell>
          <cell r="D3685" t="str">
            <v>MALESCO</v>
          </cell>
          <cell r="E3685" t="str">
            <v>VB</v>
          </cell>
          <cell r="F3685" t="str">
            <v>Piemonte</v>
          </cell>
          <cell r="G3685">
            <v>1</v>
          </cell>
          <cell r="H3685">
            <v>914</v>
          </cell>
          <cell r="I3685">
            <v>0</v>
          </cell>
          <cell r="J3685">
            <v>1590546</v>
          </cell>
          <cell r="K3685">
            <v>1097369</v>
          </cell>
          <cell r="L3685">
            <v>3407155</v>
          </cell>
          <cell r="M3685">
            <v>3546037</v>
          </cell>
          <cell r="N3685">
            <v>501938</v>
          </cell>
          <cell r="O3685">
            <v>459087</v>
          </cell>
          <cell r="Q3685">
            <v>10602132</v>
          </cell>
          <cell r="R3685">
            <v>11599.706783369804</v>
          </cell>
        </row>
        <row r="3686">
          <cell r="C3686">
            <v>87022</v>
          </cell>
          <cell r="D3686" t="str">
            <v>MALETTO</v>
          </cell>
          <cell r="E3686" t="str">
            <v>CT</v>
          </cell>
          <cell r="F3686" t="str">
            <v>Sicilia</v>
          </cell>
          <cell r="G3686">
            <v>19</v>
          </cell>
          <cell r="H3686">
            <v>2219</v>
          </cell>
          <cell r="I3686">
            <v>0</v>
          </cell>
          <cell r="J3686">
            <v>5206157</v>
          </cell>
          <cell r="K3686">
            <v>5115634</v>
          </cell>
          <cell r="L3686">
            <v>8484605</v>
          </cell>
          <cell r="M3686">
            <v>5443312</v>
          </cell>
          <cell r="N3686">
            <v>488481</v>
          </cell>
          <cell r="Q3686">
            <v>24738189</v>
          </cell>
          <cell r="R3686">
            <v>11148.350157728706</v>
          </cell>
        </row>
        <row r="3687">
          <cell r="C3687">
            <v>83043</v>
          </cell>
          <cell r="D3687" t="str">
            <v>MALFA</v>
          </cell>
          <cell r="E3687" t="str">
            <v>ME</v>
          </cell>
          <cell r="F3687" t="str">
            <v>Sicilia</v>
          </cell>
          <cell r="G3687">
            <v>19</v>
          </cell>
          <cell r="H3687">
            <v>703</v>
          </cell>
          <cell r="I3687">
            <v>0</v>
          </cell>
          <cell r="J3687">
            <v>1445996</v>
          </cell>
          <cell r="K3687">
            <v>1503465</v>
          </cell>
          <cell r="L3687">
            <v>3172758</v>
          </cell>
          <cell r="M3687">
            <v>3093651</v>
          </cell>
          <cell r="N3687">
            <v>586566</v>
          </cell>
          <cell r="O3687">
            <v>740620</v>
          </cell>
          <cell r="P3687">
            <v>1199116</v>
          </cell>
          <cell r="Q3687">
            <v>11742172</v>
          </cell>
          <cell r="R3687">
            <v>16702.947368421053</v>
          </cell>
        </row>
        <row r="3688">
          <cell r="C3688">
            <v>12095</v>
          </cell>
          <cell r="D3688" t="str">
            <v>MALGESSO</v>
          </cell>
          <cell r="E3688" t="str">
            <v>VA</v>
          </cell>
          <cell r="F3688" t="str">
            <v>Lombardia</v>
          </cell>
          <cell r="G3688">
            <v>3</v>
          </cell>
          <cell r="H3688">
            <v>878</v>
          </cell>
          <cell r="I3688">
            <v>0</v>
          </cell>
          <cell r="J3688">
            <v>735460</v>
          </cell>
          <cell r="K3688">
            <v>1338277</v>
          </cell>
          <cell r="L3688">
            <v>7374447</v>
          </cell>
          <cell r="M3688">
            <v>6811582</v>
          </cell>
          <cell r="N3688">
            <v>1289047</v>
          </cell>
          <cell r="O3688">
            <v>1090822</v>
          </cell>
          <cell r="P3688">
            <v>679872</v>
          </cell>
          <cell r="Q3688">
            <v>19319507</v>
          </cell>
          <cell r="R3688">
            <v>22003.994305239179</v>
          </cell>
        </row>
        <row r="3689">
          <cell r="C3689">
            <v>97045</v>
          </cell>
          <cell r="D3689" t="str">
            <v>MALGRATE</v>
          </cell>
          <cell r="E3689" t="str">
            <v>LC</v>
          </cell>
          <cell r="F3689" t="str">
            <v>Lombardia</v>
          </cell>
          <cell r="G3689">
            <v>3</v>
          </cell>
          <cell r="H3689">
            <v>3137</v>
          </cell>
          <cell r="J3689">
            <v>3053622</v>
          </cell>
          <cell r="K3689">
            <v>4472599</v>
          </cell>
          <cell r="L3689">
            <v>20239422</v>
          </cell>
          <cell r="M3689">
            <v>29332615</v>
          </cell>
          <cell r="N3689">
            <v>5595786</v>
          </cell>
          <cell r="O3689">
            <v>7816599</v>
          </cell>
          <cell r="P3689">
            <v>16339838</v>
          </cell>
          <cell r="Q3689">
            <v>86850481</v>
          </cell>
          <cell r="R3689">
            <v>27685.840293273828</v>
          </cell>
        </row>
        <row r="3690">
          <cell r="C3690">
            <v>78072</v>
          </cell>
          <cell r="D3690" t="str">
            <v>MALITO</v>
          </cell>
          <cell r="E3690" t="str">
            <v>CS</v>
          </cell>
          <cell r="F3690" t="str">
            <v>Calabria</v>
          </cell>
          <cell r="G3690">
            <v>18</v>
          </cell>
          <cell r="H3690">
            <v>521</v>
          </cell>
          <cell r="I3690">
            <v>0</v>
          </cell>
          <cell r="J3690">
            <v>940255</v>
          </cell>
          <cell r="K3690">
            <v>1154971</v>
          </cell>
          <cell r="L3690">
            <v>2181537</v>
          </cell>
          <cell r="M3690">
            <v>2161759</v>
          </cell>
          <cell r="N3690">
            <v>325676</v>
          </cell>
          <cell r="Q3690">
            <v>6764198</v>
          </cell>
          <cell r="R3690">
            <v>12983.10556621881</v>
          </cell>
        </row>
        <row r="3691">
          <cell r="C3691">
            <v>9036</v>
          </cell>
          <cell r="D3691" t="str">
            <v>MALLARE</v>
          </cell>
          <cell r="E3691" t="str">
            <v>SV</v>
          </cell>
          <cell r="F3691" t="str">
            <v>Liguria</v>
          </cell>
          <cell r="G3691">
            <v>7</v>
          </cell>
          <cell r="H3691">
            <v>805</v>
          </cell>
          <cell r="I3691">
            <v>0</v>
          </cell>
          <cell r="J3691">
            <v>845573</v>
          </cell>
          <cell r="K3691">
            <v>1502873</v>
          </cell>
          <cell r="L3691">
            <v>6522143</v>
          </cell>
          <cell r="M3691">
            <v>5720582</v>
          </cell>
          <cell r="N3691">
            <v>309313</v>
          </cell>
          <cell r="P3691">
            <v>0</v>
          </cell>
          <cell r="Q3691">
            <v>14900484</v>
          </cell>
          <cell r="R3691">
            <v>18509.91801242236</v>
          </cell>
        </row>
        <row r="3692">
          <cell r="C3692">
            <v>21046</v>
          </cell>
          <cell r="D3692" t="str">
            <v>MALLES VENOSTA .MALS.</v>
          </cell>
          <cell r="E3692" t="str">
            <v>BZ</v>
          </cell>
          <cell r="F3692" t="str">
            <v>Trentino Alto Adige(P.A.Bolzano)</v>
          </cell>
          <cell r="G3692">
            <v>4</v>
          </cell>
          <cell r="H3692">
            <v>4141</v>
          </cell>
          <cell r="J3692">
            <v>5379144</v>
          </cell>
          <cell r="K3692">
            <v>7015554</v>
          </cell>
          <cell r="L3692">
            <v>24011538</v>
          </cell>
          <cell r="M3692">
            <v>31032275</v>
          </cell>
          <cell r="N3692">
            <v>4318555</v>
          </cell>
          <cell r="O3692">
            <v>5074731</v>
          </cell>
          <cell r="P3692">
            <v>4565291</v>
          </cell>
          <cell r="Q3692">
            <v>81397088</v>
          </cell>
          <cell r="R3692">
            <v>19656.384448200919</v>
          </cell>
        </row>
        <row r="3693">
          <cell r="C3693">
            <v>12096</v>
          </cell>
          <cell r="D3693" t="str">
            <v>MALNATE</v>
          </cell>
          <cell r="E3693" t="str">
            <v>VA</v>
          </cell>
          <cell r="F3693" t="str">
            <v>Lombardia</v>
          </cell>
          <cell r="G3693">
            <v>3</v>
          </cell>
          <cell r="H3693">
            <v>10920</v>
          </cell>
          <cell r="I3693">
            <v>0</v>
          </cell>
          <cell r="J3693">
            <v>12387138</v>
          </cell>
          <cell r="K3693">
            <v>15945235</v>
          </cell>
          <cell r="L3693">
            <v>70576326</v>
          </cell>
          <cell r="M3693">
            <v>87767413</v>
          </cell>
          <cell r="N3693">
            <v>15094296</v>
          </cell>
          <cell r="O3693">
            <v>13673174</v>
          </cell>
          <cell r="P3693">
            <v>11693552</v>
          </cell>
          <cell r="Q3693">
            <v>227137134</v>
          </cell>
          <cell r="R3693">
            <v>20800.103846153845</v>
          </cell>
        </row>
        <row r="3694">
          <cell r="C3694">
            <v>24055</v>
          </cell>
          <cell r="D3694" t="str">
            <v>MALO</v>
          </cell>
          <cell r="E3694" t="str">
            <v>VI</v>
          </cell>
          <cell r="F3694" t="str">
            <v>Veneto</v>
          </cell>
          <cell r="G3694">
            <v>5</v>
          </cell>
          <cell r="H3694">
            <v>11032</v>
          </cell>
          <cell r="J3694">
            <v>10693801</v>
          </cell>
          <cell r="K3694">
            <v>15386145</v>
          </cell>
          <cell r="L3694">
            <v>89481514</v>
          </cell>
          <cell r="M3694">
            <v>89652673</v>
          </cell>
          <cell r="N3694">
            <v>13254504</v>
          </cell>
          <cell r="O3694">
            <v>12388765</v>
          </cell>
          <cell r="P3694">
            <v>14420002</v>
          </cell>
          <cell r="Q3694">
            <v>245277404</v>
          </cell>
          <cell r="R3694">
            <v>22233.267222625091</v>
          </cell>
        </row>
        <row r="3695">
          <cell r="C3695">
            <v>17101</v>
          </cell>
          <cell r="D3695" t="str">
            <v>MALONNO</v>
          </cell>
          <cell r="E3695" t="str">
            <v>BS</v>
          </cell>
          <cell r="F3695" t="str">
            <v>Lombardia</v>
          </cell>
          <cell r="G3695">
            <v>3</v>
          </cell>
          <cell r="H3695">
            <v>2322</v>
          </cell>
          <cell r="J3695">
            <v>3031623</v>
          </cell>
          <cell r="K3695">
            <v>4025054</v>
          </cell>
          <cell r="L3695">
            <v>16722241</v>
          </cell>
          <cell r="M3695">
            <v>14546252</v>
          </cell>
          <cell r="N3695">
            <v>1560356</v>
          </cell>
          <cell r="O3695">
            <v>736743</v>
          </cell>
          <cell r="Q3695">
            <v>40622269</v>
          </cell>
          <cell r="R3695">
            <v>17494.517226528853</v>
          </cell>
        </row>
        <row r="3696">
          <cell r="C3696">
            <v>44027</v>
          </cell>
          <cell r="D3696" t="str">
            <v>MALTIGNANO</v>
          </cell>
          <cell r="E3696" t="str">
            <v>AP</v>
          </cell>
          <cell r="F3696" t="str">
            <v>Marche</v>
          </cell>
          <cell r="G3696">
            <v>11</v>
          </cell>
          <cell r="H3696">
            <v>1653</v>
          </cell>
          <cell r="I3696">
            <v>0</v>
          </cell>
          <cell r="J3696">
            <v>2215490</v>
          </cell>
          <cell r="K3696">
            <v>3057530</v>
          </cell>
          <cell r="L3696">
            <v>11154791</v>
          </cell>
          <cell r="M3696">
            <v>9926422</v>
          </cell>
          <cell r="N3696">
            <v>827815</v>
          </cell>
          <cell r="O3696">
            <v>1245371</v>
          </cell>
          <cell r="P3696">
            <v>906841</v>
          </cell>
          <cell r="Q3696">
            <v>29334260</v>
          </cell>
          <cell r="R3696">
            <v>17746.073805202661</v>
          </cell>
        </row>
        <row r="3697">
          <cell r="C3697">
            <v>83044</v>
          </cell>
          <cell r="D3697" t="str">
            <v>MALVAGNA</v>
          </cell>
          <cell r="E3697" t="str">
            <v>ME</v>
          </cell>
          <cell r="F3697" t="str">
            <v>Sicilia</v>
          </cell>
          <cell r="G3697">
            <v>19</v>
          </cell>
          <cell r="H3697">
            <v>473</v>
          </cell>
          <cell r="I3697">
            <v>0</v>
          </cell>
          <cell r="J3697">
            <v>1184599</v>
          </cell>
          <cell r="K3697">
            <v>1171675</v>
          </cell>
          <cell r="L3697">
            <v>2069542</v>
          </cell>
          <cell r="M3697">
            <v>1160928</v>
          </cell>
          <cell r="O3697">
            <v>0</v>
          </cell>
          <cell r="P3697">
            <v>0</v>
          </cell>
          <cell r="Q3697">
            <v>5586744</v>
          </cell>
          <cell r="R3697">
            <v>11811.298097251585</v>
          </cell>
        </row>
        <row r="3698">
          <cell r="C3698">
            <v>6090</v>
          </cell>
          <cell r="D3698" t="str">
            <v>MALVICINO</v>
          </cell>
          <cell r="E3698" t="str">
            <v>AL</v>
          </cell>
          <cell r="F3698" t="str">
            <v>Piemonte</v>
          </cell>
          <cell r="G3698">
            <v>1</v>
          </cell>
          <cell r="H3698">
            <v>69</v>
          </cell>
          <cell r="I3698">
            <v>0</v>
          </cell>
          <cell r="J3698">
            <v>84155</v>
          </cell>
          <cell r="K3698">
            <v>116035</v>
          </cell>
          <cell r="L3698">
            <v>337375</v>
          </cell>
          <cell r="M3698">
            <v>686654</v>
          </cell>
          <cell r="O3698">
            <v>0</v>
          </cell>
          <cell r="P3698">
            <v>0</v>
          </cell>
          <cell r="Q3698">
            <v>1224219</v>
          </cell>
          <cell r="R3698">
            <v>17742.304347826088</v>
          </cell>
        </row>
        <row r="3699">
          <cell r="C3699">
            <v>78073</v>
          </cell>
          <cell r="D3699" t="str">
            <v>MALVITO</v>
          </cell>
          <cell r="E3699" t="str">
            <v>CS</v>
          </cell>
          <cell r="F3699" t="str">
            <v>Calabria</v>
          </cell>
          <cell r="G3699">
            <v>18</v>
          </cell>
          <cell r="H3699">
            <v>1145</v>
          </cell>
          <cell r="I3699">
            <v>0</v>
          </cell>
          <cell r="J3699">
            <v>2994096</v>
          </cell>
          <cell r="K3699">
            <v>2771422</v>
          </cell>
          <cell r="L3699">
            <v>4006749</v>
          </cell>
          <cell r="M3699">
            <v>3008928</v>
          </cell>
          <cell r="Q3699">
            <v>12781195</v>
          </cell>
          <cell r="R3699">
            <v>11162.615720524018</v>
          </cell>
        </row>
        <row r="3700">
          <cell r="C3700">
            <v>80044</v>
          </cell>
          <cell r="D3700" t="str">
            <v>MAMMOLA</v>
          </cell>
          <cell r="E3700" t="str">
            <v>RC</v>
          </cell>
          <cell r="F3700" t="str">
            <v>Calabria</v>
          </cell>
          <cell r="G3700">
            <v>18</v>
          </cell>
          <cell r="H3700">
            <v>1908</v>
          </cell>
          <cell r="I3700">
            <v>0</v>
          </cell>
          <cell r="J3700">
            <v>5375690</v>
          </cell>
          <cell r="K3700">
            <v>3837892</v>
          </cell>
          <cell r="L3700">
            <v>7304493</v>
          </cell>
          <cell r="M3700">
            <v>3330094</v>
          </cell>
          <cell r="P3700">
            <v>0</v>
          </cell>
          <cell r="Q3700">
            <v>19848169</v>
          </cell>
          <cell r="R3700">
            <v>10402.604297693921</v>
          </cell>
        </row>
        <row r="3701">
          <cell r="C3701">
            <v>91046</v>
          </cell>
          <cell r="D3701" t="str">
            <v>MAMOIADA</v>
          </cell>
          <cell r="E3701" t="str">
            <v>NU</v>
          </cell>
          <cell r="F3701" t="str">
            <v>Sardegna</v>
          </cell>
          <cell r="G3701">
            <v>20</v>
          </cell>
          <cell r="H3701">
            <v>1535</v>
          </cell>
          <cell r="I3701">
            <v>0</v>
          </cell>
          <cell r="J3701">
            <v>2915752</v>
          </cell>
          <cell r="K3701">
            <v>3944488</v>
          </cell>
          <cell r="L3701">
            <v>7812523</v>
          </cell>
          <cell r="M3701">
            <v>5146002</v>
          </cell>
          <cell r="N3701">
            <v>257889</v>
          </cell>
          <cell r="Q3701">
            <v>20076654</v>
          </cell>
          <cell r="R3701">
            <v>13079.25342019544</v>
          </cell>
        </row>
        <row r="3702">
          <cell r="C3702">
            <v>53014</v>
          </cell>
          <cell r="D3702" t="str">
            <v>MANCIANO</v>
          </cell>
          <cell r="E3702" t="str">
            <v>GR</v>
          </cell>
          <cell r="F3702" t="str">
            <v>Toscana</v>
          </cell>
          <cell r="G3702">
            <v>9</v>
          </cell>
          <cell r="H3702">
            <v>5533</v>
          </cell>
          <cell r="I3702">
            <v>0</v>
          </cell>
          <cell r="J3702">
            <v>9616493</v>
          </cell>
          <cell r="K3702">
            <v>12531928</v>
          </cell>
          <cell r="L3702">
            <v>30378931</v>
          </cell>
          <cell r="M3702">
            <v>25856223</v>
          </cell>
          <cell r="N3702">
            <v>4039458</v>
          </cell>
          <cell r="O3702">
            <v>5439716</v>
          </cell>
          <cell r="P3702">
            <v>6153677</v>
          </cell>
          <cell r="Q3702">
            <v>94016426</v>
          </cell>
          <cell r="R3702">
            <v>16991.943972528465</v>
          </cell>
        </row>
        <row r="3703">
          <cell r="C3703">
            <v>83045</v>
          </cell>
          <cell r="D3703" t="str">
            <v>MANDANICI</v>
          </cell>
          <cell r="E3703" t="str">
            <v>ME</v>
          </cell>
          <cell r="F3703" t="str">
            <v>Sicilia</v>
          </cell>
          <cell r="G3703">
            <v>19</v>
          </cell>
          <cell r="H3703">
            <v>389</v>
          </cell>
          <cell r="I3703">
            <v>0</v>
          </cell>
          <cell r="J3703">
            <v>876639</v>
          </cell>
          <cell r="K3703">
            <v>986102</v>
          </cell>
          <cell r="L3703">
            <v>1722310</v>
          </cell>
          <cell r="M3703">
            <v>1292304</v>
          </cell>
          <cell r="O3703">
            <v>0</v>
          </cell>
          <cell r="P3703">
            <v>0</v>
          </cell>
          <cell r="Q3703">
            <v>4877355</v>
          </cell>
          <cell r="R3703">
            <v>12538.18766066838</v>
          </cell>
        </row>
        <row r="3704">
          <cell r="C3704">
            <v>111039</v>
          </cell>
          <cell r="D3704" t="str">
            <v>MANDAS</v>
          </cell>
          <cell r="E3704" t="str">
            <v>SU</v>
          </cell>
          <cell r="F3704" t="str">
            <v>Sardegna</v>
          </cell>
          <cell r="G3704">
            <v>20</v>
          </cell>
          <cell r="H3704">
            <v>1320</v>
          </cell>
          <cell r="I3704">
            <v>0</v>
          </cell>
          <cell r="J3704">
            <v>2733214</v>
          </cell>
          <cell r="K3704">
            <v>2880239</v>
          </cell>
          <cell r="L3704">
            <v>7711232</v>
          </cell>
          <cell r="M3704">
            <v>4710048</v>
          </cell>
          <cell r="O3704">
            <v>506840</v>
          </cell>
          <cell r="P3704">
            <v>0</v>
          </cell>
          <cell r="Q3704">
            <v>18541573</v>
          </cell>
          <cell r="R3704">
            <v>14046.646212121212</v>
          </cell>
        </row>
        <row r="3705">
          <cell r="C3705">
            <v>78074</v>
          </cell>
          <cell r="D3705" t="str">
            <v>MANDATORICCIO</v>
          </cell>
          <cell r="E3705" t="str">
            <v>CS</v>
          </cell>
          <cell r="F3705" t="str">
            <v>Calabria</v>
          </cell>
          <cell r="G3705">
            <v>18</v>
          </cell>
          <cell r="H3705">
            <v>1788</v>
          </cell>
          <cell r="I3705">
            <v>0</v>
          </cell>
          <cell r="J3705">
            <v>4843105</v>
          </cell>
          <cell r="K3705">
            <v>3681973</v>
          </cell>
          <cell r="L3705">
            <v>6422818</v>
          </cell>
          <cell r="M3705">
            <v>5119184</v>
          </cell>
          <cell r="N3705">
            <v>465249</v>
          </cell>
          <cell r="O3705">
            <v>585375</v>
          </cell>
          <cell r="P3705">
            <v>0</v>
          </cell>
          <cell r="Q3705">
            <v>21117704</v>
          </cell>
          <cell r="R3705">
            <v>11810.796420581655</v>
          </cell>
        </row>
        <row r="3706">
          <cell r="C3706">
            <v>97046</v>
          </cell>
          <cell r="D3706" t="str">
            <v>MANDELLO DEL LARIO</v>
          </cell>
          <cell r="E3706" t="str">
            <v>LC</v>
          </cell>
          <cell r="F3706" t="str">
            <v>Lombardia</v>
          </cell>
          <cell r="G3706">
            <v>3</v>
          </cell>
          <cell r="H3706">
            <v>8042</v>
          </cell>
          <cell r="J3706">
            <v>7571083</v>
          </cell>
          <cell r="K3706">
            <v>10557360</v>
          </cell>
          <cell r="L3706">
            <v>57045027</v>
          </cell>
          <cell r="M3706">
            <v>74756423</v>
          </cell>
          <cell r="N3706">
            <v>16618470</v>
          </cell>
          <cell r="O3706">
            <v>13149696</v>
          </cell>
          <cell r="P3706">
            <v>21587019</v>
          </cell>
          <cell r="Q3706">
            <v>201285078</v>
          </cell>
          <cell r="R3706">
            <v>25029.231285749815</v>
          </cell>
        </row>
        <row r="3707">
          <cell r="C3707">
            <v>3090</v>
          </cell>
          <cell r="D3707" t="str">
            <v>MANDELLO VITTA</v>
          </cell>
          <cell r="E3707" t="str">
            <v>NO</v>
          </cell>
          <cell r="F3707" t="str">
            <v>Piemonte</v>
          </cell>
          <cell r="G3707">
            <v>1</v>
          </cell>
          <cell r="H3707">
            <v>184</v>
          </cell>
          <cell r="I3707">
            <v>0</v>
          </cell>
          <cell r="J3707">
            <v>146727</v>
          </cell>
          <cell r="K3707">
            <v>321240</v>
          </cell>
          <cell r="L3707">
            <v>1321147</v>
          </cell>
          <cell r="M3707">
            <v>1488136</v>
          </cell>
          <cell r="Q3707">
            <v>3277250</v>
          </cell>
          <cell r="R3707">
            <v>17811.141304347828</v>
          </cell>
        </row>
        <row r="3708">
          <cell r="C3708">
            <v>73012</v>
          </cell>
          <cell r="D3708" t="str">
            <v>MANDURIA</v>
          </cell>
          <cell r="E3708" t="str">
            <v>TA</v>
          </cell>
          <cell r="F3708" t="str">
            <v>Puglia</v>
          </cell>
          <cell r="G3708">
            <v>16</v>
          </cell>
          <cell r="H3708">
            <v>20105</v>
          </cell>
          <cell r="J3708">
            <v>38424192</v>
          </cell>
          <cell r="K3708">
            <v>40032444</v>
          </cell>
          <cell r="L3708">
            <v>92213116</v>
          </cell>
          <cell r="M3708">
            <v>97955216</v>
          </cell>
          <cell r="N3708">
            <v>10061211</v>
          </cell>
          <cell r="O3708">
            <v>11179984</v>
          </cell>
          <cell r="P3708">
            <v>4828881</v>
          </cell>
          <cell r="Q3708">
            <v>294695044</v>
          </cell>
          <cell r="R3708">
            <v>14657.798756528227</v>
          </cell>
        </row>
        <row r="3709">
          <cell r="C3709">
            <v>17102</v>
          </cell>
          <cell r="D3709" t="str">
            <v>MANERBA DEL GARDA</v>
          </cell>
          <cell r="E3709" t="str">
            <v>BS</v>
          </cell>
          <cell r="F3709" t="str">
            <v>Lombardia</v>
          </cell>
          <cell r="G3709">
            <v>3</v>
          </cell>
          <cell r="H3709">
            <v>3952</v>
          </cell>
          <cell r="I3709">
            <v>0</v>
          </cell>
          <cell r="J3709">
            <v>4891411</v>
          </cell>
          <cell r="K3709">
            <v>7106501</v>
          </cell>
          <cell r="L3709">
            <v>22083067</v>
          </cell>
          <cell r="M3709">
            <v>32573355</v>
          </cell>
          <cell r="N3709">
            <v>8407908</v>
          </cell>
          <cell r="O3709">
            <v>7420186</v>
          </cell>
          <cell r="P3709">
            <v>15467483</v>
          </cell>
          <cell r="Q3709">
            <v>97949911</v>
          </cell>
          <cell r="R3709">
            <v>24784.896508097165</v>
          </cell>
        </row>
        <row r="3710">
          <cell r="C3710">
            <v>17103</v>
          </cell>
          <cell r="D3710" t="str">
            <v>MANERBIO</v>
          </cell>
          <cell r="E3710" t="str">
            <v>BS</v>
          </cell>
          <cell r="F3710" t="str">
            <v>Lombardia</v>
          </cell>
          <cell r="G3710">
            <v>3</v>
          </cell>
          <cell r="H3710">
            <v>9663</v>
          </cell>
          <cell r="I3710">
            <v>0</v>
          </cell>
          <cell r="J3710">
            <v>9282540</v>
          </cell>
          <cell r="K3710">
            <v>15929209</v>
          </cell>
          <cell r="L3710">
            <v>76512932</v>
          </cell>
          <cell r="M3710">
            <v>75601064</v>
          </cell>
          <cell r="N3710">
            <v>11758602</v>
          </cell>
          <cell r="O3710">
            <v>10710237</v>
          </cell>
          <cell r="P3710">
            <v>13520852</v>
          </cell>
          <cell r="Q3710">
            <v>213315436</v>
          </cell>
          <cell r="R3710">
            <v>22075.487529752663</v>
          </cell>
        </row>
        <row r="3711">
          <cell r="C3711">
            <v>71029</v>
          </cell>
          <cell r="D3711" t="str">
            <v>MANFREDONIA</v>
          </cell>
          <cell r="E3711" t="str">
            <v>FG</v>
          </cell>
          <cell r="F3711" t="str">
            <v>Puglia</v>
          </cell>
          <cell r="G3711">
            <v>16</v>
          </cell>
          <cell r="H3711">
            <v>33863</v>
          </cell>
          <cell r="J3711">
            <v>60949011</v>
          </cell>
          <cell r="K3711">
            <v>62916208</v>
          </cell>
          <cell r="L3711">
            <v>159131572</v>
          </cell>
          <cell r="M3711">
            <v>190323769</v>
          </cell>
          <cell r="N3711">
            <v>21784796</v>
          </cell>
          <cell r="O3711">
            <v>26155764</v>
          </cell>
          <cell r="P3711">
            <v>16168290</v>
          </cell>
          <cell r="Q3711">
            <v>537429410</v>
          </cell>
          <cell r="R3711">
            <v>15870.696925848271</v>
          </cell>
        </row>
        <row r="3712">
          <cell r="C3712">
            <v>4115</v>
          </cell>
          <cell r="D3712" t="str">
            <v>MANGO</v>
          </cell>
          <cell r="E3712" t="str">
            <v>CN</v>
          </cell>
          <cell r="F3712" t="str">
            <v>Piemonte</v>
          </cell>
          <cell r="G3712">
            <v>1</v>
          </cell>
          <cell r="H3712">
            <v>1233</v>
          </cell>
          <cell r="I3712">
            <v>0</v>
          </cell>
          <cell r="J3712">
            <v>2018168</v>
          </cell>
          <cell r="K3712">
            <v>2422650</v>
          </cell>
          <cell r="L3712">
            <v>5317083</v>
          </cell>
          <cell r="M3712">
            <v>4481896</v>
          </cell>
          <cell r="N3712">
            <v>669080</v>
          </cell>
          <cell r="O3712">
            <v>629365</v>
          </cell>
          <cell r="Q3712">
            <v>15538242</v>
          </cell>
          <cell r="R3712">
            <v>12601.980535279805</v>
          </cell>
        </row>
        <row r="3713">
          <cell r="C3713">
            <v>78075</v>
          </cell>
          <cell r="D3713" t="str">
            <v>MANGONE</v>
          </cell>
          <cell r="E3713" t="str">
            <v>CS</v>
          </cell>
          <cell r="F3713" t="str">
            <v>Calabria</v>
          </cell>
          <cell r="G3713">
            <v>18</v>
          </cell>
          <cell r="H3713">
            <v>1190</v>
          </cell>
          <cell r="I3713">
            <v>0</v>
          </cell>
          <cell r="J3713">
            <v>2243811</v>
          </cell>
          <cell r="K3713">
            <v>2142892</v>
          </cell>
          <cell r="L3713">
            <v>6296594</v>
          </cell>
          <cell r="M3713">
            <v>6192443</v>
          </cell>
          <cell r="N3713">
            <v>826555</v>
          </cell>
          <cell r="Q3713">
            <v>17702295</v>
          </cell>
          <cell r="R3713">
            <v>14875.878151260504</v>
          </cell>
        </row>
        <row r="3714">
          <cell r="C3714">
            <v>93025</v>
          </cell>
          <cell r="D3714" t="str">
            <v>MANIAGO</v>
          </cell>
          <cell r="E3714" t="str">
            <v>PN</v>
          </cell>
          <cell r="F3714" t="str">
            <v>Friuli Venezia Giulia</v>
          </cell>
          <cell r="G3714">
            <v>6</v>
          </cell>
          <cell r="H3714">
            <v>8857</v>
          </cell>
          <cell r="J3714">
            <v>8467933</v>
          </cell>
          <cell r="K3714">
            <v>13641980</v>
          </cell>
          <cell r="L3714">
            <v>65760951</v>
          </cell>
          <cell r="M3714">
            <v>76736349</v>
          </cell>
          <cell r="N3714">
            <v>10584476</v>
          </cell>
          <cell r="O3714">
            <v>8922280</v>
          </cell>
          <cell r="P3714">
            <v>7645910</v>
          </cell>
          <cell r="Q3714">
            <v>191759879</v>
          </cell>
          <cell r="R3714">
            <v>21650.658123518122</v>
          </cell>
        </row>
        <row r="3715">
          <cell r="C3715">
            <v>64046</v>
          </cell>
          <cell r="D3715" t="str">
            <v>MANOCALZATI</v>
          </cell>
          <cell r="E3715" t="str">
            <v>AV</v>
          </cell>
          <cell r="F3715" t="str">
            <v>Campania</v>
          </cell>
          <cell r="G3715">
            <v>15</v>
          </cell>
          <cell r="H3715">
            <v>2100</v>
          </cell>
          <cell r="I3715">
            <v>0</v>
          </cell>
          <cell r="J3715">
            <v>3494550</v>
          </cell>
          <cell r="K3715">
            <v>3902435</v>
          </cell>
          <cell r="L3715">
            <v>10890266</v>
          </cell>
          <cell r="M3715">
            <v>10514042</v>
          </cell>
          <cell r="N3715">
            <v>970499</v>
          </cell>
          <cell r="O3715">
            <v>1195471</v>
          </cell>
          <cell r="P3715">
            <v>2333679</v>
          </cell>
          <cell r="Q3715">
            <v>33300942</v>
          </cell>
          <cell r="R3715">
            <v>15857.591428571428</v>
          </cell>
        </row>
        <row r="3716">
          <cell r="C3716">
            <v>68022</v>
          </cell>
          <cell r="D3716" t="str">
            <v>MANOPPELLO</v>
          </cell>
          <cell r="E3716" t="str">
            <v>PE</v>
          </cell>
          <cell r="F3716" t="str">
            <v>Abruzzo</v>
          </cell>
          <cell r="G3716">
            <v>13</v>
          </cell>
          <cell r="H3716">
            <v>4646</v>
          </cell>
          <cell r="I3716">
            <v>0</v>
          </cell>
          <cell r="J3716">
            <v>6966928</v>
          </cell>
          <cell r="K3716">
            <v>8538586</v>
          </cell>
          <cell r="L3716">
            <v>27147206</v>
          </cell>
          <cell r="M3716">
            <v>29227843</v>
          </cell>
          <cell r="N3716">
            <v>2426041</v>
          </cell>
          <cell r="O3716">
            <v>2219089</v>
          </cell>
          <cell r="P3716">
            <v>1253387</v>
          </cell>
          <cell r="Q3716">
            <v>77779080</v>
          </cell>
          <cell r="R3716">
            <v>16741.084804132588</v>
          </cell>
        </row>
        <row r="3717">
          <cell r="C3717">
            <v>26037</v>
          </cell>
          <cell r="D3717" t="str">
            <v>MANSUE'</v>
          </cell>
          <cell r="E3717" t="str">
            <v>TV</v>
          </cell>
          <cell r="F3717" t="str">
            <v>Veneto</v>
          </cell>
          <cell r="G3717">
            <v>5</v>
          </cell>
          <cell r="H3717">
            <v>3578</v>
          </cell>
          <cell r="I3717">
            <v>0</v>
          </cell>
          <cell r="J3717">
            <v>3751138</v>
          </cell>
          <cell r="K3717">
            <v>5454041</v>
          </cell>
          <cell r="L3717">
            <v>28704194</v>
          </cell>
          <cell r="M3717">
            <v>26453762</v>
          </cell>
          <cell r="N3717">
            <v>4214576</v>
          </cell>
          <cell r="O3717">
            <v>4046399</v>
          </cell>
          <cell r="P3717">
            <v>6277887</v>
          </cell>
          <cell r="Q3717">
            <v>78901997</v>
          </cell>
          <cell r="R3717">
            <v>22051.983510340971</v>
          </cell>
        </row>
        <row r="3718">
          <cell r="C3718">
            <v>4116</v>
          </cell>
          <cell r="D3718" t="str">
            <v>MANTA</v>
          </cell>
          <cell r="E3718" t="str">
            <v>CN</v>
          </cell>
          <cell r="F3718" t="str">
            <v>Piemonte</v>
          </cell>
          <cell r="G3718">
            <v>1</v>
          </cell>
          <cell r="H3718">
            <v>2921</v>
          </cell>
          <cell r="I3718">
            <v>0</v>
          </cell>
          <cell r="J3718">
            <v>3010455</v>
          </cell>
          <cell r="K3718">
            <v>4529390</v>
          </cell>
          <cell r="L3718">
            <v>19005249</v>
          </cell>
          <cell r="M3718">
            <v>25833544</v>
          </cell>
          <cell r="N3718">
            <v>4134234</v>
          </cell>
          <cell r="O3718">
            <v>3574677</v>
          </cell>
          <cell r="P3718">
            <v>3194438</v>
          </cell>
          <cell r="Q3718">
            <v>63281987</v>
          </cell>
          <cell r="R3718">
            <v>21664.49400890106</v>
          </cell>
        </row>
        <row r="3719">
          <cell r="C3719">
            <v>14039</v>
          </cell>
          <cell r="D3719" t="str">
            <v>MANTELLO</v>
          </cell>
          <cell r="E3719" t="str">
            <v>SO</v>
          </cell>
          <cell r="F3719" t="str">
            <v>Lombardia</v>
          </cell>
          <cell r="G3719">
            <v>3</v>
          </cell>
          <cell r="H3719">
            <v>536</v>
          </cell>
          <cell r="I3719">
            <v>0</v>
          </cell>
          <cell r="J3719">
            <v>552961</v>
          </cell>
          <cell r="K3719">
            <v>1177727</v>
          </cell>
          <cell r="L3719">
            <v>3838503</v>
          </cell>
          <cell r="M3719">
            <v>3532989</v>
          </cell>
          <cell r="N3719">
            <v>560264</v>
          </cell>
          <cell r="O3719">
            <v>951164</v>
          </cell>
          <cell r="Q3719">
            <v>10613608</v>
          </cell>
          <cell r="R3719">
            <v>19801.507462686568</v>
          </cell>
        </row>
        <row r="3720">
          <cell r="C3720">
            <v>20030</v>
          </cell>
          <cell r="D3720" t="str">
            <v>MANTOVA</v>
          </cell>
          <cell r="E3720" t="str">
            <v>MN</v>
          </cell>
          <cell r="F3720" t="str">
            <v>Lombardia</v>
          </cell>
          <cell r="G3720">
            <v>3</v>
          </cell>
          <cell r="H3720">
            <v>36614</v>
          </cell>
          <cell r="I3720">
            <v>-39941</v>
          </cell>
          <cell r="J3720">
            <v>38775768</v>
          </cell>
          <cell r="K3720">
            <v>50441273</v>
          </cell>
          <cell r="L3720">
            <v>232910861</v>
          </cell>
          <cell r="M3720">
            <v>330389493</v>
          </cell>
          <cell r="N3720">
            <v>75816865</v>
          </cell>
          <cell r="O3720">
            <v>82647632</v>
          </cell>
          <cell r="P3720">
            <v>123444035</v>
          </cell>
          <cell r="Q3720">
            <v>934425927</v>
          </cell>
          <cell r="R3720">
            <v>25521.000901294588</v>
          </cell>
        </row>
        <row r="3721">
          <cell r="C3721">
            <v>30055</v>
          </cell>
          <cell r="D3721" t="str">
            <v>MANZANO</v>
          </cell>
          <cell r="E3721" t="str">
            <v>UD</v>
          </cell>
          <cell r="F3721" t="str">
            <v>Friuli Venezia Giulia</v>
          </cell>
          <cell r="G3721">
            <v>6</v>
          </cell>
          <cell r="H3721">
            <v>4931</v>
          </cell>
          <cell r="I3721">
            <v>0</v>
          </cell>
          <cell r="J3721">
            <v>6027861</v>
          </cell>
          <cell r="K3721">
            <v>8399918</v>
          </cell>
          <cell r="L3721">
            <v>36095225</v>
          </cell>
          <cell r="M3721">
            <v>34208478</v>
          </cell>
          <cell r="N3721">
            <v>6168205</v>
          </cell>
          <cell r="O3721">
            <v>4496698</v>
          </cell>
          <cell r="P3721">
            <v>6159030</v>
          </cell>
          <cell r="Q3721">
            <v>101555415</v>
          </cell>
          <cell r="R3721">
            <v>20595.298113972825</v>
          </cell>
        </row>
        <row r="3722">
          <cell r="C3722">
            <v>58054</v>
          </cell>
          <cell r="D3722" t="str">
            <v>MANZIANA</v>
          </cell>
          <cell r="E3722" t="str">
            <v>RM</v>
          </cell>
          <cell r="F3722" t="str">
            <v>Lazio</v>
          </cell>
          <cell r="G3722">
            <v>12</v>
          </cell>
          <cell r="H3722">
            <v>5049</v>
          </cell>
          <cell r="J3722">
            <v>6349935</v>
          </cell>
          <cell r="K3722">
            <v>6838060</v>
          </cell>
          <cell r="L3722">
            <v>24664358</v>
          </cell>
          <cell r="M3722">
            <v>50745592</v>
          </cell>
          <cell r="N3722">
            <v>9605985</v>
          </cell>
          <cell r="O3722">
            <v>11235211</v>
          </cell>
          <cell r="P3722">
            <v>3492117</v>
          </cell>
          <cell r="Q3722">
            <v>112931258</v>
          </cell>
          <cell r="R3722">
            <v>22367.054466230937</v>
          </cell>
        </row>
        <row r="3723">
          <cell r="C3723">
            <v>16132</v>
          </cell>
          <cell r="D3723" t="str">
            <v>MAPELLO</v>
          </cell>
          <cell r="E3723" t="str">
            <v>BG</v>
          </cell>
          <cell r="F3723" t="str">
            <v>Lombardia</v>
          </cell>
          <cell r="G3723">
            <v>3</v>
          </cell>
          <cell r="H3723">
            <v>4904</v>
          </cell>
          <cell r="I3723">
            <v>0</v>
          </cell>
          <cell r="J3723">
            <v>4606580</v>
          </cell>
          <cell r="K3723">
            <v>6659901</v>
          </cell>
          <cell r="L3723">
            <v>36079954</v>
          </cell>
          <cell r="M3723">
            <v>46635176</v>
          </cell>
          <cell r="N3723">
            <v>7034590</v>
          </cell>
          <cell r="O3723">
            <v>5191150</v>
          </cell>
          <cell r="P3723">
            <v>6181434</v>
          </cell>
          <cell r="Q3723">
            <v>112388785</v>
          </cell>
          <cell r="R3723">
            <v>22917.778344208808</v>
          </cell>
        </row>
        <row r="3724">
          <cell r="C3724">
            <v>90038</v>
          </cell>
          <cell r="D3724" t="str">
            <v>MARA</v>
          </cell>
          <cell r="E3724" t="str">
            <v>SS</v>
          </cell>
          <cell r="F3724" t="str">
            <v>Sardegna</v>
          </cell>
          <cell r="G3724">
            <v>20</v>
          </cell>
          <cell r="H3724">
            <v>397</v>
          </cell>
          <cell r="I3724">
            <v>0</v>
          </cell>
          <cell r="J3724">
            <v>718644</v>
          </cell>
          <cell r="K3724">
            <v>933946</v>
          </cell>
          <cell r="L3724">
            <v>1919785</v>
          </cell>
          <cell r="M3724">
            <v>1415143</v>
          </cell>
          <cell r="O3724">
            <v>0</v>
          </cell>
          <cell r="P3724">
            <v>0</v>
          </cell>
          <cell r="Q3724">
            <v>4987518</v>
          </cell>
          <cell r="R3724">
            <v>12563.017632241814</v>
          </cell>
        </row>
        <row r="3725">
          <cell r="C3725">
            <v>92037</v>
          </cell>
          <cell r="D3725" t="str">
            <v>MARACALAGONIS</v>
          </cell>
          <cell r="E3725" t="str">
            <v>CA</v>
          </cell>
          <cell r="F3725" t="str">
            <v>Sardegna</v>
          </cell>
          <cell r="G3725">
            <v>20</v>
          </cell>
          <cell r="H3725">
            <v>4610</v>
          </cell>
          <cell r="I3725">
            <v>0</v>
          </cell>
          <cell r="J3725">
            <v>7863140</v>
          </cell>
          <cell r="K3725">
            <v>9572908</v>
          </cell>
          <cell r="L3725">
            <v>27614817</v>
          </cell>
          <cell r="M3725">
            <v>21712688</v>
          </cell>
          <cell r="N3725">
            <v>1712170</v>
          </cell>
          <cell r="O3725">
            <v>2072391</v>
          </cell>
          <cell r="P3725">
            <v>929928</v>
          </cell>
          <cell r="Q3725">
            <v>71478042</v>
          </cell>
          <cell r="R3725">
            <v>15504.998264642083</v>
          </cell>
        </row>
        <row r="3726">
          <cell r="C3726">
            <v>36019</v>
          </cell>
          <cell r="D3726" t="str">
            <v>MARANELLO</v>
          </cell>
          <cell r="E3726" t="str">
            <v>MO</v>
          </cell>
          <cell r="F3726" t="str">
            <v>Emilia Romagna</v>
          </cell>
          <cell r="G3726">
            <v>8</v>
          </cell>
          <cell r="H3726">
            <v>13015</v>
          </cell>
          <cell r="J3726">
            <v>11186690</v>
          </cell>
          <cell r="K3726">
            <v>17326405</v>
          </cell>
          <cell r="L3726">
            <v>86654694</v>
          </cell>
          <cell r="M3726">
            <v>144668768</v>
          </cell>
          <cell r="N3726">
            <v>25432497</v>
          </cell>
          <cell r="O3726">
            <v>22298271</v>
          </cell>
          <cell r="P3726">
            <v>22084357</v>
          </cell>
          <cell r="Q3726">
            <v>329651682</v>
          </cell>
          <cell r="R3726">
            <v>25328.596388782174</v>
          </cell>
        </row>
        <row r="3727">
          <cell r="C3727">
            <v>36020</v>
          </cell>
          <cell r="D3727" t="str">
            <v>MARANO SUL PANARO</v>
          </cell>
          <cell r="E3727" t="str">
            <v>MO</v>
          </cell>
          <cell r="F3727" t="str">
            <v>Emilia Romagna</v>
          </cell>
          <cell r="G3727">
            <v>8</v>
          </cell>
          <cell r="H3727">
            <v>3887</v>
          </cell>
          <cell r="I3727">
            <v>0</v>
          </cell>
          <cell r="J3727">
            <v>3862272</v>
          </cell>
          <cell r="K3727">
            <v>5823817</v>
          </cell>
          <cell r="L3727">
            <v>27480002</v>
          </cell>
          <cell r="M3727">
            <v>36302922</v>
          </cell>
          <cell r="N3727">
            <v>6051004</v>
          </cell>
          <cell r="O3727">
            <v>4453295</v>
          </cell>
          <cell r="P3727">
            <v>6216216</v>
          </cell>
          <cell r="Q3727">
            <v>90189528</v>
          </cell>
          <cell r="R3727">
            <v>23202.862876254181</v>
          </cell>
        </row>
        <row r="3728">
          <cell r="C3728">
            <v>63041</v>
          </cell>
          <cell r="D3728" t="str">
            <v>MARANO DI NAPOLI</v>
          </cell>
          <cell r="E3728" t="str">
            <v>NA</v>
          </cell>
          <cell r="F3728" t="str">
            <v>Campania</v>
          </cell>
          <cell r="G3728">
            <v>15</v>
          </cell>
          <cell r="H3728">
            <v>28280</v>
          </cell>
          <cell r="J3728">
            <v>47975497</v>
          </cell>
          <cell r="K3728">
            <v>44849144</v>
          </cell>
          <cell r="L3728">
            <v>137477744</v>
          </cell>
          <cell r="M3728">
            <v>189526615</v>
          </cell>
          <cell r="N3728">
            <v>20789506</v>
          </cell>
          <cell r="O3728">
            <v>18723049</v>
          </cell>
          <cell r="P3728">
            <v>10559394</v>
          </cell>
          <cell r="Q3728">
            <v>469900949</v>
          </cell>
          <cell r="R3728">
            <v>16616.016584158417</v>
          </cell>
        </row>
        <row r="3729">
          <cell r="C3729">
            <v>3091</v>
          </cell>
          <cell r="D3729" t="str">
            <v>MARANO TICINO</v>
          </cell>
          <cell r="E3729" t="str">
            <v>NO</v>
          </cell>
          <cell r="F3729" t="str">
            <v>Piemonte</v>
          </cell>
          <cell r="G3729">
            <v>1</v>
          </cell>
          <cell r="H3729">
            <v>1192</v>
          </cell>
          <cell r="J3729">
            <v>1265897</v>
          </cell>
          <cell r="K3729">
            <v>1946954</v>
          </cell>
          <cell r="L3729">
            <v>8948821</v>
          </cell>
          <cell r="M3729">
            <v>9903123</v>
          </cell>
          <cell r="N3729">
            <v>1411723</v>
          </cell>
          <cell r="O3729">
            <v>1627146</v>
          </cell>
          <cell r="P3729">
            <v>3107059</v>
          </cell>
          <cell r="Q3729">
            <v>28210723</v>
          </cell>
          <cell r="R3729">
            <v>23666.713926174496</v>
          </cell>
        </row>
        <row r="3730">
          <cell r="C3730">
            <v>58055</v>
          </cell>
          <cell r="D3730" t="str">
            <v>MARANO EQUO</v>
          </cell>
          <cell r="E3730" t="str">
            <v>RM</v>
          </cell>
          <cell r="F3730" t="str">
            <v>Lazio</v>
          </cell>
          <cell r="G3730">
            <v>12</v>
          </cell>
          <cell r="H3730">
            <v>542</v>
          </cell>
          <cell r="I3730">
            <v>0</v>
          </cell>
          <cell r="J3730">
            <v>533660</v>
          </cell>
          <cell r="K3730">
            <v>749185</v>
          </cell>
          <cell r="L3730">
            <v>3759672</v>
          </cell>
          <cell r="M3730">
            <v>5578960</v>
          </cell>
          <cell r="Q3730">
            <v>10621477</v>
          </cell>
          <cell r="R3730">
            <v>19596.821033210334</v>
          </cell>
        </row>
        <row r="3731">
          <cell r="C3731">
            <v>30056</v>
          </cell>
          <cell r="D3731" t="str">
            <v>MARANO LAGUNARE</v>
          </cell>
          <cell r="E3731" t="str">
            <v>UD</v>
          </cell>
          <cell r="F3731" t="str">
            <v>Friuli Venezia Giulia</v>
          </cell>
          <cell r="G3731">
            <v>6</v>
          </cell>
          <cell r="H3731">
            <v>1408</v>
          </cell>
          <cell r="I3731">
            <v>0</v>
          </cell>
          <cell r="J3731">
            <v>1989950</v>
          </cell>
          <cell r="K3731">
            <v>2696178</v>
          </cell>
          <cell r="L3731">
            <v>10212658</v>
          </cell>
          <cell r="M3731">
            <v>8346522</v>
          </cell>
          <cell r="N3731">
            <v>739880</v>
          </cell>
          <cell r="P3731">
            <v>1314402</v>
          </cell>
          <cell r="Q3731">
            <v>25299590</v>
          </cell>
          <cell r="R3731">
            <v>17968.45880681818</v>
          </cell>
        </row>
        <row r="3732">
          <cell r="C3732">
            <v>23046</v>
          </cell>
          <cell r="D3732" t="str">
            <v>MARANO DI VALPOLICELLA</v>
          </cell>
          <cell r="E3732" t="str">
            <v>VR</v>
          </cell>
          <cell r="F3732" t="str">
            <v>Veneto</v>
          </cell>
          <cell r="G3732">
            <v>5</v>
          </cell>
          <cell r="H3732">
            <v>2302</v>
          </cell>
          <cell r="I3732">
            <v>0</v>
          </cell>
          <cell r="J3732">
            <v>2710655</v>
          </cell>
          <cell r="K3732">
            <v>3777926</v>
          </cell>
          <cell r="L3732">
            <v>13578381</v>
          </cell>
          <cell r="M3732">
            <v>18246754</v>
          </cell>
          <cell r="N3732">
            <v>4243636</v>
          </cell>
          <cell r="O3732">
            <v>3962856</v>
          </cell>
          <cell r="P3732">
            <v>3944217</v>
          </cell>
          <cell r="Q3732">
            <v>50464425</v>
          </cell>
          <cell r="R3732">
            <v>21921.991746307558</v>
          </cell>
        </row>
        <row r="3733">
          <cell r="C3733">
            <v>24056</v>
          </cell>
          <cell r="D3733" t="str">
            <v>MARANO VICENTINO</v>
          </cell>
          <cell r="E3733" t="str">
            <v>VI</v>
          </cell>
          <cell r="F3733" t="str">
            <v>Veneto</v>
          </cell>
          <cell r="G3733">
            <v>5</v>
          </cell>
          <cell r="H3733">
            <v>7062</v>
          </cell>
          <cell r="J3733">
            <v>6234795</v>
          </cell>
          <cell r="K3733">
            <v>10830766</v>
          </cell>
          <cell r="L3733">
            <v>55240456</v>
          </cell>
          <cell r="M3733">
            <v>58518735</v>
          </cell>
          <cell r="N3733">
            <v>10728808</v>
          </cell>
          <cell r="O3733">
            <v>10000805</v>
          </cell>
          <cell r="P3733">
            <v>9918567</v>
          </cell>
          <cell r="Q3733">
            <v>161472932</v>
          </cell>
          <cell r="R3733">
            <v>22865.042764089492</v>
          </cell>
        </row>
        <row r="3734">
          <cell r="C3734">
            <v>78076</v>
          </cell>
          <cell r="D3734" t="str">
            <v>MARANO MARCHESATO</v>
          </cell>
          <cell r="E3734" t="str">
            <v>CS</v>
          </cell>
          <cell r="F3734" t="str">
            <v>Calabria</v>
          </cell>
          <cell r="G3734">
            <v>18</v>
          </cell>
          <cell r="H3734">
            <v>1995</v>
          </cell>
          <cell r="I3734">
            <v>0</v>
          </cell>
          <cell r="J3734">
            <v>3586442</v>
          </cell>
          <cell r="K3734">
            <v>3293751</v>
          </cell>
          <cell r="L3734">
            <v>9358222</v>
          </cell>
          <cell r="M3734">
            <v>11284892</v>
          </cell>
          <cell r="N3734">
            <v>1261969</v>
          </cell>
          <cell r="O3734">
            <v>1368216</v>
          </cell>
          <cell r="Q3734">
            <v>30153492</v>
          </cell>
          <cell r="R3734">
            <v>15114.532330827067</v>
          </cell>
        </row>
        <row r="3735">
          <cell r="C3735">
            <v>78077</v>
          </cell>
          <cell r="D3735" t="str">
            <v>MARANO PRINCIPATO</v>
          </cell>
          <cell r="E3735" t="str">
            <v>CS</v>
          </cell>
          <cell r="F3735" t="str">
            <v>Calabria</v>
          </cell>
          <cell r="G3735">
            <v>18</v>
          </cell>
          <cell r="H3735">
            <v>1785</v>
          </cell>
          <cell r="I3735">
            <v>0</v>
          </cell>
          <cell r="J3735">
            <v>2982273</v>
          </cell>
          <cell r="K3735">
            <v>3662839</v>
          </cell>
          <cell r="L3735">
            <v>7750762</v>
          </cell>
          <cell r="M3735">
            <v>10505210</v>
          </cell>
          <cell r="N3735">
            <v>1158983</v>
          </cell>
          <cell r="O3735">
            <v>1078392</v>
          </cell>
          <cell r="Q3735">
            <v>27138459</v>
          </cell>
          <cell r="R3735">
            <v>15203.618487394959</v>
          </cell>
        </row>
        <row r="3736">
          <cell r="C3736">
            <v>5061</v>
          </cell>
          <cell r="D3736" t="str">
            <v>MARANZANA</v>
          </cell>
          <cell r="E3736" t="str">
            <v>AT</v>
          </cell>
          <cell r="F3736" t="str">
            <v>Piemonte</v>
          </cell>
          <cell r="G3736">
            <v>1</v>
          </cell>
          <cell r="H3736">
            <v>234</v>
          </cell>
          <cell r="I3736">
            <v>0</v>
          </cell>
          <cell r="J3736">
            <v>345105</v>
          </cell>
          <cell r="K3736">
            <v>381091</v>
          </cell>
          <cell r="L3736">
            <v>1193986</v>
          </cell>
          <cell r="M3736">
            <v>848613</v>
          </cell>
          <cell r="N3736">
            <v>258009</v>
          </cell>
          <cell r="Q3736">
            <v>3026804</v>
          </cell>
          <cell r="R3736">
            <v>12935.059829059828</v>
          </cell>
        </row>
        <row r="3737">
          <cell r="C3737">
            <v>76044</v>
          </cell>
          <cell r="D3737" t="str">
            <v>MARATEA</v>
          </cell>
          <cell r="E3737" t="str">
            <v>PZ</v>
          </cell>
          <cell r="F3737" t="str">
            <v>Basilicata</v>
          </cell>
          <cell r="G3737">
            <v>17</v>
          </cell>
          <cell r="H3737">
            <v>3518</v>
          </cell>
          <cell r="I3737">
            <v>0</v>
          </cell>
          <cell r="J3737">
            <v>6618890</v>
          </cell>
          <cell r="K3737">
            <v>6364812</v>
          </cell>
          <cell r="L3737">
            <v>16203921</v>
          </cell>
          <cell r="M3737">
            <v>20476557</v>
          </cell>
          <cell r="N3737">
            <v>3138736</v>
          </cell>
          <cell r="O3737">
            <v>4016292</v>
          </cell>
          <cell r="P3737">
            <v>2483447</v>
          </cell>
          <cell r="Q3737">
            <v>59302655</v>
          </cell>
          <cell r="R3737">
            <v>16856.922967595223</v>
          </cell>
        </row>
        <row r="3738">
          <cell r="C3738">
            <v>15134</v>
          </cell>
          <cell r="D3738" t="str">
            <v>MARCALLO CON CASONE</v>
          </cell>
          <cell r="E3738" t="str">
            <v>MI</v>
          </cell>
          <cell r="F3738" t="str">
            <v>Lombardia</v>
          </cell>
          <cell r="G3738">
            <v>3</v>
          </cell>
          <cell r="H3738">
            <v>4560</v>
          </cell>
          <cell r="I3738">
            <v>0</v>
          </cell>
          <cell r="J3738">
            <v>3604692</v>
          </cell>
          <cell r="K3738">
            <v>5850928</v>
          </cell>
          <cell r="L3738">
            <v>34942450</v>
          </cell>
          <cell r="M3738">
            <v>46326777</v>
          </cell>
          <cell r="N3738">
            <v>7433765</v>
          </cell>
          <cell r="O3738">
            <v>6332937</v>
          </cell>
          <cell r="P3738">
            <v>12510234</v>
          </cell>
          <cell r="Q3738">
            <v>117001783</v>
          </cell>
          <cell r="R3738">
            <v>25658.285745614034</v>
          </cell>
        </row>
        <row r="3739">
          <cell r="C3739">
            <v>20031</v>
          </cell>
          <cell r="D3739" t="str">
            <v>MARCARIA</v>
          </cell>
          <cell r="E3739" t="str">
            <v>MN</v>
          </cell>
          <cell r="F3739" t="str">
            <v>Lombardia</v>
          </cell>
          <cell r="G3739">
            <v>3</v>
          </cell>
          <cell r="H3739">
            <v>4954</v>
          </cell>
          <cell r="J3739">
            <v>5330440</v>
          </cell>
          <cell r="K3739">
            <v>9788495</v>
          </cell>
          <cell r="L3739">
            <v>35163298</v>
          </cell>
          <cell r="M3739">
            <v>36536429</v>
          </cell>
          <cell r="N3739">
            <v>5314994</v>
          </cell>
          <cell r="O3739">
            <v>4634252</v>
          </cell>
          <cell r="P3739">
            <v>7864522</v>
          </cell>
          <cell r="Q3739">
            <v>104632430</v>
          </cell>
          <cell r="R3739">
            <v>21120.797335486477</v>
          </cell>
        </row>
        <row r="3740">
          <cell r="C3740">
            <v>79071</v>
          </cell>
          <cell r="D3740" t="str">
            <v>MARCEDUSA</v>
          </cell>
          <cell r="E3740" t="str">
            <v>CZ</v>
          </cell>
          <cell r="F3740" t="str">
            <v>Calabria</v>
          </cell>
          <cell r="G3740">
            <v>18</v>
          </cell>
          <cell r="H3740">
            <v>262</v>
          </cell>
          <cell r="I3740">
            <v>0</v>
          </cell>
          <cell r="J3740">
            <v>764339</v>
          </cell>
          <cell r="K3740">
            <v>564626</v>
          </cell>
          <cell r="L3740">
            <v>829488</v>
          </cell>
          <cell r="M3740">
            <v>555189</v>
          </cell>
          <cell r="O3740">
            <v>0</v>
          </cell>
          <cell r="P3740">
            <v>0</v>
          </cell>
          <cell r="Q3740">
            <v>2713642</v>
          </cell>
          <cell r="R3740">
            <v>10357.412213740457</v>
          </cell>
        </row>
        <row r="3741">
          <cell r="C3741">
            <v>58056</v>
          </cell>
          <cell r="D3741" t="str">
            <v>MARCELLINA</v>
          </cell>
          <cell r="E3741" t="str">
            <v>RM</v>
          </cell>
          <cell r="F3741" t="str">
            <v>Lazio</v>
          </cell>
          <cell r="G3741">
            <v>12</v>
          </cell>
          <cell r="H3741">
            <v>4569</v>
          </cell>
          <cell r="I3741">
            <v>0</v>
          </cell>
          <cell r="J3741">
            <v>7236981</v>
          </cell>
          <cell r="K3741">
            <v>7899412</v>
          </cell>
          <cell r="L3741">
            <v>25188648</v>
          </cell>
          <cell r="M3741">
            <v>30035446</v>
          </cell>
          <cell r="N3741">
            <v>2790527</v>
          </cell>
          <cell r="O3741">
            <v>2017244</v>
          </cell>
          <cell r="Q3741">
            <v>75168258</v>
          </cell>
          <cell r="R3741">
            <v>16451.796454366384</v>
          </cell>
        </row>
        <row r="3742">
          <cell r="C3742">
            <v>79072</v>
          </cell>
          <cell r="D3742" t="str">
            <v>MARCELLINARA</v>
          </cell>
          <cell r="E3742" t="str">
            <v>CZ</v>
          </cell>
          <cell r="F3742" t="str">
            <v>Calabria</v>
          </cell>
          <cell r="G3742">
            <v>18</v>
          </cell>
          <cell r="H3742">
            <v>1429</v>
          </cell>
          <cell r="J3742">
            <v>2253868</v>
          </cell>
          <cell r="K3742">
            <v>2680075</v>
          </cell>
          <cell r="L3742">
            <v>8346398</v>
          </cell>
          <cell r="M3742">
            <v>7787624</v>
          </cell>
          <cell r="N3742">
            <v>1278093</v>
          </cell>
          <cell r="O3742">
            <v>756308</v>
          </cell>
          <cell r="Q3742">
            <v>23102366</v>
          </cell>
          <cell r="R3742">
            <v>16166.806158152554</v>
          </cell>
        </row>
        <row r="3743">
          <cell r="C3743">
            <v>57036</v>
          </cell>
          <cell r="D3743" t="str">
            <v>MARCETELLI</v>
          </cell>
          <cell r="E3743" t="str">
            <v>RI</v>
          </cell>
          <cell r="F3743" t="str">
            <v>Lazio</v>
          </cell>
          <cell r="G3743">
            <v>12</v>
          </cell>
          <cell r="H3743">
            <v>67</v>
          </cell>
          <cell r="I3743">
            <v>0</v>
          </cell>
          <cell r="J3743">
            <v>98349</v>
          </cell>
          <cell r="K3743">
            <v>154126</v>
          </cell>
          <cell r="L3743">
            <v>499276</v>
          </cell>
          <cell r="M3743">
            <v>267716</v>
          </cell>
          <cell r="O3743">
            <v>0</v>
          </cell>
          <cell r="P3743">
            <v>0</v>
          </cell>
          <cell r="Q3743">
            <v>1019467</v>
          </cell>
          <cell r="R3743">
            <v>15215.925373134329</v>
          </cell>
        </row>
        <row r="3744">
          <cell r="C3744">
            <v>17104</v>
          </cell>
          <cell r="D3744" t="str">
            <v>MARCHENO</v>
          </cell>
          <cell r="E3744" t="str">
            <v>BS</v>
          </cell>
          <cell r="F3744" t="str">
            <v>Lombardia</v>
          </cell>
          <cell r="G3744">
            <v>3</v>
          </cell>
          <cell r="H3744">
            <v>3039</v>
          </cell>
          <cell r="J3744">
            <v>3002714</v>
          </cell>
          <cell r="K3744">
            <v>4619185</v>
          </cell>
          <cell r="L3744">
            <v>21849749</v>
          </cell>
          <cell r="M3744">
            <v>28881625</v>
          </cell>
          <cell r="N3744">
            <v>3188251</v>
          </cell>
          <cell r="O3744">
            <v>2321460</v>
          </cell>
          <cell r="P3744">
            <v>2773306</v>
          </cell>
          <cell r="Q3744">
            <v>66636290</v>
          </cell>
          <cell r="R3744">
            <v>21927.045080618624</v>
          </cell>
        </row>
        <row r="3745">
          <cell r="C3745">
            <v>12097</v>
          </cell>
          <cell r="D3745" t="str">
            <v>MARCHIROLO</v>
          </cell>
          <cell r="E3745" t="str">
            <v>VA</v>
          </cell>
          <cell r="F3745" t="str">
            <v>Lombardia</v>
          </cell>
          <cell r="G3745">
            <v>3</v>
          </cell>
          <cell r="H3745">
            <v>1815</v>
          </cell>
          <cell r="I3745">
            <v>0</v>
          </cell>
          <cell r="J3745">
            <v>3220627</v>
          </cell>
          <cell r="K3745">
            <v>2601892</v>
          </cell>
          <cell r="L3745">
            <v>8785284</v>
          </cell>
          <cell r="M3745">
            <v>7789037</v>
          </cell>
          <cell r="N3745">
            <v>1586661</v>
          </cell>
          <cell r="O3745">
            <v>1133418</v>
          </cell>
          <cell r="P3745">
            <v>2476982</v>
          </cell>
          <cell r="Q3745">
            <v>27593901</v>
          </cell>
          <cell r="R3745">
            <v>15203.251239669422</v>
          </cell>
        </row>
        <row r="3746">
          <cell r="C3746">
            <v>49010</v>
          </cell>
          <cell r="D3746" t="str">
            <v>MARCIANA</v>
          </cell>
          <cell r="E3746" t="str">
            <v>LI</v>
          </cell>
          <cell r="F3746" t="str">
            <v>Toscana</v>
          </cell>
          <cell r="G3746">
            <v>9</v>
          </cell>
          <cell r="H3746">
            <v>1694</v>
          </cell>
          <cell r="I3746">
            <v>0</v>
          </cell>
          <cell r="J3746">
            <v>2428082</v>
          </cell>
          <cell r="K3746">
            <v>3771296</v>
          </cell>
          <cell r="L3746">
            <v>10471669</v>
          </cell>
          <cell r="M3746">
            <v>9589221</v>
          </cell>
          <cell r="N3746">
            <v>1716666</v>
          </cell>
          <cell r="O3746">
            <v>1951672</v>
          </cell>
          <cell r="P3746">
            <v>1654440</v>
          </cell>
          <cell r="Q3746">
            <v>31583046</v>
          </cell>
          <cell r="R3746">
            <v>18644.064935064936</v>
          </cell>
        </row>
        <row r="3747">
          <cell r="C3747">
            <v>49011</v>
          </cell>
          <cell r="D3747" t="str">
            <v>MARCIANA MARINA</v>
          </cell>
          <cell r="E3747" t="str">
            <v>LI</v>
          </cell>
          <cell r="F3747" t="str">
            <v>Toscana</v>
          </cell>
          <cell r="G3747">
            <v>9</v>
          </cell>
          <cell r="H3747">
            <v>1572</v>
          </cell>
          <cell r="I3747">
            <v>0</v>
          </cell>
          <cell r="J3747">
            <v>2406701</v>
          </cell>
          <cell r="K3747">
            <v>3162202</v>
          </cell>
          <cell r="L3747">
            <v>9413936</v>
          </cell>
          <cell r="M3747">
            <v>11213569</v>
          </cell>
          <cell r="N3747">
            <v>1786365</v>
          </cell>
          <cell r="O3747">
            <v>1565566</v>
          </cell>
          <cell r="P3747">
            <v>2903770</v>
          </cell>
          <cell r="Q3747">
            <v>32452109</v>
          </cell>
          <cell r="R3747">
            <v>20643.835241730281</v>
          </cell>
        </row>
        <row r="3748">
          <cell r="C3748">
            <v>61049</v>
          </cell>
          <cell r="D3748" t="str">
            <v>MARCIANISE</v>
          </cell>
          <cell r="E3748" t="str">
            <v>CE</v>
          </cell>
          <cell r="F3748" t="str">
            <v>Campania</v>
          </cell>
          <cell r="G3748">
            <v>15</v>
          </cell>
          <cell r="H3748">
            <v>22106</v>
          </cell>
          <cell r="I3748">
            <v>0</v>
          </cell>
          <cell r="J3748">
            <v>35082942</v>
          </cell>
          <cell r="K3748">
            <v>37760255</v>
          </cell>
          <cell r="L3748">
            <v>122795430</v>
          </cell>
          <cell r="M3748">
            <v>145700314</v>
          </cell>
          <cell r="N3748">
            <v>9688502</v>
          </cell>
          <cell r="O3748">
            <v>11893818</v>
          </cell>
          <cell r="P3748">
            <v>7370511</v>
          </cell>
          <cell r="Q3748">
            <v>370291772</v>
          </cell>
          <cell r="R3748">
            <v>16750.736089749389</v>
          </cell>
        </row>
        <row r="3749">
          <cell r="C3749">
            <v>51022</v>
          </cell>
          <cell r="D3749" t="str">
            <v>MARCIANO DELLA CHIANA</v>
          </cell>
          <cell r="E3749" t="str">
            <v>AR</v>
          </cell>
          <cell r="F3749" t="str">
            <v>Toscana</v>
          </cell>
          <cell r="G3749">
            <v>9</v>
          </cell>
          <cell r="H3749">
            <v>2560</v>
          </cell>
          <cell r="I3749">
            <v>0</v>
          </cell>
          <cell r="J3749">
            <v>3181477</v>
          </cell>
          <cell r="K3749">
            <v>4917582</v>
          </cell>
          <cell r="L3749">
            <v>20276217</v>
          </cell>
          <cell r="M3749">
            <v>13722194</v>
          </cell>
          <cell r="N3749">
            <v>1654977</v>
          </cell>
          <cell r="O3749">
            <v>1844671</v>
          </cell>
          <cell r="P3749">
            <v>4008693</v>
          </cell>
          <cell r="Q3749">
            <v>49605811</v>
          </cell>
          <cell r="R3749">
            <v>19377.269921874999</v>
          </cell>
        </row>
        <row r="3750">
          <cell r="C3750">
            <v>18086</v>
          </cell>
          <cell r="D3750" t="str">
            <v>MARCIGNAGO</v>
          </cell>
          <cell r="E3750" t="str">
            <v>PV</v>
          </cell>
          <cell r="F3750" t="str">
            <v>Lombardia</v>
          </cell>
          <cell r="G3750">
            <v>3</v>
          </cell>
          <cell r="H3750">
            <v>1757</v>
          </cell>
          <cell r="I3750">
            <v>0</v>
          </cell>
          <cell r="J3750">
            <v>1630204</v>
          </cell>
          <cell r="K3750">
            <v>2195097</v>
          </cell>
          <cell r="L3750">
            <v>14016063</v>
          </cell>
          <cell r="M3750">
            <v>15423468</v>
          </cell>
          <cell r="N3750">
            <v>1968771</v>
          </cell>
          <cell r="O3750">
            <v>2235088</v>
          </cell>
          <cell r="P3750">
            <v>2060642</v>
          </cell>
          <cell r="Q3750">
            <v>39529333</v>
          </cell>
          <cell r="R3750">
            <v>22498.197495731361</v>
          </cell>
        </row>
        <row r="3751">
          <cell r="C3751">
            <v>27020</v>
          </cell>
          <cell r="D3751" t="str">
            <v>MARCON</v>
          </cell>
          <cell r="E3751" t="str">
            <v>VE</v>
          </cell>
          <cell r="F3751" t="str">
            <v>Veneto</v>
          </cell>
          <cell r="G3751">
            <v>5</v>
          </cell>
          <cell r="H3751">
            <v>13025</v>
          </cell>
          <cell r="I3751">
            <v>-20282</v>
          </cell>
          <cell r="J3751">
            <v>11148339</v>
          </cell>
          <cell r="K3751">
            <v>18468454</v>
          </cell>
          <cell r="L3751">
            <v>93373254</v>
          </cell>
          <cell r="M3751">
            <v>135234603</v>
          </cell>
          <cell r="N3751">
            <v>18291327</v>
          </cell>
          <cell r="O3751">
            <v>13677873</v>
          </cell>
          <cell r="P3751">
            <v>9656214</v>
          </cell>
          <cell r="Q3751">
            <v>299850064</v>
          </cell>
          <cell r="R3751">
            <v>23021.118157389636</v>
          </cell>
        </row>
        <row r="3752">
          <cell r="C3752">
            <v>21047</v>
          </cell>
          <cell r="D3752" t="str">
            <v>MAREBBE .ENNEBERG.</v>
          </cell>
          <cell r="E3752" t="str">
            <v>BZ</v>
          </cell>
          <cell r="F3752" t="str">
            <v>Trentino Alto Adige(P.A.Bolzano)</v>
          </cell>
          <cell r="G3752">
            <v>4</v>
          </cell>
          <cell r="H3752">
            <v>2534</v>
          </cell>
          <cell r="I3752">
            <v>0</v>
          </cell>
          <cell r="J3752">
            <v>3017525</v>
          </cell>
          <cell r="K3752">
            <v>4222687</v>
          </cell>
          <cell r="L3752">
            <v>14820165</v>
          </cell>
          <cell r="M3752">
            <v>23755477</v>
          </cell>
          <cell r="N3752">
            <v>4526846</v>
          </cell>
          <cell r="O3752">
            <v>4338591</v>
          </cell>
          <cell r="P3752">
            <v>6535526</v>
          </cell>
          <cell r="Q3752">
            <v>61216817</v>
          </cell>
          <cell r="R3752">
            <v>24158.175611681138</v>
          </cell>
        </row>
        <row r="3753">
          <cell r="C3753">
            <v>4117</v>
          </cell>
          <cell r="D3753" t="str">
            <v>MARENE</v>
          </cell>
          <cell r="E3753" t="str">
            <v>CN</v>
          </cell>
          <cell r="F3753" t="str">
            <v>Piemonte</v>
          </cell>
          <cell r="G3753">
            <v>1</v>
          </cell>
          <cell r="H3753">
            <v>2411</v>
          </cell>
          <cell r="I3753">
            <v>0</v>
          </cell>
          <cell r="J3753">
            <v>2495666</v>
          </cell>
          <cell r="K3753">
            <v>4496028</v>
          </cell>
          <cell r="L3753">
            <v>16595996</v>
          </cell>
          <cell r="M3753">
            <v>16735932</v>
          </cell>
          <cell r="N3753">
            <v>3125948</v>
          </cell>
          <cell r="O3753">
            <v>3512345</v>
          </cell>
          <cell r="P3753">
            <v>4439269</v>
          </cell>
          <cell r="Q3753">
            <v>51401184</v>
          </cell>
          <cell r="R3753">
            <v>21319.44587308171</v>
          </cell>
        </row>
        <row r="3754">
          <cell r="C3754">
            <v>26038</v>
          </cell>
          <cell r="D3754" t="str">
            <v>MARENO DI PIAVE</v>
          </cell>
          <cell r="E3754" t="str">
            <v>TV</v>
          </cell>
          <cell r="F3754" t="str">
            <v>Veneto</v>
          </cell>
          <cell r="G3754">
            <v>5</v>
          </cell>
          <cell r="H3754">
            <v>7142</v>
          </cell>
          <cell r="J3754">
            <v>7345913</v>
          </cell>
          <cell r="K3754">
            <v>11128748</v>
          </cell>
          <cell r="L3754">
            <v>52903531</v>
          </cell>
          <cell r="M3754">
            <v>58828590</v>
          </cell>
          <cell r="N3754">
            <v>9601382</v>
          </cell>
          <cell r="O3754">
            <v>8569902</v>
          </cell>
          <cell r="P3754">
            <v>10707121</v>
          </cell>
          <cell r="Q3754">
            <v>159085187</v>
          </cell>
          <cell r="R3754">
            <v>22274.599131895826</v>
          </cell>
        </row>
        <row r="3755">
          <cell r="C3755">
            <v>1144</v>
          </cell>
          <cell r="D3755" t="str">
            <v>MARENTINO</v>
          </cell>
          <cell r="E3755" t="str">
            <v>TO</v>
          </cell>
          <cell r="F3755" t="str">
            <v>Piemonte</v>
          </cell>
          <cell r="G3755">
            <v>1</v>
          </cell>
          <cell r="H3755">
            <v>953</v>
          </cell>
          <cell r="J3755">
            <v>956574</v>
          </cell>
          <cell r="K3755">
            <v>1221452</v>
          </cell>
          <cell r="L3755">
            <v>6105352</v>
          </cell>
          <cell r="M3755">
            <v>9011409</v>
          </cell>
          <cell r="N3755">
            <v>2300914</v>
          </cell>
          <cell r="O3755">
            <v>2371494</v>
          </cell>
          <cell r="P3755">
            <v>1590884</v>
          </cell>
          <cell r="Q3755">
            <v>23558079</v>
          </cell>
          <cell r="R3755">
            <v>24719.915005246588</v>
          </cell>
        </row>
        <row r="3756">
          <cell r="C3756">
            <v>5062</v>
          </cell>
          <cell r="D3756" t="str">
            <v>MARETTO</v>
          </cell>
          <cell r="E3756" t="str">
            <v>AT</v>
          </cell>
          <cell r="F3756" t="str">
            <v>Piemonte</v>
          </cell>
          <cell r="G3756">
            <v>1</v>
          </cell>
          <cell r="H3756">
            <v>277</v>
          </cell>
          <cell r="I3756">
            <v>0</v>
          </cell>
          <cell r="J3756">
            <v>265018</v>
          </cell>
          <cell r="K3756">
            <v>391311</v>
          </cell>
          <cell r="L3756">
            <v>1537941</v>
          </cell>
          <cell r="M3756">
            <v>2741760</v>
          </cell>
          <cell r="N3756">
            <v>579106</v>
          </cell>
          <cell r="P3756">
            <v>0</v>
          </cell>
          <cell r="Q3756">
            <v>5515136</v>
          </cell>
          <cell r="R3756">
            <v>19910.238267148015</v>
          </cell>
        </row>
        <row r="3757">
          <cell r="C3757">
            <v>4118</v>
          </cell>
          <cell r="D3757" t="str">
            <v>MARGARITA</v>
          </cell>
          <cell r="E3757" t="str">
            <v>CN</v>
          </cell>
          <cell r="F3757" t="str">
            <v>Piemonte</v>
          </cell>
          <cell r="G3757">
            <v>1</v>
          </cell>
          <cell r="H3757">
            <v>1089</v>
          </cell>
          <cell r="I3757">
            <v>0</v>
          </cell>
          <cell r="J3757">
            <v>1325306</v>
          </cell>
          <cell r="K3757">
            <v>1976308</v>
          </cell>
          <cell r="L3757">
            <v>7713486</v>
          </cell>
          <cell r="M3757">
            <v>7814145</v>
          </cell>
          <cell r="N3757">
            <v>1494041</v>
          </cell>
          <cell r="O3757">
            <v>1549074</v>
          </cell>
          <cell r="P3757">
            <v>1166750</v>
          </cell>
          <cell r="Q3757">
            <v>23039110</v>
          </cell>
          <cell r="R3757">
            <v>21156.207529843894</v>
          </cell>
        </row>
        <row r="3758">
          <cell r="C3758">
            <v>110005</v>
          </cell>
          <cell r="D3758" t="str">
            <v>MARGHERITA DI SAVOIA</v>
          </cell>
          <cell r="E3758" t="str">
            <v>BT</v>
          </cell>
          <cell r="F3758" t="str">
            <v>Puglia</v>
          </cell>
          <cell r="G3758">
            <v>16</v>
          </cell>
          <cell r="H3758">
            <v>7206</v>
          </cell>
          <cell r="J3758">
            <v>12843500</v>
          </cell>
          <cell r="K3758">
            <v>13271404</v>
          </cell>
          <cell r="L3758">
            <v>38156970</v>
          </cell>
          <cell r="M3758">
            <v>34956668</v>
          </cell>
          <cell r="N3758">
            <v>3563938</v>
          </cell>
          <cell r="O3758">
            <v>3954629</v>
          </cell>
          <cell r="P3758">
            <v>2780433</v>
          </cell>
          <cell r="Q3758">
            <v>109527542</v>
          </cell>
          <cell r="R3758">
            <v>15199.492367471552</v>
          </cell>
        </row>
        <row r="3759">
          <cell r="C3759">
            <v>97047</v>
          </cell>
          <cell r="D3759" t="str">
            <v>MARGNO</v>
          </cell>
          <cell r="E3759" t="str">
            <v>LC</v>
          </cell>
          <cell r="F3759" t="str">
            <v>Lombardia</v>
          </cell>
          <cell r="G3759">
            <v>3</v>
          </cell>
          <cell r="H3759">
            <v>295</v>
          </cell>
          <cell r="I3759">
            <v>0</v>
          </cell>
          <cell r="J3759">
            <v>332856</v>
          </cell>
          <cell r="K3759">
            <v>448537</v>
          </cell>
          <cell r="L3759">
            <v>2117109</v>
          </cell>
          <cell r="M3759">
            <v>1924458</v>
          </cell>
          <cell r="N3759">
            <v>307353</v>
          </cell>
          <cell r="O3759">
            <v>370154</v>
          </cell>
          <cell r="P3759">
            <v>0</v>
          </cell>
          <cell r="Q3759">
            <v>5500467</v>
          </cell>
          <cell r="R3759">
            <v>18645.650847457626</v>
          </cell>
        </row>
        <row r="3760">
          <cell r="C3760">
            <v>20032</v>
          </cell>
          <cell r="D3760" t="str">
            <v>MARIANA MANTOVANA</v>
          </cell>
          <cell r="E3760" t="str">
            <v>MN</v>
          </cell>
          <cell r="F3760" t="str">
            <v>Lombardia</v>
          </cell>
          <cell r="G3760">
            <v>3</v>
          </cell>
          <cell r="H3760">
            <v>568</v>
          </cell>
          <cell r="I3760">
            <v>0</v>
          </cell>
          <cell r="J3760">
            <v>862595</v>
          </cell>
          <cell r="K3760">
            <v>1042935</v>
          </cell>
          <cell r="L3760">
            <v>3700389</v>
          </cell>
          <cell r="M3760">
            <v>3256527</v>
          </cell>
          <cell r="N3760">
            <v>564843</v>
          </cell>
          <cell r="Q3760">
            <v>9427289</v>
          </cell>
          <cell r="R3760">
            <v>16597.339788732395</v>
          </cell>
        </row>
        <row r="3761">
          <cell r="C3761">
            <v>13143</v>
          </cell>
          <cell r="D3761" t="str">
            <v>MARIANO COMENSE</v>
          </cell>
          <cell r="E3761" t="str">
            <v>CO</v>
          </cell>
          <cell r="F3761" t="str">
            <v>Lombardia</v>
          </cell>
          <cell r="G3761">
            <v>3</v>
          </cell>
          <cell r="H3761">
            <v>18108</v>
          </cell>
          <cell r="I3761">
            <v>0</v>
          </cell>
          <cell r="J3761">
            <v>19828773</v>
          </cell>
          <cell r="K3761">
            <v>27167901</v>
          </cell>
          <cell r="L3761">
            <v>124538564</v>
          </cell>
          <cell r="M3761">
            <v>150809825</v>
          </cell>
          <cell r="N3761">
            <v>30355644</v>
          </cell>
          <cell r="O3761">
            <v>31211186</v>
          </cell>
          <cell r="P3761">
            <v>35231963</v>
          </cell>
          <cell r="Q3761">
            <v>419143856</v>
          </cell>
          <cell r="R3761">
            <v>23146.888447095207</v>
          </cell>
        </row>
        <row r="3762">
          <cell r="C3762">
            <v>31010</v>
          </cell>
          <cell r="D3762" t="str">
            <v>MARIANO DEL FRIULI</v>
          </cell>
          <cell r="E3762" t="str">
            <v>GO</v>
          </cell>
          <cell r="F3762" t="str">
            <v>Friuli Venezia Giulia</v>
          </cell>
          <cell r="G3762">
            <v>6</v>
          </cell>
          <cell r="H3762">
            <v>1181</v>
          </cell>
          <cell r="I3762">
            <v>0</v>
          </cell>
          <cell r="J3762">
            <v>1206066</v>
          </cell>
          <cell r="K3762">
            <v>1962919</v>
          </cell>
          <cell r="L3762">
            <v>8632924</v>
          </cell>
          <cell r="M3762">
            <v>10001695</v>
          </cell>
          <cell r="N3762">
            <v>1393647</v>
          </cell>
          <cell r="O3762">
            <v>1435989</v>
          </cell>
          <cell r="P3762">
            <v>841468</v>
          </cell>
          <cell r="Q3762">
            <v>25474708</v>
          </cell>
          <cell r="R3762">
            <v>21570.455546147332</v>
          </cell>
        </row>
        <row r="3763">
          <cell r="C3763">
            <v>85008</v>
          </cell>
          <cell r="D3763" t="str">
            <v>MARIANOPOLI</v>
          </cell>
          <cell r="E3763" t="str">
            <v>CL</v>
          </cell>
          <cell r="F3763" t="str">
            <v>Sicilia</v>
          </cell>
          <cell r="G3763">
            <v>19</v>
          </cell>
          <cell r="H3763">
            <v>1170</v>
          </cell>
          <cell r="I3763">
            <v>0</v>
          </cell>
          <cell r="J3763">
            <v>2579350</v>
          </cell>
          <cell r="K3763">
            <v>2890471</v>
          </cell>
          <cell r="L3763">
            <v>3732148</v>
          </cell>
          <cell r="M3763">
            <v>2905054</v>
          </cell>
          <cell r="N3763">
            <v>259718</v>
          </cell>
          <cell r="P3763">
            <v>0</v>
          </cell>
          <cell r="Q3763">
            <v>12366741</v>
          </cell>
          <cell r="R3763">
            <v>10569.864102564103</v>
          </cell>
        </row>
        <row r="3764">
          <cell r="C3764">
            <v>63042</v>
          </cell>
          <cell r="D3764" t="str">
            <v>MARIGLIANELLA</v>
          </cell>
          <cell r="E3764" t="str">
            <v>NA</v>
          </cell>
          <cell r="F3764" t="str">
            <v>Campania</v>
          </cell>
          <cell r="G3764">
            <v>15</v>
          </cell>
          <cell r="H3764">
            <v>4075</v>
          </cell>
          <cell r="I3764">
            <v>0</v>
          </cell>
          <cell r="J3764">
            <v>6625105</v>
          </cell>
          <cell r="K3764">
            <v>6486445</v>
          </cell>
          <cell r="L3764">
            <v>23139325</v>
          </cell>
          <cell r="M3764">
            <v>26333478</v>
          </cell>
          <cell r="N3764">
            <v>2982071</v>
          </cell>
          <cell r="O3764">
            <v>2184342</v>
          </cell>
          <cell r="P3764">
            <v>522834</v>
          </cell>
          <cell r="Q3764">
            <v>68273600</v>
          </cell>
          <cell r="R3764">
            <v>16754.257668711656</v>
          </cell>
        </row>
        <row r="3765">
          <cell r="C3765">
            <v>63043</v>
          </cell>
          <cell r="D3765" t="str">
            <v>MARIGLIANO</v>
          </cell>
          <cell r="E3765" t="str">
            <v>NA</v>
          </cell>
          <cell r="F3765" t="str">
            <v>Campania</v>
          </cell>
          <cell r="G3765">
            <v>15</v>
          </cell>
          <cell r="H3765">
            <v>16638</v>
          </cell>
          <cell r="I3765">
            <v>0</v>
          </cell>
          <cell r="J3765">
            <v>26219124</v>
          </cell>
          <cell r="K3765">
            <v>26575155</v>
          </cell>
          <cell r="L3765">
            <v>91895447</v>
          </cell>
          <cell r="M3765">
            <v>117471467</v>
          </cell>
          <cell r="N3765">
            <v>14436345</v>
          </cell>
          <cell r="O3765">
            <v>13457858</v>
          </cell>
          <cell r="P3765">
            <v>6605488</v>
          </cell>
          <cell r="Q3765">
            <v>296660884</v>
          </cell>
          <cell r="R3765">
            <v>17830.321192451014</v>
          </cell>
        </row>
        <row r="3766">
          <cell r="C3766">
            <v>80045</v>
          </cell>
          <cell r="D3766" t="str">
            <v>MARINA DI GIOIOSA IONICA</v>
          </cell>
          <cell r="E3766" t="str">
            <v>RC</v>
          </cell>
          <cell r="F3766" t="str">
            <v>Calabria</v>
          </cell>
          <cell r="G3766">
            <v>18</v>
          </cell>
          <cell r="H3766">
            <v>3533</v>
          </cell>
          <cell r="I3766">
            <v>0</v>
          </cell>
          <cell r="J3766">
            <v>9573860</v>
          </cell>
          <cell r="K3766">
            <v>6120578</v>
          </cell>
          <cell r="L3766">
            <v>11174358</v>
          </cell>
          <cell r="M3766">
            <v>13424730</v>
          </cell>
          <cell r="N3766">
            <v>2296507</v>
          </cell>
          <cell r="O3766">
            <v>2058729</v>
          </cell>
          <cell r="P3766">
            <v>1370118</v>
          </cell>
          <cell r="Q3766">
            <v>46018880</v>
          </cell>
          <cell r="R3766">
            <v>13025.440135861874</v>
          </cell>
        </row>
        <row r="3767">
          <cell r="C3767">
            <v>82046</v>
          </cell>
          <cell r="D3767" t="str">
            <v>MARINEO</v>
          </cell>
          <cell r="E3767" t="str">
            <v>PA</v>
          </cell>
          <cell r="F3767" t="str">
            <v>Sicilia</v>
          </cell>
          <cell r="G3767">
            <v>19</v>
          </cell>
          <cell r="H3767">
            <v>3643</v>
          </cell>
          <cell r="I3767">
            <v>0</v>
          </cell>
          <cell r="J3767">
            <v>7421453</v>
          </cell>
          <cell r="K3767">
            <v>8258390</v>
          </cell>
          <cell r="L3767">
            <v>16573575</v>
          </cell>
          <cell r="M3767">
            <v>16695018</v>
          </cell>
          <cell r="N3767">
            <v>1562916</v>
          </cell>
          <cell r="O3767">
            <v>1677578</v>
          </cell>
          <cell r="P3767">
            <v>0</v>
          </cell>
          <cell r="Q3767">
            <v>52188930</v>
          </cell>
          <cell r="R3767">
            <v>14325.811144660993</v>
          </cell>
        </row>
        <row r="3768">
          <cell r="C3768">
            <v>58057</v>
          </cell>
          <cell r="D3768" t="str">
            <v>MARINO</v>
          </cell>
          <cell r="E3768" t="str">
            <v>RM</v>
          </cell>
          <cell r="F3768" t="str">
            <v>Lazio</v>
          </cell>
          <cell r="G3768">
            <v>12</v>
          </cell>
          <cell r="H3768">
            <v>30272</v>
          </cell>
          <cell r="J3768">
            <v>37244128</v>
          </cell>
          <cell r="K3768">
            <v>48395242</v>
          </cell>
          <cell r="L3768">
            <v>173639812</v>
          </cell>
          <cell r="M3768">
            <v>266491589</v>
          </cell>
          <cell r="N3768">
            <v>40474568</v>
          </cell>
          <cell r="O3768">
            <v>41780300</v>
          </cell>
          <cell r="P3768">
            <v>32595530</v>
          </cell>
          <cell r="Q3768">
            <v>640621169</v>
          </cell>
          <cell r="R3768">
            <v>21162.16863768499</v>
          </cell>
        </row>
        <row r="3769">
          <cell r="C3769">
            <v>21048</v>
          </cell>
          <cell r="D3769" t="str">
            <v>MARLENGO .MARLING.</v>
          </cell>
          <cell r="E3769" t="str">
            <v>BZ</v>
          </cell>
          <cell r="F3769" t="str">
            <v>Trentino Alto Adige(P.A.Bolzano)</v>
          </cell>
          <cell r="G3769">
            <v>4</v>
          </cell>
          <cell r="H3769">
            <v>2479</v>
          </cell>
          <cell r="J3769">
            <v>2717462</v>
          </cell>
          <cell r="K3769">
            <v>3188958</v>
          </cell>
          <cell r="L3769">
            <v>13419522</v>
          </cell>
          <cell r="M3769">
            <v>24967891</v>
          </cell>
          <cell r="N3769">
            <v>4859515</v>
          </cell>
          <cell r="O3769">
            <v>5122173</v>
          </cell>
          <cell r="P3769">
            <v>4871655</v>
          </cell>
          <cell r="Q3769">
            <v>59147176</v>
          </cell>
          <cell r="R3769">
            <v>23859.288422751109</v>
          </cell>
        </row>
        <row r="3770">
          <cell r="C3770">
            <v>47007</v>
          </cell>
          <cell r="D3770" t="str">
            <v>MARLIANA</v>
          </cell>
          <cell r="E3770" t="str">
            <v>PT</v>
          </cell>
          <cell r="F3770" t="str">
            <v>Toscana</v>
          </cell>
          <cell r="G3770">
            <v>9</v>
          </cell>
          <cell r="H3770">
            <v>2374</v>
          </cell>
          <cell r="I3770">
            <v>0</v>
          </cell>
          <cell r="J3770">
            <v>3252682</v>
          </cell>
          <cell r="K3770">
            <v>4487369</v>
          </cell>
          <cell r="L3770">
            <v>15157641</v>
          </cell>
          <cell r="M3770">
            <v>15344895</v>
          </cell>
          <cell r="N3770">
            <v>2714774</v>
          </cell>
          <cell r="O3770">
            <v>1864092</v>
          </cell>
          <cell r="P3770">
            <v>708034</v>
          </cell>
          <cell r="Q3770">
            <v>43529487</v>
          </cell>
          <cell r="R3770">
            <v>18335.925442291493</v>
          </cell>
        </row>
        <row r="3771">
          <cell r="C3771">
            <v>17105</v>
          </cell>
          <cell r="D3771" t="str">
            <v>MARMENTINO</v>
          </cell>
          <cell r="E3771" t="str">
            <v>BS</v>
          </cell>
          <cell r="F3771" t="str">
            <v>Lombardia</v>
          </cell>
          <cell r="G3771">
            <v>3</v>
          </cell>
          <cell r="H3771">
            <v>517</v>
          </cell>
          <cell r="I3771">
            <v>0</v>
          </cell>
          <cell r="J3771">
            <v>670895</v>
          </cell>
          <cell r="K3771">
            <v>851877</v>
          </cell>
          <cell r="L3771">
            <v>3885914</v>
          </cell>
          <cell r="M3771">
            <v>3697044</v>
          </cell>
          <cell r="N3771">
            <v>498913</v>
          </cell>
          <cell r="P3771">
            <v>0</v>
          </cell>
          <cell r="Q3771">
            <v>9604643</v>
          </cell>
          <cell r="R3771">
            <v>18577.646034816247</v>
          </cell>
        </row>
        <row r="3772">
          <cell r="C3772">
            <v>20033</v>
          </cell>
          <cell r="D3772" t="str">
            <v>MARMIROLO</v>
          </cell>
          <cell r="E3772" t="str">
            <v>MN</v>
          </cell>
          <cell r="F3772" t="str">
            <v>Lombardia</v>
          </cell>
          <cell r="G3772">
            <v>3</v>
          </cell>
          <cell r="H3772">
            <v>5645</v>
          </cell>
          <cell r="I3772">
            <v>0</v>
          </cell>
          <cell r="J3772">
            <v>6223724</v>
          </cell>
          <cell r="K3772">
            <v>9009491</v>
          </cell>
          <cell r="L3772">
            <v>38659128</v>
          </cell>
          <cell r="M3772">
            <v>48290305</v>
          </cell>
          <cell r="N3772">
            <v>7173906</v>
          </cell>
          <cell r="O3772">
            <v>7195518</v>
          </cell>
          <cell r="P3772">
            <v>8827490</v>
          </cell>
          <cell r="Q3772">
            <v>125379562</v>
          </cell>
          <cell r="R3772">
            <v>22210.728432240921</v>
          </cell>
        </row>
        <row r="3773">
          <cell r="C3773">
            <v>4119</v>
          </cell>
          <cell r="D3773" t="str">
            <v>MARMORA</v>
          </cell>
          <cell r="E3773" t="str">
            <v>CN</v>
          </cell>
          <cell r="F3773" t="str">
            <v>Piemonte</v>
          </cell>
          <cell r="G3773">
            <v>1</v>
          </cell>
          <cell r="H3773">
            <v>53</v>
          </cell>
          <cell r="I3773">
            <v>0</v>
          </cell>
          <cell r="J3773">
            <v>78426</v>
          </cell>
          <cell r="K3773">
            <v>179330</v>
          </cell>
          <cell r="L3773">
            <v>187878</v>
          </cell>
          <cell r="Q3773">
            <v>445634</v>
          </cell>
          <cell r="R3773">
            <v>8408.1886792452824</v>
          </cell>
        </row>
        <row r="3774">
          <cell r="C3774">
            <v>12098</v>
          </cell>
          <cell r="D3774" t="str">
            <v>MARNATE</v>
          </cell>
          <cell r="E3774" t="str">
            <v>VA</v>
          </cell>
          <cell r="F3774" t="str">
            <v>Lombardia</v>
          </cell>
          <cell r="G3774">
            <v>3</v>
          </cell>
          <cell r="H3774">
            <v>5847</v>
          </cell>
          <cell r="I3774">
            <v>0</v>
          </cell>
          <cell r="J3774">
            <v>4729340</v>
          </cell>
          <cell r="K3774">
            <v>7838258</v>
          </cell>
          <cell r="L3774">
            <v>43247791</v>
          </cell>
          <cell r="M3774">
            <v>59113411</v>
          </cell>
          <cell r="N3774">
            <v>10741349</v>
          </cell>
          <cell r="O3774">
            <v>10354970</v>
          </cell>
          <cell r="P3774">
            <v>9786859</v>
          </cell>
          <cell r="Q3774">
            <v>145811978</v>
          </cell>
          <cell r="R3774">
            <v>24937.913117838209</v>
          </cell>
        </row>
        <row r="3775">
          <cell r="C3775">
            <v>17106</v>
          </cell>
          <cell r="D3775" t="str">
            <v>MARONE</v>
          </cell>
          <cell r="E3775" t="str">
            <v>BS</v>
          </cell>
          <cell r="F3775" t="str">
            <v>Lombardia</v>
          </cell>
          <cell r="G3775">
            <v>3</v>
          </cell>
          <cell r="H3775">
            <v>2335</v>
          </cell>
          <cell r="I3775">
            <v>0</v>
          </cell>
          <cell r="J3775">
            <v>2554155</v>
          </cell>
          <cell r="K3775">
            <v>3502701</v>
          </cell>
          <cell r="L3775">
            <v>16480312</v>
          </cell>
          <cell r="M3775">
            <v>19657758</v>
          </cell>
          <cell r="N3775">
            <v>3201668</v>
          </cell>
          <cell r="O3775">
            <v>4139264</v>
          </cell>
          <cell r="P3775">
            <v>2235454</v>
          </cell>
          <cell r="Q3775">
            <v>51771312</v>
          </cell>
          <cell r="R3775">
            <v>22171.868094218415</v>
          </cell>
        </row>
        <row r="3776">
          <cell r="C3776">
            <v>80046</v>
          </cell>
          <cell r="D3776" t="str">
            <v>MAROPATI</v>
          </cell>
          <cell r="E3776" t="str">
            <v>RC</v>
          </cell>
          <cell r="F3776" t="str">
            <v>Calabria</v>
          </cell>
          <cell r="G3776">
            <v>18</v>
          </cell>
          <cell r="H3776">
            <v>935</v>
          </cell>
          <cell r="I3776">
            <v>0</v>
          </cell>
          <cell r="J3776">
            <v>2216517</v>
          </cell>
          <cell r="K3776">
            <v>2173226</v>
          </cell>
          <cell r="L3776">
            <v>4202326</v>
          </cell>
          <cell r="M3776">
            <v>2842079</v>
          </cell>
          <cell r="N3776">
            <v>439570</v>
          </cell>
          <cell r="P3776">
            <v>0</v>
          </cell>
          <cell r="Q3776">
            <v>11873718</v>
          </cell>
          <cell r="R3776">
            <v>12699.163636363637</v>
          </cell>
        </row>
        <row r="3777">
          <cell r="C3777">
            <v>24057</v>
          </cell>
          <cell r="D3777" t="str">
            <v>MAROSTICA</v>
          </cell>
          <cell r="E3777" t="str">
            <v>VI</v>
          </cell>
          <cell r="F3777" t="str">
            <v>Veneto</v>
          </cell>
          <cell r="G3777">
            <v>5</v>
          </cell>
          <cell r="H3777">
            <v>10688</v>
          </cell>
          <cell r="I3777">
            <v>0</v>
          </cell>
          <cell r="J3777">
            <v>11505300</v>
          </cell>
          <cell r="K3777">
            <v>17302806</v>
          </cell>
          <cell r="L3777">
            <v>76252256</v>
          </cell>
          <cell r="M3777">
            <v>84077285</v>
          </cell>
          <cell r="N3777">
            <v>14197662</v>
          </cell>
          <cell r="O3777">
            <v>16681408</v>
          </cell>
          <cell r="P3777">
            <v>21638772</v>
          </cell>
          <cell r="Q3777">
            <v>241655489</v>
          </cell>
          <cell r="R3777">
            <v>22609.982129491018</v>
          </cell>
        </row>
        <row r="3778">
          <cell r="C3778">
            <v>48026</v>
          </cell>
          <cell r="D3778" t="str">
            <v>MARRADI</v>
          </cell>
          <cell r="E3778" t="str">
            <v>FI</v>
          </cell>
          <cell r="F3778" t="str">
            <v>Toscana</v>
          </cell>
          <cell r="G3778">
            <v>9</v>
          </cell>
          <cell r="H3778">
            <v>2401</v>
          </cell>
          <cell r="I3778">
            <v>0</v>
          </cell>
          <cell r="J3778">
            <v>3004838</v>
          </cell>
          <cell r="K3778">
            <v>4534747</v>
          </cell>
          <cell r="L3778">
            <v>18383465</v>
          </cell>
          <cell r="M3778">
            <v>14446349</v>
          </cell>
          <cell r="N3778">
            <v>2409062</v>
          </cell>
          <cell r="O3778">
            <v>1369074</v>
          </cell>
          <cell r="P3778">
            <v>2059459</v>
          </cell>
          <cell r="Q3778">
            <v>46206994</v>
          </cell>
          <cell r="R3778">
            <v>19244.895460224907</v>
          </cell>
        </row>
        <row r="3779">
          <cell r="C3779">
            <v>95025</v>
          </cell>
          <cell r="D3779" t="str">
            <v>MARRUBIU</v>
          </cell>
          <cell r="E3779" t="str">
            <v>OR</v>
          </cell>
          <cell r="F3779" t="str">
            <v>Sardegna</v>
          </cell>
          <cell r="G3779">
            <v>20</v>
          </cell>
          <cell r="H3779">
            <v>3077</v>
          </cell>
          <cell r="J3779">
            <v>5317136</v>
          </cell>
          <cell r="K3779">
            <v>5965898</v>
          </cell>
          <cell r="L3779">
            <v>18900486</v>
          </cell>
          <cell r="M3779">
            <v>15118248</v>
          </cell>
          <cell r="N3779">
            <v>755864</v>
          </cell>
          <cell r="O3779">
            <v>578559</v>
          </cell>
          <cell r="Q3779">
            <v>46636191</v>
          </cell>
          <cell r="R3779">
            <v>15156.383165420864</v>
          </cell>
        </row>
        <row r="3780">
          <cell r="C3780">
            <v>4120</v>
          </cell>
          <cell r="D3780" t="str">
            <v>MARSAGLIA</v>
          </cell>
          <cell r="E3780" t="str">
            <v>CN</v>
          </cell>
          <cell r="F3780" t="str">
            <v>Piemonte</v>
          </cell>
          <cell r="G3780">
            <v>1</v>
          </cell>
          <cell r="H3780">
            <v>171</v>
          </cell>
          <cell r="I3780">
            <v>0</v>
          </cell>
          <cell r="J3780">
            <v>245239</v>
          </cell>
          <cell r="K3780">
            <v>499225</v>
          </cell>
          <cell r="L3780">
            <v>1154263</v>
          </cell>
          <cell r="M3780">
            <v>578541</v>
          </cell>
          <cell r="P3780">
            <v>0</v>
          </cell>
          <cell r="Q3780">
            <v>2477268</v>
          </cell>
          <cell r="R3780">
            <v>14486.947368421053</v>
          </cell>
        </row>
        <row r="3781">
          <cell r="C3781">
            <v>81011</v>
          </cell>
          <cell r="D3781" t="str">
            <v>MARSALA</v>
          </cell>
          <cell r="E3781" t="str">
            <v>TP</v>
          </cell>
          <cell r="F3781" t="str">
            <v>Sicilia</v>
          </cell>
          <cell r="G3781">
            <v>19</v>
          </cell>
          <cell r="H3781">
            <v>48809</v>
          </cell>
          <cell r="I3781">
            <v>-16529</v>
          </cell>
          <cell r="J3781">
            <v>97742041</v>
          </cell>
          <cell r="K3781">
            <v>90108321</v>
          </cell>
          <cell r="L3781">
            <v>194069467</v>
          </cell>
          <cell r="M3781">
            <v>253681246</v>
          </cell>
          <cell r="N3781">
            <v>35481060</v>
          </cell>
          <cell r="O3781">
            <v>32049243</v>
          </cell>
          <cell r="P3781">
            <v>22060958</v>
          </cell>
          <cell r="Q3781">
            <v>725192336</v>
          </cell>
          <cell r="R3781">
            <v>14857.758528140303</v>
          </cell>
        </row>
        <row r="3782">
          <cell r="C3782">
            <v>54027</v>
          </cell>
          <cell r="D3782" t="str">
            <v>MARSCIANO</v>
          </cell>
          <cell r="E3782" t="str">
            <v>PG</v>
          </cell>
          <cell r="F3782" t="str">
            <v>Umbria</v>
          </cell>
          <cell r="G3782">
            <v>10</v>
          </cell>
          <cell r="H3782">
            <v>13043</v>
          </cell>
          <cell r="J3782">
            <v>16642155</v>
          </cell>
          <cell r="K3782">
            <v>26381647</v>
          </cell>
          <cell r="L3782">
            <v>91203432</v>
          </cell>
          <cell r="M3782">
            <v>80116065</v>
          </cell>
          <cell r="N3782">
            <v>11805526</v>
          </cell>
          <cell r="O3782">
            <v>13045291</v>
          </cell>
          <cell r="P3782">
            <v>9005270</v>
          </cell>
          <cell r="Q3782">
            <v>248199386</v>
          </cell>
          <cell r="R3782">
            <v>19029.31733496895</v>
          </cell>
        </row>
        <row r="3783">
          <cell r="C3783">
            <v>76045</v>
          </cell>
          <cell r="D3783" t="str">
            <v>MARSICO NUOVO</v>
          </cell>
          <cell r="E3783" t="str">
            <v>PZ</v>
          </cell>
          <cell r="F3783" t="str">
            <v>Basilicata</v>
          </cell>
          <cell r="G3783">
            <v>17</v>
          </cell>
          <cell r="H3783">
            <v>2818</v>
          </cell>
          <cell r="I3783">
            <v>0</v>
          </cell>
          <cell r="J3783">
            <v>5644956</v>
          </cell>
          <cell r="K3783">
            <v>5251663</v>
          </cell>
          <cell r="L3783">
            <v>12539419</v>
          </cell>
          <cell r="M3783">
            <v>13655931</v>
          </cell>
          <cell r="N3783">
            <v>1363492</v>
          </cell>
          <cell r="O3783">
            <v>1232228</v>
          </cell>
          <cell r="Q3783">
            <v>39687689</v>
          </cell>
          <cell r="R3783">
            <v>14083.636976579133</v>
          </cell>
        </row>
        <row r="3784">
          <cell r="C3784">
            <v>76046</v>
          </cell>
          <cell r="D3784" t="str">
            <v>MARSICOVETERE</v>
          </cell>
          <cell r="E3784" t="str">
            <v>PZ</v>
          </cell>
          <cell r="F3784" t="str">
            <v>Basilicata</v>
          </cell>
          <cell r="G3784">
            <v>17</v>
          </cell>
          <cell r="H3784">
            <v>3628</v>
          </cell>
          <cell r="I3784">
            <v>0</v>
          </cell>
          <cell r="J3784">
            <v>5672285</v>
          </cell>
          <cell r="K3784">
            <v>5875665</v>
          </cell>
          <cell r="L3784">
            <v>19560028</v>
          </cell>
          <cell r="M3784">
            <v>26248489</v>
          </cell>
          <cell r="N3784">
            <v>2790078</v>
          </cell>
          <cell r="O3784">
            <v>3736906</v>
          </cell>
          <cell r="P3784">
            <v>2948717</v>
          </cell>
          <cell r="Q3784">
            <v>66832168</v>
          </cell>
          <cell r="R3784">
            <v>18421.21499448732</v>
          </cell>
        </row>
        <row r="3785">
          <cell r="C3785">
            <v>56034</v>
          </cell>
          <cell r="D3785" t="str">
            <v>MARTA</v>
          </cell>
          <cell r="E3785" t="str">
            <v>VT</v>
          </cell>
          <cell r="F3785" t="str">
            <v>Lazio</v>
          </cell>
          <cell r="G3785">
            <v>12</v>
          </cell>
          <cell r="H3785">
            <v>2441</v>
          </cell>
          <cell r="I3785">
            <v>0</v>
          </cell>
          <cell r="J3785">
            <v>4119845</v>
          </cell>
          <cell r="K3785">
            <v>5655336</v>
          </cell>
          <cell r="L3785">
            <v>11998108</v>
          </cell>
          <cell r="M3785">
            <v>15389046</v>
          </cell>
          <cell r="N3785">
            <v>1612930</v>
          </cell>
          <cell r="O3785">
            <v>1194126</v>
          </cell>
          <cell r="Q3785">
            <v>39969391</v>
          </cell>
          <cell r="R3785">
            <v>16374.187218353134</v>
          </cell>
        </row>
        <row r="3786">
          <cell r="C3786">
            <v>75040</v>
          </cell>
          <cell r="D3786" t="str">
            <v>MARTANO</v>
          </cell>
          <cell r="E3786" t="str">
            <v>LE</v>
          </cell>
          <cell r="F3786" t="str">
            <v>Puglia</v>
          </cell>
          <cell r="G3786">
            <v>16</v>
          </cell>
          <cell r="H3786">
            <v>6136</v>
          </cell>
          <cell r="J3786">
            <v>13186570</v>
          </cell>
          <cell r="K3786">
            <v>13279808</v>
          </cell>
          <cell r="L3786">
            <v>26875228</v>
          </cell>
          <cell r="M3786">
            <v>24877548</v>
          </cell>
          <cell r="N3786">
            <v>2572969</v>
          </cell>
          <cell r="O3786">
            <v>2292358</v>
          </cell>
          <cell r="P3786">
            <v>1934378</v>
          </cell>
          <cell r="Q3786">
            <v>85018859</v>
          </cell>
          <cell r="R3786">
            <v>13855.746251629726</v>
          </cell>
        </row>
        <row r="3787">
          <cell r="C3787">
            <v>27021</v>
          </cell>
          <cell r="D3787" t="str">
            <v>MARTELLAGO</v>
          </cell>
          <cell r="E3787" t="str">
            <v>VE</v>
          </cell>
          <cell r="F3787" t="str">
            <v>Veneto</v>
          </cell>
          <cell r="G3787">
            <v>5</v>
          </cell>
          <cell r="H3787">
            <v>15737</v>
          </cell>
          <cell r="I3787">
            <v>0</v>
          </cell>
          <cell r="J3787">
            <v>14442211</v>
          </cell>
          <cell r="K3787">
            <v>23345157</v>
          </cell>
          <cell r="L3787">
            <v>109741505</v>
          </cell>
          <cell r="M3787">
            <v>158263450</v>
          </cell>
          <cell r="N3787">
            <v>24444132</v>
          </cell>
          <cell r="O3787">
            <v>18761614</v>
          </cell>
          <cell r="P3787">
            <v>13014376</v>
          </cell>
          <cell r="Q3787">
            <v>362012445</v>
          </cell>
          <cell r="R3787">
            <v>23003.904492597063</v>
          </cell>
        </row>
        <row r="3788">
          <cell r="C3788">
            <v>21049</v>
          </cell>
          <cell r="D3788" t="str">
            <v>MARTELLO .MARTELL.</v>
          </cell>
          <cell r="E3788" t="str">
            <v>BZ</v>
          </cell>
          <cell r="F3788" t="str">
            <v>Trentino Alto Adige(P.A.Bolzano)</v>
          </cell>
          <cell r="G3788">
            <v>4</v>
          </cell>
          <cell r="H3788">
            <v>820</v>
          </cell>
          <cell r="I3788">
            <v>0</v>
          </cell>
          <cell r="J3788">
            <v>1171639</v>
          </cell>
          <cell r="K3788">
            <v>1187863</v>
          </cell>
          <cell r="L3788">
            <v>4127377</v>
          </cell>
          <cell r="M3788">
            <v>5928247</v>
          </cell>
          <cell r="Q3788">
            <v>12415126</v>
          </cell>
          <cell r="R3788">
            <v>15140.397560975609</v>
          </cell>
        </row>
        <row r="3789">
          <cell r="C3789">
            <v>30057</v>
          </cell>
          <cell r="D3789" t="str">
            <v>MARTIGNACCO</v>
          </cell>
          <cell r="E3789" t="str">
            <v>UD</v>
          </cell>
          <cell r="F3789" t="str">
            <v>Friuli Venezia Giulia</v>
          </cell>
          <cell r="G3789">
            <v>6</v>
          </cell>
          <cell r="H3789">
            <v>5300</v>
          </cell>
          <cell r="I3789">
            <v>0</v>
          </cell>
          <cell r="J3789">
            <v>4629203</v>
          </cell>
          <cell r="K3789">
            <v>7365951</v>
          </cell>
          <cell r="L3789">
            <v>36558516</v>
          </cell>
          <cell r="M3789">
            <v>51521673</v>
          </cell>
          <cell r="N3789">
            <v>9068221</v>
          </cell>
          <cell r="O3789">
            <v>10094806</v>
          </cell>
          <cell r="P3789">
            <v>10839256</v>
          </cell>
          <cell r="Q3789">
            <v>130077626</v>
          </cell>
          <cell r="R3789">
            <v>24542.948301886794</v>
          </cell>
        </row>
        <row r="3790">
          <cell r="C3790">
            <v>19057</v>
          </cell>
          <cell r="D3790" t="str">
            <v>MARTIGNANA DI PO</v>
          </cell>
          <cell r="E3790" t="str">
            <v>CR</v>
          </cell>
          <cell r="F3790" t="str">
            <v>Lombardia</v>
          </cell>
          <cell r="G3790">
            <v>3</v>
          </cell>
          <cell r="H3790">
            <v>1451</v>
          </cell>
          <cell r="I3790">
            <v>0</v>
          </cell>
          <cell r="J3790">
            <v>1550261</v>
          </cell>
          <cell r="K3790">
            <v>2486020</v>
          </cell>
          <cell r="L3790">
            <v>11288244</v>
          </cell>
          <cell r="M3790">
            <v>11176220</v>
          </cell>
          <cell r="N3790">
            <v>1364633</v>
          </cell>
          <cell r="O3790">
            <v>617611</v>
          </cell>
          <cell r="P3790">
            <v>632064</v>
          </cell>
          <cell r="Q3790">
            <v>29115053</v>
          </cell>
          <cell r="R3790">
            <v>20065.508614748451</v>
          </cell>
        </row>
        <row r="3791">
          <cell r="C3791">
            <v>75041</v>
          </cell>
          <cell r="D3791" t="str">
            <v>MARTIGNANO</v>
          </cell>
          <cell r="E3791" t="str">
            <v>LE</v>
          </cell>
          <cell r="F3791" t="str">
            <v>Puglia</v>
          </cell>
          <cell r="G3791">
            <v>16</v>
          </cell>
          <cell r="H3791">
            <v>1137</v>
          </cell>
          <cell r="I3791">
            <v>0</v>
          </cell>
          <cell r="J3791">
            <v>2019376</v>
          </cell>
          <cell r="K3791">
            <v>2235709</v>
          </cell>
          <cell r="L3791">
            <v>5299605</v>
          </cell>
          <cell r="M3791">
            <v>7007934</v>
          </cell>
          <cell r="N3791">
            <v>811402</v>
          </cell>
          <cell r="O3791">
            <v>369464</v>
          </cell>
          <cell r="P3791">
            <v>0</v>
          </cell>
          <cell r="Q3791">
            <v>17743490</v>
          </cell>
          <cell r="R3791">
            <v>15605.532102022868</v>
          </cell>
        </row>
        <row r="3792">
          <cell r="C3792">
            <v>73013</v>
          </cell>
          <cell r="D3792" t="str">
            <v>MARTINA FRANCA</v>
          </cell>
          <cell r="E3792" t="str">
            <v>TA</v>
          </cell>
          <cell r="F3792" t="str">
            <v>Puglia</v>
          </cell>
          <cell r="G3792">
            <v>16</v>
          </cell>
          <cell r="H3792">
            <v>32608</v>
          </cell>
          <cell r="J3792">
            <v>50654449</v>
          </cell>
          <cell r="K3792">
            <v>61667155</v>
          </cell>
          <cell r="L3792">
            <v>178057654</v>
          </cell>
          <cell r="M3792">
            <v>184117758</v>
          </cell>
          <cell r="N3792">
            <v>26148798</v>
          </cell>
          <cell r="O3792">
            <v>26011917</v>
          </cell>
          <cell r="P3792">
            <v>24502572</v>
          </cell>
          <cell r="Q3792">
            <v>551160303</v>
          </cell>
          <cell r="R3792">
            <v>16902.609881010794</v>
          </cell>
        </row>
        <row r="3793">
          <cell r="C3793">
            <v>16133</v>
          </cell>
          <cell r="D3793" t="str">
            <v>MARTINENGO</v>
          </cell>
          <cell r="E3793" t="str">
            <v>BG</v>
          </cell>
          <cell r="F3793" t="str">
            <v>Lombardia</v>
          </cell>
          <cell r="G3793">
            <v>3</v>
          </cell>
          <cell r="H3793">
            <v>7331</v>
          </cell>
          <cell r="I3793">
            <v>0</v>
          </cell>
          <cell r="J3793">
            <v>8280105</v>
          </cell>
          <cell r="K3793">
            <v>12241814</v>
          </cell>
          <cell r="L3793">
            <v>56772730</v>
          </cell>
          <cell r="M3793">
            <v>49600948</v>
          </cell>
          <cell r="N3793">
            <v>7653101</v>
          </cell>
          <cell r="O3793">
            <v>5878263</v>
          </cell>
          <cell r="P3793">
            <v>5296407</v>
          </cell>
          <cell r="Q3793">
            <v>145723368</v>
          </cell>
          <cell r="R3793">
            <v>19877.693084163144</v>
          </cell>
        </row>
        <row r="3794">
          <cell r="C3794">
            <v>4121</v>
          </cell>
          <cell r="D3794" t="str">
            <v>MARTINIANA PO</v>
          </cell>
          <cell r="E3794" t="str">
            <v>CN</v>
          </cell>
          <cell r="F3794" t="str">
            <v>Piemonte</v>
          </cell>
          <cell r="G3794">
            <v>1</v>
          </cell>
          <cell r="H3794">
            <v>599</v>
          </cell>
          <cell r="I3794">
            <v>0</v>
          </cell>
          <cell r="J3794">
            <v>1060358</v>
          </cell>
          <cell r="K3794">
            <v>1004266</v>
          </cell>
          <cell r="L3794">
            <v>3640057</v>
          </cell>
          <cell r="M3794">
            <v>3368374</v>
          </cell>
          <cell r="N3794">
            <v>317460</v>
          </cell>
          <cell r="O3794">
            <v>402936</v>
          </cell>
          <cell r="Q3794">
            <v>9793451</v>
          </cell>
          <cell r="R3794">
            <v>16349.66777963272</v>
          </cell>
        </row>
        <row r="3795">
          <cell r="C3795">
            <v>67047</v>
          </cell>
          <cell r="D3795" t="str">
            <v>MARTINSICURO</v>
          </cell>
          <cell r="E3795" t="str">
            <v>TE</v>
          </cell>
          <cell r="F3795" t="str">
            <v>Abruzzo</v>
          </cell>
          <cell r="G3795">
            <v>13</v>
          </cell>
          <cell r="H3795">
            <v>11193</v>
          </cell>
          <cell r="J3795">
            <v>19071433</v>
          </cell>
          <cell r="K3795">
            <v>22144689</v>
          </cell>
          <cell r="L3795">
            <v>65678514</v>
          </cell>
          <cell r="M3795">
            <v>50409947</v>
          </cell>
          <cell r="N3795">
            <v>6477186</v>
          </cell>
          <cell r="O3795">
            <v>6520628</v>
          </cell>
          <cell r="P3795">
            <v>5757766</v>
          </cell>
          <cell r="Q3795">
            <v>176060163</v>
          </cell>
          <cell r="R3795">
            <v>15729.488340927366</v>
          </cell>
        </row>
        <row r="3796">
          <cell r="C3796">
            <v>79073</v>
          </cell>
          <cell r="D3796" t="str">
            <v>MARTIRANO</v>
          </cell>
          <cell r="E3796" t="str">
            <v>CZ</v>
          </cell>
          <cell r="F3796" t="str">
            <v>Calabria</v>
          </cell>
          <cell r="G3796">
            <v>18</v>
          </cell>
          <cell r="H3796">
            <v>526</v>
          </cell>
          <cell r="I3796">
            <v>0</v>
          </cell>
          <cell r="J3796">
            <v>1350692</v>
          </cell>
          <cell r="K3796">
            <v>1274569</v>
          </cell>
          <cell r="L3796">
            <v>1988875</v>
          </cell>
          <cell r="M3796">
            <v>1148333</v>
          </cell>
          <cell r="P3796">
            <v>0</v>
          </cell>
          <cell r="Q3796">
            <v>5762469</v>
          </cell>
          <cell r="R3796">
            <v>10955.264258555133</v>
          </cell>
        </row>
        <row r="3797">
          <cell r="C3797">
            <v>79074</v>
          </cell>
          <cell r="D3797" t="str">
            <v>MARTIRANO LOMBARDO</v>
          </cell>
          <cell r="E3797" t="str">
            <v>CZ</v>
          </cell>
          <cell r="F3797" t="str">
            <v>Calabria</v>
          </cell>
          <cell r="G3797">
            <v>18</v>
          </cell>
          <cell r="H3797">
            <v>720</v>
          </cell>
          <cell r="I3797">
            <v>0</v>
          </cell>
          <cell r="J3797">
            <v>1861683</v>
          </cell>
          <cell r="K3797">
            <v>1679301</v>
          </cell>
          <cell r="L3797">
            <v>3218616</v>
          </cell>
          <cell r="M3797">
            <v>1870897</v>
          </cell>
          <cell r="N3797">
            <v>335071</v>
          </cell>
          <cell r="O3797">
            <v>0</v>
          </cell>
          <cell r="P3797">
            <v>0</v>
          </cell>
          <cell r="Q3797">
            <v>8965568</v>
          </cell>
          <cell r="R3797">
            <v>12452.177777777777</v>
          </cell>
        </row>
        <row r="3798">
          <cell r="C3798">
            <v>90039</v>
          </cell>
          <cell r="D3798" t="str">
            <v>MARTIS</v>
          </cell>
          <cell r="E3798" t="str">
            <v>SS</v>
          </cell>
          <cell r="F3798" t="str">
            <v>Sardegna</v>
          </cell>
          <cell r="G3798">
            <v>20</v>
          </cell>
          <cell r="H3798">
            <v>351</v>
          </cell>
          <cell r="I3798">
            <v>0</v>
          </cell>
          <cell r="J3798">
            <v>658290</v>
          </cell>
          <cell r="K3798">
            <v>679281</v>
          </cell>
          <cell r="L3798">
            <v>1943279</v>
          </cell>
          <cell r="M3798">
            <v>1106680</v>
          </cell>
          <cell r="P3798">
            <v>0</v>
          </cell>
          <cell r="Q3798">
            <v>4387530</v>
          </cell>
          <cell r="R3798">
            <v>12500.085470085471</v>
          </cell>
        </row>
        <row r="3799">
          <cell r="C3799">
            <v>80047</v>
          </cell>
          <cell r="D3799" t="str">
            <v>MARTONE</v>
          </cell>
          <cell r="E3799" t="str">
            <v>RC</v>
          </cell>
          <cell r="F3799" t="str">
            <v>Calabria</v>
          </cell>
          <cell r="G3799">
            <v>18</v>
          </cell>
          <cell r="H3799">
            <v>289</v>
          </cell>
          <cell r="I3799">
            <v>0</v>
          </cell>
          <cell r="J3799">
            <v>678578</v>
          </cell>
          <cell r="K3799">
            <v>661042</v>
          </cell>
          <cell r="L3799">
            <v>1099399</v>
          </cell>
          <cell r="M3799">
            <v>723868</v>
          </cell>
          <cell r="N3799">
            <v>0</v>
          </cell>
          <cell r="Q3799">
            <v>3162887</v>
          </cell>
          <cell r="R3799">
            <v>10944.245674740485</v>
          </cell>
        </row>
        <row r="3800">
          <cell r="C3800">
            <v>98036</v>
          </cell>
          <cell r="D3800" t="str">
            <v>MARUDO</v>
          </cell>
          <cell r="E3800" t="str">
            <v>LO</v>
          </cell>
          <cell r="F3800" t="str">
            <v>Lombardia</v>
          </cell>
          <cell r="G3800">
            <v>3</v>
          </cell>
          <cell r="H3800">
            <v>1247</v>
          </cell>
          <cell r="I3800">
            <v>0</v>
          </cell>
          <cell r="J3800">
            <v>1202294</v>
          </cell>
          <cell r="K3800">
            <v>1790301</v>
          </cell>
          <cell r="L3800">
            <v>9914199</v>
          </cell>
          <cell r="M3800">
            <v>11018709</v>
          </cell>
          <cell r="N3800">
            <v>1217563</v>
          </cell>
          <cell r="O3800">
            <v>745154</v>
          </cell>
          <cell r="P3800">
            <v>802040</v>
          </cell>
          <cell r="Q3800">
            <v>26690260</v>
          </cell>
          <cell r="R3800">
            <v>21403.576583801121</v>
          </cell>
        </row>
        <row r="3801">
          <cell r="C3801">
            <v>73014</v>
          </cell>
          <cell r="D3801" t="str">
            <v>MARUGGIO</v>
          </cell>
          <cell r="E3801" t="str">
            <v>TA</v>
          </cell>
          <cell r="F3801" t="str">
            <v>Puglia</v>
          </cell>
          <cell r="G3801">
            <v>16</v>
          </cell>
          <cell r="H3801">
            <v>3683</v>
          </cell>
          <cell r="I3801">
            <v>0</v>
          </cell>
          <cell r="J3801">
            <v>7077840</v>
          </cell>
          <cell r="K3801">
            <v>6867587</v>
          </cell>
          <cell r="L3801">
            <v>16906796</v>
          </cell>
          <cell r="M3801">
            <v>18805983</v>
          </cell>
          <cell r="N3801">
            <v>2045957</v>
          </cell>
          <cell r="O3801">
            <v>2536290</v>
          </cell>
          <cell r="P3801">
            <v>2053327</v>
          </cell>
          <cell r="Q3801">
            <v>56293780</v>
          </cell>
          <cell r="R3801">
            <v>15284.762421938636</v>
          </cell>
        </row>
        <row r="3802">
          <cell r="C3802">
            <v>64047</v>
          </cell>
          <cell r="D3802" t="str">
            <v>MARZANO DI NOLA</v>
          </cell>
          <cell r="E3802" t="str">
            <v>AV</v>
          </cell>
          <cell r="F3802" t="str">
            <v>Campania</v>
          </cell>
          <cell r="G3802">
            <v>15</v>
          </cell>
          <cell r="H3802">
            <v>1032</v>
          </cell>
          <cell r="I3802">
            <v>0</v>
          </cell>
          <cell r="J3802">
            <v>2031105</v>
          </cell>
          <cell r="K3802">
            <v>1810872</v>
          </cell>
          <cell r="L3802">
            <v>5714194</v>
          </cell>
          <cell r="M3802">
            <v>4882775</v>
          </cell>
          <cell r="N3802">
            <v>245522</v>
          </cell>
          <cell r="O3802">
            <v>716396</v>
          </cell>
          <cell r="Q3802">
            <v>15400864</v>
          </cell>
          <cell r="R3802">
            <v>14923.317829457364</v>
          </cell>
        </row>
        <row r="3803">
          <cell r="C3803">
            <v>61050</v>
          </cell>
          <cell r="D3803" t="str">
            <v>MARZANO APPIO</v>
          </cell>
          <cell r="E3803" t="str">
            <v>CE</v>
          </cell>
          <cell r="F3803" t="str">
            <v>Campania</v>
          </cell>
          <cell r="G3803">
            <v>15</v>
          </cell>
          <cell r="H3803">
            <v>1350</v>
          </cell>
          <cell r="I3803">
            <v>0</v>
          </cell>
          <cell r="J3803">
            <v>2531396</v>
          </cell>
          <cell r="K3803">
            <v>2426372</v>
          </cell>
          <cell r="L3803">
            <v>5859595</v>
          </cell>
          <cell r="M3803">
            <v>8410393</v>
          </cell>
          <cell r="N3803">
            <v>740267</v>
          </cell>
          <cell r="O3803">
            <v>575204</v>
          </cell>
          <cell r="Q3803">
            <v>20543227</v>
          </cell>
          <cell r="R3803">
            <v>15217.205185185185</v>
          </cell>
        </row>
        <row r="3804">
          <cell r="C3804">
            <v>18087</v>
          </cell>
          <cell r="D3804" t="str">
            <v>MARZANO</v>
          </cell>
          <cell r="E3804" t="str">
            <v>PV</v>
          </cell>
          <cell r="F3804" t="str">
            <v>Lombardia</v>
          </cell>
          <cell r="G3804">
            <v>3</v>
          </cell>
          <cell r="H3804">
            <v>1177</v>
          </cell>
          <cell r="I3804">
            <v>0</v>
          </cell>
          <cell r="J3804">
            <v>1145879</v>
          </cell>
          <cell r="K3804">
            <v>2162417</v>
          </cell>
          <cell r="L3804">
            <v>8460399</v>
          </cell>
          <cell r="M3804">
            <v>9379405</v>
          </cell>
          <cell r="N3804">
            <v>1110168</v>
          </cell>
          <cell r="O3804">
            <v>1189930</v>
          </cell>
          <cell r="P3804">
            <v>784447</v>
          </cell>
          <cell r="Q3804">
            <v>24232645</v>
          </cell>
          <cell r="R3804">
            <v>20588.483432455396</v>
          </cell>
        </row>
        <row r="3805">
          <cell r="C3805">
            <v>78078</v>
          </cell>
          <cell r="D3805" t="str">
            <v>MARZI</v>
          </cell>
          <cell r="E3805" t="str">
            <v>CS</v>
          </cell>
          <cell r="F3805" t="str">
            <v>Calabria</v>
          </cell>
          <cell r="G3805">
            <v>18</v>
          </cell>
          <cell r="H3805">
            <v>605</v>
          </cell>
          <cell r="I3805">
            <v>0</v>
          </cell>
          <cell r="J3805">
            <v>987007</v>
          </cell>
          <cell r="K3805">
            <v>1145751</v>
          </cell>
          <cell r="L3805">
            <v>3579581</v>
          </cell>
          <cell r="M3805">
            <v>3401124</v>
          </cell>
          <cell r="P3805">
            <v>0</v>
          </cell>
          <cell r="Q3805">
            <v>9113463</v>
          </cell>
          <cell r="R3805">
            <v>15063.575206611571</v>
          </cell>
        </row>
        <row r="3806">
          <cell r="C3806">
            <v>12099</v>
          </cell>
          <cell r="D3806" t="str">
            <v>MARZIO</v>
          </cell>
          <cell r="E3806" t="str">
            <v>VA</v>
          </cell>
          <cell r="F3806" t="str">
            <v>Lombardia</v>
          </cell>
          <cell r="G3806">
            <v>3</v>
          </cell>
          <cell r="H3806">
            <v>220</v>
          </cell>
          <cell r="I3806">
            <v>0</v>
          </cell>
          <cell r="J3806">
            <v>300356</v>
          </cell>
          <cell r="K3806">
            <v>434180</v>
          </cell>
          <cell r="L3806">
            <v>1165886</v>
          </cell>
          <cell r="M3806">
            <v>945891</v>
          </cell>
          <cell r="O3806">
            <v>668387</v>
          </cell>
          <cell r="P3806">
            <v>0</v>
          </cell>
          <cell r="Q3806">
            <v>3514700</v>
          </cell>
          <cell r="R3806">
            <v>15975.90909090909</v>
          </cell>
        </row>
        <row r="3807">
          <cell r="C3807">
            <v>15136</v>
          </cell>
          <cell r="D3807" t="str">
            <v>MASATE</v>
          </cell>
          <cell r="E3807" t="str">
            <v>MI</v>
          </cell>
          <cell r="F3807" t="str">
            <v>Lombardia</v>
          </cell>
          <cell r="G3807">
            <v>3</v>
          </cell>
          <cell r="H3807">
            <v>2635</v>
          </cell>
          <cell r="I3807">
            <v>0</v>
          </cell>
          <cell r="J3807">
            <v>2191501</v>
          </cell>
          <cell r="K3807">
            <v>3510999</v>
          </cell>
          <cell r="L3807">
            <v>17995951</v>
          </cell>
          <cell r="M3807">
            <v>29335959</v>
          </cell>
          <cell r="N3807">
            <v>5153913</v>
          </cell>
          <cell r="O3807">
            <v>3448723</v>
          </cell>
          <cell r="P3807">
            <v>3480142</v>
          </cell>
          <cell r="Q3807">
            <v>65117188</v>
          </cell>
          <cell r="R3807">
            <v>24712.405313092979</v>
          </cell>
        </row>
        <row r="3808">
          <cell r="C3808">
            <v>87023</v>
          </cell>
          <cell r="D3808" t="str">
            <v>MASCALI</v>
          </cell>
          <cell r="E3808" t="str">
            <v>CT</v>
          </cell>
          <cell r="F3808" t="str">
            <v>Sicilia</v>
          </cell>
          <cell r="G3808">
            <v>19</v>
          </cell>
          <cell r="H3808">
            <v>8156</v>
          </cell>
          <cell r="J3808">
            <v>14223198</v>
          </cell>
          <cell r="K3808">
            <v>18184095</v>
          </cell>
          <cell r="L3808">
            <v>39906192</v>
          </cell>
          <cell r="M3808">
            <v>40675586</v>
          </cell>
          <cell r="N3808">
            <v>4748372</v>
          </cell>
          <cell r="O3808">
            <v>3961360</v>
          </cell>
          <cell r="P3808">
            <v>3167688</v>
          </cell>
          <cell r="Q3808">
            <v>124866491</v>
          </cell>
          <cell r="R3808">
            <v>15309.770843550759</v>
          </cell>
        </row>
        <row r="3809">
          <cell r="C3809">
            <v>87024</v>
          </cell>
          <cell r="D3809" t="str">
            <v>MASCALUCIA</v>
          </cell>
          <cell r="E3809" t="str">
            <v>CT</v>
          </cell>
          <cell r="F3809" t="str">
            <v>Sicilia</v>
          </cell>
          <cell r="G3809">
            <v>19</v>
          </cell>
          <cell r="H3809">
            <v>17606</v>
          </cell>
          <cell r="I3809">
            <v>0</v>
          </cell>
          <cell r="J3809">
            <v>25886532</v>
          </cell>
          <cell r="K3809">
            <v>28679669</v>
          </cell>
          <cell r="L3809">
            <v>91920005</v>
          </cell>
          <cell r="M3809">
            <v>133342405</v>
          </cell>
          <cell r="N3809">
            <v>19506486</v>
          </cell>
          <cell r="O3809">
            <v>16636329</v>
          </cell>
          <cell r="P3809">
            <v>8694149</v>
          </cell>
          <cell r="Q3809">
            <v>324665575</v>
          </cell>
          <cell r="R3809">
            <v>18440.621095081224</v>
          </cell>
        </row>
        <row r="3810">
          <cell r="C3810">
            <v>76047</v>
          </cell>
          <cell r="D3810" t="str">
            <v>MASCHITO</v>
          </cell>
          <cell r="E3810" t="str">
            <v>PZ</v>
          </cell>
          <cell r="F3810" t="str">
            <v>Basilicata</v>
          </cell>
          <cell r="G3810">
            <v>17</v>
          </cell>
          <cell r="H3810">
            <v>1079</v>
          </cell>
          <cell r="I3810">
            <v>0</v>
          </cell>
          <cell r="J3810">
            <v>2366245</v>
          </cell>
          <cell r="K3810">
            <v>2186909</v>
          </cell>
          <cell r="L3810">
            <v>5525473</v>
          </cell>
          <cell r="M3810">
            <v>2624739</v>
          </cell>
          <cell r="Q3810">
            <v>12703366</v>
          </cell>
          <cell r="R3810">
            <v>11773.277108433735</v>
          </cell>
        </row>
        <row r="3811">
          <cell r="C3811">
            <v>12100</v>
          </cell>
          <cell r="D3811" t="str">
            <v>MASCIAGO PRIMO</v>
          </cell>
          <cell r="E3811" t="str">
            <v>VA</v>
          </cell>
          <cell r="F3811" t="str">
            <v>Lombardia</v>
          </cell>
          <cell r="G3811">
            <v>3</v>
          </cell>
          <cell r="H3811">
            <v>190</v>
          </cell>
          <cell r="I3811">
            <v>0</v>
          </cell>
          <cell r="J3811">
            <v>241135</v>
          </cell>
          <cell r="K3811">
            <v>303811</v>
          </cell>
          <cell r="L3811">
            <v>1152527</v>
          </cell>
          <cell r="M3811">
            <v>1317740</v>
          </cell>
          <cell r="N3811">
            <v>366793</v>
          </cell>
          <cell r="O3811">
            <v>393323</v>
          </cell>
          <cell r="P3811">
            <v>0</v>
          </cell>
          <cell r="Q3811">
            <v>3775329</v>
          </cell>
          <cell r="R3811">
            <v>19870.152631578949</v>
          </cell>
        </row>
        <row r="3812">
          <cell r="C3812">
            <v>26039</v>
          </cell>
          <cell r="D3812" t="str">
            <v>MASER</v>
          </cell>
          <cell r="E3812" t="str">
            <v>TV</v>
          </cell>
          <cell r="F3812" t="str">
            <v>Veneto</v>
          </cell>
          <cell r="G3812">
            <v>5</v>
          </cell>
          <cell r="H3812">
            <v>3857</v>
          </cell>
          <cell r="I3812">
            <v>0</v>
          </cell>
          <cell r="J3812">
            <v>4320330</v>
          </cell>
          <cell r="K3812">
            <v>5888143</v>
          </cell>
          <cell r="L3812">
            <v>30607232</v>
          </cell>
          <cell r="M3812">
            <v>26736065</v>
          </cell>
          <cell r="N3812">
            <v>5546956</v>
          </cell>
          <cell r="O3812">
            <v>4498167</v>
          </cell>
          <cell r="P3812">
            <v>6996655</v>
          </cell>
          <cell r="Q3812">
            <v>84593548</v>
          </cell>
          <cell r="R3812">
            <v>21932.472906403942</v>
          </cell>
        </row>
        <row r="3813">
          <cell r="C3813">
            <v>103042</v>
          </cell>
          <cell r="D3813" t="str">
            <v>MASERA</v>
          </cell>
          <cell r="E3813" t="str">
            <v>VB</v>
          </cell>
          <cell r="F3813" t="str">
            <v>Piemonte</v>
          </cell>
          <cell r="G3813">
            <v>1</v>
          </cell>
          <cell r="H3813">
            <v>1041</v>
          </cell>
          <cell r="I3813">
            <v>0</v>
          </cell>
          <cell r="J3813">
            <v>1348569</v>
          </cell>
          <cell r="K3813">
            <v>1481878</v>
          </cell>
          <cell r="L3813">
            <v>5791894</v>
          </cell>
          <cell r="M3813">
            <v>9103674</v>
          </cell>
          <cell r="N3813">
            <v>1826927</v>
          </cell>
          <cell r="O3813">
            <v>1457641</v>
          </cell>
          <cell r="P3813">
            <v>1700103</v>
          </cell>
          <cell r="Q3813">
            <v>22710686</v>
          </cell>
          <cell r="R3813">
            <v>21816.220941402498</v>
          </cell>
        </row>
        <row r="3814">
          <cell r="C3814">
            <v>28048</v>
          </cell>
          <cell r="D3814" t="str">
            <v>MASERA' DI PADOVA</v>
          </cell>
          <cell r="E3814" t="str">
            <v>PD</v>
          </cell>
          <cell r="F3814" t="str">
            <v>Veneto</v>
          </cell>
          <cell r="G3814">
            <v>5</v>
          </cell>
          <cell r="H3814">
            <v>6519</v>
          </cell>
          <cell r="J3814">
            <v>7446788</v>
          </cell>
          <cell r="K3814">
            <v>10385245</v>
          </cell>
          <cell r="L3814">
            <v>47566636</v>
          </cell>
          <cell r="M3814">
            <v>53750085</v>
          </cell>
          <cell r="N3814">
            <v>7408939</v>
          </cell>
          <cell r="O3814">
            <v>5188497</v>
          </cell>
          <cell r="P3814">
            <v>5596939</v>
          </cell>
          <cell r="Q3814">
            <v>137343129</v>
          </cell>
          <cell r="R3814">
            <v>21068.12839392545</v>
          </cell>
        </row>
        <row r="3815">
          <cell r="C3815">
            <v>26040</v>
          </cell>
          <cell r="D3815" t="str">
            <v>MASERADA SUL PIAVE</v>
          </cell>
          <cell r="E3815" t="str">
            <v>TV</v>
          </cell>
          <cell r="F3815" t="str">
            <v>Veneto</v>
          </cell>
          <cell r="G3815">
            <v>5</v>
          </cell>
          <cell r="H3815">
            <v>6913</v>
          </cell>
          <cell r="I3815">
            <v>0</v>
          </cell>
          <cell r="J3815">
            <v>6780042</v>
          </cell>
          <cell r="K3815">
            <v>10314986</v>
          </cell>
          <cell r="L3815">
            <v>53798499</v>
          </cell>
          <cell r="M3815">
            <v>57822215</v>
          </cell>
          <cell r="N3815">
            <v>8391315</v>
          </cell>
          <cell r="O3815">
            <v>7440413</v>
          </cell>
          <cell r="P3815">
            <v>5320491</v>
          </cell>
          <cell r="Q3815">
            <v>149867961</v>
          </cell>
          <cell r="R3815">
            <v>21679.149573267758</v>
          </cell>
        </row>
        <row r="3816">
          <cell r="C3816">
            <v>28049</v>
          </cell>
          <cell r="D3816" t="str">
            <v>MASI</v>
          </cell>
          <cell r="E3816" t="str">
            <v>PD</v>
          </cell>
          <cell r="F3816" t="str">
            <v>Veneto</v>
          </cell>
          <cell r="G3816">
            <v>5</v>
          </cell>
          <cell r="H3816">
            <v>1322</v>
          </cell>
          <cell r="I3816">
            <v>0</v>
          </cell>
          <cell r="J3816">
            <v>1747119</v>
          </cell>
          <cell r="K3816">
            <v>2977933</v>
          </cell>
          <cell r="L3816">
            <v>9055863</v>
          </cell>
          <cell r="M3816">
            <v>7658557</v>
          </cell>
          <cell r="N3816">
            <v>720078</v>
          </cell>
          <cell r="O3816">
            <v>419926</v>
          </cell>
          <cell r="P3816">
            <v>772454</v>
          </cell>
          <cell r="Q3816">
            <v>23351930</v>
          </cell>
          <cell r="R3816">
            <v>17664.092284417547</v>
          </cell>
        </row>
        <row r="3817">
          <cell r="C3817">
            <v>6091</v>
          </cell>
          <cell r="D3817" t="str">
            <v>MASIO</v>
          </cell>
          <cell r="E3817" t="str">
            <v>AL</v>
          </cell>
          <cell r="F3817" t="str">
            <v>Piemonte</v>
          </cell>
          <cell r="G3817">
            <v>1</v>
          </cell>
          <cell r="H3817">
            <v>996</v>
          </cell>
          <cell r="I3817">
            <v>0</v>
          </cell>
          <cell r="J3817">
            <v>905217</v>
          </cell>
          <cell r="K3817">
            <v>1459796</v>
          </cell>
          <cell r="L3817">
            <v>7516311</v>
          </cell>
          <cell r="M3817">
            <v>8612573</v>
          </cell>
          <cell r="N3817">
            <v>1458633</v>
          </cell>
          <cell r="O3817">
            <v>1339067</v>
          </cell>
          <cell r="P3817">
            <v>1251643</v>
          </cell>
          <cell r="Q3817">
            <v>22543240</v>
          </cell>
          <cell r="R3817">
            <v>22633.775100401606</v>
          </cell>
        </row>
        <row r="3818">
          <cell r="C3818">
            <v>38012</v>
          </cell>
          <cell r="D3818" t="str">
            <v>MASI TORELLO</v>
          </cell>
          <cell r="E3818" t="str">
            <v>FE</v>
          </cell>
          <cell r="F3818" t="str">
            <v>Emilia Romagna</v>
          </cell>
          <cell r="G3818">
            <v>8</v>
          </cell>
          <cell r="H3818">
            <v>1896</v>
          </cell>
          <cell r="I3818">
            <v>0</v>
          </cell>
          <cell r="J3818">
            <v>1815754</v>
          </cell>
          <cell r="K3818">
            <v>4144786</v>
          </cell>
          <cell r="L3818">
            <v>14816108</v>
          </cell>
          <cell r="M3818">
            <v>12521479</v>
          </cell>
          <cell r="N3818">
            <v>1773646</v>
          </cell>
          <cell r="O3818">
            <v>1871878</v>
          </cell>
          <cell r="P3818">
            <v>1175608</v>
          </cell>
          <cell r="Q3818">
            <v>38119259</v>
          </cell>
          <cell r="R3818">
            <v>20105.094409282701</v>
          </cell>
        </row>
        <row r="3819">
          <cell r="C3819">
            <v>13144</v>
          </cell>
          <cell r="D3819" t="str">
            <v>MASLIANICO</v>
          </cell>
          <cell r="E3819" t="str">
            <v>CO</v>
          </cell>
          <cell r="F3819" t="str">
            <v>Lombardia</v>
          </cell>
          <cell r="G3819">
            <v>3</v>
          </cell>
          <cell r="H3819">
            <v>2256</v>
          </cell>
          <cell r="I3819">
            <v>0</v>
          </cell>
          <cell r="J3819">
            <v>2762212</v>
          </cell>
          <cell r="K3819">
            <v>3360671</v>
          </cell>
          <cell r="L3819">
            <v>13323490</v>
          </cell>
          <cell r="M3819">
            <v>16155800</v>
          </cell>
          <cell r="N3819">
            <v>3043458</v>
          </cell>
          <cell r="O3819">
            <v>2218426</v>
          </cell>
          <cell r="P3819">
            <v>1850308</v>
          </cell>
          <cell r="Q3819">
            <v>42714365</v>
          </cell>
          <cell r="R3819">
            <v>18933.672429078015</v>
          </cell>
        </row>
        <row r="3820">
          <cell r="C3820">
            <v>10032</v>
          </cell>
          <cell r="D3820" t="str">
            <v>MASONE</v>
          </cell>
          <cell r="E3820" t="str">
            <v>GE</v>
          </cell>
          <cell r="F3820" t="str">
            <v>Liguria</v>
          </cell>
          <cell r="G3820">
            <v>7</v>
          </cell>
          <cell r="H3820">
            <v>2720</v>
          </cell>
          <cell r="I3820">
            <v>0</v>
          </cell>
          <cell r="J3820">
            <v>2929507</v>
          </cell>
          <cell r="K3820">
            <v>4036198</v>
          </cell>
          <cell r="L3820">
            <v>20431618</v>
          </cell>
          <cell r="M3820">
            <v>22243124</v>
          </cell>
          <cell r="N3820">
            <v>2528183</v>
          </cell>
          <cell r="O3820">
            <v>2393335</v>
          </cell>
          <cell r="P3820">
            <v>1184502</v>
          </cell>
          <cell r="Q3820">
            <v>55746467</v>
          </cell>
          <cell r="R3820">
            <v>20495.024632352943</v>
          </cell>
        </row>
        <row r="3821">
          <cell r="C3821">
            <v>109011</v>
          </cell>
          <cell r="D3821" t="str">
            <v>MASSA FERMANA</v>
          </cell>
          <cell r="E3821" t="str">
            <v>FM</v>
          </cell>
          <cell r="F3821" t="str">
            <v>Marche</v>
          </cell>
          <cell r="G3821">
            <v>11</v>
          </cell>
          <cell r="H3821">
            <v>641</v>
          </cell>
          <cell r="I3821">
            <v>0</v>
          </cell>
          <cell r="J3821">
            <v>1066913</v>
          </cell>
          <cell r="K3821">
            <v>1586166</v>
          </cell>
          <cell r="L3821">
            <v>4391324</v>
          </cell>
          <cell r="M3821">
            <v>2063362</v>
          </cell>
          <cell r="N3821">
            <v>519425</v>
          </cell>
          <cell r="O3821">
            <v>441052</v>
          </cell>
          <cell r="Q3821">
            <v>10068242</v>
          </cell>
          <cell r="R3821">
            <v>15707.085803432137</v>
          </cell>
        </row>
        <row r="3822">
          <cell r="C3822">
            <v>66054</v>
          </cell>
          <cell r="D3822" t="str">
            <v>MASSA D'ALBE</v>
          </cell>
          <cell r="E3822" t="str">
            <v>AQ</v>
          </cell>
          <cell r="F3822" t="str">
            <v>Abruzzo</v>
          </cell>
          <cell r="G3822">
            <v>13</v>
          </cell>
          <cell r="H3822">
            <v>1001</v>
          </cell>
          <cell r="I3822">
            <v>0</v>
          </cell>
          <cell r="J3822">
            <v>1415005</v>
          </cell>
          <cell r="K3822">
            <v>1411894</v>
          </cell>
          <cell r="L3822">
            <v>5262565</v>
          </cell>
          <cell r="M3822">
            <v>8378522</v>
          </cell>
          <cell r="N3822">
            <v>752506</v>
          </cell>
          <cell r="O3822">
            <v>900255</v>
          </cell>
          <cell r="P3822">
            <v>1460376</v>
          </cell>
          <cell r="Q3822">
            <v>19581123</v>
          </cell>
          <cell r="R3822">
            <v>19561.561438561439</v>
          </cell>
        </row>
        <row r="3823">
          <cell r="C3823">
            <v>45010</v>
          </cell>
          <cell r="D3823" t="str">
            <v>MASSA</v>
          </cell>
          <cell r="E3823" t="str">
            <v>MS</v>
          </cell>
          <cell r="F3823" t="str">
            <v>Toscana</v>
          </cell>
          <cell r="G3823">
            <v>9</v>
          </cell>
          <cell r="H3823">
            <v>48164</v>
          </cell>
          <cell r="I3823">
            <v>-37759</v>
          </cell>
          <cell r="J3823">
            <v>62533222</v>
          </cell>
          <cell r="K3823">
            <v>80709214</v>
          </cell>
          <cell r="L3823">
            <v>298765276</v>
          </cell>
          <cell r="M3823">
            <v>356556498</v>
          </cell>
          <cell r="N3823">
            <v>56402518</v>
          </cell>
          <cell r="O3823">
            <v>60346013</v>
          </cell>
          <cell r="P3823">
            <v>45038380</v>
          </cell>
          <cell r="Q3823">
            <v>960351121</v>
          </cell>
          <cell r="R3823">
            <v>19939.189456855744</v>
          </cell>
        </row>
        <row r="3824">
          <cell r="C3824">
            <v>54028</v>
          </cell>
          <cell r="D3824" t="str">
            <v>MASSA MARTANA</v>
          </cell>
          <cell r="E3824" t="str">
            <v>PG</v>
          </cell>
          <cell r="F3824" t="str">
            <v>Umbria</v>
          </cell>
          <cell r="G3824">
            <v>10</v>
          </cell>
          <cell r="H3824">
            <v>2610</v>
          </cell>
          <cell r="I3824">
            <v>0</v>
          </cell>
          <cell r="J3824">
            <v>3650209</v>
          </cell>
          <cell r="K3824">
            <v>5162873</v>
          </cell>
          <cell r="L3824">
            <v>16367887</v>
          </cell>
          <cell r="M3824">
            <v>16418273</v>
          </cell>
          <cell r="N3824">
            <v>2542752</v>
          </cell>
          <cell r="O3824">
            <v>2535277</v>
          </cell>
          <cell r="P3824">
            <v>1718450</v>
          </cell>
          <cell r="Q3824">
            <v>48395721</v>
          </cell>
          <cell r="R3824">
            <v>18542.42183908046</v>
          </cell>
        </row>
        <row r="3825">
          <cell r="C3825">
            <v>47008</v>
          </cell>
          <cell r="D3825" t="str">
            <v>MASSA E COZZILE</v>
          </cell>
          <cell r="E3825" t="str">
            <v>PT</v>
          </cell>
          <cell r="F3825" t="str">
            <v>Toscana</v>
          </cell>
          <cell r="G3825">
            <v>9</v>
          </cell>
          <cell r="H3825">
            <v>5610</v>
          </cell>
          <cell r="J3825">
            <v>7424601</v>
          </cell>
          <cell r="K3825">
            <v>9849012</v>
          </cell>
          <cell r="L3825">
            <v>38445163</v>
          </cell>
          <cell r="M3825">
            <v>35661706</v>
          </cell>
          <cell r="N3825">
            <v>6220035</v>
          </cell>
          <cell r="O3825">
            <v>5419362</v>
          </cell>
          <cell r="P3825">
            <v>5815513</v>
          </cell>
          <cell r="Q3825">
            <v>108835392</v>
          </cell>
          <cell r="R3825">
            <v>19400.248128342246</v>
          </cell>
        </row>
        <row r="3826">
          <cell r="C3826">
            <v>73015</v>
          </cell>
          <cell r="D3826" t="str">
            <v>MASSAFRA</v>
          </cell>
          <cell r="E3826" t="str">
            <v>TA</v>
          </cell>
          <cell r="F3826" t="str">
            <v>Puglia</v>
          </cell>
          <cell r="G3826">
            <v>16</v>
          </cell>
          <cell r="H3826">
            <v>21231</v>
          </cell>
          <cell r="J3826">
            <v>37224204</v>
          </cell>
          <cell r="K3826">
            <v>44453323</v>
          </cell>
          <cell r="L3826">
            <v>112418017</v>
          </cell>
          <cell r="M3826">
            <v>115662358</v>
          </cell>
          <cell r="N3826">
            <v>10136967</v>
          </cell>
          <cell r="O3826">
            <v>11396023</v>
          </cell>
          <cell r="P3826">
            <v>12088197</v>
          </cell>
          <cell r="Q3826">
            <v>343379089</v>
          </cell>
          <cell r="R3826">
            <v>16173.476944091188</v>
          </cell>
        </row>
        <row r="3827">
          <cell r="C3827">
            <v>98037</v>
          </cell>
          <cell r="D3827" t="str">
            <v>MASSALENGO</v>
          </cell>
          <cell r="E3827" t="str">
            <v>LO</v>
          </cell>
          <cell r="F3827" t="str">
            <v>Lombardia</v>
          </cell>
          <cell r="G3827">
            <v>3</v>
          </cell>
          <cell r="H3827">
            <v>3114</v>
          </cell>
          <cell r="I3827">
            <v>0</v>
          </cell>
          <cell r="J3827">
            <v>2765531</v>
          </cell>
          <cell r="K3827">
            <v>4264146</v>
          </cell>
          <cell r="L3827">
            <v>24573268</v>
          </cell>
          <cell r="M3827">
            <v>28946401</v>
          </cell>
          <cell r="N3827">
            <v>4120404</v>
          </cell>
          <cell r="O3827">
            <v>2980693</v>
          </cell>
          <cell r="P3827">
            <v>2237848</v>
          </cell>
          <cell r="Q3827">
            <v>69888291</v>
          </cell>
          <cell r="R3827">
            <v>22443.253371868977</v>
          </cell>
        </row>
        <row r="3828">
          <cell r="C3828">
            <v>39013</v>
          </cell>
          <cell r="D3828" t="str">
            <v>MASSA LOMBARDA</v>
          </cell>
          <cell r="E3828" t="str">
            <v>RA</v>
          </cell>
          <cell r="F3828" t="str">
            <v>Emilia Romagna</v>
          </cell>
          <cell r="G3828">
            <v>8</v>
          </cell>
          <cell r="H3828">
            <v>8087</v>
          </cell>
          <cell r="J3828">
            <v>8275809</v>
          </cell>
          <cell r="K3828">
            <v>13320944</v>
          </cell>
          <cell r="L3828">
            <v>65956885</v>
          </cell>
          <cell r="M3828">
            <v>56842819</v>
          </cell>
          <cell r="N3828">
            <v>6704218</v>
          </cell>
          <cell r="O3828">
            <v>6176598</v>
          </cell>
          <cell r="P3828">
            <v>2726573</v>
          </cell>
          <cell r="Q3828">
            <v>160003846</v>
          </cell>
          <cell r="R3828">
            <v>19785.315444540622</v>
          </cell>
        </row>
        <row r="3829">
          <cell r="C3829">
            <v>63044</v>
          </cell>
          <cell r="D3829" t="str">
            <v>MASSA LUBRENSE</v>
          </cell>
          <cell r="E3829" t="str">
            <v>NA</v>
          </cell>
          <cell r="F3829" t="str">
            <v>Campania</v>
          </cell>
          <cell r="G3829">
            <v>15</v>
          </cell>
          <cell r="H3829">
            <v>9147</v>
          </cell>
          <cell r="I3829">
            <v>0</v>
          </cell>
          <cell r="J3829">
            <v>15796042</v>
          </cell>
          <cell r="K3829">
            <v>19763223</v>
          </cell>
          <cell r="L3829">
            <v>50387557</v>
          </cell>
          <cell r="M3829">
            <v>41249872</v>
          </cell>
          <cell r="N3829">
            <v>6525307</v>
          </cell>
          <cell r="O3829">
            <v>11016911</v>
          </cell>
          <cell r="P3829">
            <v>6867500</v>
          </cell>
          <cell r="Q3829">
            <v>151606412</v>
          </cell>
          <cell r="R3829">
            <v>16574.441018913305</v>
          </cell>
        </row>
        <row r="3830">
          <cell r="C3830">
            <v>53015</v>
          </cell>
          <cell r="D3830" t="str">
            <v>MASSA MARITTIMA</v>
          </cell>
          <cell r="E3830" t="str">
            <v>GR</v>
          </cell>
          <cell r="F3830" t="str">
            <v>Toscana</v>
          </cell>
          <cell r="G3830">
            <v>9</v>
          </cell>
          <cell r="H3830">
            <v>6247</v>
          </cell>
          <cell r="J3830">
            <v>8287483</v>
          </cell>
          <cell r="K3830">
            <v>11885837</v>
          </cell>
          <cell r="L3830">
            <v>39338886</v>
          </cell>
          <cell r="M3830">
            <v>44763484</v>
          </cell>
          <cell r="N3830">
            <v>5356173</v>
          </cell>
          <cell r="O3830">
            <v>4706667</v>
          </cell>
          <cell r="P3830">
            <v>4817546</v>
          </cell>
          <cell r="Q3830">
            <v>119156076</v>
          </cell>
          <cell r="R3830">
            <v>19074.127741315831</v>
          </cell>
        </row>
        <row r="3831">
          <cell r="C3831">
            <v>28050</v>
          </cell>
          <cell r="D3831" t="str">
            <v>MASSANZAGO</v>
          </cell>
          <cell r="E3831" t="str">
            <v>PD</v>
          </cell>
          <cell r="F3831" t="str">
            <v>Veneto</v>
          </cell>
          <cell r="G3831">
            <v>5</v>
          </cell>
          <cell r="H3831">
            <v>4234</v>
          </cell>
          <cell r="I3831">
            <v>0</v>
          </cell>
          <cell r="J3831">
            <v>4153437</v>
          </cell>
          <cell r="K3831">
            <v>6657681</v>
          </cell>
          <cell r="L3831">
            <v>31206154</v>
          </cell>
          <cell r="M3831">
            <v>35601812</v>
          </cell>
          <cell r="N3831">
            <v>4866792</v>
          </cell>
          <cell r="O3831">
            <v>5147477</v>
          </cell>
          <cell r="P3831">
            <v>4254967</v>
          </cell>
          <cell r="Q3831">
            <v>91888320</v>
          </cell>
          <cell r="R3831">
            <v>21702.484648086916</v>
          </cell>
        </row>
        <row r="3832">
          <cell r="C3832">
            <v>46018</v>
          </cell>
          <cell r="D3832" t="str">
            <v>MASSAROSA</v>
          </cell>
          <cell r="E3832" t="str">
            <v>LU</v>
          </cell>
          <cell r="F3832" t="str">
            <v>Toscana</v>
          </cell>
          <cell r="G3832">
            <v>9</v>
          </cell>
          <cell r="H3832">
            <v>15733</v>
          </cell>
          <cell r="J3832">
            <v>21687846</v>
          </cell>
          <cell r="K3832">
            <v>29869428</v>
          </cell>
          <cell r="L3832">
            <v>103132350</v>
          </cell>
          <cell r="M3832">
            <v>99414154</v>
          </cell>
          <cell r="N3832">
            <v>15162361</v>
          </cell>
          <cell r="O3832">
            <v>14888747</v>
          </cell>
          <cell r="P3832">
            <v>13666104</v>
          </cell>
          <cell r="Q3832">
            <v>297820990</v>
          </cell>
          <cell r="R3832">
            <v>18929.701264857307</v>
          </cell>
        </row>
        <row r="3833">
          <cell r="C3833">
            <v>96031</v>
          </cell>
          <cell r="D3833" t="str">
            <v>MASSAZZA</v>
          </cell>
          <cell r="E3833" t="str">
            <v>BI</v>
          </cell>
          <cell r="F3833" t="str">
            <v>Piemonte</v>
          </cell>
          <cell r="G3833">
            <v>1</v>
          </cell>
          <cell r="H3833">
            <v>418</v>
          </cell>
          <cell r="I3833">
            <v>0</v>
          </cell>
          <cell r="J3833">
            <v>355404</v>
          </cell>
          <cell r="K3833">
            <v>693425</v>
          </cell>
          <cell r="L3833">
            <v>3679398</v>
          </cell>
          <cell r="M3833">
            <v>2740780</v>
          </cell>
          <cell r="N3833">
            <v>457921</v>
          </cell>
          <cell r="P3833">
            <v>0</v>
          </cell>
          <cell r="Q3833">
            <v>7926928</v>
          </cell>
          <cell r="R3833">
            <v>18963.942583732056</v>
          </cell>
        </row>
        <row r="3834">
          <cell r="C3834">
            <v>1145</v>
          </cell>
          <cell r="D3834" t="str">
            <v>MASSELLO</v>
          </cell>
          <cell r="E3834" t="str">
            <v>TO</v>
          </cell>
          <cell r="F3834" t="str">
            <v>Piemonte</v>
          </cell>
          <cell r="G3834">
            <v>1</v>
          </cell>
          <cell r="H3834">
            <v>40</v>
          </cell>
          <cell r="I3834">
            <v>0</v>
          </cell>
          <cell r="J3834">
            <v>31078</v>
          </cell>
          <cell r="L3834">
            <v>306083</v>
          </cell>
          <cell r="M3834">
            <v>447568</v>
          </cell>
          <cell r="N3834">
            <v>0</v>
          </cell>
          <cell r="P3834">
            <v>0</v>
          </cell>
          <cell r="Q3834">
            <v>784729</v>
          </cell>
          <cell r="R3834">
            <v>19618.224999999999</v>
          </cell>
        </row>
        <row r="3835">
          <cell r="C3835">
            <v>96032</v>
          </cell>
          <cell r="D3835" t="str">
            <v>MASSERANO</v>
          </cell>
          <cell r="E3835" t="str">
            <v>BI</v>
          </cell>
          <cell r="F3835" t="str">
            <v>Piemonte</v>
          </cell>
          <cell r="G3835">
            <v>1</v>
          </cell>
          <cell r="H3835">
            <v>1586</v>
          </cell>
          <cell r="I3835">
            <v>0</v>
          </cell>
          <cell r="J3835">
            <v>1576928</v>
          </cell>
          <cell r="K3835">
            <v>2731464</v>
          </cell>
          <cell r="L3835">
            <v>13206470</v>
          </cell>
          <cell r="M3835">
            <v>9819919</v>
          </cell>
          <cell r="N3835">
            <v>1022171</v>
          </cell>
          <cell r="O3835">
            <v>1185085</v>
          </cell>
          <cell r="P3835">
            <v>861575</v>
          </cell>
          <cell r="Q3835">
            <v>30403612</v>
          </cell>
          <cell r="R3835">
            <v>19169.994955863807</v>
          </cell>
        </row>
        <row r="3836">
          <cell r="C3836">
            <v>61104</v>
          </cell>
          <cell r="D3836" t="str">
            <v>SAN MARCO EVANGELISTA</v>
          </cell>
          <cell r="E3836" t="str">
            <v>CE</v>
          </cell>
          <cell r="F3836" t="str">
            <v>Campania</v>
          </cell>
          <cell r="G3836">
            <v>15</v>
          </cell>
          <cell r="H3836">
            <v>3705</v>
          </cell>
          <cell r="I3836">
            <v>0</v>
          </cell>
          <cell r="J3836">
            <v>5881657</v>
          </cell>
          <cell r="K3836">
            <v>6246482</v>
          </cell>
          <cell r="L3836">
            <v>21786280</v>
          </cell>
          <cell r="M3836">
            <v>22110357</v>
          </cell>
          <cell r="N3836">
            <v>1861276</v>
          </cell>
          <cell r="O3836">
            <v>2145262</v>
          </cell>
          <cell r="P3836">
            <v>712533</v>
          </cell>
          <cell r="Q3836">
            <v>60743847</v>
          </cell>
          <cell r="R3836">
            <v>16395.100404858298</v>
          </cell>
        </row>
        <row r="3837">
          <cell r="C3837">
            <v>44029</v>
          </cell>
          <cell r="D3837" t="str">
            <v>MASSIGNANO</v>
          </cell>
          <cell r="E3837" t="str">
            <v>AP</v>
          </cell>
          <cell r="F3837" t="str">
            <v>Marche</v>
          </cell>
          <cell r="G3837">
            <v>11</v>
          </cell>
          <cell r="H3837">
            <v>1256</v>
          </cell>
          <cell r="I3837">
            <v>0</v>
          </cell>
          <cell r="J3837">
            <v>2204132</v>
          </cell>
          <cell r="K3837">
            <v>2964484</v>
          </cell>
          <cell r="L3837">
            <v>7083964</v>
          </cell>
          <cell r="M3837">
            <v>5927624</v>
          </cell>
          <cell r="N3837">
            <v>1023995</v>
          </cell>
          <cell r="O3837">
            <v>884083</v>
          </cell>
          <cell r="Q3837">
            <v>20088282</v>
          </cell>
          <cell r="R3837">
            <v>15993.855095541401</v>
          </cell>
        </row>
        <row r="3838">
          <cell r="C3838">
            <v>22112</v>
          </cell>
          <cell r="D3838" t="str">
            <v>MASSIMENO</v>
          </cell>
          <cell r="E3838" t="str">
            <v>TN</v>
          </cell>
          <cell r="F3838" t="str">
            <v>Trentino Alto Adige(P.A.Trento)</v>
          </cell>
          <cell r="G3838">
            <v>4</v>
          </cell>
          <cell r="H3838">
            <v>125</v>
          </cell>
          <cell r="I3838">
            <v>0</v>
          </cell>
          <cell r="J3838">
            <v>172431</v>
          </cell>
          <cell r="K3838">
            <v>255897</v>
          </cell>
          <cell r="L3838">
            <v>735229</v>
          </cell>
          <cell r="M3838">
            <v>783730</v>
          </cell>
          <cell r="P3838">
            <v>0</v>
          </cell>
          <cell r="Q3838">
            <v>1947287</v>
          </cell>
          <cell r="R3838">
            <v>15578.296</v>
          </cell>
        </row>
        <row r="3839">
          <cell r="C3839">
            <v>9037</v>
          </cell>
          <cell r="D3839" t="str">
            <v>MASSIMINO</v>
          </cell>
          <cell r="E3839" t="str">
            <v>SV</v>
          </cell>
          <cell r="F3839" t="str">
            <v>Liguria</v>
          </cell>
          <cell r="G3839">
            <v>7</v>
          </cell>
          <cell r="H3839">
            <v>85</v>
          </cell>
          <cell r="I3839">
            <v>0</v>
          </cell>
          <cell r="J3839">
            <v>204453</v>
          </cell>
          <cell r="K3839">
            <v>151879</v>
          </cell>
          <cell r="L3839">
            <v>498319</v>
          </cell>
          <cell r="M3839">
            <v>417051</v>
          </cell>
          <cell r="N3839">
            <v>0</v>
          </cell>
          <cell r="P3839">
            <v>0</v>
          </cell>
          <cell r="Q3839">
            <v>1271702</v>
          </cell>
          <cell r="R3839">
            <v>14961.2</v>
          </cell>
        </row>
        <row r="3840">
          <cell r="C3840">
            <v>3093</v>
          </cell>
          <cell r="D3840" t="str">
            <v>MASSINO VISCONTI</v>
          </cell>
          <cell r="E3840" t="str">
            <v>NO</v>
          </cell>
          <cell r="F3840" t="str">
            <v>Piemonte</v>
          </cell>
          <cell r="G3840">
            <v>1</v>
          </cell>
          <cell r="H3840">
            <v>838</v>
          </cell>
          <cell r="I3840">
            <v>0</v>
          </cell>
          <cell r="J3840">
            <v>996825</v>
          </cell>
          <cell r="K3840">
            <v>1570944</v>
          </cell>
          <cell r="L3840">
            <v>5504585</v>
          </cell>
          <cell r="M3840">
            <v>5880424</v>
          </cell>
          <cell r="N3840">
            <v>1293198</v>
          </cell>
          <cell r="O3840">
            <v>1866056</v>
          </cell>
          <cell r="P3840">
            <v>1517784</v>
          </cell>
          <cell r="Q3840">
            <v>18629816</v>
          </cell>
          <cell r="R3840">
            <v>22231.28400954654</v>
          </cell>
        </row>
        <row r="3841">
          <cell r="C3841">
            <v>103043</v>
          </cell>
          <cell r="D3841" t="str">
            <v>MASSIOLA</v>
          </cell>
          <cell r="E3841" t="str">
            <v>VB</v>
          </cell>
          <cell r="F3841" t="str">
            <v>Piemonte</v>
          </cell>
          <cell r="G3841">
            <v>1</v>
          </cell>
          <cell r="H3841">
            <v>96</v>
          </cell>
          <cell r="I3841">
            <v>0</v>
          </cell>
          <cell r="J3841">
            <v>78086</v>
          </cell>
          <cell r="K3841">
            <v>208291</v>
          </cell>
          <cell r="L3841">
            <v>928997</v>
          </cell>
          <cell r="M3841">
            <v>283654</v>
          </cell>
          <cell r="N3841">
            <v>0</v>
          </cell>
          <cell r="O3841">
            <v>0</v>
          </cell>
          <cell r="P3841">
            <v>0</v>
          </cell>
          <cell r="Q3841">
            <v>1499028</v>
          </cell>
          <cell r="R3841">
            <v>15614.875</v>
          </cell>
        </row>
        <row r="3842">
          <cell r="C3842">
            <v>95026</v>
          </cell>
          <cell r="D3842" t="str">
            <v>MASULLAS</v>
          </cell>
          <cell r="E3842" t="str">
            <v>OR</v>
          </cell>
          <cell r="F3842" t="str">
            <v>Sardegna</v>
          </cell>
          <cell r="G3842">
            <v>20</v>
          </cell>
          <cell r="H3842">
            <v>668</v>
          </cell>
          <cell r="I3842">
            <v>0</v>
          </cell>
          <cell r="J3842">
            <v>1247755</v>
          </cell>
          <cell r="K3842">
            <v>1588168</v>
          </cell>
          <cell r="L3842">
            <v>3781741</v>
          </cell>
          <cell r="M3842">
            <v>2372045</v>
          </cell>
          <cell r="O3842">
            <v>407494</v>
          </cell>
          <cell r="Q3842">
            <v>9397203</v>
          </cell>
          <cell r="R3842">
            <v>14067.669161676647</v>
          </cell>
        </row>
        <row r="3843">
          <cell r="C3843">
            <v>43024</v>
          </cell>
          <cell r="D3843" t="str">
            <v>MATELICA</v>
          </cell>
          <cell r="E3843" t="str">
            <v>MC</v>
          </cell>
          <cell r="F3843" t="str">
            <v>Marche</v>
          </cell>
          <cell r="G3843">
            <v>11</v>
          </cell>
          <cell r="H3843">
            <v>7279</v>
          </cell>
          <cell r="J3843">
            <v>8387736</v>
          </cell>
          <cell r="K3843">
            <v>13219250</v>
          </cell>
          <cell r="L3843">
            <v>54579186</v>
          </cell>
          <cell r="M3843">
            <v>48701254</v>
          </cell>
          <cell r="N3843">
            <v>4929970</v>
          </cell>
          <cell r="O3843">
            <v>5924125</v>
          </cell>
          <cell r="P3843">
            <v>5594928</v>
          </cell>
          <cell r="Q3843">
            <v>141336449</v>
          </cell>
          <cell r="R3843">
            <v>19417.014562439894</v>
          </cell>
        </row>
        <row r="3844">
          <cell r="C3844">
            <v>77014</v>
          </cell>
          <cell r="D3844" t="str">
            <v>MATERA</v>
          </cell>
          <cell r="E3844" t="str">
            <v>MT</v>
          </cell>
          <cell r="F3844" t="str">
            <v>Basilicata</v>
          </cell>
          <cell r="G3844">
            <v>17</v>
          </cell>
          <cell r="H3844">
            <v>42181</v>
          </cell>
          <cell r="J3844">
            <v>52473388</v>
          </cell>
          <cell r="K3844">
            <v>64832132</v>
          </cell>
          <cell r="L3844">
            <v>247691000</v>
          </cell>
          <cell r="M3844">
            <v>335380450</v>
          </cell>
          <cell r="N3844">
            <v>55523917</v>
          </cell>
          <cell r="O3844">
            <v>57652236</v>
          </cell>
          <cell r="P3844">
            <v>43292683</v>
          </cell>
          <cell r="Q3844">
            <v>856845806</v>
          </cell>
          <cell r="R3844">
            <v>20313.548896422559</v>
          </cell>
        </row>
        <row r="3845">
          <cell r="C3845">
            <v>1146</v>
          </cell>
          <cell r="D3845" t="str">
            <v>MATHI</v>
          </cell>
          <cell r="E3845" t="str">
            <v>TO</v>
          </cell>
          <cell r="F3845" t="str">
            <v>Piemonte</v>
          </cell>
          <cell r="G3845">
            <v>1</v>
          </cell>
          <cell r="H3845">
            <v>2857</v>
          </cell>
          <cell r="I3845">
            <v>0</v>
          </cell>
          <cell r="J3845">
            <v>2817833</v>
          </cell>
          <cell r="K3845">
            <v>4569122</v>
          </cell>
          <cell r="L3845">
            <v>20535264</v>
          </cell>
          <cell r="M3845">
            <v>26560246</v>
          </cell>
          <cell r="N3845">
            <v>3321460</v>
          </cell>
          <cell r="O3845">
            <v>2757889</v>
          </cell>
          <cell r="P3845">
            <v>1793019</v>
          </cell>
          <cell r="Q3845">
            <v>62354833</v>
          </cell>
          <cell r="R3845">
            <v>21825.282814140708</v>
          </cell>
        </row>
        <row r="3846">
          <cell r="C3846">
            <v>75042</v>
          </cell>
          <cell r="D3846" t="str">
            <v>MATINO</v>
          </cell>
          <cell r="E3846" t="str">
            <v>LE</v>
          </cell>
          <cell r="F3846" t="str">
            <v>Puglia</v>
          </cell>
          <cell r="G3846">
            <v>16</v>
          </cell>
          <cell r="H3846">
            <v>7194</v>
          </cell>
          <cell r="J3846">
            <v>15281583</v>
          </cell>
          <cell r="K3846">
            <v>17655117</v>
          </cell>
          <cell r="L3846">
            <v>29452523</v>
          </cell>
          <cell r="M3846">
            <v>26209301</v>
          </cell>
          <cell r="N3846">
            <v>3872552</v>
          </cell>
          <cell r="O3846">
            <v>2635049</v>
          </cell>
          <cell r="P3846">
            <v>3305393</v>
          </cell>
          <cell r="Q3846">
            <v>98411518</v>
          </cell>
          <cell r="R3846">
            <v>13679.666110647762</v>
          </cell>
        </row>
        <row r="3847">
          <cell r="C3847">
            <v>70037</v>
          </cell>
          <cell r="D3847" t="str">
            <v>MATRICE</v>
          </cell>
          <cell r="E3847" t="str">
            <v>CB</v>
          </cell>
          <cell r="F3847" t="str">
            <v>Molise</v>
          </cell>
          <cell r="G3847">
            <v>14</v>
          </cell>
          <cell r="H3847">
            <v>741</v>
          </cell>
          <cell r="I3847">
            <v>0</v>
          </cell>
          <cell r="J3847">
            <v>1725488</v>
          </cell>
          <cell r="K3847">
            <v>1549302</v>
          </cell>
          <cell r="L3847">
            <v>3456639</v>
          </cell>
          <cell r="M3847">
            <v>2563222</v>
          </cell>
          <cell r="P3847">
            <v>0</v>
          </cell>
          <cell r="Q3847">
            <v>9294651</v>
          </cell>
          <cell r="R3847">
            <v>12543.388663967611</v>
          </cell>
        </row>
        <row r="3848">
          <cell r="C3848">
            <v>1147</v>
          </cell>
          <cell r="D3848" t="str">
            <v>MATTIE</v>
          </cell>
          <cell r="E3848" t="str">
            <v>TO</v>
          </cell>
          <cell r="F3848" t="str">
            <v>Piemonte</v>
          </cell>
          <cell r="G3848">
            <v>1</v>
          </cell>
          <cell r="H3848">
            <v>490</v>
          </cell>
          <cell r="J3848">
            <v>512967</v>
          </cell>
          <cell r="K3848">
            <v>925835</v>
          </cell>
          <cell r="L3848">
            <v>4259505</v>
          </cell>
          <cell r="M3848">
            <v>2959772</v>
          </cell>
          <cell r="P3848">
            <v>0</v>
          </cell>
          <cell r="Q3848">
            <v>8658079</v>
          </cell>
          <cell r="R3848">
            <v>17669.548979591837</v>
          </cell>
        </row>
        <row r="3849">
          <cell r="C3849">
            <v>71031</v>
          </cell>
          <cell r="D3849" t="str">
            <v>MATTINATA</v>
          </cell>
          <cell r="E3849" t="str">
            <v>FG</v>
          </cell>
          <cell r="F3849" t="str">
            <v>Puglia</v>
          </cell>
          <cell r="G3849">
            <v>16</v>
          </cell>
          <cell r="H3849">
            <v>4270</v>
          </cell>
          <cell r="I3849">
            <v>0</v>
          </cell>
          <cell r="J3849">
            <v>8736077</v>
          </cell>
          <cell r="K3849">
            <v>11309515</v>
          </cell>
          <cell r="L3849">
            <v>17893735</v>
          </cell>
          <cell r="M3849">
            <v>16090108</v>
          </cell>
          <cell r="N3849">
            <v>1708639</v>
          </cell>
          <cell r="O3849">
            <v>1691190</v>
          </cell>
          <cell r="P3849">
            <v>2330252</v>
          </cell>
          <cell r="Q3849">
            <v>59759516</v>
          </cell>
          <cell r="R3849">
            <v>13995.20281030445</v>
          </cell>
        </row>
        <row r="3850">
          <cell r="C3850">
            <v>81012</v>
          </cell>
          <cell r="D3850" t="str">
            <v>MAZARA DEL VALLO</v>
          </cell>
          <cell r="E3850" t="str">
            <v>TP</v>
          </cell>
          <cell r="F3850" t="str">
            <v>Sicilia</v>
          </cell>
          <cell r="G3850">
            <v>19</v>
          </cell>
          <cell r="H3850">
            <v>28088</v>
          </cell>
          <cell r="J3850">
            <v>54926994</v>
          </cell>
          <cell r="K3850">
            <v>52637528</v>
          </cell>
          <cell r="L3850">
            <v>118135727</v>
          </cell>
          <cell r="M3850">
            <v>141009932</v>
          </cell>
          <cell r="N3850">
            <v>22644594</v>
          </cell>
          <cell r="O3850">
            <v>18685063</v>
          </cell>
          <cell r="P3850">
            <v>9990581</v>
          </cell>
          <cell r="Q3850">
            <v>418030419</v>
          </cell>
          <cell r="R3850">
            <v>14882.883046140701</v>
          </cell>
        </row>
        <row r="3851">
          <cell r="C3851">
            <v>17107</v>
          </cell>
          <cell r="D3851" t="str">
            <v>MAZZANO</v>
          </cell>
          <cell r="E3851" t="str">
            <v>BS</v>
          </cell>
          <cell r="F3851" t="str">
            <v>Lombardia</v>
          </cell>
          <cell r="G3851">
            <v>3</v>
          </cell>
          <cell r="H3851">
            <v>8841</v>
          </cell>
          <cell r="J3851">
            <v>9408912</v>
          </cell>
          <cell r="K3851">
            <v>13591138</v>
          </cell>
          <cell r="L3851">
            <v>62935888</v>
          </cell>
          <cell r="M3851">
            <v>77957673</v>
          </cell>
          <cell r="N3851">
            <v>12950666</v>
          </cell>
          <cell r="O3851">
            <v>10866146</v>
          </cell>
          <cell r="P3851">
            <v>10143358</v>
          </cell>
          <cell r="Q3851">
            <v>197853781</v>
          </cell>
          <cell r="R3851">
            <v>22379.117859970593</v>
          </cell>
        </row>
        <row r="3852">
          <cell r="C3852">
            <v>58058</v>
          </cell>
          <cell r="D3852" t="str">
            <v>MAZZANO ROMANO</v>
          </cell>
          <cell r="E3852" t="str">
            <v>RM</v>
          </cell>
          <cell r="F3852" t="str">
            <v>Lazio</v>
          </cell>
          <cell r="G3852">
            <v>12</v>
          </cell>
          <cell r="H3852">
            <v>1894</v>
          </cell>
          <cell r="I3852">
            <v>0</v>
          </cell>
          <cell r="J3852">
            <v>2736842</v>
          </cell>
          <cell r="K3852">
            <v>3054530</v>
          </cell>
          <cell r="L3852">
            <v>10877443</v>
          </cell>
          <cell r="M3852">
            <v>13787297</v>
          </cell>
          <cell r="N3852">
            <v>1965560</v>
          </cell>
          <cell r="O3852">
            <v>1221064</v>
          </cell>
          <cell r="P3852">
            <v>1405888</v>
          </cell>
          <cell r="Q3852">
            <v>35048624</v>
          </cell>
          <cell r="R3852">
            <v>18505.081309398098</v>
          </cell>
        </row>
        <row r="3853">
          <cell r="C3853">
            <v>85009</v>
          </cell>
          <cell r="D3853" t="str">
            <v>MAZZARINO</v>
          </cell>
          <cell r="E3853" t="str">
            <v>CL</v>
          </cell>
          <cell r="F3853" t="str">
            <v>Sicilia</v>
          </cell>
          <cell r="G3853">
            <v>19</v>
          </cell>
          <cell r="H3853">
            <v>6686</v>
          </cell>
          <cell r="I3853">
            <v>0</v>
          </cell>
          <cell r="J3853">
            <v>13901858</v>
          </cell>
          <cell r="K3853">
            <v>14236820</v>
          </cell>
          <cell r="L3853">
            <v>32819490</v>
          </cell>
          <cell r="M3853">
            <v>27401877</v>
          </cell>
          <cell r="N3853">
            <v>3419975</v>
          </cell>
          <cell r="O3853">
            <v>2746021</v>
          </cell>
          <cell r="P3853">
            <v>1160010</v>
          </cell>
          <cell r="Q3853">
            <v>95686051</v>
          </cell>
          <cell r="R3853">
            <v>14311.404576727491</v>
          </cell>
        </row>
        <row r="3854">
          <cell r="C3854">
            <v>83046</v>
          </cell>
          <cell r="D3854" t="str">
            <v>MAZZARRA' SANT'ANDREA</v>
          </cell>
          <cell r="E3854" t="str">
            <v>ME</v>
          </cell>
          <cell r="F3854" t="str">
            <v>Sicilia</v>
          </cell>
          <cell r="G3854">
            <v>19</v>
          </cell>
          <cell r="H3854">
            <v>988</v>
          </cell>
          <cell r="I3854">
            <v>0</v>
          </cell>
          <cell r="J3854">
            <v>2709583</v>
          </cell>
          <cell r="K3854">
            <v>3017180</v>
          </cell>
          <cell r="L3854">
            <v>2748183</v>
          </cell>
          <cell r="M3854">
            <v>1991197</v>
          </cell>
          <cell r="Q3854">
            <v>10466143</v>
          </cell>
          <cell r="R3854">
            <v>10593.262145748988</v>
          </cell>
        </row>
        <row r="3855">
          <cell r="C3855">
            <v>1148</v>
          </cell>
          <cell r="D3855" t="str">
            <v>MAZZE'</v>
          </cell>
          <cell r="E3855" t="str">
            <v>TO</v>
          </cell>
          <cell r="F3855" t="str">
            <v>Piemonte</v>
          </cell>
          <cell r="G3855">
            <v>1</v>
          </cell>
          <cell r="H3855">
            <v>3135</v>
          </cell>
          <cell r="I3855">
            <v>0</v>
          </cell>
          <cell r="J3855">
            <v>3066690</v>
          </cell>
          <cell r="K3855">
            <v>4942444</v>
          </cell>
          <cell r="L3855">
            <v>24447201</v>
          </cell>
          <cell r="M3855">
            <v>25027430</v>
          </cell>
          <cell r="N3855">
            <v>3987893</v>
          </cell>
          <cell r="O3855">
            <v>2995072</v>
          </cell>
          <cell r="P3855">
            <v>2175737</v>
          </cell>
          <cell r="Q3855">
            <v>66642467</v>
          </cell>
          <cell r="R3855">
            <v>21257.565231259967</v>
          </cell>
        </row>
        <row r="3856">
          <cell r="C3856">
            <v>22113</v>
          </cell>
          <cell r="D3856" t="str">
            <v>MAZZIN</v>
          </cell>
          <cell r="E3856" t="str">
            <v>TN</v>
          </cell>
          <cell r="F3856" t="str">
            <v>Trentino Alto Adige(P.A.Trento)</v>
          </cell>
          <cell r="G3856">
            <v>4</v>
          </cell>
          <cell r="H3856">
            <v>498</v>
          </cell>
          <cell r="J3856">
            <v>539457</v>
          </cell>
          <cell r="K3856">
            <v>958592</v>
          </cell>
          <cell r="L3856">
            <v>2868417</v>
          </cell>
          <cell r="M3856">
            <v>4830127</v>
          </cell>
          <cell r="N3856">
            <v>850504</v>
          </cell>
          <cell r="O3856">
            <v>506277</v>
          </cell>
          <cell r="P3856">
            <v>1224920</v>
          </cell>
          <cell r="Q3856">
            <v>11778294</v>
          </cell>
          <cell r="R3856">
            <v>23651.192771084337</v>
          </cell>
        </row>
        <row r="3857">
          <cell r="C3857">
            <v>14040</v>
          </cell>
          <cell r="D3857" t="str">
            <v>MAZZO DI VALTELLINA</v>
          </cell>
          <cell r="E3857" t="str">
            <v>SO</v>
          </cell>
          <cell r="F3857" t="str">
            <v>Lombardia</v>
          </cell>
          <cell r="G3857">
            <v>3</v>
          </cell>
          <cell r="H3857">
            <v>797</v>
          </cell>
          <cell r="J3857">
            <v>875929</v>
          </cell>
          <cell r="K3857">
            <v>1344940</v>
          </cell>
          <cell r="L3857">
            <v>5036215</v>
          </cell>
          <cell r="M3857">
            <v>6355437</v>
          </cell>
          <cell r="N3857">
            <v>708518</v>
          </cell>
          <cell r="O3857">
            <v>613387</v>
          </cell>
          <cell r="Q3857">
            <v>14934426</v>
          </cell>
          <cell r="R3857">
            <v>18738.301129234631</v>
          </cell>
        </row>
        <row r="3858">
          <cell r="C3858">
            <v>91047</v>
          </cell>
          <cell r="D3858" t="str">
            <v>MEANA SARDO</v>
          </cell>
          <cell r="E3858" t="str">
            <v>NU</v>
          </cell>
          <cell r="F3858" t="str">
            <v>Sardegna</v>
          </cell>
          <cell r="G3858">
            <v>20</v>
          </cell>
          <cell r="H3858">
            <v>1093</v>
          </cell>
          <cell r="I3858">
            <v>0</v>
          </cell>
          <cell r="J3858">
            <v>2129137</v>
          </cell>
          <cell r="K3858">
            <v>2016301</v>
          </cell>
          <cell r="L3858">
            <v>5723512</v>
          </cell>
          <cell r="M3858">
            <v>5195301</v>
          </cell>
          <cell r="N3858">
            <v>244804</v>
          </cell>
          <cell r="O3858">
            <v>424497</v>
          </cell>
          <cell r="Q3858">
            <v>15733552</v>
          </cell>
          <cell r="R3858">
            <v>14394.832570905764</v>
          </cell>
        </row>
        <row r="3859">
          <cell r="C3859">
            <v>1149</v>
          </cell>
          <cell r="D3859" t="str">
            <v>MEANA DI SUSA</v>
          </cell>
          <cell r="E3859" t="str">
            <v>TO</v>
          </cell>
          <cell r="F3859" t="str">
            <v>Piemonte</v>
          </cell>
          <cell r="G3859">
            <v>1</v>
          </cell>
          <cell r="H3859">
            <v>595</v>
          </cell>
          <cell r="I3859">
            <v>0</v>
          </cell>
          <cell r="J3859">
            <v>618449</v>
          </cell>
          <cell r="K3859">
            <v>862772</v>
          </cell>
          <cell r="L3859">
            <v>4208004</v>
          </cell>
          <cell r="M3859">
            <v>5306962</v>
          </cell>
          <cell r="N3859">
            <v>708321</v>
          </cell>
          <cell r="O3859">
            <v>597176</v>
          </cell>
          <cell r="P3859">
            <v>0</v>
          </cell>
          <cell r="Q3859">
            <v>12301684</v>
          </cell>
          <cell r="R3859">
            <v>20675.099159663867</v>
          </cell>
        </row>
        <row r="3860">
          <cell r="C3860">
            <v>108030</v>
          </cell>
          <cell r="D3860" t="str">
            <v>MEDA</v>
          </cell>
          <cell r="E3860" t="str">
            <v>MB</v>
          </cell>
          <cell r="F3860" t="str">
            <v>Lombardia</v>
          </cell>
          <cell r="G3860">
            <v>3</v>
          </cell>
          <cell r="H3860">
            <v>16882</v>
          </cell>
          <cell r="J3860">
            <v>17762817</v>
          </cell>
          <cell r="K3860">
            <v>25400945</v>
          </cell>
          <cell r="L3860">
            <v>113366061</v>
          </cell>
          <cell r="M3860">
            <v>151773949</v>
          </cell>
          <cell r="N3860">
            <v>33064801</v>
          </cell>
          <cell r="O3860">
            <v>32031884</v>
          </cell>
          <cell r="P3860">
            <v>47877171</v>
          </cell>
          <cell r="Q3860">
            <v>421277628</v>
          </cell>
          <cell r="R3860">
            <v>24954.248785688898</v>
          </cell>
        </row>
        <row r="3861">
          <cell r="C3861">
            <v>18088</v>
          </cell>
          <cell r="D3861" t="str">
            <v>MEDE</v>
          </cell>
          <cell r="E3861" t="str">
            <v>PV</v>
          </cell>
          <cell r="F3861" t="str">
            <v>Lombardia</v>
          </cell>
          <cell r="G3861">
            <v>3</v>
          </cell>
          <cell r="H3861">
            <v>4708</v>
          </cell>
          <cell r="I3861">
            <v>0</v>
          </cell>
          <cell r="J3861">
            <v>5002438</v>
          </cell>
          <cell r="K3861">
            <v>8565439</v>
          </cell>
          <cell r="L3861">
            <v>36669485</v>
          </cell>
          <cell r="M3861">
            <v>33706153</v>
          </cell>
          <cell r="N3861">
            <v>3987523</v>
          </cell>
          <cell r="O3861">
            <v>3740331</v>
          </cell>
          <cell r="P3861">
            <v>5520482</v>
          </cell>
          <cell r="Q3861">
            <v>97191851</v>
          </cell>
          <cell r="R3861">
            <v>20643.97854715378</v>
          </cell>
        </row>
        <row r="3862">
          <cell r="C3862">
            <v>31011</v>
          </cell>
          <cell r="D3862" t="str">
            <v>MEDEA</v>
          </cell>
          <cell r="E3862" t="str">
            <v>GO</v>
          </cell>
          <cell r="F3862" t="str">
            <v>Friuli Venezia Giulia</v>
          </cell>
          <cell r="G3862">
            <v>6</v>
          </cell>
          <cell r="H3862">
            <v>764</v>
          </cell>
          <cell r="I3862">
            <v>0</v>
          </cell>
          <cell r="J3862">
            <v>940917</v>
          </cell>
          <cell r="K3862">
            <v>1237376</v>
          </cell>
          <cell r="L3862">
            <v>5477056</v>
          </cell>
          <cell r="M3862">
            <v>5706851</v>
          </cell>
          <cell r="N3862">
            <v>639456</v>
          </cell>
          <cell r="O3862">
            <v>852593</v>
          </cell>
          <cell r="Q3862">
            <v>14854249</v>
          </cell>
          <cell r="R3862">
            <v>19442.734293193716</v>
          </cell>
        </row>
        <row r="3863">
          <cell r="C3863">
            <v>34020</v>
          </cell>
          <cell r="D3863" t="str">
            <v>MEDESANO</v>
          </cell>
          <cell r="E3863" t="str">
            <v>PR</v>
          </cell>
          <cell r="F3863" t="str">
            <v>Emilia Romagna</v>
          </cell>
          <cell r="G3863">
            <v>8</v>
          </cell>
          <cell r="H3863">
            <v>7988</v>
          </cell>
          <cell r="I3863">
            <v>0</v>
          </cell>
          <cell r="J3863">
            <v>7380586</v>
          </cell>
          <cell r="K3863">
            <v>12421226</v>
          </cell>
          <cell r="L3863">
            <v>55848394</v>
          </cell>
          <cell r="M3863">
            <v>78631635</v>
          </cell>
          <cell r="N3863">
            <v>11051936</v>
          </cell>
          <cell r="O3863">
            <v>10509706</v>
          </cell>
          <cell r="P3863">
            <v>19091261</v>
          </cell>
          <cell r="Q3863">
            <v>194934744</v>
          </cell>
          <cell r="R3863">
            <v>24403.448172258388</v>
          </cell>
        </row>
        <row r="3864">
          <cell r="C3864">
            <v>37037</v>
          </cell>
          <cell r="D3864" t="str">
            <v>MEDICINA</v>
          </cell>
          <cell r="E3864" t="str">
            <v>BO</v>
          </cell>
          <cell r="F3864" t="str">
            <v>Emilia Romagna</v>
          </cell>
          <cell r="G3864">
            <v>8</v>
          </cell>
          <cell r="H3864">
            <v>12810</v>
          </cell>
          <cell r="I3864">
            <v>0</v>
          </cell>
          <cell r="J3864">
            <v>11038376</v>
          </cell>
          <cell r="K3864">
            <v>20668454</v>
          </cell>
          <cell r="L3864">
            <v>100308688</v>
          </cell>
          <cell r="M3864">
            <v>114705644</v>
          </cell>
          <cell r="N3864">
            <v>12512695</v>
          </cell>
          <cell r="O3864">
            <v>14375800</v>
          </cell>
          <cell r="P3864">
            <v>10411574</v>
          </cell>
          <cell r="Q3864">
            <v>284021231</v>
          </cell>
          <cell r="R3864">
            <v>22171.836924277908</v>
          </cell>
        </row>
        <row r="3865">
          <cell r="C3865">
            <v>15139</v>
          </cell>
          <cell r="D3865" t="str">
            <v>MEDIGLIA</v>
          </cell>
          <cell r="E3865" t="str">
            <v>MI</v>
          </cell>
          <cell r="F3865" t="str">
            <v>Lombardia</v>
          </cell>
          <cell r="G3865">
            <v>3</v>
          </cell>
          <cell r="H3865">
            <v>8827</v>
          </cell>
          <cell r="I3865">
            <v>0</v>
          </cell>
          <cell r="J3865">
            <v>9241711</v>
          </cell>
          <cell r="K3865">
            <v>12516132</v>
          </cell>
          <cell r="L3865">
            <v>58215556</v>
          </cell>
          <cell r="M3865">
            <v>87903228</v>
          </cell>
          <cell r="N3865">
            <v>16835562</v>
          </cell>
          <cell r="O3865">
            <v>12930132</v>
          </cell>
          <cell r="P3865">
            <v>13639454</v>
          </cell>
          <cell r="Q3865">
            <v>211281775</v>
          </cell>
          <cell r="R3865">
            <v>23935.853064461313</v>
          </cell>
        </row>
        <row r="3866">
          <cell r="C3866">
            <v>16250</v>
          </cell>
          <cell r="D3866" t="str">
            <v>MEDOLAGO</v>
          </cell>
          <cell r="E3866" t="str">
            <v>BG</v>
          </cell>
          <cell r="F3866" t="str">
            <v>Lombardia</v>
          </cell>
          <cell r="G3866">
            <v>3</v>
          </cell>
          <cell r="H3866">
            <v>1676</v>
          </cell>
          <cell r="I3866">
            <v>0</v>
          </cell>
          <cell r="J3866">
            <v>1588963</v>
          </cell>
          <cell r="K3866">
            <v>2248316</v>
          </cell>
          <cell r="L3866">
            <v>12198306</v>
          </cell>
          <cell r="M3866">
            <v>16176972</v>
          </cell>
          <cell r="N3866">
            <v>2137502</v>
          </cell>
          <cell r="O3866">
            <v>2144427</v>
          </cell>
          <cell r="P3866">
            <v>3234345</v>
          </cell>
          <cell r="Q3866">
            <v>39728831</v>
          </cell>
          <cell r="R3866">
            <v>23704.553102625297</v>
          </cell>
        </row>
        <row r="3867">
          <cell r="C3867">
            <v>20034</v>
          </cell>
          <cell r="D3867" t="str">
            <v>MEDOLE</v>
          </cell>
          <cell r="E3867" t="str">
            <v>MN</v>
          </cell>
          <cell r="F3867" t="str">
            <v>Lombardia</v>
          </cell>
          <cell r="G3867">
            <v>3</v>
          </cell>
          <cell r="H3867">
            <v>2953</v>
          </cell>
          <cell r="I3867">
            <v>0</v>
          </cell>
          <cell r="J3867">
            <v>3267823</v>
          </cell>
          <cell r="K3867">
            <v>5465681</v>
          </cell>
          <cell r="L3867">
            <v>21792697</v>
          </cell>
          <cell r="M3867">
            <v>22551994</v>
          </cell>
          <cell r="N3867">
            <v>2344474</v>
          </cell>
          <cell r="O3867">
            <v>2989009</v>
          </cell>
          <cell r="P3867">
            <v>2443621</v>
          </cell>
          <cell r="Q3867">
            <v>60855299</v>
          </cell>
          <cell r="R3867">
            <v>20607.957670165932</v>
          </cell>
        </row>
        <row r="3868">
          <cell r="C3868">
            <v>36021</v>
          </cell>
          <cell r="D3868" t="str">
            <v>MEDOLLA</v>
          </cell>
          <cell r="E3868" t="str">
            <v>MO</v>
          </cell>
          <cell r="F3868" t="str">
            <v>Emilia Romagna</v>
          </cell>
          <cell r="G3868">
            <v>8</v>
          </cell>
          <cell r="H3868">
            <v>4879</v>
          </cell>
          <cell r="J3868">
            <v>4114393</v>
          </cell>
          <cell r="K3868">
            <v>7412319</v>
          </cell>
          <cell r="L3868">
            <v>37239312</v>
          </cell>
          <cell r="M3868">
            <v>44477059</v>
          </cell>
          <cell r="N3868">
            <v>7992272</v>
          </cell>
          <cell r="O3868">
            <v>8009689</v>
          </cell>
          <cell r="P3868">
            <v>5328615</v>
          </cell>
          <cell r="Q3868">
            <v>114573659</v>
          </cell>
          <cell r="R3868">
            <v>23483.020905923346</v>
          </cell>
        </row>
        <row r="3869">
          <cell r="C3869">
            <v>26041</v>
          </cell>
          <cell r="D3869" t="str">
            <v>MEDUNA DI LIVENZA</v>
          </cell>
          <cell r="E3869" t="str">
            <v>TV</v>
          </cell>
          <cell r="F3869" t="str">
            <v>Veneto</v>
          </cell>
          <cell r="G3869">
            <v>5</v>
          </cell>
          <cell r="H3869">
            <v>2111</v>
          </cell>
          <cell r="I3869">
            <v>0</v>
          </cell>
          <cell r="J3869">
            <v>2492301</v>
          </cell>
          <cell r="K3869">
            <v>3519654</v>
          </cell>
          <cell r="L3869">
            <v>16365087</v>
          </cell>
          <cell r="M3869">
            <v>13756802</v>
          </cell>
          <cell r="N3869">
            <v>2011563</v>
          </cell>
          <cell r="O3869">
            <v>1989485</v>
          </cell>
          <cell r="P3869">
            <v>3128125</v>
          </cell>
          <cell r="Q3869">
            <v>43263017</v>
          </cell>
          <cell r="R3869">
            <v>20494.086688773092</v>
          </cell>
        </row>
        <row r="3870">
          <cell r="C3870">
            <v>93026</v>
          </cell>
          <cell r="D3870" t="str">
            <v>MEDUNO</v>
          </cell>
          <cell r="E3870" t="str">
            <v>PN</v>
          </cell>
          <cell r="F3870" t="str">
            <v>Friuli Venezia Giulia</v>
          </cell>
          <cell r="G3870">
            <v>6</v>
          </cell>
          <cell r="H3870">
            <v>1254</v>
          </cell>
          <cell r="I3870">
            <v>0</v>
          </cell>
          <cell r="J3870">
            <v>1399970</v>
          </cell>
          <cell r="K3870">
            <v>1953586</v>
          </cell>
          <cell r="L3870">
            <v>9464954</v>
          </cell>
          <cell r="M3870">
            <v>9033026</v>
          </cell>
          <cell r="N3870">
            <v>835617</v>
          </cell>
          <cell r="O3870">
            <v>660497</v>
          </cell>
          <cell r="Q3870">
            <v>23347650</v>
          </cell>
          <cell r="R3870">
            <v>18618.540669856458</v>
          </cell>
        </row>
        <row r="3871">
          <cell r="C3871">
            <v>28052</v>
          </cell>
          <cell r="D3871" t="str">
            <v>MEGLIADINO SAN VITALE</v>
          </cell>
          <cell r="E3871" t="str">
            <v>PD</v>
          </cell>
          <cell r="F3871" t="str">
            <v>Veneto</v>
          </cell>
          <cell r="G3871">
            <v>5</v>
          </cell>
          <cell r="H3871">
            <v>1364</v>
          </cell>
          <cell r="I3871">
            <v>0</v>
          </cell>
          <cell r="J3871">
            <v>1726574</v>
          </cell>
          <cell r="K3871">
            <v>2768787</v>
          </cell>
          <cell r="L3871">
            <v>10996791</v>
          </cell>
          <cell r="M3871">
            <v>6710977</v>
          </cell>
          <cell r="N3871">
            <v>812529</v>
          </cell>
          <cell r="O3871">
            <v>801018</v>
          </cell>
          <cell r="Q3871">
            <v>23816676</v>
          </cell>
          <cell r="R3871">
            <v>17460.906158357771</v>
          </cell>
        </row>
        <row r="3872">
          <cell r="C3872">
            <v>3095</v>
          </cell>
          <cell r="D3872" t="str">
            <v>MEINA</v>
          </cell>
          <cell r="E3872" t="str">
            <v>NO</v>
          </cell>
          <cell r="F3872" t="str">
            <v>Piemonte</v>
          </cell>
          <cell r="G3872">
            <v>1</v>
          </cell>
          <cell r="H3872">
            <v>1868</v>
          </cell>
          <cell r="I3872">
            <v>0</v>
          </cell>
          <cell r="J3872">
            <v>1913433</v>
          </cell>
          <cell r="K3872">
            <v>3131676</v>
          </cell>
          <cell r="L3872">
            <v>11645258</v>
          </cell>
          <cell r="M3872">
            <v>13993136</v>
          </cell>
          <cell r="N3872">
            <v>3848112</v>
          </cell>
          <cell r="O3872">
            <v>3986464</v>
          </cell>
          <cell r="P3872">
            <v>12234620</v>
          </cell>
          <cell r="Q3872">
            <v>50752699</v>
          </cell>
          <cell r="R3872">
            <v>27169.539079229122</v>
          </cell>
        </row>
        <row r="3873">
          <cell r="C3873">
            <v>29032</v>
          </cell>
          <cell r="D3873" t="str">
            <v>MELARA</v>
          </cell>
          <cell r="E3873" t="str">
            <v>RO</v>
          </cell>
          <cell r="F3873" t="str">
            <v>Veneto</v>
          </cell>
          <cell r="G3873">
            <v>5</v>
          </cell>
          <cell r="H3873">
            <v>1346</v>
          </cell>
          <cell r="I3873">
            <v>0</v>
          </cell>
          <cell r="J3873">
            <v>1525537</v>
          </cell>
          <cell r="K3873">
            <v>2401124</v>
          </cell>
          <cell r="L3873">
            <v>9775031</v>
          </cell>
          <cell r="M3873">
            <v>9543150</v>
          </cell>
          <cell r="N3873">
            <v>1265046</v>
          </cell>
          <cell r="O3873">
            <v>1943864</v>
          </cell>
          <cell r="P3873">
            <v>1795156</v>
          </cell>
          <cell r="Q3873">
            <v>28248908</v>
          </cell>
          <cell r="R3873">
            <v>20987.301634472511</v>
          </cell>
        </row>
        <row r="3874">
          <cell r="C3874">
            <v>6092</v>
          </cell>
          <cell r="D3874" t="str">
            <v>MELAZZO</v>
          </cell>
          <cell r="E3874" t="str">
            <v>AL</v>
          </cell>
          <cell r="F3874" t="str">
            <v>Piemonte</v>
          </cell>
          <cell r="G3874">
            <v>1</v>
          </cell>
          <cell r="H3874">
            <v>940</v>
          </cell>
          <cell r="I3874">
            <v>0</v>
          </cell>
          <cell r="J3874">
            <v>1212965</v>
          </cell>
          <cell r="K3874">
            <v>1638566</v>
          </cell>
          <cell r="L3874">
            <v>5854656</v>
          </cell>
          <cell r="M3874">
            <v>6410325</v>
          </cell>
          <cell r="N3874">
            <v>949681</v>
          </cell>
          <cell r="O3874">
            <v>1116215</v>
          </cell>
          <cell r="P3874">
            <v>1573337</v>
          </cell>
          <cell r="Q3874">
            <v>18755745</v>
          </cell>
          <cell r="R3874">
            <v>19952.920212765959</v>
          </cell>
        </row>
        <row r="3875">
          <cell r="C3875">
            <v>40019</v>
          </cell>
          <cell r="D3875" t="str">
            <v>MELDOLA</v>
          </cell>
          <cell r="E3875" t="str">
            <v>FC</v>
          </cell>
          <cell r="F3875" t="str">
            <v>Emilia Romagna</v>
          </cell>
          <cell r="G3875">
            <v>8</v>
          </cell>
          <cell r="H3875">
            <v>7733</v>
          </cell>
          <cell r="J3875">
            <v>8250537</v>
          </cell>
          <cell r="K3875">
            <v>14676951</v>
          </cell>
          <cell r="L3875">
            <v>61225889</v>
          </cell>
          <cell r="M3875">
            <v>52737178</v>
          </cell>
          <cell r="N3875">
            <v>7838968</v>
          </cell>
          <cell r="O3875">
            <v>6150401</v>
          </cell>
          <cell r="P3875">
            <v>6183642</v>
          </cell>
          <cell r="Q3875">
            <v>157063566</v>
          </cell>
          <cell r="R3875">
            <v>20310.81934566145</v>
          </cell>
        </row>
        <row r="3876">
          <cell r="C3876">
            <v>10033</v>
          </cell>
          <cell r="D3876" t="str">
            <v>MELE</v>
          </cell>
          <cell r="E3876" t="str">
            <v>GE</v>
          </cell>
          <cell r="F3876" t="str">
            <v>Liguria</v>
          </cell>
          <cell r="G3876">
            <v>7</v>
          </cell>
          <cell r="H3876">
            <v>2003</v>
          </cell>
          <cell r="I3876">
            <v>0</v>
          </cell>
          <cell r="J3876">
            <v>1886993</v>
          </cell>
          <cell r="K3876">
            <v>2954615</v>
          </cell>
          <cell r="L3876">
            <v>13698522</v>
          </cell>
          <cell r="M3876">
            <v>20405017</v>
          </cell>
          <cell r="N3876">
            <v>1753134</v>
          </cell>
          <cell r="O3876">
            <v>1622125</v>
          </cell>
          <cell r="P3876">
            <v>1264093</v>
          </cell>
          <cell r="Q3876">
            <v>43584499</v>
          </cell>
          <cell r="R3876">
            <v>21759.610084872689</v>
          </cell>
        </row>
        <row r="3877">
          <cell r="C3877">
            <v>15140</v>
          </cell>
          <cell r="D3877" t="str">
            <v>MELEGNANO</v>
          </cell>
          <cell r="E3877" t="str">
            <v>MI</v>
          </cell>
          <cell r="F3877" t="str">
            <v>Lombardia</v>
          </cell>
          <cell r="G3877">
            <v>3</v>
          </cell>
          <cell r="H3877">
            <v>13299</v>
          </cell>
          <cell r="J3877">
            <v>11956580</v>
          </cell>
          <cell r="K3877">
            <v>19185936</v>
          </cell>
          <cell r="L3877">
            <v>88330439</v>
          </cell>
          <cell r="M3877">
            <v>136269267</v>
          </cell>
          <cell r="N3877">
            <v>26747880</v>
          </cell>
          <cell r="O3877">
            <v>25627882</v>
          </cell>
          <cell r="P3877">
            <v>26849735</v>
          </cell>
          <cell r="Q3877">
            <v>334967719</v>
          </cell>
          <cell r="R3877">
            <v>25187.436574178511</v>
          </cell>
        </row>
        <row r="3878">
          <cell r="C3878">
            <v>75043</v>
          </cell>
          <cell r="D3878" t="str">
            <v>MELENDUGNO</v>
          </cell>
          <cell r="E3878" t="str">
            <v>LE</v>
          </cell>
          <cell r="F3878" t="str">
            <v>Puglia</v>
          </cell>
          <cell r="G3878">
            <v>16</v>
          </cell>
          <cell r="H3878">
            <v>7123</v>
          </cell>
          <cell r="J3878">
            <v>14494396</v>
          </cell>
          <cell r="K3878">
            <v>15170100</v>
          </cell>
          <cell r="L3878">
            <v>30085452</v>
          </cell>
          <cell r="M3878">
            <v>34137464</v>
          </cell>
          <cell r="N3878">
            <v>4089576</v>
          </cell>
          <cell r="O3878">
            <v>2950543</v>
          </cell>
          <cell r="P3878">
            <v>2479923</v>
          </cell>
          <cell r="Q3878">
            <v>103407454</v>
          </cell>
          <cell r="R3878">
            <v>14517.401937385934</v>
          </cell>
        </row>
        <row r="3879">
          <cell r="C3879">
            <v>98038</v>
          </cell>
          <cell r="D3879" t="str">
            <v>MELETI</v>
          </cell>
          <cell r="E3879" t="str">
            <v>LO</v>
          </cell>
          <cell r="F3879" t="str">
            <v>Lombardia</v>
          </cell>
          <cell r="G3879">
            <v>3</v>
          </cell>
          <cell r="H3879">
            <v>396</v>
          </cell>
          <cell r="I3879">
            <v>0</v>
          </cell>
          <cell r="J3879">
            <v>514716</v>
          </cell>
          <cell r="K3879">
            <v>606212</v>
          </cell>
          <cell r="L3879">
            <v>2558414</v>
          </cell>
          <cell r="M3879">
            <v>2978059</v>
          </cell>
          <cell r="N3879">
            <v>337095</v>
          </cell>
          <cell r="O3879">
            <v>595108</v>
          </cell>
          <cell r="Q3879">
            <v>7589604</v>
          </cell>
          <cell r="R3879">
            <v>19165.666666666668</v>
          </cell>
        </row>
        <row r="3880">
          <cell r="C3880">
            <v>76048</v>
          </cell>
          <cell r="D3880" t="str">
            <v>MELFI</v>
          </cell>
          <cell r="E3880" t="str">
            <v>PZ</v>
          </cell>
          <cell r="F3880" t="str">
            <v>Basilicata</v>
          </cell>
          <cell r="G3880">
            <v>17</v>
          </cell>
          <cell r="H3880">
            <v>11213</v>
          </cell>
          <cell r="I3880">
            <v>0</v>
          </cell>
          <cell r="J3880">
            <v>16011415</v>
          </cell>
          <cell r="K3880">
            <v>19369945</v>
          </cell>
          <cell r="L3880">
            <v>75838889</v>
          </cell>
          <cell r="M3880">
            <v>65563890</v>
          </cell>
          <cell r="N3880">
            <v>8159192</v>
          </cell>
          <cell r="O3880">
            <v>7329478</v>
          </cell>
          <cell r="P3880">
            <v>3981740</v>
          </cell>
          <cell r="Q3880">
            <v>196254549</v>
          </cell>
          <cell r="R3880">
            <v>17502.412289307053</v>
          </cell>
        </row>
        <row r="3881">
          <cell r="C3881">
            <v>80048</v>
          </cell>
          <cell r="D3881" t="str">
            <v>MELICUCCA'</v>
          </cell>
          <cell r="E3881" t="str">
            <v>RC</v>
          </cell>
          <cell r="F3881" t="str">
            <v>Calabria</v>
          </cell>
          <cell r="G3881">
            <v>18</v>
          </cell>
          <cell r="H3881">
            <v>584</v>
          </cell>
          <cell r="I3881">
            <v>0</v>
          </cell>
          <cell r="J3881">
            <v>1631782</v>
          </cell>
          <cell r="K3881">
            <v>1087756</v>
          </cell>
          <cell r="L3881">
            <v>2083026</v>
          </cell>
          <cell r="M3881">
            <v>1767482</v>
          </cell>
          <cell r="P3881">
            <v>0</v>
          </cell>
          <cell r="Q3881">
            <v>6570046</v>
          </cell>
          <cell r="R3881">
            <v>11250.078767123288</v>
          </cell>
        </row>
        <row r="3882">
          <cell r="C3882">
            <v>80049</v>
          </cell>
          <cell r="D3882" t="str">
            <v>MELICUCCO</v>
          </cell>
          <cell r="E3882" t="str">
            <v>RC</v>
          </cell>
          <cell r="F3882" t="str">
            <v>Calabria</v>
          </cell>
          <cell r="G3882">
            <v>18</v>
          </cell>
          <cell r="H3882">
            <v>3124</v>
          </cell>
          <cell r="J3882">
            <v>9316705</v>
          </cell>
          <cell r="K3882">
            <v>6841374</v>
          </cell>
          <cell r="L3882">
            <v>10777275</v>
          </cell>
          <cell r="M3882">
            <v>3648450</v>
          </cell>
          <cell r="N3882">
            <v>718296</v>
          </cell>
          <cell r="O3882">
            <v>534438</v>
          </cell>
          <cell r="Q3882">
            <v>31836538</v>
          </cell>
          <cell r="R3882">
            <v>10190.953265044815</v>
          </cell>
        </row>
        <row r="3883">
          <cell r="C3883">
            <v>89012</v>
          </cell>
          <cell r="D3883" t="str">
            <v>MELILLI</v>
          </cell>
          <cell r="E3883" t="str">
            <v>SR</v>
          </cell>
          <cell r="F3883" t="str">
            <v>Sicilia</v>
          </cell>
          <cell r="G3883">
            <v>19</v>
          </cell>
          <cell r="H3883">
            <v>7891</v>
          </cell>
          <cell r="I3883">
            <v>0</v>
          </cell>
          <cell r="J3883">
            <v>11205733</v>
          </cell>
          <cell r="K3883">
            <v>12586223</v>
          </cell>
          <cell r="L3883">
            <v>44371013</v>
          </cell>
          <cell r="M3883">
            <v>54826503</v>
          </cell>
          <cell r="N3883">
            <v>7030585</v>
          </cell>
          <cell r="O3883">
            <v>4662347</v>
          </cell>
          <cell r="P3883">
            <v>2719822</v>
          </cell>
          <cell r="Q3883">
            <v>137402226</v>
          </cell>
          <cell r="R3883">
            <v>17412.523887973643</v>
          </cell>
        </row>
        <row r="3884">
          <cell r="C3884">
            <v>101014</v>
          </cell>
          <cell r="D3884" t="str">
            <v>MELISSA</v>
          </cell>
          <cell r="E3884" t="str">
            <v>KR</v>
          </cell>
          <cell r="F3884" t="str">
            <v>Calabria</v>
          </cell>
          <cell r="G3884">
            <v>18</v>
          </cell>
          <cell r="H3884">
            <v>1991</v>
          </cell>
          <cell r="I3884">
            <v>0</v>
          </cell>
          <cell r="J3884">
            <v>5315583</v>
          </cell>
          <cell r="K3884">
            <v>3678311</v>
          </cell>
          <cell r="L3884">
            <v>7167678</v>
          </cell>
          <cell r="M3884">
            <v>5957670</v>
          </cell>
          <cell r="N3884">
            <v>572296</v>
          </cell>
          <cell r="Q3884">
            <v>22691538</v>
          </cell>
          <cell r="R3884">
            <v>11397.055750878955</v>
          </cell>
        </row>
        <row r="3885">
          <cell r="C3885">
            <v>75044</v>
          </cell>
          <cell r="D3885" t="str">
            <v>MELISSANO</v>
          </cell>
          <cell r="E3885" t="str">
            <v>LE</v>
          </cell>
          <cell r="F3885" t="str">
            <v>Puglia</v>
          </cell>
          <cell r="G3885">
            <v>16</v>
          </cell>
          <cell r="H3885">
            <v>4601</v>
          </cell>
          <cell r="I3885">
            <v>0</v>
          </cell>
          <cell r="J3885">
            <v>10099508</v>
          </cell>
          <cell r="K3885">
            <v>12496298</v>
          </cell>
          <cell r="L3885">
            <v>19481642</v>
          </cell>
          <cell r="M3885">
            <v>11965619</v>
          </cell>
          <cell r="N3885">
            <v>1861231</v>
          </cell>
          <cell r="O3885">
            <v>2155146</v>
          </cell>
          <cell r="P3885">
            <v>1181550</v>
          </cell>
          <cell r="Q3885">
            <v>59240994</v>
          </cell>
          <cell r="R3885">
            <v>12875.677896109541</v>
          </cell>
        </row>
        <row r="3886">
          <cell r="C3886">
            <v>64048</v>
          </cell>
          <cell r="D3886" t="str">
            <v>MELITO IRPINO</v>
          </cell>
          <cell r="E3886" t="str">
            <v>AV</v>
          </cell>
          <cell r="F3886" t="str">
            <v>Campania</v>
          </cell>
          <cell r="G3886">
            <v>15</v>
          </cell>
          <cell r="H3886">
            <v>1234</v>
          </cell>
          <cell r="I3886">
            <v>0</v>
          </cell>
          <cell r="J3886">
            <v>3071147</v>
          </cell>
          <cell r="K3886">
            <v>2875207</v>
          </cell>
          <cell r="L3886">
            <v>4283918</v>
          </cell>
          <cell r="M3886">
            <v>3145693</v>
          </cell>
          <cell r="N3886">
            <v>259161</v>
          </cell>
          <cell r="P3886">
            <v>0</v>
          </cell>
          <cell r="Q3886">
            <v>13635126</v>
          </cell>
          <cell r="R3886">
            <v>11049.534846029173</v>
          </cell>
        </row>
        <row r="3887">
          <cell r="C3887">
            <v>63045</v>
          </cell>
          <cell r="D3887" t="str">
            <v>MELITO DI NAPOLI</v>
          </cell>
          <cell r="E3887" t="str">
            <v>NA</v>
          </cell>
          <cell r="F3887" t="str">
            <v>Campania</v>
          </cell>
          <cell r="G3887">
            <v>15</v>
          </cell>
          <cell r="H3887">
            <v>16434</v>
          </cell>
          <cell r="I3887">
            <v>0</v>
          </cell>
          <cell r="J3887">
            <v>29443985</v>
          </cell>
          <cell r="K3887">
            <v>28574447</v>
          </cell>
          <cell r="L3887">
            <v>84807567</v>
          </cell>
          <cell r="M3887">
            <v>88267072</v>
          </cell>
          <cell r="N3887">
            <v>7524337</v>
          </cell>
          <cell r="O3887">
            <v>7202134</v>
          </cell>
          <cell r="P3887">
            <v>5190974</v>
          </cell>
          <cell r="Q3887">
            <v>251010516</v>
          </cell>
          <cell r="R3887">
            <v>15273.853961299745</v>
          </cell>
        </row>
        <row r="3888">
          <cell r="C3888">
            <v>80050</v>
          </cell>
          <cell r="D3888" t="str">
            <v>MELITO DI PORTO SALVO</v>
          </cell>
          <cell r="E3888" t="str">
            <v>RC</v>
          </cell>
          <cell r="F3888" t="str">
            <v>Calabria</v>
          </cell>
          <cell r="G3888">
            <v>18</v>
          </cell>
          <cell r="H3888">
            <v>6528</v>
          </cell>
          <cell r="I3888">
            <v>0</v>
          </cell>
          <cell r="J3888">
            <v>12565383</v>
          </cell>
          <cell r="K3888">
            <v>10064760</v>
          </cell>
          <cell r="L3888">
            <v>32017425</v>
          </cell>
          <cell r="M3888">
            <v>38930785</v>
          </cell>
          <cell r="N3888">
            <v>5855642</v>
          </cell>
          <cell r="O3888">
            <v>5878150</v>
          </cell>
          <cell r="P3888">
            <v>1393302</v>
          </cell>
          <cell r="Q3888">
            <v>106705447</v>
          </cell>
          <cell r="R3888">
            <v>16345.809895833334</v>
          </cell>
        </row>
        <row r="3889">
          <cell r="C3889">
            <v>62039</v>
          </cell>
          <cell r="D3889" t="str">
            <v>MELIZZANO</v>
          </cell>
          <cell r="E3889" t="str">
            <v>BN</v>
          </cell>
          <cell r="F3889" t="str">
            <v>Campania</v>
          </cell>
          <cell r="G3889">
            <v>15</v>
          </cell>
          <cell r="H3889">
            <v>1190</v>
          </cell>
          <cell r="I3889">
            <v>0</v>
          </cell>
          <cell r="J3889">
            <v>2294249</v>
          </cell>
          <cell r="K3889">
            <v>2336365</v>
          </cell>
          <cell r="L3889">
            <v>4868017</v>
          </cell>
          <cell r="M3889">
            <v>6225291</v>
          </cell>
          <cell r="N3889">
            <v>1146843</v>
          </cell>
          <cell r="O3889">
            <v>707672</v>
          </cell>
          <cell r="P3889">
            <v>1168661</v>
          </cell>
          <cell r="Q3889">
            <v>18747098</v>
          </cell>
          <cell r="R3889">
            <v>15753.863865546218</v>
          </cell>
        </row>
        <row r="3890">
          <cell r="C3890">
            <v>4122</v>
          </cell>
          <cell r="D3890" t="str">
            <v>MELLE</v>
          </cell>
          <cell r="E3890" t="str">
            <v>CN</v>
          </cell>
          <cell r="F3890" t="str">
            <v>Piemonte</v>
          </cell>
          <cell r="G3890">
            <v>1</v>
          </cell>
          <cell r="H3890">
            <v>250</v>
          </cell>
          <cell r="I3890">
            <v>0</v>
          </cell>
          <cell r="J3890">
            <v>344816</v>
          </cell>
          <cell r="K3890">
            <v>584036</v>
          </cell>
          <cell r="L3890">
            <v>2024884</v>
          </cell>
          <cell r="M3890">
            <v>601477</v>
          </cell>
          <cell r="P3890">
            <v>0</v>
          </cell>
          <cell r="Q3890">
            <v>3555213</v>
          </cell>
          <cell r="R3890">
            <v>14220.852000000001</v>
          </cell>
        </row>
        <row r="3891">
          <cell r="C3891">
            <v>14041</v>
          </cell>
          <cell r="D3891" t="str">
            <v>MELLO</v>
          </cell>
          <cell r="E3891" t="str">
            <v>SO</v>
          </cell>
          <cell r="F3891" t="str">
            <v>Lombardia</v>
          </cell>
          <cell r="G3891">
            <v>3</v>
          </cell>
          <cell r="H3891">
            <v>646</v>
          </cell>
          <cell r="I3891">
            <v>0</v>
          </cell>
          <cell r="J3891">
            <v>949154</v>
          </cell>
          <cell r="K3891">
            <v>1182488</v>
          </cell>
          <cell r="L3891">
            <v>4135667</v>
          </cell>
          <cell r="M3891">
            <v>3583828</v>
          </cell>
          <cell r="N3891">
            <v>450615</v>
          </cell>
          <cell r="P3891">
            <v>0</v>
          </cell>
          <cell r="Q3891">
            <v>10301752</v>
          </cell>
          <cell r="R3891">
            <v>15946.984520123839</v>
          </cell>
        </row>
        <row r="3892">
          <cell r="C3892">
            <v>26081</v>
          </cell>
          <cell r="D3892" t="str">
            <v>SILEA</v>
          </cell>
          <cell r="E3892" t="str">
            <v>TV</v>
          </cell>
          <cell r="F3892" t="str">
            <v>Veneto</v>
          </cell>
          <cell r="G3892">
            <v>5</v>
          </cell>
          <cell r="H3892">
            <v>7568</v>
          </cell>
          <cell r="I3892">
            <v>0</v>
          </cell>
          <cell r="J3892">
            <v>7559829</v>
          </cell>
          <cell r="K3892">
            <v>11142872</v>
          </cell>
          <cell r="L3892">
            <v>52131589</v>
          </cell>
          <cell r="M3892">
            <v>70011278</v>
          </cell>
          <cell r="N3892">
            <v>11911375</v>
          </cell>
          <cell r="O3892">
            <v>11362999</v>
          </cell>
          <cell r="P3892">
            <v>16375271</v>
          </cell>
          <cell r="Q3892">
            <v>180495213</v>
          </cell>
          <cell r="R3892">
            <v>23849.790301268498</v>
          </cell>
        </row>
        <row r="3893">
          <cell r="C3893">
            <v>75045</v>
          </cell>
          <cell r="D3893" t="str">
            <v>MELPIGNANO</v>
          </cell>
          <cell r="E3893" t="str">
            <v>LE</v>
          </cell>
          <cell r="F3893" t="str">
            <v>Puglia</v>
          </cell>
          <cell r="G3893">
            <v>16</v>
          </cell>
          <cell r="H3893">
            <v>1510</v>
          </cell>
          <cell r="I3893">
            <v>0</v>
          </cell>
          <cell r="J3893">
            <v>2826891</v>
          </cell>
          <cell r="K3893">
            <v>3253744</v>
          </cell>
          <cell r="L3893">
            <v>7185360</v>
          </cell>
          <cell r="M3893">
            <v>5894839</v>
          </cell>
          <cell r="N3893">
            <v>686644</v>
          </cell>
          <cell r="O3893">
            <v>470499</v>
          </cell>
          <cell r="Q3893">
            <v>20317977</v>
          </cell>
          <cell r="R3893">
            <v>13455.613907284769</v>
          </cell>
        </row>
        <row r="3894">
          <cell r="C3894">
            <v>21050</v>
          </cell>
          <cell r="D3894" t="str">
            <v>MELTINA .MOELTEN.</v>
          </cell>
          <cell r="E3894" t="str">
            <v>BZ</v>
          </cell>
          <cell r="F3894" t="str">
            <v>Trentino Alto Adige(P.A.Bolzano)</v>
          </cell>
          <cell r="G3894">
            <v>4</v>
          </cell>
          <cell r="H3894">
            <v>1282</v>
          </cell>
          <cell r="J3894">
            <v>1519798</v>
          </cell>
          <cell r="K3894">
            <v>2033855</v>
          </cell>
          <cell r="L3894">
            <v>6618599</v>
          </cell>
          <cell r="M3894">
            <v>13543258</v>
          </cell>
          <cell r="N3894">
            <v>2447092</v>
          </cell>
          <cell r="O3894">
            <v>1823887</v>
          </cell>
          <cell r="P3894">
            <v>1383745</v>
          </cell>
          <cell r="Q3894">
            <v>29370234</v>
          </cell>
          <cell r="R3894">
            <v>22909.698907956317</v>
          </cell>
        </row>
        <row r="3895">
          <cell r="C3895">
            <v>15142</v>
          </cell>
          <cell r="D3895" t="str">
            <v>MELZO</v>
          </cell>
          <cell r="E3895" t="str">
            <v>MI</v>
          </cell>
          <cell r="F3895" t="str">
            <v>Lombardia</v>
          </cell>
          <cell r="G3895">
            <v>3</v>
          </cell>
          <cell r="H3895">
            <v>13932</v>
          </cell>
          <cell r="J3895">
            <v>12724007</v>
          </cell>
          <cell r="K3895">
            <v>18709180</v>
          </cell>
          <cell r="L3895">
            <v>97607059</v>
          </cell>
          <cell r="M3895">
            <v>142388273</v>
          </cell>
          <cell r="N3895">
            <v>24755213</v>
          </cell>
          <cell r="O3895">
            <v>22713017</v>
          </cell>
          <cell r="P3895">
            <v>15692364</v>
          </cell>
          <cell r="Q3895">
            <v>334589113</v>
          </cell>
          <cell r="R3895">
            <v>24015.870872810796</v>
          </cell>
        </row>
        <row r="3896">
          <cell r="C3896">
            <v>13145</v>
          </cell>
          <cell r="D3896" t="str">
            <v>MENAGGIO</v>
          </cell>
          <cell r="E3896" t="str">
            <v>CO</v>
          </cell>
          <cell r="F3896" t="str">
            <v>Lombardia</v>
          </cell>
          <cell r="G3896">
            <v>3</v>
          </cell>
          <cell r="H3896">
            <v>2376</v>
          </cell>
          <cell r="J3896">
            <v>3185106</v>
          </cell>
          <cell r="K3896">
            <v>3358335</v>
          </cell>
          <cell r="L3896">
            <v>12799942</v>
          </cell>
          <cell r="M3896">
            <v>18346170</v>
          </cell>
          <cell r="N3896">
            <v>4147340</v>
          </cell>
          <cell r="O3896">
            <v>4647032</v>
          </cell>
          <cell r="P3896">
            <v>3771255</v>
          </cell>
          <cell r="Q3896">
            <v>50255180</v>
          </cell>
          <cell r="R3896">
            <v>21151.170033670034</v>
          </cell>
        </row>
        <row r="3897">
          <cell r="C3897">
            <v>18089</v>
          </cell>
          <cell r="D3897" t="str">
            <v>MENCONICO</v>
          </cell>
          <cell r="E3897" t="str">
            <v>PV</v>
          </cell>
          <cell r="F3897" t="str">
            <v>Lombardia</v>
          </cell>
          <cell r="G3897">
            <v>3</v>
          </cell>
          <cell r="H3897">
            <v>297</v>
          </cell>
          <cell r="I3897">
            <v>0</v>
          </cell>
          <cell r="J3897">
            <v>313800</v>
          </cell>
          <cell r="K3897">
            <v>650075</v>
          </cell>
          <cell r="L3897">
            <v>2240678</v>
          </cell>
          <cell r="M3897">
            <v>2090011</v>
          </cell>
          <cell r="N3897">
            <v>334076</v>
          </cell>
          <cell r="O3897">
            <v>0</v>
          </cell>
          <cell r="P3897">
            <v>0</v>
          </cell>
          <cell r="Q3897">
            <v>5628640</v>
          </cell>
          <cell r="R3897">
            <v>18951.649831649833</v>
          </cell>
        </row>
        <row r="3898">
          <cell r="C3898">
            <v>8034</v>
          </cell>
          <cell r="D3898" t="str">
            <v>MENDATICA</v>
          </cell>
          <cell r="E3898" t="str">
            <v>IM</v>
          </cell>
          <cell r="F3898" t="str">
            <v>Liguria</v>
          </cell>
          <cell r="G3898">
            <v>7</v>
          </cell>
          <cell r="H3898">
            <v>148</v>
          </cell>
          <cell r="I3898">
            <v>0</v>
          </cell>
          <cell r="J3898">
            <v>268132</v>
          </cell>
          <cell r="K3898">
            <v>281834</v>
          </cell>
          <cell r="L3898">
            <v>739437</v>
          </cell>
          <cell r="M3898">
            <v>1008449</v>
          </cell>
          <cell r="P3898">
            <v>0</v>
          </cell>
          <cell r="Q3898">
            <v>2297852</v>
          </cell>
          <cell r="R3898">
            <v>15526.027027027027</v>
          </cell>
        </row>
        <row r="3899">
          <cell r="C3899">
            <v>78079</v>
          </cell>
          <cell r="D3899" t="str">
            <v>MENDICINO</v>
          </cell>
          <cell r="E3899" t="str">
            <v>CS</v>
          </cell>
          <cell r="F3899" t="str">
            <v>Calabria</v>
          </cell>
          <cell r="G3899">
            <v>18</v>
          </cell>
          <cell r="H3899">
            <v>5476</v>
          </cell>
          <cell r="J3899">
            <v>8567663</v>
          </cell>
          <cell r="K3899">
            <v>8490368</v>
          </cell>
          <cell r="L3899">
            <v>26470313</v>
          </cell>
          <cell r="M3899">
            <v>41121399</v>
          </cell>
          <cell r="N3899">
            <v>5526478</v>
          </cell>
          <cell r="O3899">
            <v>7102274</v>
          </cell>
          <cell r="P3899">
            <v>2969949</v>
          </cell>
          <cell r="Q3899">
            <v>100248444</v>
          </cell>
          <cell r="R3899">
            <v>18306.874360847334</v>
          </cell>
        </row>
        <row r="3900">
          <cell r="C3900">
            <v>84023</v>
          </cell>
          <cell r="D3900" t="str">
            <v>MENFI</v>
          </cell>
          <cell r="E3900" t="str">
            <v>AG</v>
          </cell>
          <cell r="F3900" t="str">
            <v>Sicilia</v>
          </cell>
          <cell r="G3900">
            <v>19</v>
          </cell>
          <cell r="H3900">
            <v>7185</v>
          </cell>
          <cell r="I3900">
            <v>0</v>
          </cell>
          <cell r="J3900">
            <v>15012531</v>
          </cell>
          <cell r="K3900">
            <v>14885076</v>
          </cell>
          <cell r="L3900">
            <v>26850925</v>
          </cell>
          <cell r="M3900">
            <v>31364558</v>
          </cell>
          <cell r="N3900">
            <v>4664156</v>
          </cell>
          <cell r="O3900">
            <v>3124131</v>
          </cell>
          <cell r="P3900">
            <v>1849401</v>
          </cell>
          <cell r="Q3900">
            <v>97750778</v>
          </cell>
          <cell r="R3900">
            <v>13604.840361864997</v>
          </cell>
        </row>
        <row r="3901">
          <cell r="C3901">
            <v>58059</v>
          </cell>
          <cell r="D3901" t="str">
            <v>MENTANA</v>
          </cell>
          <cell r="E3901" t="str">
            <v>RM</v>
          </cell>
          <cell r="F3901" t="str">
            <v>Lazio</v>
          </cell>
          <cell r="G3901">
            <v>12</v>
          </cell>
          <cell r="H3901">
            <v>14393</v>
          </cell>
          <cell r="I3901">
            <v>0</v>
          </cell>
          <cell r="J3901">
            <v>21228417</v>
          </cell>
          <cell r="K3901">
            <v>24665942</v>
          </cell>
          <cell r="L3901">
            <v>83666146</v>
          </cell>
          <cell r="M3901">
            <v>105327696</v>
          </cell>
          <cell r="N3901">
            <v>13072516</v>
          </cell>
          <cell r="O3901">
            <v>10476327</v>
          </cell>
          <cell r="P3901">
            <v>4326994</v>
          </cell>
          <cell r="Q3901">
            <v>262764038</v>
          </cell>
          <cell r="R3901">
            <v>18256.377266726882</v>
          </cell>
        </row>
        <row r="3902">
          <cell r="C3902">
            <v>27022</v>
          </cell>
          <cell r="D3902" t="str">
            <v>MEOLO</v>
          </cell>
          <cell r="E3902" t="str">
            <v>VE</v>
          </cell>
          <cell r="F3902" t="str">
            <v>Veneto</v>
          </cell>
          <cell r="G3902">
            <v>5</v>
          </cell>
          <cell r="H3902">
            <v>4635</v>
          </cell>
          <cell r="J3902">
            <v>5452804</v>
          </cell>
          <cell r="K3902">
            <v>7741654</v>
          </cell>
          <cell r="L3902">
            <v>33458336</v>
          </cell>
          <cell r="M3902">
            <v>36524805</v>
          </cell>
          <cell r="N3902">
            <v>4096341</v>
          </cell>
          <cell r="O3902">
            <v>5320276</v>
          </cell>
          <cell r="P3902">
            <v>3454237</v>
          </cell>
          <cell r="Q3902">
            <v>96048453</v>
          </cell>
          <cell r="R3902">
            <v>20722.427831715209</v>
          </cell>
        </row>
        <row r="3903">
          <cell r="C3903">
            <v>6093</v>
          </cell>
          <cell r="D3903" t="str">
            <v>MERANA</v>
          </cell>
          <cell r="E3903" t="str">
            <v>AL</v>
          </cell>
          <cell r="F3903" t="str">
            <v>Piemonte</v>
          </cell>
          <cell r="G3903">
            <v>1</v>
          </cell>
          <cell r="H3903">
            <v>129</v>
          </cell>
          <cell r="I3903">
            <v>0</v>
          </cell>
          <cell r="J3903">
            <v>201604</v>
          </cell>
          <cell r="K3903">
            <v>177979</v>
          </cell>
          <cell r="L3903">
            <v>784070</v>
          </cell>
          <cell r="M3903">
            <v>1234819</v>
          </cell>
          <cell r="P3903">
            <v>0</v>
          </cell>
          <cell r="Q3903">
            <v>2398472</v>
          </cell>
          <cell r="R3903">
            <v>18592.806201550389</v>
          </cell>
        </row>
        <row r="3904">
          <cell r="C3904">
            <v>21051</v>
          </cell>
          <cell r="D3904" t="str">
            <v>MERANO .MERAN.</v>
          </cell>
          <cell r="E3904" t="str">
            <v>BZ</v>
          </cell>
          <cell r="F3904" t="str">
            <v>Trentino Alto Adige(P.A.Bolzano)</v>
          </cell>
          <cell r="G3904">
            <v>4</v>
          </cell>
          <cell r="H3904">
            <v>32300</v>
          </cell>
          <cell r="I3904">
            <v>-32300</v>
          </cell>
          <cell r="J3904">
            <v>31121630</v>
          </cell>
          <cell r="K3904">
            <v>43578644</v>
          </cell>
          <cell r="L3904">
            <v>191548549</v>
          </cell>
          <cell r="M3904">
            <v>330259718</v>
          </cell>
          <cell r="N3904">
            <v>57873695</v>
          </cell>
          <cell r="O3904">
            <v>70818383</v>
          </cell>
          <cell r="P3904">
            <v>112037667</v>
          </cell>
          <cell r="Q3904">
            <v>837238286</v>
          </cell>
          <cell r="R3904">
            <v>25920.689969040246</v>
          </cell>
        </row>
        <row r="3905">
          <cell r="C3905">
            <v>97048</v>
          </cell>
          <cell r="D3905" t="str">
            <v>MERATE</v>
          </cell>
          <cell r="E3905" t="str">
            <v>LC</v>
          </cell>
          <cell r="F3905" t="str">
            <v>Lombardia</v>
          </cell>
          <cell r="G3905">
            <v>3</v>
          </cell>
          <cell r="H3905">
            <v>11216</v>
          </cell>
          <cell r="J3905">
            <v>10295937</v>
          </cell>
          <cell r="K3905">
            <v>14219982</v>
          </cell>
          <cell r="L3905">
            <v>69184060</v>
          </cell>
          <cell r="M3905">
            <v>118098069</v>
          </cell>
          <cell r="N3905">
            <v>29415240</v>
          </cell>
          <cell r="O3905">
            <v>29586520</v>
          </cell>
          <cell r="P3905">
            <v>36136734</v>
          </cell>
          <cell r="Q3905">
            <v>306936542</v>
          </cell>
          <cell r="R3905">
            <v>27365.954172610556</v>
          </cell>
        </row>
        <row r="3906">
          <cell r="C3906">
            <v>12101</v>
          </cell>
          <cell r="D3906" t="str">
            <v>MERCALLO</v>
          </cell>
          <cell r="E3906" t="str">
            <v>VA</v>
          </cell>
          <cell r="F3906" t="str">
            <v>Lombardia</v>
          </cell>
          <cell r="G3906">
            <v>3</v>
          </cell>
          <cell r="H3906">
            <v>1328</v>
          </cell>
          <cell r="I3906">
            <v>0</v>
          </cell>
          <cell r="J3906">
            <v>1137497</v>
          </cell>
          <cell r="K3906">
            <v>1775580</v>
          </cell>
          <cell r="L3906">
            <v>10728360</v>
          </cell>
          <cell r="M3906">
            <v>11759331</v>
          </cell>
          <cell r="N3906">
            <v>1833367</v>
          </cell>
          <cell r="O3906">
            <v>1845000</v>
          </cell>
          <cell r="P3906">
            <v>2276824</v>
          </cell>
          <cell r="Q3906">
            <v>31355959</v>
          </cell>
          <cell r="R3906">
            <v>23611.414909638555</v>
          </cell>
        </row>
        <row r="3907">
          <cell r="C3907">
            <v>41025</v>
          </cell>
          <cell r="D3907" t="str">
            <v>MERCATELLO SUL METAURO</v>
          </cell>
          <cell r="E3907" t="str">
            <v>PU</v>
          </cell>
          <cell r="F3907" t="str">
            <v>Marche</v>
          </cell>
          <cell r="G3907">
            <v>11</v>
          </cell>
          <cell r="H3907">
            <v>1016</v>
          </cell>
          <cell r="I3907">
            <v>0</v>
          </cell>
          <cell r="J3907">
            <v>1651207</v>
          </cell>
          <cell r="K3907">
            <v>2127416</v>
          </cell>
          <cell r="L3907">
            <v>6855558</v>
          </cell>
          <cell r="M3907">
            <v>4377240</v>
          </cell>
          <cell r="N3907">
            <v>632294</v>
          </cell>
          <cell r="O3907">
            <v>1282279</v>
          </cell>
          <cell r="P3907">
            <v>0</v>
          </cell>
          <cell r="Q3907">
            <v>16925994</v>
          </cell>
          <cell r="R3907">
            <v>16659.442913385828</v>
          </cell>
        </row>
        <row r="3908">
          <cell r="C3908">
            <v>41026</v>
          </cell>
          <cell r="D3908" t="str">
            <v>MERCATINO CONCA</v>
          </cell>
          <cell r="E3908" t="str">
            <v>PU</v>
          </cell>
          <cell r="F3908" t="str">
            <v>Marche</v>
          </cell>
          <cell r="G3908">
            <v>11</v>
          </cell>
          <cell r="H3908">
            <v>780</v>
          </cell>
          <cell r="I3908">
            <v>0</v>
          </cell>
          <cell r="J3908">
            <v>1117115</v>
          </cell>
          <cell r="K3908">
            <v>1501064</v>
          </cell>
          <cell r="L3908">
            <v>5358497</v>
          </cell>
          <cell r="M3908">
            <v>4226601</v>
          </cell>
          <cell r="N3908">
            <v>595690</v>
          </cell>
          <cell r="O3908">
            <v>596802</v>
          </cell>
          <cell r="Q3908">
            <v>13395769</v>
          </cell>
          <cell r="R3908">
            <v>17174.06282051282</v>
          </cell>
        </row>
        <row r="3909">
          <cell r="C3909">
            <v>99023</v>
          </cell>
          <cell r="D3909" t="str">
            <v>NOVAFELTRIA</v>
          </cell>
          <cell r="E3909" t="str">
            <v>RN</v>
          </cell>
          <cell r="F3909" t="str">
            <v>Emilia Romagna</v>
          </cell>
          <cell r="G3909">
            <v>8</v>
          </cell>
          <cell r="H3909">
            <v>5352</v>
          </cell>
          <cell r="J3909">
            <v>6729394</v>
          </cell>
          <cell r="K3909">
            <v>9344835</v>
          </cell>
          <cell r="L3909">
            <v>37260223</v>
          </cell>
          <cell r="M3909">
            <v>34842703</v>
          </cell>
          <cell r="N3909">
            <v>4813042</v>
          </cell>
          <cell r="O3909">
            <v>4497242</v>
          </cell>
          <cell r="P3909">
            <v>3724647</v>
          </cell>
          <cell r="Q3909">
            <v>101212086</v>
          </cell>
          <cell r="R3909">
            <v>18911.077354260091</v>
          </cell>
        </row>
        <row r="3910">
          <cell r="C3910">
            <v>65067</v>
          </cell>
          <cell r="D3910" t="str">
            <v>MERCATO SAN SEVERINO</v>
          </cell>
          <cell r="E3910" t="str">
            <v>SA</v>
          </cell>
          <cell r="F3910" t="str">
            <v>Campania</v>
          </cell>
          <cell r="G3910">
            <v>15</v>
          </cell>
          <cell r="H3910">
            <v>13099</v>
          </cell>
          <cell r="J3910">
            <v>22945740</v>
          </cell>
          <cell r="K3910">
            <v>22885704</v>
          </cell>
          <cell r="L3910">
            <v>66008317</v>
          </cell>
          <cell r="M3910">
            <v>78017746</v>
          </cell>
          <cell r="N3910">
            <v>9935851</v>
          </cell>
          <cell r="O3910">
            <v>8512099</v>
          </cell>
          <cell r="P3910">
            <v>6048225</v>
          </cell>
          <cell r="Q3910">
            <v>214353682</v>
          </cell>
          <cell r="R3910">
            <v>16364.12565844721</v>
          </cell>
        </row>
        <row r="3911">
          <cell r="C3911">
            <v>40020</v>
          </cell>
          <cell r="D3911" t="str">
            <v>MERCATO SARACENO</v>
          </cell>
          <cell r="E3911" t="str">
            <v>FC</v>
          </cell>
          <cell r="F3911" t="str">
            <v>Emilia Romagna</v>
          </cell>
          <cell r="G3911">
            <v>8</v>
          </cell>
          <cell r="H3911">
            <v>5187</v>
          </cell>
          <cell r="I3911">
            <v>0</v>
          </cell>
          <cell r="J3911">
            <v>5485408</v>
          </cell>
          <cell r="K3911">
            <v>8871403</v>
          </cell>
          <cell r="L3911">
            <v>43158641</v>
          </cell>
          <cell r="M3911">
            <v>35923622</v>
          </cell>
          <cell r="N3911">
            <v>3954717</v>
          </cell>
          <cell r="O3911">
            <v>2367834</v>
          </cell>
          <cell r="P3911">
            <v>3642525</v>
          </cell>
          <cell r="Q3911">
            <v>103404150</v>
          </cell>
          <cell r="R3911">
            <v>19935.251590514748</v>
          </cell>
        </row>
        <row r="3912">
          <cell r="C3912">
            <v>1150</v>
          </cell>
          <cell r="D3912" t="str">
            <v>MERCENASCO</v>
          </cell>
          <cell r="E3912" t="str">
            <v>TO</v>
          </cell>
          <cell r="F3912" t="str">
            <v>Piemonte</v>
          </cell>
          <cell r="G3912">
            <v>1</v>
          </cell>
          <cell r="H3912">
            <v>932</v>
          </cell>
          <cell r="I3912">
            <v>0</v>
          </cell>
          <cell r="J3912">
            <v>1018141</v>
          </cell>
          <cell r="K3912">
            <v>1597000</v>
          </cell>
          <cell r="L3912">
            <v>6649393</v>
          </cell>
          <cell r="M3912">
            <v>6853003</v>
          </cell>
          <cell r="N3912">
            <v>952249</v>
          </cell>
          <cell r="O3912">
            <v>961173</v>
          </cell>
          <cell r="P3912">
            <v>724056</v>
          </cell>
          <cell r="Q3912">
            <v>18755015</v>
          </cell>
          <cell r="R3912">
            <v>20123.406652360514</v>
          </cell>
        </row>
        <row r="3913">
          <cell r="C3913">
            <v>64049</v>
          </cell>
          <cell r="D3913" t="str">
            <v>MERCOGLIANO</v>
          </cell>
          <cell r="E3913" t="str">
            <v>AV</v>
          </cell>
          <cell r="F3913" t="str">
            <v>Campania</v>
          </cell>
          <cell r="G3913">
            <v>15</v>
          </cell>
          <cell r="H3913">
            <v>7470</v>
          </cell>
          <cell r="J3913">
            <v>9955249</v>
          </cell>
          <cell r="K3913">
            <v>11248957</v>
          </cell>
          <cell r="L3913">
            <v>34673475</v>
          </cell>
          <cell r="M3913">
            <v>70771867</v>
          </cell>
          <cell r="N3913">
            <v>9917966</v>
          </cell>
          <cell r="O3913">
            <v>10294392</v>
          </cell>
          <cell r="P3913">
            <v>7094517</v>
          </cell>
          <cell r="Q3913">
            <v>153956423</v>
          </cell>
          <cell r="R3913">
            <v>20609.962918340028</v>
          </cell>
        </row>
        <row r="3914">
          <cell r="C3914">
            <v>30058</v>
          </cell>
          <cell r="D3914" t="str">
            <v>MERETO DI TOMBA</v>
          </cell>
          <cell r="E3914" t="str">
            <v>UD</v>
          </cell>
          <cell r="F3914" t="str">
            <v>Friuli Venezia Giulia</v>
          </cell>
          <cell r="G3914">
            <v>6</v>
          </cell>
          <cell r="H3914">
            <v>2031</v>
          </cell>
          <cell r="I3914">
            <v>0</v>
          </cell>
          <cell r="J3914">
            <v>2271318</v>
          </cell>
          <cell r="K3914">
            <v>3544259</v>
          </cell>
          <cell r="L3914">
            <v>14983533</v>
          </cell>
          <cell r="M3914">
            <v>14711048</v>
          </cell>
          <cell r="N3914">
            <v>2010412</v>
          </cell>
          <cell r="O3914">
            <v>2214093</v>
          </cell>
          <cell r="P3914">
            <v>2005629</v>
          </cell>
          <cell r="Q3914">
            <v>41740292</v>
          </cell>
          <cell r="R3914">
            <v>20551.596258000984</v>
          </cell>
        </row>
        <row r="3915">
          <cell r="C3915">
            <v>42024</v>
          </cell>
          <cell r="D3915" t="str">
            <v>MERGO</v>
          </cell>
          <cell r="E3915" t="str">
            <v>AN</v>
          </cell>
          <cell r="F3915" t="str">
            <v>Marche</v>
          </cell>
          <cell r="G3915">
            <v>11</v>
          </cell>
          <cell r="H3915">
            <v>764</v>
          </cell>
          <cell r="I3915">
            <v>0</v>
          </cell>
          <cell r="J3915">
            <v>885678</v>
          </cell>
          <cell r="K3915">
            <v>1392588</v>
          </cell>
          <cell r="L3915">
            <v>5410971</v>
          </cell>
          <cell r="M3915">
            <v>5168685</v>
          </cell>
          <cell r="N3915">
            <v>629116</v>
          </cell>
          <cell r="O3915">
            <v>742661</v>
          </cell>
          <cell r="Q3915">
            <v>14229699</v>
          </cell>
          <cell r="R3915">
            <v>18625.26047120419</v>
          </cell>
        </row>
        <row r="3916">
          <cell r="C3916">
            <v>103044</v>
          </cell>
          <cell r="D3916" t="str">
            <v>MERGOZZO</v>
          </cell>
          <cell r="E3916" t="str">
            <v>VB</v>
          </cell>
          <cell r="F3916" t="str">
            <v>Piemonte</v>
          </cell>
          <cell r="G3916">
            <v>1</v>
          </cell>
          <cell r="H3916">
            <v>1604</v>
          </cell>
          <cell r="I3916">
            <v>0</v>
          </cell>
          <cell r="J3916">
            <v>1764720</v>
          </cell>
          <cell r="K3916">
            <v>2614320</v>
          </cell>
          <cell r="L3916">
            <v>10692946</v>
          </cell>
          <cell r="M3916">
            <v>12876074</v>
          </cell>
          <cell r="N3916">
            <v>2821349</v>
          </cell>
          <cell r="O3916">
            <v>2681419</v>
          </cell>
          <cell r="P3916">
            <v>1695496</v>
          </cell>
          <cell r="Q3916">
            <v>35146324</v>
          </cell>
          <cell r="R3916">
            <v>21911.673316708231</v>
          </cell>
        </row>
        <row r="3917">
          <cell r="C3917">
            <v>83047</v>
          </cell>
          <cell r="D3917" t="str">
            <v>MERI'</v>
          </cell>
          <cell r="E3917" t="str">
            <v>ME</v>
          </cell>
          <cell r="F3917" t="str">
            <v>Sicilia</v>
          </cell>
          <cell r="G3917">
            <v>19</v>
          </cell>
          <cell r="H3917">
            <v>1375</v>
          </cell>
          <cell r="I3917">
            <v>0</v>
          </cell>
          <cell r="J3917">
            <v>2940444</v>
          </cell>
          <cell r="K3917">
            <v>3232282</v>
          </cell>
          <cell r="L3917">
            <v>6520967</v>
          </cell>
          <cell r="M3917">
            <v>5262737</v>
          </cell>
          <cell r="N3917">
            <v>515757</v>
          </cell>
          <cell r="P3917">
            <v>0</v>
          </cell>
          <cell r="Q3917">
            <v>18472187</v>
          </cell>
          <cell r="R3917">
            <v>13434.317818181818</v>
          </cell>
        </row>
        <row r="3918">
          <cell r="C3918">
            <v>28053</v>
          </cell>
          <cell r="D3918" t="str">
            <v>MERLARA</v>
          </cell>
          <cell r="E3918" t="str">
            <v>PD</v>
          </cell>
          <cell r="F3918" t="str">
            <v>Veneto</v>
          </cell>
          <cell r="G3918">
            <v>5</v>
          </cell>
          <cell r="H3918">
            <v>2011</v>
          </cell>
          <cell r="I3918">
            <v>0</v>
          </cell>
          <cell r="J3918">
            <v>3028519</v>
          </cell>
          <cell r="K3918">
            <v>4586093</v>
          </cell>
          <cell r="L3918">
            <v>14028500</v>
          </cell>
          <cell r="M3918">
            <v>10018451</v>
          </cell>
          <cell r="N3918">
            <v>1079471</v>
          </cell>
          <cell r="O3918">
            <v>651176</v>
          </cell>
          <cell r="P3918">
            <v>950927</v>
          </cell>
          <cell r="Q3918">
            <v>34343137</v>
          </cell>
          <cell r="R3918">
            <v>17077.641471904524</v>
          </cell>
        </row>
        <row r="3919">
          <cell r="C3919">
            <v>98039</v>
          </cell>
          <cell r="D3919" t="str">
            <v>MERLINO</v>
          </cell>
          <cell r="E3919" t="str">
            <v>LO</v>
          </cell>
          <cell r="F3919" t="str">
            <v>Lombardia</v>
          </cell>
          <cell r="G3919">
            <v>3</v>
          </cell>
          <cell r="H3919">
            <v>1226</v>
          </cell>
          <cell r="I3919">
            <v>0</v>
          </cell>
          <cell r="J3919">
            <v>1305309</v>
          </cell>
          <cell r="K3919">
            <v>1983345</v>
          </cell>
          <cell r="L3919">
            <v>8731288</v>
          </cell>
          <cell r="M3919">
            <v>10240589</v>
          </cell>
          <cell r="N3919">
            <v>977045</v>
          </cell>
          <cell r="O3919">
            <v>1623776</v>
          </cell>
          <cell r="P3919">
            <v>3167661</v>
          </cell>
          <cell r="Q3919">
            <v>28029013</v>
          </cell>
          <cell r="R3919">
            <v>22862.163947797715</v>
          </cell>
        </row>
        <row r="3920">
          <cell r="C3920">
            <v>13147</v>
          </cell>
          <cell r="D3920" t="str">
            <v>MERONE</v>
          </cell>
          <cell r="E3920" t="str">
            <v>CO</v>
          </cell>
          <cell r="F3920" t="str">
            <v>Lombardia</v>
          </cell>
          <cell r="G3920">
            <v>3</v>
          </cell>
          <cell r="H3920">
            <v>2912</v>
          </cell>
          <cell r="I3920">
            <v>0</v>
          </cell>
          <cell r="J3920">
            <v>2917100</v>
          </cell>
          <cell r="K3920">
            <v>3651448</v>
          </cell>
          <cell r="L3920">
            <v>22325135</v>
          </cell>
          <cell r="M3920">
            <v>26308849</v>
          </cell>
          <cell r="N3920">
            <v>3262096</v>
          </cell>
          <cell r="O3920">
            <v>2824477</v>
          </cell>
          <cell r="P3920">
            <v>2375847</v>
          </cell>
          <cell r="Q3920">
            <v>63664952</v>
          </cell>
          <cell r="R3920">
            <v>21862.964285714286</v>
          </cell>
        </row>
        <row r="3921">
          <cell r="C3921">
            <v>74010</v>
          </cell>
          <cell r="D3921" t="str">
            <v>MESAGNE</v>
          </cell>
          <cell r="E3921" t="str">
            <v>BR</v>
          </cell>
          <cell r="F3921" t="str">
            <v>Puglia</v>
          </cell>
          <cell r="G3921">
            <v>16</v>
          </cell>
          <cell r="H3921">
            <v>17759</v>
          </cell>
          <cell r="J3921">
            <v>31498724</v>
          </cell>
          <cell r="K3921">
            <v>37098301</v>
          </cell>
          <cell r="L3921">
            <v>91897336</v>
          </cell>
          <cell r="M3921">
            <v>96156275</v>
          </cell>
          <cell r="N3921">
            <v>13119061</v>
          </cell>
          <cell r="O3921">
            <v>11818738</v>
          </cell>
          <cell r="P3921">
            <v>6131662</v>
          </cell>
          <cell r="Q3921">
            <v>287720097</v>
          </cell>
          <cell r="R3921">
            <v>16201.368151359873</v>
          </cell>
        </row>
        <row r="3922">
          <cell r="C3922">
            <v>14043</v>
          </cell>
          <cell r="D3922" t="str">
            <v>MESE</v>
          </cell>
          <cell r="E3922" t="str">
            <v>SO</v>
          </cell>
          <cell r="F3922" t="str">
            <v>Lombardia</v>
          </cell>
          <cell r="G3922">
            <v>3</v>
          </cell>
          <cell r="H3922">
            <v>1262</v>
          </cell>
          <cell r="I3922">
            <v>0</v>
          </cell>
          <cell r="J3922">
            <v>1803639</v>
          </cell>
          <cell r="K3922">
            <v>1660008</v>
          </cell>
          <cell r="L3922">
            <v>7653404</v>
          </cell>
          <cell r="M3922">
            <v>8028043</v>
          </cell>
          <cell r="N3922">
            <v>1210236</v>
          </cell>
          <cell r="O3922">
            <v>801895</v>
          </cell>
          <cell r="Q3922">
            <v>21157225</v>
          </cell>
          <cell r="R3922">
            <v>16764.837559429478</v>
          </cell>
        </row>
        <row r="3923">
          <cell r="C3923">
            <v>12102</v>
          </cell>
          <cell r="D3923" t="str">
            <v>MESENZANA</v>
          </cell>
          <cell r="E3923" t="str">
            <v>VA</v>
          </cell>
          <cell r="F3923" t="str">
            <v>Lombardia</v>
          </cell>
          <cell r="G3923">
            <v>3</v>
          </cell>
          <cell r="H3923">
            <v>952</v>
          </cell>
          <cell r="I3923">
            <v>0</v>
          </cell>
          <cell r="J3923">
            <v>1271957</v>
          </cell>
          <cell r="K3923">
            <v>1670660</v>
          </cell>
          <cell r="L3923">
            <v>4845029</v>
          </cell>
          <cell r="M3923">
            <v>6122781</v>
          </cell>
          <cell r="N3923">
            <v>833618</v>
          </cell>
          <cell r="O3923">
            <v>543143</v>
          </cell>
          <cell r="P3923">
            <v>1284265</v>
          </cell>
          <cell r="Q3923">
            <v>16571453</v>
          </cell>
          <cell r="R3923">
            <v>17406.988445378152</v>
          </cell>
        </row>
        <row r="3924">
          <cell r="C3924">
            <v>15144</v>
          </cell>
          <cell r="D3924" t="str">
            <v>MESERO</v>
          </cell>
          <cell r="E3924" t="str">
            <v>MI</v>
          </cell>
          <cell r="F3924" t="str">
            <v>Lombardia</v>
          </cell>
          <cell r="G3924">
            <v>3</v>
          </cell>
          <cell r="H3924">
            <v>3204</v>
          </cell>
          <cell r="I3924">
            <v>0</v>
          </cell>
          <cell r="J3924">
            <v>2584099</v>
          </cell>
          <cell r="K3924">
            <v>3998762</v>
          </cell>
          <cell r="L3924">
            <v>25593288</v>
          </cell>
          <cell r="M3924">
            <v>32396103</v>
          </cell>
          <cell r="N3924">
            <v>3787678</v>
          </cell>
          <cell r="O3924">
            <v>3964148</v>
          </cell>
          <cell r="P3924">
            <v>3423968</v>
          </cell>
          <cell r="Q3924">
            <v>75748046</v>
          </cell>
          <cell r="R3924">
            <v>23641.712234706618</v>
          </cell>
        </row>
        <row r="3925">
          <cell r="C3925">
            <v>38014</v>
          </cell>
          <cell r="D3925" t="str">
            <v>MESOLA</v>
          </cell>
          <cell r="E3925" t="str">
            <v>FE</v>
          </cell>
          <cell r="F3925" t="str">
            <v>Emilia Romagna</v>
          </cell>
          <cell r="G3925">
            <v>8</v>
          </cell>
          <cell r="H3925">
            <v>5463</v>
          </cell>
          <cell r="I3925">
            <v>0</v>
          </cell>
          <cell r="J3925">
            <v>8484499</v>
          </cell>
          <cell r="K3925">
            <v>12453997</v>
          </cell>
          <cell r="L3925">
            <v>38602064</v>
          </cell>
          <cell r="M3925">
            <v>21784052</v>
          </cell>
          <cell r="N3925">
            <v>1112823</v>
          </cell>
          <cell r="O3925">
            <v>2273304</v>
          </cell>
          <cell r="P3925">
            <v>2001924</v>
          </cell>
          <cell r="Q3925">
            <v>86712663</v>
          </cell>
          <cell r="R3925">
            <v>15872.718835804502</v>
          </cell>
        </row>
        <row r="3926">
          <cell r="C3926">
            <v>101015</v>
          </cell>
          <cell r="D3926" t="str">
            <v>MESORACA</v>
          </cell>
          <cell r="E3926" t="str">
            <v>KR</v>
          </cell>
          <cell r="F3926" t="str">
            <v>Calabria</v>
          </cell>
          <cell r="G3926">
            <v>18</v>
          </cell>
          <cell r="H3926">
            <v>4026</v>
          </cell>
          <cell r="I3926">
            <v>0</v>
          </cell>
          <cell r="J3926">
            <v>12231178</v>
          </cell>
          <cell r="K3926">
            <v>7575527</v>
          </cell>
          <cell r="L3926">
            <v>13679013</v>
          </cell>
          <cell r="M3926">
            <v>9394578</v>
          </cell>
          <cell r="N3926">
            <v>1224039</v>
          </cell>
          <cell r="O3926">
            <v>1152729</v>
          </cell>
          <cell r="Q3926">
            <v>45257064</v>
          </cell>
          <cell r="R3926">
            <v>11241.198211624442</v>
          </cell>
        </row>
        <row r="3927">
          <cell r="C3927">
            <v>83048</v>
          </cell>
          <cell r="D3927" t="str">
            <v>MESSINA</v>
          </cell>
          <cell r="E3927" t="str">
            <v>ME</v>
          </cell>
          <cell r="F3927" t="str">
            <v>Sicilia</v>
          </cell>
          <cell r="G3927">
            <v>19</v>
          </cell>
          <cell r="H3927">
            <v>132436</v>
          </cell>
          <cell r="I3927">
            <v>-212141</v>
          </cell>
          <cell r="J3927">
            <v>193503728</v>
          </cell>
          <cell r="K3927">
            <v>204239080</v>
          </cell>
          <cell r="L3927">
            <v>684807355</v>
          </cell>
          <cell r="M3927">
            <v>1061988970</v>
          </cell>
          <cell r="N3927">
            <v>203678290</v>
          </cell>
          <cell r="O3927">
            <v>216862764</v>
          </cell>
          <cell r="P3927">
            <v>142591835</v>
          </cell>
          <cell r="Q3927">
            <v>2707672022</v>
          </cell>
          <cell r="R3927">
            <v>20445.135929807606</v>
          </cell>
        </row>
        <row r="3928">
          <cell r="C3928">
            <v>28054</v>
          </cell>
          <cell r="D3928" t="str">
            <v>MESTRINO</v>
          </cell>
          <cell r="E3928" t="str">
            <v>PD</v>
          </cell>
          <cell r="F3928" t="str">
            <v>Veneto</v>
          </cell>
          <cell r="G3928">
            <v>5</v>
          </cell>
          <cell r="H3928">
            <v>8220</v>
          </cell>
          <cell r="I3928">
            <v>0</v>
          </cell>
          <cell r="J3928">
            <v>8060598</v>
          </cell>
          <cell r="K3928">
            <v>12039839</v>
          </cell>
          <cell r="L3928">
            <v>62076886</v>
          </cell>
          <cell r="M3928">
            <v>70216054</v>
          </cell>
          <cell r="N3928">
            <v>13204410</v>
          </cell>
          <cell r="O3928">
            <v>9861395</v>
          </cell>
          <cell r="P3928">
            <v>11812052</v>
          </cell>
          <cell r="Q3928">
            <v>187271234</v>
          </cell>
          <cell r="R3928">
            <v>22782.388564476885</v>
          </cell>
        </row>
        <row r="3929">
          <cell r="C3929">
            <v>63046</v>
          </cell>
          <cell r="D3929" t="str">
            <v>META</v>
          </cell>
          <cell r="E3929" t="str">
            <v>NA</v>
          </cell>
          <cell r="F3929" t="str">
            <v>Campania</v>
          </cell>
          <cell r="G3929">
            <v>15</v>
          </cell>
          <cell r="H3929">
            <v>5050</v>
          </cell>
          <cell r="J3929">
            <v>7645772</v>
          </cell>
          <cell r="K3929">
            <v>8706732</v>
          </cell>
          <cell r="L3929">
            <v>25131625</v>
          </cell>
          <cell r="M3929">
            <v>38583093</v>
          </cell>
          <cell r="N3929">
            <v>8375682</v>
          </cell>
          <cell r="O3929">
            <v>7959144</v>
          </cell>
          <cell r="P3929">
            <v>5093650</v>
          </cell>
          <cell r="Q3929">
            <v>101495698</v>
          </cell>
          <cell r="R3929">
            <v>20098.15801980198</v>
          </cell>
        </row>
        <row r="3930">
          <cell r="C3930">
            <v>108031</v>
          </cell>
          <cell r="D3930" t="str">
            <v>MEZZAGO</v>
          </cell>
          <cell r="E3930" t="str">
            <v>MB</v>
          </cell>
          <cell r="F3930" t="str">
            <v>Lombardia</v>
          </cell>
          <cell r="G3930">
            <v>3</v>
          </cell>
          <cell r="H3930">
            <v>3145</v>
          </cell>
          <cell r="J3930">
            <v>2933498</v>
          </cell>
          <cell r="K3930">
            <v>4606084</v>
          </cell>
          <cell r="L3930">
            <v>22808858</v>
          </cell>
          <cell r="M3930">
            <v>29375738</v>
          </cell>
          <cell r="N3930">
            <v>4263212</v>
          </cell>
          <cell r="O3930">
            <v>3376835</v>
          </cell>
          <cell r="P3930">
            <v>2214462</v>
          </cell>
          <cell r="Q3930">
            <v>69578687</v>
          </cell>
          <cell r="R3930">
            <v>22123.588871224165</v>
          </cell>
        </row>
        <row r="3931">
          <cell r="C3931">
            <v>96033</v>
          </cell>
          <cell r="D3931" t="str">
            <v>MEZZANA MORTIGLIENGO</v>
          </cell>
          <cell r="E3931" t="str">
            <v>BI</v>
          </cell>
          <cell r="F3931" t="str">
            <v>Piemonte</v>
          </cell>
          <cell r="G3931">
            <v>1</v>
          </cell>
          <cell r="H3931">
            <v>436</v>
          </cell>
          <cell r="I3931">
            <v>0</v>
          </cell>
          <cell r="J3931">
            <v>331263</v>
          </cell>
          <cell r="K3931">
            <v>694765</v>
          </cell>
          <cell r="L3931">
            <v>4511064</v>
          </cell>
          <cell r="M3931">
            <v>2329284</v>
          </cell>
          <cell r="N3931">
            <v>391485</v>
          </cell>
          <cell r="O3931">
            <v>328622</v>
          </cell>
          <cell r="Q3931">
            <v>8586483</v>
          </cell>
          <cell r="R3931">
            <v>19693.768348623853</v>
          </cell>
        </row>
        <row r="3932">
          <cell r="C3932">
            <v>22114</v>
          </cell>
          <cell r="D3932" t="str">
            <v>MEZZANA</v>
          </cell>
          <cell r="E3932" t="str">
            <v>TN</v>
          </cell>
          <cell r="F3932" t="str">
            <v>Trentino Alto Adige(P.A.Trento)</v>
          </cell>
          <cell r="G3932">
            <v>4</v>
          </cell>
          <cell r="H3932">
            <v>751</v>
          </cell>
          <cell r="I3932">
            <v>0</v>
          </cell>
          <cell r="J3932">
            <v>866914</v>
          </cell>
          <cell r="K3932">
            <v>1372691</v>
          </cell>
          <cell r="L3932">
            <v>5046762</v>
          </cell>
          <cell r="M3932">
            <v>5755010</v>
          </cell>
          <cell r="N3932">
            <v>1387325</v>
          </cell>
          <cell r="O3932">
            <v>948729</v>
          </cell>
          <cell r="P3932">
            <v>1074181</v>
          </cell>
          <cell r="Q3932">
            <v>16451612</v>
          </cell>
          <cell r="R3932">
            <v>21906.274300932091</v>
          </cell>
        </row>
        <row r="3933">
          <cell r="C3933">
            <v>18090</v>
          </cell>
          <cell r="D3933" t="str">
            <v>MEZZANA BIGLI</v>
          </cell>
          <cell r="E3933" t="str">
            <v>PV</v>
          </cell>
          <cell r="F3933" t="str">
            <v>Lombardia</v>
          </cell>
          <cell r="G3933">
            <v>3</v>
          </cell>
          <cell r="H3933">
            <v>793</v>
          </cell>
          <cell r="I3933">
            <v>0</v>
          </cell>
          <cell r="J3933">
            <v>919908</v>
          </cell>
          <cell r="K3933">
            <v>1349836</v>
          </cell>
          <cell r="L3933">
            <v>6168150</v>
          </cell>
          <cell r="M3933">
            <v>5903613</v>
          </cell>
          <cell r="N3933">
            <v>620255</v>
          </cell>
          <cell r="O3933">
            <v>506131</v>
          </cell>
          <cell r="P3933">
            <v>907226</v>
          </cell>
          <cell r="Q3933">
            <v>16375119</v>
          </cell>
          <cell r="R3933">
            <v>20649.582597730139</v>
          </cell>
        </row>
        <row r="3934">
          <cell r="C3934">
            <v>18091</v>
          </cell>
          <cell r="D3934" t="str">
            <v>MEZZANA RABATTONE</v>
          </cell>
          <cell r="E3934" t="str">
            <v>PV</v>
          </cell>
          <cell r="F3934" t="str">
            <v>Lombardia</v>
          </cell>
          <cell r="G3934">
            <v>3</v>
          </cell>
          <cell r="H3934">
            <v>370</v>
          </cell>
          <cell r="I3934">
            <v>0</v>
          </cell>
          <cell r="J3934">
            <v>458707</v>
          </cell>
          <cell r="K3934">
            <v>525317</v>
          </cell>
          <cell r="L3934">
            <v>3186069</v>
          </cell>
          <cell r="M3934">
            <v>2128601</v>
          </cell>
          <cell r="Q3934">
            <v>6298694</v>
          </cell>
          <cell r="R3934">
            <v>17023.497297297297</v>
          </cell>
        </row>
        <row r="3935">
          <cell r="C3935">
            <v>23047</v>
          </cell>
          <cell r="D3935" t="str">
            <v>MEZZANE DI SOTTO</v>
          </cell>
          <cell r="E3935" t="str">
            <v>VR</v>
          </cell>
          <cell r="F3935" t="str">
            <v>Veneto</v>
          </cell>
          <cell r="G3935">
            <v>5</v>
          </cell>
          <cell r="H3935">
            <v>1980</v>
          </cell>
          <cell r="J3935">
            <v>2433607</v>
          </cell>
          <cell r="K3935">
            <v>3185006</v>
          </cell>
          <cell r="L3935">
            <v>11893798</v>
          </cell>
          <cell r="M3935">
            <v>16447315</v>
          </cell>
          <cell r="N3935">
            <v>4045469</v>
          </cell>
          <cell r="O3935">
            <v>3840520</v>
          </cell>
          <cell r="P3935">
            <v>3695338</v>
          </cell>
          <cell r="Q3935">
            <v>45541053</v>
          </cell>
          <cell r="R3935">
            <v>23000.531818181818</v>
          </cell>
        </row>
        <row r="3936">
          <cell r="C3936">
            <v>10034</v>
          </cell>
          <cell r="D3936" t="str">
            <v>MEZZANEGO</v>
          </cell>
          <cell r="E3936" t="str">
            <v>GE</v>
          </cell>
          <cell r="F3936" t="str">
            <v>Liguria</v>
          </cell>
          <cell r="G3936">
            <v>7</v>
          </cell>
          <cell r="H3936">
            <v>1013</v>
          </cell>
          <cell r="I3936">
            <v>0</v>
          </cell>
          <cell r="J3936">
            <v>1383932</v>
          </cell>
          <cell r="K3936">
            <v>1791576</v>
          </cell>
          <cell r="L3936">
            <v>6604304</v>
          </cell>
          <cell r="M3936">
            <v>7086771</v>
          </cell>
          <cell r="N3936">
            <v>557453</v>
          </cell>
          <cell r="O3936">
            <v>827100</v>
          </cell>
          <cell r="Q3936">
            <v>18251136</v>
          </cell>
          <cell r="R3936">
            <v>18016.916090819348</v>
          </cell>
        </row>
        <row r="3937">
          <cell r="C3937">
            <v>18092</v>
          </cell>
          <cell r="D3937" t="str">
            <v>MEZZANINO</v>
          </cell>
          <cell r="E3937" t="str">
            <v>PV</v>
          </cell>
          <cell r="F3937" t="str">
            <v>Lombardia</v>
          </cell>
          <cell r="G3937">
            <v>3</v>
          </cell>
          <cell r="H3937">
            <v>1080</v>
          </cell>
          <cell r="I3937">
            <v>0</v>
          </cell>
          <cell r="J3937">
            <v>1073281</v>
          </cell>
          <cell r="K3937">
            <v>1669914</v>
          </cell>
          <cell r="L3937">
            <v>8809855</v>
          </cell>
          <cell r="M3937">
            <v>8464115</v>
          </cell>
          <cell r="N3937">
            <v>999749</v>
          </cell>
          <cell r="O3937">
            <v>1518644</v>
          </cell>
          <cell r="Q3937">
            <v>22535558</v>
          </cell>
          <cell r="R3937">
            <v>20866.257407407407</v>
          </cell>
        </row>
        <row r="3938">
          <cell r="C3938">
            <v>22115</v>
          </cell>
          <cell r="D3938" t="str">
            <v>MEZZANO</v>
          </cell>
          <cell r="E3938" t="str">
            <v>TN</v>
          </cell>
          <cell r="F3938" t="str">
            <v>Trentino Alto Adige(P.A.Trento)</v>
          </cell>
          <cell r="G3938">
            <v>4</v>
          </cell>
          <cell r="H3938">
            <v>1327</v>
          </cell>
          <cell r="I3938">
            <v>0</v>
          </cell>
          <cell r="J3938">
            <v>1534536</v>
          </cell>
          <cell r="K3938">
            <v>2077054</v>
          </cell>
          <cell r="L3938">
            <v>9357252</v>
          </cell>
          <cell r="M3938">
            <v>10458252</v>
          </cell>
          <cell r="N3938">
            <v>1677346</v>
          </cell>
          <cell r="O3938">
            <v>905710</v>
          </cell>
          <cell r="Q3938">
            <v>26010150</v>
          </cell>
          <cell r="R3938">
            <v>19600.715900527506</v>
          </cell>
        </row>
        <row r="3939">
          <cell r="C3939">
            <v>1152</v>
          </cell>
          <cell r="D3939" t="str">
            <v>MEZZENILE</v>
          </cell>
          <cell r="E3939" t="str">
            <v>TO</v>
          </cell>
          <cell r="F3939" t="str">
            <v>Piemonte</v>
          </cell>
          <cell r="G3939">
            <v>1</v>
          </cell>
          <cell r="H3939">
            <v>584</v>
          </cell>
          <cell r="I3939">
            <v>0</v>
          </cell>
          <cell r="J3939">
            <v>753230</v>
          </cell>
          <cell r="K3939">
            <v>995515</v>
          </cell>
          <cell r="L3939">
            <v>4209844</v>
          </cell>
          <cell r="M3939">
            <v>3887121</v>
          </cell>
          <cell r="N3939">
            <v>523179</v>
          </cell>
          <cell r="Q3939">
            <v>10368889</v>
          </cell>
          <cell r="R3939">
            <v>17754.946917808218</v>
          </cell>
        </row>
        <row r="3940">
          <cell r="C3940">
            <v>22116</v>
          </cell>
          <cell r="D3940" t="str">
            <v>MEZZOCORONA</v>
          </cell>
          <cell r="E3940" t="str">
            <v>TN</v>
          </cell>
          <cell r="F3940" t="str">
            <v>Trentino Alto Adige(P.A.Trento)</v>
          </cell>
          <cell r="G3940">
            <v>4</v>
          </cell>
          <cell r="H3940">
            <v>4325</v>
          </cell>
          <cell r="I3940">
            <v>0</v>
          </cell>
          <cell r="J3940">
            <v>4805625</v>
          </cell>
          <cell r="K3940">
            <v>6290020</v>
          </cell>
          <cell r="L3940">
            <v>28956459</v>
          </cell>
          <cell r="M3940">
            <v>38831109</v>
          </cell>
          <cell r="N3940">
            <v>5936598</v>
          </cell>
          <cell r="O3940">
            <v>7078307</v>
          </cell>
          <cell r="P3940">
            <v>7218042</v>
          </cell>
          <cell r="Q3940">
            <v>99116160</v>
          </cell>
          <cell r="R3940">
            <v>22917.031213872833</v>
          </cell>
        </row>
        <row r="3941">
          <cell r="C3941">
            <v>82047</v>
          </cell>
          <cell r="D3941" t="str">
            <v>MEZZOJUSO</v>
          </cell>
          <cell r="E3941" t="str">
            <v>PA</v>
          </cell>
          <cell r="F3941" t="str">
            <v>Sicilia</v>
          </cell>
          <cell r="G3941">
            <v>19</v>
          </cell>
          <cell r="H3941">
            <v>1608</v>
          </cell>
          <cell r="I3941">
            <v>0</v>
          </cell>
          <cell r="J3941">
            <v>3466074</v>
          </cell>
          <cell r="K3941">
            <v>4243771</v>
          </cell>
          <cell r="L3941">
            <v>6937410</v>
          </cell>
          <cell r="M3941">
            <v>5965957</v>
          </cell>
          <cell r="N3941">
            <v>259251</v>
          </cell>
          <cell r="Q3941">
            <v>20872463</v>
          </cell>
          <cell r="R3941">
            <v>12980.387437810945</v>
          </cell>
        </row>
        <row r="3942">
          <cell r="C3942">
            <v>16134</v>
          </cell>
          <cell r="D3942" t="str">
            <v>MEZZOLDO</v>
          </cell>
          <cell r="E3942" t="str">
            <v>BG</v>
          </cell>
          <cell r="F3942" t="str">
            <v>Lombardia</v>
          </cell>
          <cell r="G3942">
            <v>3</v>
          </cell>
          <cell r="H3942">
            <v>128</v>
          </cell>
          <cell r="I3942">
            <v>0</v>
          </cell>
          <cell r="J3942">
            <v>169701</v>
          </cell>
          <cell r="K3942">
            <v>215804</v>
          </cell>
          <cell r="L3942">
            <v>964078</v>
          </cell>
          <cell r="M3942">
            <v>929756</v>
          </cell>
          <cell r="N3942">
            <v>0</v>
          </cell>
          <cell r="Q3942">
            <v>2279339</v>
          </cell>
          <cell r="R3942">
            <v>17807.3359375</v>
          </cell>
        </row>
        <row r="3943">
          <cell r="C3943">
            <v>22117</v>
          </cell>
          <cell r="D3943" t="str">
            <v>MEZZOLOMBARDO</v>
          </cell>
          <cell r="E3943" t="str">
            <v>TN</v>
          </cell>
          <cell r="F3943" t="str">
            <v>Trentino Alto Adige(P.A.Trento)</v>
          </cell>
          <cell r="G3943">
            <v>4</v>
          </cell>
          <cell r="H3943">
            <v>5458</v>
          </cell>
          <cell r="I3943">
            <v>0</v>
          </cell>
          <cell r="J3943">
            <v>5889644</v>
          </cell>
          <cell r="K3943">
            <v>8314857</v>
          </cell>
          <cell r="L3943">
            <v>38972455</v>
          </cell>
          <cell r="M3943">
            <v>45844485</v>
          </cell>
          <cell r="N3943">
            <v>7687539</v>
          </cell>
          <cell r="O3943">
            <v>6742332</v>
          </cell>
          <cell r="P3943">
            <v>5421272</v>
          </cell>
          <cell r="Q3943">
            <v>118872584</v>
          </cell>
          <cell r="R3943">
            <v>21779.513374862589</v>
          </cell>
        </row>
        <row r="3944">
          <cell r="C3944">
            <v>3097</v>
          </cell>
          <cell r="D3944" t="str">
            <v>MEZZOMERICO</v>
          </cell>
          <cell r="E3944" t="str">
            <v>NO</v>
          </cell>
          <cell r="F3944" t="str">
            <v>Piemonte</v>
          </cell>
          <cell r="G3944">
            <v>1</v>
          </cell>
          <cell r="H3944">
            <v>875</v>
          </cell>
          <cell r="I3944">
            <v>0</v>
          </cell>
          <cell r="J3944">
            <v>822956</v>
          </cell>
          <cell r="K3944">
            <v>1451655</v>
          </cell>
          <cell r="L3944">
            <v>5556243</v>
          </cell>
          <cell r="M3944">
            <v>8710426</v>
          </cell>
          <cell r="N3944">
            <v>1332917</v>
          </cell>
          <cell r="O3944">
            <v>1425224</v>
          </cell>
          <cell r="P3944">
            <v>3581722</v>
          </cell>
          <cell r="Q3944">
            <v>22881143</v>
          </cell>
          <cell r="R3944">
            <v>26149.877714285714</v>
          </cell>
        </row>
        <row r="3945">
          <cell r="C3945">
            <v>96034</v>
          </cell>
          <cell r="D3945" t="str">
            <v>MIAGLIANO</v>
          </cell>
          <cell r="E3945" t="str">
            <v>BI</v>
          </cell>
          <cell r="F3945" t="str">
            <v>Piemonte</v>
          </cell>
          <cell r="G3945">
            <v>1</v>
          </cell>
          <cell r="H3945">
            <v>428</v>
          </cell>
          <cell r="I3945">
            <v>0</v>
          </cell>
          <cell r="J3945">
            <v>546832</v>
          </cell>
          <cell r="K3945">
            <v>767842</v>
          </cell>
          <cell r="L3945">
            <v>3377427</v>
          </cell>
          <cell r="M3945">
            <v>2871899</v>
          </cell>
          <cell r="Q3945">
            <v>7564000</v>
          </cell>
          <cell r="R3945">
            <v>17672.897196261682</v>
          </cell>
        </row>
        <row r="3946">
          <cell r="C3946">
            <v>26042</v>
          </cell>
          <cell r="D3946" t="str">
            <v>MIANE</v>
          </cell>
          <cell r="E3946" t="str">
            <v>TV</v>
          </cell>
          <cell r="F3946" t="str">
            <v>Veneto</v>
          </cell>
          <cell r="G3946">
            <v>5</v>
          </cell>
          <cell r="H3946">
            <v>2485</v>
          </cell>
          <cell r="I3946">
            <v>0</v>
          </cell>
          <cell r="J3946">
            <v>3009220</v>
          </cell>
          <cell r="K3946">
            <v>4574901</v>
          </cell>
          <cell r="L3946">
            <v>18512900</v>
          </cell>
          <cell r="M3946">
            <v>14282796</v>
          </cell>
          <cell r="N3946">
            <v>1772605</v>
          </cell>
          <cell r="O3946">
            <v>2037819</v>
          </cell>
          <cell r="P3946">
            <v>1435848</v>
          </cell>
          <cell r="Q3946">
            <v>45626089</v>
          </cell>
          <cell r="R3946">
            <v>18360.599195171028</v>
          </cell>
        </row>
        <row r="3947">
          <cell r="C3947">
            <v>3098</v>
          </cell>
          <cell r="D3947" t="str">
            <v>MIASINO</v>
          </cell>
          <cell r="E3947" t="str">
            <v>NO</v>
          </cell>
          <cell r="F3947" t="str">
            <v>Piemonte</v>
          </cell>
          <cell r="G3947">
            <v>1</v>
          </cell>
          <cell r="H3947">
            <v>649</v>
          </cell>
          <cell r="I3947">
            <v>0</v>
          </cell>
          <cell r="J3947">
            <v>993278</v>
          </cell>
          <cell r="K3947">
            <v>1440689</v>
          </cell>
          <cell r="L3947">
            <v>3594984</v>
          </cell>
          <cell r="M3947">
            <v>3609873</v>
          </cell>
          <cell r="N3947">
            <v>859983</v>
          </cell>
          <cell r="O3947">
            <v>1293675</v>
          </cell>
          <cell r="P3947">
            <v>1308719</v>
          </cell>
          <cell r="Q3947">
            <v>13101201</v>
          </cell>
          <cell r="R3947">
            <v>20186.750385208012</v>
          </cell>
        </row>
        <row r="3948">
          <cell r="C3948">
            <v>103045</v>
          </cell>
          <cell r="D3948" t="str">
            <v>MIAZZINA</v>
          </cell>
          <cell r="E3948" t="str">
            <v>VB</v>
          </cell>
          <cell r="F3948" t="str">
            <v>Piemonte</v>
          </cell>
          <cell r="G3948">
            <v>1</v>
          </cell>
          <cell r="H3948">
            <v>279</v>
          </cell>
          <cell r="I3948">
            <v>0</v>
          </cell>
          <cell r="J3948">
            <v>326379</v>
          </cell>
          <cell r="K3948">
            <v>490845</v>
          </cell>
          <cell r="L3948">
            <v>1922738</v>
          </cell>
          <cell r="M3948">
            <v>1982698</v>
          </cell>
          <cell r="N3948">
            <v>381966</v>
          </cell>
          <cell r="Q3948">
            <v>5104626</v>
          </cell>
          <cell r="R3948">
            <v>18296.15053763441</v>
          </cell>
        </row>
        <row r="3949">
          <cell r="C3949">
            <v>57037</v>
          </cell>
          <cell r="D3949" t="str">
            <v>MICIGLIANO</v>
          </cell>
          <cell r="E3949" t="str">
            <v>RI</v>
          </cell>
          <cell r="F3949" t="str">
            <v>Lazio</v>
          </cell>
          <cell r="G3949">
            <v>12</v>
          </cell>
          <cell r="H3949">
            <v>87</v>
          </cell>
          <cell r="I3949">
            <v>0</v>
          </cell>
          <cell r="J3949">
            <v>85410</v>
          </cell>
          <cell r="K3949">
            <v>241161</v>
          </cell>
          <cell r="L3949">
            <v>355101</v>
          </cell>
          <cell r="M3949">
            <v>693609</v>
          </cell>
          <cell r="O3949">
            <v>0</v>
          </cell>
          <cell r="Q3949">
            <v>1375281</v>
          </cell>
          <cell r="R3949">
            <v>15807.827586206897</v>
          </cell>
        </row>
        <row r="3950">
          <cell r="C3950">
            <v>75046</v>
          </cell>
          <cell r="D3950" t="str">
            <v>MIGGIANO</v>
          </cell>
          <cell r="E3950" t="str">
            <v>LE</v>
          </cell>
          <cell r="F3950" t="str">
            <v>Puglia</v>
          </cell>
          <cell r="G3950">
            <v>16</v>
          </cell>
          <cell r="H3950">
            <v>2317</v>
          </cell>
          <cell r="I3950">
            <v>0</v>
          </cell>
          <cell r="J3950">
            <v>4462936</v>
          </cell>
          <cell r="K3950">
            <v>5129296</v>
          </cell>
          <cell r="L3950">
            <v>10375084</v>
          </cell>
          <cell r="M3950">
            <v>10475846</v>
          </cell>
          <cell r="N3950">
            <v>1142802</v>
          </cell>
          <cell r="O3950">
            <v>772349</v>
          </cell>
          <cell r="Q3950">
            <v>32358313</v>
          </cell>
          <cell r="R3950">
            <v>13965.607682347863</v>
          </cell>
        </row>
        <row r="3951">
          <cell r="C3951">
            <v>69050</v>
          </cell>
          <cell r="D3951" t="str">
            <v>MIGLIANICO</v>
          </cell>
          <cell r="E3951" t="str">
            <v>CH</v>
          </cell>
          <cell r="F3951" t="str">
            <v>Abruzzo</v>
          </cell>
          <cell r="G3951">
            <v>13</v>
          </cell>
          <cell r="H3951">
            <v>3248</v>
          </cell>
          <cell r="I3951">
            <v>0</v>
          </cell>
          <cell r="J3951">
            <v>5840565</v>
          </cell>
          <cell r="K3951">
            <v>6276175</v>
          </cell>
          <cell r="L3951">
            <v>17366710</v>
          </cell>
          <cell r="M3951">
            <v>15868606</v>
          </cell>
          <cell r="N3951">
            <v>2107867</v>
          </cell>
          <cell r="O3951">
            <v>1871382</v>
          </cell>
          <cell r="P3951">
            <v>1687354</v>
          </cell>
          <cell r="Q3951">
            <v>51018659</v>
          </cell>
          <cell r="R3951">
            <v>15707.715209359605</v>
          </cell>
        </row>
        <row r="3952">
          <cell r="C3952">
            <v>79077</v>
          </cell>
          <cell r="D3952" t="str">
            <v>MIGLIERINA</v>
          </cell>
          <cell r="E3952" t="str">
            <v>CZ</v>
          </cell>
          <cell r="F3952" t="str">
            <v>Calabria</v>
          </cell>
          <cell r="G3952">
            <v>18</v>
          </cell>
          <cell r="H3952">
            <v>449</v>
          </cell>
          <cell r="I3952">
            <v>0</v>
          </cell>
          <cell r="J3952">
            <v>1018868</v>
          </cell>
          <cell r="K3952">
            <v>1080575</v>
          </cell>
          <cell r="L3952">
            <v>2005460</v>
          </cell>
          <cell r="M3952">
            <v>1217761</v>
          </cell>
          <cell r="P3952">
            <v>0</v>
          </cell>
          <cell r="Q3952">
            <v>5322664</v>
          </cell>
          <cell r="R3952">
            <v>11854.485523385301</v>
          </cell>
        </row>
        <row r="3953">
          <cell r="C3953">
            <v>77015</v>
          </cell>
          <cell r="D3953" t="str">
            <v>MIGLIONICO</v>
          </cell>
          <cell r="E3953" t="str">
            <v>MT</v>
          </cell>
          <cell r="F3953" t="str">
            <v>Basilicata</v>
          </cell>
          <cell r="G3953">
            <v>17</v>
          </cell>
          <cell r="H3953">
            <v>1631</v>
          </cell>
          <cell r="I3953">
            <v>0</v>
          </cell>
          <cell r="J3953">
            <v>2467360</v>
          </cell>
          <cell r="K3953">
            <v>3092266</v>
          </cell>
          <cell r="L3953">
            <v>10540491</v>
          </cell>
          <cell r="M3953">
            <v>7486638</v>
          </cell>
          <cell r="N3953">
            <v>815203</v>
          </cell>
          <cell r="O3953">
            <v>369701</v>
          </cell>
          <cell r="Q3953">
            <v>24771659</v>
          </cell>
          <cell r="R3953">
            <v>15188.019006744329</v>
          </cell>
        </row>
        <row r="3954">
          <cell r="C3954">
            <v>10035</v>
          </cell>
          <cell r="D3954" t="str">
            <v>MIGNANEGO</v>
          </cell>
          <cell r="E3954" t="str">
            <v>GE</v>
          </cell>
          <cell r="F3954" t="str">
            <v>Liguria</v>
          </cell>
          <cell r="G3954">
            <v>7</v>
          </cell>
          <cell r="H3954">
            <v>2621</v>
          </cell>
          <cell r="I3954">
            <v>0</v>
          </cell>
          <cell r="J3954">
            <v>2818777</v>
          </cell>
          <cell r="K3954">
            <v>3687690</v>
          </cell>
          <cell r="L3954">
            <v>17690790</v>
          </cell>
          <cell r="M3954">
            <v>25784313</v>
          </cell>
          <cell r="N3954">
            <v>2478405</v>
          </cell>
          <cell r="O3954">
            <v>2175290</v>
          </cell>
          <cell r="P3954">
            <v>874314</v>
          </cell>
          <cell r="Q3954">
            <v>55509579</v>
          </cell>
          <cell r="R3954">
            <v>21178.778710415871</v>
          </cell>
        </row>
        <row r="3955">
          <cell r="C3955">
            <v>61051</v>
          </cell>
          <cell r="D3955" t="str">
            <v>MIGNANO MONTE LUNGO</v>
          </cell>
          <cell r="E3955" t="str">
            <v>CE</v>
          </cell>
          <cell r="F3955" t="str">
            <v>Campania</v>
          </cell>
          <cell r="G3955">
            <v>15</v>
          </cell>
          <cell r="H3955">
            <v>1918</v>
          </cell>
          <cell r="I3955">
            <v>0</v>
          </cell>
          <cell r="J3955">
            <v>3312163</v>
          </cell>
          <cell r="K3955">
            <v>3290950</v>
          </cell>
          <cell r="L3955">
            <v>10845323</v>
          </cell>
          <cell r="M3955">
            <v>9930423</v>
          </cell>
          <cell r="N3955">
            <v>969560</v>
          </cell>
          <cell r="Q3955">
            <v>28348419</v>
          </cell>
          <cell r="R3955">
            <v>14780.197601668404</v>
          </cell>
        </row>
        <row r="3956">
          <cell r="C3956">
            <v>15146</v>
          </cell>
          <cell r="D3956" t="str">
            <v>MILANO</v>
          </cell>
          <cell r="E3956" t="str">
            <v>MI</v>
          </cell>
          <cell r="F3956" t="str">
            <v>Lombardia</v>
          </cell>
          <cell r="G3956">
            <v>3</v>
          </cell>
          <cell r="H3956">
            <v>1020463</v>
          </cell>
          <cell r="I3956">
            <v>-3846576</v>
          </cell>
          <cell r="J3956">
            <v>1087037744</v>
          </cell>
          <cell r="K3956">
            <v>1266215969</v>
          </cell>
          <cell r="L3956">
            <v>4910759985</v>
          </cell>
          <cell r="M3956">
            <v>10075891655</v>
          </cell>
          <cell r="N3956">
            <v>3398464192</v>
          </cell>
          <cell r="O3956">
            <v>4194927285</v>
          </cell>
          <cell r="P3956">
            <v>10307853897</v>
          </cell>
          <cell r="Q3956">
            <v>35241150727</v>
          </cell>
          <cell r="R3956">
            <v>34534.471829943861</v>
          </cell>
        </row>
        <row r="3957">
          <cell r="C3957">
            <v>83049</v>
          </cell>
          <cell r="D3957" t="str">
            <v>MILAZZO</v>
          </cell>
          <cell r="E3957" t="str">
            <v>ME</v>
          </cell>
          <cell r="F3957" t="str">
            <v>Sicilia</v>
          </cell>
          <cell r="G3957">
            <v>19</v>
          </cell>
          <cell r="H3957">
            <v>19545</v>
          </cell>
          <cell r="J3957">
            <v>29748558</v>
          </cell>
          <cell r="K3957">
            <v>31732709</v>
          </cell>
          <cell r="L3957">
            <v>100539906</v>
          </cell>
          <cell r="M3957">
            <v>156894718</v>
          </cell>
          <cell r="N3957">
            <v>28765337</v>
          </cell>
          <cell r="O3957">
            <v>17462392</v>
          </cell>
          <cell r="P3957">
            <v>14831469</v>
          </cell>
          <cell r="Q3957">
            <v>379975089</v>
          </cell>
          <cell r="R3957">
            <v>19441.038066001536</v>
          </cell>
        </row>
        <row r="3958">
          <cell r="C3958">
            <v>102021</v>
          </cell>
          <cell r="D3958" t="str">
            <v>MILETO</v>
          </cell>
          <cell r="E3958" t="str">
            <v>VV</v>
          </cell>
          <cell r="F3958" t="str">
            <v>Calabria</v>
          </cell>
          <cell r="G3958">
            <v>18</v>
          </cell>
          <cell r="H3958">
            <v>3954</v>
          </cell>
          <cell r="I3958">
            <v>0</v>
          </cell>
          <cell r="J3958">
            <v>10158843</v>
          </cell>
          <cell r="K3958">
            <v>7976596</v>
          </cell>
          <cell r="L3958">
            <v>17384725</v>
          </cell>
          <cell r="M3958">
            <v>12457824</v>
          </cell>
          <cell r="N3958">
            <v>1061124</v>
          </cell>
          <cell r="O3958">
            <v>1376866</v>
          </cell>
          <cell r="P3958">
            <v>0</v>
          </cell>
          <cell r="Q3958">
            <v>50415978</v>
          </cell>
          <cell r="R3958">
            <v>12750.626707132018</v>
          </cell>
        </row>
        <row r="3959">
          <cell r="C3959">
            <v>95027</v>
          </cell>
          <cell r="D3959" t="str">
            <v>MILIS</v>
          </cell>
          <cell r="E3959" t="str">
            <v>OR</v>
          </cell>
          <cell r="F3959" t="str">
            <v>Sardegna</v>
          </cell>
          <cell r="G3959">
            <v>20</v>
          </cell>
          <cell r="H3959">
            <v>951</v>
          </cell>
          <cell r="I3959">
            <v>0</v>
          </cell>
          <cell r="J3959">
            <v>1815105</v>
          </cell>
          <cell r="K3959">
            <v>2239410</v>
          </cell>
          <cell r="L3959">
            <v>5126229</v>
          </cell>
          <cell r="M3959">
            <v>3784138</v>
          </cell>
          <cell r="O3959">
            <v>422190</v>
          </cell>
          <cell r="P3959">
            <v>0</v>
          </cell>
          <cell r="Q3959">
            <v>13387072</v>
          </cell>
          <cell r="R3959">
            <v>14076.837013669821</v>
          </cell>
        </row>
        <row r="3960">
          <cell r="C3960">
            <v>87025</v>
          </cell>
          <cell r="D3960" t="str">
            <v>MILITELLO IN VAL DI CATANIA</v>
          </cell>
          <cell r="E3960" t="str">
            <v>CT</v>
          </cell>
          <cell r="F3960" t="str">
            <v>Sicilia</v>
          </cell>
          <cell r="G3960">
            <v>19</v>
          </cell>
          <cell r="H3960">
            <v>3880</v>
          </cell>
          <cell r="I3960">
            <v>0</v>
          </cell>
          <cell r="J3960">
            <v>8614701</v>
          </cell>
          <cell r="K3960">
            <v>9154919</v>
          </cell>
          <cell r="L3960">
            <v>15958573</v>
          </cell>
          <cell r="M3960">
            <v>12654188</v>
          </cell>
          <cell r="N3960">
            <v>760696</v>
          </cell>
          <cell r="O3960">
            <v>1280415</v>
          </cell>
          <cell r="P3960">
            <v>905382</v>
          </cell>
          <cell r="Q3960">
            <v>49328874</v>
          </cell>
          <cell r="R3960">
            <v>12713.627319587629</v>
          </cell>
        </row>
        <row r="3961">
          <cell r="C3961">
            <v>83050</v>
          </cell>
          <cell r="D3961" t="str">
            <v>MILITELLO ROSMARINO</v>
          </cell>
          <cell r="E3961" t="str">
            <v>ME</v>
          </cell>
          <cell r="F3961" t="str">
            <v>Sicilia</v>
          </cell>
          <cell r="G3961">
            <v>19</v>
          </cell>
          <cell r="H3961">
            <v>875</v>
          </cell>
          <cell r="I3961">
            <v>0</v>
          </cell>
          <cell r="J3961">
            <v>1705087</v>
          </cell>
          <cell r="K3961">
            <v>3011436</v>
          </cell>
          <cell r="L3961">
            <v>3685306</v>
          </cell>
          <cell r="M3961">
            <v>2892726</v>
          </cell>
          <cell r="N3961">
            <v>263541</v>
          </cell>
          <cell r="P3961">
            <v>0</v>
          </cell>
          <cell r="Q3961">
            <v>11558096</v>
          </cell>
          <cell r="R3961">
            <v>13209.252571428571</v>
          </cell>
        </row>
        <row r="3962">
          <cell r="C3962">
            <v>9038</v>
          </cell>
          <cell r="D3962" t="str">
            <v>MILLESIMO</v>
          </cell>
          <cell r="E3962" t="str">
            <v>SV</v>
          </cell>
          <cell r="F3962" t="str">
            <v>Liguria</v>
          </cell>
          <cell r="G3962">
            <v>7</v>
          </cell>
          <cell r="H3962">
            <v>2457</v>
          </cell>
          <cell r="I3962">
            <v>0</v>
          </cell>
          <cell r="J3962">
            <v>2542647</v>
          </cell>
          <cell r="K3962">
            <v>3370877</v>
          </cell>
          <cell r="L3962">
            <v>18073464</v>
          </cell>
          <cell r="M3962">
            <v>21034398</v>
          </cell>
          <cell r="N3962">
            <v>2917649</v>
          </cell>
          <cell r="O3962">
            <v>2480502</v>
          </cell>
          <cell r="P3962">
            <v>2797833</v>
          </cell>
          <cell r="Q3962">
            <v>53217370</v>
          </cell>
          <cell r="R3962">
            <v>21659.49124949125</v>
          </cell>
        </row>
        <row r="3963">
          <cell r="C3963">
            <v>87026</v>
          </cell>
          <cell r="D3963" t="str">
            <v>MILO</v>
          </cell>
          <cell r="E3963" t="str">
            <v>CT</v>
          </cell>
          <cell r="F3963" t="str">
            <v>Sicilia</v>
          </cell>
          <cell r="G3963">
            <v>19</v>
          </cell>
          <cell r="H3963">
            <v>675</v>
          </cell>
          <cell r="I3963">
            <v>0</v>
          </cell>
          <cell r="J3963">
            <v>1212058</v>
          </cell>
          <cell r="K3963">
            <v>1641856</v>
          </cell>
          <cell r="L3963">
            <v>3428004</v>
          </cell>
          <cell r="M3963">
            <v>3421504</v>
          </cell>
          <cell r="N3963">
            <v>736642</v>
          </cell>
          <cell r="O3963">
            <v>517221</v>
          </cell>
          <cell r="Q3963">
            <v>10957285</v>
          </cell>
          <cell r="R3963">
            <v>16233.014814814815</v>
          </cell>
        </row>
        <row r="3964">
          <cell r="C3964">
            <v>17108</v>
          </cell>
          <cell r="D3964" t="str">
            <v>MILZANO</v>
          </cell>
          <cell r="E3964" t="str">
            <v>BS</v>
          </cell>
          <cell r="F3964" t="str">
            <v>Lombardia</v>
          </cell>
          <cell r="G3964">
            <v>3</v>
          </cell>
          <cell r="H3964">
            <v>1247</v>
          </cell>
          <cell r="I3964">
            <v>0</v>
          </cell>
          <cell r="J3964">
            <v>1554197</v>
          </cell>
          <cell r="K3964">
            <v>1980896</v>
          </cell>
          <cell r="L3964">
            <v>9794419</v>
          </cell>
          <cell r="M3964">
            <v>7751512</v>
          </cell>
          <cell r="N3964">
            <v>1243698</v>
          </cell>
          <cell r="O3964">
            <v>952038</v>
          </cell>
          <cell r="Q3964">
            <v>23276760</v>
          </cell>
          <cell r="R3964">
            <v>18666.206896551725</v>
          </cell>
        </row>
        <row r="3965">
          <cell r="C3965">
            <v>87027</v>
          </cell>
          <cell r="D3965" t="str">
            <v>MINEO</v>
          </cell>
          <cell r="E3965" t="str">
            <v>CT</v>
          </cell>
          <cell r="F3965" t="str">
            <v>Sicilia</v>
          </cell>
          <cell r="G3965">
            <v>19</v>
          </cell>
          <cell r="H3965">
            <v>3081</v>
          </cell>
          <cell r="J3965">
            <v>7720003</v>
          </cell>
          <cell r="K3965">
            <v>6642904</v>
          </cell>
          <cell r="L3965">
            <v>9102149</v>
          </cell>
          <cell r="M3965">
            <v>7288652</v>
          </cell>
          <cell r="N3965">
            <v>585242</v>
          </cell>
          <cell r="O3965">
            <v>620034</v>
          </cell>
          <cell r="Q3965">
            <v>31958984</v>
          </cell>
          <cell r="R3965">
            <v>10372.925673482636</v>
          </cell>
        </row>
        <row r="3966">
          <cell r="C3966">
            <v>23048</v>
          </cell>
          <cell r="D3966" t="str">
            <v>MINERBE</v>
          </cell>
          <cell r="E3966" t="str">
            <v>VR</v>
          </cell>
          <cell r="F3966" t="str">
            <v>Veneto</v>
          </cell>
          <cell r="G3966">
            <v>5</v>
          </cell>
          <cell r="H3966">
            <v>3444</v>
          </cell>
          <cell r="I3966">
            <v>0</v>
          </cell>
          <cell r="J3966">
            <v>3821749</v>
          </cell>
          <cell r="K3966">
            <v>6744400</v>
          </cell>
          <cell r="L3966">
            <v>25840389</v>
          </cell>
          <cell r="M3966">
            <v>22950561</v>
          </cell>
          <cell r="N3966">
            <v>2951259</v>
          </cell>
          <cell r="O3966">
            <v>3276403</v>
          </cell>
          <cell r="P3966">
            <v>3508295</v>
          </cell>
          <cell r="Q3966">
            <v>69093056</v>
          </cell>
          <cell r="R3966">
            <v>20061.862950058072</v>
          </cell>
        </row>
        <row r="3967">
          <cell r="C3967">
            <v>37038</v>
          </cell>
          <cell r="D3967" t="str">
            <v>MINERBIO</v>
          </cell>
          <cell r="E3967" t="str">
            <v>BO</v>
          </cell>
          <cell r="F3967" t="str">
            <v>Emilia Romagna</v>
          </cell>
          <cell r="G3967">
            <v>8</v>
          </cell>
          <cell r="H3967">
            <v>6924</v>
          </cell>
          <cell r="J3967">
            <v>5779648</v>
          </cell>
          <cell r="K3967">
            <v>10806990</v>
          </cell>
          <cell r="L3967">
            <v>51737597</v>
          </cell>
          <cell r="M3967">
            <v>67911034</v>
          </cell>
          <cell r="N3967">
            <v>9218651</v>
          </cell>
          <cell r="O3967">
            <v>8016125</v>
          </cell>
          <cell r="P3967">
            <v>8475146</v>
          </cell>
          <cell r="Q3967">
            <v>161945191</v>
          </cell>
          <cell r="R3967">
            <v>23388.964615829002</v>
          </cell>
        </row>
        <row r="3968">
          <cell r="C3968">
            <v>110006</v>
          </cell>
          <cell r="D3968" t="str">
            <v>MINERVINO MURGE</v>
          </cell>
          <cell r="E3968" t="str">
            <v>BT</v>
          </cell>
          <cell r="F3968" t="str">
            <v>Puglia</v>
          </cell>
          <cell r="G3968">
            <v>16</v>
          </cell>
          <cell r="H3968">
            <v>5434</v>
          </cell>
          <cell r="J3968">
            <v>10029801</v>
          </cell>
          <cell r="K3968">
            <v>12564500</v>
          </cell>
          <cell r="L3968">
            <v>28319922</v>
          </cell>
          <cell r="M3968">
            <v>21106815</v>
          </cell>
          <cell r="N3968">
            <v>2859490</v>
          </cell>
          <cell r="O3968">
            <v>868763</v>
          </cell>
          <cell r="P3968">
            <v>2541738</v>
          </cell>
          <cell r="Q3968">
            <v>78291029</v>
          </cell>
          <cell r="R3968">
            <v>14407.624033860877</v>
          </cell>
        </row>
        <row r="3969">
          <cell r="C3969">
            <v>75047</v>
          </cell>
          <cell r="D3969" t="str">
            <v>MINERVINO DI LECCE</v>
          </cell>
          <cell r="E3969" t="str">
            <v>LE</v>
          </cell>
          <cell r="F3969" t="str">
            <v>Puglia</v>
          </cell>
          <cell r="G3969">
            <v>16</v>
          </cell>
          <cell r="H3969">
            <v>2588</v>
          </cell>
          <cell r="I3969">
            <v>0</v>
          </cell>
          <cell r="J3969">
            <v>5147824</v>
          </cell>
          <cell r="K3969">
            <v>6828033</v>
          </cell>
          <cell r="L3969">
            <v>11332336</v>
          </cell>
          <cell r="M3969">
            <v>10119717</v>
          </cell>
          <cell r="N3969">
            <v>1039179</v>
          </cell>
          <cell r="O3969">
            <v>936016</v>
          </cell>
          <cell r="Q3969">
            <v>35403105</v>
          </cell>
          <cell r="R3969">
            <v>13679.71599690881</v>
          </cell>
        </row>
        <row r="3970">
          <cell r="C3970">
            <v>65068</v>
          </cell>
          <cell r="D3970" t="str">
            <v>MINORI</v>
          </cell>
          <cell r="E3970" t="str">
            <v>SA</v>
          </cell>
          <cell r="F3970" t="str">
            <v>Campania</v>
          </cell>
          <cell r="G3970">
            <v>15</v>
          </cell>
          <cell r="H3970">
            <v>1881</v>
          </cell>
          <cell r="I3970">
            <v>0</v>
          </cell>
          <cell r="J3970">
            <v>3034755</v>
          </cell>
          <cell r="K3970">
            <v>4183006</v>
          </cell>
          <cell r="L3970">
            <v>10445798</v>
          </cell>
          <cell r="M3970">
            <v>10314467</v>
          </cell>
          <cell r="N3970">
            <v>1668223</v>
          </cell>
          <cell r="O3970">
            <v>1391783</v>
          </cell>
          <cell r="P3970">
            <v>1927700</v>
          </cell>
          <cell r="Q3970">
            <v>32965732</v>
          </cell>
          <cell r="R3970">
            <v>17525.641679957469</v>
          </cell>
        </row>
        <row r="3971">
          <cell r="C3971">
            <v>59014</v>
          </cell>
          <cell r="D3971" t="str">
            <v>MINTURNO</v>
          </cell>
          <cell r="E3971" t="str">
            <v>LT</v>
          </cell>
          <cell r="F3971" t="str">
            <v>Lazio</v>
          </cell>
          <cell r="G3971">
            <v>12</v>
          </cell>
          <cell r="H3971">
            <v>13402</v>
          </cell>
          <cell r="J3971">
            <v>21020602</v>
          </cell>
          <cell r="K3971">
            <v>21613605</v>
          </cell>
          <cell r="L3971">
            <v>65539951</v>
          </cell>
          <cell r="M3971">
            <v>94924393</v>
          </cell>
          <cell r="N3971">
            <v>11213047</v>
          </cell>
          <cell r="O3971">
            <v>8953791</v>
          </cell>
          <cell r="P3971">
            <v>4450559</v>
          </cell>
          <cell r="Q3971">
            <v>227715948</v>
          </cell>
          <cell r="R3971">
            <v>16991.191463960604</v>
          </cell>
        </row>
        <row r="3972">
          <cell r="C3972">
            <v>46019</v>
          </cell>
          <cell r="D3972" t="str">
            <v>MINUCCIANO</v>
          </cell>
          <cell r="E3972" t="str">
            <v>LU</v>
          </cell>
          <cell r="F3972" t="str">
            <v>Toscana</v>
          </cell>
          <cell r="G3972">
            <v>9</v>
          </cell>
          <cell r="H3972">
            <v>1428</v>
          </cell>
          <cell r="I3972">
            <v>0</v>
          </cell>
          <cell r="J3972">
            <v>2173712</v>
          </cell>
          <cell r="K3972">
            <v>2559993</v>
          </cell>
          <cell r="L3972">
            <v>9233151</v>
          </cell>
          <cell r="M3972">
            <v>10534646</v>
          </cell>
          <cell r="N3972">
            <v>580427</v>
          </cell>
          <cell r="O3972">
            <v>703002</v>
          </cell>
          <cell r="Q3972">
            <v>25784931</v>
          </cell>
          <cell r="R3972">
            <v>18056.6743697479</v>
          </cell>
        </row>
        <row r="3973">
          <cell r="C3973">
            <v>9039</v>
          </cell>
          <cell r="D3973" t="str">
            <v>MIOGLIA</v>
          </cell>
          <cell r="E3973" t="str">
            <v>SV</v>
          </cell>
          <cell r="F3973" t="str">
            <v>Liguria</v>
          </cell>
          <cell r="G3973">
            <v>7</v>
          </cell>
          <cell r="H3973">
            <v>390</v>
          </cell>
          <cell r="I3973">
            <v>0</v>
          </cell>
          <cell r="J3973">
            <v>567051</v>
          </cell>
          <cell r="K3973">
            <v>724850</v>
          </cell>
          <cell r="L3973">
            <v>2285398</v>
          </cell>
          <cell r="M3973">
            <v>2917380</v>
          </cell>
          <cell r="Q3973">
            <v>6494679</v>
          </cell>
          <cell r="R3973">
            <v>16653.023076923077</v>
          </cell>
        </row>
        <row r="3974">
          <cell r="C3974">
            <v>27023</v>
          </cell>
          <cell r="D3974" t="str">
            <v>MIRA</v>
          </cell>
          <cell r="E3974" t="str">
            <v>VE</v>
          </cell>
          <cell r="F3974" t="str">
            <v>Veneto</v>
          </cell>
          <cell r="G3974">
            <v>5</v>
          </cell>
          <cell r="H3974">
            <v>28344</v>
          </cell>
          <cell r="J3974">
            <v>27972703</v>
          </cell>
          <cell r="K3974">
            <v>46383126</v>
          </cell>
          <cell r="L3974">
            <v>204474596</v>
          </cell>
          <cell r="M3974">
            <v>260095819</v>
          </cell>
          <cell r="N3974">
            <v>28768150</v>
          </cell>
          <cell r="O3974">
            <v>26886038</v>
          </cell>
          <cell r="P3974">
            <v>19690013</v>
          </cell>
          <cell r="Q3974">
            <v>614270445</v>
          </cell>
          <cell r="R3974">
            <v>21671.974491955971</v>
          </cell>
        </row>
        <row r="3975">
          <cell r="C3975">
            <v>64050</v>
          </cell>
          <cell r="D3975" t="str">
            <v>MIRABELLA ECLANO</v>
          </cell>
          <cell r="E3975" t="str">
            <v>AV</v>
          </cell>
          <cell r="F3975" t="str">
            <v>Campania</v>
          </cell>
          <cell r="G3975">
            <v>15</v>
          </cell>
          <cell r="H3975">
            <v>4522</v>
          </cell>
          <cell r="I3975">
            <v>0</v>
          </cell>
          <cell r="J3975">
            <v>8960657</v>
          </cell>
          <cell r="K3975">
            <v>9410850</v>
          </cell>
          <cell r="L3975">
            <v>20251258</v>
          </cell>
          <cell r="M3975">
            <v>18389585</v>
          </cell>
          <cell r="N3975">
            <v>3007171</v>
          </cell>
          <cell r="O3975">
            <v>4001964</v>
          </cell>
          <cell r="P3975">
            <v>1603630</v>
          </cell>
          <cell r="Q3975">
            <v>65625115</v>
          </cell>
          <cell r="R3975">
            <v>14512.409332153915</v>
          </cell>
        </row>
        <row r="3976">
          <cell r="C3976">
            <v>87028</v>
          </cell>
          <cell r="D3976" t="str">
            <v>MIRABELLA IMBACCARI</v>
          </cell>
          <cell r="E3976" t="str">
            <v>CT</v>
          </cell>
          <cell r="F3976" t="str">
            <v>Sicilia</v>
          </cell>
          <cell r="G3976">
            <v>19</v>
          </cell>
          <cell r="H3976">
            <v>2655</v>
          </cell>
          <cell r="I3976">
            <v>0</v>
          </cell>
          <cell r="J3976">
            <v>6220854</v>
          </cell>
          <cell r="K3976">
            <v>5606745</v>
          </cell>
          <cell r="L3976">
            <v>10487951</v>
          </cell>
          <cell r="M3976">
            <v>7036593</v>
          </cell>
          <cell r="N3976">
            <v>807968</v>
          </cell>
          <cell r="O3976">
            <v>986338</v>
          </cell>
          <cell r="Q3976">
            <v>31146449</v>
          </cell>
          <cell r="R3976">
            <v>11731.242561205274</v>
          </cell>
        </row>
        <row r="3977">
          <cell r="C3977">
            <v>6094</v>
          </cell>
          <cell r="D3977" t="str">
            <v>MIRABELLO MONFERRATO</v>
          </cell>
          <cell r="E3977" t="str">
            <v>AL</v>
          </cell>
          <cell r="F3977" t="str">
            <v>Piemonte</v>
          </cell>
          <cell r="G3977">
            <v>1</v>
          </cell>
          <cell r="H3977">
            <v>943</v>
          </cell>
          <cell r="I3977">
            <v>0</v>
          </cell>
          <cell r="J3977">
            <v>1154506</v>
          </cell>
          <cell r="K3977">
            <v>1443565</v>
          </cell>
          <cell r="L3977">
            <v>7012167</v>
          </cell>
          <cell r="M3977">
            <v>7283198</v>
          </cell>
          <cell r="N3977">
            <v>753169</v>
          </cell>
          <cell r="O3977">
            <v>666410</v>
          </cell>
          <cell r="P3977">
            <v>724106</v>
          </cell>
          <cell r="Q3977">
            <v>19037121</v>
          </cell>
          <cell r="R3977">
            <v>20187.827147401909</v>
          </cell>
        </row>
        <row r="3978">
          <cell r="C3978">
            <v>70038</v>
          </cell>
          <cell r="D3978" t="str">
            <v>MIRABELLO SANNITICO</v>
          </cell>
          <cell r="E3978" t="str">
            <v>CB</v>
          </cell>
          <cell r="F3978" t="str">
            <v>Molise</v>
          </cell>
          <cell r="G3978">
            <v>14</v>
          </cell>
          <cell r="H3978">
            <v>1397</v>
          </cell>
          <cell r="I3978">
            <v>0</v>
          </cell>
          <cell r="J3978">
            <v>2395361</v>
          </cell>
          <cell r="K3978">
            <v>2650915</v>
          </cell>
          <cell r="L3978">
            <v>7108574</v>
          </cell>
          <cell r="M3978">
            <v>8060325</v>
          </cell>
          <cell r="N3978">
            <v>601552</v>
          </cell>
          <cell r="O3978">
            <v>631157</v>
          </cell>
          <cell r="Q3978">
            <v>21447884</v>
          </cell>
          <cell r="R3978">
            <v>15352.816034359341</v>
          </cell>
        </row>
        <row r="3979">
          <cell r="C3979">
            <v>18093</v>
          </cell>
          <cell r="D3979" t="str">
            <v>MIRADOLO TERME</v>
          </cell>
          <cell r="E3979" t="str">
            <v>PV</v>
          </cell>
          <cell r="F3979" t="str">
            <v>Lombardia</v>
          </cell>
          <cell r="G3979">
            <v>3</v>
          </cell>
          <cell r="H3979">
            <v>2664</v>
          </cell>
          <cell r="I3979">
            <v>0</v>
          </cell>
          <cell r="J3979">
            <v>2581667</v>
          </cell>
          <cell r="K3979">
            <v>4168687</v>
          </cell>
          <cell r="L3979">
            <v>21090588</v>
          </cell>
          <cell r="M3979">
            <v>20702703</v>
          </cell>
          <cell r="N3979">
            <v>3560978</v>
          </cell>
          <cell r="O3979">
            <v>2804266</v>
          </cell>
          <cell r="P3979">
            <v>2784015</v>
          </cell>
          <cell r="Q3979">
            <v>57692904</v>
          </cell>
          <cell r="R3979">
            <v>21656.495495495496</v>
          </cell>
        </row>
        <row r="3980">
          <cell r="C3980">
            <v>94027</v>
          </cell>
          <cell r="D3980" t="str">
            <v>MIRANDA</v>
          </cell>
          <cell r="E3980" t="str">
            <v>IS</v>
          </cell>
          <cell r="F3980" t="str">
            <v>Molise</v>
          </cell>
          <cell r="G3980">
            <v>14</v>
          </cell>
          <cell r="H3980">
            <v>720</v>
          </cell>
          <cell r="I3980">
            <v>0</v>
          </cell>
          <cell r="J3980">
            <v>1387848</v>
          </cell>
          <cell r="K3980">
            <v>1846524</v>
          </cell>
          <cell r="L3980">
            <v>3125699</v>
          </cell>
          <cell r="M3980">
            <v>3024495</v>
          </cell>
          <cell r="P3980">
            <v>0</v>
          </cell>
          <cell r="Q3980">
            <v>9384566</v>
          </cell>
          <cell r="R3980">
            <v>13034.119444444445</v>
          </cell>
        </row>
        <row r="3981">
          <cell r="C3981">
            <v>36022</v>
          </cell>
          <cell r="D3981" t="str">
            <v>MIRANDOLA</v>
          </cell>
          <cell r="E3981" t="str">
            <v>MO</v>
          </cell>
          <cell r="F3981" t="str">
            <v>Emilia Romagna</v>
          </cell>
          <cell r="G3981">
            <v>8</v>
          </cell>
          <cell r="H3981">
            <v>18599</v>
          </cell>
          <cell r="J3981">
            <v>17233644</v>
          </cell>
          <cell r="K3981">
            <v>28985460</v>
          </cell>
          <cell r="L3981">
            <v>140159225</v>
          </cell>
          <cell r="M3981">
            <v>155072448</v>
          </cell>
          <cell r="N3981">
            <v>28761245</v>
          </cell>
          <cell r="O3981">
            <v>30183979</v>
          </cell>
          <cell r="P3981">
            <v>36544076</v>
          </cell>
          <cell r="Q3981">
            <v>436940077</v>
          </cell>
          <cell r="R3981">
            <v>23492.66503575461</v>
          </cell>
        </row>
        <row r="3982">
          <cell r="C3982">
            <v>27024</v>
          </cell>
          <cell r="D3982" t="str">
            <v>MIRANO</v>
          </cell>
          <cell r="E3982" t="str">
            <v>VE</v>
          </cell>
          <cell r="F3982" t="str">
            <v>Veneto</v>
          </cell>
          <cell r="G3982">
            <v>5</v>
          </cell>
          <cell r="H3982">
            <v>20552</v>
          </cell>
          <cell r="J3982">
            <v>19728071</v>
          </cell>
          <cell r="K3982">
            <v>30299076</v>
          </cell>
          <cell r="L3982">
            <v>136075130</v>
          </cell>
          <cell r="M3982">
            <v>199580229</v>
          </cell>
          <cell r="N3982">
            <v>35361220</v>
          </cell>
          <cell r="O3982">
            <v>39913343</v>
          </cell>
          <cell r="P3982">
            <v>42410381</v>
          </cell>
          <cell r="Q3982">
            <v>503367450</v>
          </cell>
          <cell r="R3982">
            <v>24492.382736473337</v>
          </cell>
        </row>
        <row r="3983">
          <cell r="C3983">
            <v>83051</v>
          </cell>
          <cell r="D3983" t="str">
            <v>MIRTO</v>
          </cell>
          <cell r="E3983" t="str">
            <v>ME</v>
          </cell>
          <cell r="F3983" t="str">
            <v>Sicilia</v>
          </cell>
          <cell r="G3983">
            <v>19</v>
          </cell>
          <cell r="H3983">
            <v>684</v>
          </cell>
          <cell r="I3983">
            <v>0</v>
          </cell>
          <cell r="J3983">
            <v>1483896</v>
          </cell>
          <cell r="K3983">
            <v>1851153</v>
          </cell>
          <cell r="L3983">
            <v>3015667</v>
          </cell>
          <cell r="M3983">
            <v>1637535</v>
          </cell>
          <cell r="Q3983">
            <v>7988251</v>
          </cell>
          <cell r="R3983">
            <v>11678.729532163743</v>
          </cell>
        </row>
        <row r="3984">
          <cell r="C3984">
            <v>16135</v>
          </cell>
          <cell r="D3984" t="str">
            <v>MISANO DI GERA D'ADDA</v>
          </cell>
          <cell r="E3984" t="str">
            <v>BG</v>
          </cell>
          <cell r="F3984" t="str">
            <v>Lombardia</v>
          </cell>
          <cell r="G3984">
            <v>3</v>
          </cell>
          <cell r="H3984">
            <v>2140</v>
          </cell>
          <cell r="I3984">
            <v>0</v>
          </cell>
          <cell r="J3984">
            <v>2168108</v>
          </cell>
          <cell r="K3984">
            <v>3393942</v>
          </cell>
          <cell r="L3984">
            <v>16996932</v>
          </cell>
          <cell r="M3984">
            <v>16674941</v>
          </cell>
          <cell r="N3984">
            <v>2466648</v>
          </cell>
          <cell r="O3984">
            <v>2584243</v>
          </cell>
          <cell r="P3984">
            <v>1455184</v>
          </cell>
          <cell r="Q3984">
            <v>45739998</v>
          </cell>
          <cell r="R3984">
            <v>21373.830841121497</v>
          </cell>
        </row>
        <row r="3985">
          <cell r="C3985">
            <v>99005</v>
          </cell>
          <cell r="D3985" t="str">
            <v>MISANO ADRIATICO</v>
          </cell>
          <cell r="E3985" t="str">
            <v>RN</v>
          </cell>
          <cell r="F3985" t="str">
            <v>Emilia Romagna</v>
          </cell>
          <cell r="G3985">
            <v>8</v>
          </cell>
          <cell r="H3985">
            <v>10536</v>
          </cell>
          <cell r="I3985">
            <v>0</v>
          </cell>
          <cell r="J3985">
            <v>15902099</v>
          </cell>
          <cell r="K3985">
            <v>20351212</v>
          </cell>
          <cell r="L3985">
            <v>63689120</v>
          </cell>
          <cell r="M3985">
            <v>63654609</v>
          </cell>
          <cell r="N3985">
            <v>13747919</v>
          </cell>
          <cell r="O3985">
            <v>12143023</v>
          </cell>
          <cell r="P3985">
            <v>11549507</v>
          </cell>
          <cell r="Q3985">
            <v>201037489</v>
          </cell>
          <cell r="R3985">
            <v>19081.006928625666</v>
          </cell>
        </row>
        <row r="3986">
          <cell r="C3986">
            <v>82048</v>
          </cell>
          <cell r="D3986" t="str">
            <v>MISILMERI</v>
          </cell>
          <cell r="E3986" t="str">
            <v>PA</v>
          </cell>
          <cell r="F3986" t="str">
            <v>Sicilia</v>
          </cell>
          <cell r="G3986">
            <v>19</v>
          </cell>
          <cell r="H3986">
            <v>14148</v>
          </cell>
          <cell r="I3986">
            <v>0</v>
          </cell>
          <cell r="J3986">
            <v>26430090</v>
          </cell>
          <cell r="K3986">
            <v>28103030</v>
          </cell>
          <cell r="L3986">
            <v>65860910</v>
          </cell>
          <cell r="M3986">
            <v>70519919</v>
          </cell>
          <cell r="N3986">
            <v>5445846</v>
          </cell>
          <cell r="O3986">
            <v>5881708</v>
          </cell>
          <cell r="P3986">
            <v>4049037</v>
          </cell>
          <cell r="Q3986">
            <v>206290540</v>
          </cell>
          <cell r="R3986">
            <v>14580.89765337857</v>
          </cell>
        </row>
        <row r="3987">
          <cell r="C3987">
            <v>108032</v>
          </cell>
          <cell r="D3987" t="str">
            <v>MISINTO</v>
          </cell>
          <cell r="E3987" t="str">
            <v>MB</v>
          </cell>
          <cell r="F3987" t="str">
            <v>Lombardia</v>
          </cell>
          <cell r="G3987">
            <v>3</v>
          </cell>
          <cell r="H3987">
            <v>4076</v>
          </cell>
          <cell r="I3987">
            <v>0</v>
          </cell>
          <cell r="J3987">
            <v>3322302</v>
          </cell>
          <cell r="K3987">
            <v>5315623</v>
          </cell>
          <cell r="L3987">
            <v>29790924</v>
          </cell>
          <cell r="M3987">
            <v>41748080</v>
          </cell>
          <cell r="N3987">
            <v>7791073</v>
          </cell>
          <cell r="O3987">
            <v>7391259</v>
          </cell>
          <cell r="P3987">
            <v>6509084</v>
          </cell>
          <cell r="Q3987">
            <v>101868345</v>
          </cell>
          <cell r="R3987">
            <v>24992.233807654564</v>
          </cell>
        </row>
        <row r="3988">
          <cell r="C3988">
            <v>97049</v>
          </cell>
          <cell r="D3988" t="str">
            <v>MISSAGLIA</v>
          </cell>
          <cell r="E3988" t="str">
            <v>LC</v>
          </cell>
          <cell r="F3988" t="str">
            <v>Lombardia</v>
          </cell>
          <cell r="G3988">
            <v>3</v>
          </cell>
          <cell r="H3988">
            <v>6459</v>
          </cell>
          <cell r="J3988">
            <v>6247417</v>
          </cell>
          <cell r="K3988">
            <v>7876429</v>
          </cell>
          <cell r="L3988">
            <v>44837123</v>
          </cell>
          <cell r="M3988">
            <v>64560875</v>
          </cell>
          <cell r="N3988">
            <v>13728156</v>
          </cell>
          <cell r="O3988">
            <v>11686585</v>
          </cell>
          <cell r="P3988">
            <v>15705787</v>
          </cell>
          <cell r="Q3988">
            <v>164642372</v>
          </cell>
          <cell r="R3988">
            <v>25490.381173556278</v>
          </cell>
        </row>
        <row r="3989">
          <cell r="C3989">
            <v>76049</v>
          </cell>
          <cell r="D3989" t="str">
            <v>MISSANELLO</v>
          </cell>
          <cell r="E3989" t="str">
            <v>PZ</v>
          </cell>
          <cell r="F3989" t="str">
            <v>Basilicata</v>
          </cell>
          <cell r="G3989">
            <v>17</v>
          </cell>
          <cell r="H3989">
            <v>370</v>
          </cell>
          <cell r="I3989">
            <v>0</v>
          </cell>
          <cell r="J3989">
            <v>630622</v>
          </cell>
          <cell r="K3989">
            <v>990428</v>
          </cell>
          <cell r="L3989">
            <v>1859349</v>
          </cell>
          <cell r="M3989">
            <v>1263674</v>
          </cell>
          <cell r="N3989">
            <v>276209</v>
          </cell>
          <cell r="P3989">
            <v>0</v>
          </cell>
          <cell r="Q3989">
            <v>5020282</v>
          </cell>
          <cell r="R3989">
            <v>13568.32972972973</v>
          </cell>
        </row>
        <row r="3990">
          <cell r="C3990">
            <v>87029</v>
          </cell>
          <cell r="D3990" t="str">
            <v>MISTERBIANCO</v>
          </cell>
          <cell r="E3990" t="str">
            <v>CT</v>
          </cell>
          <cell r="F3990" t="str">
            <v>Sicilia</v>
          </cell>
          <cell r="G3990">
            <v>19</v>
          </cell>
          <cell r="H3990">
            <v>24394</v>
          </cell>
          <cell r="J3990">
            <v>44207700</v>
          </cell>
          <cell r="K3990">
            <v>46746054</v>
          </cell>
          <cell r="L3990">
            <v>130505319</v>
          </cell>
          <cell r="M3990">
            <v>115240667</v>
          </cell>
          <cell r="N3990">
            <v>11361124</v>
          </cell>
          <cell r="O3990">
            <v>10890143</v>
          </cell>
          <cell r="P3990">
            <v>9323094</v>
          </cell>
          <cell r="Q3990">
            <v>368274101</v>
          </cell>
          <cell r="R3990">
            <v>15096.913216364679</v>
          </cell>
        </row>
        <row r="3991">
          <cell r="C3991">
            <v>83052</v>
          </cell>
          <cell r="D3991" t="str">
            <v>MISTRETTA</v>
          </cell>
          <cell r="E3991" t="str">
            <v>ME</v>
          </cell>
          <cell r="F3991" t="str">
            <v>Sicilia</v>
          </cell>
          <cell r="G3991">
            <v>19</v>
          </cell>
          <cell r="H3991">
            <v>2981</v>
          </cell>
          <cell r="I3991">
            <v>0</v>
          </cell>
          <cell r="J3991">
            <v>5778000</v>
          </cell>
          <cell r="K3991">
            <v>6420565</v>
          </cell>
          <cell r="L3991">
            <v>12114700</v>
          </cell>
          <cell r="M3991">
            <v>16498569</v>
          </cell>
          <cell r="N3991">
            <v>2958186</v>
          </cell>
          <cell r="O3991">
            <v>2408084</v>
          </cell>
          <cell r="Q3991">
            <v>46178104</v>
          </cell>
          <cell r="R3991">
            <v>15490.80979537068</v>
          </cell>
        </row>
        <row r="3992">
          <cell r="C3992">
            <v>5063</v>
          </cell>
          <cell r="D3992" t="str">
            <v>MOASCA</v>
          </cell>
          <cell r="E3992" t="str">
            <v>AT</v>
          </cell>
          <cell r="F3992" t="str">
            <v>Piemonte</v>
          </cell>
          <cell r="G3992">
            <v>1</v>
          </cell>
          <cell r="H3992">
            <v>384</v>
          </cell>
          <cell r="I3992">
            <v>0</v>
          </cell>
          <cell r="J3992">
            <v>538357</v>
          </cell>
          <cell r="K3992">
            <v>714844</v>
          </cell>
          <cell r="L3992">
            <v>2202247</v>
          </cell>
          <cell r="M3992">
            <v>2627030</v>
          </cell>
          <cell r="N3992">
            <v>435336</v>
          </cell>
          <cell r="O3992">
            <v>692631</v>
          </cell>
          <cell r="Q3992">
            <v>7210445</v>
          </cell>
          <cell r="R3992">
            <v>18777.200520833332</v>
          </cell>
        </row>
        <row r="3993">
          <cell r="C3993">
            <v>10036</v>
          </cell>
          <cell r="D3993" t="str">
            <v>MOCONESI</v>
          </cell>
          <cell r="E3993" t="str">
            <v>GE</v>
          </cell>
          <cell r="F3993" t="str">
            <v>Liguria</v>
          </cell>
          <cell r="G3993">
            <v>7</v>
          </cell>
          <cell r="H3993">
            <v>1796</v>
          </cell>
          <cell r="I3993">
            <v>0</v>
          </cell>
          <cell r="J3993">
            <v>2455077</v>
          </cell>
          <cell r="K3993">
            <v>3677661</v>
          </cell>
          <cell r="L3993">
            <v>11740720</v>
          </cell>
          <cell r="M3993">
            <v>11130005</v>
          </cell>
          <cell r="N3993">
            <v>1142471</v>
          </cell>
          <cell r="O3993">
            <v>501921</v>
          </cell>
          <cell r="P3993">
            <v>1198102</v>
          </cell>
          <cell r="Q3993">
            <v>31845957</v>
          </cell>
          <cell r="R3993">
            <v>17731.601893095769</v>
          </cell>
        </row>
        <row r="3994">
          <cell r="C3994">
            <v>36023</v>
          </cell>
          <cell r="D3994" t="str">
            <v>MODENA</v>
          </cell>
          <cell r="E3994" t="str">
            <v>MO</v>
          </cell>
          <cell r="F3994" t="str">
            <v>Emilia Romagna</v>
          </cell>
          <cell r="G3994">
            <v>8</v>
          </cell>
          <cell r="H3994">
            <v>140538</v>
          </cell>
          <cell r="I3994">
            <v>-83241</v>
          </cell>
          <cell r="J3994">
            <v>128691721</v>
          </cell>
          <cell r="K3994">
            <v>186958837</v>
          </cell>
          <cell r="L3994">
            <v>897024861</v>
          </cell>
          <cell r="M3994">
            <v>1398040341</v>
          </cell>
          <cell r="N3994">
            <v>335260966</v>
          </cell>
          <cell r="O3994">
            <v>374955793</v>
          </cell>
          <cell r="P3994">
            <v>506753134</v>
          </cell>
          <cell r="Q3994">
            <v>3827685653</v>
          </cell>
          <cell r="R3994">
            <v>27235.947950020636</v>
          </cell>
        </row>
        <row r="3995">
          <cell r="C3995">
            <v>88006</v>
          </cell>
          <cell r="D3995" t="str">
            <v>MODICA</v>
          </cell>
          <cell r="E3995" t="str">
            <v>RG</v>
          </cell>
          <cell r="F3995" t="str">
            <v>Sicilia</v>
          </cell>
          <cell r="G3995">
            <v>19</v>
          </cell>
          <cell r="H3995">
            <v>34645</v>
          </cell>
          <cell r="J3995">
            <v>63800773</v>
          </cell>
          <cell r="K3995">
            <v>75111337</v>
          </cell>
          <cell r="L3995">
            <v>176828798</v>
          </cell>
          <cell r="M3995">
            <v>160414836</v>
          </cell>
          <cell r="N3995">
            <v>26834519</v>
          </cell>
          <cell r="O3995">
            <v>25389262</v>
          </cell>
          <cell r="P3995">
            <v>15316560</v>
          </cell>
          <cell r="Q3995">
            <v>543696085</v>
          </cell>
          <cell r="R3995">
            <v>15693.349256747006</v>
          </cell>
        </row>
        <row r="3996">
          <cell r="C3996">
            <v>40022</v>
          </cell>
          <cell r="D3996" t="str">
            <v>MODIGLIANA</v>
          </cell>
          <cell r="E3996" t="str">
            <v>FC</v>
          </cell>
          <cell r="F3996" t="str">
            <v>Emilia Romagna</v>
          </cell>
          <cell r="G3996">
            <v>8</v>
          </cell>
          <cell r="H3996">
            <v>3496</v>
          </cell>
          <cell r="I3996">
            <v>0</v>
          </cell>
          <cell r="J3996">
            <v>3119694</v>
          </cell>
          <cell r="K3996">
            <v>5940443</v>
          </cell>
          <cell r="L3996">
            <v>30682209</v>
          </cell>
          <cell r="M3996">
            <v>22187274</v>
          </cell>
          <cell r="N3996">
            <v>4218300</v>
          </cell>
          <cell r="O3996">
            <v>3130902</v>
          </cell>
          <cell r="P3996">
            <v>6718321</v>
          </cell>
          <cell r="Q3996">
            <v>75997143</v>
          </cell>
          <cell r="R3996">
            <v>21738.313215102975</v>
          </cell>
        </row>
        <row r="3997">
          <cell r="C3997">
            <v>98056</v>
          </cell>
          <cell r="D3997" t="str">
            <v>TAVAZZANO CON VILLAVESCO</v>
          </cell>
          <cell r="E3997" t="str">
            <v>LO</v>
          </cell>
          <cell r="F3997" t="str">
            <v>Lombardia</v>
          </cell>
          <cell r="G3997">
            <v>3</v>
          </cell>
          <cell r="H3997">
            <v>4293</v>
          </cell>
          <cell r="I3997">
            <v>0</v>
          </cell>
          <cell r="J3997">
            <v>4075202</v>
          </cell>
          <cell r="K3997">
            <v>5913848</v>
          </cell>
          <cell r="L3997">
            <v>33231933</v>
          </cell>
          <cell r="M3997">
            <v>39924794</v>
          </cell>
          <cell r="N3997">
            <v>5451360</v>
          </cell>
          <cell r="O3997">
            <v>3626174</v>
          </cell>
          <cell r="P3997">
            <v>2028790</v>
          </cell>
          <cell r="Q3997">
            <v>94252101</v>
          </cell>
          <cell r="R3997">
            <v>21954.833682739343</v>
          </cell>
        </row>
        <row r="3998">
          <cell r="C3998">
            <v>95084</v>
          </cell>
          <cell r="D3998" t="str">
            <v>MODOLO</v>
          </cell>
          <cell r="E3998" t="str">
            <v>OR</v>
          </cell>
          <cell r="F3998" t="str">
            <v>Sardegna</v>
          </cell>
          <cell r="G3998">
            <v>20</v>
          </cell>
          <cell r="H3998">
            <v>117</v>
          </cell>
          <cell r="I3998">
            <v>0</v>
          </cell>
          <cell r="J3998">
            <v>170473</v>
          </cell>
          <cell r="K3998">
            <v>210851</v>
          </cell>
          <cell r="L3998">
            <v>629476</v>
          </cell>
          <cell r="M3998">
            <v>702242</v>
          </cell>
          <cell r="N3998">
            <v>0</v>
          </cell>
          <cell r="O3998">
            <v>0</v>
          </cell>
          <cell r="P3998">
            <v>0</v>
          </cell>
          <cell r="Q3998">
            <v>1713042</v>
          </cell>
          <cell r="R3998">
            <v>14641.384615384615</v>
          </cell>
        </row>
        <row r="3999">
          <cell r="C3999">
            <v>72027</v>
          </cell>
          <cell r="D3999" t="str">
            <v>MODUGNO</v>
          </cell>
          <cell r="E3999" t="str">
            <v>BA</v>
          </cell>
          <cell r="F3999" t="str">
            <v>Puglia</v>
          </cell>
          <cell r="G3999">
            <v>16</v>
          </cell>
          <cell r="H3999">
            <v>23451</v>
          </cell>
          <cell r="I3999">
            <v>0</v>
          </cell>
          <cell r="J3999">
            <v>32722485</v>
          </cell>
          <cell r="K3999">
            <v>39276532</v>
          </cell>
          <cell r="L3999">
            <v>141921325</v>
          </cell>
          <cell r="M3999">
            <v>154416146</v>
          </cell>
          <cell r="N3999">
            <v>17430973</v>
          </cell>
          <cell r="O3999">
            <v>14089326</v>
          </cell>
          <cell r="P3999">
            <v>11033244</v>
          </cell>
          <cell r="Q3999">
            <v>410890031</v>
          </cell>
          <cell r="R3999">
            <v>17521.215769050359</v>
          </cell>
        </row>
        <row r="4000">
          <cell r="C4000">
            <v>22118</v>
          </cell>
          <cell r="D4000" t="str">
            <v>MOENA</v>
          </cell>
          <cell r="E4000" t="str">
            <v>TN</v>
          </cell>
          <cell r="F4000" t="str">
            <v>Trentino Alto Adige(P.A.Trento)</v>
          </cell>
          <cell r="G4000">
            <v>4</v>
          </cell>
          <cell r="H4000">
            <v>2375</v>
          </cell>
          <cell r="I4000">
            <v>0</v>
          </cell>
          <cell r="J4000">
            <v>2741314</v>
          </cell>
          <cell r="K4000">
            <v>4041509</v>
          </cell>
          <cell r="L4000">
            <v>15053969</v>
          </cell>
          <cell r="M4000">
            <v>20406287</v>
          </cell>
          <cell r="N4000">
            <v>3838456</v>
          </cell>
          <cell r="O4000">
            <v>3441145</v>
          </cell>
          <cell r="P4000">
            <v>5912740</v>
          </cell>
          <cell r="Q4000">
            <v>55435420</v>
          </cell>
          <cell r="R4000">
            <v>23341.229473684212</v>
          </cell>
        </row>
        <row r="4001">
          <cell r="C4001">
            <v>97050</v>
          </cell>
          <cell r="D4001" t="str">
            <v>MOGGIO</v>
          </cell>
          <cell r="E4001" t="str">
            <v>LC</v>
          </cell>
          <cell r="F4001" t="str">
            <v>Lombardia</v>
          </cell>
          <cell r="G4001">
            <v>3</v>
          </cell>
          <cell r="H4001">
            <v>381</v>
          </cell>
          <cell r="I4001">
            <v>0</v>
          </cell>
          <cell r="J4001">
            <v>384337</v>
          </cell>
          <cell r="K4001">
            <v>636783</v>
          </cell>
          <cell r="L4001">
            <v>2330684</v>
          </cell>
          <cell r="M4001">
            <v>3658150</v>
          </cell>
          <cell r="N4001">
            <v>513912</v>
          </cell>
          <cell r="O4001">
            <v>998734</v>
          </cell>
          <cell r="Q4001">
            <v>8522600</v>
          </cell>
          <cell r="R4001">
            <v>22369.028871391078</v>
          </cell>
        </row>
        <row r="4002">
          <cell r="C4002">
            <v>30059</v>
          </cell>
          <cell r="D4002" t="str">
            <v>MOGGIO UDINESE</v>
          </cell>
          <cell r="E4002" t="str">
            <v>UD</v>
          </cell>
          <cell r="F4002" t="str">
            <v>Friuli Venezia Giulia</v>
          </cell>
          <cell r="G4002">
            <v>6</v>
          </cell>
          <cell r="H4002">
            <v>1354</v>
          </cell>
          <cell r="I4002">
            <v>0</v>
          </cell>
          <cell r="J4002">
            <v>1426406</v>
          </cell>
          <cell r="K4002">
            <v>1950423</v>
          </cell>
          <cell r="L4002">
            <v>10309615</v>
          </cell>
          <cell r="M4002">
            <v>11413533</v>
          </cell>
          <cell r="N4002">
            <v>1282979</v>
          </cell>
          <cell r="O4002">
            <v>837268</v>
          </cell>
          <cell r="Q4002">
            <v>27220224</v>
          </cell>
          <cell r="R4002">
            <v>20103.562776957166</v>
          </cell>
        </row>
        <row r="4003">
          <cell r="C4003">
            <v>20035</v>
          </cell>
          <cell r="D4003" t="str">
            <v>MOGLIA</v>
          </cell>
          <cell r="E4003" t="str">
            <v>MN</v>
          </cell>
          <cell r="F4003" t="str">
            <v>Lombardia</v>
          </cell>
          <cell r="G4003">
            <v>3</v>
          </cell>
          <cell r="H4003">
            <v>4089</v>
          </cell>
          <cell r="I4003">
            <v>0</v>
          </cell>
          <cell r="J4003">
            <v>4552909</v>
          </cell>
          <cell r="K4003">
            <v>7577634</v>
          </cell>
          <cell r="L4003">
            <v>28075712</v>
          </cell>
          <cell r="M4003">
            <v>31106421</v>
          </cell>
          <cell r="N4003">
            <v>4479732</v>
          </cell>
          <cell r="O4003">
            <v>5600661</v>
          </cell>
          <cell r="P4003">
            <v>3981173</v>
          </cell>
          <cell r="Q4003">
            <v>85374242</v>
          </cell>
          <cell r="R4003">
            <v>20879.002690144291</v>
          </cell>
        </row>
        <row r="4004">
          <cell r="C4004">
            <v>43025</v>
          </cell>
          <cell r="D4004" t="str">
            <v>MOGLIANO</v>
          </cell>
          <cell r="E4004" t="str">
            <v>MC</v>
          </cell>
          <cell r="F4004" t="str">
            <v>Marche</v>
          </cell>
          <cell r="G4004">
            <v>11</v>
          </cell>
          <cell r="H4004">
            <v>3408</v>
          </cell>
          <cell r="I4004">
            <v>0</v>
          </cell>
          <cell r="J4004">
            <v>5015392</v>
          </cell>
          <cell r="K4004">
            <v>8110646</v>
          </cell>
          <cell r="L4004">
            <v>22268909</v>
          </cell>
          <cell r="M4004">
            <v>16933088</v>
          </cell>
          <cell r="N4004">
            <v>2387548</v>
          </cell>
          <cell r="O4004">
            <v>3190343</v>
          </cell>
          <cell r="P4004">
            <v>5006688</v>
          </cell>
          <cell r="Q4004">
            <v>62912614</v>
          </cell>
          <cell r="R4004">
            <v>18460.274061032866</v>
          </cell>
        </row>
        <row r="4005">
          <cell r="C4005">
            <v>26043</v>
          </cell>
          <cell r="D4005" t="str">
            <v>MOGLIANO VENETO</v>
          </cell>
          <cell r="E4005" t="str">
            <v>TV</v>
          </cell>
          <cell r="F4005" t="str">
            <v>Veneto</v>
          </cell>
          <cell r="G4005">
            <v>5</v>
          </cell>
          <cell r="H4005">
            <v>20647</v>
          </cell>
          <cell r="J4005">
            <v>19600092</v>
          </cell>
          <cell r="K4005">
            <v>28765124</v>
          </cell>
          <cell r="L4005">
            <v>130923162</v>
          </cell>
          <cell r="M4005">
            <v>208962728</v>
          </cell>
          <cell r="N4005">
            <v>47507105</v>
          </cell>
          <cell r="O4005">
            <v>41340563</v>
          </cell>
          <cell r="P4005">
            <v>53654266</v>
          </cell>
          <cell r="Q4005">
            <v>530753040</v>
          </cell>
          <cell r="R4005">
            <v>25706.060928948515</v>
          </cell>
        </row>
        <row r="4006">
          <cell r="C4006">
            <v>95028</v>
          </cell>
          <cell r="D4006" t="str">
            <v>MOGORELLA</v>
          </cell>
          <cell r="E4006" t="str">
            <v>OR</v>
          </cell>
          <cell r="F4006" t="str">
            <v>Sardegna</v>
          </cell>
          <cell r="G4006">
            <v>20</v>
          </cell>
          <cell r="H4006">
            <v>281</v>
          </cell>
          <cell r="I4006">
            <v>0</v>
          </cell>
          <cell r="J4006">
            <v>647489</v>
          </cell>
          <cell r="K4006">
            <v>530940</v>
          </cell>
          <cell r="L4006">
            <v>1399731</v>
          </cell>
          <cell r="M4006">
            <v>799939</v>
          </cell>
          <cell r="O4006">
            <v>0</v>
          </cell>
          <cell r="P4006">
            <v>0</v>
          </cell>
          <cell r="Q4006">
            <v>3378099</v>
          </cell>
          <cell r="R4006">
            <v>12021.70462633452</v>
          </cell>
        </row>
        <row r="4007">
          <cell r="C4007">
            <v>95044</v>
          </cell>
          <cell r="D4007" t="str">
            <v>RUINAS</v>
          </cell>
          <cell r="E4007" t="str">
            <v>OR</v>
          </cell>
          <cell r="F4007" t="str">
            <v>Sardegna</v>
          </cell>
          <cell r="G4007">
            <v>20</v>
          </cell>
          <cell r="H4007">
            <v>456</v>
          </cell>
          <cell r="I4007">
            <v>0</v>
          </cell>
          <cell r="J4007">
            <v>1071924</v>
          </cell>
          <cell r="K4007">
            <v>959149</v>
          </cell>
          <cell r="L4007">
            <v>2076172</v>
          </cell>
          <cell r="M4007">
            <v>1308992</v>
          </cell>
          <cell r="O4007">
            <v>0</v>
          </cell>
          <cell r="P4007">
            <v>0</v>
          </cell>
          <cell r="Q4007">
            <v>5416237</v>
          </cell>
          <cell r="R4007">
            <v>11877.712719298246</v>
          </cell>
        </row>
        <row r="4008">
          <cell r="C4008">
            <v>95029</v>
          </cell>
          <cell r="D4008" t="str">
            <v>MOGORO</v>
          </cell>
          <cell r="E4008" t="str">
            <v>OR</v>
          </cell>
          <cell r="F4008" t="str">
            <v>Sardegna</v>
          </cell>
          <cell r="G4008">
            <v>20</v>
          </cell>
          <cell r="H4008">
            <v>2574</v>
          </cell>
          <cell r="J4008">
            <v>5332361</v>
          </cell>
          <cell r="K4008">
            <v>5290619</v>
          </cell>
          <cell r="L4008">
            <v>12337184</v>
          </cell>
          <cell r="M4008">
            <v>12227149</v>
          </cell>
          <cell r="N4008">
            <v>709513</v>
          </cell>
          <cell r="O4008">
            <v>376709</v>
          </cell>
          <cell r="P4008">
            <v>593200</v>
          </cell>
          <cell r="Q4008">
            <v>36866735</v>
          </cell>
          <cell r="R4008">
            <v>14322.74087024087</v>
          </cell>
        </row>
        <row r="4009">
          <cell r="C4009">
            <v>62040</v>
          </cell>
          <cell r="D4009" t="str">
            <v>MOIANO</v>
          </cell>
          <cell r="E4009" t="str">
            <v>BN</v>
          </cell>
          <cell r="F4009" t="str">
            <v>Campania</v>
          </cell>
          <cell r="G4009">
            <v>15</v>
          </cell>
          <cell r="H4009">
            <v>2425</v>
          </cell>
          <cell r="I4009">
            <v>0</v>
          </cell>
          <cell r="J4009">
            <v>4969421</v>
          </cell>
          <cell r="K4009">
            <v>5061363</v>
          </cell>
          <cell r="L4009">
            <v>10224353</v>
          </cell>
          <cell r="M4009">
            <v>11864378</v>
          </cell>
          <cell r="N4009">
            <v>1906584</v>
          </cell>
          <cell r="O4009">
            <v>748768</v>
          </cell>
          <cell r="Q4009">
            <v>34774867</v>
          </cell>
          <cell r="R4009">
            <v>14340.151340206186</v>
          </cell>
        </row>
        <row r="4010">
          <cell r="C4010">
            <v>30060</v>
          </cell>
          <cell r="D4010" t="str">
            <v>MOIMACCO</v>
          </cell>
          <cell r="E4010" t="str">
            <v>UD</v>
          </cell>
          <cell r="F4010" t="str">
            <v>Friuli Venezia Giulia</v>
          </cell>
          <cell r="G4010">
            <v>6</v>
          </cell>
          <cell r="H4010">
            <v>1273</v>
          </cell>
          <cell r="I4010">
            <v>0</v>
          </cell>
          <cell r="J4010">
            <v>984142</v>
          </cell>
          <cell r="K4010">
            <v>1957598</v>
          </cell>
          <cell r="L4010">
            <v>9245560</v>
          </cell>
          <cell r="M4010">
            <v>11778540</v>
          </cell>
          <cell r="N4010">
            <v>2082174</v>
          </cell>
          <cell r="O4010">
            <v>1102932</v>
          </cell>
          <cell r="P4010">
            <v>3151149</v>
          </cell>
          <cell r="Q4010">
            <v>30302095</v>
          </cell>
          <cell r="R4010">
            <v>23803.68813825609</v>
          </cell>
        </row>
        <row r="4011">
          <cell r="C4011">
            <v>16136</v>
          </cell>
          <cell r="D4011" t="str">
            <v>MOIO DE' CALVI</v>
          </cell>
          <cell r="E4011" t="str">
            <v>BG</v>
          </cell>
          <cell r="F4011" t="str">
            <v>Lombardia</v>
          </cell>
          <cell r="G4011">
            <v>3</v>
          </cell>
          <cell r="H4011">
            <v>150</v>
          </cell>
          <cell r="I4011">
            <v>0</v>
          </cell>
          <cell r="J4011">
            <v>140815</v>
          </cell>
          <cell r="K4011">
            <v>199272</v>
          </cell>
          <cell r="L4011">
            <v>992509</v>
          </cell>
          <cell r="M4011">
            <v>1616884</v>
          </cell>
          <cell r="P4011">
            <v>0</v>
          </cell>
          <cell r="Q4011">
            <v>2949480</v>
          </cell>
          <cell r="R4011">
            <v>19663.2</v>
          </cell>
        </row>
        <row r="4012">
          <cell r="C4012">
            <v>83053</v>
          </cell>
          <cell r="D4012" t="str">
            <v>MOIO ALCANTARA</v>
          </cell>
          <cell r="E4012" t="str">
            <v>ME</v>
          </cell>
          <cell r="F4012" t="str">
            <v>Sicilia</v>
          </cell>
          <cell r="G4012">
            <v>19</v>
          </cell>
          <cell r="H4012">
            <v>474</v>
          </cell>
          <cell r="I4012">
            <v>0</v>
          </cell>
          <cell r="J4012">
            <v>1082305</v>
          </cell>
          <cell r="K4012">
            <v>1283424</v>
          </cell>
          <cell r="L4012">
            <v>2052206</v>
          </cell>
          <cell r="M4012">
            <v>1514462</v>
          </cell>
          <cell r="P4012">
            <v>0</v>
          </cell>
          <cell r="Q4012">
            <v>5932397</v>
          </cell>
          <cell r="R4012">
            <v>12515.605485232067</v>
          </cell>
        </row>
        <row r="4013">
          <cell r="C4013">
            <v>65069</v>
          </cell>
          <cell r="D4013" t="str">
            <v>MOIO DELLA CIVITELLA</v>
          </cell>
          <cell r="E4013" t="str">
            <v>SA</v>
          </cell>
          <cell r="F4013" t="str">
            <v>Campania</v>
          </cell>
          <cell r="G4013">
            <v>15</v>
          </cell>
          <cell r="H4013">
            <v>1149</v>
          </cell>
          <cell r="I4013">
            <v>0</v>
          </cell>
          <cell r="J4013">
            <v>2484320</v>
          </cell>
          <cell r="K4013">
            <v>2136435</v>
          </cell>
          <cell r="L4013">
            <v>3836602</v>
          </cell>
          <cell r="M4013">
            <v>5637659</v>
          </cell>
          <cell r="N4013">
            <v>711000</v>
          </cell>
          <cell r="O4013">
            <v>1456594</v>
          </cell>
          <cell r="Q4013">
            <v>16262610</v>
          </cell>
          <cell r="R4013">
            <v>14153.707571801566</v>
          </cell>
        </row>
        <row r="4014">
          <cell r="C4014">
            <v>4123</v>
          </cell>
          <cell r="D4014" t="str">
            <v>MOIOLA</v>
          </cell>
          <cell r="E4014" t="str">
            <v>CN</v>
          </cell>
          <cell r="F4014" t="str">
            <v>Piemonte</v>
          </cell>
          <cell r="G4014">
            <v>1</v>
          </cell>
          <cell r="H4014">
            <v>176</v>
          </cell>
          <cell r="I4014">
            <v>0</v>
          </cell>
          <cell r="J4014">
            <v>213810</v>
          </cell>
          <cell r="K4014">
            <v>304993</v>
          </cell>
          <cell r="L4014">
            <v>1218442</v>
          </cell>
          <cell r="M4014">
            <v>1345544</v>
          </cell>
          <cell r="P4014">
            <v>0</v>
          </cell>
          <cell r="Q4014">
            <v>3082789</v>
          </cell>
          <cell r="R4014">
            <v>17515.846590909092</v>
          </cell>
        </row>
        <row r="4015">
          <cell r="C4015">
            <v>72028</v>
          </cell>
          <cell r="D4015" t="str">
            <v>MOLA DI BARI</v>
          </cell>
          <cell r="E4015" t="str">
            <v>BA</v>
          </cell>
          <cell r="F4015" t="str">
            <v>Puglia</v>
          </cell>
          <cell r="G4015">
            <v>16</v>
          </cell>
          <cell r="H4015">
            <v>16961</v>
          </cell>
          <cell r="J4015">
            <v>28296232</v>
          </cell>
          <cell r="K4015">
            <v>29980762</v>
          </cell>
          <cell r="L4015">
            <v>74282730</v>
          </cell>
          <cell r="M4015">
            <v>107228657</v>
          </cell>
          <cell r="N4015">
            <v>12727289</v>
          </cell>
          <cell r="O4015">
            <v>12041064</v>
          </cell>
          <cell r="P4015">
            <v>5103897</v>
          </cell>
          <cell r="Q4015">
            <v>269660631</v>
          </cell>
          <cell r="R4015">
            <v>15898.86392311774</v>
          </cell>
        </row>
        <row r="4016">
          <cell r="C4016">
            <v>6095</v>
          </cell>
          <cell r="D4016" t="str">
            <v>MOLARE</v>
          </cell>
          <cell r="E4016" t="str">
            <v>AL</v>
          </cell>
          <cell r="F4016" t="str">
            <v>Piemonte</v>
          </cell>
          <cell r="G4016">
            <v>1</v>
          </cell>
          <cell r="H4016">
            <v>1564</v>
          </cell>
          <cell r="I4016">
            <v>0</v>
          </cell>
          <cell r="J4016">
            <v>1646125</v>
          </cell>
          <cell r="K4016">
            <v>2540814</v>
          </cell>
          <cell r="L4016">
            <v>10671836</v>
          </cell>
          <cell r="M4016">
            <v>13879314</v>
          </cell>
          <cell r="N4016">
            <v>1510388</v>
          </cell>
          <cell r="O4016">
            <v>1315763</v>
          </cell>
          <cell r="P4016">
            <v>2191041</v>
          </cell>
          <cell r="Q4016">
            <v>33755281</v>
          </cell>
          <cell r="R4016">
            <v>21582.660485933502</v>
          </cell>
        </row>
        <row r="4017">
          <cell r="C4017">
            <v>46020</v>
          </cell>
          <cell r="D4017" t="str">
            <v>MOLAZZANA</v>
          </cell>
          <cell r="E4017" t="str">
            <v>LU</v>
          </cell>
          <cell r="F4017" t="str">
            <v>Toscana</v>
          </cell>
          <cell r="G4017">
            <v>9</v>
          </cell>
          <cell r="H4017">
            <v>816</v>
          </cell>
          <cell r="I4017">
            <v>0</v>
          </cell>
          <cell r="J4017">
            <v>1268254</v>
          </cell>
          <cell r="K4017">
            <v>1322057</v>
          </cell>
          <cell r="L4017">
            <v>5034505</v>
          </cell>
          <cell r="M4017">
            <v>5972153</v>
          </cell>
          <cell r="N4017">
            <v>537792</v>
          </cell>
          <cell r="O4017">
            <v>917924</v>
          </cell>
          <cell r="Q4017">
            <v>15052685</v>
          </cell>
          <cell r="R4017">
            <v>18446.917892156864</v>
          </cell>
        </row>
        <row r="4018">
          <cell r="C4018">
            <v>72029</v>
          </cell>
          <cell r="D4018" t="str">
            <v>MOLFETTA</v>
          </cell>
          <cell r="E4018" t="str">
            <v>BA</v>
          </cell>
          <cell r="F4018" t="str">
            <v>Puglia</v>
          </cell>
          <cell r="G4018">
            <v>16</v>
          </cell>
          <cell r="H4018">
            <v>40179</v>
          </cell>
          <cell r="J4018">
            <v>57898854</v>
          </cell>
          <cell r="K4018">
            <v>69422071</v>
          </cell>
          <cell r="L4018">
            <v>192414868</v>
          </cell>
          <cell r="M4018">
            <v>279369173</v>
          </cell>
          <cell r="N4018">
            <v>40981322</v>
          </cell>
          <cell r="O4018">
            <v>37808879</v>
          </cell>
          <cell r="P4018">
            <v>25971611</v>
          </cell>
          <cell r="Q4018">
            <v>703866778</v>
          </cell>
          <cell r="R4018">
            <v>17518.275168620425</v>
          </cell>
        </row>
        <row r="4019">
          <cell r="C4019">
            <v>62041</v>
          </cell>
          <cell r="D4019" t="str">
            <v>MOLINARA</v>
          </cell>
          <cell r="E4019" t="str">
            <v>BN</v>
          </cell>
          <cell r="F4019" t="str">
            <v>Campania</v>
          </cell>
          <cell r="G4019">
            <v>15</v>
          </cell>
          <cell r="H4019">
            <v>1173</v>
          </cell>
          <cell r="I4019">
            <v>0</v>
          </cell>
          <cell r="J4019">
            <v>2805589</v>
          </cell>
          <cell r="K4019">
            <v>2468499</v>
          </cell>
          <cell r="L4019">
            <v>4730670</v>
          </cell>
          <cell r="M4019">
            <v>3808959</v>
          </cell>
          <cell r="N4019">
            <v>558861</v>
          </cell>
          <cell r="O4019">
            <v>623400</v>
          </cell>
          <cell r="P4019">
            <v>0</v>
          </cell>
          <cell r="Q4019">
            <v>14995978</v>
          </cell>
          <cell r="R4019">
            <v>12784.294970161978</v>
          </cell>
        </row>
        <row r="4020">
          <cell r="C4020">
            <v>37039</v>
          </cell>
          <cell r="D4020" t="str">
            <v>MOLINELLA</v>
          </cell>
          <cell r="E4020" t="str">
            <v>BO</v>
          </cell>
          <cell r="F4020" t="str">
            <v>Emilia Romagna</v>
          </cell>
          <cell r="G4020">
            <v>8</v>
          </cell>
          <cell r="H4020">
            <v>11900</v>
          </cell>
          <cell r="I4020">
            <v>0</v>
          </cell>
          <cell r="J4020">
            <v>10458514</v>
          </cell>
          <cell r="K4020">
            <v>19240315</v>
          </cell>
          <cell r="L4020">
            <v>97562160</v>
          </cell>
          <cell r="M4020">
            <v>96344728</v>
          </cell>
          <cell r="N4020">
            <v>11926412</v>
          </cell>
          <cell r="O4020">
            <v>12494983</v>
          </cell>
          <cell r="P4020">
            <v>8870882</v>
          </cell>
          <cell r="Q4020">
            <v>256897994</v>
          </cell>
          <cell r="R4020">
            <v>21588.066722689076</v>
          </cell>
        </row>
        <row r="4021">
          <cell r="C4021">
            <v>8035</v>
          </cell>
          <cell r="D4021" t="str">
            <v>MOLINI DI TRIORA</v>
          </cell>
          <cell r="E4021" t="str">
            <v>IM</v>
          </cell>
          <cell r="F4021" t="str">
            <v>Liguria</v>
          </cell>
          <cell r="G4021">
            <v>7</v>
          </cell>
          <cell r="H4021">
            <v>409</v>
          </cell>
          <cell r="I4021">
            <v>0</v>
          </cell>
          <cell r="J4021">
            <v>743634</v>
          </cell>
          <cell r="K4021">
            <v>893771</v>
          </cell>
          <cell r="L4021">
            <v>2278789</v>
          </cell>
          <cell r="M4021">
            <v>1663978</v>
          </cell>
          <cell r="N4021">
            <v>365242</v>
          </cell>
          <cell r="O4021">
            <v>0</v>
          </cell>
          <cell r="Q4021">
            <v>5945414</v>
          </cell>
          <cell r="R4021">
            <v>14536.464547677262</v>
          </cell>
        </row>
        <row r="4022">
          <cell r="C4022">
            <v>6096</v>
          </cell>
          <cell r="D4022" t="str">
            <v>MOLINO DEI TORTI</v>
          </cell>
          <cell r="E4022" t="str">
            <v>AL</v>
          </cell>
          <cell r="F4022" t="str">
            <v>Piemonte</v>
          </cell>
          <cell r="G4022">
            <v>1</v>
          </cell>
          <cell r="H4022">
            <v>453</v>
          </cell>
          <cell r="I4022">
            <v>0</v>
          </cell>
          <cell r="J4022">
            <v>593292</v>
          </cell>
          <cell r="K4022">
            <v>925717</v>
          </cell>
          <cell r="L4022">
            <v>3102753</v>
          </cell>
          <cell r="M4022">
            <v>3253164</v>
          </cell>
          <cell r="N4022">
            <v>780838</v>
          </cell>
          <cell r="O4022">
            <v>419648</v>
          </cell>
          <cell r="Q4022">
            <v>9075412</v>
          </cell>
          <cell r="R4022">
            <v>20034.022075055189</v>
          </cell>
        </row>
        <row r="4023">
          <cell r="C4023">
            <v>70039</v>
          </cell>
          <cell r="D4023" t="str">
            <v>MOLISE</v>
          </cell>
          <cell r="E4023" t="str">
            <v>CB</v>
          </cell>
          <cell r="F4023" t="str">
            <v>Molise</v>
          </cell>
          <cell r="G4023">
            <v>14</v>
          </cell>
          <cell r="H4023">
            <v>120</v>
          </cell>
          <cell r="I4023">
            <v>0</v>
          </cell>
          <cell r="J4023">
            <v>240621</v>
          </cell>
          <cell r="K4023">
            <v>330341</v>
          </cell>
          <cell r="L4023">
            <v>666662</v>
          </cell>
          <cell r="M4023">
            <v>242967</v>
          </cell>
          <cell r="O4023">
            <v>0</v>
          </cell>
          <cell r="P4023">
            <v>0</v>
          </cell>
          <cell r="Q4023">
            <v>1480591</v>
          </cell>
          <cell r="R4023">
            <v>12338.258333333333</v>
          </cell>
        </row>
        <row r="4024">
          <cell r="C4024">
            <v>76050</v>
          </cell>
          <cell r="D4024" t="str">
            <v>MOLITERNO</v>
          </cell>
          <cell r="E4024" t="str">
            <v>PZ</v>
          </cell>
          <cell r="F4024" t="str">
            <v>Basilicata</v>
          </cell>
          <cell r="G4024">
            <v>17</v>
          </cell>
          <cell r="H4024">
            <v>2552</v>
          </cell>
          <cell r="I4024">
            <v>0</v>
          </cell>
          <cell r="J4024">
            <v>4803998</v>
          </cell>
          <cell r="K4024">
            <v>5520287</v>
          </cell>
          <cell r="L4024">
            <v>11603175</v>
          </cell>
          <cell r="M4024">
            <v>13957165</v>
          </cell>
          <cell r="N4024">
            <v>1659341</v>
          </cell>
          <cell r="O4024">
            <v>1626782</v>
          </cell>
          <cell r="Q4024">
            <v>39170748</v>
          </cell>
          <cell r="R4024">
            <v>15349.039184952979</v>
          </cell>
        </row>
        <row r="4025">
          <cell r="C4025">
            <v>2078</v>
          </cell>
          <cell r="D4025" t="str">
            <v>MOLLIA</v>
          </cell>
          <cell r="E4025" t="str">
            <v>VC</v>
          </cell>
          <cell r="F4025" t="str">
            <v>Piemonte</v>
          </cell>
          <cell r="G4025">
            <v>1</v>
          </cell>
          <cell r="H4025">
            <v>73</v>
          </cell>
          <cell r="I4025">
            <v>0</v>
          </cell>
          <cell r="J4025">
            <v>134355</v>
          </cell>
          <cell r="K4025">
            <v>101124</v>
          </cell>
          <cell r="L4025">
            <v>483095</v>
          </cell>
          <cell r="M4025">
            <v>389349</v>
          </cell>
          <cell r="N4025">
            <v>0</v>
          </cell>
          <cell r="Q4025">
            <v>1107923</v>
          </cell>
          <cell r="R4025">
            <v>15177.027397260274</v>
          </cell>
        </row>
        <row r="4026">
          <cell r="C4026">
            <v>84028</v>
          </cell>
          <cell r="D4026" t="str">
            <v>PORTO EMPEDOCLE</v>
          </cell>
          <cell r="E4026" t="str">
            <v>AG</v>
          </cell>
          <cell r="F4026" t="str">
            <v>Sicilia</v>
          </cell>
          <cell r="G4026">
            <v>19</v>
          </cell>
          <cell r="H4026">
            <v>8617</v>
          </cell>
          <cell r="I4026">
            <v>0</v>
          </cell>
          <cell r="J4026">
            <v>15102822</v>
          </cell>
          <cell r="K4026">
            <v>16174978</v>
          </cell>
          <cell r="L4026">
            <v>40463196</v>
          </cell>
          <cell r="M4026">
            <v>46651683</v>
          </cell>
          <cell r="N4026">
            <v>4777860</v>
          </cell>
          <cell r="O4026">
            <v>4008385</v>
          </cell>
          <cell r="P4026">
            <v>1034887</v>
          </cell>
          <cell r="Q4026">
            <v>128213811</v>
          </cell>
          <cell r="R4026">
            <v>14879.170360914472</v>
          </cell>
        </row>
        <row r="4027">
          <cell r="C4027">
            <v>80051</v>
          </cell>
          <cell r="D4027" t="str">
            <v>MOLOCHIO</v>
          </cell>
          <cell r="E4027" t="str">
            <v>RC</v>
          </cell>
          <cell r="F4027" t="str">
            <v>Calabria</v>
          </cell>
          <cell r="G4027">
            <v>18</v>
          </cell>
          <cell r="H4027">
            <v>1669</v>
          </cell>
          <cell r="I4027">
            <v>0</v>
          </cell>
          <cell r="J4027">
            <v>3450729</v>
          </cell>
          <cell r="K4027">
            <v>4156024</v>
          </cell>
          <cell r="L4027">
            <v>7989251</v>
          </cell>
          <cell r="M4027">
            <v>5069993</v>
          </cell>
          <cell r="N4027">
            <v>1022298</v>
          </cell>
          <cell r="P4027">
            <v>0</v>
          </cell>
          <cell r="Q4027">
            <v>21688295</v>
          </cell>
          <cell r="R4027">
            <v>12994.784301977232</v>
          </cell>
        </row>
        <row r="4028">
          <cell r="C4028">
            <v>97051</v>
          </cell>
          <cell r="D4028" t="str">
            <v>MOLTENO</v>
          </cell>
          <cell r="E4028" t="str">
            <v>LC</v>
          </cell>
          <cell r="F4028" t="str">
            <v>Lombardia</v>
          </cell>
          <cell r="G4028">
            <v>3</v>
          </cell>
          <cell r="H4028">
            <v>2560</v>
          </cell>
          <cell r="I4028">
            <v>0</v>
          </cell>
          <cell r="J4028">
            <v>2215300</v>
          </cell>
          <cell r="K4028">
            <v>3604196</v>
          </cell>
          <cell r="L4028">
            <v>19646976</v>
          </cell>
          <cell r="M4028">
            <v>24645776</v>
          </cell>
          <cell r="N4028">
            <v>3820368</v>
          </cell>
          <cell r="O4028">
            <v>4438675</v>
          </cell>
          <cell r="P4028">
            <v>2574360</v>
          </cell>
          <cell r="Q4028">
            <v>60945651</v>
          </cell>
          <cell r="R4028">
            <v>23806.894921874999</v>
          </cell>
        </row>
        <row r="4029">
          <cell r="C4029">
            <v>13152</v>
          </cell>
          <cell r="D4029" t="str">
            <v>MOLTRASIO</v>
          </cell>
          <cell r="E4029" t="str">
            <v>CO</v>
          </cell>
          <cell r="F4029" t="str">
            <v>Lombardia</v>
          </cell>
          <cell r="G4029">
            <v>3</v>
          </cell>
          <cell r="H4029">
            <v>1212</v>
          </cell>
          <cell r="I4029">
            <v>0</v>
          </cell>
          <cell r="J4029">
            <v>1357178</v>
          </cell>
          <cell r="K4029">
            <v>1500799</v>
          </cell>
          <cell r="L4029">
            <v>6955297</v>
          </cell>
          <cell r="M4029">
            <v>10255987</v>
          </cell>
          <cell r="N4029">
            <v>2587029</v>
          </cell>
          <cell r="O4029">
            <v>3240483</v>
          </cell>
          <cell r="P4029">
            <v>5566833</v>
          </cell>
          <cell r="Q4029">
            <v>31463606</v>
          </cell>
          <cell r="R4029">
            <v>25960.070957095708</v>
          </cell>
        </row>
        <row r="4030">
          <cell r="C4030">
            <v>22120</v>
          </cell>
          <cell r="D4030" t="str">
            <v>MOLVENO</v>
          </cell>
          <cell r="E4030" t="str">
            <v>TN</v>
          </cell>
          <cell r="F4030" t="str">
            <v>Trentino Alto Adige(P.A.Trento)</v>
          </cell>
          <cell r="G4030">
            <v>4</v>
          </cell>
          <cell r="H4030">
            <v>990</v>
          </cell>
          <cell r="I4030">
            <v>0</v>
          </cell>
          <cell r="J4030">
            <v>1423731</v>
          </cell>
          <cell r="K4030">
            <v>1688226</v>
          </cell>
          <cell r="L4030">
            <v>5578190</v>
          </cell>
          <cell r="M4030">
            <v>8274017</v>
          </cell>
          <cell r="N4030">
            <v>1958063</v>
          </cell>
          <cell r="O4030">
            <v>2074366</v>
          </cell>
          <cell r="P4030">
            <v>762402</v>
          </cell>
          <cell r="Q4030">
            <v>21758995</v>
          </cell>
          <cell r="R4030">
            <v>21978.782828282827</v>
          </cell>
        </row>
        <row r="4031">
          <cell r="C4031">
            <v>5064</v>
          </cell>
          <cell r="D4031" t="str">
            <v>MOMBALDONE</v>
          </cell>
          <cell r="E4031" t="str">
            <v>AT</v>
          </cell>
          <cell r="F4031" t="str">
            <v>Piemonte</v>
          </cell>
          <cell r="G4031">
            <v>1</v>
          </cell>
          <cell r="H4031">
            <v>160</v>
          </cell>
          <cell r="I4031">
            <v>0</v>
          </cell>
          <cell r="J4031">
            <v>179841</v>
          </cell>
          <cell r="K4031">
            <v>332232</v>
          </cell>
          <cell r="L4031">
            <v>1168355</v>
          </cell>
          <cell r="M4031">
            <v>1004700</v>
          </cell>
          <cell r="N4031">
            <v>0</v>
          </cell>
          <cell r="Q4031">
            <v>2685128</v>
          </cell>
          <cell r="R4031">
            <v>16782.05</v>
          </cell>
        </row>
        <row r="4032">
          <cell r="C4032">
            <v>4124</v>
          </cell>
          <cell r="D4032" t="str">
            <v>MOMBARCARO</v>
          </cell>
          <cell r="E4032" t="str">
            <v>CN</v>
          </cell>
          <cell r="F4032" t="str">
            <v>Piemonte</v>
          </cell>
          <cell r="G4032">
            <v>1</v>
          </cell>
          <cell r="H4032">
            <v>204</v>
          </cell>
          <cell r="I4032">
            <v>0</v>
          </cell>
          <cell r="J4032">
            <v>227151</v>
          </cell>
          <cell r="K4032">
            <v>407562</v>
          </cell>
          <cell r="L4032">
            <v>1473385</v>
          </cell>
          <cell r="M4032">
            <v>1199314</v>
          </cell>
          <cell r="Q4032">
            <v>3307412</v>
          </cell>
          <cell r="R4032">
            <v>16212.803921568628</v>
          </cell>
        </row>
        <row r="4033">
          <cell r="C4033">
            <v>41027</v>
          </cell>
          <cell r="D4033" t="str">
            <v>MOMBAROCCIO</v>
          </cell>
          <cell r="E4033" t="str">
            <v>PU</v>
          </cell>
          <cell r="F4033" t="str">
            <v>Marche</v>
          </cell>
          <cell r="G4033">
            <v>11</v>
          </cell>
          <cell r="H4033">
            <v>1541</v>
          </cell>
          <cell r="I4033">
            <v>0</v>
          </cell>
          <cell r="J4033">
            <v>2049208</v>
          </cell>
          <cell r="K4033">
            <v>3073088</v>
          </cell>
          <cell r="L4033">
            <v>10825977</v>
          </cell>
          <cell r="M4033">
            <v>9055266</v>
          </cell>
          <cell r="N4033">
            <v>1037318</v>
          </cell>
          <cell r="O4033">
            <v>787368</v>
          </cell>
          <cell r="P4033">
            <v>935252</v>
          </cell>
          <cell r="Q4033">
            <v>27763477</v>
          </cell>
          <cell r="R4033">
            <v>18016.53277092797</v>
          </cell>
        </row>
        <row r="4034">
          <cell r="C4034">
            <v>5065</v>
          </cell>
          <cell r="D4034" t="str">
            <v>MOMBARUZZO</v>
          </cell>
          <cell r="E4034" t="str">
            <v>AT</v>
          </cell>
          <cell r="F4034" t="str">
            <v>Piemonte</v>
          </cell>
          <cell r="G4034">
            <v>1</v>
          </cell>
          <cell r="H4034">
            <v>840</v>
          </cell>
          <cell r="I4034">
            <v>0</v>
          </cell>
          <cell r="J4034">
            <v>1198363</v>
          </cell>
          <cell r="K4034">
            <v>1796826</v>
          </cell>
          <cell r="L4034">
            <v>4646471</v>
          </cell>
          <cell r="M4034">
            <v>5379069</v>
          </cell>
          <cell r="N4034">
            <v>506386</v>
          </cell>
          <cell r="O4034">
            <v>508412</v>
          </cell>
          <cell r="P4034">
            <v>751830</v>
          </cell>
          <cell r="Q4034">
            <v>14787357</v>
          </cell>
          <cell r="R4034">
            <v>17603.996428571427</v>
          </cell>
        </row>
        <row r="4035">
          <cell r="C4035">
            <v>4125</v>
          </cell>
          <cell r="D4035" t="str">
            <v>MOMBASIGLIO</v>
          </cell>
          <cell r="E4035" t="str">
            <v>CN</v>
          </cell>
          <cell r="F4035" t="str">
            <v>Piemonte</v>
          </cell>
          <cell r="G4035">
            <v>1</v>
          </cell>
          <cell r="H4035">
            <v>488</v>
          </cell>
          <cell r="I4035">
            <v>0</v>
          </cell>
          <cell r="J4035">
            <v>576680</v>
          </cell>
          <cell r="K4035">
            <v>814929</v>
          </cell>
          <cell r="L4035">
            <v>3739228</v>
          </cell>
          <cell r="M4035">
            <v>3548852</v>
          </cell>
          <cell r="P4035">
            <v>0</v>
          </cell>
          <cell r="Q4035">
            <v>8679689</v>
          </cell>
          <cell r="R4035">
            <v>17786.247950819674</v>
          </cell>
        </row>
        <row r="4036">
          <cell r="C4036">
            <v>6097</v>
          </cell>
          <cell r="D4036" t="str">
            <v>MOMBELLO MONFERRATO</v>
          </cell>
          <cell r="E4036" t="str">
            <v>AL</v>
          </cell>
          <cell r="F4036" t="str">
            <v>Piemonte</v>
          </cell>
          <cell r="G4036">
            <v>1</v>
          </cell>
          <cell r="H4036">
            <v>707</v>
          </cell>
          <cell r="I4036">
            <v>0</v>
          </cell>
          <cell r="J4036">
            <v>919667</v>
          </cell>
          <cell r="K4036">
            <v>1300639</v>
          </cell>
          <cell r="L4036">
            <v>4696456</v>
          </cell>
          <cell r="M4036">
            <v>4768374</v>
          </cell>
          <cell r="N4036">
            <v>836130</v>
          </cell>
          <cell r="O4036">
            <v>886523</v>
          </cell>
          <cell r="Q4036">
            <v>13407789</v>
          </cell>
          <cell r="R4036">
            <v>18964.340876944836</v>
          </cell>
        </row>
        <row r="4037">
          <cell r="C4037">
            <v>1153</v>
          </cell>
          <cell r="D4037" t="str">
            <v>MOMBELLO DI TORINO</v>
          </cell>
          <cell r="E4037" t="str">
            <v>TO</v>
          </cell>
          <cell r="F4037" t="str">
            <v>Piemonte</v>
          </cell>
          <cell r="G4037">
            <v>1</v>
          </cell>
          <cell r="H4037">
            <v>283</v>
          </cell>
          <cell r="I4037">
            <v>0</v>
          </cell>
          <cell r="J4037">
            <v>297846</v>
          </cell>
          <cell r="K4037">
            <v>436467</v>
          </cell>
          <cell r="L4037">
            <v>1754114</v>
          </cell>
          <cell r="M4037">
            <v>2892605</v>
          </cell>
          <cell r="N4037">
            <v>382068</v>
          </cell>
          <cell r="Q4037">
            <v>5763100</v>
          </cell>
          <cell r="R4037">
            <v>20364.310954063603</v>
          </cell>
        </row>
        <row r="4038">
          <cell r="C4038">
            <v>5066</v>
          </cell>
          <cell r="D4038" t="str">
            <v>MOMBERCELLI</v>
          </cell>
          <cell r="E4038" t="str">
            <v>AT</v>
          </cell>
          <cell r="F4038" t="str">
            <v>Piemonte</v>
          </cell>
          <cell r="G4038">
            <v>1</v>
          </cell>
          <cell r="H4038">
            <v>1600</v>
          </cell>
          <cell r="I4038">
            <v>0</v>
          </cell>
          <cell r="J4038">
            <v>2213502</v>
          </cell>
          <cell r="K4038">
            <v>3063241</v>
          </cell>
          <cell r="L4038">
            <v>11091441</v>
          </cell>
          <cell r="M4038">
            <v>10054827</v>
          </cell>
          <cell r="N4038">
            <v>1620069</v>
          </cell>
          <cell r="O4038">
            <v>1380844</v>
          </cell>
          <cell r="P4038">
            <v>669427</v>
          </cell>
          <cell r="Q4038">
            <v>30093351</v>
          </cell>
          <cell r="R4038">
            <v>18808.344375000001</v>
          </cell>
        </row>
        <row r="4039">
          <cell r="C4039">
            <v>3100</v>
          </cell>
          <cell r="D4039" t="str">
            <v>MOMO</v>
          </cell>
          <cell r="E4039" t="str">
            <v>NO</v>
          </cell>
          <cell r="F4039" t="str">
            <v>Piemonte</v>
          </cell>
          <cell r="G4039">
            <v>1</v>
          </cell>
          <cell r="H4039">
            <v>1870</v>
          </cell>
          <cell r="I4039">
            <v>0</v>
          </cell>
          <cell r="J4039">
            <v>1695233</v>
          </cell>
          <cell r="K4039">
            <v>3000782</v>
          </cell>
          <cell r="L4039">
            <v>14429577</v>
          </cell>
          <cell r="M4039">
            <v>15764574</v>
          </cell>
          <cell r="N4039">
            <v>1847874</v>
          </cell>
          <cell r="O4039">
            <v>1403972</v>
          </cell>
          <cell r="P4039">
            <v>1730106</v>
          </cell>
          <cell r="Q4039">
            <v>39872118</v>
          </cell>
          <cell r="R4039">
            <v>21321.988235294117</v>
          </cell>
        </row>
        <row r="4040">
          <cell r="C4040">
            <v>1154</v>
          </cell>
          <cell r="D4040" t="str">
            <v>MOMPANTERO</v>
          </cell>
          <cell r="E4040" t="str">
            <v>TO</v>
          </cell>
          <cell r="F4040" t="str">
            <v>Piemonte</v>
          </cell>
          <cell r="G4040">
            <v>1</v>
          </cell>
          <cell r="H4040">
            <v>472</v>
          </cell>
          <cell r="I4040">
            <v>0</v>
          </cell>
          <cell r="J4040">
            <v>540637</v>
          </cell>
          <cell r="K4040">
            <v>626898</v>
          </cell>
          <cell r="L4040">
            <v>3740705</v>
          </cell>
          <cell r="M4040">
            <v>3906449</v>
          </cell>
          <cell r="O4040">
            <v>328418</v>
          </cell>
          <cell r="Q4040">
            <v>9143107</v>
          </cell>
          <cell r="R4040">
            <v>19370.989406779659</v>
          </cell>
        </row>
        <row r="4041">
          <cell r="C4041">
            <v>57038</v>
          </cell>
          <cell r="D4041" t="str">
            <v>MOMPEO</v>
          </cell>
          <cell r="E4041" t="str">
            <v>RI</v>
          </cell>
          <cell r="F4041" t="str">
            <v>Lazio</v>
          </cell>
          <cell r="G4041">
            <v>12</v>
          </cell>
          <cell r="H4041">
            <v>372</v>
          </cell>
          <cell r="I4041">
            <v>0</v>
          </cell>
          <cell r="J4041">
            <v>708282</v>
          </cell>
          <cell r="K4041">
            <v>764422</v>
          </cell>
          <cell r="L4041">
            <v>1962759</v>
          </cell>
          <cell r="M4041">
            <v>2044834</v>
          </cell>
          <cell r="N4041">
            <v>319859</v>
          </cell>
          <cell r="P4041">
            <v>0</v>
          </cell>
          <cell r="Q4041">
            <v>5800156</v>
          </cell>
          <cell r="R4041">
            <v>15591.817204301075</v>
          </cell>
        </row>
        <row r="4042">
          <cell r="C4042">
            <v>6098</v>
          </cell>
          <cell r="D4042" t="str">
            <v>MOMPERONE</v>
          </cell>
          <cell r="E4042" t="str">
            <v>AL</v>
          </cell>
          <cell r="F4042" t="str">
            <v>Piemonte</v>
          </cell>
          <cell r="G4042">
            <v>1</v>
          </cell>
          <cell r="H4042">
            <v>164</v>
          </cell>
          <cell r="I4042">
            <v>0</v>
          </cell>
          <cell r="J4042">
            <v>169618</v>
          </cell>
          <cell r="K4042">
            <v>292811</v>
          </cell>
          <cell r="L4042">
            <v>1007419</v>
          </cell>
          <cell r="M4042">
            <v>1203848</v>
          </cell>
          <cell r="O4042">
            <v>345115</v>
          </cell>
          <cell r="P4042">
            <v>0</v>
          </cell>
          <cell r="Q4042">
            <v>3018811</v>
          </cell>
          <cell r="R4042">
            <v>18407.384146341465</v>
          </cell>
        </row>
        <row r="4043">
          <cell r="C4043">
            <v>70040</v>
          </cell>
          <cell r="D4043" t="str">
            <v>MONACILIONI</v>
          </cell>
          <cell r="E4043" t="str">
            <v>CB</v>
          </cell>
          <cell r="F4043" t="str">
            <v>Molise</v>
          </cell>
          <cell r="G4043">
            <v>14</v>
          </cell>
          <cell r="H4043">
            <v>336</v>
          </cell>
          <cell r="I4043">
            <v>0</v>
          </cell>
          <cell r="J4043">
            <v>905524</v>
          </cell>
          <cell r="K4043">
            <v>799033</v>
          </cell>
          <cell r="L4043">
            <v>1063867</v>
          </cell>
          <cell r="M4043">
            <v>840718</v>
          </cell>
          <cell r="N4043">
            <v>0</v>
          </cell>
          <cell r="O4043">
            <v>0</v>
          </cell>
          <cell r="P4043">
            <v>0</v>
          </cell>
          <cell r="Q4043">
            <v>3609142</v>
          </cell>
          <cell r="R4043">
            <v>10741.494047619048</v>
          </cell>
        </row>
        <row r="4044">
          <cell r="C4044">
            <v>5067</v>
          </cell>
          <cell r="D4044" t="str">
            <v>MONALE</v>
          </cell>
          <cell r="E4044" t="str">
            <v>AT</v>
          </cell>
          <cell r="F4044" t="str">
            <v>Piemonte</v>
          </cell>
          <cell r="G4044">
            <v>1</v>
          </cell>
          <cell r="H4044">
            <v>703</v>
          </cell>
          <cell r="I4044">
            <v>0</v>
          </cell>
          <cell r="J4044">
            <v>874478</v>
          </cell>
          <cell r="K4044">
            <v>1111312</v>
          </cell>
          <cell r="L4044">
            <v>5234358</v>
          </cell>
          <cell r="M4044">
            <v>5381439</v>
          </cell>
          <cell r="N4044">
            <v>760893</v>
          </cell>
          <cell r="O4044">
            <v>806875</v>
          </cell>
          <cell r="Q4044">
            <v>14169355</v>
          </cell>
          <cell r="R4044">
            <v>20155.554765291607</v>
          </cell>
        </row>
        <row r="4045">
          <cell r="C4045">
            <v>80052</v>
          </cell>
          <cell r="D4045" t="str">
            <v>MONASTERACE</v>
          </cell>
          <cell r="E4045" t="str">
            <v>RC</v>
          </cell>
          <cell r="F4045" t="str">
            <v>Calabria</v>
          </cell>
          <cell r="G4045">
            <v>18</v>
          </cell>
          <cell r="H4045">
            <v>2030</v>
          </cell>
          <cell r="I4045">
            <v>0</v>
          </cell>
          <cell r="J4045">
            <v>4602800</v>
          </cell>
          <cell r="K4045">
            <v>4449885</v>
          </cell>
          <cell r="L4045">
            <v>8006322</v>
          </cell>
          <cell r="M4045">
            <v>8385204</v>
          </cell>
          <cell r="N4045">
            <v>620701</v>
          </cell>
          <cell r="O4045">
            <v>645384</v>
          </cell>
          <cell r="Q4045">
            <v>26710296</v>
          </cell>
          <cell r="R4045">
            <v>13157.781280788176</v>
          </cell>
        </row>
        <row r="4046">
          <cell r="C4046">
            <v>5068</v>
          </cell>
          <cell r="D4046" t="str">
            <v>MONASTERO BORMIDA</v>
          </cell>
          <cell r="E4046" t="str">
            <v>AT</v>
          </cell>
          <cell r="F4046" t="str">
            <v>Piemonte</v>
          </cell>
          <cell r="G4046">
            <v>1</v>
          </cell>
          <cell r="H4046">
            <v>702</v>
          </cell>
          <cell r="I4046">
            <v>0</v>
          </cell>
          <cell r="J4046">
            <v>973872</v>
          </cell>
          <cell r="K4046">
            <v>1431104</v>
          </cell>
          <cell r="L4046">
            <v>4228285</v>
          </cell>
          <cell r="M4046">
            <v>3954400</v>
          </cell>
          <cell r="N4046">
            <v>1040244</v>
          </cell>
          <cell r="O4046">
            <v>1516022</v>
          </cell>
          <cell r="Q4046">
            <v>13143927</v>
          </cell>
          <cell r="R4046">
            <v>18723.542735042734</v>
          </cell>
        </row>
        <row r="4047">
          <cell r="C4047">
            <v>4126</v>
          </cell>
          <cell r="D4047" t="str">
            <v>MONASTERO DI VASCO</v>
          </cell>
          <cell r="E4047" t="str">
            <v>CN</v>
          </cell>
          <cell r="F4047" t="str">
            <v>Piemonte</v>
          </cell>
          <cell r="G4047">
            <v>1</v>
          </cell>
          <cell r="H4047">
            <v>972</v>
          </cell>
          <cell r="I4047">
            <v>0</v>
          </cell>
          <cell r="J4047">
            <v>976842</v>
          </cell>
          <cell r="K4047">
            <v>1508084</v>
          </cell>
          <cell r="L4047">
            <v>6757521</v>
          </cell>
          <cell r="M4047">
            <v>8069958</v>
          </cell>
          <cell r="N4047">
            <v>1588713</v>
          </cell>
          <cell r="O4047">
            <v>853260</v>
          </cell>
          <cell r="P4047">
            <v>1369764</v>
          </cell>
          <cell r="Q4047">
            <v>21124142</v>
          </cell>
          <cell r="R4047">
            <v>21732.656378600823</v>
          </cell>
        </row>
        <row r="4048">
          <cell r="C4048">
            <v>1155</v>
          </cell>
          <cell r="D4048" t="str">
            <v>MONASTERO DI LANZO</v>
          </cell>
          <cell r="E4048" t="str">
            <v>TO</v>
          </cell>
          <cell r="F4048" t="str">
            <v>Piemonte</v>
          </cell>
          <cell r="G4048">
            <v>1</v>
          </cell>
          <cell r="H4048">
            <v>260</v>
          </cell>
          <cell r="I4048">
            <v>0</v>
          </cell>
          <cell r="J4048">
            <v>275176</v>
          </cell>
          <cell r="K4048">
            <v>419656</v>
          </cell>
          <cell r="L4048">
            <v>1877808</v>
          </cell>
          <cell r="M4048">
            <v>2168658</v>
          </cell>
          <cell r="P4048">
            <v>0</v>
          </cell>
          <cell r="Q4048">
            <v>4741298</v>
          </cell>
          <cell r="R4048">
            <v>18235.761538461538</v>
          </cell>
        </row>
        <row r="4049">
          <cell r="C4049">
            <v>16137</v>
          </cell>
          <cell r="D4049" t="str">
            <v>MONASTEROLO DEL CASTELLO</v>
          </cell>
          <cell r="E4049" t="str">
            <v>BG</v>
          </cell>
          <cell r="F4049" t="str">
            <v>Lombardia</v>
          </cell>
          <cell r="G4049">
            <v>3</v>
          </cell>
          <cell r="H4049">
            <v>843</v>
          </cell>
          <cell r="I4049">
            <v>0</v>
          </cell>
          <cell r="J4049">
            <v>1029694</v>
          </cell>
          <cell r="K4049">
            <v>1390471</v>
          </cell>
          <cell r="L4049">
            <v>5656718</v>
          </cell>
          <cell r="M4049">
            <v>6099209</v>
          </cell>
          <cell r="N4049">
            <v>1455441</v>
          </cell>
          <cell r="O4049">
            <v>1197810</v>
          </cell>
          <cell r="P4049">
            <v>1658828</v>
          </cell>
          <cell r="Q4049">
            <v>18488171</v>
          </cell>
          <cell r="R4049">
            <v>21931.400948991697</v>
          </cell>
        </row>
        <row r="4050">
          <cell r="C4050">
            <v>4127</v>
          </cell>
          <cell r="D4050" t="str">
            <v>MONASTEROLO CASOTTO</v>
          </cell>
          <cell r="E4050" t="str">
            <v>CN</v>
          </cell>
          <cell r="F4050" t="str">
            <v>Piemonte</v>
          </cell>
          <cell r="G4050">
            <v>1</v>
          </cell>
          <cell r="H4050">
            <v>72</v>
          </cell>
          <cell r="I4050">
            <v>0</v>
          </cell>
          <cell r="J4050">
            <v>95511</v>
          </cell>
          <cell r="K4050">
            <v>141252</v>
          </cell>
          <cell r="L4050">
            <v>396247</v>
          </cell>
          <cell r="M4050">
            <v>410671</v>
          </cell>
          <cell r="N4050">
            <v>0</v>
          </cell>
          <cell r="O4050">
            <v>0</v>
          </cell>
          <cell r="P4050">
            <v>0</v>
          </cell>
          <cell r="Q4050">
            <v>1043681</v>
          </cell>
          <cell r="R4050">
            <v>14495.569444444445</v>
          </cell>
        </row>
        <row r="4051">
          <cell r="C4051">
            <v>4128</v>
          </cell>
          <cell r="D4051" t="str">
            <v>MONASTEROLO DI SAVIGLIANO</v>
          </cell>
          <cell r="E4051" t="str">
            <v>CN</v>
          </cell>
          <cell r="F4051" t="str">
            <v>Piemonte</v>
          </cell>
          <cell r="G4051">
            <v>1</v>
          </cell>
          <cell r="H4051">
            <v>1000</v>
          </cell>
          <cell r="I4051">
            <v>0</v>
          </cell>
          <cell r="J4051">
            <v>972564</v>
          </cell>
          <cell r="K4051">
            <v>1857041</v>
          </cell>
          <cell r="L4051">
            <v>6571634</v>
          </cell>
          <cell r="M4051">
            <v>8261786</v>
          </cell>
          <cell r="N4051">
            <v>1791462</v>
          </cell>
          <cell r="O4051">
            <v>1030471</v>
          </cell>
          <cell r="P4051">
            <v>1271680</v>
          </cell>
          <cell r="Q4051">
            <v>21756638</v>
          </cell>
          <cell r="R4051">
            <v>21756.637999999999</v>
          </cell>
        </row>
        <row r="4052">
          <cell r="C4052">
            <v>26044</v>
          </cell>
          <cell r="D4052" t="str">
            <v>MONASTIER DI TREVISO</v>
          </cell>
          <cell r="E4052" t="str">
            <v>TV</v>
          </cell>
          <cell r="F4052" t="str">
            <v>Veneto</v>
          </cell>
          <cell r="G4052">
            <v>5</v>
          </cell>
          <cell r="H4052">
            <v>3261</v>
          </cell>
          <cell r="I4052">
            <v>0</v>
          </cell>
          <cell r="J4052">
            <v>3326531</v>
          </cell>
          <cell r="K4052">
            <v>5339242</v>
          </cell>
          <cell r="L4052">
            <v>24225411</v>
          </cell>
          <cell r="M4052">
            <v>25564491</v>
          </cell>
          <cell r="N4052">
            <v>4157155</v>
          </cell>
          <cell r="O4052">
            <v>3598430</v>
          </cell>
          <cell r="P4052">
            <v>4716616</v>
          </cell>
          <cell r="Q4052">
            <v>70927876</v>
          </cell>
          <cell r="R4052">
            <v>21750.345292854952</v>
          </cell>
        </row>
        <row r="4053">
          <cell r="C4053">
            <v>111041</v>
          </cell>
          <cell r="D4053" t="str">
            <v>MONASTIR</v>
          </cell>
          <cell r="E4053" t="str">
            <v>SU</v>
          </cell>
          <cell r="F4053" t="str">
            <v>Sardegna</v>
          </cell>
          <cell r="G4053">
            <v>20</v>
          </cell>
          <cell r="H4053">
            <v>2935</v>
          </cell>
          <cell r="I4053">
            <v>0</v>
          </cell>
          <cell r="J4053">
            <v>5235054</v>
          </cell>
          <cell r="K4053">
            <v>5796885</v>
          </cell>
          <cell r="L4053">
            <v>18654290</v>
          </cell>
          <cell r="M4053">
            <v>15031657</v>
          </cell>
          <cell r="N4053">
            <v>1336925</v>
          </cell>
          <cell r="O4053">
            <v>1225677</v>
          </cell>
          <cell r="Q4053">
            <v>47280488</v>
          </cell>
          <cell r="R4053">
            <v>16109.195229982965</v>
          </cell>
        </row>
        <row r="4054">
          <cell r="C4054">
            <v>1156</v>
          </cell>
          <cell r="D4054" t="str">
            <v>MONCALIERI</v>
          </cell>
          <cell r="E4054" t="str">
            <v>TO</v>
          </cell>
          <cell r="F4054" t="str">
            <v>Piemonte</v>
          </cell>
          <cell r="G4054">
            <v>1</v>
          </cell>
          <cell r="H4054">
            <v>41483</v>
          </cell>
          <cell r="J4054">
            <v>41522578</v>
          </cell>
          <cell r="K4054">
            <v>59010820</v>
          </cell>
          <cell r="L4054">
            <v>264686743</v>
          </cell>
          <cell r="M4054">
            <v>389980377</v>
          </cell>
          <cell r="N4054">
            <v>79319245</v>
          </cell>
          <cell r="O4054">
            <v>92177041</v>
          </cell>
          <cell r="P4054">
            <v>146528512</v>
          </cell>
          <cell r="Q4054">
            <v>1073225316</v>
          </cell>
          <cell r="R4054">
            <v>25871.448930887353</v>
          </cell>
        </row>
        <row r="4055">
          <cell r="C4055">
            <v>5069</v>
          </cell>
          <cell r="D4055" t="str">
            <v>MONCALVO</v>
          </cell>
          <cell r="E4055" t="str">
            <v>AT</v>
          </cell>
          <cell r="F4055" t="str">
            <v>Piemonte</v>
          </cell>
          <cell r="G4055">
            <v>1</v>
          </cell>
          <cell r="H4055">
            <v>2177</v>
          </cell>
          <cell r="J4055">
            <v>2511464</v>
          </cell>
          <cell r="K4055">
            <v>4278175</v>
          </cell>
          <cell r="L4055">
            <v>14732329</v>
          </cell>
          <cell r="M4055">
            <v>14502348</v>
          </cell>
          <cell r="N4055">
            <v>2343896</v>
          </cell>
          <cell r="O4055">
            <v>3358472</v>
          </cell>
          <cell r="P4055">
            <v>4640687</v>
          </cell>
          <cell r="Q4055">
            <v>46367371</v>
          </cell>
          <cell r="R4055">
            <v>21298.746440055122</v>
          </cell>
        </row>
        <row r="4056">
          <cell r="C4056">
            <v>6099</v>
          </cell>
          <cell r="D4056" t="str">
            <v>MONCESTINO</v>
          </cell>
          <cell r="E4056" t="str">
            <v>AL</v>
          </cell>
          <cell r="F4056" t="str">
            <v>Piemonte</v>
          </cell>
          <cell r="G4056">
            <v>1</v>
          </cell>
          <cell r="H4056">
            <v>143</v>
          </cell>
          <cell r="I4056">
            <v>0</v>
          </cell>
          <cell r="J4056">
            <v>146997</v>
          </cell>
          <cell r="K4056">
            <v>357550</v>
          </cell>
          <cell r="L4056">
            <v>978399</v>
          </cell>
          <cell r="M4056">
            <v>778944</v>
          </cell>
          <cell r="Q4056">
            <v>2261890</v>
          </cell>
          <cell r="R4056">
            <v>15817.412587412588</v>
          </cell>
        </row>
        <row r="4057">
          <cell r="C4057">
            <v>4129</v>
          </cell>
          <cell r="D4057" t="str">
            <v>MONCHIERO</v>
          </cell>
          <cell r="E4057" t="str">
            <v>CN</v>
          </cell>
          <cell r="F4057" t="str">
            <v>Piemonte</v>
          </cell>
          <cell r="G4057">
            <v>1</v>
          </cell>
          <cell r="H4057">
            <v>400</v>
          </cell>
          <cell r="I4057">
            <v>0</v>
          </cell>
          <cell r="J4057">
            <v>381994</v>
          </cell>
          <cell r="K4057">
            <v>868770</v>
          </cell>
          <cell r="L4057">
            <v>2943685</v>
          </cell>
          <cell r="M4057">
            <v>2442213</v>
          </cell>
          <cell r="N4057">
            <v>361955</v>
          </cell>
          <cell r="O4057">
            <v>522362</v>
          </cell>
          <cell r="Q4057">
            <v>7520979</v>
          </cell>
          <cell r="R4057">
            <v>18802.447499999998</v>
          </cell>
        </row>
        <row r="4058">
          <cell r="C4058">
            <v>34022</v>
          </cell>
          <cell r="D4058" t="str">
            <v>MONCHIO DELLE CORTI</v>
          </cell>
          <cell r="E4058" t="str">
            <v>PR</v>
          </cell>
          <cell r="F4058" t="str">
            <v>Emilia Romagna</v>
          </cell>
          <cell r="G4058">
            <v>8</v>
          </cell>
          <cell r="H4058">
            <v>754</v>
          </cell>
          <cell r="I4058">
            <v>0</v>
          </cell>
          <cell r="J4058">
            <v>991649</v>
          </cell>
          <cell r="K4058">
            <v>1361649</v>
          </cell>
          <cell r="L4058">
            <v>5053235</v>
          </cell>
          <cell r="M4058">
            <v>5569545</v>
          </cell>
          <cell r="N4058">
            <v>574114</v>
          </cell>
          <cell r="O4058">
            <v>872326</v>
          </cell>
          <cell r="Q4058">
            <v>14422518</v>
          </cell>
          <cell r="R4058">
            <v>19128.007957559683</v>
          </cell>
        </row>
        <row r="4059">
          <cell r="C4059">
            <v>2079</v>
          </cell>
          <cell r="D4059" t="str">
            <v>MONCRIVELLO</v>
          </cell>
          <cell r="E4059" t="str">
            <v>VC</v>
          </cell>
          <cell r="F4059" t="str">
            <v>Piemonte</v>
          </cell>
          <cell r="G4059">
            <v>1</v>
          </cell>
          <cell r="H4059">
            <v>1038</v>
          </cell>
          <cell r="I4059">
            <v>0</v>
          </cell>
          <cell r="J4059">
            <v>1311883</v>
          </cell>
          <cell r="K4059">
            <v>2043732</v>
          </cell>
          <cell r="L4059">
            <v>6827148</v>
          </cell>
          <cell r="M4059">
            <v>7144316</v>
          </cell>
          <cell r="N4059">
            <v>786294</v>
          </cell>
          <cell r="O4059">
            <v>1118636</v>
          </cell>
          <cell r="Q4059">
            <v>19232009</v>
          </cell>
          <cell r="R4059">
            <v>18527.947013487475</v>
          </cell>
        </row>
        <row r="4060">
          <cell r="C4060">
            <v>5070</v>
          </cell>
          <cell r="D4060" t="str">
            <v>MONCUCCO TORINESE</v>
          </cell>
          <cell r="E4060" t="str">
            <v>AT</v>
          </cell>
          <cell r="F4060" t="str">
            <v>Piemonte</v>
          </cell>
          <cell r="G4060">
            <v>1</v>
          </cell>
          <cell r="H4060">
            <v>648</v>
          </cell>
          <cell r="I4060">
            <v>0</v>
          </cell>
          <cell r="J4060">
            <v>699784</v>
          </cell>
          <cell r="K4060">
            <v>883954</v>
          </cell>
          <cell r="L4060">
            <v>3822038</v>
          </cell>
          <cell r="M4060">
            <v>5803305</v>
          </cell>
          <cell r="N4060">
            <v>1101506</v>
          </cell>
          <cell r="O4060">
            <v>1238149</v>
          </cell>
          <cell r="P4060">
            <v>1214310</v>
          </cell>
          <cell r="Q4060">
            <v>14763046</v>
          </cell>
          <cell r="R4060">
            <v>22782.478395061727</v>
          </cell>
        </row>
        <row r="4061">
          <cell r="C4061">
            <v>99006</v>
          </cell>
          <cell r="D4061" t="str">
            <v>MONDAINO</v>
          </cell>
          <cell r="E4061" t="str">
            <v>RN</v>
          </cell>
          <cell r="F4061" t="str">
            <v>Emilia Romagna</v>
          </cell>
          <cell r="G4061">
            <v>8</v>
          </cell>
          <cell r="H4061">
            <v>1028</v>
          </cell>
          <cell r="I4061">
            <v>0</v>
          </cell>
          <cell r="J4061">
            <v>1432347</v>
          </cell>
          <cell r="K4061">
            <v>1801680</v>
          </cell>
          <cell r="L4061">
            <v>7235213</v>
          </cell>
          <cell r="M4061">
            <v>5250776</v>
          </cell>
          <cell r="N4061">
            <v>999383</v>
          </cell>
          <cell r="O4061">
            <v>869854</v>
          </cell>
          <cell r="P4061">
            <v>845272</v>
          </cell>
          <cell r="Q4061">
            <v>18434525</v>
          </cell>
          <cell r="R4061">
            <v>17932.417315175098</v>
          </cell>
        </row>
        <row r="4062">
          <cell r="C4062">
            <v>41028</v>
          </cell>
          <cell r="D4062" t="str">
            <v>MONDAVIO</v>
          </cell>
          <cell r="E4062" t="str">
            <v>PU</v>
          </cell>
          <cell r="F4062" t="str">
            <v>Marche</v>
          </cell>
          <cell r="G4062">
            <v>11</v>
          </cell>
          <cell r="H4062">
            <v>2879</v>
          </cell>
          <cell r="I4062">
            <v>0</v>
          </cell>
          <cell r="J4062">
            <v>3760310</v>
          </cell>
          <cell r="K4062">
            <v>5993760</v>
          </cell>
          <cell r="L4062">
            <v>21424069</v>
          </cell>
          <cell r="M4062">
            <v>16628711</v>
          </cell>
          <cell r="N4062">
            <v>1629985</v>
          </cell>
          <cell r="O4062">
            <v>1978240</v>
          </cell>
          <cell r="P4062">
            <v>2426448</v>
          </cell>
          <cell r="Q4062">
            <v>53841523</v>
          </cell>
          <cell r="R4062">
            <v>18701.466828759985</v>
          </cell>
        </row>
        <row r="4063">
          <cell r="C4063">
            <v>41029</v>
          </cell>
          <cell r="D4063" t="str">
            <v>MONDOLFO</v>
          </cell>
          <cell r="E4063" t="str">
            <v>PU</v>
          </cell>
          <cell r="F4063" t="str">
            <v>Marche</v>
          </cell>
          <cell r="G4063">
            <v>11</v>
          </cell>
          <cell r="H4063">
            <v>10792</v>
          </cell>
          <cell r="I4063">
            <v>0</v>
          </cell>
          <cell r="J4063">
            <v>14220591</v>
          </cell>
          <cell r="K4063">
            <v>21855770</v>
          </cell>
          <cell r="L4063">
            <v>71395659</v>
          </cell>
          <cell r="M4063">
            <v>68970085</v>
          </cell>
          <cell r="N4063">
            <v>9092355</v>
          </cell>
          <cell r="O4063">
            <v>8837121</v>
          </cell>
          <cell r="P4063">
            <v>6337181</v>
          </cell>
          <cell r="Q4063">
            <v>200708762</v>
          </cell>
          <cell r="R4063">
            <v>18597.920867309116</v>
          </cell>
        </row>
        <row r="4064">
          <cell r="C4064">
            <v>4130</v>
          </cell>
          <cell r="D4064" t="str">
            <v>MONDOVI'</v>
          </cell>
          <cell r="E4064" t="str">
            <v>CN</v>
          </cell>
          <cell r="F4064" t="str">
            <v>Piemonte</v>
          </cell>
          <cell r="G4064">
            <v>1</v>
          </cell>
          <cell r="H4064">
            <v>16570</v>
          </cell>
          <cell r="I4064">
            <v>0</v>
          </cell>
          <cell r="J4064">
            <v>16815194</v>
          </cell>
          <cell r="K4064">
            <v>25033646</v>
          </cell>
          <cell r="L4064">
            <v>115758144</v>
          </cell>
          <cell r="M4064">
            <v>138733914</v>
          </cell>
          <cell r="N4064">
            <v>22632466</v>
          </cell>
          <cell r="O4064">
            <v>30406610</v>
          </cell>
          <cell r="P4064">
            <v>27596210</v>
          </cell>
          <cell r="Q4064">
            <v>376976184</v>
          </cell>
          <cell r="R4064">
            <v>22750.524079662038</v>
          </cell>
        </row>
        <row r="4065">
          <cell r="C4065">
            <v>61052</v>
          </cell>
          <cell r="D4065" t="str">
            <v>MONDRAGONE</v>
          </cell>
          <cell r="E4065" t="str">
            <v>CE</v>
          </cell>
          <cell r="F4065" t="str">
            <v>Campania</v>
          </cell>
          <cell r="G4065">
            <v>15</v>
          </cell>
          <cell r="H4065">
            <v>15788</v>
          </cell>
          <cell r="I4065">
            <v>0</v>
          </cell>
          <cell r="J4065">
            <v>37122274</v>
          </cell>
          <cell r="K4065">
            <v>23971404</v>
          </cell>
          <cell r="L4065">
            <v>55548002</v>
          </cell>
          <cell r="M4065">
            <v>68563796</v>
          </cell>
          <cell r="N4065">
            <v>7128305</v>
          </cell>
          <cell r="O4065">
            <v>5655174</v>
          </cell>
          <cell r="P4065">
            <v>3009017</v>
          </cell>
          <cell r="Q4065">
            <v>200997972</v>
          </cell>
          <cell r="R4065">
            <v>12731.059792247277</v>
          </cell>
        </row>
        <row r="4066">
          <cell r="C4066">
            <v>10037</v>
          </cell>
          <cell r="D4066" t="str">
            <v>MONEGLIA</v>
          </cell>
          <cell r="E4066" t="str">
            <v>GE</v>
          </cell>
          <cell r="F4066" t="str">
            <v>Liguria</v>
          </cell>
          <cell r="G4066">
            <v>7</v>
          </cell>
          <cell r="H4066">
            <v>2146</v>
          </cell>
          <cell r="I4066">
            <v>0</v>
          </cell>
          <cell r="J4066">
            <v>2964803</v>
          </cell>
          <cell r="K4066">
            <v>3902930</v>
          </cell>
          <cell r="L4066">
            <v>12392560</v>
          </cell>
          <cell r="M4066">
            <v>16282805</v>
          </cell>
          <cell r="N4066">
            <v>3525796</v>
          </cell>
          <cell r="O4066">
            <v>2789844</v>
          </cell>
          <cell r="P4066">
            <v>3721408</v>
          </cell>
          <cell r="Q4066">
            <v>45580146</v>
          </cell>
          <cell r="R4066">
            <v>21239.583410997206</v>
          </cell>
        </row>
        <row r="4067">
          <cell r="C4067">
            <v>4131</v>
          </cell>
          <cell r="D4067" t="str">
            <v>MONESIGLIO</v>
          </cell>
          <cell r="E4067" t="str">
            <v>CN</v>
          </cell>
          <cell r="F4067" t="str">
            <v>Piemonte</v>
          </cell>
          <cell r="G4067">
            <v>1</v>
          </cell>
          <cell r="H4067">
            <v>469</v>
          </cell>
          <cell r="I4067">
            <v>0</v>
          </cell>
          <cell r="J4067">
            <v>578257</v>
          </cell>
          <cell r="K4067">
            <v>860717</v>
          </cell>
          <cell r="L4067">
            <v>3278878</v>
          </cell>
          <cell r="M4067">
            <v>3783860</v>
          </cell>
          <cell r="O4067">
            <v>616098</v>
          </cell>
          <cell r="P4067">
            <v>0</v>
          </cell>
          <cell r="Q4067">
            <v>9117810</v>
          </cell>
          <cell r="R4067">
            <v>19440.959488272922</v>
          </cell>
        </row>
        <row r="4068">
          <cell r="C4068">
            <v>31012</v>
          </cell>
          <cell r="D4068" t="str">
            <v>MONFALCONE</v>
          </cell>
          <cell r="E4068" t="str">
            <v>GO</v>
          </cell>
          <cell r="F4068" t="str">
            <v>Friuli Venezia Giulia</v>
          </cell>
          <cell r="G4068">
            <v>6</v>
          </cell>
          <cell r="H4068">
            <v>21867</v>
          </cell>
          <cell r="J4068">
            <v>24333929</v>
          </cell>
          <cell r="K4068">
            <v>38557822</v>
          </cell>
          <cell r="L4068">
            <v>163384733</v>
          </cell>
          <cell r="M4068">
            <v>163333824</v>
          </cell>
          <cell r="N4068">
            <v>22573345</v>
          </cell>
          <cell r="O4068">
            <v>19248926</v>
          </cell>
          <cell r="P4068">
            <v>12200711</v>
          </cell>
          <cell r="Q4068">
            <v>443633290</v>
          </cell>
          <cell r="R4068">
            <v>20287.798509169068</v>
          </cell>
        </row>
        <row r="4069">
          <cell r="C4069">
            <v>36042</v>
          </cell>
          <cell r="D4069" t="str">
            <v>SERRAMAZZONI</v>
          </cell>
          <cell r="E4069" t="str">
            <v>MO</v>
          </cell>
          <cell r="F4069" t="str">
            <v>Emilia Romagna</v>
          </cell>
          <cell r="G4069">
            <v>8</v>
          </cell>
          <cell r="H4069">
            <v>6407</v>
          </cell>
          <cell r="J4069">
            <v>6404806</v>
          </cell>
          <cell r="K4069">
            <v>10129999</v>
          </cell>
          <cell r="L4069">
            <v>42034153</v>
          </cell>
          <cell r="M4069">
            <v>59750592</v>
          </cell>
          <cell r="N4069">
            <v>8981877</v>
          </cell>
          <cell r="O4069">
            <v>8877841</v>
          </cell>
          <cell r="P4069">
            <v>7096254</v>
          </cell>
          <cell r="Q4069">
            <v>143275522</v>
          </cell>
          <cell r="R4069">
            <v>22362.341501482751</v>
          </cell>
        </row>
        <row r="4070">
          <cell r="C4070">
            <v>4132</v>
          </cell>
          <cell r="D4070" t="str">
            <v>MONFORTE D'ALBA</v>
          </cell>
          <cell r="E4070" t="str">
            <v>CN</v>
          </cell>
          <cell r="F4070" t="str">
            <v>Piemonte</v>
          </cell>
          <cell r="G4070">
            <v>1</v>
          </cell>
          <cell r="H4070">
            <v>1686</v>
          </cell>
          <cell r="I4070">
            <v>0</v>
          </cell>
          <cell r="J4070">
            <v>2330322</v>
          </cell>
          <cell r="K4070">
            <v>3248887</v>
          </cell>
          <cell r="L4070">
            <v>9132623</v>
          </cell>
          <cell r="M4070">
            <v>10491622</v>
          </cell>
          <cell r="N4070">
            <v>1736744</v>
          </cell>
          <cell r="O4070">
            <v>3055159</v>
          </cell>
          <cell r="P4070">
            <v>2072116</v>
          </cell>
          <cell r="Q4070">
            <v>32067473</v>
          </cell>
          <cell r="R4070">
            <v>19019.85349940688</v>
          </cell>
        </row>
        <row r="4071">
          <cell r="C4071">
            <v>83054</v>
          </cell>
          <cell r="D4071" t="str">
            <v>MONFORTE SAN GIORGIO</v>
          </cell>
          <cell r="E4071" t="str">
            <v>ME</v>
          </cell>
          <cell r="F4071" t="str">
            <v>Sicilia</v>
          </cell>
          <cell r="G4071">
            <v>19</v>
          </cell>
          <cell r="H4071">
            <v>1720</v>
          </cell>
          <cell r="I4071">
            <v>0</v>
          </cell>
          <cell r="J4071">
            <v>3701370</v>
          </cell>
          <cell r="K4071">
            <v>3911297</v>
          </cell>
          <cell r="L4071">
            <v>7954186</v>
          </cell>
          <cell r="M4071">
            <v>6363400</v>
          </cell>
          <cell r="N4071">
            <v>738780</v>
          </cell>
          <cell r="O4071">
            <v>502846</v>
          </cell>
          <cell r="Q4071">
            <v>23171879</v>
          </cell>
          <cell r="R4071">
            <v>13472.022674418604</v>
          </cell>
        </row>
        <row r="4072">
          <cell r="C4072">
            <v>26045</v>
          </cell>
          <cell r="D4072" t="str">
            <v>MONFUMO</v>
          </cell>
          <cell r="E4072" t="str">
            <v>TV</v>
          </cell>
          <cell r="F4072" t="str">
            <v>Veneto</v>
          </cell>
          <cell r="G4072">
            <v>5</v>
          </cell>
          <cell r="H4072">
            <v>1018</v>
          </cell>
          <cell r="I4072">
            <v>0</v>
          </cell>
          <cell r="J4072">
            <v>1220317</v>
          </cell>
          <cell r="K4072">
            <v>1649849</v>
          </cell>
          <cell r="L4072">
            <v>7540218</v>
          </cell>
          <cell r="M4072">
            <v>6644700</v>
          </cell>
          <cell r="N4072">
            <v>1396993</v>
          </cell>
          <cell r="O4072">
            <v>1325410</v>
          </cell>
          <cell r="P4072">
            <v>1332372</v>
          </cell>
          <cell r="Q4072">
            <v>21109859</v>
          </cell>
          <cell r="R4072">
            <v>20736.600196463653</v>
          </cell>
        </row>
        <row r="4073">
          <cell r="C4073">
            <v>5071</v>
          </cell>
          <cell r="D4073" t="str">
            <v>MONGARDINO</v>
          </cell>
          <cell r="E4073" t="str">
            <v>AT</v>
          </cell>
          <cell r="F4073" t="str">
            <v>Piemonte</v>
          </cell>
          <cell r="G4073">
            <v>1</v>
          </cell>
          <cell r="H4073">
            <v>706</v>
          </cell>
          <cell r="I4073">
            <v>0</v>
          </cell>
          <cell r="J4073">
            <v>710316</v>
          </cell>
          <cell r="K4073">
            <v>1260324</v>
          </cell>
          <cell r="L4073">
            <v>4842923</v>
          </cell>
          <cell r="M4073">
            <v>5910762</v>
          </cell>
          <cell r="N4073">
            <v>1083991</v>
          </cell>
          <cell r="O4073">
            <v>1001473</v>
          </cell>
          <cell r="P4073">
            <v>1180133</v>
          </cell>
          <cell r="Q4073">
            <v>15989922</v>
          </cell>
          <cell r="R4073">
            <v>22648.614730878187</v>
          </cell>
        </row>
        <row r="4074">
          <cell r="C4074">
            <v>37040</v>
          </cell>
          <cell r="D4074" t="str">
            <v>MONGHIDORO</v>
          </cell>
          <cell r="E4074" t="str">
            <v>BO</v>
          </cell>
          <cell r="F4074" t="str">
            <v>Emilia Romagna</v>
          </cell>
          <cell r="G4074">
            <v>8</v>
          </cell>
          <cell r="H4074">
            <v>2960</v>
          </cell>
          <cell r="J4074">
            <v>3078594</v>
          </cell>
          <cell r="K4074">
            <v>5139396</v>
          </cell>
          <cell r="L4074">
            <v>22596404</v>
          </cell>
          <cell r="M4074">
            <v>22941063</v>
          </cell>
          <cell r="N4074">
            <v>3518204</v>
          </cell>
          <cell r="O4074">
            <v>2481812</v>
          </cell>
          <cell r="P4074">
            <v>2882575</v>
          </cell>
          <cell r="Q4074">
            <v>62638048</v>
          </cell>
          <cell r="R4074">
            <v>21161.502702702703</v>
          </cell>
        </row>
        <row r="4075">
          <cell r="C4075">
            <v>102022</v>
          </cell>
          <cell r="D4075" t="str">
            <v>MONGIANA</v>
          </cell>
          <cell r="E4075" t="str">
            <v>VV</v>
          </cell>
          <cell r="F4075" t="str">
            <v>Calabria</v>
          </cell>
          <cell r="G4075">
            <v>18</v>
          </cell>
          <cell r="H4075">
            <v>429</v>
          </cell>
          <cell r="I4075">
            <v>0</v>
          </cell>
          <cell r="J4075">
            <v>915413</v>
          </cell>
          <cell r="K4075">
            <v>910892</v>
          </cell>
          <cell r="L4075">
            <v>2307760</v>
          </cell>
          <cell r="M4075">
            <v>993214</v>
          </cell>
          <cell r="P4075">
            <v>0</v>
          </cell>
          <cell r="Q4075">
            <v>5127279</v>
          </cell>
          <cell r="R4075">
            <v>11951.699300699302</v>
          </cell>
        </row>
        <row r="4076">
          <cell r="C4076">
            <v>6100</v>
          </cell>
          <cell r="D4076" t="str">
            <v>MONGIARDINO LIGURE</v>
          </cell>
          <cell r="E4076" t="str">
            <v>AL</v>
          </cell>
          <cell r="F4076" t="str">
            <v>Piemonte</v>
          </cell>
          <cell r="G4076">
            <v>1</v>
          </cell>
          <cell r="H4076">
            <v>132</v>
          </cell>
          <cell r="I4076">
            <v>0</v>
          </cell>
          <cell r="J4076">
            <v>233232</v>
          </cell>
          <cell r="K4076">
            <v>281332</v>
          </cell>
          <cell r="L4076">
            <v>770863</v>
          </cell>
          <cell r="M4076">
            <v>724061</v>
          </cell>
          <cell r="O4076">
            <v>0</v>
          </cell>
          <cell r="P4076">
            <v>0</v>
          </cell>
          <cell r="Q4076">
            <v>2009488</v>
          </cell>
          <cell r="R4076">
            <v>15223.39393939394</v>
          </cell>
        </row>
        <row r="4077">
          <cell r="C4077">
            <v>7043</v>
          </cell>
          <cell r="D4077" t="str">
            <v>MONTJOVET</v>
          </cell>
          <cell r="E4077" t="str">
            <v>AO</v>
          </cell>
          <cell r="F4077" t="str">
            <v>Valle d'Aosta</v>
          </cell>
          <cell r="G4077">
            <v>2</v>
          </cell>
          <cell r="H4077">
            <v>1379</v>
          </cell>
          <cell r="I4077">
            <v>0</v>
          </cell>
          <cell r="J4077">
            <v>1245912</v>
          </cell>
          <cell r="K4077">
            <v>2187902</v>
          </cell>
          <cell r="L4077">
            <v>10197345</v>
          </cell>
          <cell r="M4077">
            <v>12022577</v>
          </cell>
          <cell r="N4077">
            <v>1382448</v>
          </cell>
          <cell r="O4077">
            <v>420282</v>
          </cell>
          <cell r="P4077">
            <v>1226853</v>
          </cell>
          <cell r="Q4077">
            <v>28683319</v>
          </cell>
          <cell r="R4077">
            <v>20800.086294416244</v>
          </cell>
        </row>
        <row r="4078">
          <cell r="C4078">
            <v>83055</v>
          </cell>
          <cell r="D4078" t="str">
            <v>MONGIUFFI MELIA</v>
          </cell>
          <cell r="E4078" t="str">
            <v>ME</v>
          </cell>
          <cell r="F4078" t="str">
            <v>Sicilia</v>
          </cell>
          <cell r="G4078">
            <v>19</v>
          </cell>
          <cell r="H4078">
            <v>368</v>
          </cell>
          <cell r="I4078">
            <v>0</v>
          </cell>
          <cell r="J4078">
            <v>818629</v>
          </cell>
          <cell r="K4078">
            <v>904354</v>
          </cell>
          <cell r="L4078">
            <v>2037199</v>
          </cell>
          <cell r="M4078">
            <v>1022865</v>
          </cell>
          <cell r="N4078">
            <v>0</v>
          </cell>
          <cell r="O4078">
            <v>0</v>
          </cell>
          <cell r="P4078">
            <v>0</v>
          </cell>
          <cell r="Q4078">
            <v>4783047</v>
          </cell>
          <cell r="R4078">
            <v>12997.410326086956</v>
          </cell>
        </row>
        <row r="4079">
          <cell r="C4079">
            <v>96035</v>
          </cell>
          <cell r="D4079" t="str">
            <v>MONGRANDO</v>
          </cell>
          <cell r="E4079" t="str">
            <v>BI</v>
          </cell>
          <cell r="F4079" t="str">
            <v>Piemonte</v>
          </cell>
          <cell r="G4079">
            <v>1</v>
          </cell>
          <cell r="H4079">
            <v>2901</v>
          </cell>
          <cell r="I4079">
            <v>0</v>
          </cell>
          <cell r="J4079">
            <v>2798135</v>
          </cell>
          <cell r="K4079">
            <v>5680126</v>
          </cell>
          <cell r="L4079">
            <v>23914564</v>
          </cell>
          <cell r="M4079">
            <v>18975363</v>
          </cell>
          <cell r="N4079">
            <v>1811443</v>
          </cell>
          <cell r="O4079">
            <v>2399939</v>
          </cell>
          <cell r="P4079">
            <v>1635826</v>
          </cell>
          <cell r="Q4079">
            <v>57215396</v>
          </cell>
          <cell r="R4079">
            <v>19722.645984143397</v>
          </cell>
        </row>
        <row r="4080">
          <cell r="C4080">
            <v>78080</v>
          </cell>
          <cell r="D4080" t="str">
            <v>MONGRASSANO</v>
          </cell>
          <cell r="E4080" t="str">
            <v>CS</v>
          </cell>
          <cell r="F4080" t="str">
            <v>Calabria</v>
          </cell>
          <cell r="G4080">
            <v>18</v>
          </cell>
          <cell r="H4080">
            <v>1071</v>
          </cell>
          <cell r="I4080">
            <v>0</v>
          </cell>
          <cell r="J4080">
            <v>2466177</v>
          </cell>
          <cell r="K4080">
            <v>3219055</v>
          </cell>
          <cell r="L4080">
            <v>4043783</v>
          </cell>
          <cell r="M4080">
            <v>2607482</v>
          </cell>
          <cell r="Q4080">
            <v>12336497</v>
          </cell>
          <cell r="R4080">
            <v>11518.671335200746</v>
          </cell>
        </row>
        <row r="4081">
          <cell r="C4081">
            <v>21052</v>
          </cell>
          <cell r="D4081" t="str">
            <v>MONGUELFO-TESIDO .WELSBERG-TAISTEN.</v>
          </cell>
          <cell r="E4081" t="str">
            <v>BZ</v>
          </cell>
          <cell r="F4081" t="str">
            <v>Trentino Alto Adige(P.A.Bolzano)</v>
          </cell>
          <cell r="G4081">
            <v>4</v>
          </cell>
          <cell r="H4081">
            <v>2287</v>
          </cell>
          <cell r="I4081">
            <v>0</v>
          </cell>
          <cell r="J4081">
            <v>2435557</v>
          </cell>
          <cell r="K4081">
            <v>3583181</v>
          </cell>
          <cell r="L4081">
            <v>12700220</v>
          </cell>
          <cell r="M4081">
            <v>25034457</v>
          </cell>
          <cell r="N4081">
            <v>4031723</v>
          </cell>
          <cell r="O4081">
            <v>3985233</v>
          </cell>
          <cell r="P4081">
            <v>3397467</v>
          </cell>
          <cell r="Q4081">
            <v>55167838</v>
          </cell>
          <cell r="R4081">
            <v>24122.360297332751</v>
          </cell>
        </row>
        <row r="4082">
          <cell r="C4082">
            <v>13153</v>
          </cell>
          <cell r="D4082" t="str">
            <v>MONGUZZO</v>
          </cell>
          <cell r="E4082" t="str">
            <v>CO</v>
          </cell>
          <cell r="F4082" t="str">
            <v>Lombardia</v>
          </cell>
          <cell r="G4082">
            <v>3</v>
          </cell>
          <cell r="H4082">
            <v>1634</v>
          </cell>
          <cell r="I4082">
            <v>0</v>
          </cell>
          <cell r="J4082">
            <v>1404808</v>
          </cell>
          <cell r="K4082">
            <v>2123863</v>
          </cell>
          <cell r="L4082">
            <v>11458710</v>
          </cell>
          <cell r="M4082">
            <v>15726007</v>
          </cell>
          <cell r="N4082">
            <v>2358864</v>
          </cell>
          <cell r="O4082">
            <v>3294797</v>
          </cell>
          <cell r="P4082">
            <v>3110258</v>
          </cell>
          <cell r="Q4082">
            <v>39477307</v>
          </cell>
          <cell r="R4082">
            <v>24159.918604651164</v>
          </cell>
        </row>
        <row r="4083">
          <cell r="C4083">
            <v>17109</v>
          </cell>
          <cell r="D4083" t="str">
            <v>MONIGA DEL GARDA</v>
          </cell>
          <cell r="E4083" t="str">
            <v>BS</v>
          </cell>
          <cell r="F4083" t="str">
            <v>Lombardia</v>
          </cell>
          <cell r="G4083">
            <v>3</v>
          </cell>
          <cell r="H4083">
            <v>2002</v>
          </cell>
          <cell r="I4083">
            <v>0</v>
          </cell>
          <cell r="J4083">
            <v>2370229</v>
          </cell>
          <cell r="K4083">
            <v>3290551</v>
          </cell>
          <cell r="L4083">
            <v>11762998</v>
          </cell>
          <cell r="M4083">
            <v>16307778</v>
          </cell>
          <cell r="N4083">
            <v>3601025</v>
          </cell>
          <cell r="O4083">
            <v>5360357</v>
          </cell>
          <cell r="P4083">
            <v>6128016</v>
          </cell>
          <cell r="Q4083">
            <v>48820954</v>
          </cell>
          <cell r="R4083">
            <v>24386.090909090908</v>
          </cell>
        </row>
        <row r="4084">
          <cell r="C4084">
            <v>6101</v>
          </cell>
          <cell r="D4084" t="str">
            <v>MONLEALE</v>
          </cell>
          <cell r="E4084" t="str">
            <v>AL</v>
          </cell>
          <cell r="F4084" t="str">
            <v>Piemonte</v>
          </cell>
          <cell r="G4084">
            <v>1</v>
          </cell>
          <cell r="H4084">
            <v>436</v>
          </cell>
          <cell r="I4084">
            <v>0</v>
          </cell>
          <cell r="J4084">
            <v>562488</v>
          </cell>
          <cell r="K4084">
            <v>711576</v>
          </cell>
          <cell r="L4084">
            <v>2451138</v>
          </cell>
          <cell r="M4084">
            <v>3575528</v>
          </cell>
          <cell r="N4084">
            <v>704531</v>
          </cell>
          <cell r="O4084">
            <v>741665</v>
          </cell>
          <cell r="P4084">
            <v>656045</v>
          </cell>
          <cell r="Q4084">
            <v>9402971</v>
          </cell>
          <cell r="R4084">
            <v>21566.447247706423</v>
          </cell>
        </row>
        <row r="4085">
          <cell r="C4085">
            <v>17110</v>
          </cell>
          <cell r="D4085" t="str">
            <v>MONNO</v>
          </cell>
          <cell r="E4085" t="str">
            <v>BS</v>
          </cell>
          <cell r="F4085" t="str">
            <v>Lombardia</v>
          </cell>
          <cell r="G4085">
            <v>3</v>
          </cell>
          <cell r="H4085">
            <v>429</v>
          </cell>
          <cell r="I4085">
            <v>0</v>
          </cell>
          <cell r="J4085">
            <v>699256</v>
          </cell>
          <cell r="K4085">
            <v>966339</v>
          </cell>
          <cell r="L4085">
            <v>2355460</v>
          </cell>
          <cell r="M4085">
            <v>2841244</v>
          </cell>
          <cell r="P4085">
            <v>0</v>
          </cell>
          <cell r="Q4085">
            <v>6862299</v>
          </cell>
          <cell r="R4085">
            <v>15996.034965034965</v>
          </cell>
        </row>
        <row r="4086">
          <cell r="C4086">
            <v>72030</v>
          </cell>
          <cell r="D4086" t="str">
            <v>MONOPOLI</v>
          </cell>
          <cell r="E4086" t="str">
            <v>BA</v>
          </cell>
          <cell r="F4086" t="str">
            <v>Puglia</v>
          </cell>
          <cell r="G4086">
            <v>16</v>
          </cell>
          <cell r="H4086">
            <v>33433</v>
          </cell>
          <cell r="I4086">
            <v>-20944</v>
          </cell>
          <cell r="J4086">
            <v>56424785</v>
          </cell>
          <cell r="K4086">
            <v>68975045</v>
          </cell>
          <cell r="L4086">
            <v>177134418</v>
          </cell>
          <cell r="M4086">
            <v>175523629</v>
          </cell>
          <cell r="N4086">
            <v>30245294</v>
          </cell>
          <cell r="O4086">
            <v>29626382</v>
          </cell>
          <cell r="P4086">
            <v>21743499</v>
          </cell>
          <cell r="Q4086">
            <v>559673052</v>
          </cell>
          <cell r="R4086">
            <v>16740.138545748214</v>
          </cell>
        </row>
        <row r="4087">
          <cell r="C4087">
            <v>82049</v>
          </cell>
          <cell r="D4087" t="str">
            <v>MONREALE</v>
          </cell>
          <cell r="E4087" t="str">
            <v>PA</v>
          </cell>
          <cell r="F4087" t="str">
            <v>Sicilia</v>
          </cell>
          <cell r="G4087">
            <v>19</v>
          </cell>
          <cell r="H4087">
            <v>19868</v>
          </cell>
          <cell r="I4087">
            <v>0</v>
          </cell>
          <cell r="J4087">
            <v>34810619</v>
          </cell>
          <cell r="K4087">
            <v>36652505</v>
          </cell>
          <cell r="L4087">
            <v>92616628</v>
          </cell>
          <cell r="M4087">
            <v>127792910</v>
          </cell>
          <cell r="N4087">
            <v>14181393</v>
          </cell>
          <cell r="O4087">
            <v>13042615</v>
          </cell>
          <cell r="P4087">
            <v>6479016</v>
          </cell>
          <cell r="Q4087">
            <v>325575686</v>
          </cell>
          <cell r="R4087">
            <v>16386.938091403263</v>
          </cell>
        </row>
        <row r="4088">
          <cell r="C4088">
            <v>32002</v>
          </cell>
          <cell r="D4088" t="str">
            <v>MONRUPINO</v>
          </cell>
          <cell r="E4088" t="str">
            <v>TS</v>
          </cell>
          <cell r="F4088" t="str">
            <v>Friuli Venezia Giulia</v>
          </cell>
          <cell r="G4088">
            <v>6</v>
          </cell>
          <cell r="H4088">
            <v>731</v>
          </cell>
          <cell r="I4088">
            <v>0</v>
          </cell>
          <cell r="J4088">
            <v>736567</v>
          </cell>
          <cell r="K4088">
            <v>959521</v>
          </cell>
          <cell r="L4088">
            <v>4268353</v>
          </cell>
          <cell r="M4088">
            <v>6652513</v>
          </cell>
          <cell r="N4088">
            <v>2124372</v>
          </cell>
          <cell r="O4088">
            <v>1724517</v>
          </cell>
          <cell r="P4088">
            <v>1635231</v>
          </cell>
          <cell r="Q4088">
            <v>18101074</v>
          </cell>
          <cell r="R4088">
            <v>24762.071135430917</v>
          </cell>
        </row>
        <row r="4089">
          <cell r="C4089">
            <v>109012</v>
          </cell>
          <cell r="D4089" t="str">
            <v>MONSAMPIETRO MORICO</v>
          </cell>
          <cell r="E4089" t="str">
            <v>FM</v>
          </cell>
          <cell r="F4089" t="str">
            <v>Marche</v>
          </cell>
          <cell r="G4089">
            <v>11</v>
          </cell>
          <cell r="H4089">
            <v>459</v>
          </cell>
          <cell r="I4089">
            <v>0</v>
          </cell>
          <cell r="J4089">
            <v>785585</v>
          </cell>
          <cell r="K4089">
            <v>956699</v>
          </cell>
          <cell r="L4089">
            <v>3001411</v>
          </cell>
          <cell r="M4089">
            <v>1901811</v>
          </cell>
          <cell r="N4089">
            <v>290955</v>
          </cell>
          <cell r="Q4089">
            <v>6936461</v>
          </cell>
          <cell r="R4089">
            <v>15112.115468409585</v>
          </cell>
        </row>
        <row r="4090">
          <cell r="C4090">
            <v>44031</v>
          </cell>
          <cell r="D4090" t="str">
            <v>MONSAMPOLO DEL TRONTO</v>
          </cell>
          <cell r="E4090" t="str">
            <v>AP</v>
          </cell>
          <cell r="F4090" t="str">
            <v>Marche</v>
          </cell>
          <cell r="G4090">
            <v>11</v>
          </cell>
          <cell r="H4090">
            <v>3342</v>
          </cell>
          <cell r="J4090">
            <v>5014479</v>
          </cell>
          <cell r="K4090">
            <v>7592239</v>
          </cell>
          <cell r="L4090">
            <v>20955921</v>
          </cell>
          <cell r="M4090">
            <v>16499474</v>
          </cell>
          <cell r="N4090">
            <v>2752778</v>
          </cell>
          <cell r="O4090">
            <v>2605705</v>
          </cell>
          <cell r="P4090">
            <v>2249196</v>
          </cell>
          <cell r="Q4090">
            <v>57669792</v>
          </cell>
          <cell r="R4090">
            <v>17256.071813285456</v>
          </cell>
        </row>
        <row r="4091">
          <cell r="C4091">
            <v>42025</v>
          </cell>
          <cell r="D4091" t="str">
            <v>MONSANO</v>
          </cell>
          <cell r="E4091" t="str">
            <v>AN</v>
          </cell>
          <cell r="F4091" t="str">
            <v>Marche</v>
          </cell>
          <cell r="G4091">
            <v>11</v>
          </cell>
          <cell r="H4091">
            <v>2500</v>
          </cell>
          <cell r="J4091">
            <v>2462233</v>
          </cell>
          <cell r="K4091">
            <v>3776241</v>
          </cell>
          <cell r="L4091">
            <v>19196527</v>
          </cell>
          <cell r="M4091">
            <v>19755261</v>
          </cell>
          <cell r="N4091">
            <v>3908293</v>
          </cell>
          <cell r="O4091">
            <v>3130648</v>
          </cell>
          <cell r="P4091">
            <v>3169094</v>
          </cell>
          <cell r="Q4091">
            <v>55398297</v>
          </cell>
          <cell r="R4091">
            <v>22159.318800000001</v>
          </cell>
        </row>
        <row r="4092">
          <cell r="C4092">
            <v>28055</v>
          </cell>
          <cell r="D4092" t="str">
            <v>MONSELICE</v>
          </cell>
          <cell r="E4092" t="str">
            <v>PD</v>
          </cell>
          <cell r="F4092" t="str">
            <v>Veneto</v>
          </cell>
          <cell r="G4092">
            <v>5</v>
          </cell>
          <cell r="H4092">
            <v>12985</v>
          </cell>
          <cell r="J4092">
            <v>14787117</v>
          </cell>
          <cell r="K4092">
            <v>21580851</v>
          </cell>
          <cell r="L4092">
            <v>89271079</v>
          </cell>
          <cell r="M4092">
            <v>100146243</v>
          </cell>
          <cell r="N4092">
            <v>17630519</v>
          </cell>
          <cell r="O4092">
            <v>15854635</v>
          </cell>
          <cell r="P4092">
            <v>15787416</v>
          </cell>
          <cell r="Q4092">
            <v>275057860</v>
          </cell>
          <cell r="R4092">
            <v>21182.738544474392</v>
          </cell>
        </row>
        <row r="4093">
          <cell r="C4093">
            <v>92109</v>
          </cell>
          <cell r="D4093" t="str">
            <v>MONSERRATO</v>
          </cell>
          <cell r="E4093" t="str">
            <v>CA</v>
          </cell>
          <cell r="F4093" t="str">
            <v>Sardegna</v>
          </cell>
          <cell r="G4093">
            <v>20</v>
          </cell>
          <cell r="H4093">
            <v>12959</v>
          </cell>
          <cell r="J4093">
            <v>17605958</v>
          </cell>
          <cell r="K4093">
            <v>20864965</v>
          </cell>
          <cell r="L4093">
            <v>82844883</v>
          </cell>
          <cell r="M4093">
            <v>98548499</v>
          </cell>
          <cell r="N4093">
            <v>12307502</v>
          </cell>
          <cell r="O4093">
            <v>8574232</v>
          </cell>
          <cell r="P4093">
            <v>3603693</v>
          </cell>
          <cell r="Q4093">
            <v>244349732</v>
          </cell>
          <cell r="R4093">
            <v>18855.600895130796</v>
          </cell>
        </row>
        <row r="4094">
          <cell r="C4094">
            <v>47009</v>
          </cell>
          <cell r="D4094" t="str">
            <v>MONSUMMANO TERME</v>
          </cell>
          <cell r="E4094" t="str">
            <v>PT</v>
          </cell>
          <cell r="F4094" t="str">
            <v>Toscana</v>
          </cell>
          <cell r="G4094">
            <v>9</v>
          </cell>
          <cell r="H4094">
            <v>15083</v>
          </cell>
          <cell r="I4094">
            <v>-12060</v>
          </cell>
          <cell r="J4094">
            <v>19477530</v>
          </cell>
          <cell r="K4094">
            <v>29086743</v>
          </cell>
          <cell r="L4094">
            <v>113275749</v>
          </cell>
          <cell r="M4094">
            <v>84110309</v>
          </cell>
          <cell r="N4094">
            <v>11297526</v>
          </cell>
          <cell r="O4094">
            <v>12469952</v>
          </cell>
          <cell r="P4094">
            <v>6607192</v>
          </cell>
          <cell r="Q4094">
            <v>276325001</v>
          </cell>
          <cell r="R4094">
            <v>18320.294437446133</v>
          </cell>
        </row>
        <row r="4095">
          <cell r="C4095">
            <v>4133</v>
          </cell>
          <cell r="D4095" t="str">
            <v>MONTA'</v>
          </cell>
          <cell r="E4095" t="str">
            <v>CN</v>
          </cell>
          <cell r="F4095" t="str">
            <v>Piemonte</v>
          </cell>
          <cell r="G4095">
            <v>1</v>
          </cell>
          <cell r="H4095">
            <v>3464</v>
          </cell>
          <cell r="I4095">
            <v>0</v>
          </cell>
          <cell r="J4095">
            <v>3831766</v>
          </cell>
          <cell r="K4095">
            <v>6415997</v>
          </cell>
          <cell r="L4095">
            <v>25040104</v>
          </cell>
          <cell r="M4095">
            <v>25976980</v>
          </cell>
          <cell r="N4095">
            <v>3107774</v>
          </cell>
          <cell r="O4095">
            <v>3335748</v>
          </cell>
          <cell r="P4095">
            <v>3283499</v>
          </cell>
          <cell r="Q4095">
            <v>70991868</v>
          </cell>
          <cell r="R4095">
            <v>20494.188221709006</v>
          </cell>
        </row>
        <row r="4096">
          <cell r="C4096">
            <v>5072</v>
          </cell>
          <cell r="D4096" t="str">
            <v>MONTABONE</v>
          </cell>
          <cell r="E4096" t="str">
            <v>AT</v>
          </cell>
          <cell r="F4096" t="str">
            <v>Piemonte</v>
          </cell>
          <cell r="G4096">
            <v>1</v>
          </cell>
          <cell r="H4096">
            <v>263</v>
          </cell>
          <cell r="I4096">
            <v>0</v>
          </cell>
          <cell r="J4096">
            <v>392769</v>
          </cell>
          <cell r="K4096">
            <v>568967</v>
          </cell>
          <cell r="L4096">
            <v>1200755</v>
          </cell>
          <cell r="M4096">
            <v>1395325</v>
          </cell>
          <cell r="N4096">
            <v>248018</v>
          </cell>
          <cell r="P4096">
            <v>0</v>
          </cell>
          <cell r="Q4096">
            <v>3805834</v>
          </cell>
          <cell r="R4096">
            <v>14470.851711026617</v>
          </cell>
        </row>
        <row r="4097">
          <cell r="C4097">
            <v>6102</v>
          </cell>
          <cell r="D4097" t="str">
            <v>MONTACUTO</v>
          </cell>
          <cell r="E4097" t="str">
            <v>AL</v>
          </cell>
          <cell r="F4097" t="str">
            <v>Piemonte</v>
          </cell>
          <cell r="G4097">
            <v>1</v>
          </cell>
          <cell r="H4097">
            <v>215</v>
          </cell>
          <cell r="I4097">
            <v>0</v>
          </cell>
          <cell r="J4097">
            <v>332907</v>
          </cell>
          <cell r="K4097">
            <v>420791</v>
          </cell>
          <cell r="L4097">
            <v>1418275</v>
          </cell>
          <cell r="M4097">
            <v>1195772</v>
          </cell>
          <cell r="Q4097">
            <v>3367745</v>
          </cell>
          <cell r="R4097">
            <v>15663.930232558139</v>
          </cell>
        </row>
        <row r="4098">
          <cell r="C4098">
            <v>5073</v>
          </cell>
          <cell r="D4098" t="str">
            <v>MONTAFIA</v>
          </cell>
          <cell r="E4098" t="str">
            <v>AT</v>
          </cell>
          <cell r="F4098" t="str">
            <v>Piemonte</v>
          </cell>
          <cell r="G4098">
            <v>1</v>
          </cell>
          <cell r="H4098">
            <v>690</v>
          </cell>
          <cell r="I4098">
            <v>0</v>
          </cell>
          <cell r="J4098">
            <v>970487</v>
          </cell>
          <cell r="K4098">
            <v>1039353</v>
          </cell>
          <cell r="L4098">
            <v>4325179</v>
          </cell>
          <cell r="M4098">
            <v>4997631</v>
          </cell>
          <cell r="N4098">
            <v>1430765</v>
          </cell>
          <cell r="O4098">
            <v>1129039</v>
          </cell>
          <cell r="P4098">
            <v>915973</v>
          </cell>
          <cell r="Q4098">
            <v>14808427</v>
          </cell>
          <cell r="R4098">
            <v>21461.488405797103</v>
          </cell>
        </row>
        <row r="4099">
          <cell r="C4099">
            <v>70041</v>
          </cell>
          <cell r="D4099" t="str">
            <v>MONTAGANO</v>
          </cell>
          <cell r="E4099" t="str">
            <v>CB</v>
          </cell>
          <cell r="F4099" t="str">
            <v>Molise</v>
          </cell>
          <cell r="G4099">
            <v>14</v>
          </cell>
          <cell r="H4099">
            <v>751</v>
          </cell>
          <cell r="I4099">
            <v>0</v>
          </cell>
          <cell r="J4099">
            <v>1234509</v>
          </cell>
          <cell r="K4099">
            <v>1449026</v>
          </cell>
          <cell r="L4099">
            <v>3714275</v>
          </cell>
          <cell r="M4099">
            <v>4628793</v>
          </cell>
          <cell r="N4099">
            <v>505283</v>
          </cell>
          <cell r="O4099">
            <v>371607</v>
          </cell>
          <cell r="Q4099">
            <v>11903493</v>
          </cell>
          <cell r="R4099">
            <v>15850.190412782957</v>
          </cell>
        </row>
        <row r="4100">
          <cell r="C4100">
            <v>21053</v>
          </cell>
          <cell r="D4100" t="str">
            <v>MONTAGNA .MONTAN.</v>
          </cell>
          <cell r="E4100" t="str">
            <v>BZ</v>
          </cell>
          <cell r="F4100" t="str">
            <v>Trentino Alto Adige(P.A.Bolzano)</v>
          </cell>
          <cell r="G4100">
            <v>4</v>
          </cell>
          <cell r="H4100">
            <v>1430</v>
          </cell>
          <cell r="I4100">
            <v>0</v>
          </cell>
          <cell r="J4100">
            <v>1690184</v>
          </cell>
          <cell r="K4100">
            <v>1743376</v>
          </cell>
          <cell r="L4100">
            <v>8021882</v>
          </cell>
          <cell r="M4100">
            <v>13864023</v>
          </cell>
          <cell r="N4100">
            <v>2633411</v>
          </cell>
          <cell r="O4100">
            <v>1949562</v>
          </cell>
          <cell r="P4100">
            <v>4606721</v>
          </cell>
          <cell r="Q4100">
            <v>34509159</v>
          </cell>
          <cell r="R4100">
            <v>24132.279020979022</v>
          </cell>
        </row>
        <row r="4101">
          <cell r="C4101">
            <v>14044</v>
          </cell>
          <cell r="D4101" t="str">
            <v>MONTAGNA IN VALTELLINA</v>
          </cell>
          <cell r="E4101" t="str">
            <v>SO</v>
          </cell>
          <cell r="F4101" t="str">
            <v>Lombardia</v>
          </cell>
          <cell r="G4101">
            <v>3</v>
          </cell>
          <cell r="H4101">
            <v>2307</v>
          </cell>
          <cell r="J4101">
            <v>2413723</v>
          </cell>
          <cell r="K4101">
            <v>3522890</v>
          </cell>
          <cell r="L4101">
            <v>15176450</v>
          </cell>
          <cell r="M4101">
            <v>20043563</v>
          </cell>
          <cell r="N4101">
            <v>3748641</v>
          </cell>
          <cell r="O4101">
            <v>3997336</v>
          </cell>
          <cell r="P4101">
            <v>4255427</v>
          </cell>
          <cell r="Q4101">
            <v>53158030</v>
          </cell>
          <cell r="R4101">
            <v>23042.05895101864</v>
          </cell>
        </row>
        <row r="4102">
          <cell r="C4102">
            <v>28056</v>
          </cell>
          <cell r="D4102" t="str">
            <v>MONTAGNANA</v>
          </cell>
          <cell r="E4102" t="str">
            <v>PD</v>
          </cell>
          <cell r="F4102" t="str">
            <v>Veneto</v>
          </cell>
          <cell r="G4102">
            <v>5</v>
          </cell>
          <cell r="H4102">
            <v>6797</v>
          </cell>
          <cell r="J4102">
            <v>8353929</v>
          </cell>
          <cell r="K4102">
            <v>12343868</v>
          </cell>
          <cell r="L4102">
            <v>46086484</v>
          </cell>
          <cell r="M4102">
            <v>47250311</v>
          </cell>
          <cell r="N4102">
            <v>6887175</v>
          </cell>
          <cell r="O4102">
            <v>8565475</v>
          </cell>
          <cell r="P4102">
            <v>7886295</v>
          </cell>
          <cell r="Q4102">
            <v>137373537</v>
          </cell>
          <cell r="R4102">
            <v>20210.907312049432</v>
          </cell>
        </row>
        <row r="4103">
          <cell r="C4103">
            <v>83056</v>
          </cell>
          <cell r="D4103" t="str">
            <v>MONTAGNAREALE</v>
          </cell>
          <cell r="E4103" t="str">
            <v>ME</v>
          </cell>
          <cell r="F4103" t="str">
            <v>Sicilia</v>
          </cell>
          <cell r="G4103">
            <v>19</v>
          </cell>
          <cell r="H4103">
            <v>1019</v>
          </cell>
          <cell r="I4103">
            <v>0</v>
          </cell>
          <cell r="J4103">
            <v>2193002</v>
          </cell>
          <cell r="K4103">
            <v>2618232</v>
          </cell>
          <cell r="L4103">
            <v>4562314</v>
          </cell>
          <cell r="M4103">
            <v>3275976</v>
          </cell>
          <cell r="N4103">
            <v>629938</v>
          </cell>
          <cell r="O4103">
            <v>353873</v>
          </cell>
          <cell r="Q4103">
            <v>13633335</v>
          </cell>
          <cell r="R4103">
            <v>13379.131501472031</v>
          </cell>
        </row>
        <row r="4104">
          <cell r="C4104">
            <v>64051</v>
          </cell>
          <cell r="D4104" t="str">
            <v>MONTAGUTO</v>
          </cell>
          <cell r="E4104" t="str">
            <v>AV</v>
          </cell>
          <cell r="F4104" t="str">
            <v>Campania</v>
          </cell>
          <cell r="G4104">
            <v>15</v>
          </cell>
          <cell r="H4104">
            <v>286</v>
          </cell>
          <cell r="I4104">
            <v>0</v>
          </cell>
          <cell r="J4104">
            <v>518016</v>
          </cell>
          <cell r="K4104">
            <v>692657</v>
          </cell>
          <cell r="L4104">
            <v>1338539</v>
          </cell>
          <cell r="M4104">
            <v>1107368</v>
          </cell>
          <cell r="P4104">
            <v>0</v>
          </cell>
          <cell r="Q4104">
            <v>3656580</v>
          </cell>
          <cell r="R4104">
            <v>12785.244755244756</v>
          </cell>
        </row>
        <row r="4105">
          <cell r="C4105">
            <v>48027</v>
          </cell>
          <cell r="D4105" t="str">
            <v>MONTAIONE</v>
          </cell>
          <cell r="E4105" t="str">
            <v>FI</v>
          </cell>
          <cell r="F4105" t="str">
            <v>Toscana</v>
          </cell>
          <cell r="G4105">
            <v>9</v>
          </cell>
          <cell r="H4105">
            <v>2756</v>
          </cell>
          <cell r="I4105">
            <v>0</v>
          </cell>
          <cell r="J4105">
            <v>3232053</v>
          </cell>
          <cell r="K4105">
            <v>5330171</v>
          </cell>
          <cell r="L4105">
            <v>21070456</v>
          </cell>
          <cell r="M4105">
            <v>17776559</v>
          </cell>
          <cell r="N4105">
            <v>2881026</v>
          </cell>
          <cell r="O4105">
            <v>1609178</v>
          </cell>
          <cell r="P4105">
            <v>1335447</v>
          </cell>
          <cell r="Q4105">
            <v>53234890</v>
          </cell>
          <cell r="R4105">
            <v>19315.997822931786</v>
          </cell>
        </row>
        <row r="4106">
          <cell r="C4106">
            <v>77016</v>
          </cell>
          <cell r="D4106" t="str">
            <v>MONTALBANO JONICO</v>
          </cell>
          <cell r="E4106" t="str">
            <v>MT</v>
          </cell>
          <cell r="F4106" t="str">
            <v>Basilicata</v>
          </cell>
          <cell r="G4106">
            <v>17</v>
          </cell>
          <cell r="H4106">
            <v>4721</v>
          </cell>
          <cell r="I4106">
            <v>0</v>
          </cell>
          <cell r="J4106">
            <v>9040581</v>
          </cell>
          <cell r="K4106">
            <v>9070240</v>
          </cell>
          <cell r="L4106">
            <v>22034144</v>
          </cell>
          <cell r="M4106">
            <v>23428559</v>
          </cell>
          <cell r="N4106">
            <v>2286774</v>
          </cell>
          <cell r="O4106">
            <v>1444217</v>
          </cell>
          <cell r="P4106">
            <v>1843305</v>
          </cell>
          <cell r="Q4106">
            <v>69147820</v>
          </cell>
          <cell r="R4106">
            <v>14646.85871637365</v>
          </cell>
        </row>
        <row r="4107">
          <cell r="C4107">
            <v>83057</v>
          </cell>
          <cell r="D4107" t="str">
            <v>MONTALBANO ELICONA</v>
          </cell>
          <cell r="E4107" t="str">
            <v>ME</v>
          </cell>
          <cell r="F4107" t="str">
            <v>Sicilia</v>
          </cell>
          <cell r="G4107">
            <v>19</v>
          </cell>
          <cell r="H4107">
            <v>1548</v>
          </cell>
          <cell r="I4107">
            <v>0</v>
          </cell>
          <cell r="J4107">
            <v>3611566</v>
          </cell>
          <cell r="K4107">
            <v>4243516</v>
          </cell>
          <cell r="L4107">
            <v>5553686</v>
          </cell>
          <cell r="M4107">
            <v>4804181</v>
          </cell>
          <cell r="N4107">
            <v>379112</v>
          </cell>
          <cell r="O4107">
            <v>373492</v>
          </cell>
          <cell r="Q4107">
            <v>18965553</v>
          </cell>
          <cell r="R4107">
            <v>12251.649224806202</v>
          </cell>
        </row>
        <row r="4108">
          <cell r="C4108">
            <v>42035</v>
          </cell>
          <cell r="D4108" t="str">
            <v>OSTRA</v>
          </cell>
          <cell r="E4108" t="str">
            <v>AN</v>
          </cell>
          <cell r="F4108" t="str">
            <v>Marche</v>
          </cell>
          <cell r="G4108">
            <v>11</v>
          </cell>
          <cell r="H4108">
            <v>4892</v>
          </cell>
          <cell r="I4108">
            <v>0</v>
          </cell>
          <cell r="J4108">
            <v>6735887</v>
          </cell>
          <cell r="K4108">
            <v>10460343</v>
          </cell>
          <cell r="L4108">
            <v>33346566</v>
          </cell>
          <cell r="M4108">
            <v>27413893</v>
          </cell>
          <cell r="N4108">
            <v>5232138</v>
          </cell>
          <cell r="O4108">
            <v>3644931</v>
          </cell>
          <cell r="P4108">
            <v>2711797</v>
          </cell>
          <cell r="Q4108">
            <v>89545555</v>
          </cell>
          <cell r="R4108">
            <v>18304.48793949305</v>
          </cell>
        </row>
        <row r="4109">
          <cell r="C4109">
            <v>6103</v>
          </cell>
          <cell r="D4109" t="str">
            <v>MONTALDEO</v>
          </cell>
          <cell r="E4109" t="str">
            <v>AL</v>
          </cell>
          <cell r="F4109" t="str">
            <v>Piemonte</v>
          </cell>
          <cell r="G4109">
            <v>1</v>
          </cell>
          <cell r="H4109">
            <v>204</v>
          </cell>
          <cell r="I4109">
            <v>0</v>
          </cell>
          <cell r="J4109">
            <v>360028</v>
          </cell>
          <cell r="K4109">
            <v>456205</v>
          </cell>
          <cell r="L4109">
            <v>1141736</v>
          </cell>
          <cell r="M4109">
            <v>1379546</v>
          </cell>
          <cell r="Q4109">
            <v>3337515</v>
          </cell>
          <cell r="R4109">
            <v>16360.367647058823</v>
          </cell>
        </row>
        <row r="4110">
          <cell r="C4110">
            <v>6104</v>
          </cell>
          <cell r="D4110" t="str">
            <v>MONTALDO BORMIDA</v>
          </cell>
          <cell r="E4110" t="str">
            <v>AL</v>
          </cell>
          <cell r="F4110" t="str">
            <v>Piemonte</v>
          </cell>
          <cell r="G4110">
            <v>1</v>
          </cell>
          <cell r="H4110">
            <v>497</v>
          </cell>
          <cell r="I4110">
            <v>0</v>
          </cell>
          <cell r="J4110">
            <v>708107</v>
          </cell>
          <cell r="K4110">
            <v>950846</v>
          </cell>
          <cell r="L4110">
            <v>2773266</v>
          </cell>
          <cell r="M4110">
            <v>3513674</v>
          </cell>
          <cell r="N4110">
            <v>424744</v>
          </cell>
          <cell r="O4110">
            <v>476603</v>
          </cell>
          <cell r="Q4110">
            <v>8847240</v>
          </cell>
          <cell r="R4110">
            <v>17801.28772635815</v>
          </cell>
        </row>
        <row r="4111">
          <cell r="C4111">
            <v>4134</v>
          </cell>
          <cell r="D4111" t="str">
            <v>MONTALDO DI MONDOVI'</v>
          </cell>
          <cell r="E4111" t="str">
            <v>CN</v>
          </cell>
          <cell r="F4111" t="str">
            <v>Piemonte</v>
          </cell>
          <cell r="G4111">
            <v>1</v>
          </cell>
          <cell r="H4111">
            <v>410</v>
          </cell>
          <cell r="I4111">
            <v>0</v>
          </cell>
          <cell r="J4111">
            <v>544108</v>
          </cell>
          <cell r="K4111">
            <v>970008</v>
          </cell>
          <cell r="L4111">
            <v>2601807</v>
          </cell>
          <cell r="M4111">
            <v>2575389</v>
          </cell>
          <cell r="N4111">
            <v>251232</v>
          </cell>
          <cell r="P4111">
            <v>0</v>
          </cell>
          <cell r="Q4111">
            <v>6942544</v>
          </cell>
          <cell r="R4111">
            <v>16933.034146341462</v>
          </cell>
        </row>
        <row r="4112">
          <cell r="C4112">
            <v>1158</v>
          </cell>
          <cell r="D4112" t="str">
            <v>MONTALDO TORINESE</v>
          </cell>
          <cell r="E4112" t="str">
            <v>TO</v>
          </cell>
          <cell r="F4112" t="str">
            <v>Piemonte</v>
          </cell>
          <cell r="G4112">
            <v>1</v>
          </cell>
          <cell r="H4112">
            <v>539</v>
          </cell>
          <cell r="I4112">
            <v>0</v>
          </cell>
          <cell r="J4112">
            <v>574068</v>
          </cell>
          <cell r="K4112">
            <v>981672</v>
          </cell>
          <cell r="L4112">
            <v>3203179</v>
          </cell>
          <cell r="M4112">
            <v>4413631</v>
          </cell>
          <cell r="N4112">
            <v>1231421</v>
          </cell>
          <cell r="O4112">
            <v>848401</v>
          </cell>
          <cell r="P4112">
            <v>1933683</v>
          </cell>
          <cell r="Q4112">
            <v>13186055</v>
          </cell>
          <cell r="R4112">
            <v>24463.923933209648</v>
          </cell>
        </row>
        <row r="4113">
          <cell r="C4113">
            <v>4135</v>
          </cell>
          <cell r="D4113" t="str">
            <v>MONTALDO ROERO</v>
          </cell>
          <cell r="E4113" t="str">
            <v>CN</v>
          </cell>
          <cell r="F4113" t="str">
            <v>Piemonte</v>
          </cell>
          <cell r="G4113">
            <v>1</v>
          </cell>
          <cell r="H4113">
            <v>646</v>
          </cell>
          <cell r="I4113">
            <v>0</v>
          </cell>
          <cell r="J4113">
            <v>865221</v>
          </cell>
          <cell r="K4113">
            <v>1164889</v>
          </cell>
          <cell r="L4113">
            <v>3909788</v>
          </cell>
          <cell r="M4113">
            <v>4719117</v>
          </cell>
          <cell r="N4113">
            <v>689977</v>
          </cell>
          <cell r="O4113">
            <v>325421</v>
          </cell>
          <cell r="Q4113">
            <v>11674413</v>
          </cell>
          <cell r="R4113">
            <v>18071.846749226006</v>
          </cell>
        </row>
        <row r="4114">
          <cell r="C4114">
            <v>5074</v>
          </cell>
          <cell r="D4114" t="str">
            <v>MONTALDO SCARAMPI</v>
          </cell>
          <cell r="E4114" t="str">
            <v>AT</v>
          </cell>
          <cell r="F4114" t="str">
            <v>Piemonte</v>
          </cell>
          <cell r="G4114">
            <v>1</v>
          </cell>
          <cell r="H4114">
            <v>531</v>
          </cell>
          <cell r="I4114">
            <v>0</v>
          </cell>
          <cell r="J4114">
            <v>670816</v>
          </cell>
          <cell r="K4114">
            <v>983071</v>
          </cell>
          <cell r="L4114">
            <v>3571550</v>
          </cell>
          <cell r="M4114">
            <v>4230262</v>
          </cell>
          <cell r="N4114">
            <v>454497</v>
          </cell>
          <cell r="O4114">
            <v>412531</v>
          </cell>
          <cell r="Q4114">
            <v>10322727</v>
          </cell>
          <cell r="R4114">
            <v>19440.163841807909</v>
          </cell>
        </row>
        <row r="4115">
          <cell r="C4115">
            <v>47010</v>
          </cell>
          <cell r="D4115" t="str">
            <v>MONTALE</v>
          </cell>
          <cell r="E4115" t="str">
            <v>PT</v>
          </cell>
          <cell r="F4115" t="str">
            <v>Toscana</v>
          </cell>
          <cell r="G4115">
            <v>9</v>
          </cell>
          <cell r="H4115">
            <v>7918</v>
          </cell>
          <cell r="I4115">
            <v>0</v>
          </cell>
          <cell r="J4115">
            <v>8758960</v>
          </cell>
          <cell r="K4115">
            <v>13973723</v>
          </cell>
          <cell r="L4115">
            <v>59458482</v>
          </cell>
          <cell r="M4115">
            <v>57477418</v>
          </cell>
          <cell r="N4115">
            <v>9385163</v>
          </cell>
          <cell r="O4115">
            <v>8831800</v>
          </cell>
          <cell r="P4115">
            <v>7342521</v>
          </cell>
          <cell r="Q4115">
            <v>165228067</v>
          </cell>
          <cell r="R4115">
            <v>20867.399216973983</v>
          </cell>
        </row>
        <row r="4116">
          <cell r="C4116">
            <v>1159</v>
          </cell>
          <cell r="D4116" t="str">
            <v>MONTALENGHE</v>
          </cell>
          <cell r="E4116" t="str">
            <v>TO</v>
          </cell>
          <cell r="F4116" t="str">
            <v>Piemonte</v>
          </cell>
          <cell r="G4116">
            <v>1</v>
          </cell>
          <cell r="H4116">
            <v>705</v>
          </cell>
          <cell r="J4116">
            <v>672228</v>
          </cell>
          <cell r="K4116">
            <v>1118725</v>
          </cell>
          <cell r="L4116">
            <v>5380911</v>
          </cell>
          <cell r="M4116">
            <v>5341041</v>
          </cell>
          <cell r="N4116">
            <v>711679</v>
          </cell>
          <cell r="O4116">
            <v>1196868</v>
          </cell>
          <cell r="P4116">
            <v>1161377</v>
          </cell>
          <cell r="Q4116">
            <v>15582829</v>
          </cell>
          <cell r="R4116">
            <v>22103.303546099291</v>
          </cell>
        </row>
        <row r="4117">
          <cell r="C4117">
            <v>84024</v>
          </cell>
          <cell r="D4117" t="str">
            <v>MONTALLEGRO</v>
          </cell>
          <cell r="E4117" t="str">
            <v>AG</v>
          </cell>
          <cell r="F4117" t="str">
            <v>Sicilia</v>
          </cell>
          <cell r="G4117">
            <v>19</v>
          </cell>
          <cell r="H4117">
            <v>1521</v>
          </cell>
          <cell r="I4117">
            <v>0</v>
          </cell>
          <cell r="J4117">
            <v>3006464</v>
          </cell>
          <cell r="K4117">
            <v>3649366</v>
          </cell>
          <cell r="L4117">
            <v>5871939</v>
          </cell>
          <cell r="M4117">
            <v>4931797</v>
          </cell>
          <cell r="N4117">
            <v>384688</v>
          </cell>
          <cell r="O4117">
            <v>438451</v>
          </cell>
          <cell r="P4117">
            <v>0</v>
          </cell>
          <cell r="Q4117">
            <v>18282705</v>
          </cell>
          <cell r="R4117">
            <v>12020.187376725838</v>
          </cell>
        </row>
        <row r="4118">
          <cell r="C4118">
            <v>44032</v>
          </cell>
          <cell r="D4118" t="str">
            <v>MONTALTO DELLE MARCHE</v>
          </cell>
          <cell r="E4118" t="str">
            <v>AP</v>
          </cell>
          <cell r="F4118" t="str">
            <v>Marche</v>
          </cell>
          <cell r="G4118">
            <v>11</v>
          </cell>
          <cell r="H4118">
            <v>1594</v>
          </cell>
          <cell r="I4118">
            <v>0</v>
          </cell>
          <cell r="J4118">
            <v>2648088</v>
          </cell>
          <cell r="K4118">
            <v>4326041</v>
          </cell>
          <cell r="L4118">
            <v>8758771</v>
          </cell>
          <cell r="M4118">
            <v>7256764</v>
          </cell>
          <cell r="N4118">
            <v>1031161</v>
          </cell>
          <cell r="O4118">
            <v>773334</v>
          </cell>
          <cell r="P4118">
            <v>670990</v>
          </cell>
          <cell r="Q4118">
            <v>25465149</v>
          </cell>
          <cell r="R4118">
            <v>15975.626725219574</v>
          </cell>
        </row>
        <row r="4119">
          <cell r="C4119">
            <v>78081</v>
          </cell>
          <cell r="D4119" t="str">
            <v>MONTALTO UFFUGO</v>
          </cell>
          <cell r="E4119" t="str">
            <v>CS</v>
          </cell>
          <cell r="F4119" t="str">
            <v>Calabria</v>
          </cell>
          <cell r="G4119">
            <v>18</v>
          </cell>
          <cell r="H4119">
            <v>11836</v>
          </cell>
          <cell r="J4119">
            <v>23190348</v>
          </cell>
          <cell r="K4119">
            <v>22404533</v>
          </cell>
          <cell r="L4119">
            <v>55316604</v>
          </cell>
          <cell r="M4119">
            <v>61015747</v>
          </cell>
          <cell r="N4119">
            <v>6832812</v>
          </cell>
          <cell r="O4119">
            <v>5374111</v>
          </cell>
          <cell r="P4119">
            <v>4277265</v>
          </cell>
          <cell r="Q4119">
            <v>178411420</v>
          </cell>
          <cell r="R4119">
            <v>15073.624535315985</v>
          </cell>
        </row>
        <row r="4120">
          <cell r="C4120">
            <v>18094</v>
          </cell>
          <cell r="D4120" t="str">
            <v>MONTALTO PAVESE</v>
          </cell>
          <cell r="E4120" t="str">
            <v>PV</v>
          </cell>
          <cell r="F4120" t="str">
            <v>Lombardia</v>
          </cell>
          <cell r="G4120">
            <v>3</v>
          </cell>
          <cell r="H4120">
            <v>778</v>
          </cell>
          <cell r="I4120">
            <v>0</v>
          </cell>
          <cell r="J4120">
            <v>1150997</v>
          </cell>
          <cell r="K4120">
            <v>1510063</v>
          </cell>
          <cell r="L4120">
            <v>3615879</v>
          </cell>
          <cell r="M4120">
            <v>3655692</v>
          </cell>
          <cell r="N4120">
            <v>943524</v>
          </cell>
          <cell r="P4120">
            <v>594892</v>
          </cell>
          <cell r="Q4120">
            <v>11471047</v>
          </cell>
          <cell r="R4120">
            <v>14744.276349614396</v>
          </cell>
        </row>
        <row r="4121">
          <cell r="C4121">
            <v>56035</v>
          </cell>
          <cell r="D4121" t="str">
            <v>MONTALTO DI CASTRO</v>
          </cell>
          <cell r="E4121" t="str">
            <v>VT</v>
          </cell>
          <cell r="F4121" t="str">
            <v>Lazio</v>
          </cell>
          <cell r="G4121">
            <v>12</v>
          </cell>
          <cell r="H4121">
            <v>6682</v>
          </cell>
          <cell r="J4121">
            <v>12188499</v>
          </cell>
          <cell r="K4121">
            <v>13901756</v>
          </cell>
          <cell r="L4121">
            <v>31472667</v>
          </cell>
          <cell r="M4121">
            <v>35387386</v>
          </cell>
          <cell r="N4121">
            <v>5762517</v>
          </cell>
          <cell r="O4121">
            <v>6393587</v>
          </cell>
          <cell r="P4121">
            <v>5995853</v>
          </cell>
          <cell r="Q4121">
            <v>111102265</v>
          </cell>
          <cell r="R4121">
            <v>16627.097425920383</v>
          </cell>
        </row>
        <row r="4122">
          <cell r="C4122">
            <v>1160</v>
          </cell>
          <cell r="D4122" t="str">
            <v>MONTALTO DORA</v>
          </cell>
          <cell r="E4122" t="str">
            <v>TO</v>
          </cell>
          <cell r="F4122" t="str">
            <v>Piemonte</v>
          </cell>
          <cell r="G4122">
            <v>1</v>
          </cell>
          <cell r="H4122">
            <v>2547</v>
          </cell>
          <cell r="I4122">
            <v>0</v>
          </cell>
          <cell r="J4122">
            <v>2432203</v>
          </cell>
          <cell r="K4122">
            <v>3442728</v>
          </cell>
          <cell r="L4122">
            <v>19036578</v>
          </cell>
          <cell r="M4122">
            <v>22668698</v>
          </cell>
          <cell r="N4122">
            <v>3849607</v>
          </cell>
          <cell r="O4122">
            <v>3018621</v>
          </cell>
          <cell r="P4122">
            <v>2023928</v>
          </cell>
          <cell r="Q4122">
            <v>56472363</v>
          </cell>
          <cell r="R4122">
            <v>22172.109540636044</v>
          </cell>
        </row>
        <row r="4123">
          <cell r="C4123">
            <v>1161</v>
          </cell>
          <cell r="D4123" t="str">
            <v>MONTANARO</v>
          </cell>
          <cell r="E4123" t="str">
            <v>TO</v>
          </cell>
          <cell r="F4123" t="str">
            <v>Piemonte</v>
          </cell>
          <cell r="G4123">
            <v>1</v>
          </cell>
          <cell r="H4123">
            <v>3883</v>
          </cell>
          <cell r="I4123">
            <v>0</v>
          </cell>
          <cell r="J4123">
            <v>4241548</v>
          </cell>
          <cell r="K4123">
            <v>5893360</v>
          </cell>
          <cell r="L4123">
            <v>30328305</v>
          </cell>
          <cell r="M4123">
            <v>29467028</v>
          </cell>
          <cell r="N4123">
            <v>4696937</v>
          </cell>
          <cell r="O4123">
            <v>2445754</v>
          </cell>
          <cell r="P4123">
            <v>2976356</v>
          </cell>
          <cell r="Q4123">
            <v>80049288</v>
          </cell>
          <cell r="R4123">
            <v>20615.320113314447</v>
          </cell>
        </row>
        <row r="4124">
          <cell r="C4124">
            <v>98040</v>
          </cell>
          <cell r="D4124" t="str">
            <v>MONTANASO LOMBARDO</v>
          </cell>
          <cell r="E4124" t="str">
            <v>LO</v>
          </cell>
          <cell r="F4124" t="str">
            <v>Lombardia</v>
          </cell>
          <cell r="G4124">
            <v>3</v>
          </cell>
          <cell r="H4124">
            <v>1682</v>
          </cell>
          <cell r="I4124">
            <v>0</v>
          </cell>
          <cell r="J4124">
            <v>1214758</v>
          </cell>
          <cell r="K4124">
            <v>2449185</v>
          </cell>
          <cell r="L4124">
            <v>11507181</v>
          </cell>
          <cell r="M4124">
            <v>18589658</v>
          </cell>
          <cell r="N4124">
            <v>3278138</v>
          </cell>
          <cell r="O4124">
            <v>3814252</v>
          </cell>
          <cell r="P4124">
            <v>3315278</v>
          </cell>
          <cell r="Q4124">
            <v>44168450</v>
          </cell>
          <cell r="R4124">
            <v>26259.482758620688</v>
          </cell>
        </row>
        <row r="4125">
          <cell r="C4125">
            <v>4136</v>
          </cell>
          <cell r="D4125" t="str">
            <v>MONTANERA</v>
          </cell>
          <cell r="E4125" t="str">
            <v>CN</v>
          </cell>
          <cell r="F4125" t="str">
            <v>Piemonte</v>
          </cell>
          <cell r="G4125">
            <v>1</v>
          </cell>
          <cell r="H4125">
            <v>560</v>
          </cell>
          <cell r="I4125">
            <v>0</v>
          </cell>
          <cell r="J4125">
            <v>626109</v>
          </cell>
          <cell r="K4125">
            <v>914395</v>
          </cell>
          <cell r="L4125">
            <v>3706631</v>
          </cell>
          <cell r="M4125">
            <v>3888823</v>
          </cell>
          <cell r="N4125">
            <v>908904</v>
          </cell>
          <cell r="O4125">
            <v>890702</v>
          </cell>
          <cell r="P4125">
            <v>845939</v>
          </cell>
          <cell r="Q4125">
            <v>11781503</v>
          </cell>
          <cell r="R4125">
            <v>21038.398214285713</v>
          </cell>
        </row>
        <row r="4126">
          <cell r="C4126">
            <v>65070</v>
          </cell>
          <cell r="D4126" t="str">
            <v>MONTANO ANTILIA</v>
          </cell>
          <cell r="E4126" t="str">
            <v>SA</v>
          </cell>
          <cell r="F4126" t="str">
            <v>Campania</v>
          </cell>
          <cell r="G4126">
            <v>15</v>
          </cell>
          <cell r="H4126">
            <v>1205</v>
          </cell>
          <cell r="I4126">
            <v>0</v>
          </cell>
          <cell r="J4126">
            <v>3224760</v>
          </cell>
          <cell r="K4126">
            <v>2605362</v>
          </cell>
          <cell r="L4126">
            <v>3617429</v>
          </cell>
          <cell r="M4126">
            <v>3531762</v>
          </cell>
          <cell r="O4126">
            <v>412305</v>
          </cell>
          <cell r="Q4126">
            <v>13391618</v>
          </cell>
          <cell r="R4126">
            <v>11113.375933609959</v>
          </cell>
        </row>
        <row r="4127">
          <cell r="C4127">
            <v>13154</v>
          </cell>
          <cell r="D4127" t="str">
            <v>MONTANO LUCINO</v>
          </cell>
          <cell r="E4127" t="str">
            <v>CO</v>
          </cell>
          <cell r="F4127" t="str">
            <v>Lombardia</v>
          </cell>
          <cell r="G4127">
            <v>3</v>
          </cell>
          <cell r="H4127">
            <v>3665</v>
          </cell>
          <cell r="J4127">
            <v>3549685</v>
          </cell>
          <cell r="K4127">
            <v>4976565</v>
          </cell>
          <cell r="L4127">
            <v>23485628</v>
          </cell>
          <cell r="M4127">
            <v>33531487</v>
          </cell>
          <cell r="N4127">
            <v>5999273</v>
          </cell>
          <cell r="O4127">
            <v>7606723</v>
          </cell>
          <cell r="P4127">
            <v>6988357</v>
          </cell>
          <cell r="Q4127">
            <v>86137718</v>
          </cell>
          <cell r="R4127">
            <v>23502.787994542974</v>
          </cell>
        </row>
        <row r="4128">
          <cell r="C4128">
            <v>109013</v>
          </cell>
          <cell r="D4128" t="str">
            <v>MONTAPPONE</v>
          </cell>
          <cell r="E4128" t="str">
            <v>FM</v>
          </cell>
          <cell r="F4128" t="str">
            <v>Marche</v>
          </cell>
          <cell r="G4128">
            <v>11</v>
          </cell>
          <cell r="H4128">
            <v>1211</v>
          </cell>
          <cell r="I4128">
            <v>0</v>
          </cell>
          <cell r="J4128">
            <v>1620409</v>
          </cell>
          <cell r="K4128">
            <v>2874180</v>
          </cell>
          <cell r="L4128">
            <v>9186344</v>
          </cell>
          <cell r="M4128">
            <v>5122976</v>
          </cell>
          <cell r="N4128">
            <v>655998</v>
          </cell>
          <cell r="O4128">
            <v>612342</v>
          </cell>
          <cell r="P4128">
            <v>1021177</v>
          </cell>
          <cell r="Q4128">
            <v>21093426</v>
          </cell>
          <cell r="R4128">
            <v>17418.188274153592</v>
          </cell>
        </row>
        <row r="4129">
          <cell r="C4129">
            <v>94028</v>
          </cell>
          <cell r="D4129" t="str">
            <v>MONTAQUILA</v>
          </cell>
          <cell r="E4129" t="str">
            <v>IS</v>
          </cell>
          <cell r="F4129" t="str">
            <v>Molise</v>
          </cell>
          <cell r="G4129">
            <v>14</v>
          </cell>
          <cell r="H4129">
            <v>1757</v>
          </cell>
          <cell r="I4129">
            <v>0</v>
          </cell>
          <cell r="J4129">
            <v>3193684</v>
          </cell>
          <cell r="K4129">
            <v>3142786</v>
          </cell>
          <cell r="L4129">
            <v>9284672</v>
          </cell>
          <cell r="M4129">
            <v>9277104</v>
          </cell>
          <cell r="N4129">
            <v>556506</v>
          </cell>
          <cell r="O4129">
            <v>1008134</v>
          </cell>
          <cell r="P4129">
            <v>976799</v>
          </cell>
          <cell r="Q4129">
            <v>27439685</v>
          </cell>
          <cell r="R4129">
            <v>15617.350597609562</v>
          </cell>
        </row>
        <row r="4130">
          <cell r="C4130">
            <v>57039</v>
          </cell>
          <cell r="D4130" t="str">
            <v>MONTASOLA</v>
          </cell>
          <cell r="E4130" t="str">
            <v>RI</v>
          </cell>
          <cell r="F4130" t="str">
            <v>Lazio</v>
          </cell>
          <cell r="G4130">
            <v>12</v>
          </cell>
          <cell r="H4130">
            <v>262</v>
          </cell>
          <cell r="I4130">
            <v>0</v>
          </cell>
          <cell r="J4130">
            <v>468196</v>
          </cell>
          <cell r="K4130">
            <v>545551</v>
          </cell>
          <cell r="L4130">
            <v>1244486</v>
          </cell>
          <cell r="M4130">
            <v>1543395</v>
          </cell>
          <cell r="O4130">
            <v>0</v>
          </cell>
          <cell r="P4130">
            <v>0</v>
          </cell>
          <cell r="Q4130">
            <v>3801628</v>
          </cell>
          <cell r="R4130">
            <v>14510.030534351145</v>
          </cell>
        </row>
        <row r="4131">
          <cell r="C4131">
            <v>79080</v>
          </cell>
          <cell r="D4131" t="str">
            <v>MONTAURO</v>
          </cell>
          <cell r="E4131" t="str">
            <v>CZ</v>
          </cell>
          <cell r="F4131" t="str">
            <v>Calabria</v>
          </cell>
          <cell r="G4131">
            <v>18</v>
          </cell>
          <cell r="H4131">
            <v>1199</v>
          </cell>
          <cell r="I4131">
            <v>0</v>
          </cell>
          <cell r="J4131">
            <v>1923853</v>
          </cell>
          <cell r="K4131">
            <v>1740478</v>
          </cell>
          <cell r="L4131">
            <v>4994352</v>
          </cell>
          <cell r="M4131">
            <v>9204142</v>
          </cell>
          <cell r="N4131">
            <v>1407891</v>
          </cell>
          <cell r="O4131">
            <v>2667464</v>
          </cell>
          <cell r="P4131">
            <v>1264670</v>
          </cell>
          <cell r="Q4131">
            <v>23202850</v>
          </cell>
          <cell r="R4131">
            <v>19351.83486238532</v>
          </cell>
        </row>
        <row r="4132">
          <cell r="C4132">
            <v>69051</v>
          </cell>
          <cell r="D4132" t="str">
            <v>MONTAZZOLI</v>
          </cell>
          <cell r="E4132" t="str">
            <v>CH</v>
          </cell>
          <cell r="F4132" t="str">
            <v>Abruzzo</v>
          </cell>
          <cell r="G4132">
            <v>13</v>
          </cell>
          <cell r="H4132">
            <v>693</v>
          </cell>
          <cell r="I4132">
            <v>0</v>
          </cell>
          <cell r="J4132">
            <v>1400881</v>
          </cell>
          <cell r="K4132">
            <v>1494389</v>
          </cell>
          <cell r="L4132">
            <v>3630190</v>
          </cell>
          <cell r="M4132">
            <v>1417504</v>
          </cell>
          <cell r="P4132">
            <v>0</v>
          </cell>
          <cell r="Q4132">
            <v>7942964</v>
          </cell>
          <cell r="R4132">
            <v>11461.708513708514</v>
          </cell>
        </row>
        <row r="4133">
          <cell r="C4133">
            <v>19058</v>
          </cell>
          <cell r="D4133" t="str">
            <v>MONTE CREMASCO</v>
          </cell>
          <cell r="E4133" t="str">
            <v>CR</v>
          </cell>
          <cell r="F4133" t="str">
            <v>Lombardia</v>
          </cell>
          <cell r="G4133">
            <v>3</v>
          </cell>
          <cell r="H4133">
            <v>1634</v>
          </cell>
          <cell r="I4133">
            <v>0</v>
          </cell>
          <cell r="J4133">
            <v>1654403</v>
          </cell>
          <cell r="K4133">
            <v>2437987</v>
          </cell>
          <cell r="L4133">
            <v>12099665</v>
          </cell>
          <cell r="M4133">
            <v>14441918</v>
          </cell>
          <cell r="N4133">
            <v>2670290</v>
          </cell>
          <cell r="O4133">
            <v>1541425</v>
          </cell>
          <cell r="P4133">
            <v>1431274</v>
          </cell>
          <cell r="Q4133">
            <v>36276962</v>
          </cell>
          <cell r="R4133">
            <v>22201.323133414931</v>
          </cell>
        </row>
        <row r="4134">
          <cell r="C4134">
            <v>53016</v>
          </cell>
          <cell r="D4134" t="str">
            <v>MONTE ARGENTARIO</v>
          </cell>
          <cell r="E4134" t="str">
            <v>GR</v>
          </cell>
          <cell r="F4134" t="str">
            <v>Toscana</v>
          </cell>
          <cell r="G4134">
            <v>9</v>
          </cell>
          <cell r="H4134">
            <v>8832</v>
          </cell>
          <cell r="I4134">
            <v>0</v>
          </cell>
          <cell r="J4134">
            <v>13443531</v>
          </cell>
          <cell r="K4134">
            <v>15540180</v>
          </cell>
          <cell r="L4134">
            <v>45402201</v>
          </cell>
          <cell r="M4134">
            <v>62402538</v>
          </cell>
          <cell r="N4134">
            <v>12809926</v>
          </cell>
          <cell r="O4134">
            <v>13752389</v>
          </cell>
          <cell r="P4134">
            <v>20792854</v>
          </cell>
          <cell r="Q4134">
            <v>184143619</v>
          </cell>
          <cell r="R4134">
            <v>20849.594542572464</v>
          </cell>
        </row>
        <row r="4135">
          <cell r="C4135">
            <v>18095</v>
          </cell>
          <cell r="D4135" t="str">
            <v>MONTEBELLO DELLA BATTAGLIA</v>
          </cell>
          <cell r="E4135" t="str">
            <v>PV</v>
          </cell>
          <cell r="F4135" t="str">
            <v>Lombardia</v>
          </cell>
          <cell r="G4135">
            <v>3</v>
          </cell>
          <cell r="H4135">
            <v>1194</v>
          </cell>
          <cell r="I4135">
            <v>0</v>
          </cell>
          <cell r="J4135">
            <v>1435333</v>
          </cell>
          <cell r="K4135">
            <v>2045807</v>
          </cell>
          <cell r="L4135">
            <v>7875099</v>
          </cell>
          <cell r="M4135">
            <v>9255245</v>
          </cell>
          <cell r="N4135">
            <v>2048687</v>
          </cell>
          <cell r="O4135">
            <v>1367625</v>
          </cell>
          <cell r="P4135">
            <v>2000022</v>
          </cell>
          <cell r="Q4135">
            <v>26027818</v>
          </cell>
          <cell r="R4135">
            <v>21798.84254606365</v>
          </cell>
        </row>
        <row r="4136">
          <cell r="C4136">
            <v>68023</v>
          </cell>
          <cell r="D4136" t="str">
            <v>MONTEBELLO DI BERTONA</v>
          </cell>
          <cell r="E4136" t="str">
            <v>PE</v>
          </cell>
          <cell r="F4136" t="str">
            <v>Abruzzo</v>
          </cell>
          <cell r="G4136">
            <v>13</v>
          </cell>
          <cell r="H4136">
            <v>701</v>
          </cell>
          <cell r="I4136">
            <v>0</v>
          </cell>
          <cell r="J4136">
            <v>1386335</v>
          </cell>
          <cell r="K4136">
            <v>1728685</v>
          </cell>
          <cell r="L4136">
            <v>4152828</v>
          </cell>
          <cell r="M4136">
            <v>2425327</v>
          </cell>
          <cell r="O4136">
            <v>324091</v>
          </cell>
          <cell r="Q4136">
            <v>10017266</v>
          </cell>
          <cell r="R4136">
            <v>14289.965763195434</v>
          </cell>
        </row>
        <row r="4137">
          <cell r="C4137">
            <v>24060</v>
          </cell>
          <cell r="D4137" t="str">
            <v>MONTEBELLO VICENTINO</v>
          </cell>
          <cell r="E4137" t="str">
            <v>VI</v>
          </cell>
          <cell r="F4137" t="str">
            <v>Veneto</v>
          </cell>
          <cell r="G4137">
            <v>5</v>
          </cell>
          <cell r="H4137">
            <v>4762</v>
          </cell>
          <cell r="J4137">
            <v>4866832</v>
          </cell>
          <cell r="K4137">
            <v>7286573</v>
          </cell>
          <cell r="L4137">
            <v>35777701</v>
          </cell>
          <cell r="M4137">
            <v>38442453</v>
          </cell>
          <cell r="N4137">
            <v>6333475</v>
          </cell>
          <cell r="O4137">
            <v>5100978</v>
          </cell>
          <cell r="P4137">
            <v>5557890</v>
          </cell>
          <cell r="Q4137">
            <v>103365902</v>
          </cell>
          <cell r="R4137">
            <v>21706.405291894163</v>
          </cell>
        </row>
        <row r="4138">
          <cell r="C4138">
            <v>26046</v>
          </cell>
          <cell r="D4138" t="str">
            <v>MONTEBELLUNA</v>
          </cell>
          <cell r="E4138" t="str">
            <v>TV</v>
          </cell>
          <cell r="F4138" t="str">
            <v>Veneto</v>
          </cell>
          <cell r="G4138">
            <v>5</v>
          </cell>
          <cell r="H4138">
            <v>22961</v>
          </cell>
          <cell r="J4138">
            <v>25289868</v>
          </cell>
          <cell r="K4138">
            <v>33964203</v>
          </cell>
          <cell r="L4138">
            <v>163147308</v>
          </cell>
          <cell r="M4138">
            <v>172978833</v>
          </cell>
          <cell r="N4138">
            <v>37245463</v>
          </cell>
          <cell r="O4138">
            <v>43348079</v>
          </cell>
          <cell r="P4138">
            <v>64476937</v>
          </cell>
          <cell r="Q4138">
            <v>540450691</v>
          </cell>
          <cell r="R4138">
            <v>23537.767997909497</v>
          </cell>
        </row>
        <row r="4139">
          <cell r="C4139">
            <v>10038</v>
          </cell>
          <cell r="D4139" t="str">
            <v>MONTEBRUNO</v>
          </cell>
          <cell r="E4139" t="str">
            <v>GE</v>
          </cell>
          <cell r="F4139" t="str">
            <v>Liguria</v>
          </cell>
          <cell r="G4139">
            <v>7</v>
          </cell>
          <cell r="H4139">
            <v>162</v>
          </cell>
          <cell r="I4139">
            <v>0</v>
          </cell>
          <cell r="J4139">
            <v>259965</v>
          </cell>
          <cell r="K4139">
            <v>241099</v>
          </cell>
          <cell r="L4139">
            <v>1166799</v>
          </cell>
          <cell r="M4139">
            <v>888953</v>
          </cell>
          <cell r="O4139">
            <v>0</v>
          </cell>
          <cell r="Q4139">
            <v>2556816</v>
          </cell>
          <cell r="R4139">
            <v>15782.814814814816</v>
          </cell>
        </row>
        <row r="4140">
          <cell r="C4140">
            <v>57040</v>
          </cell>
          <cell r="D4140" t="str">
            <v>MONTEBUONO</v>
          </cell>
          <cell r="E4140" t="str">
            <v>RI</v>
          </cell>
          <cell r="F4140" t="str">
            <v>Lazio</v>
          </cell>
          <cell r="G4140">
            <v>12</v>
          </cell>
          <cell r="H4140">
            <v>602</v>
          </cell>
          <cell r="I4140">
            <v>0</v>
          </cell>
          <cell r="J4140">
            <v>1055269</v>
          </cell>
          <cell r="K4140">
            <v>1382117</v>
          </cell>
          <cell r="L4140">
            <v>2737872</v>
          </cell>
          <cell r="M4140">
            <v>2766448</v>
          </cell>
          <cell r="N4140">
            <v>711285</v>
          </cell>
          <cell r="O4140">
            <v>1169882</v>
          </cell>
          <cell r="Q4140">
            <v>9822873</v>
          </cell>
          <cell r="R4140">
            <v>16317.064784053156</v>
          </cell>
        </row>
        <row r="4141">
          <cell r="C4141">
            <v>64052</v>
          </cell>
          <cell r="D4141" t="str">
            <v>MONTECALVO IRPINO</v>
          </cell>
          <cell r="E4141" t="str">
            <v>AV</v>
          </cell>
          <cell r="F4141" t="str">
            <v>Campania</v>
          </cell>
          <cell r="G4141">
            <v>15</v>
          </cell>
          <cell r="H4141">
            <v>2365</v>
          </cell>
          <cell r="J4141">
            <v>5158813</v>
          </cell>
          <cell r="K4141">
            <v>4525847</v>
          </cell>
          <cell r="L4141">
            <v>9663842</v>
          </cell>
          <cell r="M4141">
            <v>8187209</v>
          </cell>
          <cell r="N4141">
            <v>662141</v>
          </cell>
          <cell r="O4141">
            <v>661878</v>
          </cell>
          <cell r="Q4141">
            <v>28859730</v>
          </cell>
          <cell r="R4141">
            <v>12202.845665961944</v>
          </cell>
        </row>
        <row r="4142">
          <cell r="C4142">
            <v>18096</v>
          </cell>
          <cell r="D4142" t="str">
            <v>MONTECALVO VERSIGGIA</v>
          </cell>
          <cell r="E4142" t="str">
            <v>PV</v>
          </cell>
          <cell r="F4142" t="str">
            <v>Lombardia</v>
          </cell>
          <cell r="G4142">
            <v>3</v>
          </cell>
          <cell r="H4142">
            <v>522</v>
          </cell>
          <cell r="I4142">
            <v>0</v>
          </cell>
          <cell r="J4142">
            <v>705666</v>
          </cell>
          <cell r="K4142">
            <v>822688</v>
          </cell>
          <cell r="L4142">
            <v>2230404</v>
          </cell>
          <cell r="M4142">
            <v>2051180</v>
          </cell>
          <cell r="N4142">
            <v>531120</v>
          </cell>
          <cell r="O4142">
            <v>675807</v>
          </cell>
          <cell r="P4142">
            <v>1027192</v>
          </cell>
          <cell r="Q4142">
            <v>8044057</v>
          </cell>
          <cell r="R4142">
            <v>15410.070881226053</v>
          </cell>
        </row>
        <row r="4143">
          <cell r="C4143">
            <v>41030</v>
          </cell>
          <cell r="D4143" t="str">
            <v>MONTECALVO IN FOGLIA</v>
          </cell>
          <cell r="E4143" t="str">
            <v>PU</v>
          </cell>
          <cell r="F4143" t="str">
            <v>Marche</v>
          </cell>
          <cell r="G4143">
            <v>11</v>
          </cell>
          <cell r="H4143">
            <v>1946</v>
          </cell>
          <cell r="I4143">
            <v>0</v>
          </cell>
          <cell r="J4143">
            <v>2468171</v>
          </cell>
          <cell r="K4143">
            <v>3666849</v>
          </cell>
          <cell r="L4143">
            <v>15911937</v>
          </cell>
          <cell r="M4143">
            <v>9976576</v>
          </cell>
          <cell r="N4143">
            <v>1008723</v>
          </cell>
          <cell r="O4143">
            <v>915542</v>
          </cell>
          <cell r="P4143">
            <v>913834</v>
          </cell>
          <cell r="Q4143">
            <v>34861632</v>
          </cell>
          <cell r="R4143">
            <v>17914.507708119218</v>
          </cell>
        </row>
        <row r="4144">
          <cell r="C4144">
            <v>46021</v>
          </cell>
          <cell r="D4144" t="str">
            <v>MONTECARLO</v>
          </cell>
          <cell r="E4144" t="str">
            <v>LU</v>
          </cell>
          <cell r="F4144" t="str">
            <v>Toscana</v>
          </cell>
          <cell r="G4144">
            <v>9</v>
          </cell>
          <cell r="H4144">
            <v>3210</v>
          </cell>
          <cell r="I4144">
            <v>0</v>
          </cell>
          <cell r="J4144">
            <v>4243158</v>
          </cell>
          <cell r="K4144">
            <v>5757736</v>
          </cell>
          <cell r="L4144">
            <v>19429768</v>
          </cell>
          <cell r="M4144">
            <v>23867000</v>
          </cell>
          <cell r="N4144">
            <v>3933894</v>
          </cell>
          <cell r="O4144">
            <v>5039803</v>
          </cell>
          <cell r="P4144">
            <v>8119122</v>
          </cell>
          <cell r="Q4144">
            <v>70390481</v>
          </cell>
          <cell r="R4144">
            <v>21928.49875389408</v>
          </cell>
        </row>
        <row r="4145">
          <cell r="C4145">
            <v>42026</v>
          </cell>
          <cell r="D4145" t="str">
            <v>MONTECAROTTO</v>
          </cell>
          <cell r="E4145" t="str">
            <v>AN</v>
          </cell>
          <cell r="F4145" t="str">
            <v>Marche</v>
          </cell>
          <cell r="G4145">
            <v>11</v>
          </cell>
          <cell r="H4145">
            <v>1452</v>
          </cell>
          <cell r="I4145">
            <v>0</v>
          </cell>
          <cell r="J4145">
            <v>1834368</v>
          </cell>
          <cell r="K4145">
            <v>3189127</v>
          </cell>
          <cell r="L4145">
            <v>10777497</v>
          </cell>
          <cell r="M4145">
            <v>8242385</v>
          </cell>
          <cell r="N4145">
            <v>1084535</v>
          </cell>
          <cell r="O4145">
            <v>1309910</v>
          </cell>
          <cell r="Q4145">
            <v>26437822</v>
          </cell>
          <cell r="R4145">
            <v>18207.866391184572</v>
          </cell>
        </row>
        <row r="4146">
          <cell r="C4146">
            <v>43026</v>
          </cell>
          <cell r="D4146" t="str">
            <v>MONTECASSIANO</v>
          </cell>
          <cell r="E4146" t="str">
            <v>MC</v>
          </cell>
          <cell r="F4146" t="str">
            <v>Marche</v>
          </cell>
          <cell r="G4146">
            <v>11</v>
          </cell>
          <cell r="H4146">
            <v>5260</v>
          </cell>
          <cell r="I4146">
            <v>0</v>
          </cell>
          <cell r="J4146">
            <v>6620588</v>
          </cell>
          <cell r="K4146">
            <v>10308658</v>
          </cell>
          <cell r="L4146">
            <v>38667871</v>
          </cell>
          <cell r="M4146">
            <v>30430628</v>
          </cell>
          <cell r="N4146">
            <v>4673503</v>
          </cell>
          <cell r="O4146">
            <v>5214314</v>
          </cell>
          <cell r="P4146">
            <v>4060668</v>
          </cell>
          <cell r="Q4146">
            <v>99976230</v>
          </cell>
          <cell r="R4146">
            <v>19006.88783269962</v>
          </cell>
        </row>
        <row r="4147">
          <cell r="C4147">
            <v>6105</v>
          </cell>
          <cell r="D4147" t="str">
            <v>MONTECASTELLO</v>
          </cell>
          <cell r="E4147" t="str">
            <v>AL</v>
          </cell>
          <cell r="F4147" t="str">
            <v>Piemonte</v>
          </cell>
          <cell r="G4147">
            <v>1</v>
          </cell>
          <cell r="H4147">
            <v>226</v>
          </cell>
          <cell r="I4147">
            <v>0</v>
          </cell>
          <cell r="J4147">
            <v>307651</v>
          </cell>
          <cell r="K4147">
            <v>402419</v>
          </cell>
          <cell r="L4147">
            <v>1468139</v>
          </cell>
          <cell r="M4147">
            <v>1793282</v>
          </cell>
          <cell r="O4147">
            <v>526012</v>
          </cell>
          <cell r="P4147">
            <v>0</v>
          </cell>
          <cell r="Q4147">
            <v>4497503</v>
          </cell>
          <cell r="R4147">
            <v>19900.455752212391</v>
          </cell>
        </row>
        <row r="4148">
          <cell r="C4148">
            <v>54029</v>
          </cell>
          <cell r="D4148" t="str">
            <v>MONTE CASTELLO DI VIBIO</v>
          </cell>
          <cell r="E4148" t="str">
            <v>PG</v>
          </cell>
          <cell r="F4148" t="str">
            <v>Umbria</v>
          </cell>
          <cell r="G4148">
            <v>10</v>
          </cell>
          <cell r="H4148">
            <v>1144</v>
          </cell>
          <cell r="I4148">
            <v>0</v>
          </cell>
          <cell r="J4148">
            <v>1809517</v>
          </cell>
          <cell r="K4148">
            <v>2552657</v>
          </cell>
          <cell r="L4148">
            <v>7001691</v>
          </cell>
          <cell r="M4148">
            <v>6709390</v>
          </cell>
          <cell r="N4148">
            <v>566870</v>
          </cell>
          <cell r="O4148">
            <v>792817</v>
          </cell>
          <cell r="Q4148">
            <v>19432942</v>
          </cell>
          <cell r="R4148">
            <v>16986.837412587414</v>
          </cell>
        </row>
        <row r="4149">
          <cell r="C4149">
            <v>55017</v>
          </cell>
          <cell r="D4149" t="str">
            <v>MONTECASTRILLI</v>
          </cell>
          <cell r="E4149" t="str">
            <v>TR</v>
          </cell>
          <cell r="F4149" t="str">
            <v>Umbria</v>
          </cell>
          <cell r="G4149">
            <v>10</v>
          </cell>
          <cell r="H4149">
            <v>3455</v>
          </cell>
          <cell r="I4149">
            <v>0</v>
          </cell>
          <cell r="J4149">
            <v>4400854</v>
          </cell>
          <cell r="K4149">
            <v>6330384</v>
          </cell>
          <cell r="L4149">
            <v>22930137</v>
          </cell>
          <cell r="M4149">
            <v>23851731</v>
          </cell>
          <cell r="N4149">
            <v>3027395</v>
          </cell>
          <cell r="O4149">
            <v>1492928</v>
          </cell>
          <cell r="P4149">
            <v>2479827</v>
          </cell>
          <cell r="Q4149">
            <v>64513256</v>
          </cell>
          <cell r="R4149">
            <v>18672.432995658466</v>
          </cell>
        </row>
        <row r="4150">
          <cell r="C4150">
            <v>50019</v>
          </cell>
          <cell r="D4150" t="str">
            <v>MONTECATINI VAL DI CECINA</v>
          </cell>
          <cell r="E4150" t="str">
            <v>PI</v>
          </cell>
          <cell r="F4150" t="str">
            <v>Toscana</v>
          </cell>
          <cell r="G4150">
            <v>9</v>
          </cell>
          <cell r="H4150">
            <v>1286</v>
          </cell>
          <cell r="J4150">
            <v>1915817</v>
          </cell>
          <cell r="K4150">
            <v>2562521</v>
          </cell>
          <cell r="L4150">
            <v>8178743</v>
          </cell>
          <cell r="M4150">
            <v>8050028</v>
          </cell>
          <cell r="N4150">
            <v>563440</v>
          </cell>
          <cell r="O4150">
            <v>618005</v>
          </cell>
          <cell r="Q4150">
            <v>21888554</v>
          </cell>
          <cell r="R4150">
            <v>17020.648522550546</v>
          </cell>
        </row>
        <row r="4151">
          <cell r="C4151">
            <v>43027</v>
          </cell>
          <cell r="D4151" t="str">
            <v>MONTE CAVALLO</v>
          </cell>
          <cell r="E4151" t="str">
            <v>MC</v>
          </cell>
          <cell r="F4151" t="str">
            <v>Marche</v>
          </cell>
          <cell r="G4151">
            <v>11</v>
          </cell>
          <cell r="H4151">
            <v>96</v>
          </cell>
          <cell r="I4151">
            <v>0</v>
          </cell>
          <cell r="J4151">
            <v>204439</v>
          </cell>
          <cell r="K4151">
            <v>224450</v>
          </cell>
          <cell r="L4151">
            <v>415707</v>
          </cell>
          <cell r="M4151">
            <v>512023</v>
          </cell>
          <cell r="O4151">
            <v>0</v>
          </cell>
          <cell r="P4151">
            <v>0</v>
          </cell>
          <cell r="Q4151">
            <v>1356619</v>
          </cell>
          <cell r="R4151">
            <v>14131.447916666666</v>
          </cell>
        </row>
        <row r="4152">
          <cell r="C4152">
            <v>23049</v>
          </cell>
          <cell r="D4152" t="str">
            <v>MONTECCHIA DI CROSARA</v>
          </cell>
          <cell r="E4152" t="str">
            <v>VR</v>
          </cell>
          <cell r="F4152" t="str">
            <v>Veneto</v>
          </cell>
          <cell r="G4152">
            <v>5</v>
          </cell>
          <cell r="H4152">
            <v>3156</v>
          </cell>
          <cell r="J4152">
            <v>4696969</v>
          </cell>
          <cell r="K4152">
            <v>5942262</v>
          </cell>
          <cell r="L4152">
            <v>21997543</v>
          </cell>
          <cell r="M4152">
            <v>17948721</v>
          </cell>
          <cell r="N4152">
            <v>1833290</v>
          </cell>
          <cell r="O4152">
            <v>1290096</v>
          </cell>
          <cell r="P4152">
            <v>1301334</v>
          </cell>
          <cell r="Q4152">
            <v>55010215</v>
          </cell>
          <cell r="R4152">
            <v>17430.359632446136</v>
          </cell>
        </row>
        <row r="4153">
          <cell r="C4153">
            <v>55018</v>
          </cell>
          <cell r="D4153" t="str">
            <v>MONTECCHIO</v>
          </cell>
          <cell r="E4153" t="str">
            <v>TR</v>
          </cell>
          <cell r="F4153" t="str">
            <v>Umbria</v>
          </cell>
          <cell r="G4153">
            <v>10</v>
          </cell>
          <cell r="H4153">
            <v>1203</v>
          </cell>
          <cell r="I4153">
            <v>0</v>
          </cell>
          <cell r="J4153">
            <v>1941546</v>
          </cell>
          <cell r="K4153">
            <v>2620776</v>
          </cell>
          <cell r="L4153">
            <v>7034608</v>
          </cell>
          <cell r="M4153">
            <v>7119250</v>
          </cell>
          <cell r="N4153">
            <v>648260</v>
          </cell>
          <cell r="O4153">
            <v>1315287</v>
          </cell>
          <cell r="P4153">
            <v>1641041</v>
          </cell>
          <cell r="Q4153">
            <v>22320768</v>
          </cell>
          <cell r="R4153">
            <v>18554.254364089775</v>
          </cell>
        </row>
        <row r="4154">
          <cell r="C4154">
            <v>35027</v>
          </cell>
          <cell r="D4154" t="str">
            <v>MONTECCHIO EMILIA</v>
          </cell>
          <cell r="E4154" t="str">
            <v>RE</v>
          </cell>
          <cell r="F4154" t="str">
            <v>Emilia Romagna</v>
          </cell>
          <cell r="G4154">
            <v>8</v>
          </cell>
          <cell r="H4154">
            <v>7784</v>
          </cell>
          <cell r="J4154">
            <v>6900797</v>
          </cell>
          <cell r="K4154">
            <v>11217528</v>
          </cell>
          <cell r="L4154">
            <v>53599768</v>
          </cell>
          <cell r="M4154">
            <v>77967526</v>
          </cell>
          <cell r="N4154">
            <v>14705102</v>
          </cell>
          <cell r="O4154">
            <v>13369381</v>
          </cell>
          <cell r="P4154">
            <v>13971007</v>
          </cell>
          <cell r="Q4154">
            <v>191731109</v>
          </cell>
          <cell r="R4154">
            <v>24631.437435765674</v>
          </cell>
        </row>
        <row r="4155">
          <cell r="C4155">
            <v>24061</v>
          </cell>
          <cell r="D4155" t="str">
            <v>MONTECCHIO MAGGIORE</v>
          </cell>
          <cell r="E4155" t="str">
            <v>VI</v>
          </cell>
          <cell r="F4155" t="str">
            <v>Veneto</v>
          </cell>
          <cell r="G4155">
            <v>5</v>
          </cell>
          <cell r="H4155">
            <v>17149</v>
          </cell>
          <cell r="J4155">
            <v>17236907</v>
          </cell>
          <cell r="K4155">
            <v>24151191</v>
          </cell>
          <cell r="L4155">
            <v>130588125</v>
          </cell>
          <cell r="M4155">
            <v>148234356</v>
          </cell>
          <cell r="N4155">
            <v>21456205</v>
          </cell>
          <cell r="O4155">
            <v>17933422</v>
          </cell>
          <cell r="P4155">
            <v>26475439</v>
          </cell>
          <cell r="Q4155">
            <v>386075645</v>
          </cell>
          <cell r="R4155">
            <v>22513.012128987113</v>
          </cell>
        </row>
        <row r="4156">
          <cell r="C4156">
            <v>24062</v>
          </cell>
          <cell r="D4156" t="str">
            <v>MONTECCHIO PRECALCINO</v>
          </cell>
          <cell r="E4156" t="str">
            <v>VI</v>
          </cell>
          <cell r="F4156" t="str">
            <v>Veneto</v>
          </cell>
          <cell r="G4156">
            <v>5</v>
          </cell>
          <cell r="H4156">
            <v>3765</v>
          </cell>
          <cell r="I4156">
            <v>0</v>
          </cell>
          <cell r="J4156">
            <v>3806541</v>
          </cell>
          <cell r="K4156">
            <v>5384970</v>
          </cell>
          <cell r="L4156">
            <v>30275940</v>
          </cell>
          <cell r="M4156">
            <v>28704244</v>
          </cell>
          <cell r="N4156">
            <v>4930803</v>
          </cell>
          <cell r="O4156">
            <v>5953219</v>
          </cell>
          <cell r="P4156">
            <v>5639085</v>
          </cell>
          <cell r="Q4156">
            <v>84694802</v>
          </cell>
          <cell r="R4156">
            <v>22495.299335989377</v>
          </cell>
        </row>
        <row r="4157">
          <cell r="C4157">
            <v>41031</v>
          </cell>
          <cell r="D4157" t="str">
            <v>MONTE CERIGNONE</v>
          </cell>
          <cell r="E4157" t="str">
            <v>PU</v>
          </cell>
          <cell r="F4157" t="str">
            <v>Marche</v>
          </cell>
          <cell r="G4157">
            <v>11</v>
          </cell>
          <cell r="H4157">
            <v>498</v>
          </cell>
          <cell r="I4157">
            <v>0</v>
          </cell>
          <cell r="J4157">
            <v>1012278</v>
          </cell>
          <cell r="K4157">
            <v>1164814</v>
          </cell>
          <cell r="L4157">
            <v>2713629</v>
          </cell>
          <cell r="M4157">
            <v>2106937</v>
          </cell>
          <cell r="N4157">
            <v>435976</v>
          </cell>
          <cell r="Q4157">
            <v>7433634</v>
          </cell>
          <cell r="R4157">
            <v>14926.975903614459</v>
          </cell>
        </row>
        <row r="4158">
          <cell r="C4158">
            <v>5075</v>
          </cell>
          <cell r="D4158" t="str">
            <v>MONTECHIARO D'ASTI</v>
          </cell>
          <cell r="E4158" t="str">
            <v>AT</v>
          </cell>
          <cell r="F4158" t="str">
            <v>Piemonte</v>
          </cell>
          <cell r="G4158">
            <v>1</v>
          </cell>
          <cell r="H4158">
            <v>932</v>
          </cell>
          <cell r="I4158">
            <v>0</v>
          </cell>
          <cell r="J4158">
            <v>1128958</v>
          </cell>
          <cell r="K4158">
            <v>1848490</v>
          </cell>
          <cell r="L4158">
            <v>6493383</v>
          </cell>
          <cell r="M4158">
            <v>6251882</v>
          </cell>
          <cell r="N4158">
            <v>610547</v>
          </cell>
          <cell r="O4158">
            <v>764003</v>
          </cell>
          <cell r="P4158">
            <v>1536594</v>
          </cell>
          <cell r="Q4158">
            <v>18633857</v>
          </cell>
          <cell r="R4158">
            <v>19993.408798283261</v>
          </cell>
        </row>
        <row r="4159">
          <cell r="C4159">
            <v>6106</v>
          </cell>
          <cell r="D4159" t="str">
            <v>MONTECHIARO D'ACQUI</v>
          </cell>
          <cell r="E4159" t="str">
            <v>AL</v>
          </cell>
          <cell r="F4159" t="str">
            <v>Piemonte</v>
          </cell>
          <cell r="G4159">
            <v>1</v>
          </cell>
          <cell r="H4159">
            <v>394</v>
          </cell>
          <cell r="I4159">
            <v>0</v>
          </cell>
          <cell r="J4159">
            <v>529362</v>
          </cell>
          <cell r="K4159">
            <v>835323</v>
          </cell>
          <cell r="L4159">
            <v>2141960</v>
          </cell>
          <cell r="M4159">
            <v>2724767</v>
          </cell>
          <cell r="N4159">
            <v>388281</v>
          </cell>
          <cell r="Q4159">
            <v>6619693</v>
          </cell>
          <cell r="R4159">
            <v>16801.251269035532</v>
          </cell>
        </row>
        <row r="4160">
          <cell r="C4160">
            <v>17113</v>
          </cell>
          <cell r="D4160" t="str">
            <v>MONTICHIARI</v>
          </cell>
          <cell r="E4160" t="str">
            <v>BS</v>
          </cell>
          <cell r="F4160" t="str">
            <v>Lombardia</v>
          </cell>
          <cell r="G4160">
            <v>3</v>
          </cell>
          <cell r="H4160">
            <v>18026</v>
          </cell>
          <cell r="J4160">
            <v>19985591</v>
          </cell>
          <cell r="K4160">
            <v>29001197</v>
          </cell>
          <cell r="L4160">
            <v>129679659</v>
          </cell>
          <cell r="M4160">
            <v>143085381</v>
          </cell>
          <cell r="N4160">
            <v>21792545</v>
          </cell>
          <cell r="O4160">
            <v>21271268</v>
          </cell>
          <cell r="P4160">
            <v>19713481</v>
          </cell>
          <cell r="Q4160">
            <v>384529122</v>
          </cell>
          <cell r="R4160">
            <v>21331.916232109175</v>
          </cell>
        </row>
        <row r="4161">
          <cell r="C4161">
            <v>34023</v>
          </cell>
          <cell r="D4161" t="str">
            <v>MONTECHIARUGOLO</v>
          </cell>
          <cell r="E4161" t="str">
            <v>PR</v>
          </cell>
          <cell r="F4161" t="str">
            <v>Emilia Romagna</v>
          </cell>
          <cell r="G4161">
            <v>8</v>
          </cell>
          <cell r="H4161">
            <v>8340</v>
          </cell>
          <cell r="J4161">
            <v>7500966</v>
          </cell>
          <cell r="K4161">
            <v>11914414</v>
          </cell>
          <cell r="L4161">
            <v>54996162</v>
          </cell>
          <cell r="M4161">
            <v>83853836</v>
          </cell>
          <cell r="N4161">
            <v>18490552</v>
          </cell>
          <cell r="O4161">
            <v>20308639</v>
          </cell>
          <cell r="P4161">
            <v>19655206</v>
          </cell>
          <cell r="Q4161">
            <v>216719775</v>
          </cell>
          <cell r="R4161">
            <v>25985.584532374101</v>
          </cell>
        </row>
        <row r="4162">
          <cell r="C4162">
            <v>70042</v>
          </cell>
          <cell r="D4162" t="str">
            <v>MONTECILFONE</v>
          </cell>
          <cell r="E4162" t="str">
            <v>CB</v>
          </cell>
          <cell r="F4162" t="str">
            <v>Molise</v>
          </cell>
          <cell r="G4162">
            <v>14</v>
          </cell>
          <cell r="H4162">
            <v>890</v>
          </cell>
          <cell r="I4162">
            <v>0</v>
          </cell>
          <cell r="J4162">
            <v>1736787</v>
          </cell>
          <cell r="K4162">
            <v>1785732</v>
          </cell>
          <cell r="L4162">
            <v>4383006</v>
          </cell>
          <cell r="M4162">
            <v>2448213</v>
          </cell>
          <cell r="N4162">
            <v>438330</v>
          </cell>
          <cell r="Q4162">
            <v>10792068</v>
          </cell>
          <cell r="R4162">
            <v>12125.919101123596</v>
          </cell>
        </row>
        <row r="4163">
          <cell r="C4163">
            <v>58060</v>
          </cell>
          <cell r="D4163" t="str">
            <v>MONTE COMPATRI</v>
          </cell>
          <cell r="E4163" t="str">
            <v>RM</v>
          </cell>
          <cell r="F4163" t="str">
            <v>Lazio</v>
          </cell>
          <cell r="G4163">
            <v>12</v>
          </cell>
          <cell r="H4163">
            <v>7575</v>
          </cell>
          <cell r="I4163">
            <v>0</v>
          </cell>
          <cell r="J4163">
            <v>10767747</v>
          </cell>
          <cell r="K4163">
            <v>12844009</v>
          </cell>
          <cell r="L4163">
            <v>41826992</v>
          </cell>
          <cell r="M4163">
            <v>59339900</v>
          </cell>
          <cell r="N4163">
            <v>8509035</v>
          </cell>
          <cell r="O4163">
            <v>8969319</v>
          </cell>
          <cell r="P4163">
            <v>4125887</v>
          </cell>
          <cell r="Q4163">
            <v>146382889</v>
          </cell>
          <cell r="R4163">
            <v>19324.473795379537</v>
          </cell>
        </row>
        <row r="4164">
          <cell r="C4164">
            <v>41033</v>
          </cell>
          <cell r="D4164" t="str">
            <v>MONTECOPIOLO</v>
          </cell>
          <cell r="E4164" t="str">
            <v>PU</v>
          </cell>
          <cell r="F4164" t="str">
            <v>Marche</v>
          </cell>
          <cell r="G4164">
            <v>11</v>
          </cell>
          <cell r="H4164">
            <v>863</v>
          </cell>
          <cell r="I4164">
            <v>0</v>
          </cell>
          <cell r="J4164">
            <v>1468683</v>
          </cell>
          <cell r="K4164">
            <v>2069866</v>
          </cell>
          <cell r="L4164">
            <v>4944921</v>
          </cell>
          <cell r="M4164">
            <v>3632640</v>
          </cell>
          <cell r="N4164">
            <v>564863</v>
          </cell>
          <cell r="P4164">
            <v>883892</v>
          </cell>
          <cell r="Q4164">
            <v>13564865</v>
          </cell>
          <cell r="R4164">
            <v>15718.267670915411</v>
          </cell>
        </row>
        <row r="4165">
          <cell r="C4165">
            <v>65071</v>
          </cell>
          <cell r="D4165" t="str">
            <v>MONTECORICE</v>
          </cell>
          <cell r="E4165" t="str">
            <v>SA</v>
          </cell>
          <cell r="F4165" t="str">
            <v>Campania</v>
          </cell>
          <cell r="G4165">
            <v>15</v>
          </cell>
          <cell r="H4165">
            <v>1765</v>
          </cell>
          <cell r="J4165">
            <v>3958779</v>
          </cell>
          <cell r="K4165">
            <v>3252844</v>
          </cell>
          <cell r="L4165">
            <v>6057227</v>
          </cell>
          <cell r="M4165">
            <v>8881967</v>
          </cell>
          <cell r="N4165">
            <v>1081633</v>
          </cell>
          <cell r="O4165">
            <v>1215229</v>
          </cell>
          <cell r="Q4165">
            <v>24447679</v>
          </cell>
          <cell r="R4165">
            <v>13851.376203966005</v>
          </cell>
        </row>
        <row r="4166">
          <cell r="C4166">
            <v>65072</v>
          </cell>
          <cell r="D4166" t="str">
            <v>MONTECORVINO PUGLIANO</v>
          </cell>
          <cell r="E4166" t="str">
            <v>SA</v>
          </cell>
          <cell r="F4166" t="str">
            <v>Campania</v>
          </cell>
          <cell r="G4166">
            <v>15</v>
          </cell>
          <cell r="H4166">
            <v>6440</v>
          </cell>
          <cell r="J4166">
            <v>11251231</v>
          </cell>
          <cell r="K4166">
            <v>13350161</v>
          </cell>
          <cell r="L4166">
            <v>34319196</v>
          </cell>
          <cell r="M4166">
            <v>33207529</v>
          </cell>
          <cell r="N4166">
            <v>3153749</v>
          </cell>
          <cell r="O4166">
            <v>3583886</v>
          </cell>
          <cell r="P4166">
            <v>1955192</v>
          </cell>
          <cell r="Q4166">
            <v>100820944</v>
          </cell>
          <cell r="R4166">
            <v>15655.426086956522</v>
          </cell>
        </row>
        <row r="4167">
          <cell r="C4167">
            <v>65073</v>
          </cell>
          <cell r="D4167" t="str">
            <v>MONTECORVINO ROVELLA</v>
          </cell>
          <cell r="E4167" t="str">
            <v>SA</v>
          </cell>
          <cell r="F4167" t="str">
            <v>Campania</v>
          </cell>
          <cell r="G4167">
            <v>15</v>
          </cell>
          <cell r="H4167">
            <v>7624</v>
          </cell>
          <cell r="I4167">
            <v>0</v>
          </cell>
          <cell r="J4167">
            <v>16003953</v>
          </cell>
          <cell r="K4167">
            <v>17865892</v>
          </cell>
          <cell r="L4167">
            <v>36030813</v>
          </cell>
          <cell r="M4167">
            <v>28217673</v>
          </cell>
          <cell r="N4167">
            <v>2507084</v>
          </cell>
          <cell r="O4167">
            <v>2939504</v>
          </cell>
          <cell r="Q4167">
            <v>103564919</v>
          </cell>
          <cell r="R4167">
            <v>13584.065975865688</v>
          </cell>
        </row>
        <row r="4168">
          <cell r="C4168">
            <v>43028</v>
          </cell>
          <cell r="D4168" t="str">
            <v>MONTECOSARO</v>
          </cell>
          <cell r="E4168" t="str">
            <v>MC</v>
          </cell>
          <cell r="F4168" t="str">
            <v>Marche</v>
          </cell>
          <cell r="G4168">
            <v>11</v>
          </cell>
          <cell r="H4168">
            <v>5282</v>
          </cell>
          <cell r="J4168">
            <v>6312074</v>
          </cell>
          <cell r="K4168">
            <v>10546911</v>
          </cell>
          <cell r="L4168">
            <v>40514015</v>
          </cell>
          <cell r="M4168">
            <v>29535133</v>
          </cell>
          <cell r="N4168">
            <v>3728420</v>
          </cell>
          <cell r="O4168">
            <v>4138787</v>
          </cell>
          <cell r="P4168">
            <v>3271105</v>
          </cell>
          <cell r="Q4168">
            <v>98046445</v>
          </cell>
          <cell r="R4168">
            <v>18562.37126088603</v>
          </cell>
        </row>
        <row r="4169">
          <cell r="C4169">
            <v>103046</v>
          </cell>
          <cell r="D4169" t="str">
            <v>MONTECRESTESE</v>
          </cell>
          <cell r="E4169" t="str">
            <v>VB</v>
          </cell>
          <cell r="F4169" t="str">
            <v>Piemonte</v>
          </cell>
          <cell r="G4169">
            <v>1</v>
          </cell>
          <cell r="H4169">
            <v>934</v>
          </cell>
          <cell r="I4169">
            <v>0</v>
          </cell>
          <cell r="J4169">
            <v>1224995</v>
          </cell>
          <cell r="K4169">
            <v>1255882</v>
          </cell>
          <cell r="L4169">
            <v>6331627</v>
          </cell>
          <cell r="M4169">
            <v>6714218</v>
          </cell>
          <cell r="N4169">
            <v>1135561</v>
          </cell>
          <cell r="O4169">
            <v>470381</v>
          </cell>
          <cell r="P4169">
            <v>0</v>
          </cell>
          <cell r="Q4169">
            <v>17132664</v>
          </cell>
          <cell r="R4169">
            <v>18343.323340471092</v>
          </cell>
        </row>
        <row r="4170">
          <cell r="C4170">
            <v>36024</v>
          </cell>
          <cell r="D4170" t="str">
            <v>MONTECRETO</v>
          </cell>
          <cell r="E4170" t="str">
            <v>MO</v>
          </cell>
          <cell r="F4170" t="str">
            <v>Emilia Romagna</v>
          </cell>
          <cell r="G4170">
            <v>8</v>
          </cell>
          <cell r="H4170">
            <v>755</v>
          </cell>
          <cell r="I4170">
            <v>0</v>
          </cell>
          <cell r="J4170">
            <v>778272</v>
          </cell>
          <cell r="K4170">
            <v>1750314</v>
          </cell>
          <cell r="L4170">
            <v>5151147</v>
          </cell>
          <cell r="M4170">
            <v>4566292</v>
          </cell>
          <cell r="N4170">
            <v>440181</v>
          </cell>
          <cell r="O4170">
            <v>514847</v>
          </cell>
          <cell r="P4170">
            <v>535377</v>
          </cell>
          <cell r="Q4170">
            <v>13736430</v>
          </cell>
          <cell r="R4170">
            <v>18193.947019867548</v>
          </cell>
        </row>
        <row r="4171">
          <cell r="C4171">
            <v>24063</v>
          </cell>
          <cell r="D4171" t="str">
            <v>MONTE DI MALO</v>
          </cell>
          <cell r="E4171" t="str">
            <v>VI</v>
          </cell>
          <cell r="F4171" t="str">
            <v>Veneto</v>
          </cell>
          <cell r="G4171">
            <v>5</v>
          </cell>
          <cell r="H4171">
            <v>2117</v>
          </cell>
          <cell r="I4171">
            <v>0</v>
          </cell>
          <cell r="J4171">
            <v>2136126</v>
          </cell>
          <cell r="K4171">
            <v>3661017</v>
          </cell>
          <cell r="L4171">
            <v>15804611</v>
          </cell>
          <cell r="M4171">
            <v>17079625</v>
          </cell>
          <cell r="N4171">
            <v>2844711</v>
          </cell>
          <cell r="O4171">
            <v>2046908</v>
          </cell>
          <cell r="P4171">
            <v>2150007</v>
          </cell>
          <cell r="Q4171">
            <v>45723005</v>
          </cell>
          <cell r="R4171">
            <v>21598.018422295703</v>
          </cell>
        </row>
        <row r="4172">
          <cell r="C4172">
            <v>44034</v>
          </cell>
          <cell r="D4172" t="str">
            <v>MONTEDINOVE</v>
          </cell>
          <cell r="E4172" t="str">
            <v>AP</v>
          </cell>
          <cell r="F4172" t="str">
            <v>Marche</v>
          </cell>
          <cell r="G4172">
            <v>11</v>
          </cell>
          <cell r="H4172">
            <v>387</v>
          </cell>
          <cell r="I4172">
            <v>0</v>
          </cell>
          <cell r="J4172">
            <v>693890</v>
          </cell>
          <cell r="K4172">
            <v>796330</v>
          </cell>
          <cell r="L4172">
            <v>2488219</v>
          </cell>
          <cell r="M4172">
            <v>1794107</v>
          </cell>
          <cell r="P4172">
            <v>0</v>
          </cell>
          <cell r="Q4172">
            <v>5772546</v>
          </cell>
          <cell r="R4172">
            <v>14916.139534883721</v>
          </cell>
        </row>
        <row r="4173">
          <cell r="C4173">
            <v>63047</v>
          </cell>
          <cell r="D4173" t="str">
            <v>MONTE DI PROCIDA</v>
          </cell>
          <cell r="E4173" t="str">
            <v>NA</v>
          </cell>
          <cell r="F4173" t="str">
            <v>Campania</v>
          </cell>
          <cell r="G4173">
            <v>15</v>
          </cell>
          <cell r="H4173">
            <v>6692</v>
          </cell>
          <cell r="I4173">
            <v>0</v>
          </cell>
          <cell r="J4173">
            <v>12750839</v>
          </cell>
          <cell r="K4173">
            <v>10183497</v>
          </cell>
          <cell r="L4173">
            <v>28499441</v>
          </cell>
          <cell r="M4173">
            <v>46806754</v>
          </cell>
          <cell r="N4173">
            <v>7628302</v>
          </cell>
          <cell r="O4173">
            <v>7292569</v>
          </cell>
          <cell r="P4173">
            <v>3245418</v>
          </cell>
          <cell r="Q4173">
            <v>116406820</v>
          </cell>
          <cell r="R4173">
            <v>17394.922295277946</v>
          </cell>
        </row>
        <row r="4174">
          <cell r="C4174">
            <v>85011</v>
          </cell>
          <cell r="D4174" t="str">
            <v>MONTEDORO</v>
          </cell>
          <cell r="E4174" t="str">
            <v>CL</v>
          </cell>
          <cell r="F4174" t="str">
            <v>Sicilia</v>
          </cell>
          <cell r="G4174">
            <v>19</v>
          </cell>
          <cell r="H4174">
            <v>1023</v>
          </cell>
          <cell r="I4174">
            <v>0</v>
          </cell>
          <cell r="J4174">
            <v>2152036</v>
          </cell>
          <cell r="K4174">
            <v>1432854</v>
          </cell>
          <cell r="L4174">
            <v>4317214</v>
          </cell>
          <cell r="M4174">
            <v>3048372</v>
          </cell>
          <cell r="N4174">
            <v>425692</v>
          </cell>
          <cell r="P4174">
            <v>0</v>
          </cell>
          <cell r="Q4174">
            <v>11376168</v>
          </cell>
          <cell r="R4174">
            <v>11120.398826979472</v>
          </cell>
        </row>
        <row r="4175">
          <cell r="C4175">
            <v>64053</v>
          </cell>
          <cell r="D4175" t="str">
            <v>MONTEFALCIONE</v>
          </cell>
          <cell r="E4175" t="str">
            <v>AV</v>
          </cell>
          <cell r="F4175" t="str">
            <v>Campania</v>
          </cell>
          <cell r="G4175">
            <v>15</v>
          </cell>
          <cell r="H4175">
            <v>2101</v>
          </cell>
          <cell r="I4175">
            <v>0</v>
          </cell>
          <cell r="J4175">
            <v>3628791</v>
          </cell>
          <cell r="K4175">
            <v>3676323</v>
          </cell>
          <cell r="L4175">
            <v>11099935</v>
          </cell>
          <cell r="M4175">
            <v>11276134</v>
          </cell>
          <cell r="N4175">
            <v>910223</v>
          </cell>
          <cell r="O4175">
            <v>545361</v>
          </cell>
          <cell r="P4175">
            <v>987902</v>
          </cell>
          <cell r="Q4175">
            <v>32124669</v>
          </cell>
          <cell r="R4175">
            <v>15290.180390290338</v>
          </cell>
        </row>
        <row r="4176">
          <cell r="C4176">
            <v>54030</v>
          </cell>
          <cell r="D4176" t="str">
            <v>MONTEFALCO</v>
          </cell>
          <cell r="E4176" t="str">
            <v>PG</v>
          </cell>
          <cell r="F4176" t="str">
            <v>Umbria</v>
          </cell>
          <cell r="G4176">
            <v>10</v>
          </cell>
          <cell r="H4176">
            <v>4034</v>
          </cell>
          <cell r="I4176">
            <v>0</v>
          </cell>
          <cell r="J4176">
            <v>5953938</v>
          </cell>
          <cell r="K4176">
            <v>8272100</v>
          </cell>
          <cell r="L4176">
            <v>25774450</v>
          </cell>
          <cell r="M4176">
            <v>23453913</v>
          </cell>
          <cell r="N4176">
            <v>2979022</v>
          </cell>
          <cell r="O4176">
            <v>2692973</v>
          </cell>
          <cell r="P4176">
            <v>2941411</v>
          </cell>
          <cell r="Q4176">
            <v>72067807</v>
          </cell>
          <cell r="R4176">
            <v>17865.098413485375</v>
          </cell>
        </row>
        <row r="4177">
          <cell r="C4177">
            <v>109014</v>
          </cell>
          <cell r="D4177" t="str">
            <v>MONTEFALCONE APPENNINO</v>
          </cell>
          <cell r="E4177" t="str">
            <v>FM</v>
          </cell>
          <cell r="F4177" t="str">
            <v>Marche</v>
          </cell>
          <cell r="G4177">
            <v>11</v>
          </cell>
          <cell r="H4177">
            <v>282</v>
          </cell>
          <cell r="I4177">
            <v>0</v>
          </cell>
          <cell r="J4177">
            <v>400549</v>
          </cell>
          <cell r="K4177">
            <v>562398</v>
          </cell>
          <cell r="L4177">
            <v>2098378</v>
          </cell>
          <cell r="M4177">
            <v>1350484</v>
          </cell>
          <cell r="Q4177">
            <v>4411809</v>
          </cell>
          <cell r="R4177">
            <v>15644.712765957447</v>
          </cell>
        </row>
        <row r="4178">
          <cell r="C4178">
            <v>62042</v>
          </cell>
          <cell r="D4178" t="str">
            <v>MONTEFALCONE DI VAL FORTORE</v>
          </cell>
          <cell r="E4178" t="str">
            <v>BN</v>
          </cell>
          <cell r="F4178" t="str">
            <v>Campania</v>
          </cell>
          <cell r="G4178">
            <v>15</v>
          </cell>
          <cell r="H4178">
            <v>1062</v>
          </cell>
          <cell r="J4178">
            <v>2296952</v>
          </cell>
          <cell r="K4178">
            <v>2322946</v>
          </cell>
          <cell r="L4178">
            <v>4290597</v>
          </cell>
          <cell r="M4178">
            <v>2706597</v>
          </cell>
          <cell r="N4178">
            <v>313721</v>
          </cell>
          <cell r="O4178">
            <v>546458</v>
          </cell>
          <cell r="P4178">
            <v>0</v>
          </cell>
          <cell r="Q4178">
            <v>12477271</v>
          </cell>
          <cell r="R4178">
            <v>11748.842749529191</v>
          </cell>
        </row>
        <row r="4179">
          <cell r="C4179">
            <v>70043</v>
          </cell>
          <cell r="D4179" t="str">
            <v>MONTEFALCONE NEL SANNIO</v>
          </cell>
          <cell r="E4179" t="str">
            <v>CB</v>
          </cell>
          <cell r="F4179" t="str">
            <v>Molise</v>
          </cell>
          <cell r="G4179">
            <v>14</v>
          </cell>
          <cell r="H4179">
            <v>964</v>
          </cell>
          <cell r="I4179">
            <v>0</v>
          </cell>
          <cell r="J4179">
            <v>2008310</v>
          </cell>
          <cell r="K4179">
            <v>2872191</v>
          </cell>
          <cell r="L4179">
            <v>4812490</v>
          </cell>
          <cell r="M4179">
            <v>2105661</v>
          </cell>
          <cell r="N4179">
            <v>564221</v>
          </cell>
          <cell r="P4179">
            <v>0</v>
          </cell>
          <cell r="Q4179">
            <v>12362873</v>
          </cell>
          <cell r="R4179">
            <v>12824.55705394191</v>
          </cell>
        </row>
        <row r="4180">
          <cell r="C4180">
            <v>43029</v>
          </cell>
          <cell r="D4180" t="str">
            <v>MONTEFANO</v>
          </cell>
          <cell r="E4180" t="str">
            <v>MC</v>
          </cell>
          <cell r="F4180" t="str">
            <v>Marche</v>
          </cell>
          <cell r="G4180">
            <v>11</v>
          </cell>
          <cell r="H4180">
            <v>2521</v>
          </cell>
          <cell r="I4180">
            <v>0</v>
          </cell>
          <cell r="J4180">
            <v>3388889</v>
          </cell>
          <cell r="K4180">
            <v>5275578</v>
          </cell>
          <cell r="L4180">
            <v>18750145</v>
          </cell>
          <cell r="M4180">
            <v>13599195</v>
          </cell>
          <cell r="N4180">
            <v>1907764</v>
          </cell>
          <cell r="O4180">
            <v>1652481</v>
          </cell>
          <cell r="P4180">
            <v>3295828</v>
          </cell>
          <cell r="Q4180">
            <v>47869880</v>
          </cell>
          <cell r="R4180">
            <v>18988.449028163428</v>
          </cell>
        </row>
        <row r="4181">
          <cell r="C4181">
            <v>41034</v>
          </cell>
          <cell r="D4181" t="str">
            <v>MONTEFELCINO</v>
          </cell>
          <cell r="E4181" t="str">
            <v>PU</v>
          </cell>
          <cell r="F4181" t="str">
            <v>Marche</v>
          </cell>
          <cell r="G4181">
            <v>11</v>
          </cell>
          <cell r="H4181">
            <v>1986</v>
          </cell>
          <cell r="J4181">
            <v>2692452</v>
          </cell>
          <cell r="K4181">
            <v>4280946</v>
          </cell>
          <cell r="L4181">
            <v>14004823</v>
          </cell>
          <cell r="M4181">
            <v>12030019</v>
          </cell>
          <cell r="N4181">
            <v>916851</v>
          </cell>
          <cell r="O4181">
            <v>1036068</v>
          </cell>
          <cell r="Q4181">
            <v>34961159</v>
          </cell>
          <cell r="R4181">
            <v>17603.806143001006</v>
          </cell>
        </row>
        <row r="4182">
          <cell r="C4182">
            <v>69052</v>
          </cell>
          <cell r="D4182" t="str">
            <v>MONTEFERRANTE</v>
          </cell>
          <cell r="E4182" t="str">
            <v>CH</v>
          </cell>
          <cell r="F4182" t="str">
            <v>Abruzzo</v>
          </cell>
          <cell r="G4182">
            <v>13</v>
          </cell>
          <cell r="H4182">
            <v>111</v>
          </cell>
          <cell r="I4182">
            <v>0</v>
          </cell>
          <cell r="J4182">
            <v>211571</v>
          </cell>
          <cell r="K4182">
            <v>262790</v>
          </cell>
          <cell r="L4182">
            <v>553207</v>
          </cell>
          <cell r="M4182">
            <v>285614</v>
          </cell>
          <cell r="N4182">
            <v>0</v>
          </cell>
          <cell r="O4182">
            <v>0</v>
          </cell>
          <cell r="P4182">
            <v>0</v>
          </cell>
          <cell r="Q4182">
            <v>1313182</v>
          </cell>
          <cell r="R4182">
            <v>11830.468468468469</v>
          </cell>
        </row>
        <row r="4183">
          <cell r="C4183">
            <v>56036</v>
          </cell>
          <cell r="D4183" t="str">
            <v>MONTEFIASCONE</v>
          </cell>
          <cell r="E4183" t="str">
            <v>VT</v>
          </cell>
          <cell r="F4183" t="str">
            <v>Lazio</v>
          </cell>
          <cell r="G4183">
            <v>12</v>
          </cell>
          <cell r="H4183">
            <v>9520</v>
          </cell>
          <cell r="J4183">
            <v>13853404</v>
          </cell>
          <cell r="K4183">
            <v>18090936</v>
          </cell>
          <cell r="L4183">
            <v>54609684</v>
          </cell>
          <cell r="M4183">
            <v>64270916</v>
          </cell>
          <cell r="N4183">
            <v>8335693</v>
          </cell>
          <cell r="O4183">
            <v>8995536</v>
          </cell>
          <cell r="P4183">
            <v>3520209</v>
          </cell>
          <cell r="Q4183">
            <v>171676378</v>
          </cell>
          <cell r="R4183">
            <v>18033.232983193277</v>
          </cell>
        </row>
        <row r="4184">
          <cell r="C4184">
            <v>67027</v>
          </cell>
          <cell r="D4184" t="str">
            <v>MONTEFINO</v>
          </cell>
          <cell r="E4184" t="str">
            <v>TE</v>
          </cell>
          <cell r="F4184" t="str">
            <v>Abruzzo</v>
          </cell>
          <cell r="G4184">
            <v>13</v>
          </cell>
          <cell r="H4184">
            <v>702</v>
          </cell>
          <cell r="I4184">
            <v>0</v>
          </cell>
          <cell r="J4184">
            <v>1308864</v>
          </cell>
          <cell r="K4184">
            <v>1661520</v>
          </cell>
          <cell r="L4184">
            <v>4186697</v>
          </cell>
          <cell r="M4184">
            <v>2092412</v>
          </cell>
          <cell r="N4184">
            <v>0</v>
          </cell>
          <cell r="O4184">
            <v>474794</v>
          </cell>
          <cell r="P4184">
            <v>0</v>
          </cell>
          <cell r="Q4184">
            <v>9724287</v>
          </cell>
          <cell r="R4184">
            <v>13852.260683760684</v>
          </cell>
        </row>
        <row r="4185">
          <cell r="C4185">
            <v>44036</v>
          </cell>
          <cell r="D4185" t="str">
            <v>MONTEFIORE DELL'ASO</v>
          </cell>
          <cell r="E4185" t="str">
            <v>AP</v>
          </cell>
          <cell r="F4185" t="str">
            <v>Marche</v>
          </cell>
          <cell r="G4185">
            <v>11</v>
          </cell>
          <cell r="H4185">
            <v>1542</v>
          </cell>
          <cell r="I4185">
            <v>0</v>
          </cell>
          <cell r="J4185">
            <v>2572613</v>
          </cell>
          <cell r="K4185">
            <v>3725218</v>
          </cell>
          <cell r="L4185">
            <v>8934803</v>
          </cell>
          <cell r="M4185">
            <v>7172329</v>
          </cell>
          <cell r="N4185">
            <v>958567</v>
          </cell>
          <cell r="O4185">
            <v>873821</v>
          </cell>
          <cell r="P4185">
            <v>2133497</v>
          </cell>
          <cell r="Q4185">
            <v>26370848</v>
          </cell>
          <cell r="R4185">
            <v>17101.717250324255</v>
          </cell>
        </row>
        <row r="4186">
          <cell r="C4186">
            <v>99008</v>
          </cell>
          <cell r="D4186" t="str">
            <v>MONTEFIORE CONCA</v>
          </cell>
          <cell r="E4186" t="str">
            <v>RN</v>
          </cell>
          <cell r="F4186" t="str">
            <v>Emilia Romagna</v>
          </cell>
          <cell r="G4186">
            <v>8</v>
          </cell>
          <cell r="H4186">
            <v>1643</v>
          </cell>
          <cell r="I4186">
            <v>0</v>
          </cell>
          <cell r="J4186">
            <v>2322793</v>
          </cell>
          <cell r="K4186">
            <v>3167085</v>
          </cell>
          <cell r="L4186">
            <v>10865228</v>
          </cell>
          <cell r="M4186">
            <v>9432946</v>
          </cell>
          <cell r="N4186">
            <v>1278771</v>
          </cell>
          <cell r="O4186">
            <v>1223683</v>
          </cell>
          <cell r="P4186">
            <v>1815396</v>
          </cell>
          <cell r="Q4186">
            <v>30105902</v>
          </cell>
          <cell r="R4186">
            <v>18323.73828362751</v>
          </cell>
        </row>
        <row r="4187">
          <cell r="C4187">
            <v>36025</v>
          </cell>
          <cell r="D4187" t="str">
            <v>MONTEFIORINO</v>
          </cell>
          <cell r="E4187" t="str">
            <v>MO</v>
          </cell>
          <cell r="F4187" t="str">
            <v>Emilia Romagna</v>
          </cell>
          <cell r="G4187">
            <v>8</v>
          </cell>
          <cell r="H4187">
            <v>1724</v>
          </cell>
          <cell r="I4187">
            <v>0</v>
          </cell>
          <cell r="J4187">
            <v>2003307</v>
          </cell>
          <cell r="K4187">
            <v>3101460</v>
          </cell>
          <cell r="L4187">
            <v>10930449</v>
          </cell>
          <cell r="M4187">
            <v>15267107</v>
          </cell>
          <cell r="N4187">
            <v>1847628</v>
          </cell>
          <cell r="O4187">
            <v>1914175</v>
          </cell>
          <cell r="P4187">
            <v>1709176</v>
          </cell>
          <cell r="Q4187">
            <v>36773302</v>
          </cell>
          <cell r="R4187">
            <v>21330.221577726217</v>
          </cell>
        </row>
        <row r="4188">
          <cell r="C4188">
            <v>58061</v>
          </cell>
          <cell r="D4188" t="str">
            <v>MONTEFLAVIO</v>
          </cell>
          <cell r="E4188" t="str">
            <v>RM</v>
          </cell>
          <cell r="F4188" t="str">
            <v>Lazio</v>
          </cell>
          <cell r="G4188">
            <v>12</v>
          </cell>
          <cell r="H4188">
            <v>889</v>
          </cell>
          <cell r="I4188">
            <v>0</v>
          </cell>
          <cell r="J4188">
            <v>813957</v>
          </cell>
          <cell r="K4188">
            <v>1838593</v>
          </cell>
          <cell r="L4188">
            <v>7314756</v>
          </cell>
          <cell r="M4188">
            <v>6811130</v>
          </cell>
          <cell r="O4188">
            <v>366726</v>
          </cell>
          <cell r="Q4188">
            <v>17145162</v>
          </cell>
          <cell r="R4188">
            <v>19285.896512935884</v>
          </cell>
        </row>
        <row r="4189">
          <cell r="C4189">
            <v>64054</v>
          </cell>
          <cell r="D4189" t="str">
            <v>MONTEFORTE IRPINO</v>
          </cell>
          <cell r="E4189" t="str">
            <v>AV</v>
          </cell>
          <cell r="F4189" t="str">
            <v>Campania</v>
          </cell>
          <cell r="G4189">
            <v>15</v>
          </cell>
          <cell r="H4189">
            <v>6867</v>
          </cell>
          <cell r="I4189">
            <v>0</v>
          </cell>
          <cell r="J4189">
            <v>9819953</v>
          </cell>
          <cell r="K4189">
            <v>9406899</v>
          </cell>
          <cell r="L4189">
            <v>32683786</v>
          </cell>
          <cell r="M4189">
            <v>60035582</v>
          </cell>
          <cell r="N4189">
            <v>8110609</v>
          </cell>
          <cell r="O4189">
            <v>7783469</v>
          </cell>
          <cell r="P4189">
            <v>2066851</v>
          </cell>
          <cell r="Q4189">
            <v>129907149</v>
          </cell>
          <cell r="R4189">
            <v>18917.59851463521</v>
          </cell>
        </row>
        <row r="4190">
          <cell r="C4190">
            <v>65074</v>
          </cell>
          <cell r="D4190" t="str">
            <v>MONTEFORTE CILENTO</v>
          </cell>
          <cell r="E4190" t="str">
            <v>SA</v>
          </cell>
          <cell r="F4190" t="str">
            <v>Campania</v>
          </cell>
          <cell r="G4190">
            <v>15</v>
          </cell>
          <cell r="H4190">
            <v>365</v>
          </cell>
          <cell r="I4190">
            <v>0</v>
          </cell>
          <cell r="J4190">
            <v>752368</v>
          </cell>
          <cell r="K4190">
            <v>855765</v>
          </cell>
          <cell r="L4190">
            <v>1451528</v>
          </cell>
          <cell r="M4190">
            <v>1375583</v>
          </cell>
          <cell r="P4190">
            <v>0</v>
          </cell>
          <cell r="Q4190">
            <v>4435244</v>
          </cell>
          <cell r="R4190">
            <v>12151.353424657535</v>
          </cell>
        </row>
        <row r="4191">
          <cell r="C4191">
            <v>23050</v>
          </cell>
          <cell r="D4191" t="str">
            <v>MONTEFORTE D'ALPONE</v>
          </cell>
          <cell r="E4191" t="str">
            <v>VR</v>
          </cell>
          <cell r="F4191" t="str">
            <v>Veneto</v>
          </cell>
          <cell r="G4191">
            <v>5</v>
          </cell>
          <cell r="H4191">
            <v>6419</v>
          </cell>
          <cell r="I4191">
            <v>0</v>
          </cell>
          <cell r="J4191">
            <v>8617353</v>
          </cell>
          <cell r="K4191">
            <v>11087014</v>
          </cell>
          <cell r="L4191">
            <v>42699792</v>
          </cell>
          <cell r="M4191">
            <v>42758631</v>
          </cell>
          <cell r="N4191">
            <v>6737730</v>
          </cell>
          <cell r="O4191">
            <v>5210841</v>
          </cell>
          <cell r="P4191">
            <v>5197060</v>
          </cell>
          <cell r="Q4191">
            <v>122308421</v>
          </cell>
          <cell r="R4191">
            <v>19054.123851067143</v>
          </cell>
        </row>
        <row r="4192">
          <cell r="C4192">
            <v>109015</v>
          </cell>
          <cell r="D4192" t="str">
            <v>MONTEFORTINO</v>
          </cell>
          <cell r="E4192" t="str">
            <v>FM</v>
          </cell>
          <cell r="F4192" t="str">
            <v>Marche</v>
          </cell>
          <cell r="G4192">
            <v>11</v>
          </cell>
          <cell r="H4192">
            <v>856</v>
          </cell>
          <cell r="I4192">
            <v>0</v>
          </cell>
          <cell r="J4192">
            <v>1337125</v>
          </cell>
          <cell r="K4192">
            <v>1722844</v>
          </cell>
          <cell r="L4192">
            <v>5687422</v>
          </cell>
          <cell r="M4192">
            <v>3720888</v>
          </cell>
          <cell r="N4192">
            <v>296510</v>
          </cell>
          <cell r="O4192">
            <v>546023</v>
          </cell>
          <cell r="Q4192">
            <v>13310812</v>
          </cell>
          <cell r="R4192">
            <v>15550.014018691589</v>
          </cell>
        </row>
        <row r="4193">
          <cell r="C4193">
            <v>55019</v>
          </cell>
          <cell r="D4193" t="str">
            <v>MONTEFRANCO</v>
          </cell>
          <cell r="E4193" t="str">
            <v>TR</v>
          </cell>
          <cell r="F4193" t="str">
            <v>Umbria</v>
          </cell>
          <cell r="G4193">
            <v>10</v>
          </cell>
          <cell r="H4193">
            <v>864</v>
          </cell>
          <cell r="I4193">
            <v>0</v>
          </cell>
          <cell r="J4193">
            <v>923788</v>
          </cell>
          <cell r="K4193">
            <v>1328535</v>
          </cell>
          <cell r="L4193">
            <v>5697579</v>
          </cell>
          <cell r="M4193">
            <v>7808010</v>
          </cell>
          <cell r="N4193">
            <v>361704</v>
          </cell>
          <cell r="O4193">
            <v>364029</v>
          </cell>
          <cell r="Q4193">
            <v>16483645</v>
          </cell>
          <cell r="R4193">
            <v>19078.292824074073</v>
          </cell>
        </row>
        <row r="4194">
          <cell r="C4194">
            <v>64055</v>
          </cell>
          <cell r="D4194" t="str">
            <v>MONTEFREDANE</v>
          </cell>
          <cell r="E4194" t="str">
            <v>AV</v>
          </cell>
          <cell r="F4194" t="str">
            <v>Campania</v>
          </cell>
          <cell r="G4194">
            <v>15</v>
          </cell>
          <cell r="H4194">
            <v>1461</v>
          </cell>
          <cell r="I4194">
            <v>0</v>
          </cell>
          <cell r="J4194">
            <v>2448608</v>
          </cell>
          <cell r="K4194">
            <v>2649846</v>
          </cell>
          <cell r="L4194">
            <v>7569192</v>
          </cell>
          <cell r="M4194">
            <v>8892149</v>
          </cell>
          <cell r="N4194">
            <v>578787</v>
          </cell>
          <cell r="O4194">
            <v>1129096</v>
          </cell>
          <cell r="P4194">
            <v>597758</v>
          </cell>
          <cell r="Q4194">
            <v>23865436</v>
          </cell>
          <cell r="R4194">
            <v>16335.000684462697</v>
          </cell>
        </row>
        <row r="4195">
          <cell r="C4195">
            <v>64056</v>
          </cell>
          <cell r="D4195" t="str">
            <v>MONTEFUSCO</v>
          </cell>
          <cell r="E4195" t="str">
            <v>AV</v>
          </cell>
          <cell r="F4195" t="str">
            <v>Campania</v>
          </cell>
          <cell r="G4195">
            <v>15</v>
          </cell>
          <cell r="H4195">
            <v>862</v>
          </cell>
          <cell r="I4195">
            <v>0</v>
          </cell>
          <cell r="J4195">
            <v>1499388</v>
          </cell>
          <cell r="K4195">
            <v>1657805</v>
          </cell>
          <cell r="L4195">
            <v>4304883</v>
          </cell>
          <cell r="M4195">
            <v>3981796</v>
          </cell>
          <cell r="N4195">
            <v>723470</v>
          </cell>
          <cell r="O4195">
            <v>716843</v>
          </cell>
          <cell r="P4195">
            <v>712876</v>
          </cell>
          <cell r="Q4195">
            <v>13597061</v>
          </cell>
          <cell r="R4195">
            <v>15773.852668213458</v>
          </cell>
        </row>
        <row r="4196">
          <cell r="C4196">
            <v>55020</v>
          </cell>
          <cell r="D4196" t="str">
            <v>MONTEGABBIONE</v>
          </cell>
          <cell r="E4196" t="str">
            <v>TR</v>
          </cell>
          <cell r="F4196" t="str">
            <v>Umbria</v>
          </cell>
          <cell r="G4196">
            <v>10</v>
          </cell>
          <cell r="H4196">
            <v>826</v>
          </cell>
          <cell r="I4196">
            <v>0</v>
          </cell>
          <cell r="J4196">
            <v>1392899</v>
          </cell>
          <cell r="K4196">
            <v>1666216</v>
          </cell>
          <cell r="L4196">
            <v>4724679</v>
          </cell>
          <cell r="M4196">
            <v>4491080</v>
          </cell>
          <cell r="N4196">
            <v>782078</v>
          </cell>
          <cell r="O4196">
            <v>690425</v>
          </cell>
          <cell r="Q4196">
            <v>13747377</v>
          </cell>
          <cell r="R4196">
            <v>16643.313559322032</v>
          </cell>
        </row>
        <row r="4197">
          <cell r="C4197">
            <v>24064</v>
          </cell>
          <cell r="D4197" t="str">
            <v>MONTEGALDA</v>
          </cell>
          <cell r="E4197" t="str">
            <v>VI</v>
          </cell>
          <cell r="F4197" t="str">
            <v>Veneto</v>
          </cell>
          <cell r="G4197">
            <v>5</v>
          </cell>
          <cell r="H4197">
            <v>2499</v>
          </cell>
          <cell r="I4197">
            <v>0</v>
          </cell>
          <cell r="J4197">
            <v>2857404</v>
          </cell>
          <cell r="K4197">
            <v>3840806</v>
          </cell>
          <cell r="L4197">
            <v>18169227</v>
          </cell>
          <cell r="M4197">
            <v>19981950</v>
          </cell>
          <cell r="N4197">
            <v>3263888</v>
          </cell>
          <cell r="O4197">
            <v>2572670</v>
          </cell>
          <cell r="P4197">
            <v>3574229</v>
          </cell>
          <cell r="Q4197">
            <v>54260174</v>
          </cell>
          <cell r="R4197">
            <v>21712.754701880753</v>
          </cell>
        </row>
        <row r="4198">
          <cell r="C4198">
            <v>24065</v>
          </cell>
          <cell r="D4198" t="str">
            <v>MONTEGALDELLA</v>
          </cell>
          <cell r="E4198" t="str">
            <v>VI</v>
          </cell>
          <cell r="F4198" t="str">
            <v>Veneto</v>
          </cell>
          <cell r="G4198">
            <v>5</v>
          </cell>
          <cell r="H4198">
            <v>1324</v>
          </cell>
          <cell r="I4198">
            <v>0</v>
          </cell>
          <cell r="J4198">
            <v>1429905</v>
          </cell>
          <cell r="K4198">
            <v>2226198</v>
          </cell>
          <cell r="L4198">
            <v>10158811</v>
          </cell>
          <cell r="M4198">
            <v>9507331</v>
          </cell>
          <cell r="N4198">
            <v>1249246</v>
          </cell>
          <cell r="O4198">
            <v>1276005</v>
          </cell>
          <cell r="P4198">
            <v>1485610</v>
          </cell>
          <cell r="Q4198">
            <v>27333106</v>
          </cell>
          <cell r="R4198">
            <v>20644.339879154079</v>
          </cell>
        </row>
        <row r="4199">
          <cell r="C4199">
            <v>44038</v>
          </cell>
          <cell r="D4199" t="str">
            <v>MONTEGALLO</v>
          </cell>
          <cell r="E4199" t="str">
            <v>AP</v>
          </cell>
          <cell r="F4199" t="str">
            <v>Marche</v>
          </cell>
          <cell r="G4199">
            <v>11</v>
          </cell>
          <cell r="H4199">
            <v>370</v>
          </cell>
          <cell r="I4199">
            <v>0</v>
          </cell>
          <cell r="J4199">
            <v>541542</v>
          </cell>
          <cell r="K4199">
            <v>811002</v>
          </cell>
          <cell r="L4199">
            <v>2183867</v>
          </cell>
          <cell r="M4199">
            <v>1881282</v>
          </cell>
          <cell r="O4199">
            <v>327391</v>
          </cell>
          <cell r="Q4199">
            <v>5745084</v>
          </cell>
          <cell r="R4199">
            <v>15527.254054054054</v>
          </cell>
        </row>
        <row r="4200">
          <cell r="C4200">
            <v>109016</v>
          </cell>
          <cell r="D4200" t="str">
            <v>MONTE GIBERTO</v>
          </cell>
          <cell r="E4200" t="str">
            <v>FM</v>
          </cell>
          <cell r="F4200" t="str">
            <v>Marche</v>
          </cell>
          <cell r="G4200">
            <v>11</v>
          </cell>
          <cell r="H4200">
            <v>571</v>
          </cell>
          <cell r="I4200">
            <v>0</v>
          </cell>
          <cell r="J4200">
            <v>911555</v>
          </cell>
          <cell r="K4200">
            <v>1272050</v>
          </cell>
          <cell r="L4200">
            <v>3722154</v>
          </cell>
          <cell r="M4200">
            <v>3187918</v>
          </cell>
          <cell r="N4200">
            <v>250390</v>
          </cell>
          <cell r="P4200">
            <v>0</v>
          </cell>
          <cell r="Q4200">
            <v>9344067</v>
          </cell>
          <cell r="R4200">
            <v>16364.39054290718</v>
          </cell>
        </row>
        <row r="4201">
          <cell r="C4201">
            <v>6107</v>
          </cell>
          <cell r="D4201" t="str">
            <v>MONTEGIOCO</v>
          </cell>
          <cell r="E4201" t="str">
            <v>AL</v>
          </cell>
          <cell r="F4201" t="str">
            <v>Piemonte</v>
          </cell>
          <cell r="G4201">
            <v>1</v>
          </cell>
          <cell r="H4201">
            <v>219</v>
          </cell>
          <cell r="I4201">
            <v>0</v>
          </cell>
          <cell r="J4201">
            <v>267233</v>
          </cell>
          <cell r="K4201">
            <v>385470</v>
          </cell>
          <cell r="L4201">
            <v>1333992</v>
          </cell>
          <cell r="M4201">
            <v>1404221</v>
          </cell>
          <cell r="N4201">
            <v>329704</v>
          </cell>
          <cell r="P4201">
            <v>0</v>
          </cell>
          <cell r="Q4201">
            <v>3720620</v>
          </cell>
          <cell r="R4201">
            <v>16989.132420091326</v>
          </cell>
        </row>
        <row r="4202">
          <cell r="C4202">
            <v>78082</v>
          </cell>
          <cell r="D4202" t="str">
            <v>MONTEGIORDANO</v>
          </cell>
          <cell r="E4202" t="str">
            <v>CS</v>
          </cell>
          <cell r="F4202" t="str">
            <v>Calabria</v>
          </cell>
          <cell r="G4202">
            <v>18</v>
          </cell>
          <cell r="H4202">
            <v>1236</v>
          </cell>
          <cell r="I4202">
            <v>0</v>
          </cell>
          <cell r="J4202">
            <v>2261023</v>
          </cell>
          <cell r="K4202">
            <v>2589754</v>
          </cell>
          <cell r="L4202">
            <v>6640904</v>
          </cell>
          <cell r="M4202">
            <v>6110521</v>
          </cell>
          <cell r="N4202">
            <v>666996</v>
          </cell>
          <cell r="O4202">
            <v>688555</v>
          </cell>
          <cell r="Q4202">
            <v>18957753</v>
          </cell>
          <cell r="R4202">
            <v>15337.98786407767</v>
          </cell>
        </row>
        <row r="4203">
          <cell r="C4203">
            <v>109017</v>
          </cell>
          <cell r="D4203" t="str">
            <v>MONTEGIORGIO</v>
          </cell>
          <cell r="E4203" t="str">
            <v>FM</v>
          </cell>
          <cell r="F4203" t="str">
            <v>Marche</v>
          </cell>
          <cell r="G4203">
            <v>11</v>
          </cell>
          <cell r="H4203">
            <v>4864</v>
          </cell>
          <cell r="J4203">
            <v>6587535</v>
          </cell>
          <cell r="K4203">
            <v>11039729</v>
          </cell>
          <cell r="L4203">
            <v>33775272</v>
          </cell>
          <cell r="M4203">
            <v>24223397</v>
          </cell>
          <cell r="N4203">
            <v>3464020</v>
          </cell>
          <cell r="O4203">
            <v>4320307</v>
          </cell>
          <cell r="P4203">
            <v>4367001</v>
          </cell>
          <cell r="Q4203">
            <v>87777261</v>
          </cell>
          <cell r="R4203">
            <v>18046.311883223683</v>
          </cell>
        </row>
        <row r="4204">
          <cell r="C4204">
            <v>109018</v>
          </cell>
          <cell r="D4204" t="str">
            <v>MONTEGRANARO</v>
          </cell>
          <cell r="E4204" t="str">
            <v>FM</v>
          </cell>
          <cell r="F4204" t="str">
            <v>Marche</v>
          </cell>
          <cell r="G4204">
            <v>11</v>
          </cell>
          <cell r="H4204">
            <v>9456</v>
          </cell>
          <cell r="I4204">
            <v>0</v>
          </cell>
          <cell r="J4204">
            <v>12209985</v>
          </cell>
          <cell r="K4204">
            <v>20215257</v>
          </cell>
          <cell r="L4204">
            <v>72129852</v>
          </cell>
          <cell r="M4204">
            <v>46020392</v>
          </cell>
          <cell r="N4204">
            <v>8956227</v>
          </cell>
          <cell r="O4204">
            <v>9317397</v>
          </cell>
          <cell r="P4204">
            <v>8984472</v>
          </cell>
          <cell r="Q4204">
            <v>177833582</v>
          </cell>
          <cell r="R4204">
            <v>18806.427876480542</v>
          </cell>
        </row>
        <row r="4205">
          <cell r="C4205">
            <v>99009</v>
          </cell>
          <cell r="D4205" t="str">
            <v>MONTEGRIDOLFO</v>
          </cell>
          <cell r="E4205" t="str">
            <v>RN</v>
          </cell>
          <cell r="F4205" t="str">
            <v>Emilia Romagna</v>
          </cell>
          <cell r="G4205">
            <v>8</v>
          </cell>
          <cell r="H4205">
            <v>709</v>
          </cell>
          <cell r="I4205">
            <v>0</v>
          </cell>
          <cell r="J4205">
            <v>939179</v>
          </cell>
          <cell r="K4205">
            <v>1482590</v>
          </cell>
          <cell r="L4205">
            <v>4833772</v>
          </cell>
          <cell r="M4205">
            <v>4219708</v>
          </cell>
          <cell r="N4205">
            <v>591306</v>
          </cell>
          <cell r="O4205">
            <v>997797</v>
          </cell>
          <cell r="P4205">
            <v>1717628</v>
          </cell>
          <cell r="Q4205">
            <v>14781980</v>
          </cell>
          <cell r="R4205">
            <v>20849.055007052186</v>
          </cell>
        </row>
        <row r="4206">
          <cell r="C4206">
            <v>41035</v>
          </cell>
          <cell r="D4206" t="str">
            <v>MONTE GRIMANO TERME</v>
          </cell>
          <cell r="E4206" t="str">
            <v>PU</v>
          </cell>
          <cell r="F4206" t="str">
            <v>Marche</v>
          </cell>
          <cell r="G4206">
            <v>11</v>
          </cell>
          <cell r="H4206">
            <v>831</v>
          </cell>
          <cell r="I4206">
            <v>0</v>
          </cell>
          <cell r="J4206">
            <v>1501374</v>
          </cell>
          <cell r="K4206">
            <v>1640764</v>
          </cell>
          <cell r="L4206">
            <v>5297613</v>
          </cell>
          <cell r="M4206">
            <v>2695928</v>
          </cell>
          <cell r="N4206">
            <v>245821</v>
          </cell>
          <cell r="Q4206">
            <v>11381500</v>
          </cell>
          <cell r="R4206">
            <v>13696.149217809867</v>
          </cell>
        </row>
        <row r="4207">
          <cell r="C4207">
            <v>12103</v>
          </cell>
          <cell r="D4207" t="str">
            <v>MONTEGRINO VALTRAVAGLIA</v>
          </cell>
          <cell r="E4207" t="str">
            <v>VA</v>
          </cell>
          <cell r="F4207" t="str">
            <v>Lombardia</v>
          </cell>
          <cell r="G4207">
            <v>3</v>
          </cell>
          <cell r="H4207">
            <v>881</v>
          </cell>
          <cell r="I4207">
            <v>0</v>
          </cell>
          <cell r="J4207">
            <v>1361063</v>
          </cell>
          <cell r="K4207">
            <v>1280056</v>
          </cell>
          <cell r="L4207">
            <v>4780056</v>
          </cell>
          <cell r="M4207">
            <v>5204438</v>
          </cell>
          <cell r="N4207">
            <v>621621</v>
          </cell>
          <cell r="O4207">
            <v>1056635</v>
          </cell>
          <cell r="P4207">
            <v>822408</v>
          </cell>
          <cell r="Q4207">
            <v>15126277</v>
          </cell>
          <cell r="R4207">
            <v>17169.44040862656</v>
          </cell>
        </row>
        <row r="4208">
          <cell r="C4208">
            <v>5076</v>
          </cell>
          <cell r="D4208" t="str">
            <v>MONTEGROSSO D'ASTI</v>
          </cell>
          <cell r="E4208" t="str">
            <v>AT</v>
          </cell>
          <cell r="F4208" t="str">
            <v>Piemonte</v>
          </cell>
          <cell r="G4208">
            <v>1</v>
          </cell>
          <cell r="H4208">
            <v>1767</v>
          </cell>
          <cell r="I4208">
            <v>0</v>
          </cell>
          <cell r="J4208">
            <v>2172212</v>
          </cell>
          <cell r="K4208">
            <v>3346977</v>
          </cell>
          <cell r="L4208">
            <v>11781959</v>
          </cell>
          <cell r="M4208">
            <v>11711655</v>
          </cell>
          <cell r="N4208">
            <v>1234524</v>
          </cell>
          <cell r="O4208">
            <v>3005460</v>
          </cell>
          <cell r="P4208">
            <v>1696576</v>
          </cell>
          <cell r="Q4208">
            <v>34949363</v>
          </cell>
          <cell r="R4208">
            <v>19778.926428975665</v>
          </cell>
        </row>
        <row r="4209">
          <cell r="C4209">
            <v>8037</v>
          </cell>
          <cell r="D4209" t="str">
            <v>MONTEGROSSO PIAN LATTE</v>
          </cell>
          <cell r="E4209" t="str">
            <v>IM</v>
          </cell>
          <cell r="F4209" t="str">
            <v>Liguria</v>
          </cell>
          <cell r="G4209">
            <v>7</v>
          </cell>
          <cell r="H4209">
            <v>106</v>
          </cell>
          <cell r="I4209">
            <v>0</v>
          </cell>
          <cell r="J4209">
            <v>98445</v>
          </cell>
          <cell r="K4209">
            <v>257744</v>
          </cell>
          <cell r="L4209">
            <v>752543</v>
          </cell>
          <cell r="M4209">
            <v>853674</v>
          </cell>
          <cell r="N4209">
            <v>0</v>
          </cell>
          <cell r="O4209">
            <v>0</v>
          </cell>
          <cell r="P4209">
            <v>0</v>
          </cell>
          <cell r="Q4209">
            <v>1962406</v>
          </cell>
          <cell r="R4209">
            <v>18513.264150943396</v>
          </cell>
        </row>
        <row r="4210">
          <cell r="C4210">
            <v>28057</v>
          </cell>
          <cell r="D4210" t="str">
            <v>MONTEGROTTO TERME</v>
          </cell>
          <cell r="E4210" t="str">
            <v>PD</v>
          </cell>
          <cell r="F4210" t="str">
            <v>Veneto</v>
          </cell>
          <cell r="G4210">
            <v>5</v>
          </cell>
          <cell r="H4210">
            <v>8620</v>
          </cell>
          <cell r="J4210">
            <v>9333422</v>
          </cell>
          <cell r="K4210">
            <v>12650122</v>
          </cell>
          <cell r="L4210">
            <v>63823461</v>
          </cell>
          <cell r="M4210">
            <v>63824127</v>
          </cell>
          <cell r="N4210">
            <v>14631653</v>
          </cell>
          <cell r="O4210">
            <v>18043842</v>
          </cell>
          <cell r="P4210">
            <v>18641519</v>
          </cell>
          <cell r="Q4210">
            <v>200948146</v>
          </cell>
          <cell r="R4210">
            <v>23311.849883990719</v>
          </cell>
        </row>
        <row r="4211">
          <cell r="C4211">
            <v>73016</v>
          </cell>
          <cell r="D4211" t="str">
            <v>MONTEIASI</v>
          </cell>
          <cell r="E4211" t="str">
            <v>TA</v>
          </cell>
          <cell r="F4211" t="str">
            <v>Puglia</v>
          </cell>
          <cell r="G4211">
            <v>16</v>
          </cell>
          <cell r="H4211">
            <v>3524</v>
          </cell>
          <cell r="I4211">
            <v>0</v>
          </cell>
          <cell r="J4211">
            <v>5086607</v>
          </cell>
          <cell r="K4211">
            <v>5475811</v>
          </cell>
          <cell r="L4211">
            <v>21992494</v>
          </cell>
          <cell r="M4211">
            <v>26428456</v>
          </cell>
          <cell r="N4211">
            <v>1805384</v>
          </cell>
          <cell r="O4211">
            <v>1438034</v>
          </cell>
          <cell r="Q4211">
            <v>62226786</v>
          </cell>
          <cell r="R4211">
            <v>17657.998297389331</v>
          </cell>
        </row>
        <row r="4212">
          <cell r="C4212">
            <v>17111</v>
          </cell>
          <cell r="D4212" t="str">
            <v>MONTE ISOLA</v>
          </cell>
          <cell r="E4212" t="str">
            <v>BS</v>
          </cell>
          <cell r="F4212" t="str">
            <v>Lombardia</v>
          </cell>
          <cell r="G4212">
            <v>3</v>
          </cell>
          <cell r="H4212">
            <v>1305</v>
          </cell>
          <cell r="I4212">
            <v>0</v>
          </cell>
          <cell r="J4212">
            <v>1783838</v>
          </cell>
          <cell r="K4212">
            <v>2314615</v>
          </cell>
          <cell r="L4212">
            <v>9005700</v>
          </cell>
          <cell r="M4212">
            <v>7905715</v>
          </cell>
          <cell r="N4212">
            <v>830216</v>
          </cell>
          <cell r="O4212">
            <v>1262136</v>
          </cell>
          <cell r="P4212">
            <v>1347513</v>
          </cell>
          <cell r="Q4212">
            <v>24449733</v>
          </cell>
          <cell r="R4212">
            <v>18735.427586206897</v>
          </cell>
        </row>
        <row r="4213">
          <cell r="C4213">
            <v>41036</v>
          </cell>
          <cell r="D4213" t="str">
            <v>MONTELABBATE</v>
          </cell>
          <cell r="E4213" t="str">
            <v>PU</v>
          </cell>
          <cell r="F4213" t="str">
            <v>Marche</v>
          </cell>
          <cell r="G4213">
            <v>11</v>
          </cell>
          <cell r="H4213">
            <v>4835</v>
          </cell>
          <cell r="I4213">
            <v>0</v>
          </cell>
          <cell r="J4213">
            <v>5647803</v>
          </cell>
          <cell r="K4213">
            <v>8163161</v>
          </cell>
          <cell r="L4213">
            <v>38433364</v>
          </cell>
          <cell r="M4213">
            <v>31795224</v>
          </cell>
          <cell r="N4213">
            <v>4494393</v>
          </cell>
          <cell r="O4213">
            <v>4102288</v>
          </cell>
          <cell r="P4213">
            <v>2291571</v>
          </cell>
          <cell r="Q4213">
            <v>94927804</v>
          </cell>
          <cell r="R4213">
            <v>19633.465149948293</v>
          </cell>
        </row>
        <row r="4214">
          <cell r="C4214">
            <v>58062</v>
          </cell>
          <cell r="D4214" t="str">
            <v>MONTELANICO</v>
          </cell>
          <cell r="E4214" t="str">
            <v>RM</v>
          </cell>
          <cell r="F4214" t="str">
            <v>Lazio</v>
          </cell>
          <cell r="G4214">
            <v>12</v>
          </cell>
          <cell r="H4214">
            <v>1388</v>
          </cell>
          <cell r="I4214">
            <v>0</v>
          </cell>
          <cell r="J4214">
            <v>1843649</v>
          </cell>
          <cell r="K4214">
            <v>2503793</v>
          </cell>
          <cell r="L4214">
            <v>8699816</v>
          </cell>
          <cell r="M4214">
            <v>9767766</v>
          </cell>
          <cell r="N4214">
            <v>535530</v>
          </cell>
          <cell r="O4214">
            <v>438296</v>
          </cell>
          <cell r="Q4214">
            <v>23788850</v>
          </cell>
          <cell r="R4214">
            <v>17138.940922190202</v>
          </cell>
        </row>
        <row r="4215">
          <cell r="C4215">
            <v>69053</v>
          </cell>
          <cell r="D4215" t="str">
            <v>MONTELAPIANO</v>
          </cell>
          <cell r="E4215" t="str">
            <v>CH</v>
          </cell>
          <cell r="F4215" t="str">
            <v>Abruzzo</v>
          </cell>
          <cell r="G4215">
            <v>13</v>
          </cell>
          <cell r="H4215">
            <v>71</v>
          </cell>
          <cell r="I4215">
            <v>0</v>
          </cell>
          <cell r="J4215">
            <v>147986</v>
          </cell>
          <cell r="K4215">
            <v>88736</v>
          </cell>
          <cell r="L4215">
            <v>404530</v>
          </cell>
          <cell r="M4215">
            <v>190074</v>
          </cell>
          <cell r="N4215">
            <v>0</v>
          </cell>
          <cell r="O4215">
            <v>0</v>
          </cell>
          <cell r="P4215">
            <v>0</v>
          </cell>
          <cell r="Q4215">
            <v>831326</v>
          </cell>
          <cell r="R4215">
            <v>11708.816901408451</v>
          </cell>
        </row>
        <row r="4216">
          <cell r="C4216">
            <v>109019</v>
          </cell>
          <cell r="D4216" t="str">
            <v>MONTELEONE DI FERMO</v>
          </cell>
          <cell r="E4216" t="str">
            <v>FM</v>
          </cell>
          <cell r="F4216" t="str">
            <v>Marche</v>
          </cell>
          <cell r="G4216">
            <v>11</v>
          </cell>
          <cell r="H4216">
            <v>290</v>
          </cell>
          <cell r="I4216">
            <v>0</v>
          </cell>
          <cell r="J4216">
            <v>475655</v>
          </cell>
          <cell r="K4216">
            <v>667976</v>
          </cell>
          <cell r="L4216">
            <v>1831832</v>
          </cell>
          <cell r="M4216">
            <v>1440523</v>
          </cell>
          <cell r="Q4216">
            <v>4415986</v>
          </cell>
          <cell r="R4216">
            <v>15227.537931034483</v>
          </cell>
        </row>
        <row r="4217">
          <cell r="C4217">
            <v>102047</v>
          </cell>
          <cell r="D4217" t="str">
            <v>VIBO VALENTIA</v>
          </cell>
          <cell r="E4217" t="str">
            <v>VV</v>
          </cell>
          <cell r="F4217" t="str">
            <v>Calabria</v>
          </cell>
          <cell r="G4217">
            <v>18</v>
          </cell>
          <cell r="H4217">
            <v>19939</v>
          </cell>
          <cell r="J4217">
            <v>32047358</v>
          </cell>
          <cell r="K4217">
            <v>29454074</v>
          </cell>
          <cell r="L4217">
            <v>95355710</v>
          </cell>
          <cell r="M4217">
            <v>159431757</v>
          </cell>
          <cell r="N4217">
            <v>25655629</v>
          </cell>
          <cell r="O4217">
            <v>24918186</v>
          </cell>
          <cell r="P4217">
            <v>14536798</v>
          </cell>
          <cell r="Q4217">
            <v>381399512</v>
          </cell>
          <cell r="R4217">
            <v>19128.316966748582</v>
          </cell>
        </row>
        <row r="4218">
          <cell r="C4218">
            <v>71032</v>
          </cell>
          <cell r="D4218" t="str">
            <v>MONTELEONE DI PUGLIA</v>
          </cell>
          <cell r="E4218" t="str">
            <v>FG</v>
          </cell>
          <cell r="F4218" t="str">
            <v>Puglia</v>
          </cell>
          <cell r="G4218">
            <v>16</v>
          </cell>
          <cell r="H4218">
            <v>793</v>
          </cell>
          <cell r="J4218">
            <v>1545008</v>
          </cell>
          <cell r="K4218">
            <v>1506501</v>
          </cell>
          <cell r="L4218">
            <v>3151657</v>
          </cell>
          <cell r="M4218">
            <v>2894205</v>
          </cell>
          <cell r="O4218">
            <v>355413</v>
          </cell>
          <cell r="Q4218">
            <v>9452784</v>
          </cell>
          <cell r="R4218">
            <v>11920.282471626733</v>
          </cell>
        </row>
        <row r="4219">
          <cell r="C4219">
            <v>54031</v>
          </cell>
          <cell r="D4219" t="str">
            <v>MONTELEONE DI SPOLETO</v>
          </cell>
          <cell r="E4219" t="str">
            <v>PG</v>
          </cell>
          <cell r="F4219" t="str">
            <v>Umbria</v>
          </cell>
          <cell r="G4219">
            <v>10</v>
          </cell>
          <cell r="H4219">
            <v>401</v>
          </cell>
          <cell r="I4219">
            <v>0</v>
          </cell>
          <cell r="J4219">
            <v>713236</v>
          </cell>
          <cell r="K4219">
            <v>899747</v>
          </cell>
          <cell r="L4219">
            <v>1957209</v>
          </cell>
          <cell r="M4219">
            <v>1457171</v>
          </cell>
          <cell r="P4219">
            <v>0</v>
          </cell>
          <cell r="Q4219">
            <v>5027363</v>
          </cell>
          <cell r="R4219">
            <v>12537.064837905236</v>
          </cell>
        </row>
        <row r="4220">
          <cell r="C4220">
            <v>57041</v>
          </cell>
          <cell r="D4220" t="str">
            <v>MONTELEONE SABINO</v>
          </cell>
          <cell r="E4220" t="str">
            <v>RI</v>
          </cell>
          <cell r="F4220" t="str">
            <v>Lazio</v>
          </cell>
          <cell r="G4220">
            <v>12</v>
          </cell>
          <cell r="H4220">
            <v>834</v>
          </cell>
          <cell r="I4220">
            <v>0</v>
          </cell>
          <cell r="J4220">
            <v>1240609</v>
          </cell>
          <cell r="K4220">
            <v>1831396</v>
          </cell>
          <cell r="L4220">
            <v>4994074</v>
          </cell>
          <cell r="M4220">
            <v>4921197</v>
          </cell>
          <cell r="N4220">
            <v>490990</v>
          </cell>
          <cell r="O4220">
            <v>443259</v>
          </cell>
          <cell r="Q4220">
            <v>13921525</v>
          </cell>
          <cell r="R4220">
            <v>16692.476019184651</v>
          </cell>
        </row>
        <row r="4221">
          <cell r="C4221">
            <v>90040</v>
          </cell>
          <cell r="D4221" t="str">
            <v>MONTELEONE ROCCA DORIA</v>
          </cell>
          <cell r="E4221" t="str">
            <v>SS</v>
          </cell>
          <cell r="F4221" t="str">
            <v>Sardegna</v>
          </cell>
          <cell r="G4221">
            <v>20</v>
          </cell>
          <cell r="H4221">
            <v>82</v>
          </cell>
          <cell r="I4221">
            <v>0</v>
          </cell>
          <cell r="J4221">
            <v>160627</v>
          </cell>
          <cell r="K4221">
            <v>198095</v>
          </cell>
          <cell r="L4221">
            <v>422458</v>
          </cell>
          <cell r="M4221">
            <v>165558</v>
          </cell>
          <cell r="N4221">
            <v>0</v>
          </cell>
          <cell r="P4221">
            <v>0</v>
          </cell>
          <cell r="Q4221">
            <v>946738</v>
          </cell>
          <cell r="R4221">
            <v>11545.585365853658</v>
          </cell>
        </row>
        <row r="4222">
          <cell r="C4222">
            <v>55021</v>
          </cell>
          <cell r="D4222" t="str">
            <v>MONTELEONE D'ORVIETO</v>
          </cell>
          <cell r="E4222" t="str">
            <v>TR</v>
          </cell>
          <cell r="F4222" t="str">
            <v>Umbria</v>
          </cell>
          <cell r="G4222">
            <v>10</v>
          </cell>
          <cell r="H4222">
            <v>1015</v>
          </cell>
          <cell r="I4222">
            <v>0</v>
          </cell>
          <cell r="J4222">
            <v>1314302</v>
          </cell>
          <cell r="K4222">
            <v>1789629</v>
          </cell>
          <cell r="L4222">
            <v>6493942</v>
          </cell>
          <cell r="M4222">
            <v>6585833</v>
          </cell>
          <cell r="N4222">
            <v>1107162</v>
          </cell>
          <cell r="O4222">
            <v>943441</v>
          </cell>
          <cell r="Q4222">
            <v>18234309</v>
          </cell>
          <cell r="R4222">
            <v>17964.83645320197</v>
          </cell>
        </row>
        <row r="4223">
          <cell r="C4223">
            <v>82050</v>
          </cell>
          <cell r="D4223" t="str">
            <v>MONTELEPRE</v>
          </cell>
          <cell r="E4223" t="str">
            <v>PA</v>
          </cell>
          <cell r="F4223" t="str">
            <v>Sicilia</v>
          </cell>
          <cell r="G4223">
            <v>19</v>
          </cell>
          <cell r="H4223">
            <v>3251</v>
          </cell>
          <cell r="I4223">
            <v>0</v>
          </cell>
          <cell r="J4223">
            <v>5606940</v>
          </cell>
          <cell r="K4223">
            <v>6196967</v>
          </cell>
          <cell r="L4223">
            <v>17940594</v>
          </cell>
          <cell r="M4223">
            <v>16761986</v>
          </cell>
          <cell r="N4223">
            <v>1545880</v>
          </cell>
          <cell r="O4223">
            <v>1300393</v>
          </cell>
          <cell r="Q4223">
            <v>49352760</v>
          </cell>
          <cell r="R4223">
            <v>15180.793601968626</v>
          </cell>
        </row>
        <row r="4224">
          <cell r="C4224">
            <v>58063</v>
          </cell>
          <cell r="D4224" t="str">
            <v>MONTELIBRETTI</v>
          </cell>
          <cell r="E4224" t="str">
            <v>RM</v>
          </cell>
          <cell r="F4224" t="str">
            <v>Lazio</v>
          </cell>
          <cell r="G4224">
            <v>12</v>
          </cell>
          <cell r="H4224">
            <v>3539</v>
          </cell>
          <cell r="I4224">
            <v>0</v>
          </cell>
          <cell r="J4224">
            <v>5500853</v>
          </cell>
          <cell r="K4224">
            <v>6746740</v>
          </cell>
          <cell r="L4224">
            <v>19625554</v>
          </cell>
          <cell r="M4224">
            <v>24743008</v>
          </cell>
          <cell r="N4224">
            <v>2563831</v>
          </cell>
          <cell r="O4224">
            <v>2483366</v>
          </cell>
          <cell r="Q4224">
            <v>61663352</v>
          </cell>
          <cell r="R4224">
            <v>17423.94800791184</v>
          </cell>
        </row>
        <row r="4225">
          <cell r="C4225">
            <v>64057</v>
          </cell>
          <cell r="D4225" t="str">
            <v>MONTELLA</v>
          </cell>
          <cell r="E4225" t="str">
            <v>AV</v>
          </cell>
          <cell r="F4225" t="str">
            <v>Campania</v>
          </cell>
          <cell r="G4225">
            <v>15</v>
          </cell>
          <cell r="H4225">
            <v>4927</v>
          </cell>
          <cell r="J4225">
            <v>9591781</v>
          </cell>
          <cell r="K4225">
            <v>9552148</v>
          </cell>
          <cell r="L4225">
            <v>22511825</v>
          </cell>
          <cell r="M4225">
            <v>20565977</v>
          </cell>
          <cell r="N4225">
            <v>1697605</v>
          </cell>
          <cell r="O4225">
            <v>1954550</v>
          </cell>
          <cell r="P4225">
            <v>3158933</v>
          </cell>
          <cell r="Q4225">
            <v>69032819</v>
          </cell>
          <cell r="R4225">
            <v>14011.126243149989</v>
          </cell>
        </row>
        <row r="4226">
          <cell r="C4226">
            <v>16139</v>
          </cell>
          <cell r="D4226" t="str">
            <v>MONTELLO</v>
          </cell>
          <cell r="E4226" t="str">
            <v>BG</v>
          </cell>
          <cell r="F4226" t="str">
            <v>Lombardia</v>
          </cell>
          <cell r="G4226">
            <v>3</v>
          </cell>
          <cell r="H4226">
            <v>2244</v>
          </cell>
          <cell r="I4226">
            <v>0</v>
          </cell>
          <cell r="J4226">
            <v>2378100</v>
          </cell>
          <cell r="K4226">
            <v>3209786</v>
          </cell>
          <cell r="L4226">
            <v>17481203</v>
          </cell>
          <cell r="M4226">
            <v>18539707</v>
          </cell>
          <cell r="N4226">
            <v>1461104</v>
          </cell>
          <cell r="O4226">
            <v>2208757</v>
          </cell>
          <cell r="P4226">
            <v>1782990</v>
          </cell>
          <cell r="Q4226">
            <v>47061647</v>
          </cell>
          <cell r="R4226">
            <v>20972.213458110517</v>
          </cell>
        </row>
        <row r="4227">
          <cell r="C4227">
            <v>70044</v>
          </cell>
          <cell r="D4227" t="str">
            <v>MONTELONGO</v>
          </cell>
          <cell r="E4227" t="str">
            <v>CB</v>
          </cell>
          <cell r="F4227" t="str">
            <v>Molise</v>
          </cell>
          <cell r="G4227">
            <v>14</v>
          </cell>
          <cell r="H4227">
            <v>271</v>
          </cell>
          <cell r="I4227">
            <v>0</v>
          </cell>
          <cell r="J4227">
            <v>428537</v>
          </cell>
          <cell r="K4227">
            <v>608946</v>
          </cell>
          <cell r="L4227">
            <v>1164703</v>
          </cell>
          <cell r="M4227">
            <v>1045431</v>
          </cell>
          <cell r="O4227">
            <v>0</v>
          </cell>
          <cell r="P4227">
            <v>0</v>
          </cell>
          <cell r="Q4227">
            <v>3247617</v>
          </cell>
          <cell r="R4227">
            <v>11983.826568265682</v>
          </cell>
        </row>
        <row r="4228">
          <cell r="C4228">
            <v>109020</v>
          </cell>
          <cell r="D4228" t="str">
            <v>MONTELPARO</v>
          </cell>
          <cell r="E4228" t="str">
            <v>FM</v>
          </cell>
          <cell r="F4228" t="str">
            <v>Marche</v>
          </cell>
          <cell r="G4228">
            <v>11</v>
          </cell>
          <cell r="H4228">
            <v>584</v>
          </cell>
          <cell r="I4228">
            <v>0</v>
          </cell>
          <cell r="J4228">
            <v>937206</v>
          </cell>
          <cell r="K4228">
            <v>1488289</v>
          </cell>
          <cell r="L4228">
            <v>3532410</v>
          </cell>
          <cell r="M4228">
            <v>1908071</v>
          </cell>
          <cell r="N4228">
            <v>368015</v>
          </cell>
          <cell r="O4228">
            <v>469778</v>
          </cell>
          <cell r="Q4228">
            <v>8703769</v>
          </cell>
          <cell r="R4228">
            <v>14903.714041095891</v>
          </cell>
        </row>
        <row r="4229">
          <cell r="C4229">
            <v>4137</v>
          </cell>
          <cell r="D4229" t="str">
            <v>MONTELUPO ALBESE</v>
          </cell>
          <cell r="E4229" t="str">
            <v>CN</v>
          </cell>
          <cell r="F4229" t="str">
            <v>Piemonte</v>
          </cell>
          <cell r="G4229">
            <v>1</v>
          </cell>
          <cell r="H4229">
            <v>366</v>
          </cell>
          <cell r="I4229">
            <v>0</v>
          </cell>
          <cell r="J4229">
            <v>411839</v>
          </cell>
          <cell r="K4229">
            <v>741213</v>
          </cell>
          <cell r="L4229">
            <v>2345850</v>
          </cell>
          <cell r="M4229">
            <v>2608277</v>
          </cell>
          <cell r="N4229">
            <v>362566</v>
          </cell>
          <cell r="Q4229">
            <v>6469745</v>
          </cell>
          <cell r="R4229">
            <v>17676.898907103827</v>
          </cell>
        </row>
        <row r="4230">
          <cell r="C4230">
            <v>48028</v>
          </cell>
          <cell r="D4230" t="str">
            <v>MONTELUPO FIORENTINO</v>
          </cell>
          <cell r="E4230" t="str">
            <v>FI</v>
          </cell>
          <cell r="F4230" t="str">
            <v>Toscana</v>
          </cell>
          <cell r="G4230">
            <v>9</v>
          </cell>
          <cell r="H4230">
            <v>10401</v>
          </cell>
          <cell r="I4230">
            <v>0</v>
          </cell>
          <cell r="J4230">
            <v>10864992</v>
          </cell>
          <cell r="K4230">
            <v>15912994</v>
          </cell>
          <cell r="L4230">
            <v>77036075</v>
          </cell>
          <cell r="M4230">
            <v>86452138</v>
          </cell>
          <cell r="N4230">
            <v>13729058</v>
          </cell>
          <cell r="O4230">
            <v>12764491</v>
          </cell>
          <cell r="P4230">
            <v>12386199</v>
          </cell>
          <cell r="Q4230">
            <v>229145947</v>
          </cell>
          <cell r="R4230">
            <v>22031.145755215846</v>
          </cell>
        </row>
        <row r="4231">
          <cell r="C4231">
            <v>43030</v>
          </cell>
          <cell r="D4231" t="str">
            <v>MONTELUPONE</v>
          </cell>
          <cell r="E4231" t="str">
            <v>MC</v>
          </cell>
          <cell r="F4231" t="str">
            <v>Marche</v>
          </cell>
          <cell r="G4231">
            <v>11</v>
          </cell>
          <cell r="H4231">
            <v>2607</v>
          </cell>
          <cell r="J4231">
            <v>3344050</v>
          </cell>
          <cell r="K4231">
            <v>5898635</v>
          </cell>
          <cell r="L4231">
            <v>18529062</v>
          </cell>
          <cell r="M4231">
            <v>14220244</v>
          </cell>
          <cell r="N4231">
            <v>1825883</v>
          </cell>
          <cell r="O4231">
            <v>2590151</v>
          </cell>
          <cell r="P4231">
            <v>1608946</v>
          </cell>
          <cell r="Q4231">
            <v>48016971</v>
          </cell>
          <cell r="R4231">
            <v>18418.477560414271</v>
          </cell>
        </row>
        <row r="4232">
          <cell r="C4232">
            <v>82051</v>
          </cell>
          <cell r="D4232" t="str">
            <v>MONTEMAGGIORE BELSITO</v>
          </cell>
          <cell r="E4232" t="str">
            <v>PA</v>
          </cell>
          <cell r="F4232" t="str">
            <v>Sicilia</v>
          </cell>
          <cell r="G4232">
            <v>19</v>
          </cell>
          <cell r="H4232">
            <v>2038</v>
          </cell>
          <cell r="I4232">
            <v>0</v>
          </cell>
          <cell r="J4232">
            <v>4371583</v>
          </cell>
          <cell r="K4232">
            <v>5096541</v>
          </cell>
          <cell r="L4232">
            <v>9079734</v>
          </cell>
          <cell r="M4232">
            <v>6891535</v>
          </cell>
          <cell r="N4232">
            <v>650416</v>
          </cell>
          <cell r="O4232">
            <v>573948</v>
          </cell>
          <cell r="Q4232">
            <v>26663757</v>
          </cell>
          <cell r="R4232">
            <v>13083.29587831207</v>
          </cell>
        </row>
        <row r="4233">
          <cell r="C4233">
            <v>5077</v>
          </cell>
          <cell r="D4233" t="str">
            <v>MONTEMAGNO</v>
          </cell>
          <cell r="E4233" t="str">
            <v>AT</v>
          </cell>
          <cell r="F4233" t="str">
            <v>Piemonte</v>
          </cell>
          <cell r="G4233">
            <v>1</v>
          </cell>
          <cell r="H4233">
            <v>858</v>
          </cell>
          <cell r="I4233">
            <v>0</v>
          </cell>
          <cell r="J4233">
            <v>1147564</v>
          </cell>
          <cell r="K4233">
            <v>1529856</v>
          </cell>
          <cell r="L4233">
            <v>5694830</v>
          </cell>
          <cell r="M4233">
            <v>6325960</v>
          </cell>
          <cell r="N4233">
            <v>843699</v>
          </cell>
          <cell r="O4233">
            <v>590071</v>
          </cell>
          <cell r="P4233">
            <v>0</v>
          </cell>
          <cell r="Q4233">
            <v>16131980</v>
          </cell>
          <cell r="R4233">
            <v>18801.841491841493</v>
          </cell>
        </row>
        <row r="4234">
          <cell r="C4234">
            <v>62078</v>
          </cell>
          <cell r="D4234" t="str">
            <v>SANT'ARCANGELO TRIMONTE</v>
          </cell>
          <cell r="E4234" t="str">
            <v>BN</v>
          </cell>
          <cell r="F4234" t="str">
            <v>Campania</v>
          </cell>
          <cell r="G4234">
            <v>15</v>
          </cell>
          <cell r="H4234">
            <v>373</v>
          </cell>
          <cell r="I4234">
            <v>0</v>
          </cell>
          <cell r="J4234">
            <v>736016</v>
          </cell>
          <cell r="K4234">
            <v>743950</v>
          </cell>
          <cell r="L4234">
            <v>1347017</v>
          </cell>
          <cell r="M4234">
            <v>1955043</v>
          </cell>
          <cell r="O4234">
            <v>0</v>
          </cell>
          <cell r="Q4234">
            <v>4782026</v>
          </cell>
          <cell r="R4234">
            <v>12820.445040214478</v>
          </cell>
        </row>
        <row r="4235">
          <cell r="C4235">
            <v>4138</v>
          </cell>
          <cell r="D4235" t="str">
            <v>MONTEMALE DI CUNEO</v>
          </cell>
          <cell r="E4235" t="str">
            <v>CN</v>
          </cell>
          <cell r="F4235" t="str">
            <v>Piemonte</v>
          </cell>
          <cell r="G4235">
            <v>1</v>
          </cell>
          <cell r="H4235">
            <v>171</v>
          </cell>
          <cell r="I4235">
            <v>0</v>
          </cell>
          <cell r="J4235">
            <v>225234</v>
          </cell>
          <cell r="K4235">
            <v>299258</v>
          </cell>
          <cell r="L4235">
            <v>1386737</v>
          </cell>
          <cell r="M4235">
            <v>747153</v>
          </cell>
          <cell r="N4235">
            <v>245571</v>
          </cell>
          <cell r="P4235">
            <v>0</v>
          </cell>
          <cell r="Q4235">
            <v>2903953</v>
          </cell>
          <cell r="R4235">
            <v>16982.181286549709</v>
          </cell>
        </row>
        <row r="4236">
          <cell r="C4236">
            <v>64058</v>
          </cell>
          <cell r="D4236" t="str">
            <v>MONTEMARANO</v>
          </cell>
          <cell r="E4236" t="str">
            <v>AV</v>
          </cell>
          <cell r="F4236" t="str">
            <v>Campania</v>
          </cell>
          <cell r="G4236">
            <v>15</v>
          </cell>
          <cell r="H4236">
            <v>1872</v>
          </cell>
          <cell r="I4236">
            <v>0</v>
          </cell>
          <cell r="J4236">
            <v>4076361</v>
          </cell>
          <cell r="K4236">
            <v>3614344</v>
          </cell>
          <cell r="L4236">
            <v>7806033</v>
          </cell>
          <cell r="M4236">
            <v>7131570</v>
          </cell>
          <cell r="N4236">
            <v>519308</v>
          </cell>
          <cell r="O4236">
            <v>611306</v>
          </cell>
          <cell r="Q4236">
            <v>23758922</v>
          </cell>
          <cell r="R4236">
            <v>12691.731837606838</v>
          </cell>
        </row>
        <row r="4237">
          <cell r="C4237">
            <v>42027</v>
          </cell>
          <cell r="D4237" t="str">
            <v>MONTEMARCIANO</v>
          </cell>
          <cell r="E4237" t="str">
            <v>AN</v>
          </cell>
          <cell r="F4237" t="str">
            <v>Marche</v>
          </cell>
          <cell r="G4237">
            <v>11</v>
          </cell>
          <cell r="H4237">
            <v>7289</v>
          </cell>
          <cell r="J4237">
            <v>7900785</v>
          </cell>
          <cell r="K4237">
            <v>11604643</v>
          </cell>
          <cell r="L4237">
            <v>51203863</v>
          </cell>
          <cell r="M4237">
            <v>63022611</v>
          </cell>
          <cell r="N4237">
            <v>7852277</v>
          </cell>
          <cell r="O4237">
            <v>7386837</v>
          </cell>
          <cell r="P4237">
            <v>3622213</v>
          </cell>
          <cell r="Q4237">
            <v>152593229</v>
          </cell>
          <cell r="R4237">
            <v>20934.727534641239</v>
          </cell>
        </row>
        <row r="4238">
          <cell r="C4238">
            <v>97052</v>
          </cell>
          <cell r="D4238" t="str">
            <v>MONTE MARENZO</v>
          </cell>
          <cell r="E4238" t="str">
            <v>LC</v>
          </cell>
          <cell r="F4238" t="str">
            <v>Lombardia</v>
          </cell>
          <cell r="G4238">
            <v>3</v>
          </cell>
          <cell r="H4238">
            <v>1340</v>
          </cell>
          <cell r="I4238">
            <v>0</v>
          </cell>
          <cell r="J4238">
            <v>1395389</v>
          </cell>
          <cell r="K4238">
            <v>1912867</v>
          </cell>
          <cell r="L4238">
            <v>9170944</v>
          </cell>
          <cell r="M4238">
            <v>12331670</v>
          </cell>
          <cell r="N4238">
            <v>2180499</v>
          </cell>
          <cell r="O4238">
            <v>2553405</v>
          </cell>
          <cell r="P4238">
            <v>3102297</v>
          </cell>
          <cell r="Q4238">
            <v>32647071</v>
          </cell>
          <cell r="R4238">
            <v>24363.485820895523</v>
          </cell>
        </row>
        <row r="4239">
          <cell r="C4239">
            <v>6108</v>
          </cell>
          <cell r="D4239" t="str">
            <v>MONTEMARZINO</v>
          </cell>
          <cell r="E4239" t="str">
            <v>AL</v>
          </cell>
          <cell r="F4239" t="str">
            <v>Piemonte</v>
          </cell>
          <cell r="G4239">
            <v>1</v>
          </cell>
          <cell r="H4239">
            <v>251</v>
          </cell>
          <cell r="I4239">
            <v>0</v>
          </cell>
          <cell r="J4239">
            <v>389734</v>
          </cell>
          <cell r="K4239">
            <v>600190</v>
          </cell>
          <cell r="L4239">
            <v>1098472</v>
          </cell>
          <cell r="M4239">
            <v>1520931</v>
          </cell>
          <cell r="N4239">
            <v>386605</v>
          </cell>
          <cell r="Q4239">
            <v>3995932</v>
          </cell>
          <cell r="R4239">
            <v>15920.047808764941</v>
          </cell>
        </row>
        <row r="4240">
          <cell r="C4240">
            <v>73017</v>
          </cell>
          <cell r="D4240" t="str">
            <v>MONTEMESOLA</v>
          </cell>
          <cell r="E4240" t="str">
            <v>TA</v>
          </cell>
          <cell r="F4240" t="str">
            <v>Puglia</v>
          </cell>
          <cell r="G4240">
            <v>16</v>
          </cell>
          <cell r="H4240">
            <v>2401</v>
          </cell>
          <cell r="I4240">
            <v>0</v>
          </cell>
          <cell r="J4240">
            <v>3264850</v>
          </cell>
          <cell r="K4240">
            <v>4674070</v>
          </cell>
          <cell r="L4240">
            <v>15984296</v>
          </cell>
          <cell r="M4240">
            <v>13541412</v>
          </cell>
          <cell r="N4240">
            <v>387768</v>
          </cell>
          <cell r="O4240">
            <v>549428</v>
          </cell>
          <cell r="Q4240">
            <v>38401824</v>
          </cell>
          <cell r="R4240">
            <v>15994.095793419408</v>
          </cell>
        </row>
        <row r="4241">
          <cell r="C4241">
            <v>13155</v>
          </cell>
          <cell r="D4241" t="str">
            <v>MONTEMEZZO</v>
          </cell>
          <cell r="E4241" t="str">
            <v>CO</v>
          </cell>
          <cell r="F4241" t="str">
            <v>Lombardia</v>
          </cell>
          <cell r="G4241">
            <v>3</v>
          </cell>
          <cell r="H4241">
            <v>183</v>
          </cell>
          <cell r="I4241">
            <v>0</v>
          </cell>
          <cell r="J4241">
            <v>245868</v>
          </cell>
          <cell r="K4241">
            <v>355920</v>
          </cell>
          <cell r="L4241">
            <v>1111812</v>
          </cell>
          <cell r="M4241">
            <v>892204</v>
          </cell>
          <cell r="O4241">
            <v>0</v>
          </cell>
          <cell r="P4241">
            <v>0</v>
          </cell>
          <cell r="Q4241">
            <v>2605804</v>
          </cell>
          <cell r="R4241">
            <v>14239.366120218579</v>
          </cell>
        </row>
        <row r="4242">
          <cell r="C4242">
            <v>51023</v>
          </cell>
          <cell r="D4242" t="str">
            <v>MONTEMIGNAIO</v>
          </cell>
          <cell r="E4242" t="str">
            <v>AR</v>
          </cell>
          <cell r="F4242" t="str">
            <v>Toscana</v>
          </cell>
          <cell r="G4242">
            <v>9</v>
          </cell>
          <cell r="H4242">
            <v>444</v>
          </cell>
          <cell r="I4242">
            <v>0</v>
          </cell>
          <cell r="J4242">
            <v>615204</v>
          </cell>
          <cell r="K4242">
            <v>756598</v>
          </cell>
          <cell r="L4242">
            <v>3519143</v>
          </cell>
          <cell r="M4242">
            <v>1945677</v>
          </cell>
          <cell r="N4242">
            <v>380109</v>
          </cell>
          <cell r="Q4242">
            <v>7216731</v>
          </cell>
          <cell r="R4242">
            <v>16253.898648648648</v>
          </cell>
        </row>
        <row r="4243">
          <cell r="C4243">
            <v>64059</v>
          </cell>
          <cell r="D4243" t="str">
            <v>MONTEMILETTO</v>
          </cell>
          <cell r="E4243" t="str">
            <v>AV</v>
          </cell>
          <cell r="F4243" t="str">
            <v>Campania</v>
          </cell>
          <cell r="G4243">
            <v>15</v>
          </cell>
          <cell r="H4243">
            <v>3444</v>
          </cell>
          <cell r="I4243">
            <v>0</v>
          </cell>
          <cell r="J4243">
            <v>6206564</v>
          </cell>
          <cell r="K4243">
            <v>6427432</v>
          </cell>
          <cell r="L4243">
            <v>16846705</v>
          </cell>
          <cell r="M4243">
            <v>17200446</v>
          </cell>
          <cell r="N4243">
            <v>1911685</v>
          </cell>
          <cell r="O4243">
            <v>2289053</v>
          </cell>
          <cell r="P4243">
            <v>2253106</v>
          </cell>
          <cell r="Q4243">
            <v>53134991</v>
          </cell>
          <cell r="R4243">
            <v>15428.278455284553</v>
          </cell>
        </row>
        <row r="4244">
          <cell r="C4244">
            <v>43041</v>
          </cell>
          <cell r="D4244" t="str">
            <v>POLLENZA</v>
          </cell>
          <cell r="E4244" t="str">
            <v>MC</v>
          </cell>
          <cell r="F4244" t="str">
            <v>Marche</v>
          </cell>
          <cell r="G4244">
            <v>11</v>
          </cell>
          <cell r="H4244">
            <v>4811</v>
          </cell>
          <cell r="J4244">
            <v>6300835</v>
          </cell>
          <cell r="K4244">
            <v>9136617</v>
          </cell>
          <cell r="L4244">
            <v>33755024</v>
          </cell>
          <cell r="M4244">
            <v>29994411</v>
          </cell>
          <cell r="N4244">
            <v>4508210</v>
          </cell>
          <cell r="O4244">
            <v>5357502</v>
          </cell>
          <cell r="P4244">
            <v>3295571</v>
          </cell>
          <cell r="Q4244">
            <v>92348170</v>
          </cell>
          <cell r="R4244">
            <v>19195.213053419247</v>
          </cell>
        </row>
        <row r="4245">
          <cell r="C4245">
            <v>76051</v>
          </cell>
          <cell r="D4245" t="str">
            <v>MONTEMILONE</v>
          </cell>
          <cell r="E4245" t="str">
            <v>PZ</v>
          </cell>
          <cell r="F4245" t="str">
            <v>Basilicata</v>
          </cell>
          <cell r="G4245">
            <v>17</v>
          </cell>
          <cell r="H4245">
            <v>997</v>
          </cell>
          <cell r="I4245">
            <v>0</v>
          </cell>
          <cell r="J4245">
            <v>1932755</v>
          </cell>
          <cell r="K4245">
            <v>2123373</v>
          </cell>
          <cell r="L4245">
            <v>5556738</v>
          </cell>
          <cell r="M4245">
            <v>2760817</v>
          </cell>
          <cell r="N4245">
            <v>297870</v>
          </cell>
          <cell r="P4245">
            <v>0</v>
          </cell>
          <cell r="Q4245">
            <v>12671553</v>
          </cell>
          <cell r="R4245">
            <v>12709.682046138416</v>
          </cell>
        </row>
        <row r="4246">
          <cell r="C4246">
            <v>70045</v>
          </cell>
          <cell r="D4246" t="str">
            <v>MONTEMITRO</v>
          </cell>
          <cell r="E4246" t="str">
            <v>CB</v>
          </cell>
          <cell r="F4246" t="str">
            <v>Molise</v>
          </cell>
          <cell r="G4246">
            <v>14</v>
          </cell>
          <cell r="H4246">
            <v>234</v>
          </cell>
          <cell r="I4246">
            <v>0</v>
          </cell>
          <cell r="J4246">
            <v>435883</v>
          </cell>
          <cell r="K4246">
            <v>468500</v>
          </cell>
          <cell r="L4246">
            <v>1554329</v>
          </cell>
          <cell r="M4246">
            <v>831812</v>
          </cell>
          <cell r="O4246">
            <v>0</v>
          </cell>
          <cell r="Q4246">
            <v>3290524</v>
          </cell>
          <cell r="R4246">
            <v>14062.068376068377</v>
          </cell>
        </row>
        <row r="4247">
          <cell r="C4247">
            <v>44044</v>
          </cell>
          <cell r="D4247" t="str">
            <v>MONTEMONACO</v>
          </cell>
          <cell r="E4247" t="str">
            <v>AP</v>
          </cell>
          <cell r="F4247" t="str">
            <v>Marche</v>
          </cell>
          <cell r="G4247">
            <v>11</v>
          </cell>
          <cell r="H4247">
            <v>415</v>
          </cell>
          <cell r="I4247">
            <v>0</v>
          </cell>
          <cell r="J4247">
            <v>734161</v>
          </cell>
          <cell r="K4247">
            <v>991969</v>
          </cell>
          <cell r="L4247">
            <v>2462446</v>
          </cell>
          <cell r="M4247">
            <v>1647845</v>
          </cell>
          <cell r="N4247">
            <v>243878</v>
          </cell>
          <cell r="P4247">
            <v>0</v>
          </cell>
          <cell r="Q4247">
            <v>6080299</v>
          </cell>
          <cell r="R4247">
            <v>14651.322891566266</v>
          </cell>
        </row>
        <row r="4248">
          <cell r="C4248">
            <v>100003</v>
          </cell>
          <cell r="D4248" t="str">
            <v>MONTEMURLO</v>
          </cell>
          <cell r="E4248" t="str">
            <v>PO</v>
          </cell>
          <cell r="F4248" t="str">
            <v>Toscana</v>
          </cell>
          <cell r="G4248">
            <v>9</v>
          </cell>
          <cell r="H4248">
            <v>14165</v>
          </cell>
          <cell r="J4248">
            <v>19681331</v>
          </cell>
          <cell r="K4248">
            <v>23738357</v>
          </cell>
          <cell r="L4248">
            <v>100557473</v>
          </cell>
          <cell r="M4248">
            <v>95438656</v>
          </cell>
          <cell r="N4248">
            <v>16228159</v>
          </cell>
          <cell r="O4248">
            <v>16891738</v>
          </cell>
          <cell r="P4248">
            <v>21788379</v>
          </cell>
          <cell r="Q4248">
            <v>294324093</v>
          </cell>
          <cell r="R4248">
            <v>20778.262830921285</v>
          </cell>
        </row>
        <row r="4249">
          <cell r="C4249">
            <v>76052</v>
          </cell>
          <cell r="D4249" t="str">
            <v>MONTEMURRO</v>
          </cell>
          <cell r="E4249" t="str">
            <v>PZ</v>
          </cell>
          <cell r="F4249" t="str">
            <v>Basilicata</v>
          </cell>
          <cell r="G4249">
            <v>17</v>
          </cell>
          <cell r="H4249">
            <v>855</v>
          </cell>
          <cell r="I4249">
            <v>0</v>
          </cell>
          <cell r="J4249">
            <v>1664572</v>
          </cell>
          <cell r="K4249">
            <v>1901342</v>
          </cell>
          <cell r="L4249">
            <v>4205182</v>
          </cell>
          <cell r="M4249">
            <v>3813958</v>
          </cell>
          <cell r="N4249">
            <v>363554</v>
          </cell>
          <cell r="P4249">
            <v>0</v>
          </cell>
          <cell r="Q4249">
            <v>11948608</v>
          </cell>
          <cell r="R4249">
            <v>13974.980116959065</v>
          </cell>
        </row>
        <row r="4250">
          <cell r="C4250">
            <v>30061</v>
          </cell>
          <cell r="D4250" t="str">
            <v>MONTENARS</v>
          </cell>
          <cell r="E4250" t="str">
            <v>UD</v>
          </cell>
          <cell r="F4250" t="str">
            <v>Friuli Venezia Giulia</v>
          </cell>
          <cell r="G4250">
            <v>6</v>
          </cell>
          <cell r="H4250">
            <v>410</v>
          </cell>
          <cell r="I4250">
            <v>0</v>
          </cell>
          <cell r="J4250">
            <v>440167</v>
          </cell>
          <cell r="K4250">
            <v>743275</v>
          </cell>
          <cell r="L4250">
            <v>2642210</v>
          </cell>
          <cell r="M4250">
            <v>3273329</v>
          </cell>
          <cell r="Q4250">
            <v>7098981</v>
          </cell>
          <cell r="R4250">
            <v>17314.587804878051</v>
          </cell>
        </row>
        <row r="4251">
          <cell r="C4251">
            <v>70046</v>
          </cell>
          <cell r="D4251" t="str">
            <v>MONTENERO DI BISACCIA</v>
          </cell>
          <cell r="E4251" t="str">
            <v>CB</v>
          </cell>
          <cell r="F4251" t="str">
            <v>Molise</v>
          </cell>
          <cell r="G4251">
            <v>14</v>
          </cell>
          <cell r="H4251">
            <v>4447</v>
          </cell>
          <cell r="J4251">
            <v>8272295</v>
          </cell>
          <cell r="K4251">
            <v>9205583</v>
          </cell>
          <cell r="L4251">
            <v>25478705</v>
          </cell>
          <cell r="M4251">
            <v>19020263</v>
          </cell>
          <cell r="N4251">
            <v>1666800</v>
          </cell>
          <cell r="O4251">
            <v>1585098</v>
          </cell>
          <cell r="P4251">
            <v>907610</v>
          </cell>
          <cell r="Q4251">
            <v>66136354</v>
          </cell>
          <cell r="R4251">
            <v>14872.128176298629</v>
          </cell>
        </row>
        <row r="4252">
          <cell r="C4252">
            <v>69054</v>
          </cell>
          <cell r="D4252" t="str">
            <v>MONTENERODOMO</v>
          </cell>
          <cell r="E4252" t="str">
            <v>CH</v>
          </cell>
          <cell r="F4252" t="str">
            <v>Abruzzo</v>
          </cell>
          <cell r="G4252">
            <v>13</v>
          </cell>
          <cell r="H4252">
            <v>471</v>
          </cell>
          <cell r="I4252">
            <v>0</v>
          </cell>
          <cell r="J4252">
            <v>775089</v>
          </cell>
          <cell r="K4252">
            <v>846595</v>
          </cell>
          <cell r="L4252">
            <v>2897119</v>
          </cell>
          <cell r="M4252">
            <v>1522765</v>
          </cell>
          <cell r="P4252">
            <v>0</v>
          </cell>
          <cell r="Q4252">
            <v>6041568</v>
          </cell>
          <cell r="R4252">
            <v>12827.108280254777</v>
          </cell>
        </row>
        <row r="4253">
          <cell r="C4253">
            <v>57042</v>
          </cell>
          <cell r="D4253" t="str">
            <v>MONTENERO SABINO</v>
          </cell>
          <cell r="E4253" t="str">
            <v>RI</v>
          </cell>
          <cell r="F4253" t="str">
            <v>Lazio</v>
          </cell>
          <cell r="G4253">
            <v>12</v>
          </cell>
          <cell r="H4253">
            <v>208</v>
          </cell>
          <cell r="I4253">
            <v>0</v>
          </cell>
          <cell r="J4253">
            <v>301946</v>
          </cell>
          <cell r="K4253">
            <v>413248</v>
          </cell>
          <cell r="L4253">
            <v>1197060</v>
          </cell>
          <cell r="M4253">
            <v>1199476</v>
          </cell>
          <cell r="P4253">
            <v>0</v>
          </cell>
          <cell r="Q4253">
            <v>3111730</v>
          </cell>
          <cell r="R4253">
            <v>14960.240384615385</v>
          </cell>
        </row>
        <row r="4254">
          <cell r="C4254">
            <v>94029</v>
          </cell>
          <cell r="D4254" t="str">
            <v>MONTENERO VAL COCCHIARA</v>
          </cell>
          <cell r="E4254" t="str">
            <v>IS</v>
          </cell>
          <cell r="F4254" t="str">
            <v>Molise</v>
          </cell>
          <cell r="G4254">
            <v>14</v>
          </cell>
          <cell r="H4254">
            <v>388</v>
          </cell>
          <cell r="I4254">
            <v>0</v>
          </cell>
          <cell r="J4254">
            <v>782591</v>
          </cell>
          <cell r="K4254">
            <v>687447</v>
          </cell>
          <cell r="L4254">
            <v>1224399</v>
          </cell>
          <cell r="M4254">
            <v>1008613</v>
          </cell>
          <cell r="N4254">
            <v>259591</v>
          </cell>
          <cell r="O4254">
            <v>871328</v>
          </cell>
          <cell r="P4254">
            <v>0</v>
          </cell>
          <cell r="Q4254">
            <v>4833969</v>
          </cell>
          <cell r="R4254">
            <v>12458.682989690722</v>
          </cell>
        </row>
        <row r="4255">
          <cell r="C4255">
            <v>42036</v>
          </cell>
          <cell r="D4255" t="str">
            <v>OSTRA VETERE</v>
          </cell>
          <cell r="E4255" t="str">
            <v>AN</v>
          </cell>
          <cell r="F4255" t="str">
            <v>Marche</v>
          </cell>
          <cell r="G4255">
            <v>11</v>
          </cell>
          <cell r="H4255">
            <v>2440</v>
          </cell>
          <cell r="I4255">
            <v>0</v>
          </cell>
          <cell r="J4255">
            <v>3346829</v>
          </cell>
          <cell r="K4255">
            <v>5549398</v>
          </cell>
          <cell r="L4255">
            <v>18211402</v>
          </cell>
          <cell r="M4255">
            <v>11666878</v>
          </cell>
          <cell r="N4255">
            <v>1915090</v>
          </cell>
          <cell r="O4255">
            <v>1376249</v>
          </cell>
          <cell r="P4255">
            <v>2021958</v>
          </cell>
          <cell r="Q4255">
            <v>44087804</v>
          </cell>
          <cell r="R4255">
            <v>18068.77213114754</v>
          </cell>
        </row>
        <row r="4256">
          <cell r="C4256">
            <v>69055</v>
          </cell>
          <cell r="D4256" t="str">
            <v>MONTEODORISIO</v>
          </cell>
          <cell r="E4256" t="str">
            <v>CH</v>
          </cell>
          <cell r="F4256" t="str">
            <v>Abruzzo</v>
          </cell>
          <cell r="G4256">
            <v>13</v>
          </cell>
          <cell r="H4256">
            <v>1552</v>
          </cell>
          <cell r="I4256">
            <v>0</v>
          </cell>
          <cell r="J4256">
            <v>2388571</v>
          </cell>
          <cell r="K4256">
            <v>2764020</v>
          </cell>
          <cell r="L4256">
            <v>10637473</v>
          </cell>
          <cell r="M4256">
            <v>6904646</v>
          </cell>
          <cell r="N4256">
            <v>559914</v>
          </cell>
          <cell r="O4256">
            <v>411758</v>
          </cell>
          <cell r="P4256">
            <v>0</v>
          </cell>
          <cell r="Q4256">
            <v>23666382</v>
          </cell>
          <cell r="R4256">
            <v>15248.957474226803</v>
          </cell>
        </row>
        <row r="4257">
          <cell r="C4257">
            <v>67037</v>
          </cell>
          <cell r="D4257" t="str">
            <v>ROSETO DEGLI ABRUZZI</v>
          </cell>
          <cell r="E4257" t="str">
            <v>TE</v>
          </cell>
          <cell r="F4257" t="str">
            <v>Abruzzo</v>
          </cell>
          <cell r="G4257">
            <v>13</v>
          </cell>
          <cell r="H4257">
            <v>18366</v>
          </cell>
          <cell r="J4257">
            <v>27094101</v>
          </cell>
          <cell r="K4257">
            <v>35404413</v>
          </cell>
          <cell r="L4257">
            <v>116456261</v>
          </cell>
          <cell r="M4257">
            <v>106307448</v>
          </cell>
          <cell r="N4257">
            <v>14661007</v>
          </cell>
          <cell r="O4257">
            <v>15945538</v>
          </cell>
          <cell r="P4257">
            <v>10769840</v>
          </cell>
          <cell r="Q4257">
            <v>326638608</v>
          </cell>
          <cell r="R4257">
            <v>17784.961777196993</v>
          </cell>
        </row>
        <row r="4258">
          <cell r="C4258">
            <v>79081</v>
          </cell>
          <cell r="D4258" t="str">
            <v>MONTEPAONE</v>
          </cell>
          <cell r="E4258" t="str">
            <v>CZ</v>
          </cell>
          <cell r="F4258" t="str">
            <v>Calabria</v>
          </cell>
          <cell r="G4258">
            <v>18</v>
          </cell>
          <cell r="H4258">
            <v>3609</v>
          </cell>
          <cell r="I4258">
            <v>0</v>
          </cell>
          <cell r="J4258">
            <v>6031273</v>
          </cell>
          <cell r="K4258">
            <v>5628023</v>
          </cell>
          <cell r="L4258">
            <v>15788120</v>
          </cell>
          <cell r="M4258">
            <v>25561114</v>
          </cell>
          <cell r="N4258">
            <v>4134767</v>
          </cell>
          <cell r="O4258">
            <v>4825273</v>
          </cell>
          <cell r="P4258">
            <v>1227817</v>
          </cell>
          <cell r="Q4258">
            <v>63196387</v>
          </cell>
          <cell r="R4258">
            <v>17510.775006927128</v>
          </cell>
        </row>
        <row r="4259">
          <cell r="C4259">
            <v>73018</v>
          </cell>
          <cell r="D4259" t="str">
            <v>MONTEPARANO</v>
          </cell>
          <cell r="E4259" t="str">
            <v>TA</v>
          </cell>
          <cell r="F4259" t="str">
            <v>Puglia</v>
          </cell>
          <cell r="G4259">
            <v>16</v>
          </cell>
          <cell r="H4259">
            <v>1483</v>
          </cell>
          <cell r="I4259">
            <v>0</v>
          </cell>
          <cell r="J4259">
            <v>2042105</v>
          </cell>
          <cell r="K4259">
            <v>2384418</v>
          </cell>
          <cell r="L4259">
            <v>8849344</v>
          </cell>
          <cell r="M4259">
            <v>10568194</v>
          </cell>
          <cell r="N4259">
            <v>638553</v>
          </cell>
          <cell r="O4259">
            <v>471836</v>
          </cell>
          <cell r="Q4259">
            <v>24954450</v>
          </cell>
          <cell r="R4259">
            <v>16827.006068779501</v>
          </cell>
        </row>
        <row r="4260">
          <cell r="C4260">
            <v>41038</v>
          </cell>
          <cell r="D4260" t="str">
            <v>MONTE PORZIO</v>
          </cell>
          <cell r="E4260" t="str">
            <v>PU</v>
          </cell>
          <cell r="F4260" t="str">
            <v>Marche</v>
          </cell>
          <cell r="G4260">
            <v>11</v>
          </cell>
          <cell r="H4260">
            <v>2016</v>
          </cell>
          <cell r="I4260">
            <v>0</v>
          </cell>
          <cell r="J4260">
            <v>2915918</v>
          </cell>
          <cell r="K4260">
            <v>4378050</v>
          </cell>
          <cell r="L4260">
            <v>14236069</v>
          </cell>
          <cell r="M4260">
            <v>10547830</v>
          </cell>
          <cell r="N4260">
            <v>1225432</v>
          </cell>
          <cell r="O4260">
            <v>1068928</v>
          </cell>
          <cell r="P4260">
            <v>2866567</v>
          </cell>
          <cell r="Q4260">
            <v>37238794</v>
          </cell>
          <cell r="R4260">
            <v>18471.624007936509</v>
          </cell>
        </row>
        <row r="4261">
          <cell r="C4261">
            <v>58064</v>
          </cell>
          <cell r="D4261" t="str">
            <v>MONTE PORZIO CATONE</v>
          </cell>
          <cell r="E4261" t="str">
            <v>RM</v>
          </cell>
          <cell r="F4261" t="str">
            <v>Lazio</v>
          </cell>
          <cell r="G4261">
            <v>12</v>
          </cell>
          <cell r="H4261">
            <v>5891</v>
          </cell>
          <cell r="I4261">
            <v>0</v>
          </cell>
          <cell r="J4261">
            <v>6703103</v>
          </cell>
          <cell r="K4261">
            <v>7704008</v>
          </cell>
          <cell r="L4261">
            <v>28462739</v>
          </cell>
          <cell r="M4261">
            <v>62951183</v>
          </cell>
          <cell r="N4261">
            <v>16400773</v>
          </cell>
          <cell r="O4261">
            <v>16559503</v>
          </cell>
          <cell r="P4261">
            <v>11684998</v>
          </cell>
          <cell r="Q4261">
            <v>150466307</v>
          </cell>
          <cell r="R4261">
            <v>25541.725852996096</v>
          </cell>
        </row>
        <row r="4262">
          <cell r="C4262">
            <v>44045</v>
          </cell>
          <cell r="D4262" t="str">
            <v>MONTEPRANDONE</v>
          </cell>
          <cell r="E4262" t="str">
            <v>AP</v>
          </cell>
          <cell r="F4262" t="str">
            <v>Marche</v>
          </cell>
          <cell r="G4262">
            <v>11</v>
          </cell>
          <cell r="H4262">
            <v>9129</v>
          </cell>
          <cell r="I4262">
            <v>0</v>
          </cell>
          <cell r="J4262">
            <v>13162551</v>
          </cell>
          <cell r="K4262">
            <v>19026210</v>
          </cell>
          <cell r="L4262">
            <v>62723166</v>
          </cell>
          <cell r="M4262">
            <v>45446390</v>
          </cell>
          <cell r="N4262">
            <v>4680556</v>
          </cell>
          <cell r="O4262">
            <v>4574431</v>
          </cell>
          <cell r="P4262">
            <v>3406053</v>
          </cell>
          <cell r="Q4262">
            <v>153019357</v>
          </cell>
          <cell r="R4262">
            <v>16761.896921897249</v>
          </cell>
        </row>
        <row r="4263">
          <cell r="C4263">
            <v>52015</v>
          </cell>
          <cell r="D4263" t="str">
            <v>MONTEPULCIANO</v>
          </cell>
          <cell r="E4263" t="str">
            <v>SI</v>
          </cell>
          <cell r="F4263" t="str">
            <v>Toscana</v>
          </cell>
          <cell r="G4263">
            <v>9</v>
          </cell>
          <cell r="H4263">
            <v>10680</v>
          </cell>
          <cell r="J4263">
            <v>13112276</v>
          </cell>
          <cell r="K4263">
            <v>21379526</v>
          </cell>
          <cell r="L4263">
            <v>72594892</v>
          </cell>
          <cell r="M4263">
            <v>71183533</v>
          </cell>
          <cell r="N4263">
            <v>11615579</v>
          </cell>
          <cell r="O4263">
            <v>14308487</v>
          </cell>
          <cell r="P4263">
            <v>11289828</v>
          </cell>
          <cell r="Q4263">
            <v>215484121</v>
          </cell>
          <cell r="R4263">
            <v>20176.415823970037</v>
          </cell>
        </row>
        <row r="4264">
          <cell r="C4264">
            <v>51024</v>
          </cell>
          <cell r="D4264" t="str">
            <v>MONTERCHI</v>
          </cell>
          <cell r="E4264" t="str">
            <v>AR</v>
          </cell>
          <cell r="F4264" t="str">
            <v>Toscana</v>
          </cell>
          <cell r="G4264">
            <v>9</v>
          </cell>
          <cell r="H4264">
            <v>1378</v>
          </cell>
          <cell r="I4264">
            <v>0</v>
          </cell>
          <cell r="J4264">
            <v>1714241</v>
          </cell>
          <cell r="K4264">
            <v>2908899</v>
          </cell>
          <cell r="L4264">
            <v>9153671</v>
          </cell>
          <cell r="M4264">
            <v>8764141</v>
          </cell>
          <cell r="N4264">
            <v>1357444</v>
          </cell>
          <cell r="O4264">
            <v>1214701</v>
          </cell>
          <cell r="P4264">
            <v>1908777</v>
          </cell>
          <cell r="Q4264">
            <v>27021874</v>
          </cell>
          <cell r="R4264">
            <v>19609.487663280117</v>
          </cell>
        </row>
        <row r="4265">
          <cell r="C4265">
            <v>66056</v>
          </cell>
          <cell r="D4265" t="str">
            <v>MONTEREALE</v>
          </cell>
          <cell r="E4265" t="str">
            <v>AQ</v>
          </cell>
          <cell r="F4265" t="str">
            <v>Abruzzo</v>
          </cell>
          <cell r="G4265">
            <v>13</v>
          </cell>
          <cell r="H4265">
            <v>1740</v>
          </cell>
          <cell r="I4265">
            <v>0</v>
          </cell>
          <cell r="J4265">
            <v>3018575</v>
          </cell>
          <cell r="K4265">
            <v>3416123</v>
          </cell>
          <cell r="L4265">
            <v>10550704</v>
          </cell>
          <cell r="M4265">
            <v>9553064</v>
          </cell>
          <cell r="N4265">
            <v>782332</v>
          </cell>
          <cell r="O4265">
            <v>704530</v>
          </cell>
          <cell r="Q4265">
            <v>28025328</v>
          </cell>
          <cell r="R4265">
            <v>16106.510344827586</v>
          </cell>
        </row>
        <row r="4266">
          <cell r="C4266">
            <v>93027</v>
          </cell>
          <cell r="D4266" t="str">
            <v>MONTEREALE VALCELLINA</v>
          </cell>
          <cell r="E4266" t="str">
            <v>PN</v>
          </cell>
          <cell r="F4266" t="str">
            <v>Friuli Venezia Giulia</v>
          </cell>
          <cell r="G4266">
            <v>6</v>
          </cell>
          <cell r="H4266">
            <v>3350</v>
          </cell>
          <cell r="I4266">
            <v>0</v>
          </cell>
          <cell r="J4266">
            <v>3189089</v>
          </cell>
          <cell r="K4266">
            <v>5543075</v>
          </cell>
          <cell r="L4266">
            <v>26472747</v>
          </cell>
          <cell r="M4266">
            <v>26716926</v>
          </cell>
          <cell r="N4266">
            <v>2532162</v>
          </cell>
          <cell r="O4266">
            <v>2320688</v>
          </cell>
          <cell r="P4266">
            <v>1646035</v>
          </cell>
          <cell r="Q4266">
            <v>68420722</v>
          </cell>
          <cell r="R4266">
            <v>20424.096119402984</v>
          </cell>
        </row>
        <row r="4267">
          <cell r="C4267">
            <v>37041</v>
          </cell>
          <cell r="D4267" t="str">
            <v>MONTERENZIO</v>
          </cell>
          <cell r="E4267" t="str">
            <v>BO</v>
          </cell>
          <cell r="F4267" t="str">
            <v>Emilia Romagna</v>
          </cell>
          <cell r="G4267">
            <v>8</v>
          </cell>
          <cell r="H4267">
            <v>4698</v>
          </cell>
          <cell r="J4267">
            <v>4652682</v>
          </cell>
          <cell r="K4267">
            <v>6866852</v>
          </cell>
          <cell r="L4267">
            <v>33921940</v>
          </cell>
          <cell r="M4267">
            <v>40351697</v>
          </cell>
          <cell r="N4267">
            <v>8405345</v>
          </cell>
          <cell r="O4267">
            <v>5428281</v>
          </cell>
          <cell r="P4267">
            <v>6484052</v>
          </cell>
          <cell r="Q4267">
            <v>106110849</v>
          </cell>
          <cell r="R4267">
            <v>22586.38761174968</v>
          </cell>
        </row>
        <row r="4268">
          <cell r="C4268">
            <v>52016</v>
          </cell>
          <cell r="D4268" t="str">
            <v>MONTERIGGIONI</v>
          </cell>
          <cell r="E4268" t="str">
            <v>SI</v>
          </cell>
          <cell r="F4268" t="str">
            <v>Toscana</v>
          </cell>
          <cell r="G4268">
            <v>9</v>
          </cell>
          <cell r="H4268">
            <v>7587</v>
          </cell>
          <cell r="I4268">
            <v>0</v>
          </cell>
          <cell r="J4268">
            <v>6796673</v>
          </cell>
          <cell r="K4268">
            <v>10332592</v>
          </cell>
          <cell r="L4268">
            <v>50049402</v>
          </cell>
          <cell r="M4268">
            <v>76645491</v>
          </cell>
          <cell r="N4268">
            <v>17658107</v>
          </cell>
          <cell r="O4268">
            <v>16688939</v>
          </cell>
          <cell r="P4268">
            <v>12504503</v>
          </cell>
          <cell r="Q4268">
            <v>190675707</v>
          </cell>
          <cell r="R4268">
            <v>25131.897587979438</v>
          </cell>
        </row>
        <row r="4269">
          <cell r="C4269">
            <v>109021</v>
          </cell>
          <cell r="D4269" t="str">
            <v>MONTE RINALDO</v>
          </cell>
          <cell r="E4269" t="str">
            <v>FM</v>
          </cell>
          <cell r="F4269" t="str">
            <v>Marche</v>
          </cell>
          <cell r="G4269">
            <v>11</v>
          </cell>
          <cell r="H4269">
            <v>265</v>
          </cell>
          <cell r="I4269">
            <v>0</v>
          </cell>
          <cell r="J4269">
            <v>539684</v>
          </cell>
          <cell r="K4269">
            <v>684194</v>
          </cell>
          <cell r="L4269">
            <v>1338243</v>
          </cell>
          <cell r="M4269">
            <v>761560</v>
          </cell>
          <cell r="Q4269">
            <v>3323681</v>
          </cell>
          <cell r="R4269">
            <v>12542.192452830188</v>
          </cell>
        </row>
        <row r="4270">
          <cell r="C4270">
            <v>42029</v>
          </cell>
          <cell r="D4270" t="str">
            <v>MONTE ROBERTO</v>
          </cell>
          <cell r="E4270" t="str">
            <v>AN</v>
          </cell>
          <cell r="F4270" t="str">
            <v>Marche</v>
          </cell>
          <cell r="G4270">
            <v>11</v>
          </cell>
          <cell r="H4270">
            <v>2152</v>
          </cell>
          <cell r="I4270">
            <v>0</v>
          </cell>
          <cell r="J4270">
            <v>2282177</v>
          </cell>
          <cell r="K4270">
            <v>3257259</v>
          </cell>
          <cell r="L4270">
            <v>16927055</v>
          </cell>
          <cell r="M4270">
            <v>16505514</v>
          </cell>
          <cell r="N4270">
            <v>2322446</v>
          </cell>
          <cell r="O4270">
            <v>2213053</v>
          </cell>
          <cell r="P4270">
            <v>1251242</v>
          </cell>
          <cell r="Q4270">
            <v>44758746</v>
          </cell>
          <cell r="R4270">
            <v>20798.673791821562</v>
          </cell>
        </row>
        <row r="4271">
          <cell r="C4271">
            <v>94030</v>
          </cell>
          <cell r="D4271" t="str">
            <v>MONTERODUNI</v>
          </cell>
          <cell r="E4271" t="str">
            <v>IS</v>
          </cell>
          <cell r="F4271" t="str">
            <v>Molise</v>
          </cell>
          <cell r="G4271">
            <v>14</v>
          </cell>
          <cell r="H4271">
            <v>1547</v>
          </cell>
          <cell r="I4271">
            <v>0</v>
          </cell>
          <cell r="J4271">
            <v>2648627</v>
          </cell>
          <cell r="K4271">
            <v>3139417</v>
          </cell>
          <cell r="L4271">
            <v>7260706</v>
          </cell>
          <cell r="M4271">
            <v>8919712</v>
          </cell>
          <cell r="N4271">
            <v>1257899</v>
          </cell>
          <cell r="O4271">
            <v>1024817</v>
          </cell>
          <cell r="P4271">
            <v>727487</v>
          </cell>
          <cell r="Q4271">
            <v>24978665</v>
          </cell>
          <cell r="R4271">
            <v>16146.519069166128</v>
          </cell>
        </row>
        <row r="4272">
          <cell r="C4272">
            <v>56037</v>
          </cell>
          <cell r="D4272" t="str">
            <v>MONTE ROMANO</v>
          </cell>
          <cell r="E4272" t="str">
            <v>VT</v>
          </cell>
          <cell r="F4272" t="str">
            <v>Lazio</v>
          </cell>
          <cell r="G4272">
            <v>12</v>
          </cell>
          <cell r="H4272">
            <v>1371</v>
          </cell>
          <cell r="I4272">
            <v>0</v>
          </cell>
          <cell r="J4272">
            <v>1914804</v>
          </cell>
          <cell r="K4272">
            <v>2582358</v>
          </cell>
          <cell r="L4272">
            <v>7743524</v>
          </cell>
          <cell r="M4272">
            <v>11384835</v>
          </cell>
          <cell r="N4272">
            <v>777404</v>
          </cell>
          <cell r="O4272">
            <v>881778</v>
          </cell>
          <cell r="Q4272">
            <v>25284703</v>
          </cell>
          <cell r="R4272">
            <v>18442.525893508388</v>
          </cell>
        </row>
        <row r="4273">
          <cell r="C4273">
            <v>75048</v>
          </cell>
          <cell r="D4273" t="str">
            <v>MONTERONI DI LECCE</v>
          </cell>
          <cell r="E4273" t="str">
            <v>LE</v>
          </cell>
          <cell r="F4273" t="str">
            <v>Puglia</v>
          </cell>
          <cell r="G4273">
            <v>16</v>
          </cell>
          <cell r="H4273">
            <v>8510</v>
          </cell>
          <cell r="I4273">
            <v>0</v>
          </cell>
          <cell r="J4273">
            <v>16495082</v>
          </cell>
          <cell r="K4273">
            <v>17512807</v>
          </cell>
          <cell r="L4273">
            <v>40362523</v>
          </cell>
          <cell r="M4273">
            <v>39873994</v>
          </cell>
          <cell r="N4273">
            <v>5192417</v>
          </cell>
          <cell r="O4273">
            <v>5622207</v>
          </cell>
          <cell r="P4273">
            <v>3124679</v>
          </cell>
          <cell r="Q4273">
            <v>128183709</v>
          </cell>
          <cell r="R4273">
            <v>15062.715511163336</v>
          </cell>
        </row>
        <row r="4274">
          <cell r="C4274">
            <v>52017</v>
          </cell>
          <cell r="D4274" t="str">
            <v>MONTERONI D'ARBIA</v>
          </cell>
          <cell r="E4274" t="str">
            <v>SI</v>
          </cell>
          <cell r="F4274" t="str">
            <v>Toscana</v>
          </cell>
          <cell r="G4274">
            <v>9</v>
          </cell>
          <cell r="H4274">
            <v>6517</v>
          </cell>
          <cell r="J4274">
            <v>6348349</v>
          </cell>
          <cell r="K4274">
            <v>11049250</v>
          </cell>
          <cell r="L4274">
            <v>49671892</v>
          </cell>
          <cell r="M4274">
            <v>52142076</v>
          </cell>
          <cell r="N4274">
            <v>8800120</v>
          </cell>
          <cell r="O4274">
            <v>6262146</v>
          </cell>
          <cell r="P4274">
            <v>3444326</v>
          </cell>
          <cell r="Q4274">
            <v>137718159</v>
          </cell>
          <cell r="R4274">
            <v>21132.14040202547</v>
          </cell>
        </row>
        <row r="4275">
          <cell r="C4275">
            <v>56038</v>
          </cell>
          <cell r="D4275" t="str">
            <v>MONTEROSI</v>
          </cell>
          <cell r="E4275" t="str">
            <v>VT</v>
          </cell>
          <cell r="F4275" t="str">
            <v>Lazio</v>
          </cell>
          <cell r="G4275">
            <v>12</v>
          </cell>
          <cell r="H4275">
            <v>2900</v>
          </cell>
          <cell r="I4275">
            <v>0</v>
          </cell>
          <cell r="J4275">
            <v>4380652</v>
          </cell>
          <cell r="K4275">
            <v>4979954</v>
          </cell>
          <cell r="L4275">
            <v>14132748</v>
          </cell>
          <cell r="M4275">
            <v>21861135</v>
          </cell>
          <cell r="N4275">
            <v>3583096</v>
          </cell>
          <cell r="O4275">
            <v>4956020</v>
          </cell>
          <cell r="P4275">
            <v>4812115</v>
          </cell>
          <cell r="Q4275">
            <v>58705720</v>
          </cell>
          <cell r="R4275">
            <v>20243.35172413793</v>
          </cell>
        </row>
        <row r="4276">
          <cell r="C4276">
            <v>102023</v>
          </cell>
          <cell r="D4276" t="str">
            <v>MONTEROSSO CALABRO</v>
          </cell>
          <cell r="E4276" t="str">
            <v>VV</v>
          </cell>
          <cell r="F4276" t="str">
            <v>Calabria</v>
          </cell>
          <cell r="G4276">
            <v>18</v>
          </cell>
          <cell r="H4276">
            <v>1151</v>
          </cell>
          <cell r="I4276">
            <v>0</v>
          </cell>
          <cell r="J4276">
            <v>2077728</v>
          </cell>
          <cell r="K4276">
            <v>2588088</v>
          </cell>
          <cell r="L4276">
            <v>7202056</v>
          </cell>
          <cell r="M4276">
            <v>4408477</v>
          </cell>
          <cell r="O4276">
            <v>529670</v>
          </cell>
          <cell r="P4276">
            <v>525315</v>
          </cell>
          <cell r="Q4276">
            <v>17331334</v>
          </cell>
          <cell r="R4276">
            <v>15057.631624674197</v>
          </cell>
        </row>
        <row r="4277">
          <cell r="C4277">
            <v>4139</v>
          </cell>
          <cell r="D4277" t="str">
            <v>MONTEROSSO GRANA</v>
          </cell>
          <cell r="E4277" t="str">
            <v>CN</v>
          </cell>
          <cell r="F4277" t="str">
            <v>Piemonte</v>
          </cell>
          <cell r="G4277">
            <v>1</v>
          </cell>
          <cell r="H4277">
            <v>377</v>
          </cell>
          <cell r="I4277">
            <v>0</v>
          </cell>
          <cell r="J4277">
            <v>605445</v>
          </cell>
          <cell r="K4277">
            <v>666433</v>
          </cell>
          <cell r="L4277">
            <v>2286156</v>
          </cell>
          <cell r="M4277">
            <v>2090192</v>
          </cell>
          <cell r="Q4277">
            <v>5648226</v>
          </cell>
          <cell r="R4277">
            <v>14982.031830238726</v>
          </cell>
        </row>
        <row r="4278">
          <cell r="C4278">
            <v>11019</v>
          </cell>
          <cell r="D4278" t="str">
            <v>MONTEROSSO AL MARE</v>
          </cell>
          <cell r="E4278" t="str">
            <v>SP</v>
          </cell>
          <cell r="F4278" t="str">
            <v>Liguria</v>
          </cell>
          <cell r="G4278">
            <v>7</v>
          </cell>
          <cell r="H4278">
            <v>1127</v>
          </cell>
          <cell r="I4278">
            <v>0</v>
          </cell>
          <cell r="J4278">
            <v>1318301</v>
          </cell>
          <cell r="K4278">
            <v>2146325</v>
          </cell>
          <cell r="L4278">
            <v>6278948</v>
          </cell>
          <cell r="M4278">
            <v>9761536</v>
          </cell>
          <cell r="N4278">
            <v>3161742</v>
          </cell>
          <cell r="O4278">
            <v>3158208</v>
          </cell>
          <cell r="P4278">
            <v>1930046</v>
          </cell>
          <cell r="Q4278">
            <v>27755106</v>
          </cell>
          <cell r="R4278">
            <v>24627.423247559895</v>
          </cell>
        </row>
        <row r="4279">
          <cell r="C4279">
            <v>88007</v>
          </cell>
          <cell r="D4279" t="str">
            <v>MONTEROSSO ALMO</v>
          </cell>
          <cell r="E4279" t="str">
            <v>RG</v>
          </cell>
          <cell r="F4279" t="str">
            <v>Sicilia</v>
          </cell>
          <cell r="G4279">
            <v>19</v>
          </cell>
          <cell r="H4279">
            <v>2049</v>
          </cell>
          <cell r="I4279">
            <v>0</v>
          </cell>
          <cell r="J4279">
            <v>4104728</v>
          </cell>
          <cell r="K4279">
            <v>5455855</v>
          </cell>
          <cell r="L4279">
            <v>10701421</v>
          </cell>
          <cell r="M4279">
            <v>6501454</v>
          </cell>
          <cell r="N4279">
            <v>351993</v>
          </cell>
          <cell r="Q4279">
            <v>27115451</v>
          </cell>
          <cell r="R4279">
            <v>13233.504636408004</v>
          </cell>
        </row>
        <row r="4280">
          <cell r="C4280">
            <v>58065</v>
          </cell>
          <cell r="D4280" t="str">
            <v>MONTEROTONDO</v>
          </cell>
          <cell r="E4280" t="str">
            <v>RM</v>
          </cell>
          <cell r="F4280" t="str">
            <v>Lazio</v>
          </cell>
          <cell r="G4280">
            <v>12</v>
          </cell>
          <cell r="H4280">
            <v>27243</v>
          </cell>
          <cell r="I4280">
            <v>-32095</v>
          </cell>
          <cell r="J4280">
            <v>36197201</v>
          </cell>
          <cell r="K4280">
            <v>43173442</v>
          </cell>
          <cell r="L4280">
            <v>154264924</v>
          </cell>
          <cell r="M4280">
            <v>234016728</v>
          </cell>
          <cell r="N4280">
            <v>35137927</v>
          </cell>
          <cell r="O4280">
            <v>29252071</v>
          </cell>
          <cell r="P4280">
            <v>18233974</v>
          </cell>
          <cell r="Q4280">
            <v>550276267</v>
          </cell>
          <cell r="R4280">
            <v>20198.813163014351</v>
          </cell>
        </row>
        <row r="4281">
          <cell r="C4281">
            <v>53027</v>
          </cell>
          <cell r="D4281" t="str">
            <v>MONTEROTONDO MARITTIMO</v>
          </cell>
          <cell r="E4281" t="str">
            <v>GR</v>
          </cell>
          <cell r="F4281" t="str">
            <v>Toscana</v>
          </cell>
          <cell r="G4281">
            <v>9</v>
          </cell>
          <cell r="H4281">
            <v>910</v>
          </cell>
          <cell r="I4281">
            <v>0</v>
          </cell>
          <cell r="J4281">
            <v>1243487</v>
          </cell>
          <cell r="K4281">
            <v>1862512</v>
          </cell>
          <cell r="L4281">
            <v>6397287</v>
          </cell>
          <cell r="M4281">
            <v>5582810</v>
          </cell>
          <cell r="N4281">
            <v>417651</v>
          </cell>
          <cell r="P4281">
            <v>3997616</v>
          </cell>
          <cell r="Q4281">
            <v>19501363</v>
          </cell>
          <cell r="R4281">
            <v>21430.06923076923</v>
          </cell>
        </row>
        <row r="4282">
          <cell r="C4282">
            <v>109022</v>
          </cell>
          <cell r="D4282" t="str">
            <v>MONTERUBBIANO</v>
          </cell>
          <cell r="E4282" t="str">
            <v>FM</v>
          </cell>
          <cell r="F4282" t="str">
            <v>Marche</v>
          </cell>
          <cell r="G4282">
            <v>11</v>
          </cell>
          <cell r="H4282">
            <v>1609</v>
          </cell>
          <cell r="I4282">
            <v>0</v>
          </cell>
          <cell r="J4282">
            <v>2606492</v>
          </cell>
          <cell r="K4282">
            <v>3980296</v>
          </cell>
          <cell r="L4282">
            <v>9635665</v>
          </cell>
          <cell r="M4282">
            <v>6470125</v>
          </cell>
          <cell r="N4282">
            <v>1220265</v>
          </cell>
          <cell r="O4282">
            <v>1073871</v>
          </cell>
          <cell r="Q4282">
            <v>24986714</v>
          </cell>
          <cell r="R4282">
            <v>15529.343691733997</v>
          </cell>
        </row>
        <row r="4283">
          <cell r="C4283">
            <v>59015</v>
          </cell>
          <cell r="D4283" t="str">
            <v>MONTE SAN BIAGIO</v>
          </cell>
          <cell r="E4283" t="str">
            <v>LT</v>
          </cell>
          <cell r="F4283" t="str">
            <v>Lazio</v>
          </cell>
          <cell r="G4283">
            <v>12</v>
          </cell>
          <cell r="H4283">
            <v>3969</v>
          </cell>
          <cell r="I4283">
            <v>0</v>
          </cell>
          <cell r="J4283">
            <v>8423499</v>
          </cell>
          <cell r="K4283">
            <v>7746283</v>
          </cell>
          <cell r="L4283">
            <v>17956535</v>
          </cell>
          <cell r="M4283">
            <v>18681963</v>
          </cell>
          <cell r="N4283">
            <v>1537751</v>
          </cell>
          <cell r="O4283">
            <v>675918</v>
          </cell>
          <cell r="P4283">
            <v>887040</v>
          </cell>
          <cell r="Q4283">
            <v>55908989</v>
          </cell>
          <cell r="R4283">
            <v>14086.416981607457</v>
          </cell>
        </row>
        <row r="4284">
          <cell r="C4284">
            <v>65075</v>
          </cell>
          <cell r="D4284" t="str">
            <v>MONTE SAN GIACOMO</v>
          </cell>
          <cell r="E4284" t="str">
            <v>SA</v>
          </cell>
          <cell r="F4284" t="str">
            <v>Campania</v>
          </cell>
          <cell r="G4284">
            <v>15</v>
          </cell>
          <cell r="H4284">
            <v>1042</v>
          </cell>
          <cell r="I4284">
            <v>0</v>
          </cell>
          <cell r="J4284">
            <v>2393173</v>
          </cell>
          <cell r="K4284">
            <v>2365339</v>
          </cell>
          <cell r="L4284">
            <v>3741249</v>
          </cell>
          <cell r="M4284">
            <v>2949784</v>
          </cell>
          <cell r="N4284">
            <v>406659</v>
          </cell>
          <cell r="O4284">
            <v>402306</v>
          </cell>
          <cell r="P4284">
            <v>0</v>
          </cell>
          <cell r="Q4284">
            <v>12258510</v>
          </cell>
          <cell r="R4284">
            <v>11764.404990403071</v>
          </cell>
        </row>
        <row r="4285">
          <cell r="C4285">
            <v>57043</v>
          </cell>
          <cell r="D4285" t="str">
            <v>MONTE SAN GIOVANNI IN SABINA</v>
          </cell>
          <cell r="E4285" t="str">
            <v>RI</v>
          </cell>
          <cell r="F4285" t="str">
            <v>Lazio</v>
          </cell>
          <cell r="G4285">
            <v>12</v>
          </cell>
          <cell r="H4285">
            <v>489</v>
          </cell>
          <cell r="I4285">
            <v>0</v>
          </cell>
          <cell r="J4285">
            <v>755467</v>
          </cell>
          <cell r="K4285">
            <v>980487</v>
          </cell>
          <cell r="L4285">
            <v>2931973</v>
          </cell>
          <cell r="M4285">
            <v>3402055</v>
          </cell>
          <cell r="Q4285">
            <v>8069982</v>
          </cell>
          <cell r="R4285">
            <v>16503.030674846625</v>
          </cell>
        </row>
        <row r="4286">
          <cell r="C4286">
            <v>60044</v>
          </cell>
          <cell r="D4286" t="str">
            <v>MONTE SAN GIOVANNI CAMPANO</v>
          </cell>
          <cell r="E4286" t="str">
            <v>FR</v>
          </cell>
          <cell r="F4286" t="str">
            <v>Lazio</v>
          </cell>
          <cell r="G4286">
            <v>12</v>
          </cell>
          <cell r="H4286">
            <v>7753</v>
          </cell>
          <cell r="J4286">
            <v>12126884</v>
          </cell>
          <cell r="K4286">
            <v>13798942</v>
          </cell>
          <cell r="L4286">
            <v>51991281</v>
          </cell>
          <cell r="M4286">
            <v>36726059</v>
          </cell>
          <cell r="N4286">
            <v>3765616</v>
          </cell>
          <cell r="O4286">
            <v>3020553</v>
          </cell>
          <cell r="P4286">
            <v>1844701</v>
          </cell>
          <cell r="Q4286">
            <v>123274036</v>
          </cell>
          <cell r="R4286">
            <v>15900.172320392106</v>
          </cell>
        </row>
        <row r="4287">
          <cell r="C4287">
            <v>43031</v>
          </cell>
          <cell r="D4287" t="str">
            <v>MONTE SAN GIUSTO</v>
          </cell>
          <cell r="E4287" t="str">
            <v>MC</v>
          </cell>
          <cell r="F4287" t="str">
            <v>Marche</v>
          </cell>
          <cell r="G4287">
            <v>11</v>
          </cell>
          <cell r="H4287">
            <v>5463</v>
          </cell>
          <cell r="I4287">
            <v>0</v>
          </cell>
          <cell r="J4287">
            <v>7802543</v>
          </cell>
          <cell r="K4287">
            <v>12267742</v>
          </cell>
          <cell r="L4287">
            <v>39895563</v>
          </cell>
          <cell r="M4287">
            <v>25059081</v>
          </cell>
          <cell r="N4287">
            <v>3623165</v>
          </cell>
          <cell r="O4287">
            <v>4902823</v>
          </cell>
          <cell r="P4287">
            <v>4201690</v>
          </cell>
          <cell r="Q4287">
            <v>97752607</v>
          </cell>
          <cell r="R4287">
            <v>17893.576240161085</v>
          </cell>
        </row>
        <row r="4288">
          <cell r="C4288">
            <v>43032</v>
          </cell>
          <cell r="D4288" t="str">
            <v>MONTE SAN MARTINO</v>
          </cell>
          <cell r="E4288" t="str">
            <v>MC</v>
          </cell>
          <cell r="F4288" t="str">
            <v>Marche</v>
          </cell>
          <cell r="G4288">
            <v>11</v>
          </cell>
          <cell r="H4288">
            <v>508</v>
          </cell>
          <cell r="I4288">
            <v>0</v>
          </cell>
          <cell r="J4288">
            <v>990002</v>
          </cell>
          <cell r="K4288">
            <v>1225035</v>
          </cell>
          <cell r="L4288">
            <v>2958128</v>
          </cell>
          <cell r="M4288">
            <v>1717063</v>
          </cell>
          <cell r="N4288">
            <v>315973</v>
          </cell>
          <cell r="Q4288">
            <v>7206201</v>
          </cell>
          <cell r="R4288">
            <v>14185.435039370079</v>
          </cell>
        </row>
        <row r="4289">
          <cell r="C4289">
            <v>75049</v>
          </cell>
          <cell r="D4289" t="str">
            <v>MONTESANO SALENTINO</v>
          </cell>
          <cell r="E4289" t="str">
            <v>LE</v>
          </cell>
          <cell r="F4289" t="str">
            <v>Puglia</v>
          </cell>
          <cell r="G4289">
            <v>16</v>
          </cell>
          <cell r="H4289">
            <v>1779</v>
          </cell>
          <cell r="I4289">
            <v>0</v>
          </cell>
          <cell r="J4289">
            <v>3450793</v>
          </cell>
          <cell r="K4289">
            <v>3679911</v>
          </cell>
          <cell r="L4289">
            <v>9025453</v>
          </cell>
          <cell r="M4289">
            <v>7227741</v>
          </cell>
          <cell r="N4289">
            <v>970328</v>
          </cell>
          <cell r="O4289">
            <v>919563</v>
          </cell>
          <cell r="Q4289">
            <v>25273789</v>
          </cell>
          <cell r="R4289">
            <v>14206.739179314221</v>
          </cell>
        </row>
        <row r="4290">
          <cell r="C4290">
            <v>65076</v>
          </cell>
          <cell r="D4290" t="str">
            <v>MONTESANO SULLA MARCELLANA</v>
          </cell>
          <cell r="E4290" t="str">
            <v>SA</v>
          </cell>
          <cell r="F4290" t="str">
            <v>Campania</v>
          </cell>
          <cell r="G4290">
            <v>15</v>
          </cell>
          <cell r="H4290">
            <v>4216</v>
          </cell>
          <cell r="I4290">
            <v>0</v>
          </cell>
          <cell r="J4290">
            <v>9199965</v>
          </cell>
          <cell r="K4290">
            <v>10119681</v>
          </cell>
          <cell r="L4290">
            <v>17293355</v>
          </cell>
          <cell r="M4290">
            <v>13561951</v>
          </cell>
          <cell r="N4290">
            <v>1099538</v>
          </cell>
          <cell r="O4290">
            <v>1955307</v>
          </cell>
          <cell r="Q4290">
            <v>53229797</v>
          </cell>
          <cell r="R4290">
            <v>12625.663425047438</v>
          </cell>
        </row>
        <row r="4291">
          <cell r="C4291">
            <v>109023</v>
          </cell>
          <cell r="D4291" t="str">
            <v>MONTE SAN PIETRANGELI</v>
          </cell>
          <cell r="E4291" t="str">
            <v>FM</v>
          </cell>
          <cell r="F4291" t="str">
            <v>Marche</v>
          </cell>
          <cell r="G4291">
            <v>11</v>
          </cell>
          <cell r="H4291">
            <v>1758</v>
          </cell>
          <cell r="I4291">
            <v>0</v>
          </cell>
          <cell r="J4291">
            <v>2491102</v>
          </cell>
          <cell r="K4291">
            <v>3770200</v>
          </cell>
          <cell r="L4291">
            <v>13006145</v>
          </cell>
          <cell r="M4291">
            <v>8198776</v>
          </cell>
          <cell r="N4291">
            <v>1273640</v>
          </cell>
          <cell r="O4291">
            <v>905150</v>
          </cell>
          <cell r="P4291">
            <v>1615857</v>
          </cell>
          <cell r="Q4291">
            <v>31260870</v>
          </cell>
          <cell r="R4291">
            <v>17782.064846416382</v>
          </cell>
        </row>
        <row r="4292">
          <cell r="C4292">
            <v>37042</v>
          </cell>
          <cell r="D4292" t="str">
            <v>MONTE SAN PIETRO</v>
          </cell>
          <cell r="E4292" t="str">
            <v>BO</v>
          </cell>
          <cell r="F4292" t="str">
            <v>Emilia Romagna</v>
          </cell>
          <cell r="G4292">
            <v>8</v>
          </cell>
          <cell r="H4292">
            <v>8464</v>
          </cell>
          <cell r="J4292">
            <v>7301378</v>
          </cell>
          <cell r="K4292">
            <v>11418946</v>
          </cell>
          <cell r="L4292">
            <v>53710961</v>
          </cell>
          <cell r="M4292">
            <v>89031638</v>
          </cell>
          <cell r="N4292">
            <v>21856085</v>
          </cell>
          <cell r="O4292">
            <v>22906137</v>
          </cell>
          <cell r="P4292">
            <v>23657286</v>
          </cell>
          <cell r="Q4292">
            <v>229882431</v>
          </cell>
          <cell r="R4292">
            <v>27160.02256616257</v>
          </cell>
        </row>
        <row r="4293">
          <cell r="C4293">
            <v>51025</v>
          </cell>
          <cell r="D4293" t="str">
            <v>MONTE SAN SAVINO</v>
          </cell>
          <cell r="E4293" t="str">
            <v>AR</v>
          </cell>
          <cell r="F4293" t="str">
            <v>Toscana</v>
          </cell>
          <cell r="G4293">
            <v>9</v>
          </cell>
          <cell r="H4293">
            <v>6553</v>
          </cell>
          <cell r="I4293">
            <v>0</v>
          </cell>
          <cell r="J4293">
            <v>7887705</v>
          </cell>
          <cell r="K4293">
            <v>12994334</v>
          </cell>
          <cell r="L4293">
            <v>48316967</v>
          </cell>
          <cell r="M4293">
            <v>39825436</v>
          </cell>
          <cell r="N4293">
            <v>7405757</v>
          </cell>
          <cell r="O4293">
            <v>5665181</v>
          </cell>
          <cell r="P4293">
            <v>3868697</v>
          </cell>
          <cell r="Q4293">
            <v>125964077</v>
          </cell>
          <cell r="R4293">
            <v>19222.352662902489</v>
          </cell>
        </row>
        <row r="4294">
          <cell r="C4294">
            <v>54032</v>
          </cell>
          <cell r="D4294" t="str">
            <v>MONTE SANTA MARIA TIBERINA</v>
          </cell>
          <cell r="E4294" t="str">
            <v>PG</v>
          </cell>
          <cell r="F4294" t="str">
            <v>Umbria</v>
          </cell>
          <cell r="G4294">
            <v>10</v>
          </cell>
          <cell r="H4294">
            <v>875</v>
          </cell>
          <cell r="I4294">
            <v>0</v>
          </cell>
          <cell r="J4294">
            <v>1214565</v>
          </cell>
          <cell r="K4294">
            <v>2072961</v>
          </cell>
          <cell r="L4294">
            <v>6161629</v>
          </cell>
          <cell r="M4294">
            <v>3601023</v>
          </cell>
          <cell r="N4294">
            <v>704259</v>
          </cell>
          <cell r="O4294">
            <v>462011</v>
          </cell>
          <cell r="P4294">
            <v>1280196</v>
          </cell>
          <cell r="Q4294">
            <v>15496644</v>
          </cell>
          <cell r="R4294">
            <v>17710.450285714287</v>
          </cell>
        </row>
        <row r="4295">
          <cell r="C4295">
            <v>71033</v>
          </cell>
          <cell r="D4295" t="str">
            <v>MONTE SANT'ANGELO</v>
          </cell>
          <cell r="E4295" t="str">
            <v>FG</v>
          </cell>
          <cell r="F4295" t="str">
            <v>Puglia</v>
          </cell>
          <cell r="G4295">
            <v>16</v>
          </cell>
          <cell r="H4295">
            <v>7413</v>
          </cell>
          <cell r="I4295">
            <v>0</v>
          </cell>
          <cell r="J4295">
            <v>12165479</v>
          </cell>
          <cell r="K4295">
            <v>13554260</v>
          </cell>
          <cell r="L4295">
            <v>39352966</v>
          </cell>
          <cell r="M4295">
            <v>44836168</v>
          </cell>
          <cell r="N4295">
            <v>2852068</v>
          </cell>
          <cell r="O4295">
            <v>3607614</v>
          </cell>
          <cell r="P4295">
            <v>1518249</v>
          </cell>
          <cell r="Q4295">
            <v>117886804</v>
          </cell>
          <cell r="R4295">
            <v>15902.711992445704</v>
          </cell>
        </row>
        <row r="4296">
          <cell r="C4296">
            <v>43043</v>
          </cell>
          <cell r="D4296" t="str">
            <v>POTENZA PICENA</v>
          </cell>
          <cell r="E4296" t="str">
            <v>MC</v>
          </cell>
          <cell r="F4296" t="str">
            <v>Marche</v>
          </cell>
          <cell r="G4296">
            <v>11</v>
          </cell>
          <cell r="H4296">
            <v>11581</v>
          </cell>
          <cell r="J4296">
            <v>14619890</v>
          </cell>
          <cell r="K4296">
            <v>22508364</v>
          </cell>
          <cell r="L4296">
            <v>84054056</v>
          </cell>
          <cell r="M4296">
            <v>67489969</v>
          </cell>
          <cell r="N4296">
            <v>11002094</v>
          </cell>
          <cell r="O4296">
            <v>9128311</v>
          </cell>
          <cell r="P4296">
            <v>6395425</v>
          </cell>
          <cell r="Q4296">
            <v>215198109</v>
          </cell>
          <cell r="R4296">
            <v>18581.997150505136</v>
          </cell>
        </row>
        <row r="4297">
          <cell r="C4297">
            <v>42030</v>
          </cell>
          <cell r="D4297" t="str">
            <v>MONTE SAN VITO</v>
          </cell>
          <cell r="E4297" t="str">
            <v>AN</v>
          </cell>
          <cell r="F4297" t="str">
            <v>Marche</v>
          </cell>
          <cell r="G4297">
            <v>11</v>
          </cell>
          <cell r="H4297">
            <v>5071</v>
          </cell>
          <cell r="J4297">
            <v>4854937</v>
          </cell>
          <cell r="K4297">
            <v>8726573</v>
          </cell>
          <cell r="L4297">
            <v>39213903</v>
          </cell>
          <cell r="M4297">
            <v>41908556</v>
          </cell>
          <cell r="N4297">
            <v>4891729</v>
          </cell>
          <cell r="O4297">
            <v>3577716</v>
          </cell>
          <cell r="P4297">
            <v>2249923</v>
          </cell>
          <cell r="Q4297">
            <v>105423337</v>
          </cell>
          <cell r="R4297">
            <v>20789.457109051469</v>
          </cell>
        </row>
        <row r="4298">
          <cell r="C4298">
            <v>62043</v>
          </cell>
          <cell r="D4298" t="str">
            <v>MONTESARCHIO</v>
          </cell>
          <cell r="E4298" t="str">
            <v>BN</v>
          </cell>
          <cell r="F4298" t="str">
            <v>Campania</v>
          </cell>
          <cell r="G4298">
            <v>15</v>
          </cell>
          <cell r="H4298">
            <v>8156</v>
          </cell>
          <cell r="J4298">
            <v>15631463</v>
          </cell>
          <cell r="K4298">
            <v>14693811</v>
          </cell>
          <cell r="L4298">
            <v>36465409</v>
          </cell>
          <cell r="M4298">
            <v>45410840</v>
          </cell>
          <cell r="N4298">
            <v>5770925</v>
          </cell>
          <cell r="O4298">
            <v>5116421</v>
          </cell>
          <cell r="P4298">
            <v>3047179</v>
          </cell>
          <cell r="Q4298">
            <v>126136048</v>
          </cell>
          <cell r="R4298">
            <v>15465.430112800392</v>
          </cell>
        </row>
        <row r="4299">
          <cell r="C4299">
            <v>77017</v>
          </cell>
          <cell r="D4299" t="str">
            <v>MONTESCAGLIOSO</v>
          </cell>
          <cell r="E4299" t="str">
            <v>MT</v>
          </cell>
          <cell r="F4299" t="str">
            <v>Basilicata</v>
          </cell>
          <cell r="G4299">
            <v>17</v>
          </cell>
          <cell r="H4299">
            <v>6291</v>
          </cell>
          <cell r="J4299">
            <v>11817722</v>
          </cell>
          <cell r="K4299">
            <v>13178667</v>
          </cell>
          <cell r="L4299">
            <v>29508175</v>
          </cell>
          <cell r="M4299">
            <v>25018583</v>
          </cell>
          <cell r="N4299">
            <v>2634685</v>
          </cell>
          <cell r="O4299">
            <v>1793797</v>
          </cell>
          <cell r="P4299">
            <v>1251099</v>
          </cell>
          <cell r="Q4299">
            <v>85202728</v>
          </cell>
          <cell r="R4299">
            <v>13543.590526148466</v>
          </cell>
        </row>
        <row r="4300">
          <cell r="C4300">
            <v>18097</v>
          </cell>
          <cell r="D4300" t="str">
            <v>MONTESCANO</v>
          </cell>
          <cell r="E4300" t="str">
            <v>PV</v>
          </cell>
          <cell r="F4300" t="str">
            <v>Lombardia</v>
          </cell>
          <cell r="G4300">
            <v>3</v>
          </cell>
          <cell r="H4300">
            <v>333</v>
          </cell>
          <cell r="I4300">
            <v>0</v>
          </cell>
          <cell r="J4300">
            <v>487906</v>
          </cell>
          <cell r="K4300">
            <v>482987</v>
          </cell>
          <cell r="L4300">
            <v>1841229</v>
          </cell>
          <cell r="M4300">
            <v>2274248</v>
          </cell>
          <cell r="N4300">
            <v>255550</v>
          </cell>
          <cell r="O4300">
            <v>582720</v>
          </cell>
          <cell r="Q4300">
            <v>5924640</v>
          </cell>
          <cell r="R4300">
            <v>17791.711711711712</v>
          </cell>
        </row>
        <row r="4301">
          <cell r="C4301">
            <v>103047</v>
          </cell>
          <cell r="D4301" t="str">
            <v>MONTESCHENO</v>
          </cell>
          <cell r="E4301" t="str">
            <v>VB</v>
          </cell>
          <cell r="F4301" t="str">
            <v>Piemonte</v>
          </cell>
          <cell r="G4301">
            <v>1</v>
          </cell>
          <cell r="H4301">
            <v>288</v>
          </cell>
          <cell r="I4301">
            <v>0</v>
          </cell>
          <cell r="J4301">
            <v>319504</v>
          </cell>
          <cell r="K4301">
            <v>521346</v>
          </cell>
          <cell r="L4301">
            <v>2198591</v>
          </cell>
          <cell r="M4301">
            <v>1904617</v>
          </cell>
          <cell r="P4301">
            <v>0</v>
          </cell>
          <cell r="Q4301">
            <v>4944058</v>
          </cell>
          <cell r="R4301">
            <v>17166.868055555555</v>
          </cell>
        </row>
        <row r="4302">
          <cell r="C4302">
            <v>50020</v>
          </cell>
          <cell r="D4302" t="str">
            <v>MONTESCUDAIO</v>
          </cell>
          <cell r="E4302" t="str">
            <v>PI</v>
          </cell>
          <cell r="F4302" t="str">
            <v>Toscana</v>
          </cell>
          <cell r="G4302">
            <v>9</v>
          </cell>
          <cell r="H4302">
            <v>1621</v>
          </cell>
          <cell r="I4302">
            <v>0</v>
          </cell>
          <cell r="J4302">
            <v>2135129</v>
          </cell>
          <cell r="K4302">
            <v>2405780</v>
          </cell>
          <cell r="L4302">
            <v>10645915</v>
          </cell>
          <cell r="M4302">
            <v>11916185</v>
          </cell>
          <cell r="N4302">
            <v>1796714</v>
          </cell>
          <cell r="O4302">
            <v>1282884</v>
          </cell>
          <cell r="P4302">
            <v>874402</v>
          </cell>
          <cell r="Q4302">
            <v>31057009</v>
          </cell>
          <cell r="R4302">
            <v>19159.166563849474</v>
          </cell>
        </row>
        <row r="4303">
          <cell r="C4303">
            <v>36026</v>
          </cell>
          <cell r="D4303" t="str">
            <v>MONTESE</v>
          </cell>
          <cell r="E4303" t="str">
            <v>MO</v>
          </cell>
          <cell r="F4303" t="str">
            <v>Emilia Romagna</v>
          </cell>
          <cell r="G4303">
            <v>8</v>
          </cell>
          <cell r="H4303">
            <v>2614</v>
          </cell>
          <cell r="I4303">
            <v>0</v>
          </cell>
          <cell r="J4303">
            <v>3217204</v>
          </cell>
          <cell r="K4303">
            <v>5291152</v>
          </cell>
          <cell r="L4303">
            <v>17967669</v>
          </cell>
          <cell r="M4303">
            <v>17876548</v>
          </cell>
          <cell r="N4303">
            <v>2312635</v>
          </cell>
          <cell r="O4303">
            <v>2032624</v>
          </cell>
          <cell r="P4303">
            <v>3535714</v>
          </cell>
          <cell r="Q4303">
            <v>52233546</v>
          </cell>
          <cell r="R4303">
            <v>19982.228768171386</v>
          </cell>
        </row>
        <row r="4304">
          <cell r="C4304">
            <v>18098</v>
          </cell>
          <cell r="D4304" t="str">
            <v>MONTESEGALE</v>
          </cell>
          <cell r="E4304" t="str">
            <v>PV</v>
          </cell>
          <cell r="F4304" t="str">
            <v>Lombardia</v>
          </cell>
          <cell r="G4304">
            <v>3</v>
          </cell>
          <cell r="H4304">
            <v>210</v>
          </cell>
          <cell r="I4304">
            <v>0</v>
          </cell>
          <cell r="J4304">
            <v>235872</v>
          </cell>
          <cell r="K4304">
            <v>330728</v>
          </cell>
          <cell r="L4304">
            <v>1442447</v>
          </cell>
          <cell r="M4304">
            <v>1592612</v>
          </cell>
          <cell r="O4304">
            <v>416379</v>
          </cell>
          <cell r="P4304">
            <v>1041260</v>
          </cell>
          <cell r="Q4304">
            <v>5059298</v>
          </cell>
          <cell r="R4304">
            <v>24091.89523809524</v>
          </cell>
        </row>
        <row r="4305">
          <cell r="C4305">
            <v>68024</v>
          </cell>
          <cell r="D4305" t="str">
            <v>MONTESILVANO</v>
          </cell>
          <cell r="E4305" t="str">
            <v>PE</v>
          </cell>
          <cell r="F4305" t="str">
            <v>Abruzzo</v>
          </cell>
          <cell r="G4305">
            <v>13</v>
          </cell>
          <cell r="H4305">
            <v>35580</v>
          </cell>
          <cell r="I4305">
            <v>-18803</v>
          </cell>
          <cell r="J4305">
            <v>52698914</v>
          </cell>
          <cell r="K4305">
            <v>59796276</v>
          </cell>
          <cell r="L4305">
            <v>191925005</v>
          </cell>
          <cell r="M4305">
            <v>236313544</v>
          </cell>
          <cell r="N4305">
            <v>38783713</v>
          </cell>
          <cell r="O4305">
            <v>39667572</v>
          </cell>
          <cell r="P4305">
            <v>24836322</v>
          </cell>
          <cell r="Q4305">
            <v>644021346</v>
          </cell>
          <cell r="R4305">
            <v>18100.656155143341</v>
          </cell>
        </row>
        <row r="4306">
          <cell r="C4306">
            <v>48030</v>
          </cell>
          <cell r="D4306" t="str">
            <v>MONTESPERTOLI</v>
          </cell>
          <cell r="E4306" t="str">
            <v>FI</v>
          </cell>
          <cell r="F4306" t="str">
            <v>Toscana</v>
          </cell>
          <cell r="G4306">
            <v>9</v>
          </cell>
          <cell r="H4306">
            <v>9840</v>
          </cell>
          <cell r="J4306">
            <v>11119947</v>
          </cell>
          <cell r="K4306">
            <v>17376912</v>
          </cell>
          <cell r="L4306">
            <v>67171839</v>
          </cell>
          <cell r="M4306">
            <v>73775906</v>
          </cell>
          <cell r="N4306">
            <v>13553588</v>
          </cell>
          <cell r="O4306">
            <v>14280535</v>
          </cell>
          <cell r="P4306">
            <v>24473617</v>
          </cell>
          <cell r="Q4306">
            <v>221752344</v>
          </cell>
          <cell r="R4306">
            <v>22535.80731707317</v>
          </cell>
        </row>
        <row r="4307">
          <cell r="C4307">
            <v>1162</v>
          </cell>
          <cell r="D4307" t="str">
            <v>MONTEU DA PO</v>
          </cell>
          <cell r="E4307" t="str">
            <v>TO</v>
          </cell>
          <cell r="F4307" t="str">
            <v>Piemonte</v>
          </cell>
          <cell r="G4307">
            <v>1</v>
          </cell>
          <cell r="H4307">
            <v>611</v>
          </cell>
          <cell r="I4307">
            <v>0</v>
          </cell>
          <cell r="J4307">
            <v>623544</v>
          </cell>
          <cell r="K4307">
            <v>1008389</v>
          </cell>
          <cell r="L4307">
            <v>4631255</v>
          </cell>
          <cell r="M4307">
            <v>4741764</v>
          </cell>
          <cell r="N4307">
            <v>553810</v>
          </cell>
          <cell r="P4307">
            <v>0</v>
          </cell>
          <cell r="Q4307">
            <v>11558762</v>
          </cell>
          <cell r="R4307">
            <v>18917.777414075288</v>
          </cell>
        </row>
        <row r="4308">
          <cell r="C4308">
            <v>109024</v>
          </cell>
          <cell r="D4308" t="str">
            <v>MONTE URANO</v>
          </cell>
          <cell r="E4308" t="str">
            <v>FM</v>
          </cell>
          <cell r="F4308" t="str">
            <v>Marche</v>
          </cell>
          <cell r="G4308">
            <v>11</v>
          </cell>
          <cell r="H4308">
            <v>5932</v>
          </cell>
          <cell r="J4308">
            <v>8736920</v>
          </cell>
          <cell r="K4308">
            <v>13665685</v>
          </cell>
          <cell r="L4308">
            <v>41570147</v>
          </cell>
          <cell r="M4308">
            <v>26587495</v>
          </cell>
          <cell r="N4308">
            <v>3766353</v>
          </cell>
          <cell r="O4308">
            <v>4386087</v>
          </cell>
          <cell r="P4308">
            <v>2576785</v>
          </cell>
          <cell r="Q4308">
            <v>101289472</v>
          </cell>
          <cell r="R4308">
            <v>17075.096426163182</v>
          </cell>
        </row>
        <row r="4309">
          <cell r="C4309">
            <v>4140</v>
          </cell>
          <cell r="D4309" t="str">
            <v>MONTEU ROERO</v>
          </cell>
          <cell r="E4309" t="str">
            <v>CN</v>
          </cell>
          <cell r="F4309" t="str">
            <v>Piemonte</v>
          </cell>
          <cell r="G4309">
            <v>1</v>
          </cell>
          <cell r="H4309">
            <v>1247</v>
          </cell>
          <cell r="I4309">
            <v>0</v>
          </cell>
          <cell r="J4309">
            <v>1652688</v>
          </cell>
          <cell r="K4309">
            <v>2191609</v>
          </cell>
          <cell r="L4309">
            <v>7796202</v>
          </cell>
          <cell r="M4309">
            <v>8985037</v>
          </cell>
          <cell r="N4309">
            <v>900990</v>
          </cell>
          <cell r="O4309">
            <v>1079313</v>
          </cell>
          <cell r="Q4309">
            <v>22605839</v>
          </cell>
          <cell r="R4309">
            <v>18128.178829190056</v>
          </cell>
        </row>
        <row r="4310">
          <cell r="C4310">
            <v>84025</v>
          </cell>
          <cell r="D4310" t="str">
            <v>MONTEVAGO</v>
          </cell>
          <cell r="E4310" t="str">
            <v>AG</v>
          </cell>
          <cell r="F4310" t="str">
            <v>Sicilia</v>
          </cell>
          <cell r="G4310">
            <v>19</v>
          </cell>
          <cell r="H4310">
            <v>1674</v>
          </cell>
          <cell r="I4310">
            <v>0</v>
          </cell>
          <cell r="J4310">
            <v>3443190</v>
          </cell>
          <cell r="K4310">
            <v>3204149</v>
          </cell>
          <cell r="L4310">
            <v>6611663</v>
          </cell>
          <cell r="M4310">
            <v>7762670</v>
          </cell>
          <cell r="O4310">
            <v>657948</v>
          </cell>
          <cell r="Q4310">
            <v>21679620</v>
          </cell>
          <cell r="R4310">
            <v>12950.78853046595</v>
          </cell>
        </row>
        <row r="4311">
          <cell r="C4311">
            <v>51026</v>
          </cell>
          <cell r="D4311" t="str">
            <v>MONTEVARCHI</v>
          </cell>
          <cell r="E4311" t="str">
            <v>AR</v>
          </cell>
          <cell r="F4311" t="str">
            <v>Toscana</v>
          </cell>
          <cell r="G4311">
            <v>9</v>
          </cell>
          <cell r="H4311">
            <v>18039</v>
          </cell>
          <cell r="J4311">
            <v>20011674</v>
          </cell>
          <cell r="K4311">
            <v>31012815</v>
          </cell>
          <cell r="L4311">
            <v>134482386</v>
          </cell>
          <cell r="M4311">
            <v>131741122</v>
          </cell>
          <cell r="N4311">
            <v>19651216</v>
          </cell>
          <cell r="O4311">
            <v>19420745</v>
          </cell>
          <cell r="P4311">
            <v>24350516</v>
          </cell>
          <cell r="Q4311">
            <v>380670474</v>
          </cell>
          <cell r="R4311">
            <v>21102.637285880592</v>
          </cell>
        </row>
        <row r="4312">
          <cell r="C4312">
            <v>97053</v>
          </cell>
          <cell r="D4312" t="str">
            <v>MONTEVECCHIA</v>
          </cell>
          <cell r="E4312" t="str">
            <v>LC</v>
          </cell>
          <cell r="F4312" t="str">
            <v>Lombardia</v>
          </cell>
          <cell r="G4312">
            <v>3</v>
          </cell>
          <cell r="H4312">
            <v>1989</v>
          </cell>
          <cell r="J4312">
            <v>1585157</v>
          </cell>
          <cell r="K4312">
            <v>2404089</v>
          </cell>
          <cell r="L4312">
            <v>11213511</v>
          </cell>
          <cell r="M4312">
            <v>21996586</v>
          </cell>
          <cell r="N4312">
            <v>5804234</v>
          </cell>
          <cell r="O4312">
            <v>6470414</v>
          </cell>
          <cell r="P4312">
            <v>13174445</v>
          </cell>
          <cell r="Q4312">
            <v>62648436</v>
          </cell>
          <cell r="R4312">
            <v>31497.453996983408</v>
          </cell>
        </row>
        <row r="4313">
          <cell r="C4313">
            <v>64060</v>
          </cell>
          <cell r="D4313" t="str">
            <v>MONTEVERDE</v>
          </cell>
          <cell r="E4313" t="str">
            <v>AV</v>
          </cell>
          <cell r="F4313" t="str">
            <v>Campania</v>
          </cell>
          <cell r="G4313">
            <v>15</v>
          </cell>
          <cell r="H4313">
            <v>477</v>
          </cell>
          <cell r="I4313">
            <v>0</v>
          </cell>
          <cell r="J4313">
            <v>841764</v>
          </cell>
          <cell r="K4313">
            <v>1077025</v>
          </cell>
          <cell r="L4313">
            <v>2436354</v>
          </cell>
          <cell r="M4313">
            <v>1899793</v>
          </cell>
          <cell r="N4313">
            <v>235491</v>
          </cell>
          <cell r="P4313">
            <v>0</v>
          </cell>
          <cell r="Q4313">
            <v>6490427</v>
          </cell>
          <cell r="R4313">
            <v>13606.765199161426</v>
          </cell>
        </row>
        <row r="4314">
          <cell r="C4314">
            <v>50021</v>
          </cell>
          <cell r="D4314" t="str">
            <v>MONTEVERDI MARITTIMO</v>
          </cell>
          <cell r="E4314" t="str">
            <v>PI</v>
          </cell>
          <cell r="F4314" t="str">
            <v>Toscana</v>
          </cell>
          <cell r="G4314">
            <v>9</v>
          </cell>
          <cell r="H4314">
            <v>522</v>
          </cell>
          <cell r="I4314">
            <v>0</v>
          </cell>
          <cell r="J4314">
            <v>754387</v>
          </cell>
          <cell r="K4314">
            <v>915676</v>
          </cell>
          <cell r="L4314">
            <v>2995916</v>
          </cell>
          <cell r="M4314">
            <v>3841360</v>
          </cell>
          <cell r="N4314">
            <v>396005</v>
          </cell>
          <cell r="O4314">
            <v>780153</v>
          </cell>
          <cell r="Q4314">
            <v>9683497</v>
          </cell>
          <cell r="R4314">
            <v>18550.760536398466</v>
          </cell>
        </row>
        <row r="4315">
          <cell r="C4315">
            <v>24066</v>
          </cell>
          <cell r="D4315" t="str">
            <v>MONTEVIALE</v>
          </cell>
          <cell r="E4315" t="str">
            <v>VI</v>
          </cell>
          <cell r="F4315" t="str">
            <v>Veneto</v>
          </cell>
          <cell r="G4315">
            <v>5</v>
          </cell>
          <cell r="H4315">
            <v>2126</v>
          </cell>
          <cell r="I4315">
            <v>0</v>
          </cell>
          <cell r="J4315">
            <v>1914055</v>
          </cell>
          <cell r="K4315">
            <v>2587624</v>
          </cell>
          <cell r="L4315">
            <v>12742750</v>
          </cell>
          <cell r="M4315">
            <v>22941310</v>
          </cell>
          <cell r="N4315">
            <v>5921997</v>
          </cell>
          <cell r="O4315">
            <v>5495055</v>
          </cell>
          <cell r="P4315">
            <v>9621303</v>
          </cell>
          <cell r="Q4315">
            <v>61224094</v>
          </cell>
          <cell r="R4315">
            <v>28797.786453433677</v>
          </cell>
        </row>
        <row r="4316">
          <cell r="C4316">
            <v>109025</v>
          </cell>
          <cell r="D4316" t="str">
            <v>MONTE VIDON COMBATTE</v>
          </cell>
          <cell r="E4316" t="str">
            <v>FM</v>
          </cell>
          <cell r="F4316" t="str">
            <v>Marche</v>
          </cell>
          <cell r="G4316">
            <v>11</v>
          </cell>
          <cell r="H4316">
            <v>312</v>
          </cell>
          <cell r="I4316">
            <v>0</v>
          </cell>
          <cell r="J4316">
            <v>472519</v>
          </cell>
          <cell r="K4316">
            <v>782621</v>
          </cell>
          <cell r="L4316">
            <v>1828175</v>
          </cell>
          <cell r="M4316">
            <v>1541900</v>
          </cell>
          <cell r="Q4316">
            <v>4625215</v>
          </cell>
          <cell r="R4316">
            <v>14824.407051282051</v>
          </cell>
        </row>
        <row r="4317">
          <cell r="C4317">
            <v>109026</v>
          </cell>
          <cell r="D4317" t="str">
            <v>MONTE VIDON CORRADO</v>
          </cell>
          <cell r="E4317" t="str">
            <v>FM</v>
          </cell>
          <cell r="F4317" t="str">
            <v>Marche</v>
          </cell>
          <cell r="G4317">
            <v>11</v>
          </cell>
          <cell r="H4317">
            <v>532</v>
          </cell>
          <cell r="I4317">
            <v>0</v>
          </cell>
          <cell r="J4317">
            <v>670639</v>
          </cell>
          <cell r="K4317">
            <v>1300713</v>
          </cell>
          <cell r="L4317">
            <v>3848237</v>
          </cell>
          <cell r="M4317">
            <v>2651789</v>
          </cell>
          <cell r="O4317">
            <v>375517</v>
          </cell>
          <cell r="P4317">
            <v>964423</v>
          </cell>
          <cell r="Q4317">
            <v>9811318</v>
          </cell>
          <cell r="R4317">
            <v>18442.327067669172</v>
          </cell>
        </row>
        <row r="4318">
          <cell r="C4318">
            <v>4141</v>
          </cell>
          <cell r="D4318" t="str">
            <v>MONTEZEMOLO</v>
          </cell>
          <cell r="E4318" t="str">
            <v>CN</v>
          </cell>
          <cell r="F4318" t="str">
            <v>Piemonte</v>
          </cell>
          <cell r="G4318">
            <v>1</v>
          </cell>
          <cell r="H4318">
            <v>179</v>
          </cell>
          <cell r="I4318">
            <v>0</v>
          </cell>
          <cell r="J4318">
            <v>257381</v>
          </cell>
          <cell r="K4318">
            <v>278385</v>
          </cell>
          <cell r="L4318">
            <v>1065953</v>
          </cell>
          <cell r="M4318">
            <v>1319210</v>
          </cell>
          <cell r="Q4318">
            <v>2920929</v>
          </cell>
          <cell r="R4318">
            <v>16318.039106145252</v>
          </cell>
        </row>
        <row r="4319">
          <cell r="C4319">
            <v>90041</v>
          </cell>
          <cell r="D4319" t="str">
            <v>MONTI</v>
          </cell>
          <cell r="E4319" t="str">
            <v>SS</v>
          </cell>
          <cell r="F4319" t="str">
            <v>Sardegna</v>
          </cell>
          <cell r="G4319">
            <v>20</v>
          </cell>
          <cell r="H4319">
            <v>1651</v>
          </cell>
          <cell r="I4319">
            <v>0</v>
          </cell>
          <cell r="J4319">
            <v>2667746</v>
          </cell>
          <cell r="K4319">
            <v>3823139</v>
          </cell>
          <cell r="L4319">
            <v>10363161</v>
          </cell>
          <cell r="M4319">
            <v>6924974</v>
          </cell>
          <cell r="N4319">
            <v>920389</v>
          </cell>
          <cell r="O4319">
            <v>871387</v>
          </cell>
          <cell r="P4319">
            <v>0</v>
          </cell>
          <cell r="Q4319">
            <v>25570796</v>
          </cell>
          <cell r="R4319">
            <v>15488.06541490006</v>
          </cell>
        </row>
        <row r="4320">
          <cell r="C4320">
            <v>40028</v>
          </cell>
          <cell r="D4320" t="str">
            <v>MONTIANO</v>
          </cell>
          <cell r="E4320" t="str">
            <v>FC</v>
          </cell>
          <cell r="F4320" t="str">
            <v>Emilia Romagna</v>
          </cell>
          <cell r="G4320">
            <v>8</v>
          </cell>
          <cell r="H4320">
            <v>1370</v>
          </cell>
          <cell r="I4320">
            <v>0</v>
          </cell>
          <cell r="J4320">
            <v>1666763</v>
          </cell>
          <cell r="K4320">
            <v>2535705</v>
          </cell>
          <cell r="L4320">
            <v>10390245</v>
          </cell>
          <cell r="M4320">
            <v>7892375</v>
          </cell>
          <cell r="N4320">
            <v>1343393</v>
          </cell>
          <cell r="O4320">
            <v>505784</v>
          </cell>
          <cell r="P4320">
            <v>2183593</v>
          </cell>
          <cell r="Q4320">
            <v>26517858</v>
          </cell>
          <cell r="R4320">
            <v>19356.100729927006</v>
          </cell>
        </row>
        <row r="4321">
          <cell r="C4321">
            <v>4142</v>
          </cell>
          <cell r="D4321" t="str">
            <v>MONTICELLO D'ALBA</v>
          </cell>
          <cell r="E4321" t="str">
            <v>CN</v>
          </cell>
          <cell r="F4321" t="str">
            <v>Piemonte</v>
          </cell>
          <cell r="G4321">
            <v>1</v>
          </cell>
          <cell r="H4321">
            <v>1720</v>
          </cell>
          <cell r="I4321">
            <v>0</v>
          </cell>
          <cell r="J4321">
            <v>1856967</v>
          </cell>
          <cell r="K4321">
            <v>2957377</v>
          </cell>
          <cell r="L4321">
            <v>12206571</v>
          </cell>
          <cell r="M4321">
            <v>12644919</v>
          </cell>
          <cell r="N4321">
            <v>2434685</v>
          </cell>
          <cell r="O4321">
            <v>2627984</v>
          </cell>
          <cell r="P4321">
            <v>2593045</v>
          </cell>
          <cell r="Q4321">
            <v>37321548</v>
          </cell>
          <cell r="R4321">
            <v>21698.57441860465</v>
          </cell>
        </row>
        <row r="4322">
          <cell r="C4322">
            <v>18099</v>
          </cell>
          <cell r="D4322" t="str">
            <v>MONTICELLI PAVESE</v>
          </cell>
          <cell r="E4322" t="str">
            <v>PV</v>
          </cell>
          <cell r="F4322" t="str">
            <v>Lombardia</v>
          </cell>
          <cell r="G4322">
            <v>3</v>
          </cell>
          <cell r="H4322">
            <v>492</v>
          </cell>
          <cell r="I4322">
            <v>0</v>
          </cell>
          <cell r="J4322">
            <v>595536</v>
          </cell>
          <cell r="K4322">
            <v>761235</v>
          </cell>
          <cell r="L4322">
            <v>3451934</v>
          </cell>
          <cell r="M4322">
            <v>3322728</v>
          </cell>
          <cell r="N4322">
            <v>503400</v>
          </cell>
          <cell r="O4322">
            <v>601647</v>
          </cell>
          <cell r="Q4322">
            <v>9236480</v>
          </cell>
          <cell r="R4322">
            <v>18773.333333333332</v>
          </cell>
        </row>
        <row r="4323">
          <cell r="C4323">
            <v>33027</v>
          </cell>
          <cell r="D4323" t="str">
            <v>MONTICELLI D'ONGINA</v>
          </cell>
          <cell r="E4323" t="str">
            <v>PC</v>
          </cell>
          <cell r="F4323" t="str">
            <v>Emilia Romagna</v>
          </cell>
          <cell r="G4323">
            <v>8</v>
          </cell>
          <cell r="H4323">
            <v>4080</v>
          </cell>
          <cell r="I4323">
            <v>0</v>
          </cell>
          <cell r="J4323">
            <v>4589067</v>
          </cell>
          <cell r="K4323">
            <v>6694195</v>
          </cell>
          <cell r="L4323">
            <v>29281108</v>
          </cell>
          <cell r="M4323">
            <v>32171603</v>
          </cell>
          <cell r="N4323">
            <v>4151935</v>
          </cell>
          <cell r="O4323">
            <v>4958839</v>
          </cell>
          <cell r="P4323">
            <v>4654400</v>
          </cell>
          <cell r="Q4323">
            <v>86501147</v>
          </cell>
          <cell r="R4323">
            <v>21201.261519607844</v>
          </cell>
        </row>
        <row r="4324">
          <cell r="C4324">
            <v>17112</v>
          </cell>
          <cell r="D4324" t="str">
            <v>MONTICELLI BRUSATI</v>
          </cell>
          <cell r="E4324" t="str">
            <v>BS</v>
          </cell>
          <cell r="F4324" t="str">
            <v>Lombardia</v>
          </cell>
          <cell r="G4324">
            <v>3</v>
          </cell>
          <cell r="H4324">
            <v>3329</v>
          </cell>
          <cell r="I4324">
            <v>0</v>
          </cell>
          <cell r="J4324">
            <v>2792515</v>
          </cell>
          <cell r="K4324">
            <v>4641808</v>
          </cell>
          <cell r="L4324">
            <v>23586550</v>
          </cell>
          <cell r="M4324">
            <v>31831757</v>
          </cell>
          <cell r="N4324">
            <v>7643492</v>
          </cell>
          <cell r="O4324">
            <v>7675371</v>
          </cell>
          <cell r="P4324">
            <v>6337995</v>
          </cell>
          <cell r="Q4324">
            <v>84509488</v>
          </cell>
          <cell r="R4324">
            <v>25385.848002403123</v>
          </cell>
        </row>
        <row r="4325">
          <cell r="C4325">
            <v>97054</v>
          </cell>
          <cell r="D4325" t="str">
            <v>MONTICELLO BRIANZA</v>
          </cell>
          <cell r="E4325" t="str">
            <v>LC</v>
          </cell>
          <cell r="F4325" t="str">
            <v>Lombardia</v>
          </cell>
          <cell r="G4325">
            <v>3</v>
          </cell>
          <cell r="H4325">
            <v>3219</v>
          </cell>
          <cell r="I4325">
            <v>0</v>
          </cell>
          <cell r="J4325">
            <v>3108275</v>
          </cell>
          <cell r="K4325">
            <v>4190335</v>
          </cell>
          <cell r="L4325">
            <v>24143321</v>
          </cell>
          <cell r="M4325">
            <v>26886543</v>
          </cell>
          <cell r="N4325">
            <v>6120677</v>
          </cell>
          <cell r="O4325">
            <v>7204452</v>
          </cell>
          <cell r="P4325">
            <v>9487113</v>
          </cell>
          <cell r="Q4325">
            <v>81140716</v>
          </cell>
          <cell r="R4325">
            <v>25206.808325566948</v>
          </cell>
        </row>
        <row r="4326">
          <cell r="C4326">
            <v>24067</v>
          </cell>
          <cell r="D4326" t="str">
            <v>MONTICELLO CONTE OTTO</v>
          </cell>
          <cell r="E4326" t="str">
            <v>VI</v>
          </cell>
          <cell r="F4326" t="str">
            <v>Veneto</v>
          </cell>
          <cell r="G4326">
            <v>5</v>
          </cell>
          <cell r="H4326">
            <v>6726</v>
          </cell>
          <cell r="I4326">
            <v>0</v>
          </cell>
          <cell r="J4326">
            <v>6394742</v>
          </cell>
          <cell r="K4326">
            <v>9576742</v>
          </cell>
          <cell r="L4326">
            <v>48328625</v>
          </cell>
          <cell r="M4326">
            <v>61701449</v>
          </cell>
          <cell r="N4326">
            <v>10625384</v>
          </cell>
          <cell r="O4326">
            <v>11819345</v>
          </cell>
          <cell r="P4326">
            <v>10252770</v>
          </cell>
          <cell r="Q4326">
            <v>158699057</v>
          </cell>
          <cell r="R4326">
            <v>23594.864258102883</v>
          </cell>
        </row>
        <row r="4327">
          <cell r="C4327">
            <v>52018</v>
          </cell>
          <cell r="D4327" t="str">
            <v>MONTICIANO</v>
          </cell>
          <cell r="E4327" t="str">
            <v>SI</v>
          </cell>
          <cell r="F4327" t="str">
            <v>Toscana</v>
          </cell>
          <cell r="G4327">
            <v>9</v>
          </cell>
          <cell r="H4327">
            <v>1137</v>
          </cell>
          <cell r="I4327">
            <v>0</v>
          </cell>
          <cell r="J4327">
            <v>1533369</v>
          </cell>
          <cell r="K4327">
            <v>2419962</v>
          </cell>
          <cell r="L4327">
            <v>7993063</v>
          </cell>
          <cell r="M4327">
            <v>6956254</v>
          </cell>
          <cell r="N4327">
            <v>772876</v>
          </cell>
          <cell r="O4327">
            <v>946537</v>
          </cell>
          <cell r="Q4327">
            <v>20622061</v>
          </cell>
          <cell r="R4327">
            <v>18137.256816182937</v>
          </cell>
        </row>
        <row r="4328">
          <cell r="C4328">
            <v>53017</v>
          </cell>
          <cell r="D4328" t="str">
            <v>MONTIERI</v>
          </cell>
          <cell r="E4328" t="str">
            <v>GR</v>
          </cell>
          <cell r="F4328" t="str">
            <v>Toscana</v>
          </cell>
          <cell r="G4328">
            <v>9</v>
          </cell>
          <cell r="H4328">
            <v>827</v>
          </cell>
          <cell r="I4328">
            <v>0</v>
          </cell>
          <cell r="J4328">
            <v>1264811</v>
          </cell>
          <cell r="K4328">
            <v>1887218</v>
          </cell>
          <cell r="L4328">
            <v>5161693</v>
          </cell>
          <cell r="M4328">
            <v>4242031</v>
          </cell>
          <cell r="O4328">
            <v>387521</v>
          </cell>
          <cell r="Q4328">
            <v>12943274</v>
          </cell>
          <cell r="R4328">
            <v>15650.875453446191</v>
          </cell>
        </row>
        <row r="4329">
          <cell r="C4329">
            <v>45011</v>
          </cell>
          <cell r="D4329" t="str">
            <v>MONTIGNOSO</v>
          </cell>
          <cell r="E4329" t="str">
            <v>MS</v>
          </cell>
          <cell r="F4329" t="str">
            <v>Toscana</v>
          </cell>
          <cell r="G4329">
            <v>9</v>
          </cell>
          <cell r="H4329">
            <v>7251</v>
          </cell>
          <cell r="I4329">
            <v>0</v>
          </cell>
          <cell r="J4329">
            <v>9448314</v>
          </cell>
          <cell r="K4329">
            <v>12513888</v>
          </cell>
          <cell r="L4329">
            <v>45190201</v>
          </cell>
          <cell r="M4329">
            <v>49710117</v>
          </cell>
          <cell r="N4329">
            <v>8049246</v>
          </cell>
          <cell r="O4329">
            <v>9845552</v>
          </cell>
          <cell r="P4329">
            <v>11984195</v>
          </cell>
          <cell r="Q4329">
            <v>146741513</v>
          </cell>
          <cell r="R4329">
            <v>20237.417321748726</v>
          </cell>
        </row>
        <row r="4330">
          <cell r="C4330">
            <v>17114</v>
          </cell>
          <cell r="D4330" t="str">
            <v>MONTIRONE</v>
          </cell>
          <cell r="E4330" t="str">
            <v>BS</v>
          </cell>
          <cell r="F4330" t="str">
            <v>Lombardia</v>
          </cell>
          <cell r="G4330">
            <v>3</v>
          </cell>
          <cell r="H4330">
            <v>3456</v>
          </cell>
          <cell r="I4330">
            <v>0</v>
          </cell>
          <cell r="J4330">
            <v>3648800</v>
          </cell>
          <cell r="K4330">
            <v>5496966</v>
          </cell>
          <cell r="L4330">
            <v>25191223</v>
          </cell>
          <cell r="M4330">
            <v>30757370</v>
          </cell>
          <cell r="N4330">
            <v>3420569</v>
          </cell>
          <cell r="O4330">
            <v>2988817</v>
          </cell>
          <cell r="P4330">
            <v>2744364</v>
          </cell>
          <cell r="Q4330">
            <v>74248109</v>
          </cell>
          <cell r="R4330">
            <v>21483.82783564815</v>
          </cell>
        </row>
        <row r="4331">
          <cell r="C4331">
            <v>19059</v>
          </cell>
          <cell r="D4331" t="str">
            <v>MONTODINE</v>
          </cell>
          <cell r="E4331" t="str">
            <v>CR</v>
          </cell>
          <cell r="F4331" t="str">
            <v>Lombardia</v>
          </cell>
          <cell r="G4331">
            <v>3</v>
          </cell>
          <cell r="H4331">
            <v>1842</v>
          </cell>
          <cell r="I4331">
            <v>0</v>
          </cell>
          <cell r="J4331">
            <v>1765077</v>
          </cell>
          <cell r="K4331">
            <v>3287393</v>
          </cell>
          <cell r="L4331">
            <v>13977596</v>
          </cell>
          <cell r="M4331">
            <v>15243581</v>
          </cell>
          <cell r="N4331">
            <v>1725148</v>
          </cell>
          <cell r="O4331">
            <v>1720136</v>
          </cell>
          <cell r="P4331">
            <v>1432403</v>
          </cell>
          <cell r="Q4331">
            <v>39151334</v>
          </cell>
          <cell r="R4331">
            <v>21254.795874049945</v>
          </cell>
        </row>
        <row r="4332">
          <cell r="C4332">
            <v>10039</v>
          </cell>
          <cell r="D4332" t="str">
            <v>MONTOGGIO</v>
          </cell>
          <cell r="E4332" t="str">
            <v>GE</v>
          </cell>
          <cell r="F4332" t="str">
            <v>Liguria</v>
          </cell>
          <cell r="G4332">
            <v>7</v>
          </cell>
          <cell r="H4332">
            <v>1523</v>
          </cell>
          <cell r="I4332">
            <v>0</v>
          </cell>
          <cell r="J4332">
            <v>1682739</v>
          </cell>
          <cell r="K4332">
            <v>2311870</v>
          </cell>
          <cell r="L4332">
            <v>9871800</v>
          </cell>
          <cell r="M4332">
            <v>13009431</v>
          </cell>
          <cell r="N4332">
            <v>1827958</v>
          </cell>
          <cell r="O4332">
            <v>1504305</v>
          </cell>
          <cell r="P4332">
            <v>948758</v>
          </cell>
          <cell r="Q4332">
            <v>31156861</v>
          </cell>
          <cell r="R4332">
            <v>20457.558108995403</v>
          </cell>
        </row>
        <row r="4333">
          <cell r="C4333">
            <v>54033</v>
          </cell>
          <cell r="D4333" t="str">
            <v>MONTONE</v>
          </cell>
          <cell r="E4333" t="str">
            <v>PG</v>
          </cell>
          <cell r="F4333" t="str">
            <v>Umbria</v>
          </cell>
          <cell r="G4333">
            <v>10</v>
          </cell>
          <cell r="H4333">
            <v>1206</v>
          </cell>
          <cell r="I4333">
            <v>0</v>
          </cell>
          <cell r="J4333">
            <v>1575520</v>
          </cell>
          <cell r="K4333">
            <v>2467022</v>
          </cell>
          <cell r="L4333">
            <v>8363733</v>
          </cell>
          <cell r="M4333">
            <v>6291865</v>
          </cell>
          <cell r="N4333">
            <v>1274458</v>
          </cell>
          <cell r="O4333">
            <v>1014094</v>
          </cell>
          <cell r="Q4333">
            <v>20986692</v>
          </cell>
          <cell r="R4333">
            <v>17401.900497512437</v>
          </cell>
        </row>
        <row r="4334">
          <cell r="C4334">
            <v>50022</v>
          </cell>
          <cell r="D4334" t="str">
            <v>MONTOPOLI IN VAL D'ARNO</v>
          </cell>
          <cell r="E4334" t="str">
            <v>PI</v>
          </cell>
          <cell r="F4334" t="str">
            <v>Toscana</v>
          </cell>
          <cell r="G4334">
            <v>9</v>
          </cell>
          <cell r="H4334">
            <v>8057</v>
          </cell>
          <cell r="I4334">
            <v>0</v>
          </cell>
          <cell r="J4334">
            <v>9615303</v>
          </cell>
          <cell r="K4334">
            <v>13441756</v>
          </cell>
          <cell r="L4334">
            <v>60113763</v>
          </cell>
          <cell r="M4334">
            <v>60243892</v>
          </cell>
          <cell r="N4334">
            <v>9370979</v>
          </cell>
          <cell r="O4334">
            <v>8648314</v>
          </cell>
          <cell r="P4334">
            <v>10715219</v>
          </cell>
          <cell r="Q4334">
            <v>172149226</v>
          </cell>
          <cell r="R4334">
            <v>21366.417525133424</v>
          </cell>
        </row>
        <row r="4335">
          <cell r="C4335">
            <v>57044</v>
          </cell>
          <cell r="D4335" t="str">
            <v>MONTOPOLI DI SABINA</v>
          </cell>
          <cell r="E4335" t="str">
            <v>RI</v>
          </cell>
          <cell r="F4335" t="str">
            <v>Lazio</v>
          </cell>
          <cell r="G4335">
            <v>12</v>
          </cell>
          <cell r="H4335">
            <v>2678</v>
          </cell>
          <cell r="I4335">
            <v>0</v>
          </cell>
          <cell r="J4335">
            <v>3571613</v>
          </cell>
          <cell r="K4335">
            <v>5104369</v>
          </cell>
          <cell r="L4335">
            <v>14849730</v>
          </cell>
          <cell r="M4335">
            <v>21366773</v>
          </cell>
          <cell r="N4335">
            <v>2036718</v>
          </cell>
          <cell r="O4335">
            <v>2651459</v>
          </cell>
          <cell r="P4335">
            <v>1360471</v>
          </cell>
          <cell r="Q4335">
            <v>50941133</v>
          </cell>
          <cell r="R4335">
            <v>19022.081030619865</v>
          </cell>
        </row>
        <row r="4336">
          <cell r="C4336">
            <v>13157</v>
          </cell>
          <cell r="D4336" t="str">
            <v>MONTORFANO</v>
          </cell>
          <cell r="E4336" t="str">
            <v>CO</v>
          </cell>
          <cell r="F4336" t="str">
            <v>Lombardia</v>
          </cell>
          <cell r="G4336">
            <v>3</v>
          </cell>
          <cell r="H4336">
            <v>1863</v>
          </cell>
          <cell r="I4336">
            <v>0</v>
          </cell>
          <cell r="J4336">
            <v>1730974</v>
          </cell>
          <cell r="K4336">
            <v>2598126</v>
          </cell>
          <cell r="L4336">
            <v>11704039</v>
          </cell>
          <cell r="M4336">
            <v>16895995</v>
          </cell>
          <cell r="N4336">
            <v>4992742</v>
          </cell>
          <cell r="O4336">
            <v>4784252</v>
          </cell>
          <cell r="P4336">
            <v>5902249</v>
          </cell>
          <cell r="Q4336">
            <v>48608377</v>
          </cell>
          <cell r="R4336">
            <v>26091.453032742887</v>
          </cell>
        </row>
        <row r="4337">
          <cell r="C4337">
            <v>70047</v>
          </cell>
          <cell r="D4337" t="str">
            <v>MONTORIO NEI FRENTANI</v>
          </cell>
          <cell r="E4337" t="str">
            <v>CB</v>
          </cell>
          <cell r="F4337" t="str">
            <v>Molise</v>
          </cell>
          <cell r="G4337">
            <v>14</v>
          </cell>
          <cell r="H4337">
            <v>325</v>
          </cell>
          <cell r="I4337">
            <v>0</v>
          </cell>
          <cell r="J4337">
            <v>522961</v>
          </cell>
          <cell r="K4337">
            <v>614899</v>
          </cell>
          <cell r="L4337">
            <v>1195523</v>
          </cell>
          <cell r="M4337">
            <v>1135572</v>
          </cell>
          <cell r="P4337">
            <v>0</v>
          </cell>
          <cell r="Q4337">
            <v>3468955</v>
          </cell>
          <cell r="R4337">
            <v>10673.707692307693</v>
          </cell>
        </row>
        <row r="4338">
          <cell r="C4338">
            <v>67028</v>
          </cell>
          <cell r="D4338" t="str">
            <v>MONTORIO AL VOMANO</v>
          </cell>
          <cell r="E4338" t="str">
            <v>TE</v>
          </cell>
          <cell r="F4338" t="str">
            <v>Abruzzo</v>
          </cell>
          <cell r="G4338">
            <v>13</v>
          </cell>
          <cell r="H4338">
            <v>5225</v>
          </cell>
          <cell r="I4338">
            <v>0</v>
          </cell>
          <cell r="J4338">
            <v>8440086</v>
          </cell>
          <cell r="K4338">
            <v>9505739</v>
          </cell>
          <cell r="L4338">
            <v>32297467</v>
          </cell>
          <cell r="M4338">
            <v>29731353</v>
          </cell>
          <cell r="N4338">
            <v>3748446</v>
          </cell>
          <cell r="O4338">
            <v>3509015</v>
          </cell>
          <cell r="P4338">
            <v>3841146</v>
          </cell>
          <cell r="Q4338">
            <v>91073252</v>
          </cell>
          <cell r="R4338">
            <v>17430.287464114834</v>
          </cell>
        </row>
        <row r="4339">
          <cell r="C4339">
            <v>58066</v>
          </cell>
          <cell r="D4339" t="str">
            <v>MONTORIO ROMANO</v>
          </cell>
          <cell r="E4339" t="str">
            <v>RM</v>
          </cell>
          <cell r="F4339" t="str">
            <v>Lazio</v>
          </cell>
          <cell r="G4339">
            <v>12</v>
          </cell>
          <cell r="H4339">
            <v>1276</v>
          </cell>
          <cell r="I4339">
            <v>0</v>
          </cell>
          <cell r="J4339">
            <v>1854871</v>
          </cell>
          <cell r="K4339">
            <v>2636563</v>
          </cell>
          <cell r="L4339">
            <v>8430643</v>
          </cell>
          <cell r="M4339">
            <v>6615896</v>
          </cell>
          <cell r="N4339">
            <v>942084</v>
          </cell>
          <cell r="O4339">
            <v>756678</v>
          </cell>
          <cell r="Q4339">
            <v>21236735</v>
          </cell>
          <cell r="R4339">
            <v>16643.209247648902</v>
          </cell>
        </row>
        <row r="4340">
          <cell r="C4340">
            <v>24068</v>
          </cell>
          <cell r="D4340" t="str">
            <v>MONTORSO VICENTINO</v>
          </cell>
          <cell r="E4340" t="str">
            <v>VI</v>
          </cell>
          <cell r="F4340" t="str">
            <v>Veneto</v>
          </cell>
          <cell r="G4340">
            <v>5</v>
          </cell>
          <cell r="H4340">
            <v>2215</v>
          </cell>
          <cell r="J4340">
            <v>2207892</v>
          </cell>
          <cell r="K4340">
            <v>3460316</v>
          </cell>
          <cell r="L4340">
            <v>16987972</v>
          </cell>
          <cell r="M4340">
            <v>18156019</v>
          </cell>
          <cell r="N4340">
            <v>3278770</v>
          </cell>
          <cell r="O4340">
            <v>3512241</v>
          </cell>
          <cell r="P4340">
            <v>4629174</v>
          </cell>
          <cell r="Q4340">
            <v>52232384</v>
          </cell>
          <cell r="R4340">
            <v>23581.211738148984</v>
          </cell>
        </row>
        <row r="4341">
          <cell r="C4341">
            <v>109027</v>
          </cell>
          <cell r="D4341" t="str">
            <v>MONTOTTONE</v>
          </cell>
          <cell r="E4341" t="str">
            <v>FM</v>
          </cell>
          <cell r="F4341" t="str">
            <v>Marche</v>
          </cell>
          <cell r="G4341">
            <v>11</v>
          </cell>
          <cell r="H4341">
            <v>674</v>
          </cell>
          <cell r="I4341">
            <v>0</v>
          </cell>
          <cell r="J4341">
            <v>1237753</v>
          </cell>
          <cell r="K4341">
            <v>1587788</v>
          </cell>
          <cell r="L4341">
            <v>3976883</v>
          </cell>
          <cell r="M4341">
            <v>2923270</v>
          </cell>
          <cell r="N4341">
            <v>334333</v>
          </cell>
          <cell r="Q4341">
            <v>10060027</v>
          </cell>
          <cell r="R4341">
            <v>14925.856083086053</v>
          </cell>
        </row>
        <row r="4342">
          <cell r="C4342">
            <v>95085</v>
          </cell>
          <cell r="D4342" t="str">
            <v>MONTRESTA</v>
          </cell>
          <cell r="E4342" t="str">
            <v>OR</v>
          </cell>
          <cell r="F4342" t="str">
            <v>Sardegna</v>
          </cell>
          <cell r="G4342">
            <v>20</v>
          </cell>
          <cell r="H4342">
            <v>312</v>
          </cell>
          <cell r="I4342">
            <v>0</v>
          </cell>
          <cell r="J4342">
            <v>698118</v>
          </cell>
          <cell r="K4342">
            <v>729821</v>
          </cell>
          <cell r="L4342">
            <v>1267340</v>
          </cell>
          <cell r="M4342">
            <v>1092853</v>
          </cell>
          <cell r="N4342">
            <v>0</v>
          </cell>
          <cell r="O4342">
            <v>0</v>
          </cell>
          <cell r="P4342">
            <v>0</v>
          </cell>
          <cell r="Q4342">
            <v>3788132</v>
          </cell>
          <cell r="R4342">
            <v>12141.448717948719</v>
          </cell>
        </row>
        <row r="4343">
          <cell r="C4343">
            <v>18100</v>
          </cell>
          <cell r="D4343" t="str">
            <v>MONTU' BECCARIA</v>
          </cell>
          <cell r="E4343" t="str">
            <v>PV</v>
          </cell>
          <cell r="F4343" t="str">
            <v>Lombardia</v>
          </cell>
          <cell r="G4343">
            <v>3</v>
          </cell>
          <cell r="H4343">
            <v>1303</v>
          </cell>
          <cell r="J4343">
            <v>1674524</v>
          </cell>
          <cell r="K4343">
            <v>2213286</v>
          </cell>
          <cell r="L4343">
            <v>7974213</v>
          </cell>
          <cell r="M4343">
            <v>9282414</v>
          </cell>
          <cell r="N4343">
            <v>1567032</v>
          </cell>
          <cell r="O4343">
            <v>1704806</v>
          </cell>
          <cell r="P4343">
            <v>2901391</v>
          </cell>
          <cell r="Q4343">
            <v>27317666</v>
          </cell>
          <cell r="R4343">
            <v>20965.207981580967</v>
          </cell>
        </row>
        <row r="4344">
          <cell r="C4344">
            <v>12104</v>
          </cell>
          <cell r="D4344" t="str">
            <v>MONVALLE</v>
          </cell>
          <cell r="E4344" t="str">
            <v>VA</v>
          </cell>
          <cell r="F4344" t="str">
            <v>Lombardia</v>
          </cell>
          <cell r="G4344">
            <v>3</v>
          </cell>
          <cell r="H4344">
            <v>1347</v>
          </cell>
          <cell r="I4344">
            <v>0</v>
          </cell>
          <cell r="J4344">
            <v>1307220</v>
          </cell>
          <cell r="K4344">
            <v>1968980</v>
          </cell>
          <cell r="L4344">
            <v>9476485</v>
          </cell>
          <cell r="M4344">
            <v>11804092</v>
          </cell>
          <cell r="N4344">
            <v>1620189</v>
          </cell>
          <cell r="O4344">
            <v>2022851</v>
          </cell>
          <cell r="P4344">
            <v>1989334</v>
          </cell>
          <cell r="Q4344">
            <v>30189151</v>
          </cell>
          <cell r="R4344">
            <v>22412.138827023013</v>
          </cell>
        </row>
        <row r="4345">
          <cell r="C4345">
            <v>108033</v>
          </cell>
          <cell r="D4345" t="str">
            <v>MONZA</v>
          </cell>
          <cell r="E4345" t="str">
            <v>MB</v>
          </cell>
          <cell r="F4345" t="str">
            <v>Lombardia</v>
          </cell>
          <cell r="G4345">
            <v>3</v>
          </cell>
          <cell r="H4345">
            <v>90476</v>
          </cell>
          <cell r="I4345">
            <v>-67734</v>
          </cell>
          <cell r="J4345">
            <v>83830812</v>
          </cell>
          <cell r="K4345">
            <v>108993645</v>
          </cell>
          <cell r="L4345">
            <v>513347938</v>
          </cell>
          <cell r="M4345">
            <v>940076834</v>
          </cell>
          <cell r="N4345">
            <v>282891820</v>
          </cell>
          <cell r="O4345">
            <v>318855846</v>
          </cell>
          <cell r="P4345">
            <v>520529046</v>
          </cell>
          <cell r="Q4345">
            <v>2768525941</v>
          </cell>
          <cell r="R4345">
            <v>30599.561662761396</v>
          </cell>
        </row>
        <row r="4346">
          <cell r="C4346">
            <v>20036</v>
          </cell>
          <cell r="D4346" t="str">
            <v>MONZAMBANO</v>
          </cell>
          <cell r="E4346" t="str">
            <v>MN</v>
          </cell>
          <cell r="F4346" t="str">
            <v>Lombardia</v>
          </cell>
          <cell r="G4346">
            <v>3</v>
          </cell>
          <cell r="H4346">
            <v>3744</v>
          </cell>
          <cell r="J4346">
            <v>4861945</v>
          </cell>
          <cell r="K4346">
            <v>7259748</v>
          </cell>
          <cell r="L4346">
            <v>23629227</v>
          </cell>
          <cell r="M4346">
            <v>24934094</v>
          </cell>
          <cell r="N4346">
            <v>4979353</v>
          </cell>
          <cell r="O4346">
            <v>3761210</v>
          </cell>
          <cell r="P4346">
            <v>4305938</v>
          </cell>
          <cell r="Q4346">
            <v>73731515</v>
          </cell>
          <cell r="R4346">
            <v>19693.246527777777</v>
          </cell>
        </row>
        <row r="4347">
          <cell r="C4347">
            <v>37044</v>
          </cell>
          <cell r="D4347" t="str">
            <v>MONZUNO</v>
          </cell>
          <cell r="E4347" t="str">
            <v>BO</v>
          </cell>
          <cell r="F4347" t="str">
            <v>Emilia Romagna</v>
          </cell>
          <cell r="G4347">
            <v>8</v>
          </cell>
          <cell r="H4347">
            <v>4867</v>
          </cell>
          <cell r="I4347">
            <v>0</v>
          </cell>
          <cell r="J4347">
            <v>5091887</v>
          </cell>
          <cell r="K4347">
            <v>7620118</v>
          </cell>
          <cell r="L4347">
            <v>35439085</v>
          </cell>
          <cell r="M4347">
            <v>40902950</v>
          </cell>
          <cell r="N4347">
            <v>6189297</v>
          </cell>
          <cell r="O4347">
            <v>5816740</v>
          </cell>
          <cell r="P4347">
            <v>5998353</v>
          </cell>
          <cell r="Q4347">
            <v>107058430</v>
          </cell>
          <cell r="R4347">
            <v>21996.800904047668</v>
          </cell>
        </row>
        <row r="4348">
          <cell r="C4348">
            <v>6109</v>
          </cell>
          <cell r="D4348" t="str">
            <v>MORANO SUL PO</v>
          </cell>
          <cell r="E4348" t="str">
            <v>AL</v>
          </cell>
          <cell r="F4348" t="str">
            <v>Piemonte</v>
          </cell>
          <cell r="G4348">
            <v>1</v>
          </cell>
          <cell r="H4348">
            <v>1045</v>
          </cell>
          <cell r="I4348">
            <v>0</v>
          </cell>
          <cell r="J4348">
            <v>1140535</v>
          </cell>
          <cell r="K4348">
            <v>1831545</v>
          </cell>
          <cell r="L4348">
            <v>8631740</v>
          </cell>
          <cell r="M4348">
            <v>6427261</v>
          </cell>
          <cell r="N4348">
            <v>510939</v>
          </cell>
          <cell r="O4348">
            <v>1086178</v>
          </cell>
          <cell r="P4348">
            <v>699044</v>
          </cell>
          <cell r="Q4348">
            <v>20327242</v>
          </cell>
          <cell r="R4348">
            <v>19451.906220095694</v>
          </cell>
        </row>
        <row r="4349">
          <cell r="C4349">
            <v>78083</v>
          </cell>
          <cell r="D4349" t="str">
            <v>MORANO CALABRO</v>
          </cell>
          <cell r="E4349" t="str">
            <v>CS</v>
          </cell>
          <cell r="F4349" t="str">
            <v>Calabria</v>
          </cell>
          <cell r="G4349">
            <v>18</v>
          </cell>
          <cell r="H4349">
            <v>2634</v>
          </cell>
          <cell r="I4349">
            <v>0</v>
          </cell>
          <cell r="J4349">
            <v>5017252</v>
          </cell>
          <cell r="K4349">
            <v>6071736</v>
          </cell>
          <cell r="L4349">
            <v>12688897</v>
          </cell>
          <cell r="M4349">
            <v>11698833</v>
          </cell>
          <cell r="N4349">
            <v>987807</v>
          </cell>
          <cell r="O4349">
            <v>636494</v>
          </cell>
          <cell r="Q4349">
            <v>37101019</v>
          </cell>
          <cell r="R4349">
            <v>14085.428625664388</v>
          </cell>
        </row>
        <row r="4350">
          <cell r="C4350">
            <v>5079</v>
          </cell>
          <cell r="D4350" t="str">
            <v>MORANSENGO</v>
          </cell>
          <cell r="E4350" t="str">
            <v>AT</v>
          </cell>
          <cell r="F4350" t="str">
            <v>Piemonte</v>
          </cell>
          <cell r="G4350">
            <v>1</v>
          </cell>
          <cell r="H4350">
            <v>138</v>
          </cell>
          <cell r="I4350">
            <v>0</v>
          </cell>
          <cell r="J4350">
            <v>90958</v>
          </cell>
          <cell r="K4350">
            <v>247590</v>
          </cell>
          <cell r="L4350">
            <v>1007967</v>
          </cell>
          <cell r="M4350">
            <v>1153227</v>
          </cell>
          <cell r="Q4350">
            <v>2499742</v>
          </cell>
          <cell r="R4350">
            <v>18114.072463768116</v>
          </cell>
        </row>
        <row r="4351">
          <cell r="C4351">
            <v>31013</v>
          </cell>
          <cell r="D4351" t="str">
            <v>MORARO</v>
          </cell>
          <cell r="E4351" t="str">
            <v>GO</v>
          </cell>
          <cell r="F4351" t="str">
            <v>Friuli Venezia Giulia</v>
          </cell>
          <cell r="G4351">
            <v>6</v>
          </cell>
          <cell r="H4351">
            <v>565</v>
          </cell>
          <cell r="I4351">
            <v>0</v>
          </cell>
          <cell r="J4351">
            <v>564492</v>
          </cell>
          <cell r="K4351">
            <v>912749</v>
          </cell>
          <cell r="L4351">
            <v>4316641</v>
          </cell>
          <cell r="M4351">
            <v>4879323</v>
          </cell>
          <cell r="N4351">
            <v>517771</v>
          </cell>
          <cell r="O4351">
            <v>346080</v>
          </cell>
          <cell r="Q4351">
            <v>11537056</v>
          </cell>
          <cell r="R4351">
            <v>20419.568141592921</v>
          </cell>
        </row>
        <row r="4352">
          <cell r="C4352">
            <v>12105</v>
          </cell>
          <cell r="D4352" t="str">
            <v>MORAZZONE</v>
          </cell>
          <cell r="E4352" t="str">
            <v>VA</v>
          </cell>
          <cell r="F4352" t="str">
            <v>Lombardia</v>
          </cell>
          <cell r="G4352">
            <v>3</v>
          </cell>
          <cell r="H4352">
            <v>3091</v>
          </cell>
          <cell r="I4352">
            <v>0</v>
          </cell>
          <cell r="J4352">
            <v>2642314</v>
          </cell>
          <cell r="K4352">
            <v>4722323</v>
          </cell>
          <cell r="L4352">
            <v>22309394</v>
          </cell>
          <cell r="M4352">
            <v>27436729</v>
          </cell>
          <cell r="N4352">
            <v>3713300</v>
          </cell>
          <cell r="O4352">
            <v>5025679</v>
          </cell>
          <cell r="P4352">
            <v>8367716</v>
          </cell>
          <cell r="Q4352">
            <v>74217455</v>
          </cell>
          <cell r="R4352">
            <v>24010.823358136524</v>
          </cell>
        </row>
        <row r="4353">
          <cell r="C4353">
            <v>14045</v>
          </cell>
          <cell r="D4353" t="str">
            <v>MORBEGNO</v>
          </cell>
          <cell r="E4353" t="str">
            <v>SO</v>
          </cell>
          <cell r="F4353" t="str">
            <v>Lombardia</v>
          </cell>
          <cell r="G4353">
            <v>3</v>
          </cell>
          <cell r="H4353">
            <v>9219</v>
          </cell>
          <cell r="J4353">
            <v>8857440</v>
          </cell>
          <cell r="K4353">
            <v>13717832</v>
          </cell>
          <cell r="L4353">
            <v>62862492</v>
          </cell>
          <cell r="M4353">
            <v>81941394</v>
          </cell>
          <cell r="N4353">
            <v>14981076</v>
          </cell>
          <cell r="O4353">
            <v>14183607</v>
          </cell>
          <cell r="P4353">
            <v>17096195</v>
          </cell>
          <cell r="Q4353">
            <v>213640036</v>
          </cell>
          <cell r="R4353">
            <v>23173.883935350907</v>
          </cell>
        </row>
        <row r="4354">
          <cell r="C4354">
            <v>6110</v>
          </cell>
          <cell r="D4354" t="str">
            <v>MORBELLO</v>
          </cell>
          <cell r="E4354" t="str">
            <v>AL</v>
          </cell>
          <cell r="F4354" t="str">
            <v>Piemonte</v>
          </cell>
          <cell r="G4354">
            <v>1</v>
          </cell>
          <cell r="H4354">
            <v>331</v>
          </cell>
          <cell r="I4354">
            <v>0</v>
          </cell>
          <cell r="J4354">
            <v>484347</v>
          </cell>
          <cell r="K4354">
            <v>389530</v>
          </cell>
          <cell r="L4354">
            <v>2293274</v>
          </cell>
          <cell r="M4354">
            <v>2279137</v>
          </cell>
          <cell r="N4354">
            <v>438125</v>
          </cell>
          <cell r="O4354">
            <v>364706</v>
          </cell>
          <cell r="Q4354">
            <v>6249119</v>
          </cell>
          <cell r="R4354">
            <v>18879.513595166161</v>
          </cell>
        </row>
        <row r="4355">
          <cell r="C4355">
            <v>99011</v>
          </cell>
          <cell r="D4355" t="str">
            <v>MORCIANO DI ROMAGNA</v>
          </cell>
          <cell r="E4355" t="str">
            <v>RN</v>
          </cell>
          <cell r="F4355" t="str">
            <v>Emilia Romagna</v>
          </cell>
          <cell r="G4355">
            <v>8</v>
          </cell>
          <cell r="H4355">
            <v>5353</v>
          </cell>
          <cell r="J4355">
            <v>7510813</v>
          </cell>
          <cell r="K4355">
            <v>9009441</v>
          </cell>
          <cell r="L4355">
            <v>37278496</v>
          </cell>
          <cell r="M4355">
            <v>33071373</v>
          </cell>
          <cell r="N4355">
            <v>4565810</v>
          </cell>
          <cell r="O4355">
            <v>6043628</v>
          </cell>
          <cell r="P4355">
            <v>3256981</v>
          </cell>
          <cell r="Q4355">
            <v>100736542</v>
          </cell>
          <cell r="R4355">
            <v>18818.70764057538</v>
          </cell>
        </row>
        <row r="4356">
          <cell r="C4356">
            <v>75050</v>
          </cell>
          <cell r="D4356" t="str">
            <v>MORCIANO DI LEUCA</v>
          </cell>
          <cell r="E4356" t="str">
            <v>LE</v>
          </cell>
          <cell r="F4356" t="str">
            <v>Puglia</v>
          </cell>
          <cell r="G4356">
            <v>16</v>
          </cell>
          <cell r="H4356">
            <v>2295</v>
          </cell>
          <cell r="I4356">
            <v>0</v>
          </cell>
          <cell r="J4356">
            <v>5674850</v>
          </cell>
          <cell r="K4356">
            <v>4251477</v>
          </cell>
          <cell r="L4356">
            <v>7184688</v>
          </cell>
          <cell r="M4356">
            <v>8676275</v>
          </cell>
          <cell r="N4356">
            <v>1218545</v>
          </cell>
          <cell r="O4356">
            <v>1147727</v>
          </cell>
          <cell r="Q4356">
            <v>28153562</v>
          </cell>
          <cell r="R4356">
            <v>12267.347276688453</v>
          </cell>
        </row>
        <row r="4357">
          <cell r="C4357">
            <v>62044</v>
          </cell>
          <cell r="D4357" t="str">
            <v>MORCONE</v>
          </cell>
          <cell r="E4357" t="str">
            <v>BN</v>
          </cell>
          <cell r="F4357" t="str">
            <v>Campania</v>
          </cell>
          <cell r="G4357">
            <v>15</v>
          </cell>
          <cell r="H4357">
            <v>3426</v>
          </cell>
          <cell r="I4357">
            <v>0</v>
          </cell>
          <cell r="J4357">
            <v>7816573</v>
          </cell>
          <cell r="K4357">
            <v>6301630</v>
          </cell>
          <cell r="L4357">
            <v>13398297</v>
          </cell>
          <cell r="M4357">
            <v>14598741</v>
          </cell>
          <cell r="N4357">
            <v>1433498</v>
          </cell>
          <cell r="O4357">
            <v>1492830</v>
          </cell>
          <cell r="P4357">
            <v>592567</v>
          </cell>
          <cell r="Q4357">
            <v>45634136</v>
          </cell>
          <cell r="R4357">
            <v>13319.946293053123</v>
          </cell>
        </row>
        <row r="4358">
          <cell r="C4358">
            <v>37045</v>
          </cell>
          <cell r="D4358" t="str">
            <v>MORDANO</v>
          </cell>
          <cell r="E4358" t="str">
            <v>BO</v>
          </cell>
          <cell r="F4358" t="str">
            <v>Emilia Romagna</v>
          </cell>
          <cell r="G4358">
            <v>8</v>
          </cell>
          <cell r="H4358">
            <v>3650</v>
          </cell>
          <cell r="I4358">
            <v>0</v>
          </cell>
          <cell r="J4358">
            <v>3419152</v>
          </cell>
          <cell r="K4358">
            <v>6009517</v>
          </cell>
          <cell r="L4358">
            <v>27752430</v>
          </cell>
          <cell r="M4358">
            <v>31268505</v>
          </cell>
          <cell r="N4358">
            <v>3708633</v>
          </cell>
          <cell r="O4358">
            <v>3706094</v>
          </cell>
          <cell r="P4358">
            <v>2576888</v>
          </cell>
          <cell r="Q4358">
            <v>78441219</v>
          </cell>
          <cell r="R4358">
            <v>21490.744931506848</v>
          </cell>
        </row>
        <row r="4359">
          <cell r="C4359">
            <v>16140</v>
          </cell>
          <cell r="D4359" t="str">
            <v>MORENGO</v>
          </cell>
          <cell r="E4359" t="str">
            <v>BG</v>
          </cell>
          <cell r="F4359" t="str">
            <v>Lombardia</v>
          </cell>
          <cell r="G4359">
            <v>3</v>
          </cell>
          <cell r="H4359">
            <v>1776</v>
          </cell>
          <cell r="I4359">
            <v>0</v>
          </cell>
          <cell r="J4359">
            <v>1864161</v>
          </cell>
          <cell r="K4359">
            <v>2438080</v>
          </cell>
          <cell r="L4359">
            <v>13461639</v>
          </cell>
          <cell r="M4359">
            <v>15441526</v>
          </cell>
          <cell r="N4359">
            <v>1802699</v>
          </cell>
          <cell r="O4359">
            <v>1363963</v>
          </cell>
          <cell r="P4359">
            <v>1906406</v>
          </cell>
          <cell r="Q4359">
            <v>38278474</v>
          </cell>
          <cell r="R4359">
            <v>21553.194819819819</v>
          </cell>
        </row>
        <row r="4360">
          <cell r="C4360">
            <v>90042</v>
          </cell>
          <cell r="D4360" t="str">
            <v>MORES</v>
          </cell>
          <cell r="E4360" t="str">
            <v>SS</v>
          </cell>
          <cell r="F4360" t="str">
            <v>Sardegna</v>
          </cell>
          <cell r="G4360">
            <v>20</v>
          </cell>
          <cell r="H4360">
            <v>1165</v>
          </cell>
          <cell r="I4360">
            <v>0</v>
          </cell>
          <cell r="J4360">
            <v>2347473</v>
          </cell>
          <cell r="K4360">
            <v>2209049</v>
          </cell>
          <cell r="L4360">
            <v>5638009</v>
          </cell>
          <cell r="M4360">
            <v>5034792</v>
          </cell>
          <cell r="N4360">
            <v>296231</v>
          </cell>
          <cell r="P4360">
            <v>0</v>
          </cell>
          <cell r="Q4360">
            <v>15525554</v>
          </cell>
          <cell r="R4360">
            <v>13326.655793991416</v>
          </cell>
        </row>
        <row r="4361">
          <cell r="C4361">
            <v>109028</v>
          </cell>
          <cell r="D4361" t="str">
            <v>MORESCO</v>
          </cell>
          <cell r="E4361" t="str">
            <v>FM</v>
          </cell>
          <cell r="F4361" t="str">
            <v>Marche</v>
          </cell>
          <cell r="G4361">
            <v>11</v>
          </cell>
          <cell r="H4361">
            <v>426</v>
          </cell>
          <cell r="I4361">
            <v>0</v>
          </cell>
          <cell r="J4361">
            <v>834566</v>
          </cell>
          <cell r="K4361">
            <v>844845</v>
          </cell>
          <cell r="L4361">
            <v>2543813</v>
          </cell>
          <cell r="M4361">
            <v>2343049</v>
          </cell>
          <cell r="O4361">
            <v>401449</v>
          </cell>
          <cell r="P4361">
            <v>0</v>
          </cell>
          <cell r="Q4361">
            <v>6967722</v>
          </cell>
          <cell r="R4361">
            <v>16356.154929577464</v>
          </cell>
        </row>
        <row r="4362">
          <cell r="C4362">
            <v>4143</v>
          </cell>
          <cell r="D4362" t="str">
            <v>MORETTA</v>
          </cell>
          <cell r="E4362" t="str">
            <v>CN</v>
          </cell>
          <cell r="F4362" t="str">
            <v>Piemonte</v>
          </cell>
          <cell r="G4362">
            <v>1</v>
          </cell>
          <cell r="H4362">
            <v>3063</v>
          </cell>
          <cell r="I4362">
            <v>0</v>
          </cell>
          <cell r="J4362">
            <v>3321763</v>
          </cell>
          <cell r="K4362">
            <v>5270831</v>
          </cell>
          <cell r="L4362">
            <v>22742235</v>
          </cell>
          <cell r="M4362">
            <v>23176507</v>
          </cell>
          <cell r="N4362">
            <v>3667699</v>
          </cell>
          <cell r="O4362">
            <v>3003549</v>
          </cell>
          <cell r="P4362">
            <v>4633647</v>
          </cell>
          <cell r="Q4362">
            <v>65816231</v>
          </cell>
          <cell r="R4362">
            <v>21487.50603983023</v>
          </cell>
        </row>
        <row r="4363">
          <cell r="C4363">
            <v>33028</v>
          </cell>
          <cell r="D4363" t="str">
            <v>MORFASSO</v>
          </cell>
          <cell r="E4363" t="str">
            <v>PC</v>
          </cell>
          <cell r="F4363" t="str">
            <v>Emilia Romagna</v>
          </cell>
          <cell r="G4363">
            <v>8</v>
          </cell>
          <cell r="H4363">
            <v>1016</v>
          </cell>
          <cell r="I4363">
            <v>0</v>
          </cell>
          <cell r="J4363">
            <v>1688725</v>
          </cell>
          <cell r="K4363">
            <v>1983462</v>
          </cell>
          <cell r="L4363">
            <v>4878909</v>
          </cell>
          <cell r="M4363">
            <v>5127875</v>
          </cell>
          <cell r="N4363">
            <v>315169</v>
          </cell>
          <cell r="O4363">
            <v>523852</v>
          </cell>
          <cell r="P4363">
            <v>711530</v>
          </cell>
          <cell r="Q4363">
            <v>15229522</v>
          </cell>
          <cell r="R4363">
            <v>14989.687007874016</v>
          </cell>
        </row>
        <row r="4364">
          <cell r="C4364">
            <v>26047</v>
          </cell>
          <cell r="D4364" t="str">
            <v>MORGANO</v>
          </cell>
          <cell r="E4364" t="str">
            <v>TV</v>
          </cell>
          <cell r="F4364" t="str">
            <v>Veneto</v>
          </cell>
          <cell r="G4364">
            <v>5</v>
          </cell>
          <cell r="H4364">
            <v>3178</v>
          </cell>
          <cell r="I4364">
            <v>0</v>
          </cell>
          <cell r="J4364">
            <v>3345000</v>
          </cell>
          <cell r="K4364">
            <v>4796834</v>
          </cell>
          <cell r="L4364">
            <v>23586217</v>
          </cell>
          <cell r="M4364">
            <v>27439835</v>
          </cell>
          <cell r="N4364">
            <v>3124200</v>
          </cell>
          <cell r="O4364">
            <v>2574650</v>
          </cell>
          <cell r="P4364">
            <v>1800559</v>
          </cell>
          <cell r="Q4364">
            <v>66667295</v>
          </cell>
          <cell r="R4364">
            <v>20977.751730648208</v>
          </cell>
        </row>
        <row r="4365">
          <cell r="C4365">
            <v>7044</v>
          </cell>
          <cell r="D4365" t="str">
            <v>MORGEX</v>
          </cell>
          <cell r="E4365" t="str">
            <v>AO</v>
          </cell>
          <cell r="F4365" t="str">
            <v>Valle d'Aosta</v>
          </cell>
          <cell r="G4365">
            <v>2</v>
          </cell>
          <cell r="H4365">
            <v>1699</v>
          </cell>
          <cell r="I4365">
            <v>0</v>
          </cell>
          <cell r="J4365">
            <v>2039825</v>
          </cell>
          <cell r="K4365">
            <v>2696979</v>
          </cell>
          <cell r="L4365">
            <v>11325272</v>
          </cell>
          <cell r="M4365">
            <v>13996167</v>
          </cell>
          <cell r="N4365">
            <v>2642519</v>
          </cell>
          <cell r="O4365">
            <v>2216912</v>
          </cell>
          <cell r="P4365">
            <v>1418723</v>
          </cell>
          <cell r="Q4365">
            <v>36336397</v>
          </cell>
          <cell r="R4365">
            <v>21386.931724543851</v>
          </cell>
        </row>
        <row r="4366">
          <cell r="C4366">
            <v>95030</v>
          </cell>
          <cell r="D4366" t="str">
            <v>MORGONGIORI</v>
          </cell>
          <cell r="E4366" t="str">
            <v>OR</v>
          </cell>
          <cell r="F4366" t="str">
            <v>Sardegna</v>
          </cell>
          <cell r="G4366">
            <v>20</v>
          </cell>
          <cell r="H4366">
            <v>467</v>
          </cell>
          <cell r="I4366">
            <v>0</v>
          </cell>
          <cell r="J4366">
            <v>1032296</v>
          </cell>
          <cell r="K4366">
            <v>906930</v>
          </cell>
          <cell r="L4366">
            <v>2788328</v>
          </cell>
          <cell r="M4366">
            <v>1656641</v>
          </cell>
          <cell r="O4366">
            <v>0</v>
          </cell>
          <cell r="P4366">
            <v>0</v>
          </cell>
          <cell r="Q4366">
            <v>6384195</v>
          </cell>
          <cell r="R4366">
            <v>13670.653104925053</v>
          </cell>
        </row>
        <row r="4367">
          <cell r="C4367">
            <v>22123</v>
          </cell>
          <cell r="D4367" t="str">
            <v>MORI</v>
          </cell>
          <cell r="E4367" t="str">
            <v>TN</v>
          </cell>
          <cell r="F4367" t="str">
            <v>Trentino Alto Adige(P.A.Trento)</v>
          </cell>
          <cell r="G4367">
            <v>4</v>
          </cell>
          <cell r="H4367">
            <v>7647</v>
          </cell>
          <cell r="I4367">
            <v>0</v>
          </cell>
          <cell r="J4367">
            <v>7679297</v>
          </cell>
          <cell r="K4367">
            <v>12271021</v>
          </cell>
          <cell r="L4367">
            <v>57676608</v>
          </cell>
          <cell r="M4367">
            <v>63520619</v>
          </cell>
          <cell r="N4367">
            <v>6819183</v>
          </cell>
          <cell r="O4367">
            <v>7400217</v>
          </cell>
          <cell r="P4367">
            <v>7093067</v>
          </cell>
          <cell r="Q4367">
            <v>162460012</v>
          </cell>
          <cell r="R4367">
            <v>21244.934222570944</v>
          </cell>
        </row>
        <row r="4368">
          <cell r="C4368">
            <v>26048</v>
          </cell>
          <cell r="D4368" t="str">
            <v>MORIAGO DELLA BATTAGLIA</v>
          </cell>
          <cell r="E4368" t="str">
            <v>TV</v>
          </cell>
          <cell r="F4368" t="str">
            <v>Veneto</v>
          </cell>
          <cell r="G4368">
            <v>5</v>
          </cell>
          <cell r="H4368">
            <v>2066</v>
          </cell>
          <cell r="I4368">
            <v>0</v>
          </cell>
          <cell r="J4368">
            <v>2343652</v>
          </cell>
          <cell r="K4368">
            <v>3419587</v>
          </cell>
          <cell r="L4368">
            <v>16816202</v>
          </cell>
          <cell r="M4368">
            <v>10721379</v>
          </cell>
          <cell r="N4368">
            <v>700153</v>
          </cell>
          <cell r="O4368">
            <v>799862</v>
          </cell>
          <cell r="P4368">
            <v>871123</v>
          </cell>
          <cell r="Q4368">
            <v>35671958</v>
          </cell>
          <cell r="R4368">
            <v>17266.194578896419</v>
          </cell>
        </row>
        <row r="4369">
          <cell r="C4369">
            <v>58067</v>
          </cell>
          <cell r="D4369" t="str">
            <v>MORICONE</v>
          </cell>
          <cell r="E4369" t="str">
            <v>RM</v>
          </cell>
          <cell r="F4369" t="str">
            <v>Lazio</v>
          </cell>
          <cell r="G4369">
            <v>12</v>
          </cell>
          <cell r="H4369">
            <v>1693</v>
          </cell>
          <cell r="I4369">
            <v>0</v>
          </cell>
          <cell r="J4369">
            <v>2898235</v>
          </cell>
          <cell r="K4369">
            <v>3072378</v>
          </cell>
          <cell r="L4369">
            <v>8784721</v>
          </cell>
          <cell r="M4369">
            <v>11891855</v>
          </cell>
          <cell r="N4369">
            <v>814012</v>
          </cell>
          <cell r="O4369">
            <v>1028322</v>
          </cell>
          <cell r="Q4369">
            <v>28489523</v>
          </cell>
          <cell r="R4369">
            <v>16827.834022445364</v>
          </cell>
        </row>
        <row r="4370">
          <cell r="C4370">
            <v>65077</v>
          </cell>
          <cell r="D4370" t="str">
            <v>MORIGERATI</v>
          </cell>
          <cell r="E4370" t="str">
            <v>SA</v>
          </cell>
          <cell r="F4370" t="str">
            <v>Campania</v>
          </cell>
          <cell r="G4370">
            <v>15</v>
          </cell>
          <cell r="H4370">
            <v>417</v>
          </cell>
          <cell r="I4370">
            <v>0</v>
          </cell>
          <cell r="J4370">
            <v>1111985</v>
          </cell>
          <cell r="K4370">
            <v>831217</v>
          </cell>
          <cell r="L4370">
            <v>1296278</v>
          </cell>
          <cell r="M4370">
            <v>1144404</v>
          </cell>
          <cell r="Q4370">
            <v>4383884</v>
          </cell>
          <cell r="R4370">
            <v>10512.911270983213</v>
          </cell>
        </row>
        <row r="4371">
          <cell r="C4371">
            <v>66057</v>
          </cell>
          <cell r="D4371" t="str">
            <v>MORINO</v>
          </cell>
          <cell r="E4371" t="str">
            <v>AQ</v>
          </cell>
          <cell r="F4371" t="str">
            <v>Abruzzo</v>
          </cell>
          <cell r="G4371">
            <v>13</v>
          </cell>
          <cell r="H4371">
            <v>847</v>
          </cell>
          <cell r="I4371">
            <v>0</v>
          </cell>
          <cell r="J4371">
            <v>1140385</v>
          </cell>
          <cell r="K4371">
            <v>1639369</v>
          </cell>
          <cell r="L4371">
            <v>4540461</v>
          </cell>
          <cell r="M4371">
            <v>7155817</v>
          </cell>
          <cell r="N4371">
            <v>753246</v>
          </cell>
          <cell r="O4371">
            <v>777075</v>
          </cell>
          <cell r="P4371">
            <v>0</v>
          </cell>
          <cell r="Q4371">
            <v>16006353</v>
          </cell>
          <cell r="R4371">
            <v>18897.7012987013</v>
          </cell>
        </row>
        <row r="4372">
          <cell r="C4372">
            <v>1163</v>
          </cell>
          <cell r="D4372" t="str">
            <v>MORIONDO TORINESE</v>
          </cell>
          <cell r="E4372" t="str">
            <v>TO</v>
          </cell>
          <cell r="F4372" t="str">
            <v>Piemonte</v>
          </cell>
          <cell r="G4372">
            <v>1</v>
          </cell>
          <cell r="H4372">
            <v>629</v>
          </cell>
          <cell r="I4372">
            <v>0</v>
          </cell>
          <cell r="J4372">
            <v>740254</v>
          </cell>
          <cell r="K4372">
            <v>936365</v>
          </cell>
          <cell r="L4372">
            <v>3660887</v>
          </cell>
          <cell r="M4372">
            <v>6071623</v>
          </cell>
          <cell r="N4372">
            <v>508289</v>
          </cell>
          <cell r="O4372">
            <v>924741</v>
          </cell>
          <cell r="P4372">
            <v>1018684</v>
          </cell>
          <cell r="Q4372">
            <v>13860843</v>
          </cell>
          <cell r="R4372">
            <v>22036.316375198727</v>
          </cell>
        </row>
        <row r="4373">
          <cell r="C4373">
            <v>58068</v>
          </cell>
          <cell r="D4373" t="str">
            <v>MORLUPO</v>
          </cell>
          <cell r="E4373" t="str">
            <v>RM</v>
          </cell>
          <cell r="F4373" t="str">
            <v>Lazio</v>
          </cell>
          <cell r="G4373">
            <v>12</v>
          </cell>
          <cell r="H4373">
            <v>5590</v>
          </cell>
          <cell r="J4373">
            <v>7636841</v>
          </cell>
          <cell r="K4373">
            <v>9165686</v>
          </cell>
          <cell r="L4373">
            <v>32069374</v>
          </cell>
          <cell r="M4373">
            <v>43516825</v>
          </cell>
          <cell r="N4373">
            <v>7038716</v>
          </cell>
          <cell r="O4373">
            <v>7720264</v>
          </cell>
          <cell r="P4373">
            <v>4779069</v>
          </cell>
          <cell r="Q4373">
            <v>111926775</v>
          </cell>
          <cell r="R4373">
            <v>20022.678890876567</v>
          </cell>
        </row>
        <row r="4374">
          <cell r="C4374">
            <v>78084</v>
          </cell>
          <cell r="D4374" t="str">
            <v>MORMANNO</v>
          </cell>
          <cell r="E4374" t="str">
            <v>CS</v>
          </cell>
          <cell r="F4374" t="str">
            <v>Calabria</v>
          </cell>
          <cell r="G4374">
            <v>18</v>
          </cell>
          <cell r="H4374">
            <v>1988</v>
          </cell>
          <cell r="I4374">
            <v>0</v>
          </cell>
          <cell r="J4374">
            <v>3415891</v>
          </cell>
          <cell r="K4374">
            <v>4189277</v>
          </cell>
          <cell r="L4374">
            <v>10538523</v>
          </cell>
          <cell r="M4374">
            <v>10158107</v>
          </cell>
          <cell r="N4374">
            <v>820670</v>
          </cell>
          <cell r="O4374">
            <v>1083693</v>
          </cell>
          <cell r="Q4374">
            <v>30206161</v>
          </cell>
          <cell r="R4374">
            <v>15194.24597585513</v>
          </cell>
        </row>
        <row r="4375">
          <cell r="C4375">
            <v>12106</v>
          </cell>
          <cell r="D4375" t="str">
            <v>MORNAGO</v>
          </cell>
          <cell r="E4375" t="str">
            <v>VA</v>
          </cell>
          <cell r="F4375" t="str">
            <v>Lombardia</v>
          </cell>
          <cell r="G4375">
            <v>3</v>
          </cell>
          <cell r="H4375">
            <v>3547</v>
          </cell>
          <cell r="J4375">
            <v>3017096</v>
          </cell>
          <cell r="K4375">
            <v>5195971</v>
          </cell>
          <cell r="L4375">
            <v>26454514</v>
          </cell>
          <cell r="M4375">
            <v>35462479</v>
          </cell>
          <cell r="N4375">
            <v>4398064</v>
          </cell>
          <cell r="O4375">
            <v>4423292</v>
          </cell>
          <cell r="P4375">
            <v>4944569</v>
          </cell>
          <cell r="Q4375">
            <v>83895985</v>
          </cell>
          <cell r="R4375">
            <v>23652.659994361431</v>
          </cell>
        </row>
        <row r="4376">
          <cell r="C4376">
            <v>6111</v>
          </cell>
          <cell r="D4376" t="str">
            <v>MORNESE</v>
          </cell>
          <cell r="E4376" t="str">
            <v>AL</v>
          </cell>
          <cell r="F4376" t="str">
            <v>Piemonte</v>
          </cell>
          <cell r="G4376">
            <v>1</v>
          </cell>
          <cell r="H4376">
            <v>545</v>
          </cell>
          <cell r="I4376">
            <v>0</v>
          </cell>
          <cell r="J4376">
            <v>601990</v>
          </cell>
          <cell r="K4376">
            <v>1126662</v>
          </cell>
          <cell r="L4376">
            <v>3685468</v>
          </cell>
          <cell r="M4376">
            <v>3550998</v>
          </cell>
          <cell r="N4376">
            <v>502223</v>
          </cell>
          <cell r="O4376">
            <v>646146</v>
          </cell>
          <cell r="P4376">
            <v>505908</v>
          </cell>
          <cell r="Q4376">
            <v>10619395</v>
          </cell>
          <cell r="R4376">
            <v>19485.128440366974</v>
          </cell>
        </row>
        <row r="4377">
          <cell r="C4377">
            <v>16141</v>
          </cell>
          <cell r="D4377" t="str">
            <v>MORNICO AL SERIO</v>
          </cell>
          <cell r="E4377" t="str">
            <v>BG</v>
          </cell>
          <cell r="F4377" t="str">
            <v>Lombardia</v>
          </cell>
          <cell r="G4377">
            <v>3</v>
          </cell>
          <cell r="H4377">
            <v>1963</v>
          </cell>
          <cell r="I4377">
            <v>0</v>
          </cell>
          <cell r="J4377">
            <v>2151905</v>
          </cell>
          <cell r="K4377">
            <v>3555446</v>
          </cell>
          <cell r="L4377">
            <v>15637900</v>
          </cell>
          <cell r="M4377">
            <v>12863649</v>
          </cell>
          <cell r="N4377">
            <v>1570002</v>
          </cell>
          <cell r="O4377">
            <v>1648662</v>
          </cell>
          <cell r="P4377">
            <v>3478919</v>
          </cell>
          <cell r="Q4377">
            <v>40906483</v>
          </cell>
          <cell r="R4377">
            <v>20838.758532857872</v>
          </cell>
        </row>
        <row r="4378">
          <cell r="C4378">
            <v>18101</v>
          </cell>
          <cell r="D4378" t="str">
            <v>MORNICO LOSANA</v>
          </cell>
          <cell r="E4378" t="str">
            <v>PV</v>
          </cell>
          <cell r="F4378" t="str">
            <v>Lombardia</v>
          </cell>
          <cell r="G4378">
            <v>3</v>
          </cell>
          <cell r="H4378">
            <v>488</v>
          </cell>
          <cell r="I4378">
            <v>0</v>
          </cell>
          <cell r="J4378">
            <v>681208</v>
          </cell>
          <cell r="K4378">
            <v>1050429</v>
          </cell>
          <cell r="L4378">
            <v>2174920</v>
          </cell>
          <cell r="M4378">
            <v>3539730</v>
          </cell>
          <cell r="N4378">
            <v>570819</v>
          </cell>
          <cell r="O4378">
            <v>528780</v>
          </cell>
          <cell r="P4378">
            <v>1657863</v>
          </cell>
          <cell r="Q4378">
            <v>10203749</v>
          </cell>
          <cell r="R4378">
            <v>20909.321721311477</v>
          </cell>
        </row>
        <row r="4379">
          <cell r="C4379">
            <v>60045</v>
          </cell>
          <cell r="D4379" t="str">
            <v>MOROLO</v>
          </cell>
          <cell r="E4379" t="str">
            <v>FR</v>
          </cell>
          <cell r="F4379" t="str">
            <v>Lazio</v>
          </cell>
          <cell r="G4379">
            <v>12</v>
          </cell>
          <cell r="H4379">
            <v>2102</v>
          </cell>
          <cell r="I4379">
            <v>0</v>
          </cell>
          <cell r="J4379">
            <v>3271982</v>
          </cell>
          <cell r="K4379">
            <v>3938403</v>
          </cell>
          <cell r="L4379">
            <v>13261188</v>
          </cell>
          <cell r="M4379">
            <v>12917518</v>
          </cell>
          <cell r="N4379">
            <v>1465868</v>
          </cell>
          <cell r="O4379">
            <v>1624482</v>
          </cell>
          <cell r="Q4379">
            <v>36479441</v>
          </cell>
          <cell r="R4379">
            <v>17354.634157944816</v>
          </cell>
        </row>
        <row r="4380">
          <cell r="C4380">
            <v>4144</v>
          </cell>
          <cell r="D4380" t="str">
            <v>MOROZZO</v>
          </cell>
          <cell r="E4380" t="str">
            <v>CN</v>
          </cell>
          <cell r="F4380" t="str">
            <v>Piemonte</v>
          </cell>
          <cell r="G4380">
            <v>1</v>
          </cell>
          <cell r="H4380">
            <v>1508</v>
          </cell>
          <cell r="I4380">
            <v>0</v>
          </cell>
          <cell r="J4380">
            <v>1785498</v>
          </cell>
          <cell r="K4380">
            <v>3504019</v>
          </cell>
          <cell r="L4380">
            <v>9654639</v>
          </cell>
          <cell r="M4380">
            <v>10633843</v>
          </cell>
          <cell r="N4380">
            <v>1787806</v>
          </cell>
          <cell r="O4380">
            <v>1499738</v>
          </cell>
          <cell r="Q4380">
            <v>28865543</v>
          </cell>
          <cell r="R4380">
            <v>19141.606763925731</v>
          </cell>
        </row>
        <row r="4381">
          <cell r="C4381">
            <v>64063</v>
          </cell>
          <cell r="D4381" t="str">
            <v>MORRA DE SANCTIS</v>
          </cell>
          <cell r="E4381" t="str">
            <v>AV</v>
          </cell>
          <cell r="F4381" t="str">
            <v>Campania</v>
          </cell>
          <cell r="G4381">
            <v>15</v>
          </cell>
          <cell r="H4381">
            <v>872</v>
          </cell>
          <cell r="I4381">
            <v>0</v>
          </cell>
          <cell r="J4381">
            <v>1919413</v>
          </cell>
          <cell r="K4381">
            <v>1463931</v>
          </cell>
          <cell r="L4381">
            <v>3938043</v>
          </cell>
          <cell r="M4381">
            <v>3392217</v>
          </cell>
          <cell r="O4381">
            <v>381067</v>
          </cell>
          <cell r="Q4381">
            <v>11094671</v>
          </cell>
          <cell r="R4381">
            <v>12723.246559633028</v>
          </cell>
        </row>
        <row r="4382">
          <cell r="C4382">
            <v>42031</v>
          </cell>
          <cell r="D4382" t="str">
            <v>MORRO D'ALBA</v>
          </cell>
          <cell r="E4382" t="str">
            <v>AN</v>
          </cell>
          <cell r="F4382" t="str">
            <v>Marche</v>
          </cell>
          <cell r="G4382">
            <v>11</v>
          </cell>
          <cell r="H4382">
            <v>1381</v>
          </cell>
          <cell r="I4382">
            <v>0</v>
          </cell>
          <cell r="J4382">
            <v>1766196</v>
          </cell>
          <cell r="K4382">
            <v>2620050</v>
          </cell>
          <cell r="L4382">
            <v>9303228</v>
          </cell>
          <cell r="M4382">
            <v>9325771</v>
          </cell>
          <cell r="N4382">
            <v>1575252</v>
          </cell>
          <cell r="O4382">
            <v>760583</v>
          </cell>
          <cell r="P4382">
            <v>718581</v>
          </cell>
          <cell r="Q4382">
            <v>26069661</v>
          </cell>
          <cell r="R4382">
            <v>18877.379435191891</v>
          </cell>
        </row>
        <row r="4383">
          <cell r="C4383">
            <v>57045</v>
          </cell>
          <cell r="D4383" t="str">
            <v>MORRO REATINO</v>
          </cell>
          <cell r="E4383" t="str">
            <v>RI</v>
          </cell>
          <cell r="F4383" t="str">
            <v>Lazio</v>
          </cell>
          <cell r="G4383">
            <v>12</v>
          </cell>
          <cell r="H4383">
            <v>230</v>
          </cell>
          <cell r="I4383">
            <v>0</v>
          </cell>
          <cell r="J4383">
            <v>310473</v>
          </cell>
          <cell r="K4383">
            <v>525804</v>
          </cell>
          <cell r="L4383">
            <v>1513644</v>
          </cell>
          <cell r="M4383">
            <v>1359817</v>
          </cell>
          <cell r="N4383">
            <v>0</v>
          </cell>
          <cell r="O4383">
            <v>0</v>
          </cell>
          <cell r="P4383">
            <v>0</v>
          </cell>
          <cell r="Q4383">
            <v>3709738</v>
          </cell>
          <cell r="R4383">
            <v>16129.295652173912</v>
          </cell>
        </row>
        <row r="4384">
          <cell r="C4384">
            <v>67029</v>
          </cell>
          <cell r="D4384" t="str">
            <v>MORRO D'ORO</v>
          </cell>
          <cell r="E4384" t="str">
            <v>TE</v>
          </cell>
          <cell r="F4384" t="str">
            <v>Abruzzo</v>
          </cell>
          <cell r="G4384">
            <v>13</v>
          </cell>
          <cell r="H4384">
            <v>2610</v>
          </cell>
          <cell r="J4384">
            <v>4065867</v>
          </cell>
          <cell r="K4384">
            <v>5663342</v>
          </cell>
          <cell r="L4384">
            <v>18569967</v>
          </cell>
          <cell r="M4384">
            <v>11034295</v>
          </cell>
          <cell r="N4384">
            <v>999499</v>
          </cell>
          <cell r="O4384">
            <v>843261</v>
          </cell>
          <cell r="Q4384">
            <v>41176231</v>
          </cell>
          <cell r="R4384">
            <v>15776.333716475096</v>
          </cell>
        </row>
        <row r="4385">
          <cell r="C4385">
            <v>70048</v>
          </cell>
          <cell r="D4385" t="str">
            <v>MORRONE DEL SANNIO</v>
          </cell>
          <cell r="E4385" t="str">
            <v>CB</v>
          </cell>
          <cell r="F4385" t="str">
            <v>Molise</v>
          </cell>
          <cell r="G4385">
            <v>14</v>
          </cell>
          <cell r="H4385">
            <v>467</v>
          </cell>
          <cell r="I4385">
            <v>0</v>
          </cell>
          <cell r="J4385">
            <v>870909</v>
          </cell>
          <cell r="K4385">
            <v>1076177</v>
          </cell>
          <cell r="L4385">
            <v>1473259</v>
          </cell>
          <cell r="M4385">
            <v>1072020</v>
          </cell>
          <cell r="P4385">
            <v>0</v>
          </cell>
          <cell r="Q4385">
            <v>4492365</v>
          </cell>
          <cell r="R4385">
            <v>9619.6252676659533</v>
          </cell>
        </row>
        <row r="4386">
          <cell r="C4386">
            <v>43033</v>
          </cell>
          <cell r="D4386" t="str">
            <v>MORROVALLE</v>
          </cell>
          <cell r="E4386" t="str">
            <v>MC</v>
          </cell>
          <cell r="F4386" t="str">
            <v>Marche</v>
          </cell>
          <cell r="G4386">
            <v>11</v>
          </cell>
          <cell r="H4386">
            <v>7345</v>
          </cell>
          <cell r="J4386">
            <v>10055094</v>
          </cell>
          <cell r="K4386">
            <v>16292034</v>
          </cell>
          <cell r="L4386">
            <v>53363359</v>
          </cell>
          <cell r="M4386">
            <v>35491130</v>
          </cell>
          <cell r="N4386">
            <v>5513626</v>
          </cell>
          <cell r="O4386">
            <v>5444889</v>
          </cell>
          <cell r="P4386">
            <v>10687568</v>
          </cell>
          <cell r="Q4386">
            <v>136847700</v>
          </cell>
          <cell r="R4386">
            <v>18631.409121851601</v>
          </cell>
        </row>
        <row r="4387">
          <cell r="C4387">
            <v>93028</v>
          </cell>
          <cell r="D4387" t="str">
            <v>MORSANO AL TAGLIAMENTO</v>
          </cell>
          <cell r="E4387" t="str">
            <v>PN</v>
          </cell>
          <cell r="F4387" t="str">
            <v>Friuli Venezia Giulia</v>
          </cell>
          <cell r="G4387">
            <v>6</v>
          </cell>
          <cell r="H4387">
            <v>2159</v>
          </cell>
          <cell r="I4387">
            <v>0</v>
          </cell>
          <cell r="J4387">
            <v>2530866</v>
          </cell>
          <cell r="K4387">
            <v>3974713</v>
          </cell>
          <cell r="L4387">
            <v>16920473</v>
          </cell>
          <cell r="M4387">
            <v>13954189</v>
          </cell>
          <cell r="N4387">
            <v>1028406</v>
          </cell>
          <cell r="O4387">
            <v>1059004</v>
          </cell>
          <cell r="P4387">
            <v>1568119</v>
          </cell>
          <cell r="Q4387">
            <v>41035770</v>
          </cell>
          <cell r="R4387">
            <v>19006.841130152847</v>
          </cell>
        </row>
        <row r="4388">
          <cell r="C4388">
            <v>6112</v>
          </cell>
          <cell r="D4388" t="str">
            <v>MORSASCO</v>
          </cell>
          <cell r="E4388" t="str">
            <v>AL</v>
          </cell>
          <cell r="F4388" t="str">
            <v>Piemonte</v>
          </cell>
          <cell r="G4388">
            <v>1</v>
          </cell>
          <cell r="H4388">
            <v>450</v>
          </cell>
          <cell r="I4388">
            <v>0</v>
          </cell>
          <cell r="J4388">
            <v>545003</v>
          </cell>
          <cell r="K4388">
            <v>775765</v>
          </cell>
          <cell r="L4388">
            <v>2958020</v>
          </cell>
          <cell r="M4388">
            <v>3192733</v>
          </cell>
          <cell r="N4388">
            <v>873390</v>
          </cell>
          <cell r="O4388">
            <v>438398</v>
          </cell>
          <cell r="Q4388">
            <v>8783309</v>
          </cell>
          <cell r="R4388">
            <v>19518.464444444446</v>
          </cell>
        </row>
        <row r="4389">
          <cell r="C4389">
            <v>18102</v>
          </cell>
          <cell r="D4389" t="str">
            <v>MORTARA</v>
          </cell>
          <cell r="E4389" t="str">
            <v>PV</v>
          </cell>
          <cell r="F4389" t="str">
            <v>Lombardia</v>
          </cell>
          <cell r="G4389">
            <v>3</v>
          </cell>
          <cell r="H4389">
            <v>11135</v>
          </cell>
          <cell r="I4389">
            <v>0</v>
          </cell>
          <cell r="J4389">
            <v>12501572</v>
          </cell>
          <cell r="K4389">
            <v>16484999</v>
          </cell>
          <cell r="L4389">
            <v>78954045</v>
          </cell>
          <cell r="M4389">
            <v>90826343</v>
          </cell>
          <cell r="N4389">
            <v>14427177</v>
          </cell>
          <cell r="O4389">
            <v>15845402</v>
          </cell>
          <cell r="P4389">
            <v>13079078</v>
          </cell>
          <cell r="Q4389">
            <v>242118616</v>
          </cell>
          <cell r="R4389">
            <v>21743.925999101932</v>
          </cell>
        </row>
        <row r="4390">
          <cell r="C4390">
            <v>30062</v>
          </cell>
          <cell r="D4390" t="str">
            <v>MORTEGLIANO</v>
          </cell>
          <cell r="E4390" t="str">
            <v>UD</v>
          </cell>
          <cell r="F4390" t="str">
            <v>Friuli Venezia Giulia</v>
          </cell>
          <cell r="G4390">
            <v>6</v>
          </cell>
          <cell r="H4390">
            <v>3788</v>
          </cell>
          <cell r="J4390">
            <v>4161835</v>
          </cell>
          <cell r="K4390">
            <v>6479850</v>
          </cell>
          <cell r="L4390">
            <v>26639980</v>
          </cell>
          <cell r="M4390">
            <v>29555013</v>
          </cell>
          <cell r="N4390">
            <v>3298622</v>
          </cell>
          <cell r="O4390">
            <v>3513390</v>
          </cell>
          <cell r="P4390">
            <v>1851182</v>
          </cell>
          <cell r="Q4390">
            <v>75499872</v>
          </cell>
          <cell r="R4390">
            <v>19931.328405491025</v>
          </cell>
        </row>
        <row r="4391">
          <cell r="C4391">
            <v>97055</v>
          </cell>
          <cell r="D4391" t="str">
            <v>MORTERONE</v>
          </cell>
          <cell r="E4391" t="str">
            <v>LC</v>
          </cell>
          <cell r="F4391" t="str">
            <v>Lombardia</v>
          </cell>
          <cell r="G4391">
            <v>3</v>
          </cell>
          <cell r="H4391">
            <v>26</v>
          </cell>
          <cell r="I4391">
            <v>0</v>
          </cell>
          <cell r="J4391">
            <v>28320</v>
          </cell>
          <cell r="K4391">
            <v>70743</v>
          </cell>
          <cell r="L4391">
            <v>186707</v>
          </cell>
          <cell r="N4391">
            <v>0</v>
          </cell>
          <cell r="O4391">
            <v>0</v>
          </cell>
          <cell r="Q4391">
            <v>285770</v>
          </cell>
          <cell r="R4391">
            <v>10991.153846153846</v>
          </cell>
        </row>
        <row r="4392">
          <cell r="C4392">
            <v>30063</v>
          </cell>
          <cell r="D4392" t="str">
            <v>MORUZZO</v>
          </cell>
          <cell r="E4392" t="str">
            <v>UD</v>
          </cell>
          <cell r="F4392" t="str">
            <v>Friuli Venezia Giulia</v>
          </cell>
          <cell r="G4392">
            <v>6</v>
          </cell>
          <cell r="H4392">
            <v>1887</v>
          </cell>
          <cell r="I4392">
            <v>0</v>
          </cell>
          <cell r="J4392">
            <v>1789123</v>
          </cell>
          <cell r="K4392">
            <v>2622383</v>
          </cell>
          <cell r="L4392">
            <v>11232263</v>
          </cell>
          <cell r="M4392">
            <v>17073529</v>
          </cell>
          <cell r="N4392">
            <v>5472576</v>
          </cell>
          <cell r="O4392">
            <v>5840114</v>
          </cell>
          <cell r="P4392">
            <v>13475304</v>
          </cell>
          <cell r="Q4392">
            <v>57505292</v>
          </cell>
          <cell r="R4392">
            <v>30474.452570217276</v>
          </cell>
        </row>
        <row r="4393">
          <cell r="C4393">
            <v>19060</v>
          </cell>
          <cell r="D4393" t="str">
            <v>MOSCAZZANO</v>
          </cell>
          <cell r="E4393" t="str">
            <v>CR</v>
          </cell>
          <cell r="F4393" t="str">
            <v>Lombardia</v>
          </cell>
          <cell r="G4393">
            <v>3</v>
          </cell>
          <cell r="H4393">
            <v>552</v>
          </cell>
          <cell r="I4393">
            <v>0</v>
          </cell>
          <cell r="J4393">
            <v>676566</v>
          </cell>
          <cell r="K4393">
            <v>1056004</v>
          </cell>
          <cell r="L4393">
            <v>4118072</v>
          </cell>
          <cell r="M4393">
            <v>3660035</v>
          </cell>
          <cell r="N4393">
            <v>494810</v>
          </cell>
          <cell r="O4393">
            <v>728494</v>
          </cell>
          <cell r="P4393">
            <v>0</v>
          </cell>
          <cell r="Q4393">
            <v>10733981</v>
          </cell>
          <cell r="R4393">
            <v>19445.617753623188</v>
          </cell>
        </row>
        <row r="4394">
          <cell r="C4394">
            <v>64064</v>
          </cell>
          <cell r="D4394" t="str">
            <v>MOSCHIANO</v>
          </cell>
          <cell r="E4394" t="str">
            <v>AV</v>
          </cell>
          <cell r="F4394" t="str">
            <v>Campania</v>
          </cell>
          <cell r="G4394">
            <v>15</v>
          </cell>
          <cell r="H4394">
            <v>945</v>
          </cell>
          <cell r="I4394">
            <v>0</v>
          </cell>
          <cell r="J4394">
            <v>2562785</v>
          </cell>
          <cell r="K4394">
            <v>1951249</v>
          </cell>
          <cell r="L4394">
            <v>3596197</v>
          </cell>
          <cell r="M4394">
            <v>2623658</v>
          </cell>
          <cell r="N4394">
            <v>399244</v>
          </cell>
          <cell r="Q4394">
            <v>11133133</v>
          </cell>
          <cell r="R4394">
            <v>11781.093121693122</v>
          </cell>
        </row>
        <row r="4395">
          <cell r="C4395">
            <v>67030</v>
          </cell>
          <cell r="D4395" t="str">
            <v>MOSCIANO SANT'ANGELO</v>
          </cell>
          <cell r="E4395" t="str">
            <v>TE</v>
          </cell>
          <cell r="F4395" t="str">
            <v>Abruzzo</v>
          </cell>
          <cell r="G4395">
            <v>13</v>
          </cell>
          <cell r="H4395">
            <v>6430</v>
          </cell>
          <cell r="J4395">
            <v>9964562</v>
          </cell>
          <cell r="K4395">
            <v>13971259</v>
          </cell>
          <cell r="L4395">
            <v>43043164</v>
          </cell>
          <cell r="M4395">
            <v>30514067</v>
          </cell>
          <cell r="N4395">
            <v>3986478</v>
          </cell>
          <cell r="O4395">
            <v>3025829</v>
          </cell>
          <cell r="P4395">
            <v>2357898</v>
          </cell>
          <cell r="Q4395">
            <v>106863257</v>
          </cell>
          <cell r="R4395">
            <v>16619.480093312599</v>
          </cell>
        </row>
        <row r="4396">
          <cell r="C4396">
            <v>68025</v>
          </cell>
          <cell r="D4396" t="str">
            <v>MOSCUFO</v>
          </cell>
          <cell r="E4396" t="str">
            <v>PE</v>
          </cell>
          <cell r="F4396" t="str">
            <v>Abruzzo</v>
          </cell>
          <cell r="G4396">
            <v>13</v>
          </cell>
          <cell r="H4396">
            <v>2164</v>
          </cell>
          <cell r="I4396">
            <v>0</v>
          </cell>
          <cell r="J4396">
            <v>3669813</v>
          </cell>
          <cell r="K4396">
            <v>4514417</v>
          </cell>
          <cell r="L4396">
            <v>12767380</v>
          </cell>
          <cell r="M4396">
            <v>10133079</v>
          </cell>
          <cell r="N4396">
            <v>1464486</v>
          </cell>
          <cell r="O4396">
            <v>764032</v>
          </cell>
          <cell r="P4396">
            <v>1455128</v>
          </cell>
          <cell r="Q4396">
            <v>34768335</v>
          </cell>
          <cell r="R4396">
            <v>16066.698243992607</v>
          </cell>
        </row>
        <row r="4397">
          <cell r="C4397">
            <v>21054</v>
          </cell>
          <cell r="D4397" t="str">
            <v>MOSO IN PASSIRIA .MOOS IN PASSEIER.</v>
          </cell>
          <cell r="E4397" t="str">
            <v>BZ</v>
          </cell>
          <cell r="F4397" t="str">
            <v>Trentino Alto Adige(P.A.Bolzano)</v>
          </cell>
          <cell r="G4397">
            <v>4</v>
          </cell>
          <cell r="H4397">
            <v>1544</v>
          </cell>
          <cell r="I4397">
            <v>0</v>
          </cell>
          <cell r="J4397">
            <v>2591709</v>
          </cell>
          <cell r="K4397">
            <v>3047355</v>
          </cell>
          <cell r="L4397">
            <v>8042365</v>
          </cell>
          <cell r="M4397">
            <v>10498518</v>
          </cell>
          <cell r="N4397">
            <v>1144883</v>
          </cell>
          <cell r="O4397">
            <v>530101</v>
          </cell>
          <cell r="P4397">
            <v>2888537</v>
          </cell>
          <cell r="Q4397">
            <v>28743468</v>
          </cell>
          <cell r="R4397">
            <v>18616.235751295339</v>
          </cell>
        </row>
        <row r="4398">
          <cell r="C4398">
            <v>31014</v>
          </cell>
          <cell r="D4398" t="str">
            <v>MOSSA</v>
          </cell>
          <cell r="E4398" t="str">
            <v>GO</v>
          </cell>
          <cell r="F4398" t="str">
            <v>Friuli Venezia Giulia</v>
          </cell>
          <cell r="G4398">
            <v>6</v>
          </cell>
          <cell r="H4398">
            <v>1220</v>
          </cell>
          <cell r="I4398">
            <v>0</v>
          </cell>
          <cell r="J4398">
            <v>1034970</v>
          </cell>
          <cell r="K4398">
            <v>1927276</v>
          </cell>
          <cell r="L4398">
            <v>9623739</v>
          </cell>
          <cell r="M4398">
            <v>10991564</v>
          </cell>
          <cell r="N4398">
            <v>1124936</v>
          </cell>
          <cell r="O4398">
            <v>1210733</v>
          </cell>
          <cell r="P4398">
            <v>929756</v>
          </cell>
          <cell r="Q4398">
            <v>26842974</v>
          </cell>
          <cell r="R4398">
            <v>22002.437704918033</v>
          </cell>
        </row>
        <row r="4399">
          <cell r="C4399">
            <v>26049</v>
          </cell>
          <cell r="D4399" t="str">
            <v>MOTTA DI LIVENZA</v>
          </cell>
          <cell r="E4399" t="str">
            <v>TV</v>
          </cell>
          <cell r="F4399" t="str">
            <v>Veneto</v>
          </cell>
          <cell r="G4399">
            <v>5</v>
          </cell>
          <cell r="H4399">
            <v>7979</v>
          </cell>
          <cell r="I4399">
            <v>0</v>
          </cell>
          <cell r="J4399">
            <v>9250412</v>
          </cell>
          <cell r="K4399">
            <v>13673199</v>
          </cell>
          <cell r="L4399">
            <v>59621704</v>
          </cell>
          <cell r="M4399">
            <v>52402993</v>
          </cell>
          <cell r="N4399">
            <v>10516743</v>
          </cell>
          <cell r="O4399">
            <v>11719242</v>
          </cell>
          <cell r="P4399">
            <v>12155017</v>
          </cell>
          <cell r="Q4399">
            <v>169339310</v>
          </cell>
          <cell r="R4399">
            <v>21223.124451685675</v>
          </cell>
        </row>
        <row r="4400">
          <cell r="C4400">
            <v>19061</v>
          </cell>
          <cell r="D4400" t="str">
            <v>MOTTA BALUFFI</v>
          </cell>
          <cell r="E4400" t="str">
            <v>CR</v>
          </cell>
          <cell r="F4400" t="str">
            <v>Lombardia</v>
          </cell>
          <cell r="G4400">
            <v>3</v>
          </cell>
          <cell r="H4400">
            <v>645</v>
          </cell>
          <cell r="I4400">
            <v>0</v>
          </cell>
          <cell r="J4400">
            <v>739983</v>
          </cell>
          <cell r="K4400">
            <v>1149285</v>
          </cell>
          <cell r="L4400">
            <v>5016765</v>
          </cell>
          <cell r="M4400">
            <v>4180799</v>
          </cell>
          <cell r="N4400">
            <v>742874</v>
          </cell>
          <cell r="Q4400">
            <v>11829706</v>
          </cell>
          <cell r="R4400">
            <v>18340.629457364343</v>
          </cell>
        </row>
        <row r="4401">
          <cell r="C4401">
            <v>83058</v>
          </cell>
          <cell r="D4401" t="str">
            <v>MOTTA CAMASTRA</v>
          </cell>
          <cell r="E4401" t="str">
            <v>ME</v>
          </cell>
          <cell r="F4401" t="str">
            <v>Sicilia</v>
          </cell>
          <cell r="G4401">
            <v>19</v>
          </cell>
          <cell r="H4401">
            <v>560</v>
          </cell>
          <cell r="I4401">
            <v>0</v>
          </cell>
          <cell r="J4401">
            <v>1403876</v>
          </cell>
          <cell r="K4401">
            <v>1658540</v>
          </cell>
          <cell r="L4401">
            <v>2211894</v>
          </cell>
          <cell r="M4401">
            <v>1282016</v>
          </cell>
          <cell r="O4401">
            <v>0</v>
          </cell>
          <cell r="P4401">
            <v>0</v>
          </cell>
          <cell r="Q4401">
            <v>6556326</v>
          </cell>
          <cell r="R4401">
            <v>11707.725</v>
          </cell>
        </row>
        <row r="4402">
          <cell r="C4402">
            <v>83059</v>
          </cell>
          <cell r="D4402" t="str">
            <v>MOTTA D'AFFERMO</v>
          </cell>
          <cell r="E4402" t="str">
            <v>ME</v>
          </cell>
          <cell r="F4402" t="str">
            <v>Sicilia</v>
          </cell>
          <cell r="G4402">
            <v>19</v>
          </cell>
          <cell r="H4402">
            <v>485</v>
          </cell>
          <cell r="I4402">
            <v>0</v>
          </cell>
          <cell r="J4402">
            <v>878533</v>
          </cell>
          <cell r="K4402">
            <v>1471333</v>
          </cell>
          <cell r="L4402">
            <v>2150091</v>
          </cell>
          <cell r="M4402">
            <v>1577041</v>
          </cell>
          <cell r="N4402">
            <v>403282</v>
          </cell>
          <cell r="P4402">
            <v>0</v>
          </cell>
          <cell r="Q4402">
            <v>6480280</v>
          </cell>
          <cell r="R4402">
            <v>13361.40206185567</v>
          </cell>
        </row>
        <row r="4403">
          <cell r="C4403">
            <v>2082</v>
          </cell>
          <cell r="D4403" t="str">
            <v>MOTTA DE' CONTI</v>
          </cell>
          <cell r="E4403" t="str">
            <v>VC</v>
          </cell>
          <cell r="F4403" t="str">
            <v>Piemonte</v>
          </cell>
          <cell r="G4403">
            <v>1</v>
          </cell>
          <cell r="H4403">
            <v>553</v>
          </cell>
          <cell r="I4403">
            <v>0</v>
          </cell>
          <cell r="J4403">
            <v>611194</v>
          </cell>
          <cell r="K4403">
            <v>1020764</v>
          </cell>
          <cell r="L4403">
            <v>4415677</v>
          </cell>
          <cell r="M4403">
            <v>3778572</v>
          </cell>
          <cell r="P4403">
            <v>0</v>
          </cell>
          <cell r="Q4403">
            <v>9826207</v>
          </cell>
          <cell r="R4403">
            <v>17768.909584086799</v>
          </cell>
        </row>
        <row r="4404">
          <cell r="C4404">
            <v>78085</v>
          </cell>
          <cell r="D4404" t="str">
            <v>MOTTAFOLLONE</v>
          </cell>
          <cell r="E4404" t="str">
            <v>CS</v>
          </cell>
          <cell r="F4404" t="str">
            <v>Calabria</v>
          </cell>
          <cell r="G4404">
            <v>18</v>
          </cell>
          <cell r="H4404">
            <v>865</v>
          </cell>
          <cell r="I4404">
            <v>0</v>
          </cell>
          <cell r="J4404">
            <v>2030694</v>
          </cell>
          <cell r="K4404">
            <v>1643888</v>
          </cell>
          <cell r="L4404">
            <v>4075212</v>
          </cell>
          <cell r="M4404">
            <v>2601915</v>
          </cell>
          <cell r="O4404">
            <v>452819</v>
          </cell>
          <cell r="Q4404">
            <v>10804528</v>
          </cell>
          <cell r="R4404">
            <v>12490.783815028903</v>
          </cell>
        </row>
        <row r="4405">
          <cell r="C4405">
            <v>96037</v>
          </cell>
          <cell r="D4405" t="str">
            <v>MOTTALCIATA</v>
          </cell>
          <cell r="E4405" t="str">
            <v>BI</v>
          </cell>
          <cell r="F4405" t="str">
            <v>Piemonte</v>
          </cell>
          <cell r="G4405">
            <v>1</v>
          </cell>
          <cell r="H4405">
            <v>1062</v>
          </cell>
          <cell r="I4405">
            <v>0</v>
          </cell>
          <cell r="J4405">
            <v>1063871</v>
          </cell>
          <cell r="K4405">
            <v>1786905</v>
          </cell>
          <cell r="L4405">
            <v>9073373</v>
          </cell>
          <cell r="M4405">
            <v>7506773</v>
          </cell>
          <cell r="N4405">
            <v>768385</v>
          </cell>
          <cell r="O4405">
            <v>963463</v>
          </cell>
          <cell r="P4405">
            <v>1051828</v>
          </cell>
          <cell r="Q4405">
            <v>22214598</v>
          </cell>
          <cell r="R4405">
            <v>20917.70056497175</v>
          </cell>
        </row>
        <row r="4406">
          <cell r="C4406">
            <v>71034</v>
          </cell>
          <cell r="D4406" t="str">
            <v>MOTTA MONTECORVINO</v>
          </cell>
          <cell r="E4406" t="str">
            <v>FG</v>
          </cell>
          <cell r="F4406" t="str">
            <v>Puglia</v>
          </cell>
          <cell r="G4406">
            <v>16</v>
          </cell>
          <cell r="H4406">
            <v>505</v>
          </cell>
          <cell r="I4406">
            <v>0</v>
          </cell>
          <cell r="J4406">
            <v>877108</v>
          </cell>
          <cell r="K4406">
            <v>1254287</v>
          </cell>
          <cell r="L4406">
            <v>2727000</v>
          </cell>
          <cell r="M4406">
            <v>2478464</v>
          </cell>
          <cell r="N4406">
            <v>335693</v>
          </cell>
          <cell r="Q4406">
            <v>7672552</v>
          </cell>
          <cell r="R4406">
            <v>15193.172277227723</v>
          </cell>
        </row>
        <row r="4407">
          <cell r="C4407">
            <v>80054</v>
          </cell>
          <cell r="D4407" t="str">
            <v>MOTTA SAN GIOVANNI</v>
          </cell>
          <cell r="E4407" t="str">
            <v>RC</v>
          </cell>
          <cell r="F4407" t="str">
            <v>Calabria</v>
          </cell>
          <cell r="G4407">
            <v>18</v>
          </cell>
          <cell r="H4407">
            <v>3786</v>
          </cell>
          <cell r="J4407">
            <v>6950753</v>
          </cell>
          <cell r="K4407">
            <v>7255661</v>
          </cell>
          <cell r="L4407">
            <v>21911678</v>
          </cell>
          <cell r="M4407">
            <v>21107734</v>
          </cell>
          <cell r="N4407">
            <v>2062026</v>
          </cell>
          <cell r="O4407">
            <v>1809907</v>
          </cell>
          <cell r="Q4407">
            <v>61097759</v>
          </cell>
          <cell r="R4407">
            <v>16137.812731114633</v>
          </cell>
        </row>
        <row r="4408">
          <cell r="C4408">
            <v>79083</v>
          </cell>
          <cell r="D4408" t="str">
            <v>MOTTA SANTA LUCIA</v>
          </cell>
          <cell r="E4408" t="str">
            <v>CZ</v>
          </cell>
          <cell r="F4408" t="str">
            <v>Calabria</v>
          </cell>
          <cell r="G4408">
            <v>18</v>
          </cell>
          <cell r="H4408">
            <v>484</v>
          </cell>
          <cell r="I4408">
            <v>0</v>
          </cell>
          <cell r="J4408">
            <v>1157006</v>
          </cell>
          <cell r="K4408">
            <v>1009820</v>
          </cell>
          <cell r="L4408">
            <v>1911325</v>
          </cell>
          <cell r="M4408">
            <v>1485897</v>
          </cell>
          <cell r="P4408">
            <v>882763</v>
          </cell>
          <cell r="Q4408">
            <v>6446811</v>
          </cell>
          <cell r="R4408">
            <v>13319.857438016528</v>
          </cell>
        </row>
        <row r="4409">
          <cell r="C4409">
            <v>87030</v>
          </cell>
          <cell r="D4409" t="str">
            <v>MOTTA SANT'ANASTASIA</v>
          </cell>
          <cell r="E4409" t="str">
            <v>CT</v>
          </cell>
          <cell r="F4409" t="str">
            <v>Sicilia</v>
          </cell>
          <cell r="G4409">
            <v>19</v>
          </cell>
          <cell r="H4409">
            <v>6518</v>
          </cell>
          <cell r="I4409">
            <v>0</v>
          </cell>
          <cell r="J4409">
            <v>10426481</v>
          </cell>
          <cell r="K4409">
            <v>12152052</v>
          </cell>
          <cell r="L4409">
            <v>34815701</v>
          </cell>
          <cell r="M4409">
            <v>45203576</v>
          </cell>
          <cell r="N4409">
            <v>3270295</v>
          </cell>
          <cell r="O4409">
            <v>3173538</v>
          </cell>
          <cell r="P4409">
            <v>2130154</v>
          </cell>
          <cell r="Q4409">
            <v>111171797</v>
          </cell>
          <cell r="R4409">
            <v>17056.121049401656</v>
          </cell>
        </row>
        <row r="4410">
          <cell r="C4410">
            <v>15151</v>
          </cell>
          <cell r="D4410" t="str">
            <v>MOTTA VISCONTI</v>
          </cell>
          <cell r="E4410" t="str">
            <v>MI</v>
          </cell>
          <cell r="F4410" t="str">
            <v>Lombardia</v>
          </cell>
          <cell r="G4410">
            <v>3</v>
          </cell>
          <cell r="H4410">
            <v>5767</v>
          </cell>
          <cell r="I4410">
            <v>0</v>
          </cell>
          <cell r="J4410">
            <v>5316854</v>
          </cell>
          <cell r="K4410">
            <v>8527126</v>
          </cell>
          <cell r="L4410">
            <v>41010668</v>
          </cell>
          <cell r="M4410">
            <v>54420347</v>
          </cell>
          <cell r="N4410">
            <v>7920284</v>
          </cell>
          <cell r="O4410">
            <v>7637178</v>
          </cell>
          <cell r="P4410">
            <v>5065422</v>
          </cell>
          <cell r="Q4410">
            <v>129897879</v>
          </cell>
          <cell r="R4410">
            <v>22524.3417721519</v>
          </cell>
        </row>
        <row r="4411">
          <cell r="C4411">
            <v>73019</v>
          </cell>
          <cell r="D4411" t="str">
            <v>MOTTOLA</v>
          </cell>
          <cell r="E4411" t="str">
            <v>TA</v>
          </cell>
          <cell r="F4411" t="str">
            <v>Puglia</v>
          </cell>
          <cell r="G4411">
            <v>16</v>
          </cell>
          <cell r="H4411">
            <v>10650</v>
          </cell>
          <cell r="I4411">
            <v>0</v>
          </cell>
          <cell r="J4411">
            <v>18711044</v>
          </cell>
          <cell r="K4411">
            <v>20254060</v>
          </cell>
          <cell r="L4411">
            <v>53690958</v>
          </cell>
          <cell r="M4411">
            <v>58117904</v>
          </cell>
          <cell r="N4411">
            <v>3493990</v>
          </cell>
          <cell r="O4411">
            <v>4641555</v>
          </cell>
          <cell r="P4411">
            <v>2718281</v>
          </cell>
          <cell r="Q4411">
            <v>161627792</v>
          </cell>
          <cell r="R4411">
            <v>15176.318497652583</v>
          </cell>
        </row>
        <row r="4412">
          <cell r="C4412">
            <v>69056</v>
          </cell>
          <cell r="D4412" t="str">
            <v>MOZZAGROGNA</v>
          </cell>
          <cell r="E4412" t="str">
            <v>CH</v>
          </cell>
          <cell r="F4412" t="str">
            <v>Abruzzo</v>
          </cell>
          <cell r="G4412">
            <v>13</v>
          </cell>
          <cell r="H4412">
            <v>1736</v>
          </cell>
          <cell r="I4412">
            <v>0</v>
          </cell>
          <cell r="J4412">
            <v>2485242</v>
          </cell>
          <cell r="K4412">
            <v>2986858</v>
          </cell>
          <cell r="L4412">
            <v>10761851</v>
          </cell>
          <cell r="M4412">
            <v>11193847</v>
          </cell>
          <cell r="N4412">
            <v>1396888</v>
          </cell>
          <cell r="O4412">
            <v>879902</v>
          </cell>
          <cell r="P4412">
            <v>1213270</v>
          </cell>
          <cell r="Q4412">
            <v>30917858</v>
          </cell>
          <cell r="R4412">
            <v>17809.826036866358</v>
          </cell>
        </row>
        <row r="4413">
          <cell r="C4413">
            <v>16142</v>
          </cell>
          <cell r="D4413" t="str">
            <v>MOZZANICA</v>
          </cell>
          <cell r="E4413" t="str">
            <v>BG</v>
          </cell>
          <cell r="F4413" t="str">
            <v>Lombardia</v>
          </cell>
          <cell r="G4413">
            <v>3</v>
          </cell>
          <cell r="H4413">
            <v>3193</v>
          </cell>
          <cell r="J4413">
            <v>3291285</v>
          </cell>
          <cell r="K4413">
            <v>4900616</v>
          </cell>
          <cell r="L4413">
            <v>22698079</v>
          </cell>
          <cell r="M4413">
            <v>28713709</v>
          </cell>
          <cell r="N4413">
            <v>3894820</v>
          </cell>
          <cell r="O4413">
            <v>3958602</v>
          </cell>
          <cell r="P4413">
            <v>4211406</v>
          </cell>
          <cell r="Q4413">
            <v>71668517</v>
          </cell>
          <cell r="R4413">
            <v>22445.511118070779</v>
          </cell>
        </row>
        <row r="4414">
          <cell r="C4414">
            <v>13159</v>
          </cell>
          <cell r="D4414" t="str">
            <v>MOZZATE</v>
          </cell>
          <cell r="E4414" t="str">
            <v>CO</v>
          </cell>
          <cell r="F4414" t="str">
            <v>Lombardia</v>
          </cell>
          <cell r="G4414">
            <v>3</v>
          </cell>
          <cell r="H4414">
            <v>5978</v>
          </cell>
          <cell r="I4414">
            <v>0</v>
          </cell>
          <cell r="J4414">
            <v>5535172</v>
          </cell>
          <cell r="K4414">
            <v>7952937</v>
          </cell>
          <cell r="L4414">
            <v>42504909</v>
          </cell>
          <cell r="M4414">
            <v>58200477</v>
          </cell>
          <cell r="N4414">
            <v>9640080</v>
          </cell>
          <cell r="O4414">
            <v>9576247</v>
          </cell>
          <cell r="P4414">
            <v>10474059</v>
          </cell>
          <cell r="Q4414">
            <v>143883881</v>
          </cell>
          <cell r="R4414">
            <v>24068.899464703914</v>
          </cell>
        </row>
        <row r="4415">
          <cell r="C4415">
            <v>23051</v>
          </cell>
          <cell r="D4415" t="str">
            <v>MOZZECANE</v>
          </cell>
          <cell r="E4415" t="str">
            <v>VR</v>
          </cell>
          <cell r="F4415" t="str">
            <v>Veneto</v>
          </cell>
          <cell r="G4415">
            <v>5</v>
          </cell>
          <cell r="H4415">
            <v>5722</v>
          </cell>
          <cell r="I4415">
            <v>0</v>
          </cell>
          <cell r="J4415">
            <v>5857883</v>
          </cell>
          <cell r="K4415">
            <v>9205686</v>
          </cell>
          <cell r="L4415">
            <v>42519724</v>
          </cell>
          <cell r="M4415">
            <v>48260137</v>
          </cell>
          <cell r="N4415">
            <v>4328523</v>
          </cell>
          <cell r="O4415">
            <v>4787915</v>
          </cell>
          <cell r="P4415">
            <v>4625316</v>
          </cell>
          <cell r="Q4415">
            <v>119585184</v>
          </cell>
          <cell r="R4415">
            <v>20899.193289059771</v>
          </cell>
        </row>
        <row r="4416">
          <cell r="C4416">
            <v>16143</v>
          </cell>
          <cell r="D4416" t="str">
            <v>MOZZO</v>
          </cell>
          <cell r="E4416" t="str">
            <v>BG</v>
          </cell>
          <cell r="F4416" t="str">
            <v>Lombardia</v>
          </cell>
          <cell r="G4416">
            <v>3</v>
          </cell>
          <cell r="H4416">
            <v>5423</v>
          </cell>
          <cell r="I4416">
            <v>0</v>
          </cell>
          <cell r="J4416">
            <v>4637285</v>
          </cell>
          <cell r="K4416">
            <v>6804725</v>
          </cell>
          <cell r="L4416">
            <v>32336381</v>
          </cell>
          <cell r="M4416">
            <v>55193411</v>
          </cell>
          <cell r="N4416">
            <v>16629251</v>
          </cell>
          <cell r="O4416">
            <v>18297471</v>
          </cell>
          <cell r="P4416">
            <v>39219611</v>
          </cell>
          <cell r="Q4416">
            <v>173118135</v>
          </cell>
          <cell r="R4416">
            <v>31922.945786465058</v>
          </cell>
        </row>
        <row r="4417">
          <cell r="C4417">
            <v>43034</v>
          </cell>
          <cell r="D4417" t="str">
            <v>MUCCIA</v>
          </cell>
          <cell r="E4417" t="str">
            <v>MC</v>
          </cell>
          <cell r="F4417" t="str">
            <v>Marche</v>
          </cell>
          <cell r="G4417">
            <v>11</v>
          </cell>
          <cell r="H4417">
            <v>640</v>
          </cell>
          <cell r="J4417">
            <v>871602</v>
          </cell>
          <cell r="K4417">
            <v>1357232</v>
          </cell>
          <cell r="L4417">
            <v>4011533</v>
          </cell>
          <cell r="M4417">
            <v>4066367</v>
          </cell>
          <cell r="N4417">
            <v>571058</v>
          </cell>
          <cell r="O4417">
            <v>778654</v>
          </cell>
          <cell r="Q4417">
            <v>11656446</v>
          </cell>
          <cell r="R4417">
            <v>18213.196875000001</v>
          </cell>
        </row>
        <row r="4418">
          <cell r="C4418">
            <v>32003</v>
          </cell>
          <cell r="D4418" t="str">
            <v>MUGGIA</v>
          </cell>
          <cell r="E4418" t="str">
            <v>TS</v>
          </cell>
          <cell r="F4418" t="str">
            <v>Friuli Venezia Giulia</v>
          </cell>
          <cell r="G4418">
            <v>6</v>
          </cell>
          <cell r="H4418">
            <v>10355</v>
          </cell>
          <cell r="J4418">
            <v>9823245</v>
          </cell>
          <cell r="K4418">
            <v>15485155</v>
          </cell>
          <cell r="L4418">
            <v>72723012</v>
          </cell>
          <cell r="M4418">
            <v>103650742</v>
          </cell>
          <cell r="N4418">
            <v>14471192</v>
          </cell>
          <cell r="O4418">
            <v>13394898</v>
          </cell>
          <cell r="P4418">
            <v>7633488</v>
          </cell>
          <cell r="Q4418">
            <v>237181732</v>
          </cell>
          <cell r="R4418">
            <v>22905.044133268952</v>
          </cell>
        </row>
        <row r="4419">
          <cell r="C4419">
            <v>108034</v>
          </cell>
          <cell r="D4419" t="str">
            <v>MUGGIO'</v>
          </cell>
          <cell r="E4419" t="str">
            <v>MB</v>
          </cell>
          <cell r="F4419" t="str">
            <v>Lombardia</v>
          </cell>
          <cell r="G4419">
            <v>3</v>
          </cell>
          <cell r="H4419">
            <v>17193</v>
          </cell>
          <cell r="J4419">
            <v>15977550</v>
          </cell>
          <cell r="K4419">
            <v>24933718</v>
          </cell>
          <cell r="L4419">
            <v>121526854</v>
          </cell>
          <cell r="M4419">
            <v>163156744</v>
          </cell>
          <cell r="N4419">
            <v>30319793</v>
          </cell>
          <cell r="O4419">
            <v>25806189</v>
          </cell>
          <cell r="P4419">
            <v>25388649</v>
          </cell>
          <cell r="Q4419">
            <v>407109497</v>
          </cell>
          <cell r="R4419">
            <v>23678.793520618856</v>
          </cell>
        </row>
        <row r="4420">
          <cell r="C4420">
            <v>64065</v>
          </cell>
          <cell r="D4420" t="str">
            <v>MUGNANO DEL CARDINALE</v>
          </cell>
          <cell r="E4420" t="str">
            <v>AV</v>
          </cell>
          <cell r="F4420" t="str">
            <v>Campania</v>
          </cell>
          <cell r="G4420">
            <v>15</v>
          </cell>
          <cell r="H4420">
            <v>3267</v>
          </cell>
          <cell r="I4420">
            <v>0</v>
          </cell>
          <cell r="J4420">
            <v>5577154</v>
          </cell>
          <cell r="K4420">
            <v>5651480</v>
          </cell>
          <cell r="L4420">
            <v>18897165</v>
          </cell>
          <cell r="M4420">
            <v>18469811</v>
          </cell>
          <cell r="N4420">
            <v>1567806</v>
          </cell>
          <cell r="O4420">
            <v>1890064</v>
          </cell>
          <cell r="P4420">
            <v>0</v>
          </cell>
          <cell r="Q4420">
            <v>52053480</v>
          </cell>
          <cell r="R4420">
            <v>15933.112947658403</v>
          </cell>
        </row>
        <row r="4421">
          <cell r="C4421">
            <v>63048</v>
          </cell>
          <cell r="D4421" t="str">
            <v>MUGNANO DI NAPOLI</v>
          </cell>
          <cell r="E4421" t="str">
            <v>NA</v>
          </cell>
          <cell r="F4421" t="str">
            <v>Campania</v>
          </cell>
          <cell r="G4421">
            <v>15</v>
          </cell>
          <cell r="H4421">
            <v>17507</v>
          </cell>
          <cell r="J4421">
            <v>28398855</v>
          </cell>
          <cell r="K4421">
            <v>29321205</v>
          </cell>
          <cell r="L4421">
            <v>91690999</v>
          </cell>
          <cell r="M4421">
            <v>117547754</v>
          </cell>
          <cell r="N4421">
            <v>12325353</v>
          </cell>
          <cell r="O4421">
            <v>8420105</v>
          </cell>
          <cell r="P4421">
            <v>3220645</v>
          </cell>
          <cell r="Q4421">
            <v>290924916</v>
          </cell>
          <cell r="R4421">
            <v>16617.633860741418</v>
          </cell>
        </row>
        <row r="4422">
          <cell r="C4422">
            <v>98041</v>
          </cell>
          <cell r="D4422" t="str">
            <v>MULAZZANO</v>
          </cell>
          <cell r="E4422" t="str">
            <v>LO</v>
          </cell>
          <cell r="F4422" t="str">
            <v>Lombardia</v>
          </cell>
          <cell r="G4422">
            <v>3</v>
          </cell>
          <cell r="H4422">
            <v>4153</v>
          </cell>
          <cell r="I4422">
            <v>0</v>
          </cell>
          <cell r="J4422">
            <v>3580732</v>
          </cell>
          <cell r="K4422">
            <v>5919656</v>
          </cell>
          <cell r="L4422">
            <v>30606007</v>
          </cell>
          <cell r="M4422">
            <v>42237303</v>
          </cell>
          <cell r="N4422">
            <v>6148854</v>
          </cell>
          <cell r="O4422">
            <v>4256765</v>
          </cell>
          <cell r="P4422">
            <v>2152192</v>
          </cell>
          <cell r="Q4422">
            <v>94901509</v>
          </cell>
          <cell r="R4422">
            <v>22851.314471466409</v>
          </cell>
        </row>
        <row r="4423">
          <cell r="C4423">
            <v>45012</v>
          </cell>
          <cell r="D4423" t="str">
            <v>MULAZZO</v>
          </cell>
          <cell r="E4423" t="str">
            <v>MS</v>
          </cell>
          <cell r="F4423" t="str">
            <v>Toscana</v>
          </cell>
          <cell r="G4423">
            <v>9</v>
          </cell>
          <cell r="H4423">
            <v>1848</v>
          </cell>
          <cell r="I4423">
            <v>0</v>
          </cell>
          <cell r="J4423">
            <v>2627715</v>
          </cell>
          <cell r="K4423">
            <v>3773013</v>
          </cell>
          <cell r="L4423">
            <v>11179304</v>
          </cell>
          <cell r="M4423">
            <v>11808506</v>
          </cell>
          <cell r="N4423">
            <v>1253712</v>
          </cell>
          <cell r="O4423">
            <v>980600</v>
          </cell>
          <cell r="Q4423">
            <v>31622850</v>
          </cell>
          <cell r="R4423">
            <v>17111.93181818182</v>
          </cell>
        </row>
        <row r="4424">
          <cell r="C4424">
            <v>17115</v>
          </cell>
          <cell r="D4424" t="str">
            <v>MURA</v>
          </cell>
          <cell r="E4424" t="str">
            <v>BS</v>
          </cell>
          <cell r="F4424" t="str">
            <v>Lombardia</v>
          </cell>
          <cell r="G4424">
            <v>3</v>
          </cell>
          <cell r="H4424">
            <v>579</v>
          </cell>
          <cell r="I4424">
            <v>0</v>
          </cell>
          <cell r="J4424">
            <v>659852</v>
          </cell>
          <cell r="K4424">
            <v>1169098</v>
          </cell>
          <cell r="L4424">
            <v>4261639</v>
          </cell>
          <cell r="M4424">
            <v>4915819</v>
          </cell>
          <cell r="N4424">
            <v>325721</v>
          </cell>
          <cell r="O4424">
            <v>0</v>
          </cell>
          <cell r="P4424">
            <v>0</v>
          </cell>
          <cell r="Q4424">
            <v>11332129</v>
          </cell>
          <cell r="R4424">
            <v>19571.898100172712</v>
          </cell>
        </row>
        <row r="4425">
          <cell r="C4425">
            <v>111042</v>
          </cell>
          <cell r="D4425" t="str">
            <v>MURAVERA</v>
          </cell>
          <cell r="E4425" t="str">
            <v>SU</v>
          </cell>
          <cell r="F4425" t="str">
            <v>Sardegna</v>
          </cell>
          <cell r="G4425">
            <v>20</v>
          </cell>
          <cell r="H4425">
            <v>3740</v>
          </cell>
          <cell r="I4425">
            <v>0</v>
          </cell>
          <cell r="J4425">
            <v>6180434</v>
          </cell>
          <cell r="K4425">
            <v>7419894</v>
          </cell>
          <cell r="L4425">
            <v>18771169</v>
          </cell>
          <cell r="M4425">
            <v>26837226</v>
          </cell>
          <cell r="N4425">
            <v>3432203</v>
          </cell>
          <cell r="O4425">
            <v>3296829</v>
          </cell>
          <cell r="P4425">
            <v>1479062</v>
          </cell>
          <cell r="Q4425">
            <v>67416817</v>
          </cell>
          <cell r="R4425">
            <v>18025.886898395722</v>
          </cell>
        </row>
        <row r="4426">
          <cell r="C4426">
            <v>4145</v>
          </cell>
          <cell r="D4426" t="str">
            <v>MURAZZANO</v>
          </cell>
          <cell r="E4426" t="str">
            <v>CN</v>
          </cell>
          <cell r="F4426" t="str">
            <v>Piemonte</v>
          </cell>
          <cell r="G4426">
            <v>1</v>
          </cell>
          <cell r="H4426">
            <v>626</v>
          </cell>
          <cell r="I4426">
            <v>0</v>
          </cell>
          <cell r="J4426">
            <v>1068170</v>
          </cell>
          <cell r="K4426">
            <v>1196388</v>
          </cell>
          <cell r="L4426">
            <v>4220350</v>
          </cell>
          <cell r="M4426">
            <v>3071750</v>
          </cell>
          <cell r="N4426">
            <v>384705</v>
          </cell>
          <cell r="O4426">
            <v>713578</v>
          </cell>
          <cell r="Q4426">
            <v>10654941</v>
          </cell>
          <cell r="R4426">
            <v>17020.672523961661</v>
          </cell>
        </row>
        <row r="4427">
          <cell r="C4427">
            <v>24090</v>
          </cell>
          <cell r="D4427" t="str">
            <v>SALCEDO</v>
          </cell>
          <cell r="E4427" t="str">
            <v>VI</v>
          </cell>
          <cell r="F4427" t="str">
            <v>Veneto</v>
          </cell>
          <cell r="G4427">
            <v>5</v>
          </cell>
          <cell r="H4427">
            <v>746</v>
          </cell>
          <cell r="I4427">
            <v>0</v>
          </cell>
          <cell r="J4427">
            <v>843020</v>
          </cell>
          <cell r="K4427">
            <v>1157839</v>
          </cell>
          <cell r="L4427">
            <v>5718322</v>
          </cell>
          <cell r="M4427">
            <v>5432085</v>
          </cell>
          <cell r="N4427">
            <v>604456</v>
          </cell>
          <cell r="O4427">
            <v>1116449</v>
          </cell>
          <cell r="Q4427">
            <v>14872171</v>
          </cell>
          <cell r="R4427">
            <v>19935.886058981232</v>
          </cell>
        </row>
        <row r="4428">
          <cell r="C4428">
            <v>4146</v>
          </cell>
          <cell r="D4428" t="str">
            <v>MURELLO</v>
          </cell>
          <cell r="E4428" t="str">
            <v>CN</v>
          </cell>
          <cell r="F4428" t="str">
            <v>Piemonte</v>
          </cell>
          <cell r="G4428">
            <v>1</v>
          </cell>
          <cell r="H4428">
            <v>702</v>
          </cell>
          <cell r="I4428">
            <v>0</v>
          </cell>
          <cell r="J4428">
            <v>642793</v>
          </cell>
          <cell r="K4428">
            <v>1618345</v>
          </cell>
          <cell r="L4428">
            <v>4831382</v>
          </cell>
          <cell r="M4428">
            <v>4184003</v>
          </cell>
          <cell r="N4428">
            <v>505406</v>
          </cell>
          <cell r="O4428">
            <v>796248</v>
          </cell>
          <cell r="Q4428">
            <v>12578177</v>
          </cell>
          <cell r="R4428">
            <v>17917.631054131056</v>
          </cell>
        </row>
        <row r="4429">
          <cell r="C4429">
            <v>9040</v>
          </cell>
          <cell r="D4429" t="str">
            <v>MURIALDO</v>
          </cell>
          <cell r="E4429" t="str">
            <v>SV</v>
          </cell>
          <cell r="F4429" t="str">
            <v>Liguria</v>
          </cell>
          <cell r="G4429">
            <v>7</v>
          </cell>
          <cell r="H4429">
            <v>583</v>
          </cell>
          <cell r="I4429">
            <v>0</v>
          </cell>
          <cell r="J4429">
            <v>676741</v>
          </cell>
          <cell r="K4429">
            <v>1002755</v>
          </cell>
          <cell r="L4429">
            <v>4328801</v>
          </cell>
          <cell r="M4429">
            <v>4336778</v>
          </cell>
          <cell r="N4429">
            <v>244947</v>
          </cell>
          <cell r="P4429">
            <v>0</v>
          </cell>
          <cell r="Q4429">
            <v>10590022</v>
          </cell>
          <cell r="R4429">
            <v>18164.703259005146</v>
          </cell>
        </row>
        <row r="4430">
          <cell r="C4430">
            <v>6113</v>
          </cell>
          <cell r="D4430" t="str">
            <v>MURISENGO</v>
          </cell>
          <cell r="E4430" t="str">
            <v>AL</v>
          </cell>
          <cell r="F4430" t="str">
            <v>Piemonte</v>
          </cell>
          <cell r="G4430">
            <v>1</v>
          </cell>
          <cell r="H4430">
            <v>1000</v>
          </cell>
          <cell r="I4430">
            <v>0</v>
          </cell>
          <cell r="J4430">
            <v>1230893</v>
          </cell>
          <cell r="K4430">
            <v>1886928</v>
          </cell>
          <cell r="L4430">
            <v>6890633</v>
          </cell>
          <cell r="M4430">
            <v>6570233</v>
          </cell>
          <cell r="N4430">
            <v>1290857</v>
          </cell>
          <cell r="O4430">
            <v>1329243</v>
          </cell>
          <cell r="P4430">
            <v>797860</v>
          </cell>
          <cell r="Q4430">
            <v>19996647</v>
          </cell>
          <cell r="R4430">
            <v>19996.647000000001</v>
          </cell>
        </row>
        <row r="4431">
          <cell r="C4431">
            <v>52019</v>
          </cell>
          <cell r="D4431" t="str">
            <v>MURLO</v>
          </cell>
          <cell r="E4431" t="str">
            <v>SI</v>
          </cell>
          <cell r="F4431" t="str">
            <v>Toscana</v>
          </cell>
          <cell r="G4431">
            <v>9</v>
          </cell>
          <cell r="H4431">
            <v>1810</v>
          </cell>
          <cell r="I4431">
            <v>0</v>
          </cell>
          <cell r="J4431">
            <v>2122930</v>
          </cell>
          <cell r="K4431">
            <v>3364085</v>
          </cell>
          <cell r="L4431">
            <v>12014301</v>
          </cell>
          <cell r="M4431">
            <v>13798552</v>
          </cell>
          <cell r="N4431">
            <v>2250707</v>
          </cell>
          <cell r="O4431">
            <v>1680935</v>
          </cell>
          <cell r="P4431">
            <v>762086</v>
          </cell>
          <cell r="Q4431">
            <v>35993596</v>
          </cell>
          <cell r="R4431">
            <v>19885.964640883976</v>
          </cell>
        </row>
        <row r="4432">
          <cell r="C4432">
            <v>75051</v>
          </cell>
          <cell r="D4432" t="str">
            <v>MURO LECCESE</v>
          </cell>
          <cell r="E4432" t="str">
            <v>LE</v>
          </cell>
          <cell r="F4432" t="str">
            <v>Puglia</v>
          </cell>
          <cell r="G4432">
            <v>16</v>
          </cell>
          <cell r="H4432">
            <v>3304</v>
          </cell>
          <cell r="I4432">
            <v>0</v>
          </cell>
          <cell r="J4432">
            <v>6204962</v>
          </cell>
          <cell r="K4432">
            <v>7210601</v>
          </cell>
          <cell r="L4432">
            <v>15187206</v>
          </cell>
          <cell r="M4432">
            <v>16120428</v>
          </cell>
          <cell r="N4432">
            <v>1343541</v>
          </cell>
          <cell r="O4432">
            <v>1963106</v>
          </cell>
          <cell r="P4432">
            <v>1034557</v>
          </cell>
          <cell r="Q4432">
            <v>49064401</v>
          </cell>
          <cell r="R4432">
            <v>14850.000302663439</v>
          </cell>
        </row>
        <row r="4433">
          <cell r="C4433">
            <v>76053</v>
          </cell>
          <cell r="D4433" t="str">
            <v>MURO LUCANO</v>
          </cell>
          <cell r="E4433" t="str">
            <v>PZ</v>
          </cell>
          <cell r="F4433" t="str">
            <v>Basilicata</v>
          </cell>
          <cell r="G4433">
            <v>17</v>
          </cell>
          <cell r="H4433">
            <v>3527</v>
          </cell>
          <cell r="J4433">
            <v>7871355</v>
          </cell>
          <cell r="K4433">
            <v>7718211</v>
          </cell>
          <cell r="L4433">
            <v>15642867</v>
          </cell>
          <cell r="M4433">
            <v>11506880</v>
          </cell>
          <cell r="N4433">
            <v>1084986</v>
          </cell>
          <cell r="O4433">
            <v>886555</v>
          </cell>
          <cell r="P4433">
            <v>2353246</v>
          </cell>
          <cell r="Q4433">
            <v>47064100</v>
          </cell>
          <cell r="R4433">
            <v>13343.946696909556</v>
          </cell>
        </row>
        <row r="4434">
          <cell r="C4434">
            <v>90043</v>
          </cell>
          <cell r="D4434" t="str">
            <v>MUROS</v>
          </cell>
          <cell r="E4434" t="str">
            <v>SS</v>
          </cell>
          <cell r="F4434" t="str">
            <v>Sardegna</v>
          </cell>
          <cell r="G4434">
            <v>20</v>
          </cell>
          <cell r="H4434">
            <v>528</v>
          </cell>
          <cell r="I4434">
            <v>0</v>
          </cell>
          <cell r="J4434">
            <v>808034</v>
          </cell>
          <cell r="K4434">
            <v>859837</v>
          </cell>
          <cell r="L4434">
            <v>3484387</v>
          </cell>
          <cell r="M4434">
            <v>2599386</v>
          </cell>
          <cell r="N4434">
            <v>332634</v>
          </cell>
          <cell r="Q4434">
            <v>8084278</v>
          </cell>
          <cell r="R4434">
            <v>15311.132575757576</v>
          </cell>
        </row>
        <row r="4435">
          <cell r="C4435">
            <v>17116</v>
          </cell>
          <cell r="D4435" t="str">
            <v>MUSCOLINE</v>
          </cell>
          <cell r="E4435" t="str">
            <v>BS</v>
          </cell>
          <cell r="F4435" t="str">
            <v>Lombardia</v>
          </cell>
          <cell r="G4435">
            <v>3</v>
          </cell>
          <cell r="H4435">
            <v>1925</v>
          </cell>
          <cell r="I4435">
            <v>0</v>
          </cell>
          <cell r="J4435">
            <v>1999326</v>
          </cell>
          <cell r="K4435">
            <v>3013593</v>
          </cell>
          <cell r="L4435">
            <v>13303660</v>
          </cell>
          <cell r="M4435">
            <v>16824282</v>
          </cell>
          <cell r="N4435">
            <v>2675611</v>
          </cell>
          <cell r="O4435">
            <v>2698925</v>
          </cell>
          <cell r="P4435">
            <v>3490402</v>
          </cell>
          <cell r="Q4435">
            <v>44005799</v>
          </cell>
          <cell r="R4435">
            <v>22860.155324675325</v>
          </cell>
        </row>
        <row r="4436">
          <cell r="C4436">
            <v>111043</v>
          </cell>
          <cell r="D4436" t="str">
            <v>MUSEI</v>
          </cell>
          <cell r="E4436" t="str">
            <v>SU</v>
          </cell>
          <cell r="F4436" t="str">
            <v>Sardegna</v>
          </cell>
          <cell r="G4436">
            <v>20</v>
          </cell>
          <cell r="H4436">
            <v>961</v>
          </cell>
          <cell r="I4436">
            <v>0</v>
          </cell>
          <cell r="J4436">
            <v>1714854</v>
          </cell>
          <cell r="K4436">
            <v>1688003</v>
          </cell>
          <cell r="L4436">
            <v>6168775</v>
          </cell>
          <cell r="M4436">
            <v>4399576</v>
          </cell>
          <cell r="N4436">
            <v>638557</v>
          </cell>
          <cell r="O4436">
            <v>0</v>
          </cell>
          <cell r="Q4436">
            <v>14609765</v>
          </cell>
          <cell r="R4436">
            <v>15202.669094693028</v>
          </cell>
        </row>
        <row r="4437">
          <cell r="C4437">
            <v>27025</v>
          </cell>
          <cell r="D4437" t="str">
            <v>MUSILE DI PIAVE</v>
          </cell>
          <cell r="E4437" t="str">
            <v>VE</v>
          </cell>
          <cell r="F4437" t="str">
            <v>Veneto</v>
          </cell>
          <cell r="G4437">
            <v>5</v>
          </cell>
          <cell r="H4437">
            <v>8455</v>
          </cell>
          <cell r="I4437">
            <v>0</v>
          </cell>
          <cell r="J4437">
            <v>10474474</v>
          </cell>
          <cell r="K4437">
            <v>13890119</v>
          </cell>
          <cell r="L4437">
            <v>60578391</v>
          </cell>
          <cell r="M4437">
            <v>61893336</v>
          </cell>
          <cell r="N4437">
            <v>8467196</v>
          </cell>
          <cell r="O4437">
            <v>8473433</v>
          </cell>
          <cell r="P4437">
            <v>7983263</v>
          </cell>
          <cell r="Q4437">
            <v>171760212</v>
          </cell>
          <cell r="R4437">
            <v>20314.631815493791</v>
          </cell>
        </row>
        <row r="4438">
          <cell r="C4438">
            <v>13160</v>
          </cell>
          <cell r="D4438" t="str">
            <v>MUSSO</v>
          </cell>
          <cell r="E4438" t="str">
            <v>CO</v>
          </cell>
          <cell r="F4438" t="str">
            <v>Lombardia</v>
          </cell>
          <cell r="G4438">
            <v>3</v>
          </cell>
          <cell r="H4438">
            <v>720</v>
          </cell>
          <cell r="I4438">
            <v>0</v>
          </cell>
          <cell r="J4438">
            <v>865995</v>
          </cell>
          <cell r="K4438">
            <v>1110351</v>
          </cell>
          <cell r="L4438">
            <v>5161011</v>
          </cell>
          <cell r="M4438">
            <v>4288679</v>
          </cell>
          <cell r="N4438">
            <v>440597</v>
          </cell>
          <cell r="O4438">
            <v>543551</v>
          </cell>
          <cell r="Q4438">
            <v>12410184</v>
          </cell>
          <cell r="R4438">
            <v>17236.366666666665</v>
          </cell>
        </row>
        <row r="4439">
          <cell r="C4439">
            <v>24070</v>
          </cell>
          <cell r="D4439" t="str">
            <v>MUSSOLENTE</v>
          </cell>
          <cell r="E4439" t="str">
            <v>VI</v>
          </cell>
          <cell r="F4439" t="str">
            <v>Veneto</v>
          </cell>
          <cell r="G4439">
            <v>5</v>
          </cell>
          <cell r="H4439">
            <v>5524</v>
          </cell>
          <cell r="I4439">
            <v>0</v>
          </cell>
          <cell r="J4439">
            <v>5786112</v>
          </cell>
          <cell r="K4439">
            <v>7590649</v>
          </cell>
          <cell r="L4439">
            <v>40732628</v>
          </cell>
          <cell r="M4439">
            <v>43493144</v>
          </cell>
          <cell r="N4439">
            <v>6545993</v>
          </cell>
          <cell r="O4439">
            <v>8146855</v>
          </cell>
          <cell r="P4439">
            <v>18861183</v>
          </cell>
          <cell r="Q4439">
            <v>131156564</v>
          </cell>
          <cell r="R4439">
            <v>23743.041998551773</v>
          </cell>
        </row>
        <row r="4440">
          <cell r="C4440">
            <v>85012</v>
          </cell>
          <cell r="D4440" t="str">
            <v>MUSSOMELI</v>
          </cell>
          <cell r="E4440" t="str">
            <v>CL</v>
          </cell>
          <cell r="F4440" t="str">
            <v>Sicilia</v>
          </cell>
          <cell r="G4440">
            <v>19</v>
          </cell>
          <cell r="H4440">
            <v>6784</v>
          </cell>
          <cell r="I4440">
            <v>0</v>
          </cell>
          <cell r="J4440">
            <v>13398580</v>
          </cell>
          <cell r="K4440">
            <v>12132371</v>
          </cell>
          <cell r="L4440">
            <v>28429765</v>
          </cell>
          <cell r="M4440">
            <v>34617742</v>
          </cell>
          <cell r="N4440">
            <v>4228035</v>
          </cell>
          <cell r="O4440">
            <v>3469782</v>
          </cell>
          <cell r="P4440">
            <v>2104497</v>
          </cell>
          <cell r="Q4440">
            <v>98380772</v>
          </cell>
          <cell r="R4440">
            <v>14501.882665094339</v>
          </cell>
        </row>
        <row r="4441">
          <cell r="C4441">
            <v>67035</v>
          </cell>
          <cell r="D4441" t="str">
            <v>PINETO</v>
          </cell>
          <cell r="E4441" t="str">
            <v>TE</v>
          </cell>
          <cell r="F4441" t="str">
            <v>Abruzzo</v>
          </cell>
          <cell r="G4441">
            <v>13</v>
          </cell>
          <cell r="H4441">
            <v>10630</v>
          </cell>
          <cell r="J4441">
            <v>16559268</v>
          </cell>
          <cell r="K4441">
            <v>20766612</v>
          </cell>
          <cell r="L4441">
            <v>66747532</v>
          </cell>
          <cell r="M4441">
            <v>52745996</v>
          </cell>
          <cell r="N4441">
            <v>6506312</v>
          </cell>
          <cell r="O4441">
            <v>7169940</v>
          </cell>
          <cell r="P4441">
            <v>7021550</v>
          </cell>
          <cell r="Q4441">
            <v>177517210</v>
          </cell>
          <cell r="R4441">
            <v>16699.643461900283</v>
          </cell>
        </row>
        <row r="4442">
          <cell r="C4442">
            <v>30064</v>
          </cell>
          <cell r="D4442" t="str">
            <v>MUZZANA DEL TURGNANO</v>
          </cell>
          <cell r="E4442" t="str">
            <v>UD</v>
          </cell>
          <cell r="F4442" t="str">
            <v>Friuli Venezia Giulia</v>
          </cell>
          <cell r="G4442">
            <v>6</v>
          </cell>
          <cell r="H4442">
            <v>1883</v>
          </cell>
          <cell r="I4442">
            <v>0</v>
          </cell>
          <cell r="J4442">
            <v>2192543</v>
          </cell>
          <cell r="K4442">
            <v>3092144</v>
          </cell>
          <cell r="L4442">
            <v>14438393</v>
          </cell>
          <cell r="M4442">
            <v>13790693</v>
          </cell>
          <cell r="N4442">
            <v>1620056</v>
          </cell>
          <cell r="O4442">
            <v>1162685</v>
          </cell>
          <cell r="P4442">
            <v>942913</v>
          </cell>
          <cell r="Q4442">
            <v>37239427</v>
          </cell>
          <cell r="R4442">
            <v>19776.647371216146</v>
          </cell>
        </row>
        <row r="4443">
          <cell r="C4443">
            <v>96038</v>
          </cell>
          <cell r="D4443" t="str">
            <v>MUZZANO</v>
          </cell>
          <cell r="E4443" t="str">
            <v>BI</v>
          </cell>
          <cell r="F4443" t="str">
            <v>Piemonte</v>
          </cell>
          <cell r="G4443">
            <v>1</v>
          </cell>
          <cell r="H4443">
            <v>465</v>
          </cell>
          <cell r="I4443">
            <v>0</v>
          </cell>
          <cell r="J4443">
            <v>467837</v>
          </cell>
          <cell r="K4443">
            <v>831306</v>
          </cell>
          <cell r="L4443">
            <v>3110697</v>
          </cell>
          <cell r="M4443">
            <v>3380726</v>
          </cell>
          <cell r="N4443">
            <v>850274</v>
          </cell>
          <cell r="O4443">
            <v>921644</v>
          </cell>
          <cell r="P4443">
            <v>2620256</v>
          </cell>
          <cell r="Q4443">
            <v>12182740</v>
          </cell>
          <cell r="R4443">
            <v>26199.440860215054</v>
          </cell>
        </row>
        <row r="4444">
          <cell r="C4444">
            <v>22124</v>
          </cell>
          <cell r="D4444" t="str">
            <v>NAGO-TORBOLE</v>
          </cell>
          <cell r="E4444" t="str">
            <v>TN</v>
          </cell>
          <cell r="F4444" t="str">
            <v>Trentino Alto Adige(P.A.Trento)</v>
          </cell>
          <cell r="G4444">
            <v>4</v>
          </cell>
          <cell r="H4444">
            <v>2273</v>
          </cell>
          <cell r="J4444">
            <v>2379134</v>
          </cell>
          <cell r="K4444">
            <v>3983690</v>
          </cell>
          <cell r="L4444">
            <v>14500328</v>
          </cell>
          <cell r="M4444">
            <v>19211878</v>
          </cell>
          <cell r="N4444">
            <v>4115238</v>
          </cell>
          <cell r="O4444">
            <v>3862293</v>
          </cell>
          <cell r="P4444">
            <v>8535300</v>
          </cell>
          <cell r="Q4444">
            <v>56587861</v>
          </cell>
          <cell r="R4444">
            <v>24895.671359436867</v>
          </cell>
        </row>
        <row r="4445">
          <cell r="C4445">
            <v>21055</v>
          </cell>
          <cell r="D4445" t="str">
            <v>NALLES .NALS.</v>
          </cell>
          <cell r="E4445" t="str">
            <v>BZ</v>
          </cell>
          <cell r="F4445" t="str">
            <v>Trentino Alto Adige(P.A.Bolzano)</v>
          </cell>
          <cell r="G4445">
            <v>4</v>
          </cell>
          <cell r="H4445">
            <v>1928</v>
          </cell>
          <cell r="I4445">
            <v>0</v>
          </cell>
          <cell r="J4445">
            <v>2424443</v>
          </cell>
          <cell r="K4445">
            <v>2461847</v>
          </cell>
          <cell r="L4445">
            <v>8575984</v>
          </cell>
          <cell r="M4445">
            <v>16949918</v>
          </cell>
          <cell r="N4445">
            <v>3938119</v>
          </cell>
          <cell r="O4445">
            <v>4716895</v>
          </cell>
          <cell r="P4445">
            <v>4035287</v>
          </cell>
          <cell r="Q4445">
            <v>43102493</v>
          </cell>
          <cell r="R4445">
            <v>22356.064834024895</v>
          </cell>
        </row>
        <row r="4446">
          <cell r="C4446">
            <v>24071</v>
          </cell>
          <cell r="D4446" t="str">
            <v>NANTO</v>
          </cell>
          <cell r="E4446" t="str">
            <v>VI</v>
          </cell>
          <cell r="F4446" t="str">
            <v>Veneto</v>
          </cell>
          <cell r="G4446">
            <v>5</v>
          </cell>
          <cell r="H4446">
            <v>2253</v>
          </cell>
          <cell r="I4446">
            <v>0</v>
          </cell>
          <cell r="J4446">
            <v>2222281</v>
          </cell>
          <cell r="K4446">
            <v>3430105</v>
          </cell>
          <cell r="L4446">
            <v>17730133</v>
          </cell>
          <cell r="M4446">
            <v>18322206</v>
          </cell>
          <cell r="N4446">
            <v>2794402</v>
          </cell>
          <cell r="O4446">
            <v>1998115</v>
          </cell>
          <cell r="P4446">
            <v>1882964</v>
          </cell>
          <cell r="Q4446">
            <v>48380206</v>
          </cell>
          <cell r="R4446">
            <v>21473.682201509098</v>
          </cell>
        </row>
        <row r="4447">
          <cell r="C4447">
            <v>63049</v>
          </cell>
          <cell r="D4447" t="str">
            <v>NAPOLI</v>
          </cell>
          <cell r="E4447" t="str">
            <v>NA</v>
          </cell>
          <cell r="F4447" t="str">
            <v>Campania</v>
          </cell>
          <cell r="G4447">
            <v>15</v>
          </cell>
          <cell r="H4447">
            <v>498928</v>
          </cell>
          <cell r="I4447">
            <v>-249195</v>
          </cell>
          <cell r="J4447">
            <v>798506473</v>
          </cell>
          <cell r="K4447">
            <v>729071664</v>
          </cell>
          <cell r="L4447">
            <v>2325706696</v>
          </cell>
          <cell r="M4447">
            <v>3623068013</v>
          </cell>
          <cell r="N4447">
            <v>861704312</v>
          </cell>
          <cell r="O4447">
            <v>1030475909</v>
          </cell>
          <cell r="P4447">
            <v>1151266508</v>
          </cell>
          <cell r="Q4447">
            <v>10519799575</v>
          </cell>
          <cell r="R4447">
            <v>21084.804971859667</v>
          </cell>
        </row>
        <row r="4448">
          <cell r="C4448">
            <v>95031</v>
          </cell>
          <cell r="D4448" t="str">
            <v>NARBOLIA</v>
          </cell>
          <cell r="E4448" t="str">
            <v>OR</v>
          </cell>
          <cell r="F4448" t="str">
            <v>Sardegna</v>
          </cell>
          <cell r="G4448">
            <v>20</v>
          </cell>
          <cell r="H4448">
            <v>1175</v>
          </cell>
          <cell r="I4448">
            <v>0</v>
          </cell>
          <cell r="J4448">
            <v>2184545</v>
          </cell>
          <cell r="K4448">
            <v>2296480</v>
          </cell>
          <cell r="L4448">
            <v>6356686</v>
          </cell>
          <cell r="M4448">
            <v>4814647</v>
          </cell>
          <cell r="N4448">
            <v>624997</v>
          </cell>
          <cell r="O4448">
            <v>553390</v>
          </cell>
          <cell r="Q4448">
            <v>16830745</v>
          </cell>
          <cell r="R4448">
            <v>14324.038297872341</v>
          </cell>
        </row>
        <row r="4449">
          <cell r="C4449">
            <v>111044</v>
          </cell>
          <cell r="D4449" t="str">
            <v>NARCAO</v>
          </cell>
          <cell r="E4449" t="str">
            <v>SU</v>
          </cell>
          <cell r="F4449" t="str">
            <v>Sardegna</v>
          </cell>
          <cell r="G4449">
            <v>20</v>
          </cell>
          <cell r="H4449">
            <v>1957</v>
          </cell>
          <cell r="I4449">
            <v>0</v>
          </cell>
          <cell r="J4449">
            <v>3364412</v>
          </cell>
          <cell r="K4449">
            <v>3665210</v>
          </cell>
          <cell r="L4449">
            <v>12807674</v>
          </cell>
          <cell r="M4449">
            <v>7549401</v>
          </cell>
          <cell r="N4449">
            <v>625729</v>
          </cell>
          <cell r="O4449">
            <v>858044</v>
          </cell>
          <cell r="P4449">
            <v>0</v>
          </cell>
          <cell r="Q4449">
            <v>28870470</v>
          </cell>
          <cell r="R4449">
            <v>14752.411854879918</v>
          </cell>
        </row>
        <row r="4450">
          <cell r="C4450">
            <v>75052</v>
          </cell>
          <cell r="D4450" t="str">
            <v>NARDO'</v>
          </cell>
          <cell r="E4450" t="str">
            <v>LE</v>
          </cell>
          <cell r="F4450" t="str">
            <v>Puglia</v>
          </cell>
          <cell r="G4450">
            <v>16</v>
          </cell>
          <cell r="H4450">
            <v>20830</v>
          </cell>
          <cell r="J4450">
            <v>41017511</v>
          </cell>
          <cell r="K4450">
            <v>39700582</v>
          </cell>
          <cell r="L4450">
            <v>90857041</v>
          </cell>
          <cell r="M4450">
            <v>112201031</v>
          </cell>
          <cell r="N4450">
            <v>14122593</v>
          </cell>
          <cell r="O4450">
            <v>15595578</v>
          </cell>
          <cell r="P4450">
            <v>8552844</v>
          </cell>
          <cell r="Q4450">
            <v>322047180</v>
          </cell>
          <cell r="R4450">
            <v>15460.738358137301</v>
          </cell>
        </row>
        <row r="4451">
          <cell r="C4451">
            <v>102024</v>
          </cell>
          <cell r="D4451" t="str">
            <v>NARDODIPACE</v>
          </cell>
          <cell r="E4451" t="str">
            <v>VV</v>
          </cell>
          <cell r="F4451" t="str">
            <v>Calabria</v>
          </cell>
          <cell r="G4451">
            <v>18</v>
          </cell>
          <cell r="H4451">
            <v>695</v>
          </cell>
          <cell r="I4451">
            <v>0</v>
          </cell>
          <cell r="J4451">
            <v>1703609</v>
          </cell>
          <cell r="K4451">
            <v>1102200</v>
          </cell>
          <cell r="L4451">
            <v>4657042</v>
          </cell>
          <cell r="M4451">
            <v>599669</v>
          </cell>
          <cell r="O4451">
            <v>0</v>
          </cell>
          <cell r="P4451">
            <v>0</v>
          </cell>
          <cell r="Q4451">
            <v>8062520</v>
          </cell>
          <cell r="R4451">
            <v>11600.74820143885</v>
          </cell>
        </row>
        <row r="4452">
          <cell r="C4452">
            <v>55022</v>
          </cell>
          <cell r="D4452" t="str">
            <v>NARNI</v>
          </cell>
          <cell r="E4452" t="str">
            <v>TR</v>
          </cell>
          <cell r="F4452" t="str">
            <v>Umbria</v>
          </cell>
          <cell r="G4452">
            <v>10</v>
          </cell>
          <cell r="H4452">
            <v>13416</v>
          </cell>
          <cell r="I4452">
            <v>0</v>
          </cell>
          <cell r="J4452">
            <v>16697715</v>
          </cell>
          <cell r="K4452">
            <v>24079298</v>
          </cell>
          <cell r="L4452">
            <v>89295134</v>
          </cell>
          <cell r="M4452">
            <v>96523541</v>
          </cell>
          <cell r="N4452">
            <v>11665875</v>
          </cell>
          <cell r="O4452">
            <v>12679716</v>
          </cell>
          <cell r="P4452">
            <v>9712067</v>
          </cell>
          <cell r="Q4452">
            <v>260653346</v>
          </cell>
          <cell r="R4452">
            <v>19428.543977340491</v>
          </cell>
        </row>
        <row r="4453">
          <cell r="C4453">
            <v>84026</v>
          </cell>
          <cell r="D4453" t="str">
            <v>NARO</v>
          </cell>
          <cell r="E4453" t="str">
            <v>AG</v>
          </cell>
          <cell r="F4453" t="str">
            <v>Sicilia</v>
          </cell>
          <cell r="G4453">
            <v>19</v>
          </cell>
          <cell r="H4453">
            <v>4794</v>
          </cell>
          <cell r="I4453">
            <v>0</v>
          </cell>
          <cell r="J4453">
            <v>12112908</v>
          </cell>
          <cell r="K4453">
            <v>10550820</v>
          </cell>
          <cell r="L4453">
            <v>13477356</v>
          </cell>
          <cell r="M4453">
            <v>15399639</v>
          </cell>
          <cell r="N4453">
            <v>1825669</v>
          </cell>
          <cell r="O4453">
            <v>2420153</v>
          </cell>
          <cell r="Q4453">
            <v>55786545</v>
          </cell>
          <cell r="R4453">
            <v>11636.742803504381</v>
          </cell>
        </row>
        <row r="4454">
          <cell r="C4454">
            <v>4147</v>
          </cell>
          <cell r="D4454" t="str">
            <v>NARZOLE</v>
          </cell>
          <cell r="E4454" t="str">
            <v>CN</v>
          </cell>
          <cell r="F4454" t="str">
            <v>Piemonte</v>
          </cell>
          <cell r="G4454">
            <v>1</v>
          </cell>
          <cell r="H4454">
            <v>2535</v>
          </cell>
          <cell r="I4454">
            <v>0</v>
          </cell>
          <cell r="J4454">
            <v>3195281</v>
          </cell>
          <cell r="K4454">
            <v>4541516</v>
          </cell>
          <cell r="L4454">
            <v>18891099</v>
          </cell>
          <cell r="M4454">
            <v>15817857</v>
          </cell>
          <cell r="N4454">
            <v>3218170</v>
          </cell>
          <cell r="O4454">
            <v>2160708</v>
          </cell>
          <cell r="P4454">
            <v>4495888</v>
          </cell>
          <cell r="Q4454">
            <v>52320519</v>
          </cell>
          <cell r="R4454">
            <v>20639.257988165682</v>
          </cell>
        </row>
        <row r="4455">
          <cell r="C4455">
            <v>9041</v>
          </cell>
          <cell r="D4455" t="str">
            <v>NASINO</v>
          </cell>
          <cell r="E4455" t="str">
            <v>SV</v>
          </cell>
          <cell r="F4455" t="str">
            <v>Liguria</v>
          </cell>
          <cell r="G4455">
            <v>7</v>
          </cell>
          <cell r="H4455">
            <v>140</v>
          </cell>
          <cell r="I4455">
            <v>0</v>
          </cell>
          <cell r="J4455">
            <v>305875</v>
          </cell>
          <cell r="K4455">
            <v>171533</v>
          </cell>
          <cell r="L4455">
            <v>776505</v>
          </cell>
          <cell r="M4455">
            <v>600548</v>
          </cell>
          <cell r="N4455">
            <v>249312</v>
          </cell>
          <cell r="P4455">
            <v>0</v>
          </cell>
          <cell r="Q4455">
            <v>2103773</v>
          </cell>
          <cell r="R4455">
            <v>15026.95</v>
          </cell>
        </row>
        <row r="4456">
          <cell r="C4456">
            <v>83060</v>
          </cell>
          <cell r="D4456" t="str">
            <v>NASO</v>
          </cell>
          <cell r="E4456" t="str">
            <v>ME</v>
          </cell>
          <cell r="F4456" t="str">
            <v>Sicilia</v>
          </cell>
          <cell r="G4456">
            <v>19</v>
          </cell>
          <cell r="H4456">
            <v>2555</v>
          </cell>
          <cell r="J4456">
            <v>5474971</v>
          </cell>
          <cell r="K4456">
            <v>6868604</v>
          </cell>
          <cell r="L4456">
            <v>11882108</v>
          </cell>
          <cell r="M4456">
            <v>7888955</v>
          </cell>
          <cell r="N4456">
            <v>1122797</v>
          </cell>
          <cell r="O4456">
            <v>622442</v>
          </cell>
          <cell r="P4456">
            <v>565756</v>
          </cell>
          <cell r="Q4456">
            <v>34425633</v>
          </cell>
          <cell r="R4456">
            <v>13473.828962818005</v>
          </cell>
        </row>
        <row r="4457">
          <cell r="C4457">
            <v>21056</v>
          </cell>
          <cell r="D4457" t="str">
            <v>NATURNO .NATURNS.</v>
          </cell>
          <cell r="E4457" t="str">
            <v>BZ</v>
          </cell>
          <cell r="F4457" t="str">
            <v>Trentino Alto Adige(P.A.Bolzano)</v>
          </cell>
          <cell r="G4457">
            <v>4</v>
          </cell>
          <cell r="H4457">
            <v>5789</v>
          </cell>
          <cell r="J4457">
            <v>6996402</v>
          </cell>
          <cell r="K4457">
            <v>7013645</v>
          </cell>
          <cell r="L4457">
            <v>29805332</v>
          </cell>
          <cell r="M4457">
            <v>46077235</v>
          </cell>
          <cell r="N4457">
            <v>8303760</v>
          </cell>
          <cell r="O4457">
            <v>7834994</v>
          </cell>
          <cell r="P4457">
            <v>7281434</v>
          </cell>
          <cell r="Q4457">
            <v>113312802</v>
          </cell>
          <cell r="R4457">
            <v>19573.81274831577</v>
          </cell>
        </row>
        <row r="4458">
          <cell r="C4458">
            <v>17117</v>
          </cell>
          <cell r="D4458" t="str">
            <v>NAVE</v>
          </cell>
          <cell r="E4458" t="str">
            <v>BS</v>
          </cell>
          <cell r="F4458" t="str">
            <v>Lombardia</v>
          </cell>
          <cell r="G4458">
            <v>3</v>
          </cell>
          <cell r="H4458">
            <v>7838</v>
          </cell>
          <cell r="I4458">
            <v>0</v>
          </cell>
          <cell r="J4458">
            <v>8223306</v>
          </cell>
          <cell r="K4458">
            <v>12369279</v>
          </cell>
          <cell r="L4458">
            <v>54208510</v>
          </cell>
          <cell r="M4458">
            <v>72579414</v>
          </cell>
          <cell r="N4458">
            <v>8947410</v>
          </cell>
          <cell r="O4458">
            <v>9513545</v>
          </cell>
          <cell r="P4458">
            <v>11133831</v>
          </cell>
          <cell r="Q4458">
            <v>176975295</v>
          </cell>
          <cell r="R4458">
            <v>22579.139448838989</v>
          </cell>
        </row>
        <row r="4459">
          <cell r="C4459">
            <v>66058</v>
          </cell>
          <cell r="D4459" t="str">
            <v>NAVELLI</v>
          </cell>
          <cell r="E4459" t="str">
            <v>AQ</v>
          </cell>
          <cell r="F4459" t="str">
            <v>Abruzzo</v>
          </cell>
          <cell r="G4459">
            <v>13</v>
          </cell>
          <cell r="H4459">
            <v>415</v>
          </cell>
          <cell r="J4459">
            <v>686087</v>
          </cell>
          <cell r="K4459">
            <v>732985</v>
          </cell>
          <cell r="L4459">
            <v>2159256</v>
          </cell>
          <cell r="M4459">
            <v>2195004</v>
          </cell>
          <cell r="O4459">
            <v>334812</v>
          </cell>
          <cell r="Q4459">
            <v>6108144</v>
          </cell>
          <cell r="R4459">
            <v>14718.419277108434</v>
          </cell>
        </row>
        <row r="4460">
          <cell r="C4460">
            <v>21057</v>
          </cell>
          <cell r="D4460" t="str">
            <v>NAZ-SCIAVES .NATZ-SCHABS.</v>
          </cell>
          <cell r="E4460" t="str">
            <v>BZ</v>
          </cell>
          <cell r="F4460" t="str">
            <v>Trentino Alto Adige(P.A.Bolzano)</v>
          </cell>
          <cell r="G4460">
            <v>4</v>
          </cell>
          <cell r="H4460">
            <v>3140</v>
          </cell>
          <cell r="I4460">
            <v>0</v>
          </cell>
          <cell r="J4460">
            <v>3176207</v>
          </cell>
          <cell r="K4460">
            <v>3259508</v>
          </cell>
          <cell r="L4460">
            <v>15353445</v>
          </cell>
          <cell r="M4460">
            <v>28306473</v>
          </cell>
          <cell r="N4460">
            <v>6283976</v>
          </cell>
          <cell r="O4460">
            <v>5862181</v>
          </cell>
          <cell r="P4460">
            <v>6603498</v>
          </cell>
          <cell r="Q4460">
            <v>68845288</v>
          </cell>
          <cell r="R4460">
            <v>21925.250955414012</v>
          </cell>
        </row>
        <row r="4461">
          <cell r="C4461">
            <v>58069</v>
          </cell>
          <cell r="D4461" t="str">
            <v>NAZZANO</v>
          </cell>
          <cell r="E4461" t="str">
            <v>RM</v>
          </cell>
          <cell r="F4461" t="str">
            <v>Lazio</v>
          </cell>
          <cell r="G4461">
            <v>12</v>
          </cell>
          <cell r="H4461">
            <v>908</v>
          </cell>
          <cell r="I4461">
            <v>0</v>
          </cell>
          <cell r="J4461">
            <v>1296385</v>
          </cell>
          <cell r="K4461">
            <v>1715310</v>
          </cell>
          <cell r="L4461">
            <v>4696942</v>
          </cell>
          <cell r="M4461">
            <v>6268967</v>
          </cell>
          <cell r="N4461">
            <v>448020</v>
          </cell>
          <cell r="O4461">
            <v>1118183</v>
          </cell>
          <cell r="Q4461">
            <v>15543807</v>
          </cell>
          <cell r="R4461">
            <v>17118.730176211455</v>
          </cell>
        </row>
        <row r="4462">
          <cell r="C4462">
            <v>10040</v>
          </cell>
          <cell r="D4462" t="str">
            <v>NE</v>
          </cell>
          <cell r="E4462" t="str">
            <v>GE</v>
          </cell>
          <cell r="F4462" t="str">
            <v>Liguria</v>
          </cell>
          <cell r="G4462">
            <v>7</v>
          </cell>
          <cell r="H4462">
            <v>1629</v>
          </cell>
          <cell r="I4462">
            <v>0</v>
          </cell>
          <cell r="J4462">
            <v>2177765</v>
          </cell>
          <cell r="K4462">
            <v>3418993</v>
          </cell>
          <cell r="L4462">
            <v>10521767</v>
          </cell>
          <cell r="M4462">
            <v>10368000</v>
          </cell>
          <cell r="N4462">
            <v>1123284</v>
          </cell>
          <cell r="O4462">
            <v>737517</v>
          </cell>
          <cell r="P4462">
            <v>1032260</v>
          </cell>
          <cell r="Q4462">
            <v>29379586</v>
          </cell>
          <cell r="R4462">
            <v>18035.350521792512</v>
          </cell>
        </row>
        <row r="4463">
          <cell r="C4463">
            <v>3103</v>
          </cell>
          <cell r="D4463" t="str">
            <v>NEBBIUNO</v>
          </cell>
          <cell r="E4463" t="str">
            <v>NO</v>
          </cell>
          <cell r="F4463" t="str">
            <v>Piemonte</v>
          </cell>
          <cell r="G4463">
            <v>1</v>
          </cell>
          <cell r="H4463">
            <v>1348</v>
          </cell>
          <cell r="I4463">
            <v>0</v>
          </cell>
          <cell r="J4463">
            <v>1566948</v>
          </cell>
          <cell r="K4463">
            <v>2300791</v>
          </cell>
          <cell r="L4463">
            <v>7445541</v>
          </cell>
          <cell r="M4463">
            <v>11043863</v>
          </cell>
          <cell r="N4463">
            <v>2656391</v>
          </cell>
          <cell r="O4463">
            <v>2836533</v>
          </cell>
          <cell r="P4463">
            <v>4322991</v>
          </cell>
          <cell r="Q4463">
            <v>32173058</v>
          </cell>
          <cell r="R4463">
            <v>23867.253709198812</v>
          </cell>
        </row>
        <row r="4464">
          <cell r="C4464">
            <v>23052</v>
          </cell>
          <cell r="D4464" t="str">
            <v>NEGRAR DI VALPOLICELLA</v>
          </cell>
          <cell r="E4464" t="str">
            <v>VR</v>
          </cell>
          <cell r="F4464" t="str">
            <v>Veneto</v>
          </cell>
          <cell r="G4464">
            <v>5</v>
          </cell>
          <cell r="H4464">
            <v>12537</v>
          </cell>
          <cell r="J4464">
            <v>14152041</v>
          </cell>
          <cell r="K4464">
            <v>18995750</v>
          </cell>
          <cell r="L4464">
            <v>78786715</v>
          </cell>
          <cell r="M4464">
            <v>103088849</v>
          </cell>
          <cell r="N4464">
            <v>21869214</v>
          </cell>
          <cell r="O4464">
            <v>29094475</v>
          </cell>
          <cell r="P4464">
            <v>43250515</v>
          </cell>
          <cell r="Q4464">
            <v>309237559</v>
          </cell>
          <cell r="R4464">
            <v>24665.993379596395</v>
          </cell>
        </row>
        <row r="4465">
          <cell r="C4465">
            <v>10041</v>
          </cell>
          <cell r="D4465" t="str">
            <v>NEIRONE</v>
          </cell>
          <cell r="E4465" t="str">
            <v>GE</v>
          </cell>
          <cell r="F4465" t="str">
            <v>Liguria</v>
          </cell>
          <cell r="G4465">
            <v>7</v>
          </cell>
          <cell r="H4465">
            <v>631</v>
          </cell>
          <cell r="I4465">
            <v>0</v>
          </cell>
          <cell r="J4465">
            <v>953643</v>
          </cell>
          <cell r="K4465">
            <v>994758</v>
          </cell>
          <cell r="L4465">
            <v>3989740</v>
          </cell>
          <cell r="M4465">
            <v>4436921</v>
          </cell>
          <cell r="N4465">
            <v>256301</v>
          </cell>
          <cell r="Q4465">
            <v>10631363</v>
          </cell>
          <cell r="R4465">
            <v>16848.435816164816</v>
          </cell>
        </row>
        <row r="4466">
          <cell r="C4466">
            <v>4148</v>
          </cell>
          <cell r="D4466" t="str">
            <v>NEIVE</v>
          </cell>
          <cell r="E4466" t="str">
            <v>CN</v>
          </cell>
          <cell r="F4466" t="str">
            <v>Piemonte</v>
          </cell>
          <cell r="G4466">
            <v>1</v>
          </cell>
          <cell r="H4466">
            <v>2556</v>
          </cell>
          <cell r="I4466">
            <v>0</v>
          </cell>
          <cell r="J4466">
            <v>3309871</v>
          </cell>
          <cell r="K4466">
            <v>4539685</v>
          </cell>
          <cell r="L4466">
            <v>15778617</v>
          </cell>
          <cell r="M4466">
            <v>19679624</v>
          </cell>
          <cell r="N4466">
            <v>2688413</v>
          </cell>
          <cell r="O4466">
            <v>4512059</v>
          </cell>
          <cell r="P4466">
            <v>5702484</v>
          </cell>
          <cell r="Q4466">
            <v>56210753</v>
          </cell>
          <cell r="R4466">
            <v>21991.687402190924</v>
          </cell>
        </row>
        <row r="4467">
          <cell r="C4467">
            <v>16144</v>
          </cell>
          <cell r="D4467" t="str">
            <v>NEMBRO</v>
          </cell>
          <cell r="E4467" t="str">
            <v>BG</v>
          </cell>
          <cell r="F4467" t="str">
            <v>Lombardia</v>
          </cell>
          <cell r="G4467">
            <v>3</v>
          </cell>
          <cell r="H4467">
            <v>8434</v>
          </cell>
          <cell r="I4467">
            <v>0</v>
          </cell>
          <cell r="J4467">
            <v>8710942</v>
          </cell>
          <cell r="K4467">
            <v>13234338</v>
          </cell>
          <cell r="L4467">
            <v>63001070</v>
          </cell>
          <cell r="M4467">
            <v>67122082</v>
          </cell>
          <cell r="N4467">
            <v>11314584</v>
          </cell>
          <cell r="O4467">
            <v>9001035</v>
          </cell>
          <cell r="P4467">
            <v>9251803</v>
          </cell>
          <cell r="Q4467">
            <v>181635854</v>
          </cell>
          <cell r="R4467">
            <v>21536.145838273653</v>
          </cell>
        </row>
        <row r="4468">
          <cell r="C4468">
            <v>58070</v>
          </cell>
          <cell r="D4468" t="str">
            <v>NEMI</v>
          </cell>
          <cell r="E4468" t="str">
            <v>RM</v>
          </cell>
          <cell r="F4468" t="str">
            <v>Lazio</v>
          </cell>
          <cell r="G4468">
            <v>12</v>
          </cell>
          <cell r="H4468">
            <v>1266</v>
          </cell>
          <cell r="I4468">
            <v>0</v>
          </cell>
          <cell r="J4468">
            <v>1690094</v>
          </cell>
          <cell r="K4468">
            <v>2057476</v>
          </cell>
          <cell r="L4468">
            <v>6405102</v>
          </cell>
          <cell r="M4468">
            <v>9810953</v>
          </cell>
          <cell r="N4468">
            <v>2710478</v>
          </cell>
          <cell r="O4468">
            <v>2916690</v>
          </cell>
          <cell r="P4468">
            <v>3383667</v>
          </cell>
          <cell r="Q4468">
            <v>28974460</v>
          </cell>
          <cell r="R4468">
            <v>22886.619273301738</v>
          </cell>
        </row>
        <row r="4469">
          <cell r="C4469">
            <v>76054</v>
          </cell>
          <cell r="D4469" t="str">
            <v>NEMOLI</v>
          </cell>
          <cell r="E4469" t="str">
            <v>PZ</v>
          </cell>
          <cell r="F4469" t="str">
            <v>Basilicata</v>
          </cell>
          <cell r="G4469">
            <v>17</v>
          </cell>
          <cell r="H4469">
            <v>1021</v>
          </cell>
          <cell r="I4469">
            <v>0</v>
          </cell>
          <cell r="J4469">
            <v>2003927</v>
          </cell>
          <cell r="K4469">
            <v>1989121</v>
          </cell>
          <cell r="L4469">
            <v>5576446</v>
          </cell>
          <cell r="M4469">
            <v>4768750</v>
          </cell>
          <cell r="N4469">
            <v>505550</v>
          </cell>
          <cell r="Q4469">
            <v>14843794</v>
          </cell>
          <cell r="R4469">
            <v>14538.485798237023</v>
          </cell>
        </row>
        <row r="4470">
          <cell r="C4470">
            <v>95032</v>
          </cell>
          <cell r="D4470" t="str">
            <v>NEONELI</v>
          </cell>
          <cell r="E4470" t="str">
            <v>OR</v>
          </cell>
          <cell r="F4470" t="str">
            <v>Sardegna</v>
          </cell>
          <cell r="G4470">
            <v>20</v>
          </cell>
          <cell r="H4470">
            <v>436</v>
          </cell>
          <cell r="I4470">
            <v>0</v>
          </cell>
          <cell r="J4470">
            <v>797889</v>
          </cell>
          <cell r="K4470">
            <v>830848</v>
          </cell>
          <cell r="L4470">
            <v>2539663</v>
          </cell>
          <cell r="M4470">
            <v>1867616</v>
          </cell>
          <cell r="P4470">
            <v>0</v>
          </cell>
          <cell r="Q4470">
            <v>6036016</v>
          </cell>
          <cell r="R4470">
            <v>13844.073394495414</v>
          </cell>
        </row>
        <row r="4471">
          <cell r="C4471">
            <v>56039</v>
          </cell>
          <cell r="D4471" t="str">
            <v>NEPI</v>
          </cell>
          <cell r="E4471" t="str">
            <v>VT</v>
          </cell>
          <cell r="F4471" t="str">
            <v>Lazio</v>
          </cell>
          <cell r="G4471">
            <v>12</v>
          </cell>
          <cell r="H4471">
            <v>5921</v>
          </cell>
          <cell r="I4471">
            <v>0</v>
          </cell>
          <cell r="J4471">
            <v>8486181</v>
          </cell>
          <cell r="K4471">
            <v>10827368</v>
          </cell>
          <cell r="L4471">
            <v>33668518</v>
          </cell>
          <cell r="M4471">
            <v>41474022</v>
          </cell>
          <cell r="N4471">
            <v>5950914</v>
          </cell>
          <cell r="O4471">
            <v>7108196</v>
          </cell>
          <cell r="P4471">
            <v>4238066</v>
          </cell>
          <cell r="Q4471">
            <v>111753265</v>
          </cell>
          <cell r="R4471">
            <v>18874.052524911334</v>
          </cell>
        </row>
        <row r="4472">
          <cell r="C4472">
            <v>67031</v>
          </cell>
          <cell r="D4472" t="str">
            <v>NERETO</v>
          </cell>
          <cell r="E4472" t="str">
            <v>TE</v>
          </cell>
          <cell r="F4472" t="str">
            <v>Abruzzo</v>
          </cell>
          <cell r="G4472">
            <v>13</v>
          </cell>
          <cell r="H4472">
            <v>3657</v>
          </cell>
          <cell r="I4472">
            <v>0</v>
          </cell>
          <cell r="J4472">
            <v>5805772</v>
          </cell>
          <cell r="K4472">
            <v>7321454</v>
          </cell>
          <cell r="L4472">
            <v>23426552</v>
          </cell>
          <cell r="M4472">
            <v>18262341</v>
          </cell>
          <cell r="N4472">
            <v>1894302</v>
          </cell>
          <cell r="O4472">
            <v>2943763</v>
          </cell>
          <cell r="P4472">
            <v>3859101</v>
          </cell>
          <cell r="Q4472">
            <v>63513285</v>
          </cell>
          <cell r="R4472">
            <v>17367.59228876128</v>
          </cell>
        </row>
        <row r="4473">
          <cell r="C4473">
            <v>58071</v>
          </cell>
          <cell r="D4473" t="str">
            <v>NEROLA</v>
          </cell>
          <cell r="E4473" t="str">
            <v>RM</v>
          </cell>
          <cell r="F4473" t="str">
            <v>Lazio</v>
          </cell>
          <cell r="G4473">
            <v>12</v>
          </cell>
          <cell r="H4473">
            <v>1360</v>
          </cell>
          <cell r="I4473">
            <v>0</v>
          </cell>
          <cell r="J4473">
            <v>1802400</v>
          </cell>
          <cell r="K4473">
            <v>2209625</v>
          </cell>
          <cell r="L4473">
            <v>8414061</v>
          </cell>
          <cell r="M4473">
            <v>10959599</v>
          </cell>
          <cell r="N4473">
            <v>1059594</v>
          </cell>
          <cell r="O4473">
            <v>868650</v>
          </cell>
          <cell r="P4473">
            <v>893034</v>
          </cell>
          <cell r="Q4473">
            <v>26206963</v>
          </cell>
          <cell r="R4473">
            <v>19269.825735294118</v>
          </cell>
        </row>
        <row r="4474">
          <cell r="C4474">
            <v>26050</v>
          </cell>
          <cell r="D4474" t="str">
            <v>NERVESA DELLA BATTAGLIA</v>
          </cell>
          <cell r="E4474" t="str">
            <v>TV</v>
          </cell>
          <cell r="F4474" t="str">
            <v>Veneto</v>
          </cell>
          <cell r="G4474">
            <v>5</v>
          </cell>
          <cell r="H4474">
            <v>4992</v>
          </cell>
          <cell r="I4474">
            <v>0</v>
          </cell>
          <cell r="J4474">
            <v>5773871</v>
          </cell>
          <cell r="K4474">
            <v>8377994</v>
          </cell>
          <cell r="L4474">
            <v>36959755</v>
          </cell>
          <cell r="M4474">
            <v>34759783</v>
          </cell>
          <cell r="N4474">
            <v>4271689</v>
          </cell>
          <cell r="O4474">
            <v>4141042</v>
          </cell>
          <cell r="P4474">
            <v>3884498</v>
          </cell>
          <cell r="Q4474">
            <v>98168632</v>
          </cell>
          <cell r="R4474">
            <v>19665.190705128207</v>
          </cell>
        </row>
        <row r="4475">
          <cell r="C4475">
            <v>15154</v>
          </cell>
          <cell r="D4475" t="str">
            <v>NERVIANO</v>
          </cell>
          <cell r="E4475" t="str">
            <v>MI</v>
          </cell>
          <cell r="F4475" t="str">
            <v>Lombardia</v>
          </cell>
          <cell r="G4475">
            <v>3</v>
          </cell>
          <cell r="H4475">
            <v>12772</v>
          </cell>
          <cell r="I4475">
            <v>-4959</v>
          </cell>
          <cell r="J4475">
            <v>10725042</v>
          </cell>
          <cell r="K4475">
            <v>17097703</v>
          </cell>
          <cell r="L4475">
            <v>93462769</v>
          </cell>
          <cell r="M4475">
            <v>129571887</v>
          </cell>
          <cell r="N4475">
            <v>22362734</v>
          </cell>
          <cell r="O4475">
            <v>19326571</v>
          </cell>
          <cell r="P4475">
            <v>21929086</v>
          </cell>
          <cell r="Q4475">
            <v>314475792</v>
          </cell>
          <cell r="R4475">
            <v>24622.282492953334</v>
          </cell>
        </row>
        <row r="4476">
          <cell r="C4476">
            <v>57046</v>
          </cell>
          <cell r="D4476" t="str">
            <v>NESPOLO</v>
          </cell>
          <cell r="E4476" t="str">
            <v>RI</v>
          </cell>
          <cell r="F4476" t="str">
            <v>Lazio</v>
          </cell>
          <cell r="G4476">
            <v>12</v>
          </cell>
          <cell r="H4476">
            <v>145</v>
          </cell>
          <cell r="I4476">
            <v>0</v>
          </cell>
          <cell r="J4476">
            <v>218942</v>
          </cell>
          <cell r="K4476">
            <v>362671</v>
          </cell>
          <cell r="L4476">
            <v>904160</v>
          </cell>
          <cell r="M4476">
            <v>919720</v>
          </cell>
          <cell r="N4476">
            <v>0</v>
          </cell>
          <cell r="O4476">
            <v>0</v>
          </cell>
          <cell r="Q4476">
            <v>2405493</v>
          </cell>
          <cell r="R4476">
            <v>16589.606896551722</v>
          </cell>
        </row>
        <row r="4477">
          <cell r="C4477">
            <v>13161</v>
          </cell>
          <cell r="D4477" t="str">
            <v>NESSO</v>
          </cell>
          <cell r="E4477" t="str">
            <v>CO</v>
          </cell>
          <cell r="F4477" t="str">
            <v>Lombardia</v>
          </cell>
          <cell r="G4477">
            <v>3</v>
          </cell>
          <cell r="H4477">
            <v>906</v>
          </cell>
          <cell r="I4477">
            <v>0</v>
          </cell>
          <cell r="J4477">
            <v>1103861</v>
          </cell>
          <cell r="K4477">
            <v>1458755</v>
          </cell>
          <cell r="L4477">
            <v>5606940</v>
          </cell>
          <cell r="M4477">
            <v>5887659</v>
          </cell>
          <cell r="N4477">
            <v>1594787</v>
          </cell>
          <cell r="O4477">
            <v>1084689</v>
          </cell>
          <cell r="P4477">
            <v>678195</v>
          </cell>
          <cell r="Q4477">
            <v>17414886</v>
          </cell>
          <cell r="R4477">
            <v>19221.72847682119</v>
          </cell>
        </row>
        <row r="4478">
          <cell r="C4478">
            <v>96039</v>
          </cell>
          <cell r="D4478" t="str">
            <v>NETRO</v>
          </cell>
          <cell r="E4478" t="str">
            <v>BI</v>
          </cell>
          <cell r="F4478" t="str">
            <v>Piemonte</v>
          </cell>
          <cell r="G4478">
            <v>1</v>
          </cell>
          <cell r="H4478">
            <v>718</v>
          </cell>
          <cell r="I4478">
            <v>0</v>
          </cell>
          <cell r="J4478">
            <v>896777</v>
          </cell>
          <cell r="K4478">
            <v>1194588</v>
          </cell>
          <cell r="L4478">
            <v>5120962</v>
          </cell>
          <cell r="M4478">
            <v>4927220</v>
          </cell>
          <cell r="N4478">
            <v>515320</v>
          </cell>
          <cell r="O4478">
            <v>460610</v>
          </cell>
          <cell r="P4478">
            <v>1044567</v>
          </cell>
          <cell r="Q4478">
            <v>14160044</v>
          </cell>
          <cell r="R4478">
            <v>19721.509749303623</v>
          </cell>
        </row>
        <row r="4479">
          <cell r="C4479">
            <v>58072</v>
          </cell>
          <cell r="D4479" t="str">
            <v>NETTUNO</v>
          </cell>
          <cell r="E4479" t="str">
            <v>RM</v>
          </cell>
          <cell r="F4479" t="str">
            <v>Lazio</v>
          </cell>
          <cell r="G4479">
            <v>12</v>
          </cell>
          <cell r="H4479">
            <v>31029</v>
          </cell>
          <cell r="J4479">
            <v>46172484</v>
          </cell>
          <cell r="K4479">
            <v>51106316</v>
          </cell>
          <cell r="L4479">
            <v>165495271</v>
          </cell>
          <cell r="M4479">
            <v>234173242</v>
          </cell>
          <cell r="N4479">
            <v>30020132</v>
          </cell>
          <cell r="O4479">
            <v>31957997</v>
          </cell>
          <cell r="P4479">
            <v>17226950</v>
          </cell>
          <cell r="Q4479">
            <v>576152392</v>
          </cell>
          <cell r="R4479">
            <v>18568.190789261658</v>
          </cell>
        </row>
        <row r="4480">
          <cell r="C4480">
            <v>75053</v>
          </cell>
          <cell r="D4480" t="str">
            <v>NEVIANO</v>
          </cell>
          <cell r="E4480" t="str">
            <v>LE</v>
          </cell>
          <cell r="F4480" t="str">
            <v>Puglia</v>
          </cell>
          <cell r="G4480">
            <v>16</v>
          </cell>
          <cell r="H4480">
            <v>3322</v>
          </cell>
          <cell r="I4480">
            <v>0</v>
          </cell>
          <cell r="J4480">
            <v>6935303</v>
          </cell>
          <cell r="K4480">
            <v>7685835</v>
          </cell>
          <cell r="L4480">
            <v>14359508</v>
          </cell>
          <cell r="M4480">
            <v>13989924</v>
          </cell>
          <cell r="N4480">
            <v>1022194</v>
          </cell>
          <cell r="O4480">
            <v>876801</v>
          </cell>
          <cell r="Q4480">
            <v>44869565</v>
          </cell>
          <cell r="R4480">
            <v>13506.792594822396</v>
          </cell>
        </row>
        <row r="4481">
          <cell r="C4481">
            <v>34024</v>
          </cell>
          <cell r="D4481" t="str">
            <v>NEVIANO DEGLI ARDUINI</v>
          </cell>
          <cell r="E4481" t="str">
            <v>PR</v>
          </cell>
          <cell r="F4481" t="str">
            <v>Emilia Romagna</v>
          </cell>
          <cell r="G4481">
            <v>8</v>
          </cell>
          <cell r="H4481">
            <v>2781</v>
          </cell>
          <cell r="I4481">
            <v>0</v>
          </cell>
          <cell r="J4481">
            <v>3084069</v>
          </cell>
          <cell r="K4481">
            <v>5443931</v>
          </cell>
          <cell r="L4481">
            <v>17622469</v>
          </cell>
          <cell r="M4481">
            <v>22983485</v>
          </cell>
          <cell r="N4481">
            <v>3750501</v>
          </cell>
          <cell r="O4481">
            <v>2671258</v>
          </cell>
          <cell r="P4481">
            <v>2657653</v>
          </cell>
          <cell r="Q4481">
            <v>58213366</v>
          </cell>
          <cell r="R4481">
            <v>20932.530025170803</v>
          </cell>
        </row>
        <row r="4482">
          <cell r="C4482">
            <v>4149</v>
          </cell>
          <cell r="D4482" t="str">
            <v>NEVIGLIE</v>
          </cell>
          <cell r="E4482" t="str">
            <v>CN</v>
          </cell>
          <cell r="F4482" t="str">
            <v>Piemonte</v>
          </cell>
          <cell r="G4482">
            <v>1</v>
          </cell>
          <cell r="H4482">
            <v>330</v>
          </cell>
          <cell r="I4482">
            <v>0</v>
          </cell>
          <cell r="J4482">
            <v>541795</v>
          </cell>
          <cell r="K4482">
            <v>669188</v>
          </cell>
          <cell r="L4482">
            <v>1419446</v>
          </cell>
          <cell r="M4482">
            <v>1136575</v>
          </cell>
          <cell r="Q4482">
            <v>3767004</v>
          </cell>
          <cell r="R4482">
            <v>11415.163636363637</v>
          </cell>
        </row>
        <row r="4483">
          <cell r="C4483">
            <v>17118</v>
          </cell>
          <cell r="D4483" t="str">
            <v>NIARDO</v>
          </cell>
          <cell r="E4483" t="str">
            <v>BS</v>
          </cell>
          <cell r="F4483" t="str">
            <v>Lombardia</v>
          </cell>
          <cell r="G4483">
            <v>3</v>
          </cell>
          <cell r="H4483">
            <v>1380</v>
          </cell>
          <cell r="I4483">
            <v>0</v>
          </cell>
          <cell r="J4483">
            <v>1280160</v>
          </cell>
          <cell r="K4483">
            <v>2262965</v>
          </cell>
          <cell r="L4483">
            <v>9279573</v>
          </cell>
          <cell r="M4483">
            <v>12518612</v>
          </cell>
          <cell r="N4483">
            <v>1306408</v>
          </cell>
          <cell r="O4483">
            <v>1540487</v>
          </cell>
          <cell r="P4483">
            <v>3985830</v>
          </cell>
          <cell r="Q4483">
            <v>32174035</v>
          </cell>
          <cell r="R4483">
            <v>23314.518115942028</v>
          </cell>
        </row>
        <row r="4484">
          <cell r="C4484">
            <v>3104</v>
          </cell>
          <cell r="D4484" t="str">
            <v>NIBBIOLA</v>
          </cell>
          <cell r="E4484" t="str">
            <v>NO</v>
          </cell>
          <cell r="F4484" t="str">
            <v>Piemonte</v>
          </cell>
          <cell r="G4484">
            <v>1</v>
          </cell>
          <cell r="H4484">
            <v>585</v>
          </cell>
          <cell r="I4484">
            <v>0</v>
          </cell>
          <cell r="J4484">
            <v>535575</v>
          </cell>
          <cell r="K4484">
            <v>736130</v>
          </cell>
          <cell r="L4484">
            <v>4456965</v>
          </cell>
          <cell r="M4484">
            <v>5429200</v>
          </cell>
          <cell r="N4484">
            <v>729628</v>
          </cell>
          <cell r="O4484">
            <v>870659</v>
          </cell>
          <cell r="Q4484">
            <v>12758157</v>
          </cell>
          <cell r="R4484">
            <v>21808.815384615384</v>
          </cell>
        </row>
        <row r="4485">
          <cell r="C4485">
            <v>97056</v>
          </cell>
          <cell r="D4485" t="str">
            <v>NIBIONNO</v>
          </cell>
          <cell r="E4485" t="str">
            <v>LC</v>
          </cell>
          <cell r="F4485" t="str">
            <v>Lombardia</v>
          </cell>
          <cell r="G4485">
            <v>3</v>
          </cell>
          <cell r="H4485">
            <v>2636</v>
          </cell>
          <cell r="I4485">
            <v>0</v>
          </cell>
          <cell r="J4485">
            <v>2584950</v>
          </cell>
          <cell r="K4485">
            <v>3576246</v>
          </cell>
          <cell r="L4485">
            <v>21515214</v>
          </cell>
          <cell r="M4485">
            <v>22393739</v>
          </cell>
          <cell r="N4485">
            <v>2361677</v>
          </cell>
          <cell r="O4485">
            <v>2047913</v>
          </cell>
          <cell r="P4485">
            <v>2537532</v>
          </cell>
          <cell r="Q4485">
            <v>57017271</v>
          </cell>
          <cell r="R4485">
            <v>21630.224203338392</v>
          </cell>
        </row>
        <row r="4486">
          <cell r="C4486">
            <v>1164</v>
          </cell>
          <cell r="D4486" t="str">
            <v>NICHELINO</v>
          </cell>
          <cell r="E4486" t="str">
            <v>TO</v>
          </cell>
          <cell r="F4486" t="str">
            <v>Piemonte</v>
          </cell>
          <cell r="G4486">
            <v>1</v>
          </cell>
          <cell r="H4486">
            <v>33594</v>
          </cell>
          <cell r="I4486">
            <v>0</v>
          </cell>
          <cell r="J4486">
            <v>34201879</v>
          </cell>
          <cell r="K4486">
            <v>53125909</v>
          </cell>
          <cell r="L4486">
            <v>262880580</v>
          </cell>
          <cell r="M4486">
            <v>272931552</v>
          </cell>
          <cell r="N4486">
            <v>24667399</v>
          </cell>
          <cell r="O4486">
            <v>21773156</v>
          </cell>
          <cell r="P4486">
            <v>15843817</v>
          </cell>
          <cell r="Q4486">
            <v>685424292</v>
          </cell>
          <cell r="R4486">
            <v>20403.175924272193</v>
          </cell>
        </row>
        <row r="4487">
          <cell r="C4487">
            <v>87031</v>
          </cell>
          <cell r="D4487" t="str">
            <v>NICOLOSI</v>
          </cell>
          <cell r="E4487" t="str">
            <v>CT</v>
          </cell>
          <cell r="F4487" t="str">
            <v>Sicilia</v>
          </cell>
          <cell r="G4487">
            <v>19</v>
          </cell>
          <cell r="H4487">
            <v>4394</v>
          </cell>
          <cell r="I4487">
            <v>0</v>
          </cell>
          <cell r="J4487">
            <v>7406946</v>
          </cell>
          <cell r="K4487">
            <v>8020996</v>
          </cell>
          <cell r="L4487">
            <v>21319450</v>
          </cell>
          <cell r="M4487">
            <v>29028873</v>
          </cell>
          <cell r="N4487">
            <v>5188970</v>
          </cell>
          <cell r="O4487">
            <v>6307836</v>
          </cell>
          <cell r="P4487">
            <v>2022373</v>
          </cell>
          <cell r="Q4487">
            <v>79295444</v>
          </cell>
          <cell r="R4487">
            <v>18046.300409649521</v>
          </cell>
        </row>
        <row r="4488">
          <cell r="C4488">
            <v>18103</v>
          </cell>
          <cell r="D4488" t="str">
            <v>NICORVO</v>
          </cell>
          <cell r="E4488" t="str">
            <v>PV</v>
          </cell>
          <cell r="F4488" t="str">
            <v>Lombardia</v>
          </cell>
          <cell r="G4488">
            <v>3</v>
          </cell>
          <cell r="H4488">
            <v>221</v>
          </cell>
          <cell r="I4488">
            <v>0</v>
          </cell>
          <cell r="J4488">
            <v>193102</v>
          </cell>
          <cell r="K4488">
            <v>491889</v>
          </cell>
          <cell r="L4488">
            <v>1682456</v>
          </cell>
          <cell r="M4488">
            <v>1326277</v>
          </cell>
          <cell r="P4488">
            <v>0</v>
          </cell>
          <cell r="Q4488">
            <v>3693724</v>
          </cell>
          <cell r="R4488">
            <v>16713.68325791855</v>
          </cell>
        </row>
        <row r="4489">
          <cell r="C4489">
            <v>86012</v>
          </cell>
          <cell r="D4489" t="str">
            <v>NICOSIA</v>
          </cell>
          <cell r="E4489" t="str">
            <v>EN</v>
          </cell>
          <cell r="F4489" t="str">
            <v>Sicilia</v>
          </cell>
          <cell r="G4489">
            <v>19</v>
          </cell>
          <cell r="H4489">
            <v>8469</v>
          </cell>
          <cell r="J4489">
            <v>18147337</v>
          </cell>
          <cell r="K4489">
            <v>17662390</v>
          </cell>
          <cell r="L4489">
            <v>31947477</v>
          </cell>
          <cell r="M4489">
            <v>37392488</v>
          </cell>
          <cell r="N4489">
            <v>5613822</v>
          </cell>
          <cell r="O4489">
            <v>5699434</v>
          </cell>
          <cell r="P4489">
            <v>1986683</v>
          </cell>
          <cell r="Q4489">
            <v>118449631</v>
          </cell>
          <cell r="R4489">
            <v>13986.259416696186</v>
          </cell>
        </row>
        <row r="4490">
          <cell r="C4490">
            <v>102025</v>
          </cell>
          <cell r="D4490" t="str">
            <v>NICOTERA</v>
          </cell>
          <cell r="E4490" t="str">
            <v>VV</v>
          </cell>
          <cell r="F4490" t="str">
            <v>Calabria</v>
          </cell>
          <cell r="G4490">
            <v>18</v>
          </cell>
          <cell r="H4490">
            <v>3540</v>
          </cell>
          <cell r="I4490">
            <v>0</v>
          </cell>
          <cell r="J4490">
            <v>7409132</v>
          </cell>
          <cell r="K4490">
            <v>6206103</v>
          </cell>
          <cell r="L4490">
            <v>16254215</v>
          </cell>
          <cell r="M4490">
            <v>16199654</v>
          </cell>
          <cell r="N4490">
            <v>1999675</v>
          </cell>
          <cell r="O4490">
            <v>980650</v>
          </cell>
          <cell r="Q4490">
            <v>49049429</v>
          </cell>
          <cell r="R4490">
            <v>13855.770903954803</v>
          </cell>
        </row>
        <row r="4491">
          <cell r="C4491">
            <v>4150</v>
          </cell>
          <cell r="D4491" t="str">
            <v>NIELLA BELBO</v>
          </cell>
          <cell r="E4491" t="str">
            <v>CN</v>
          </cell>
          <cell r="F4491" t="str">
            <v>Piemonte</v>
          </cell>
          <cell r="G4491">
            <v>1</v>
          </cell>
          <cell r="H4491">
            <v>274</v>
          </cell>
          <cell r="I4491">
            <v>0</v>
          </cell>
          <cell r="J4491">
            <v>303492</v>
          </cell>
          <cell r="K4491">
            <v>400116</v>
          </cell>
          <cell r="L4491">
            <v>2043988</v>
          </cell>
          <cell r="M4491">
            <v>1629011</v>
          </cell>
          <cell r="N4491">
            <v>443359</v>
          </cell>
          <cell r="O4491">
            <v>0</v>
          </cell>
          <cell r="Q4491">
            <v>4819966</v>
          </cell>
          <cell r="R4491">
            <v>17591.116788321167</v>
          </cell>
        </row>
        <row r="4492">
          <cell r="C4492">
            <v>4151</v>
          </cell>
          <cell r="D4492" t="str">
            <v>NIELLA TANARO</v>
          </cell>
          <cell r="E4492" t="str">
            <v>CN</v>
          </cell>
          <cell r="F4492" t="str">
            <v>Piemonte</v>
          </cell>
          <cell r="G4492">
            <v>1</v>
          </cell>
          <cell r="H4492">
            <v>771</v>
          </cell>
          <cell r="I4492">
            <v>0</v>
          </cell>
          <cell r="J4492">
            <v>947555</v>
          </cell>
          <cell r="K4492">
            <v>1324854</v>
          </cell>
          <cell r="L4492">
            <v>5717410</v>
          </cell>
          <cell r="M4492">
            <v>4750122</v>
          </cell>
          <cell r="N4492">
            <v>831881</v>
          </cell>
          <cell r="O4492">
            <v>812912</v>
          </cell>
          <cell r="Q4492">
            <v>14384734</v>
          </cell>
          <cell r="R4492">
            <v>18657.24254215305</v>
          </cell>
        </row>
        <row r="4493">
          <cell r="C4493">
            <v>30065</v>
          </cell>
          <cell r="D4493" t="str">
            <v>NIMIS</v>
          </cell>
          <cell r="E4493" t="str">
            <v>UD</v>
          </cell>
          <cell r="F4493" t="str">
            <v>Friuli Venezia Giulia</v>
          </cell>
          <cell r="G4493">
            <v>6</v>
          </cell>
          <cell r="H4493">
            <v>2020</v>
          </cell>
          <cell r="J4493">
            <v>2681387</v>
          </cell>
          <cell r="K4493">
            <v>3996998</v>
          </cell>
          <cell r="L4493">
            <v>13213411</v>
          </cell>
          <cell r="M4493">
            <v>12500946</v>
          </cell>
          <cell r="N4493">
            <v>1769448</v>
          </cell>
          <cell r="O4493">
            <v>2028706</v>
          </cell>
          <cell r="P4493">
            <v>2610369</v>
          </cell>
          <cell r="Q4493">
            <v>38801265</v>
          </cell>
          <cell r="R4493">
            <v>19208.547029702971</v>
          </cell>
        </row>
        <row r="4494">
          <cell r="C4494">
            <v>85013</v>
          </cell>
          <cell r="D4494" t="str">
            <v>NISCEMI</v>
          </cell>
          <cell r="E4494" t="str">
            <v>CL</v>
          </cell>
          <cell r="F4494" t="str">
            <v>Sicilia</v>
          </cell>
          <cell r="G4494">
            <v>19</v>
          </cell>
          <cell r="H4494">
            <v>13009</v>
          </cell>
          <cell r="J4494">
            <v>29923469</v>
          </cell>
          <cell r="K4494">
            <v>27964557</v>
          </cell>
          <cell r="L4494">
            <v>40747471</v>
          </cell>
          <cell r="M4494">
            <v>46672700</v>
          </cell>
          <cell r="N4494">
            <v>4886074</v>
          </cell>
          <cell r="O4494">
            <v>4569290</v>
          </cell>
          <cell r="P4494">
            <v>2271375</v>
          </cell>
          <cell r="Q4494">
            <v>157034936</v>
          </cell>
          <cell r="R4494">
            <v>12071.253439926206</v>
          </cell>
        </row>
        <row r="4495">
          <cell r="C4495">
            <v>86013</v>
          </cell>
          <cell r="D4495" t="str">
            <v>NISSORIA</v>
          </cell>
          <cell r="E4495" t="str">
            <v>EN</v>
          </cell>
          <cell r="F4495" t="str">
            <v>Sicilia</v>
          </cell>
          <cell r="G4495">
            <v>19</v>
          </cell>
          <cell r="H4495">
            <v>1732</v>
          </cell>
          <cell r="I4495">
            <v>0</v>
          </cell>
          <cell r="J4495">
            <v>3549787</v>
          </cell>
          <cell r="K4495">
            <v>3516349</v>
          </cell>
          <cell r="L4495">
            <v>7199863</v>
          </cell>
          <cell r="M4495">
            <v>7627218</v>
          </cell>
          <cell r="N4495">
            <v>717663</v>
          </cell>
          <cell r="O4495">
            <v>1756512</v>
          </cell>
          <cell r="Q4495">
            <v>24367392</v>
          </cell>
          <cell r="R4495">
            <v>14068.933025404158</v>
          </cell>
        </row>
        <row r="4496">
          <cell r="C4496">
            <v>83061</v>
          </cell>
          <cell r="D4496" t="str">
            <v>NIZZA DI SICILIA</v>
          </cell>
          <cell r="E4496" t="str">
            <v>ME</v>
          </cell>
          <cell r="F4496" t="str">
            <v>Sicilia</v>
          </cell>
          <cell r="G4496">
            <v>19</v>
          </cell>
          <cell r="H4496">
            <v>2287</v>
          </cell>
          <cell r="I4496">
            <v>0</v>
          </cell>
          <cell r="J4496">
            <v>3962558</v>
          </cell>
          <cell r="K4496">
            <v>4867321</v>
          </cell>
          <cell r="L4496">
            <v>11015842</v>
          </cell>
          <cell r="M4496">
            <v>13468967</v>
          </cell>
          <cell r="N4496">
            <v>2390287</v>
          </cell>
          <cell r="O4496">
            <v>726664</v>
          </cell>
          <cell r="P4496">
            <v>999185</v>
          </cell>
          <cell r="Q4496">
            <v>37430824</v>
          </cell>
          <cell r="R4496">
            <v>16366.779186707477</v>
          </cell>
        </row>
        <row r="4497">
          <cell r="C4497">
            <v>5080</v>
          </cell>
          <cell r="D4497" t="str">
            <v>NIZZA MONFERRATO</v>
          </cell>
          <cell r="E4497" t="str">
            <v>AT</v>
          </cell>
          <cell r="F4497" t="str">
            <v>Piemonte</v>
          </cell>
          <cell r="G4497">
            <v>1</v>
          </cell>
          <cell r="H4497">
            <v>7685</v>
          </cell>
          <cell r="I4497">
            <v>0</v>
          </cell>
          <cell r="J4497">
            <v>9246018</v>
          </cell>
          <cell r="K4497">
            <v>13588559</v>
          </cell>
          <cell r="L4497">
            <v>48897826</v>
          </cell>
          <cell r="M4497">
            <v>59179437</v>
          </cell>
          <cell r="N4497">
            <v>9903254</v>
          </cell>
          <cell r="O4497">
            <v>10970288</v>
          </cell>
          <cell r="P4497">
            <v>9779272</v>
          </cell>
          <cell r="Q4497">
            <v>161564654</v>
          </cell>
          <cell r="R4497">
            <v>21023.37722836695</v>
          </cell>
        </row>
        <row r="4498">
          <cell r="C4498">
            <v>27026</v>
          </cell>
          <cell r="D4498" t="str">
            <v>NOALE</v>
          </cell>
          <cell r="E4498" t="str">
            <v>VE</v>
          </cell>
          <cell r="F4498" t="str">
            <v>Veneto</v>
          </cell>
          <cell r="G4498">
            <v>5</v>
          </cell>
          <cell r="H4498">
            <v>11886</v>
          </cell>
          <cell r="J4498">
            <v>11355203</v>
          </cell>
          <cell r="K4498">
            <v>17948143</v>
          </cell>
          <cell r="L4498">
            <v>82610295</v>
          </cell>
          <cell r="M4498">
            <v>112376568</v>
          </cell>
          <cell r="N4498">
            <v>18408870</v>
          </cell>
          <cell r="O4498">
            <v>16962669</v>
          </cell>
          <cell r="P4498">
            <v>24782282</v>
          </cell>
          <cell r="Q4498">
            <v>284444030</v>
          </cell>
          <cell r="R4498">
            <v>23931.013797745247</v>
          </cell>
        </row>
        <row r="4499">
          <cell r="C4499">
            <v>1165</v>
          </cell>
          <cell r="D4499" t="str">
            <v>NOASCA</v>
          </cell>
          <cell r="E4499" t="str">
            <v>TO</v>
          </cell>
          <cell r="F4499" t="str">
            <v>Piemonte</v>
          </cell>
          <cell r="G4499">
            <v>1</v>
          </cell>
          <cell r="H4499">
            <v>105</v>
          </cell>
          <cell r="I4499">
            <v>0</v>
          </cell>
          <cell r="J4499">
            <v>138140</v>
          </cell>
          <cell r="K4499">
            <v>165316</v>
          </cell>
          <cell r="L4499">
            <v>745092</v>
          </cell>
          <cell r="M4499">
            <v>813987</v>
          </cell>
          <cell r="N4499">
            <v>0</v>
          </cell>
          <cell r="O4499">
            <v>0</v>
          </cell>
          <cell r="P4499">
            <v>0</v>
          </cell>
          <cell r="Q4499">
            <v>1862535</v>
          </cell>
          <cell r="R4499">
            <v>17738.428571428572</v>
          </cell>
        </row>
        <row r="4500">
          <cell r="C4500">
            <v>78086</v>
          </cell>
          <cell r="D4500" t="str">
            <v>NOCARA</v>
          </cell>
          <cell r="E4500" t="str">
            <v>CS</v>
          </cell>
          <cell r="F4500" t="str">
            <v>Calabria</v>
          </cell>
          <cell r="G4500">
            <v>18</v>
          </cell>
          <cell r="H4500">
            <v>275</v>
          </cell>
          <cell r="I4500">
            <v>0</v>
          </cell>
          <cell r="J4500">
            <v>715675</v>
          </cell>
          <cell r="K4500">
            <v>693574</v>
          </cell>
          <cell r="L4500">
            <v>757911</v>
          </cell>
          <cell r="M4500">
            <v>564803</v>
          </cell>
          <cell r="P4500">
            <v>0</v>
          </cell>
          <cell r="Q4500">
            <v>2731963</v>
          </cell>
          <cell r="R4500">
            <v>9934.4109090909096</v>
          </cell>
        </row>
        <row r="4501">
          <cell r="C4501">
            <v>68026</v>
          </cell>
          <cell r="D4501" t="str">
            <v>NOCCIANO</v>
          </cell>
          <cell r="E4501" t="str">
            <v>PE</v>
          </cell>
          <cell r="F4501" t="str">
            <v>Abruzzo</v>
          </cell>
          <cell r="G4501">
            <v>13</v>
          </cell>
          <cell r="H4501">
            <v>1233</v>
          </cell>
          <cell r="J4501">
            <v>2031355</v>
          </cell>
          <cell r="K4501">
            <v>2946270</v>
          </cell>
          <cell r="L4501">
            <v>7127849</v>
          </cell>
          <cell r="M4501">
            <v>5428480</v>
          </cell>
          <cell r="N4501">
            <v>826558</v>
          </cell>
          <cell r="O4501">
            <v>327715</v>
          </cell>
          <cell r="Q4501">
            <v>18688227</v>
          </cell>
          <cell r="R4501">
            <v>15156.71289537713</v>
          </cell>
        </row>
        <row r="4502">
          <cell r="C4502">
            <v>79087</v>
          </cell>
          <cell r="D4502" t="str">
            <v>NOCERA TERINESE</v>
          </cell>
          <cell r="E4502" t="str">
            <v>CZ</v>
          </cell>
          <cell r="F4502" t="str">
            <v>Calabria</v>
          </cell>
          <cell r="G4502">
            <v>18</v>
          </cell>
          <cell r="H4502">
            <v>3149</v>
          </cell>
          <cell r="J4502">
            <v>6127145</v>
          </cell>
          <cell r="K4502">
            <v>7336863</v>
          </cell>
          <cell r="L4502">
            <v>17657042</v>
          </cell>
          <cell r="M4502">
            <v>9958854</v>
          </cell>
          <cell r="N4502">
            <v>810636</v>
          </cell>
          <cell r="O4502">
            <v>864462</v>
          </cell>
          <cell r="P4502">
            <v>0</v>
          </cell>
          <cell r="Q4502">
            <v>42755002</v>
          </cell>
          <cell r="R4502">
            <v>13577.326770403302</v>
          </cell>
        </row>
        <row r="4503">
          <cell r="C4503">
            <v>54034</v>
          </cell>
          <cell r="D4503" t="str">
            <v>NOCERA UMBRA</v>
          </cell>
          <cell r="E4503" t="str">
            <v>PG</v>
          </cell>
          <cell r="F4503" t="str">
            <v>Umbria</v>
          </cell>
          <cell r="G4503">
            <v>10</v>
          </cell>
          <cell r="H4503">
            <v>4178</v>
          </cell>
          <cell r="I4503">
            <v>0</v>
          </cell>
          <cell r="J4503">
            <v>5854700</v>
          </cell>
          <cell r="K4503">
            <v>8800181</v>
          </cell>
          <cell r="L4503">
            <v>27478624</v>
          </cell>
          <cell r="M4503">
            <v>23396579</v>
          </cell>
          <cell r="N4503">
            <v>1884792</v>
          </cell>
          <cell r="O4503">
            <v>2310975</v>
          </cell>
          <cell r="P4503">
            <v>548284</v>
          </cell>
          <cell r="Q4503">
            <v>70274135</v>
          </cell>
          <cell r="R4503">
            <v>16820.041886069888</v>
          </cell>
        </row>
        <row r="4504">
          <cell r="C4504">
            <v>65078</v>
          </cell>
          <cell r="D4504" t="str">
            <v>NOCERA INFERIORE</v>
          </cell>
          <cell r="E4504" t="str">
            <v>SA</v>
          </cell>
          <cell r="F4504" t="str">
            <v>Campania</v>
          </cell>
          <cell r="G4504">
            <v>15</v>
          </cell>
          <cell r="H4504">
            <v>26739</v>
          </cell>
          <cell r="J4504">
            <v>45990331</v>
          </cell>
          <cell r="K4504">
            <v>42782203</v>
          </cell>
          <cell r="L4504">
            <v>136910823</v>
          </cell>
          <cell r="M4504">
            <v>172066133</v>
          </cell>
          <cell r="N4504">
            <v>23971079</v>
          </cell>
          <cell r="O4504">
            <v>32144225</v>
          </cell>
          <cell r="P4504">
            <v>17756318</v>
          </cell>
          <cell r="Q4504">
            <v>471621112</v>
          </cell>
          <cell r="R4504">
            <v>17637.948763977711</v>
          </cell>
        </row>
        <row r="4505">
          <cell r="C4505">
            <v>65079</v>
          </cell>
          <cell r="D4505" t="str">
            <v>NOCERA SUPERIORE</v>
          </cell>
          <cell r="E4505" t="str">
            <v>SA</v>
          </cell>
          <cell r="F4505" t="str">
            <v>Campania</v>
          </cell>
          <cell r="G4505">
            <v>15</v>
          </cell>
          <cell r="H4505">
            <v>14049</v>
          </cell>
          <cell r="J4505">
            <v>24728478</v>
          </cell>
          <cell r="K4505">
            <v>24261065</v>
          </cell>
          <cell r="L4505">
            <v>75390007</v>
          </cell>
          <cell r="M4505">
            <v>81254364</v>
          </cell>
          <cell r="N4505">
            <v>7530724</v>
          </cell>
          <cell r="O4505">
            <v>9433163</v>
          </cell>
          <cell r="P4505">
            <v>4725166</v>
          </cell>
          <cell r="Q4505">
            <v>227322967</v>
          </cell>
          <cell r="R4505">
            <v>16180.722257811944</v>
          </cell>
        </row>
        <row r="4506">
          <cell r="C4506">
            <v>34025</v>
          </cell>
          <cell r="D4506" t="str">
            <v>NOCETO</v>
          </cell>
          <cell r="E4506" t="str">
            <v>PR</v>
          </cell>
          <cell r="F4506" t="str">
            <v>Emilia Romagna</v>
          </cell>
          <cell r="G4506">
            <v>8</v>
          </cell>
          <cell r="H4506">
            <v>9751</v>
          </cell>
          <cell r="I4506">
            <v>0</v>
          </cell>
          <cell r="J4506">
            <v>8604175</v>
          </cell>
          <cell r="K4506">
            <v>14392538</v>
          </cell>
          <cell r="L4506">
            <v>69116936</v>
          </cell>
          <cell r="M4506">
            <v>93509867</v>
          </cell>
          <cell r="N4506">
            <v>16729814</v>
          </cell>
          <cell r="O4506">
            <v>18564623</v>
          </cell>
          <cell r="P4506">
            <v>17130653</v>
          </cell>
          <cell r="Q4506">
            <v>238048606</v>
          </cell>
          <cell r="R4506">
            <v>24412.737770485077</v>
          </cell>
        </row>
        <row r="4507">
          <cell r="C4507">
            <v>72031</v>
          </cell>
          <cell r="D4507" t="str">
            <v>NOCI</v>
          </cell>
          <cell r="E4507" t="str">
            <v>BA</v>
          </cell>
          <cell r="F4507" t="str">
            <v>Puglia</v>
          </cell>
          <cell r="G4507">
            <v>16</v>
          </cell>
          <cell r="H4507">
            <v>13435</v>
          </cell>
          <cell r="I4507">
            <v>0</v>
          </cell>
          <cell r="J4507">
            <v>22584000</v>
          </cell>
          <cell r="K4507">
            <v>26046079</v>
          </cell>
          <cell r="L4507">
            <v>70216948</v>
          </cell>
          <cell r="M4507">
            <v>65935102</v>
          </cell>
          <cell r="N4507">
            <v>9889171</v>
          </cell>
          <cell r="O4507">
            <v>10395421</v>
          </cell>
          <cell r="P4507">
            <v>9751833</v>
          </cell>
          <cell r="Q4507">
            <v>214818554</v>
          </cell>
          <cell r="R4507">
            <v>15989.471827316711</v>
          </cell>
        </row>
        <row r="4508">
          <cell r="C4508">
            <v>75054</v>
          </cell>
          <cell r="D4508" t="str">
            <v>NOCIGLIA</v>
          </cell>
          <cell r="E4508" t="str">
            <v>LE</v>
          </cell>
          <cell r="F4508" t="str">
            <v>Puglia</v>
          </cell>
          <cell r="G4508">
            <v>16</v>
          </cell>
          <cell r="H4508">
            <v>1564</v>
          </cell>
          <cell r="I4508">
            <v>0</v>
          </cell>
          <cell r="J4508">
            <v>2657010</v>
          </cell>
          <cell r="K4508">
            <v>3260542</v>
          </cell>
          <cell r="L4508">
            <v>7252153</v>
          </cell>
          <cell r="M4508">
            <v>9728175</v>
          </cell>
          <cell r="N4508">
            <v>553263</v>
          </cell>
          <cell r="O4508">
            <v>523746</v>
          </cell>
          <cell r="Q4508">
            <v>23974889</v>
          </cell>
          <cell r="R4508">
            <v>15329.212915601023</v>
          </cell>
        </row>
        <row r="4509">
          <cell r="C4509">
            <v>76055</v>
          </cell>
          <cell r="D4509" t="str">
            <v>NOEPOLI</v>
          </cell>
          <cell r="E4509" t="str">
            <v>PZ</v>
          </cell>
          <cell r="F4509" t="str">
            <v>Basilicata</v>
          </cell>
          <cell r="G4509">
            <v>17</v>
          </cell>
          <cell r="H4509">
            <v>588</v>
          </cell>
          <cell r="I4509">
            <v>0</v>
          </cell>
          <cell r="J4509">
            <v>1277449</v>
          </cell>
          <cell r="K4509">
            <v>1772797</v>
          </cell>
          <cell r="L4509">
            <v>2375317</v>
          </cell>
          <cell r="M4509">
            <v>2083135</v>
          </cell>
          <cell r="N4509">
            <v>455991</v>
          </cell>
          <cell r="O4509">
            <v>417986</v>
          </cell>
          <cell r="P4509">
            <v>0</v>
          </cell>
          <cell r="Q4509">
            <v>8382675</v>
          </cell>
          <cell r="R4509">
            <v>14256.25</v>
          </cell>
        </row>
        <row r="4510">
          <cell r="C4510">
            <v>23053</v>
          </cell>
          <cell r="D4510" t="str">
            <v>NOGARA</v>
          </cell>
          <cell r="E4510" t="str">
            <v>VR</v>
          </cell>
          <cell r="F4510" t="str">
            <v>Veneto</v>
          </cell>
          <cell r="G4510">
            <v>5</v>
          </cell>
          <cell r="H4510">
            <v>6454</v>
          </cell>
          <cell r="I4510">
            <v>0</v>
          </cell>
          <cell r="J4510">
            <v>7845556</v>
          </cell>
          <cell r="K4510">
            <v>11330329</v>
          </cell>
          <cell r="L4510">
            <v>45628144</v>
          </cell>
          <cell r="M4510">
            <v>46659707</v>
          </cell>
          <cell r="N4510">
            <v>5400697</v>
          </cell>
          <cell r="O4510">
            <v>4836714</v>
          </cell>
          <cell r="P4510">
            <v>10828159</v>
          </cell>
          <cell r="Q4510">
            <v>132529306</v>
          </cell>
          <cell r="R4510">
            <v>20534.444685466377</v>
          </cell>
        </row>
        <row r="4511">
          <cell r="C4511">
            <v>22127</v>
          </cell>
          <cell r="D4511" t="str">
            <v>NOGAREDO</v>
          </cell>
          <cell r="E4511" t="str">
            <v>TN</v>
          </cell>
          <cell r="F4511" t="str">
            <v>Trentino Alto Adige(P.A.Trento)</v>
          </cell>
          <cell r="G4511">
            <v>4</v>
          </cell>
          <cell r="H4511">
            <v>1558</v>
          </cell>
          <cell r="I4511">
            <v>0</v>
          </cell>
          <cell r="J4511">
            <v>1427828</v>
          </cell>
          <cell r="K4511">
            <v>2342752</v>
          </cell>
          <cell r="L4511">
            <v>10958823</v>
          </cell>
          <cell r="M4511">
            <v>14821319</v>
          </cell>
          <cell r="N4511">
            <v>1606123</v>
          </cell>
          <cell r="O4511">
            <v>2851906</v>
          </cell>
          <cell r="P4511">
            <v>3565962</v>
          </cell>
          <cell r="Q4511">
            <v>37574713</v>
          </cell>
          <cell r="R4511">
            <v>24117.274069319639</v>
          </cell>
        </row>
        <row r="4512">
          <cell r="C4512">
            <v>23054</v>
          </cell>
          <cell r="D4512" t="str">
            <v>NOGAROLE ROCCA</v>
          </cell>
          <cell r="E4512" t="str">
            <v>VR</v>
          </cell>
          <cell r="F4512" t="str">
            <v>Veneto</v>
          </cell>
          <cell r="G4512">
            <v>5</v>
          </cell>
          <cell r="H4512">
            <v>2822</v>
          </cell>
          <cell r="I4512">
            <v>0</v>
          </cell>
          <cell r="J4512">
            <v>3417702</v>
          </cell>
          <cell r="K4512">
            <v>5076951</v>
          </cell>
          <cell r="L4512">
            <v>21894792</v>
          </cell>
          <cell r="M4512">
            <v>16559152</v>
          </cell>
          <cell r="N4512">
            <v>2339190</v>
          </cell>
          <cell r="O4512">
            <v>1662025</v>
          </cell>
          <cell r="P4512">
            <v>1409602</v>
          </cell>
          <cell r="Q4512">
            <v>52359414</v>
          </cell>
          <cell r="R4512">
            <v>18554.009213323883</v>
          </cell>
        </row>
        <row r="4513">
          <cell r="C4513">
            <v>24072</v>
          </cell>
          <cell r="D4513" t="str">
            <v>NOGAROLE VICENTINO</v>
          </cell>
          <cell r="E4513" t="str">
            <v>VI</v>
          </cell>
          <cell r="F4513" t="str">
            <v>Veneto</v>
          </cell>
          <cell r="G4513">
            <v>5</v>
          </cell>
          <cell r="H4513">
            <v>870</v>
          </cell>
          <cell r="I4513">
            <v>0</v>
          </cell>
          <cell r="J4513">
            <v>716768</v>
          </cell>
          <cell r="K4513">
            <v>1160778</v>
          </cell>
          <cell r="L4513">
            <v>6810135</v>
          </cell>
          <cell r="M4513">
            <v>8533598</v>
          </cell>
          <cell r="N4513">
            <v>1075558</v>
          </cell>
          <cell r="O4513">
            <v>818431</v>
          </cell>
          <cell r="P4513">
            <v>896399</v>
          </cell>
          <cell r="Q4513">
            <v>20011667</v>
          </cell>
          <cell r="R4513">
            <v>23001.916091954023</v>
          </cell>
        </row>
        <row r="4514">
          <cell r="C4514">
            <v>72032</v>
          </cell>
          <cell r="D4514" t="str">
            <v>NOICATTARO</v>
          </cell>
          <cell r="E4514" t="str">
            <v>BA</v>
          </cell>
          <cell r="F4514" t="str">
            <v>Puglia</v>
          </cell>
          <cell r="G4514">
            <v>16</v>
          </cell>
          <cell r="H4514">
            <v>17500</v>
          </cell>
          <cell r="I4514">
            <v>-5089</v>
          </cell>
          <cell r="J4514">
            <v>27807821</v>
          </cell>
          <cell r="K4514">
            <v>40946480</v>
          </cell>
          <cell r="L4514">
            <v>84061402</v>
          </cell>
          <cell r="M4514">
            <v>86652829</v>
          </cell>
          <cell r="N4514">
            <v>18135175</v>
          </cell>
          <cell r="O4514">
            <v>20924298</v>
          </cell>
          <cell r="P4514">
            <v>21302548</v>
          </cell>
          <cell r="Q4514">
            <v>299830553</v>
          </cell>
          <cell r="R4514">
            <v>17133.174457142857</v>
          </cell>
        </row>
        <row r="4515">
          <cell r="C4515">
            <v>63050</v>
          </cell>
          <cell r="D4515" t="str">
            <v>NOLA</v>
          </cell>
          <cell r="E4515" t="str">
            <v>NA</v>
          </cell>
          <cell r="F4515" t="str">
            <v>Campania</v>
          </cell>
          <cell r="G4515">
            <v>15</v>
          </cell>
          <cell r="H4515">
            <v>20038</v>
          </cell>
          <cell r="J4515">
            <v>35440901</v>
          </cell>
          <cell r="K4515">
            <v>33276641</v>
          </cell>
          <cell r="L4515">
            <v>99973598</v>
          </cell>
          <cell r="M4515">
            <v>126035297</v>
          </cell>
          <cell r="N4515">
            <v>21541934</v>
          </cell>
          <cell r="O4515">
            <v>22305359</v>
          </cell>
          <cell r="P4515">
            <v>13127418</v>
          </cell>
          <cell r="Q4515">
            <v>351701148</v>
          </cell>
          <cell r="R4515">
            <v>17551.709152610041</v>
          </cell>
        </row>
        <row r="4516">
          <cell r="C4516">
            <v>1166</v>
          </cell>
          <cell r="D4516" t="str">
            <v>NOLE</v>
          </cell>
          <cell r="E4516" t="str">
            <v>TO</v>
          </cell>
          <cell r="F4516" t="str">
            <v>Piemonte</v>
          </cell>
          <cell r="G4516">
            <v>1</v>
          </cell>
          <cell r="H4516">
            <v>4984</v>
          </cell>
          <cell r="I4516">
            <v>0</v>
          </cell>
          <cell r="J4516">
            <v>4530419</v>
          </cell>
          <cell r="K4516">
            <v>7279592</v>
          </cell>
          <cell r="L4516">
            <v>36863582</v>
          </cell>
          <cell r="M4516">
            <v>45374352</v>
          </cell>
          <cell r="N4516">
            <v>5987380</v>
          </cell>
          <cell r="O4516">
            <v>5575239</v>
          </cell>
          <cell r="P4516">
            <v>4802187</v>
          </cell>
          <cell r="Q4516">
            <v>110412751</v>
          </cell>
          <cell r="R4516">
            <v>22153.441211878009</v>
          </cell>
        </row>
        <row r="4517">
          <cell r="C4517">
            <v>9042</v>
          </cell>
          <cell r="D4517" t="str">
            <v>NOLI</v>
          </cell>
          <cell r="E4517" t="str">
            <v>SV</v>
          </cell>
          <cell r="F4517" t="str">
            <v>Liguria</v>
          </cell>
          <cell r="G4517">
            <v>7</v>
          </cell>
          <cell r="H4517">
            <v>1994</v>
          </cell>
          <cell r="J4517">
            <v>2718663</v>
          </cell>
          <cell r="K4517">
            <v>3673902</v>
          </cell>
          <cell r="L4517">
            <v>11070778</v>
          </cell>
          <cell r="M4517">
            <v>15774507</v>
          </cell>
          <cell r="N4517">
            <v>3680647</v>
          </cell>
          <cell r="O4517">
            <v>2984497</v>
          </cell>
          <cell r="P4517">
            <v>6105297</v>
          </cell>
          <cell r="Q4517">
            <v>46008291</v>
          </cell>
          <cell r="R4517">
            <v>23073.365596790372</v>
          </cell>
        </row>
        <row r="4518">
          <cell r="C4518">
            <v>1167</v>
          </cell>
          <cell r="D4518" t="str">
            <v>NOMAGLIO</v>
          </cell>
          <cell r="E4518" t="str">
            <v>TO</v>
          </cell>
          <cell r="F4518" t="str">
            <v>Piemonte</v>
          </cell>
          <cell r="G4518">
            <v>1</v>
          </cell>
          <cell r="H4518">
            <v>212</v>
          </cell>
          <cell r="I4518">
            <v>0</v>
          </cell>
          <cell r="J4518">
            <v>209712</v>
          </cell>
          <cell r="K4518">
            <v>391659</v>
          </cell>
          <cell r="L4518">
            <v>1481218</v>
          </cell>
          <cell r="M4518">
            <v>1770273</v>
          </cell>
          <cell r="N4518">
            <v>310930</v>
          </cell>
          <cell r="Q4518">
            <v>4163792</v>
          </cell>
          <cell r="R4518">
            <v>19640.528301886792</v>
          </cell>
        </row>
        <row r="4519">
          <cell r="C4519">
            <v>22128</v>
          </cell>
          <cell r="D4519" t="str">
            <v>NOMI</v>
          </cell>
          <cell r="E4519" t="str">
            <v>TN</v>
          </cell>
          <cell r="F4519" t="str">
            <v>Trentino Alto Adige(P.A.Trento)</v>
          </cell>
          <cell r="G4519">
            <v>4</v>
          </cell>
          <cell r="H4519">
            <v>1099</v>
          </cell>
          <cell r="I4519">
            <v>0</v>
          </cell>
          <cell r="J4519">
            <v>1281173</v>
          </cell>
          <cell r="K4519">
            <v>2079752</v>
          </cell>
          <cell r="L4519">
            <v>8550174</v>
          </cell>
          <cell r="M4519">
            <v>7792390</v>
          </cell>
          <cell r="N4519">
            <v>873688</v>
          </cell>
          <cell r="O4519">
            <v>936186</v>
          </cell>
          <cell r="Q4519">
            <v>21513363</v>
          </cell>
          <cell r="R4519">
            <v>19575.398544131029</v>
          </cell>
        </row>
        <row r="4520">
          <cell r="C4520">
            <v>36027</v>
          </cell>
          <cell r="D4520" t="str">
            <v>NONANTOLA</v>
          </cell>
          <cell r="E4520" t="str">
            <v>MO</v>
          </cell>
          <cell r="F4520" t="str">
            <v>Emilia Romagna</v>
          </cell>
          <cell r="G4520">
            <v>8</v>
          </cell>
          <cell r="H4520">
            <v>11848</v>
          </cell>
          <cell r="J4520">
            <v>10302448</v>
          </cell>
          <cell r="K4520">
            <v>17901983</v>
          </cell>
          <cell r="L4520">
            <v>88046997</v>
          </cell>
          <cell r="M4520">
            <v>110524201</v>
          </cell>
          <cell r="N4520">
            <v>17852062</v>
          </cell>
          <cell r="O4520">
            <v>16009570</v>
          </cell>
          <cell r="P4520">
            <v>15110730</v>
          </cell>
          <cell r="Q4520">
            <v>275747991</v>
          </cell>
          <cell r="R4520">
            <v>23273.800725860903</v>
          </cell>
        </row>
        <row r="4521">
          <cell r="C4521">
            <v>1168</v>
          </cell>
          <cell r="D4521" t="str">
            <v>NONE</v>
          </cell>
          <cell r="E4521" t="str">
            <v>TO</v>
          </cell>
          <cell r="F4521" t="str">
            <v>Piemonte</v>
          </cell>
          <cell r="G4521">
            <v>1</v>
          </cell>
          <cell r="H4521">
            <v>5691</v>
          </cell>
          <cell r="I4521">
            <v>0</v>
          </cell>
          <cell r="J4521">
            <v>5514048</v>
          </cell>
          <cell r="K4521">
            <v>8838442</v>
          </cell>
          <cell r="L4521">
            <v>43353476</v>
          </cell>
          <cell r="M4521">
            <v>47080617</v>
          </cell>
          <cell r="N4521">
            <v>5975357</v>
          </cell>
          <cell r="O4521">
            <v>4692552</v>
          </cell>
          <cell r="P4521">
            <v>2244379</v>
          </cell>
          <cell r="Q4521">
            <v>117698871</v>
          </cell>
          <cell r="R4521">
            <v>20681.579862941486</v>
          </cell>
        </row>
        <row r="4522">
          <cell r="C4522">
            <v>103048</v>
          </cell>
          <cell r="D4522" t="str">
            <v>NONIO</v>
          </cell>
          <cell r="E4522" t="str">
            <v>VB</v>
          </cell>
          <cell r="F4522" t="str">
            <v>Piemonte</v>
          </cell>
          <cell r="G4522">
            <v>1</v>
          </cell>
          <cell r="H4522">
            <v>656</v>
          </cell>
          <cell r="I4522">
            <v>0</v>
          </cell>
          <cell r="J4522">
            <v>631195</v>
          </cell>
          <cell r="K4522">
            <v>1011064</v>
          </cell>
          <cell r="L4522">
            <v>4936869</v>
          </cell>
          <cell r="M4522">
            <v>5270163</v>
          </cell>
          <cell r="N4522">
            <v>857219</v>
          </cell>
          <cell r="O4522">
            <v>712578</v>
          </cell>
          <cell r="P4522">
            <v>1587664</v>
          </cell>
          <cell r="Q4522">
            <v>15006752</v>
          </cell>
          <cell r="R4522">
            <v>22876.146341463416</v>
          </cell>
        </row>
        <row r="4523">
          <cell r="C4523">
            <v>91050</v>
          </cell>
          <cell r="D4523" t="str">
            <v>NORAGUGUME</v>
          </cell>
          <cell r="E4523" t="str">
            <v>NU</v>
          </cell>
          <cell r="F4523" t="str">
            <v>Sardegna</v>
          </cell>
          <cell r="G4523">
            <v>20</v>
          </cell>
          <cell r="H4523">
            <v>203</v>
          </cell>
          <cell r="I4523">
            <v>0</v>
          </cell>
          <cell r="J4523">
            <v>518027</v>
          </cell>
          <cell r="K4523">
            <v>406267</v>
          </cell>
          <cell r="L4523">
            <v>820272</v>
          </cell>
          <cell r="M4523">
            <v>560305</v>
          </cell>
          <cell r="O4523">
            <v>0</v>
          </cell>
          <cell r="P4523">
            <v>0</v>
          </cell>
          <cell r="Q4523">
            <v>2304871</v>
          </cell>
          <cell r="R4523">
            <v>11354.04433497537</v>
          </cell>
        </row>
        <row r="4524">
          <cell r="C4524">
            <v>95033</v>
          </cell>
          <cell r="D4524" t="str">
            <v>NORBELLO</v>
          </cell>
          <cell r="E4524" t="str">
            <v>OR</v>
          </cell>
          <cell r="F4524" t="str">
            <v>Sardegna</v>
          </cell>
          <cell r="G4524">
            <v>20</v>
          </cell>
          <cell r="H4524">
            <v>789</v>
          </cell>
          <cell r="I4524">
            <v>0</v>
          </cell>
          <cell r="J4524">
            <v>1210009</v>
          </cell>
          <cell r="K4524">
            <v>1307348</v>
          </cell>
          <cell r="L4524">
            <v>4188949</v>
          </cell>
          <cell r="M4524">
            <v>4712847</v>
          </cell>
          <cell r="N4524">
            <v>545964</v>
          </cell>
          <cell r="O4524">
            <v>646457</v>
          </cell>
          <cell r="P4524">
            <v>0</v>
          </cell>
          <cell r="Q4524">
            <v>12611574</v>
          </cell>
          <cell r="R4524">
            <v>15984.250950570342</v>
          </cell>
        </row>
        <row r="4525">
          <cell r="C4525">
            <v>54035</v>
          </cell>
          <cell r="D4525" t="str">
            <v>NORCIA</v>
          </cell>
          <cell r="E4525" t="str">
            <v>PG</v>
          </cell>
          <cell r="F4525" t="str">
            <v>Umbria</v>
          </cell>
          <cell r="G4525">
            <v>10</v>
          </cell>
          <cell r="H4525">
            <v>3253</v>
          </cell>
          <cell r="J4525">
            <v>5103839</v>
          </cell>
          <cell r="K4525">
            <v>6772432</v>
          </cell>
          <cell r="L4525">
            <v>18623334</v>
          </cell>
          <cell r="M4525">
            <v>18982365</v>
          </cell>
          <cell r="N4525">
            <v>2413203</v>
          </cell>
          <cell r="O4525">
            <v>2270753</v>
          </cell>
          <cell r="P4525">
            <v>1539324</v>
          </cell>
          <cell r="Q4525">
            <v>55705250</v>
          </cell>
          <cell r="R4525">
            <v>17124.269904703349</v>
          </cell>
        </row>
        <row r="4526">
          <cell r="C4526">
            <v>59016</v>
          </cell>
          <cell r="D4526" t="str">
            <v>NORMA</v>
          </cell>
          <cell r="E4526" t="str">
            <v>LT</v>
          </cell>
          <cell r="F4526" t="str">
            <v>Lazio</v>
          </cell>
          <cell r="G4526">
            <v>12</v>
          </cell>
          <cell r="H4526">
            <v>2633</v>
          </cell>
          <cell r="I4526">
            <v>0</v>
          </cell>
          <cell r="J4526">
            <v>4113825</v>
          </cell>
          <cell r="K4526">
            <v>4536302</v>
          </cell>
          <cell r="L4526">
            <v>15072019</v>
          </cell>
          <cell r="M4526">
            <v>15641674</v>
          </cell>
          <cell r="N4526">
            <v>1087035</v>
          </cell>
          <cell r="O4526">
            <v>965739</v>
          </cell>
          <cell r="Q4526">
            <v>41416594</v>
          </cell>
          <cell r="R4526">
            <v>15729.81162172427</v>
          </cell>
        </row>
        <row r="4527">
          <cell r="C4527">
            <v>15155</v>
          </cell>
          <cell r="D4527" t="str">
            <v>NOSATE</v>
          </cell>
          <cell r="E4527" t="str">
            <v>MI</v>
          </cell>
          <cell r="F4527" t="str">
            <v>Lombardia</v>
          </cell>
          <cell r="G4527">
            <v>3</v>
          </cell>
          <cell r="H4527">
            <v>497</v>
          </cell>
          <cell r="I4527">
            <v>0</v>
          </cell>
          <cell r="J4527">
            <v>394469</v>
          </cell>
          <cell r="K4527">
            <v>635077</v>
          </cell>
          <cell r="L4527">
            <v>3958142</v>
          </cell>
          <cell r="M4527">
            <v>4812718</v>
          </cell>
          <cell r="N4527">
            <v>647112</v>
          </cell>
          <cell r="O4527">
            <v>698558</v>
          </cell>
          <cell r="Q4527">
            <v>11146076</v>
          </cell>
          <cell r="R4527">
            <v>22426.71227364185</v>
          </cell>
        </row>
        <row r="4528">
          <cell r="C4528">
            <v>16168</v>
          </cell>
          <cell r="D4528" t="str">
            <v>PONTE NOSSA</v>
          </cell>
          <cell r="E4528" t="str">
            <v>BG</v>
          </cell>
          <cell r="F4528" t="str">
            <v>Lombardia</v>
          </cell>
          <cell r="G4528">
            <v>3</v>
          </cell>
          <cell r="H4528">
            <v>1384</v>
          </cell>
          <cell r="I4528">
            <v>0</v>
          </cell>
          <cell r="J4528">
            <v>1363755</v>
          </cell>
          <cell r="K4528">
            <v>2262656</v>
          </cell>
          <cell r="L4528">
            <v>11611913</v>
          </cell>
          <cell r="M4528">
            <v>9635135</v>
          </cell>
          <cell r="N4528">
            <v>692392</v>
          </cell>
          <cell r="O4528">
            <v>1224376</v>
          </cell>
          <cell r="P4528">
            <v>559739</v>
          </cell>
          <cell r="Q4528">
            <v>27349966</v>
          </cell>
          <cell r="R4528">
            <v>19761.53612716763</v>
          </cell>
        </row>
        <row r="4529">
          <cell r="C4529">
            <v>67032</v>
          </cell>
          <cell r="D4529" t="str">
            <v>NOTARESCO</v>
          </cell>
          <cell r="E4529" t="str">
            <v>TE</v>
          </cell>
          <cell r="F4529" t="str">
            <v>Abruzzo</v>
          </cell>
          <cell r="G4529">
            <v>13</v>
          </cell>
          <cell r="H4529">
            <v>4699</v>
          </cell>
          <cell r="I4529">
            <v>0</v>
          </cell>
          <cell r="J4529">
            <v>6995064</v>
          </cell>
          <cell r="K4529">
            <v>10210191</v>
          </cell>
          <cell r="L4529">
            <v>33336911</v>
          </cell>
          <cell r="M4529">
            <v>21049196</v>
          </cell>
          <cell r="N4529">
            <v>1804799</v>
          </cell>
          <cell r="O4529">
            <v>1977254</v>
          </cell>
          <cell r="P4529">
            <v>1059709</v>
          </cell>
          <cell r="Q4529">
            <v>76433124</v>
          </cell>
          <cell r="R4529">
            <v>16265.827622898489</v>
          </cell>
        </row>
        <row r="4530">
          <cell r="C4530">
            <v>89013</v>
          </cell>
          <cell r="D4530" t="str">
            <v>NOTO</v>
          </cell>
          <cell r="E4530" t="str">
            <v>SR</v>
          </cell>
          <cell r="F4530" t="str">
            <v>Sicilia</v>
          </cell>
          <cell r="G4530">
            <v>19</v>
          </cell>
          <cell r="H4530">
            <v>13543</v>
          </cell>
          <cell r="I4530">
            <v>0</v>
          </cell>
          <cell r="J4530">
            <v>24165738</v>
          </cell>
          <cell r="K4530">
            <v>25474996</v>
          </cell>
          <cell r="L4530">
            <v>59712583</v>
          </cell>
          <cell r="M4530">
            <v>83933179</v>
          </cell>
          <cell r="N4530">
            <v>9727899</v>
          </cell>
          <cell r="O4530">
            <v>9242446</v>
          </cell>
          <cell r="P4530">
            <v>4130266</v>
          </cell>
          <cell r="Q4530">
            <v>216387107</v>
          </cell>
          <cell r="R4530">
            <v>15977.78239681016</v>
          </cell>
        </row>
        <row r="4531">
          <cell r="C4531">
            <v>108035</v>
          </cell>
          <cell r="D4531" t="str">
            <v>NOVA MILANESE</v>
          </cell>
          <cell r="E4531" t="str">
            <v>MB</v>
          </cell>
          <cell r="F4531" t="str">
            <v>Lombardia</v>
          </cell>
          <cell r="G4531">
            <v>3</v>
          </cell>
          <cell r="H4531">
            <v>16745</v>
          </cell>
          <cell r="I4531">
            <v>0</v>
          </cell>
          <cell r="J4531">
            <v>16854243</v>
          </cell>
          <cell r="K4531">
            <v>25281220</v>
          </cell>
          <cell r="L4531">
            <v>117225035</v>
          </cell>
          <cell r="M4531">
            <v>155043152</v>
          </cell>
          <cell r="N4531">
            <v>25253683</v>
          </cell>
          <cell r="O4531">
            <v>19649400</v>
          </cell>
          <cell r="P4531">
            <v>21865031</v>
          </cell>
          <cell r="Q4531">
            <v>381171764</v>
          </cell>
          <cell r="R4531">
            <v>22763.318244252016</v>
          </cell>
        </row>
        <row r="4532">
          <cell r="C4532">
            <v>22129</v>
          </cell>
          <cell r="D4532" t="str">
            <v>NOVALEDO</v>
          </cell>
          <cell r="E4532" t="str">
            <v>TN</v>
          </cell>
          <cell r="F4532" t="str">
            <v>Trentino Alto Adige(P.A.Trento)</v>
          </cell>
          <cell r="G4532">
            <v>4</v>
          </cell>
          <cell r="H4532">
            <v>830</v>
          </cell>
          <cell r="I4532">
            <v>0</v>
          </cell>
          <cell r="J4532">
            <v>898077</v>
          </cell>
          <cell r="K4532">
            <v>1283764</v>
          </cell>
          <cell r="L4532">
            <v>6177417</v>
          </cell>
          <cell r="M4532">
            <v>6859696</v>
          </cell>
          <cell r="N4532">
            <v>482041</v>
          </cell>
          <cell r="O4532">
            <v>436105</v>
          </cell>
          <cell r="P4532">
            <v>781375</v>
          </cell>
          <cell r="Q4532">
            <v>16918475</v>
          </cell>
          <cell r="R4532">
            <v>20383.704819277107</v>
          </cell>
        </row>
        <row r="4533">
          <cell r="C4533">
            <v>1169</v>
          </cell>
          <cell r="D4533" t="str">
            <v>NOVALESA</v>
          </cell>
          <cell r="E4533" t="str">
            <v>TO</v>
          </cell>
          <cell r="F4533" t="str">
            <v>Piemonte</v>
          </cell>
          <cell r="G4533">
            <v>1</v>
          </cell>
          <cell r="H4533">
            <v>409</v>
          </cell>
          <cell r="I4533">
            <v>0</v>
          </cell>
          <cell r="J4533">
            <v>496159</v>
          </cell>
          <cell r="K4533">
            <v>594124</v>
          </cell>
          <cell r="L4533">
            <v>2908618</v>
          </cell>
          <cell r="M4533">
            <v>3910340</v>
          </cell>
          <cell r="N4533">
            <v>265553</v>
          </cell>
          <cell r="P4533">
            <v>0</v>
          </cell>
          <cell r="Q4533">
            <v>8174794</v>
          </cell>
          <cell r="R4533">
            <v>19987.27139364303</v>
          </cell>
        </row>
        <row r="4534">
          <cell r="C4534">
            <v>21058</v>
          </cell>
          <cell r="D4534" t="str">
            <v>NOVA LEVANTE .WELSCHNOFEN.</v>
          </cell>
          <cell r="E4534" t="str">
            <v>BZ</v>
          </cell>
          <cell r="F4534" t="str">
            <v>Trentino Alto Adige(P.A.Bolzano)</v>
          </cell>
          <cell r="G4534">
            <v>4</v>
          </cell>
          <cell r="H4534">
            <v>1686</v>
          </cell>
          <cell r="I4534">
            <v>0</v>
          </cell>
          <cell r="J4534">
            <v>1701263</v>
          </cell>
          <cell r="K4534">
            <v>2349341</v>
          </cell>
          <cell r="L4534">
            <v>9522349</v>
          </cell>
          <cell r="M4534">
            <v>18396009</v>
          </cell>
          <cell r="N4534">
            <v>3238257</v>
          </cell>
          <cell r="O4534">
            <v>4037125</v>
          </cell>
          <cell r="P4534">
            <v>6590957</v>
          </cell>
          <cell r="Q4534">
            <v>45835301</v>
          </cell>
          <cell r="R4534">
            <v>27185.825029655989</v>
          </cell>
        </row>
        <row r="4535">
          <cell r="C4535">
            <v>21059</v>
          </cell>
          <cell r="D4535" t="str">
            <v>NOVA PONENTE .DEUTSCHNOFEN.</v>
          </cell>
          <cell r="E4535" t="str">
            <v>BZ</v>
          </cell>
          <cell r="F4535" t="str">
            <v>Trentino Alto Adige(P.A.Bolzano)</v>
          </cell>
          <cell r="G4535">
            <v>4</v>
          </cell>
          <cell r="H4535">
            <v>3224</v>
          </cell>
          <cell r="I4535">
            <v>0</v>
          </cell>
          <cell r="J4535">
            <v>3194798</v>
          </cell>
          <cell r="K4535">
            <v>4855637</v>
          </cell>
          <cell r="L4535">
            <v>18555394</v>
          </cell>
          <cell r="M4535">
            <v>34118093</v>
          </cell>
          <cell r="N4535">
            <v>7295754</v>
          </cell>
          <cell r="O4535">
            <v>6913514</v>
          </cell>
          <cell r="P4535">
            <v>8088966</v>
          </cell>
          <cell r="Q4535">
            <v>83022156</v>
          </cell>
          <cell r="R4535">
            <v>25751.289081885858</v>
          </cell>
        </row>
        <row r="4536">
          <cell r="C4536">
            <v>83062</v>
          </cell>
          <cell r="D4536" t="str">
            <v>NOVARA DI SICILIA</v>
          </cell>
          <cell r="E4536" t="str">
            <v>ME</v>
          </cell>
          <cell r="F4536" t="str">
            <v>Sicilia</v>
          </cell>
          <cell r="G4536">
            <v>19</v>
          </cell>
          <cell r="H4536">
            <v>986</v>
          </cell>
          <cell r="J4536">
            <v>1893695</v>
          </cell>
          <cell r="K4536">
            <v>2790241</v>
          </cell>
          <cell r="L4536">
            <v>4574277</v>
          </cell>
          <cell r="M4536">
            <v>2480394</v>
          </cell>
          <cell r="N4536">
            <v>317918</v>
          </cell>
          <cell r="P4536">
            <v>0</v>
          </cell>
          <cell r="Q4536">
            <v>12056525</v>
          </cell>
          <cell r="R4536">
            <v>12227.712981744422</v>
          </cell>
        </row>
        <row r="4537">
          <cell r="C4537">
            <v>3106</v>
          </cell>
          <cell r="D4537" t="str">
            <v>NOVARA</v>
          </cell>
          <cell r="E4537" t="str">
            <v>NO</v>
          </cell>
          <cell r="F4537" t="str">
            <v>Piemonte</v>
          </cell>
          <cell r="G4537">
            <v>1</v>
          </cell>
          <cell r="H4537">
            <v>73792</v>
          </cell>
          <cell r="I4537">
            <v>-26916</v>
          </cell>
          <cell r="J4537">
            <v>68826074</v>
          </cell>
          <cell r="K4537">
            <v>98508811</v>
          </cell>
          <cell r="L4537">
            <v>492038664</v>
          </cell>
          <cell r="M4537">
            <v>723970201</v>
          </cell>
          <cell r="N4537">
            <v>141558640</v>
          </cell>
          <cell r="O4537">
            <v>156310180</v>
          </cell>
          <cell r="P4537">
            <v>168831149</v>
          </cell>
          <cell r="Q4537">
            <v>1850043719</v>
          </cell>
          <cell r="R4537">
            <v>25071.060806049438</v>
          </cell>
        </row>
        <row r="4538">
          <cell r="C4538">
            <v>15157</v>
          </cell>
          <cell r="D4538" t="str">
            <v>NOVATE MILANESE</v>
          </cell>
          <cell r="E4538" t="str">
            <v>MI</v>
          </cell>
          <cell r="F4538" t="str">
            <v>Lombardia</v>
          </cell>
          <cell r="G4538">
            <v>3</v>
          </cell>
          <cell r="H4538">
            <v>15185</v>
          </cell>
          <cell r="J4538">
            <v>13495452</v>
          </cell>
          <cell r="K4538">
            <v>19724555</v>
          </cell>
          <cell r="L4538">
            <v>97165004</v>
          </cell>
          <cell r="M4538">
            <v>164625236</v>
          </cell>
          <cell r="N4538">
            <v>36499680</v>
          </cell>
          <cell r="O4538">
            <v>31210381</v>
          </cell>
          <cell r="P4538">
            <v>29416613</v>
          </cell>
          <cell r="Q4538">
            <v>392136921</v>
          </cell>
          <cell r="R4538">
            <v>25823.96582153441</v>
          </cell>
        </row>
        <row r="4539">
          <cell r="C4539">
            <v>14046</v>
          </cell>
          <cell r="D4539" t="str">
            <v>NOVATE MEZZOLA</v>
          </cell>
          <cell r="E4539" t="str">
            <v>SO</v>
          </cell>
          <cell r="F4539" t="str">
            <v>Lombardia</v>
          </cell>
          <cell r="G4539">
            <v>3</v>
          </cell>
          <cell r="H4539">
            <v>1315</v>
          </cell>
          <cell r="I4539">
            <v>0</v>
          </cell>
          <cell r="J4539">
            <v>1732212</v>
          </cell>
          <cell r="K4539">
            <v>2386020</v>
          </cell>
          <cell r="L4539">
            <v>8309390</v>
          </cell>
          <cell r="M4539">
            <v>7499614</v>
          </cell>
          <cell r="N4539">
            <v>1064676</v>
          </cell>
          <cell r="O4539">
            <v>1004815</v>
          </cell>
          <cell r="P4539">
            <v>888832</v>
          </cell>
          <cell r="Q4539">
            <v>22885559</v>
          </cell>
          <cell r="R4539">
            <v>17403.466920152092</v>
          </cell>
        </row>
        <row r="4540">
          <cell r="C4540">
            <v>24073</v>
          </cell>
          <cell r="D4540" t="str">
            <v>NOVE</v>
          </cell>
          <cell r="E4540" t="str">
            <v>VI</v>
          </cell>
          <cell r="F4540" t="str">
            <v>Veneto</v>
          </cell>
          <cell r="G4540">
            <v>5</v>
          </cell>
          <cell r="H4540">
            <v>3691</v>
          </cell>
          <cell r="I4540">
            <v>0</v>
          </cell>
          <cell r="J4540">
            <v>4185635</v>
          </cell>
          <cell r="K4540">
            <v>6852428</v>
          </cell>
          <cell r="L4540">
            <v>30041946</v>
          </cell>
          <cell r="M4540">
            <v>21667046</v>
          </cell>
          <cell r="N4540">
            <v>2925897</v>
          </cell>
          <cell r="O4540">
            <v>2498525</v>
          </cell>
          <cell r="P4540">
            <v>2596083</v>
          </cell>
          <cell r="Q4540">
            <v>70767560</v>
          </cell>
          <cell r="R4540">
            <v>19173.004605797887</v>
          </cell>
        </row>
        <row r="4541">
          <cell r="C4541">
            <v>13163</v>
          </cell>
          <cell r="D4541" t="str">
            <v>NOVEDRATE</v>
          </cell>
          <cell r="E4541" t="str">
            <v>CO</v>
          </cell>
          <cell r="F4541" t="str">
            <v>Lombardia</v>
          </cell>
          <cell r="G4541">
            <v>3</v>
          </cell>
          <cell r="H4541">
            <v>2083</v>
          </cell>
          <cell r="I4541">
            <v>0</v>
          </cell>
          <cell r="J4541">
            <v>1806607</v>
          </cell>
          <cell r="K4541">
            <v>3124477</v>
          </cell>
          <cell r="L4541">
            <v>16512403</v>
          </cell>
          <cell r="M4541">
            <v>18237571</v>
          </cell>
          <cell r="N4541">
            <v>2171311</v>
          </cell>
          <cell r="O4541">
            <v>1668591</v>
          </cell>
          <cell r="P4541">
            <v>1708421</v>
          </cell>
          <cell r="Q4541">
            <v>45229381</v>
          </cell>
          <cell r="R4541">
            <v>21713.577052328372</v>
          </cell>
        </row>
        <row r="4542">
          <cell r="C4542">
            <v>35028</v>
          </cell>
          <cell r="D4542" t="str">
            <v>NOVELLARA</v>
          </cell>
          <cell r="E4542" t="str">
            <v>RE</v>
          </cell>
          <cell r="F4542" t="str">
            <v>Emilia Romagna</v>
          </cell>
          <cell r="G4542">
            <v>8</v>
          </cell>
          <cell r="H4542">
            <v>9949</v>
          </cell>
          <cell r="J4542">
            <v>9527280</v>
          </cell>
          <cell r="K4542">
            <v>14973356</v>
          </cell>
          <cell r="L4542">
            <v>71490903</v>
          </cell>
          <cell r="M4542">
            <v>89420979</v>
          </cell>
          <cell r="N4542">
            <v>15419006</v>
          </cell>
          <cell r="O4542">
            <v>14879832</v>
          </cell>
          <cell r="P4542">
            <v>12654495</v>
          </cell>
          <cell r="Q4542">
            <v>228365851</v>
          </cell>
          <cell r="R4542">
            <v>22953.648708412908</v>
          </cell>
        </row>
        <row r="4543">
          <cell r="C4543">
            <v>4152</v>
          </cell>
          <cell r="D4543" t="str">
            <v>NOVELLO</v>
          </cell>
          <cell r="E4543" t="str">
            <v>CN</v>
          </cell>
          <cell r="F4543" t="str">
            <v>Piemonte</v>
          </cell>
          <cell r="G4543">
            <v>1</v>
          </cell>
          <cell r="H4543">
            <v>737</v>
          </cell>
          <cell r="I4543">
            <v>0</v>
          </cell>
          <cell r="J4543">
            <v>874115</v>
          </cell>
          <cell r="K4543">
            <v>1377079</v>
          </cell>
          <cell r="L4543">
            <v>4759452</v>
          </cell>
          <cell r="M4543">
            <v>4643971</v>
          </cell>
          <cell r="N4543">
            <v>864790</v>
          </cell>
          <cell r="O4543">
            <v>765640</v>
          </cell>
          <cell r="P4543">
            <v>1328873</v>
          </cell>
          <cell r="Q4543">
            <v>14613920</v>
          </cell>
          <cell r="R4543">
            <v>19828.928086838536</v>
          </cell>
        </row>
        <row r="4544">
          <cell r="C4544">
            <v>28058</v>
          </cell>
          <cell r="D4544" t="str">
            <v>NOVENTA PADOVANA</v>
          </cell>
          <cell r="E4544" t="str">
            <v>PD</v>
          </cell>
          <cell r="F4544" t="str">
            <v>Veneto</v>
          </cell>
          <cell r="G4544">
            <v>5</v>
          </cell>
          <cell r="H4544">
            <v>8468</v>
          </cell>
          <cell r="I4544">
            <v>0</v>
          </cell>
          <cell r="J4544">
            <v>8743891</v>
          </cell>
          <cell r="K4544">
            <v>11334037</v>
          </cell>
          <cell r="L4544">
            <v>53547221</v>
          </cell>
          <cell r="M4544">
            <v>77588795</v>
          </cell>
          <cell r="N4544">
            <v>21965482</v>
          </cell>
          <cell r="O4544">
            <v>25830696</v>
          </cell>
          <cell r="P4544">
            <v>36326007</v>
          </cell>
          <cell r="Q4544">
            <v>235336129</v>
          </cell>
          <cell r="R4544">
            <v>27791.229215871517</v>
          </cell>
        </row>
        <row r="4545">
          <cell r="C4545">
            <v>27027</v>
          </cell>
          <cell r="D4545" t="str">
            <v>NOVENTA DI PIAVE</v>
          </cell>
          <cell r="E4545" t="str">
            <v>VE</v>
          </cell>
          <cell r="F4545" t="str">
            <v>Veneto</v>
          </cell>
          <cell r="G4545">
            <v>5</v>
          </cell>
          <cell r="H4545">
            <v>5122</v>
          </cell>
          <cell r="I4545">
            <v>0</v>
          </cell>
          <cell r="J4545">
            <v>5629925</v>
          </cell>
          <cell r="K4545">
            <v>8384242</v>
          </cell>
          <cell r="L4545">
            <v>37076677</v>
          </cell>
          <cell r="M4545">
            <v>41297370</v>
          </cell>
          <cell r="N4545">
            <v>5596529</v>
          </cell>
          <cell r="O4545">
            <v>5901618</v>
          </cell>
          <cell r="P4545">
            <v>7760669</v>
          </cell>
          <cell r="Q4545">
            <v>111647030</v>
          </cell>
          <cell r="R4545">
            <v>21797.545880515423</v>
          </cell>
        </row>
        <row r="4546">
          <cell r="C4546">
            <v>24074</v>
          </cell>
          <cell r="D4546" t="str">
            <v>NOVENTA VICENTINA</v>
          </cell>
          <cell r="E4546" t="str">
            <v>VI</v>
          </cell>
          <cell r="F4546" t="str">
            <v>Veneto</v>
          </cell>
          <cell r="G4546">
            <v>5</v>
          </cell>
          <cell r="H4546">
            <v>6634</v>
          </cell>
          <cell r="J4546">
            <v>6922495</v>
          </cell>
          <cell r="K4546">
            <v>9905220</v>
          </cell>
          <cell r="L4546">
            <v>51306683</v>
          </cell>
          <cell r="M4546">
            <v>50012487</v>
          </cell>
          <cell r="N4546">
            <v>8823385</v>
          </cell>
          <cell r="O4546">
            <v>7310277</v>
          </cell>
          <cell r="P4546">
            <v>6116395</v>
          </cell>
          <cell r="Q4546">
            <v>140396942</v>
          </cell>
          <cell r="R4546">
            <v>21163.241181790774</v>
          </cell>
        </row>
        <row r="4547">
          <cell r="C4547">
            <v>6114</v>
          </cell>
          <cell r="D4547" t="str">
            <v>NOVI LIGURE</v>
          </cell>
          <cell r="E4547" t="str">
            <v>AL</v>
          </cell>
          <cell r="F4547" t="str">
            <v>Piemonte</v>
          </cell>
          <cell r="G4547">
            <v>1</v>
          </cell>
          <cell r="H4547">
            <v>20919</v>
          </cell>
          <cell r="J4547">
            <v>22468904</v>
          </cell>
          <cell r="K4547">
            <v>30921838</v>
          </cell>
          <cell r="L4547">
            <v>143786272</v>
          </cell>
          <cell r="M4547">
            <v>187677328</v>
          </cell>
          <cell r="N4547">
            <v>27372979</v>
          </cell>
          <cell r="O4547">
            <v>29731689</v>
          </cell>
          <cell r="P4547">
            <v>21843744</v>
          </cell>
          <cell r="Q4547">
            <v>463802754</v>
          </cell>
          <cell r="R4547">
            <v>22171.363545102537</v>
          </cell>
        </row>
        <row r="4548">
          <cell r="C4548">
            <v>36028</v>
          </cell>
          <cell r="D4548" t="str">
            <v>NOVI DI MODENA</v>
          </cell>
          <cell r="E4548" t="str">
            <v>MO</v>
          </cell>
          <cell r="F4548" t="str">
            <v>Emilia Romagna</v>
          </cell>
          <cell r="G4548">
            <v>8</v>
          </cell>
          <cell r="H4548">
            <v>7624</v>
          </cell>
          <cell r="I4548">
            <v>0</v>
          </cell>
          <cell r="J4548">
            <v>8710905</v>
          </cell>
          <cell r="K4548">
            <v>13886231</v>
          </cell>
          <cell r="L4548">
            <v>57501800</v>
          </cell>
          <cell r="M4548">
            <v>52320739</v>
          </cell>
          <cell r="N4548">
            <v>6589587</v>
          </cell>
          <cell r="O4548">
            <v>6628067</v>
          </cell>
          <cell r="P4548">
            <v>8044456</v>
          </cell>
          <cell r="Q4548">
            <v>153681785</v>
          </cell>
          <cell r="R4548">
            <v>20157.631820566632</v>
          </cell>
        </row>
        <row r="4549">
          <cell r="C4549">
            <v>65080</v>
          </cell>
          <cell r="D4549" t="str">
            <v>NOVI VELIA</v>
          </cell>
          <cell r="E4549" t="str">
            <v>SA</v>
          </cell>
          <cell r="F4549" t="str">
            <v>Campania</v>
          </cell>
          <cell r="G4549">
            <v>15</v>
          </cell>
          <cell r="H4549">
            <v>1475</v>
          </cell>
          <cell r="J4549">
            <v>2870134</v>
          </cell>
          <cell r="K4549">
            <v>2924983</v>
          </cell>
          <cell r="L4549">
            <v>6175570</v>
          </cell>
          <cell r="M4549">
            <v>7142657</v>
          </cell>
          <cell r="N4549">
            <v>651480</v>
          </cell>
          <cell r="O4549">
            <v>1299285</v>
          </cell>
          <cell r="P4549">
            <v>3866024</v>
          </cell>
          <cell r="Q4549">
            <v>24930133</v>
          </cell>
          <cell r="R4549">
            <v>16901.785084745763</v>
          </cell>
        </row>
        <row r="4550">
          <cell r="C4550">
            <v>15158</v>
          </cell>
          <cell r="D4550" t="str">
            <v>NOVIGLIO</v>
          </cell>
          <cell r="E4550" t="str">
            <v>MI</v>
          </cell>
          <cell r="F4550" t="str">
            <v>Lombardia</v>
          </cell>
          <cell r="G4550">
            <v>3</v>
          </cell>
          <cell r="H4550">
            <v>3184</v>
          </cell>
          <cell r="I4550">
            <v>0</v>
          </cell>
          <cell r="J4550">
            <v>2622411</v>
          </cell>
          <cell r="K4550">
            <v>4261638</v>
          </cell>
          <cell r="L4550">
            <v>20511856</v>
          </cell>
          <cell r="M4550">
            <v>34209201</v>
          </cell>
          <cell r="N4550">
            <v>6992130</v>
          </cell>
          <cell r="O4550">
            <v>6751129</v>
          </cell>
          <cell r="P4550">
            <v>5969360</v>
          </cell>
          <cell r="Q4550">
            <v>81317725</v>
          </cell>
          <cell r="R4550">
            <v>25539.486494974873</v>
          </cell>
        </row>
        <row r="4551">
          <cell r="C4551">
            <v>75055</v>
          </cell>
          <cell r="D4551" t="str">
            <v>NOVOLI</v>
          </cell>
          <cell r="E4551" t="str">
            <v>LE</v>
          </cell>
          <cell r="F4551" t="str">
            <v>Puglia</v>
          </cell>
          <cell r="G4551">
            <v>16</v>
          </cell>
          <cell r="H4551">
            <v>4925</v>
          </cell>
          <cell r="I4551">
            <v>0</v>
          </cell>
          <cell r="J4551">
            <v>9520097</v>
          </cell>
          <cell r="K4551">
            <v>9550982</v>
          </cell>
          <cell r="L4551">
            <v>22796541</v>
          </cell>
          <cell r="M4551">
            <v>24170497</v>
          </cell>
          <cell r="N4551">
            <v>4259545</v>
          </cell>
          <cell r="O4551">
            <v>3594922</v>
          </cell>
          <cell r="P4551">
            <v>1055003</v>
          </cell>
          <cell r="Q4551">
            <v>74947587</v>
          </cell>
          <cell r="R4551">
            <v>15217.784162436548</v>
          </cell>
        </row>
        <row r="4552">
          <cell r="C4552">
            <v>4153</v>
          </cell>
          <cell r="D4552" t="str">
            <v>NUCETTO</v>
          </cell>
          <cell r="E4552" t="str">
            <v>CN</v>
          </cell>
          <cell r="F4552" t="str">
            <v>Piemonte</v>
          </cell>
          <cell r="G4552">
            <v>1</v>
          </cell>
          <cell r="H4552">
            <v>308</v>
          </cell>
          <cell r="I4552">
            <v>0</v>
          </cell>
          <cell r="J4552">
            <v>253811</v>
          </cell>
          <cell r="K4552">
            <v>592287</v>
          </cell>
          <cell r="L4552">
            <v>2297256</v>
          </cell>
          <cell r="M4552">
            <v>2516009</v>
          </cell>
          <cell r="N4552">
            <v>259035</v>
          </cell>
          <cell r="O4552">
            <v>394431</v>
          </cell>
          <cell r="Q4552">
            <v>6312829</v>
          </cell>
          <cell r="R4552">
            <v>20496.198051948053</v>
          </cell>
        </row>
        <row r="4553">
          <cell r="C4553">
            <v>95034</v>
          </cell>
          <cell r="D4553" t="str">
            <v>NUGHEDU SANTA VITTORIA</v>
          </cell>
          <cell r="E4553" t="str">
            <v>OR</v>
          </cell>
          <cell r="F4553" t="str">
            <v>Sardegna</v>
          </cell>
          <cell r="G4553">
            <v>20</v>
          </cell>
          <cell r="H4553">
            <v>321</v>
          </cell>
          <cell r="I4553">
            <v>0</v>
          </cell>
          <cell r="J4553">
            <v>648257</v>
          </cell>
          <cell r="K4553">
            <v>677739</v>
          </cell>
          <cell r="L4553">
            <v>1937625</v>
          </cell>
          <cell r="M4553">
            <v>1124175</v>
          </cell>
          <cell r="N4553">
            <v>0</v>
          </cell>
          <cell r="O4553">
            <v>0</v>
          </cell>
          <cell r="P4553">
            <v>0</v>
          </cell>
          <cell r="Q4553">
            <v>4387796</v>
          </cell>
          <cell r="R4553">
            <v>13669.146417445483</v>
          </cell>
        </row>
        <row r="4554">
          <cell r="C4554">
            <v>90044</v>
          </cell>
          <cell r="D4554" t="str">
            <v>NUGHEDU SAN NICOLO'</v>
          </cell>
          <cell r="E4554" t="str">
            <v>SS</v>
          </cell>
          <cell r="F4554" t="str">
            <v>Sardegna</v>
          </cell>
          <cell r="G4554">
            <v>20</v>
          </cell>
          <cell r="H4554">
            <v>580</v>
          </cell>
          <cell r="I4554">
            <v>0</v>
          </cell>
          <cell r="J4554">
            <v>1158839</v>
          </cell>
          <cell r="K4554">
            <v>1556678</v>
          </cell>
          <cell r="L4554">
            <v>2701697</v>
          </cell>
          <cell r="M4554">
            <v>1864214</v>
          </cell>
          <cell r="P4554">
            <v>0</v>
          </cell>
          <cell r="Q4554">
            <v>7281428</v>
          </cell>
          <cell r="R4554">
            <v>12554.186206896551</v>
          </cell>
        </row>
        <row r="4555">
          <cell r="C4555">
            <v>90045</v>
          </cell>
          <cell r="D4555" t="str">
            <v>NULE</v>
          </cell>
          <cell r="E4555" t="str">
            <v>SS</v>
          </cell>
          <cell r="F4555" t="str">
            <v>Sardegna</v>
          </cell>
          <cell r="G4555">
            <v>20</v>
          </cell>
          <cell r="H4555">
            <v>837</v>
          </cell>
          <cell r="I4555">
            <v>0</v>
          </cell>
          <cell r="J4555">
            <v>1932067</v>
          </cell>
          <cell r="K4555">
            <v>1871053</v>
          </cell>
          <cell r="L4555">
            <v>3547150</v>
          </cell>
          <cell r="M4555">
            <v>2189393</v>
          </cell>
          <cell r="P4555">
            <v>0</v>
          </cell>
          <cell r="Q4555">
            <v>9539663</v>
          </cell>
          <cell r="R4555">
            <v>11397.446833930704</v>
          </cell>
        </row>
        <row r="4556">
          <cell r="C4556">
            <v>90046</v>
          </cell>
          <cell r="D4556" t="str">
            <v>NULVI</v>
          </cell>
          <cell r="E4556" t="str">
            <v>SS</v>
          </cell>
          <cell r="F4556" t="str">
            <v>Sardegna</v>
          </cell>
          <cell r="G4556">
            <v>20</v>
          </cell>
          <cell r="H4556">
            <v>1776</v>
          </cell>
          <cell r="I4556">
            <v>0</v>
          </cell>
          <cell r="J4556">
            <v>3181808</v>
          </cell>
          <cell r="K4556">
            <v>3514038</v>
          </cell>
          <cell r="L4556">
            <v>11406412</v>
          </cell>
          <cell r="M4556">
            <v>5678684</v>
          </cell>
          <cell r="N4556">
            <v>333327</v>
          </cell>
          <cell r="O4556">
            <v>370289</v>
          </cell>
          <cell r="Q4556">
            <v>24484558</v>
          </cell>
          <cell r="R4556">
            <v>13786.350225225226</v>
          </cell>
        </row>
        <row r="4557">
          <cell r="C4557">
            <v>42032</v>
          </cell>
          <cell r="D4557" t="str">
            <v>NUMANA</v>
          </cell>
          <cell r="E4557" t="str">
            <v>AN</v>
          </cell>
          <cell r="F4557" t="str">
            <v>Marche</v>
          </cell>
          <cell r="G4557">
            <v>11</v>
          </cell>
          <cell r="H4557">
            <v>3073</v>
          </cell>
          <cell r="I4557">
            <v>0</v>
          </cell>
          <cell r="J4557">
            <v>3894264</v>
          </cell>
          <cell r="K4557">
            <v>4785887</v>
          </cell>
          <cell r="L4557">
            <v>17337567</v>
          </cell>
          <cell r="M4557">
            <v>25405555</v>
          </cell>
          <cell r="N4557">
            <v>7638448</v>
          </cell>
          <cell r="O4557">
            <v>6898807</v>
          </cell>
          <cell r="P4557">
            <v>9071245</v>
          </cell>
          <cell r="Q4557">
            <v>75031773</v>
          </cell>
          <cell r="R4557">
            <v>24416.457207940122</v>
          </cell>
        </row>
        <row r="4558">
          <cell r="C4558">
            <v>91051</v>
          </cell>
          <cell r="D4558" t="str">
            <v>NUORO</v>
          </cell>
          <cell r="E4558" t="str">
            <v>NU</v>
          </cell>
          <cell r="F4558" t="str">
            <v>Sardegna</v>
          </cell>
          <cell r="G4558">
            <v>20</v>
          </cell>
          <cell r="H4558">
            <v>24227</v>
          </cell>
          <cell r="J4558">
            <v>29088653</v>
          </cell>
          <cell r="K4558">
            <v>36293564</v>
          </cell>
          <cell r="L4558">
            <v>140349955</v>
          </cell>
          <cell r="M4558">
            <v>205844791</v>
          </cell>
          <cell r="N4558">
            <v>35051196</v>
          </cell>
          <cell r="O4558">
            <v>34623325</v>
          </cell>
          <cell r="P4558">
            <v>13726785</v>
          </cell>
          <cell r="Q4558">
            <v>494978269</v>
          </cell>
          <cell r="R4558">
            <v>20430.852726297107</v>
          </cell>
        </row>
        <row r="4559">
          <cell r="C4559">
            <v>95035</v>
          </cell>
          <cell r="D4559" t="str">
            <v>NURACHI</v>
          </cell>
          <cell r="E4559" t="str">
            <v>OR</v>
          </cell>
          <cell r="F4559" t="str">
            <v>Sardegna</v>
          </cell>
          <cell r="G4559">
            <v>20</v>
          </cell>
          <cell r="H4559">
            <v>1167</v>
          </cell>
          <cell r="I4559">
            <v>0</v>
          </cell>
          <cell r="J4559">
            <v>2395805</v>
          </cell>
          <cell r="K4559">
            <v>2103161</v>
          </cell>
          <cell r="L4559">
            <v>5847832</v>
          </cell>
          <cell r="M4559">
            <v>5079887</v>
          </cell>
          <cell r="N4559">
            <v>489354</v>
          </cell>
          <cell r="O4559">
            <v>494751</v>
          </cell>
          <cell r="Q4559">
            <v>16410790</v>
          </cell>
          <cell r="R4559">
            <v>14062.373607540703</v>
          </cell>
        </row>
        <row r="4560">
          <cell r="C4560">
            <v>111045</v>
          </cell>
          <cell r="D4560" t="str">
            <v>NURAGUS</v>
          </cell>
          <cell r="E4560" t="str">
            <v>SU</v>
          </cell>
          <cell r="F4560" t="str">
            <v>Sardegna</v>
          </cell>
          <cell r="G4560">
            <v>20</v>
          </cell>
          <cell r="H4560">
            <v>566</v>
          </cell>
          <cell r="I4560">
            <v>0</v>
          </cell>
          <cell r="J4560">
            <v>1207491</v>
          </cell>
          <cell r="K4560">
            <v>1113976</v>
          </cell>
          <cell r="L4560">
            <v>2872395</v>
          </cell>
          <cell r="M4560">
            <v>2422334</v>
          </cell>
          <cell r="P4560">
            <v>0</v>
          </cell>
          <cell r="Q4560">
            <v>7616196</v>
          </cell>
          <cell r="R4560">
            <v>13456.17667844523</v>
          </cell>
        </row>
        <row r="4561">
          <cell r="C4561">
            <v>111046</v>
          </cell>
          <cell r="D4561" t="str">
            <v>NURALLAO</v>
          </cell>
          <cell r="E4561" t="str">
            <v>SU</v>
          </cell>
          <cell r="F4561" t="str">
            <v>Sardegna</v>
          </cell>
          <cell r="G4561">
            <v>20</v>
          </cell>
          <cell r="H4561">
            <v>716</v>
          </cell>
          <cell r="I4561">
            <v>0</v>
          </cell>
          <cell r="J4561">
            <v>1448344</v>
          </cell>
          <cell r="K4561">
            <v>1338277</v>
          </cell>
          <cell r="L4561">
            <v>3750783</v>
          </cell>
          <cell r="M4561">
            <v>3865077</v>
          </cell>
          <cell r="P4561">
            <v>0</v>
          </cell>
          <cell r="Q4561">
            <v>10402481</v>
          </cell>
          <cell r="R4561">
            <v>14528.604748603351</v>
          </cell>
        </row>
        <row r="4562">
          <cell r="C4562">
            <v>111047</v>
          </cell>
          <cell r="D4562" t="str">
            <v>NURAMINIS</v>
          </cell>
          <cell r="E4562" t="str">
            <v>SU</v>
          </cell>
          <cell r="F4562" t="str">
            <v>Sardegna</v>
          </cell>
          <cell r="G4562">
            <v>20</v>
          </cell>
          <cell r="H4562">
            <v>1592</v>
          </cell>
          <cell r="I4562">
            <v>0</v>
          </cell>
          <cell r="J4562">
            <v>2885058</v>
          </cell>
          <cell r="K4562">
            <v>3459767</v>
          </cell>
          <cell r="L4562">
            <v>8769132</v>
          </cell>
          <cell r="M4562">
            <v>6961346</v>
          </cell>
          <cell r="N4562">
            <v>876413</v>
          </cell>
          <cell r="O4562">
            <v>374964</v>
          </cell>
          <cell r="P4562">
            <v>0</v>
          </cell>
          <cell r="Q4562">
            <v>23326680</v>
          </cell>
          <cell r="R4562">
            <v>14652.437185929648</v>
          </cell>
        </row>
        <row r="4563">
          <cell r="C4563">
            <v>95036</v>
          </cell>
          <cell r="D4563" t="str">
            <v>NURECI</v>
          </cell>
          <cell r="E4563" t="str">
            <v>OR</v>
          </cell>
          <cell r="F4563" t="str">
            <v>Sardegna</v>
          </cell>
          <cell r="G4563">
            <v>20</v>
          </cell>
          <cell r="H4563">
            <v>232</v>
          </cell>
          <cell r="I4563">
            <v>0</v>
          </cell>
          <cell r="J4563">
            <v>641494</v>
          </cell>
          <cell r="K4563">
            <v>474585</v>
          </cell>
          <cell r="L4563">
            <v>822994</v>
          </cell>
          <cell r="M4563">
            <v>571190</v>
          </cell>
          <cell r="O4563">
            <v>0</v>
          </cell>
          <cell r="P4563">
            <v>0</v>
          </cell>
          <cell r="Q4563">
            <v>2510263</v>
          </cell>
          <cell r="R4563">
            <v>10820.099137931034</v>
          </cell>
        </row>
        <row r="4564">
          <cell r="C4564">
            <v>111048</v>
          </cell>
          <cell r="D4564" t="str">
            <v>NURRI</v>
          </cell>
          <cell r="E4564" t="str">
            <v>SU</v>
          </cell>
          <cell r="F4564" t="str">
            <v>Sardegna</v>
          </cell>
          <cell r="G4564">
            <v>20</v>
          </cell>
          <cell r="H4564">
            <v>1385</v>
          </cell>
          <cell r="J4564">
            <v>3076109</v>
          </cell>
          <cell r="K4564">
            <v>2946128</v>
          </cell>
          <cell r="L4564">
            <v>5837898</v>
          </cell>
          <cell r="M4564">
            <v>4509927</v>
          </cell>
          <cell r="O4564">
            <v>0</v>
          </cell>
          <cell r="P4564">
            <v>0</v>
          </cell>
          <cell r="Q4564">
            <v>16370062</v>
          </cell>
          <cell r="R4564">
            <v>11819.539350180505</v>
          </cell>
        </row>
        <row r="4565">
          <cell r="C4565">
            <v>7045</v>
          </cell>
          <cell r="D4565" t="str">
            <v>NUS</v>
          </cell>
          <cell r="E4565" t="str">
            <v>AO</v>
          </cell>
          <cell r="F4565" t="str">
            <v>Valle d'Aosta</v>
          </cell>
          <cell r="G4565">
            <v>2</v>
          </cell>
          <cell r="H4565">
            <v>2234</v>
          </cell>
          <cell r="I4565">
            <v>0</v>
          </cell>
          <cell r="J4565">
            <v>2418194</v>
          </cell>
          <cell r="K4565">
            <v>3423390</v>
          </cell>
          <cell r="L4565">
            <v>14609236</v>
          </cell>
          <cell r="M4565">
            <v>21528230</v>
          </cell>
          <cell r="N4565">
            <v>1388664</v>
          </cell>
          <cell r="O4565">
            <v>2208572</v>
          </cell>
          <cell r="P4565">
            <v>878586</v>
          </cell>
          <cell r="Q4565">
            <v>46454872</v>
          </cell>
          <cell r="R4565">
            <v>20794.481647269473</v>
          </cell>
        </row>
        <row r="4566">
          <cell r="C4566">
            <v>64066</v>
          </cell>
          <cell r="D4566" t="str">
            <v>NUSCO</v>
          </cell>
          <cell r="E4566" t="str">
            <v>AV</v>
          </cell>
          <cell r="F4566" t="str">
            <v>Campania</v>
          </cell>
          <cell r="G4566">
            <v>15</v>
          </cell>
          <cell r="H4566">
            <v>2712</v>
          </cell>
          <cell r="I4566">
            <v>0</v>
          </cell>
          <cell r="J4566">
            <v>5460845</v>
          </cell>
          <cell r="K4566">
            <v>5463165</v>
          </cell>
          <cell r="L4566">
            <v>12747400</v>
          </cell>
          <cell r="M4566">
            <v>11820408</v>
          </cell>
          <cell r="N4566">
            <v>967029</v>
          </cell>
          <cell r="O4566">
            <v>883532</v>
          </cell>
          <cell r="Q4566">
            <v>37342379</v>
          </cell>
          <cell r="R4566">
            <v>13769.313790560473</v>
          </cell>
        </row>
        <row r="4567">
          <cell r="C4567">
            <v>17119</v>
          </cell>
          <cell r="D4567" t="str">
            <v>NUVOLENTO</v>
          </cell>
          <cell r="E4567" t="str">
            <v>BS</v>
          </cell>
          <cell r="F4567" t="str">
            <v>Lombardia</v>
          </cell>
          <cell r="G4567">
            <v>3</v>
          </cell>
          <cell r="H4567">
            <v>2795</v>
          </cell>
          <cell r="I4567">
            <v>0</v>
          </cell>
          <cell r="J4567">
            <v>3243046</v>
          </cell>
          <cell r="K4567">
            <v>4498107</v>
          </cell>
          <cell r="L4567">
            <v>19982154</v>
          </cell>
          <cell r="M4567">
            <v>21197844</v>
          </cell>
          <cell r="N4567">
            <v>3182522</v>
          </cell>
          <cell r="O4567">
            <v>2914674</v>
          </cell>
          <cell r="P4567">
            <v>3131669</v>
          </cell>
          <cell r="Q4567">
            <v>58150016</v>
          </cell>
          <cell r="R4567">
            <v>20805.014669051878</v>
          </cell>
        </row>
        <row r="4568">
          <cell r="C4568">
            <v>17120</v>
          </cell>
          <cell r="D4568" t="str">
            <v>NUVOLERA</v>
          </cell>
          <cell r="E4568" t="str">
            <v>BS</v>
          </cell>
          <cell r="F4568" t="str">
            <v>Lombardia</v>
          </cell>
          <cell r="G4568">
            <v>3</v>
          </cell>
          <cell r="H4568">
            <v>3237</v>
          </cell>
          <cell r="I4568">
            <v>0</v>
          </cell>
          <cell r="J4568">
            <v>3428569</v>
          </cell>
          <cell r="K4568">
            <v>5117607</v>
          </cell>
          <cell r="L4568">
            <v>24594684</v>
          </cell>
          <cell r="M4568">
            <v>25541169</v>
          </cell>
          <cell r="N4568">
            <v>4166653</v>
          </cell>
          <cell r="O4568">
            <v>3465003</v>
          </cell>
          <cell r="P4568">
            <v>6636237</v>
          </cell>
          <cell r="Q4568">
            <v>72949922</v>
          </cell>
          <cell r="R4568">
            <v>22536.274945937595</v>
          </cell>
        </row>
        <row r="4569">
          <cell r="C4569">
            <v>111049</v>
          </cell>
          <cell r="D4569" t="str">
            <v>NUXIS</v>
          </cell>
          <cell r="E4569" t="str">
            <v>SU</v>
          </cell>
          <cell r="F4569" t="str">
            <v>Sardegna</v>
          </cell>
          <cell r="G4569">
            <v>20</v>
          </cell>
          <cell r="H4569">
            <v>978</v>
          </cell>
          <cell r="I4569">
            <v>0</v>
          </cell>
          <cell r="J4569">
            <v>1761976</v>
          </cell>
          <cell r="K4569">
            <v>2213747</v>
          </cell>
          <cell r="L4569">
            <v>5794333</v>
          </cell>
          <cell r="M4569">
            <v>3980841</v>
          </cell>
          <cell r="N4569">
            <v>240709</v>
          </cell>
          <cell r="O4569">
            <v>395517</v>
          </cell>
          <cell r="P4569">
            <v>0</v>
          </cell>
          <cell r="Q4569">
            <v>14387123</v>
          </cell>
          <cell r="R4569">
            <v>14710.759713701431</v>
          </cell>
        </row>
        <row r="4570">
          <cell r="C4570">
            <v>96040</v>
          </cell>
          <cell r="D4570" t="str">
            <v>OCCHIEPPO INFERIORE</v>
          </cell>
          <cell r="E4570" t="str">
            <v>BI</v>
          </cell>
          <cell r="F4570" t="str">
            <v>Piemonte</v>
          </cell>
          <cell r="G4570">
            <v>1</v>
          </cell>
          <cell r="H4570">
            <v>3010</v>
          </cell>
          <cell r="I4570">
            <v>0</v>
          </cell>
          <cell r="J4570">
            <v>2783871</v>
          </cell>
          <cell r="K4570">
            <v>5256948</v>
          </cell>
          <cell r="L4570">
            <v>23993967</v>
          </cell>
          <cell r="M4570">
            <v>23213486</v>
          </cell>
          <cell r="N4570">
            <v>2805285</v>
          </cell>
          <cell r="O4570">
            <v>2770815</v>
          </cell>
          <cell r="P4570">
            <v>2198571</v>
          </cell>
          <cell r="Q4570">
            <v>63022943</v>
          </cell>
          <cell r="R4570">
            <v>20937.854817275747</v>
          </cell>
        </row>
        <row r="4571">
          <cell r="C4571">
            <v>96041</v>
          </cell>
          <cell r="D4571" t="str">
            <v>OCCHIEPPO SUPERIORE</v>
          </cell>
          <cell r="E4571" t="str">
            <v>BI</v>
          </cell>
          <cell r="F4571" t="str">
            <v>Piemonte</v>
          </cell>
          <cell r="G4571">
            <v>1</v>
          </cell>
          <cell r="H4571">
            <v>2093</v>
          </cell>
          <cell r="J4571">
            <v>2057747</v>
          </cell>
          <cell r="K4571">
            <v>3489010</v>
          </cell>
          <cell r="L4571">
            <v>16539821</v>
          </cell>
          <cell r="M4571">
            <v>14798115</v>
          </cell>
          <cell r="N4571">
            <v>2777544</v>
          </cell>
          <cell r="O4571">
            <v>3362907</v>
          </cell>
          <cell r="P4571">
            <v>4371761</v>
          </cell>
          <cell r="Q4571">
            <v>47396905</v>
          </cell>
          <cell r="R4571">
            <v>22645.439560439561</v>
          </cell>
        </row>
        <row r="4572">
          <cell r="C4572">
            <v>29033</v>
          </cell>
          <cell r="D4572" t="str">
            <v>OCCHIOBELLO</v>
          </cell>
          <cell r="E4572" t="str">
            <v>RO</v>
          </cell>
          <cell r="F4572" t="str">
            <v>Veneto</v>
          </cell>
          <cell r="G4572">
            <v>5</v>
          </cell>
          <cell r="H4572">
            <v>9020</v>
          </cell>
          <cell r="J4572">
            <v>9082497</v>
          </cell>
          <cell r="K4572">
            <v>14251903</v>
          </cell>
          <cell r="L4572">
            <v>67080148</v>
          </cell>
          <cell r="M4572">
            <v>78591020</v>
          </cell>
          <cell r="N4572">
            <v>12906397</v>
          </cell>
          <cell r="O4572">
            <v>8414725</v>
          </cell>
          <cell r="P4572">
            <v>7686530</v>
          </cell>
          <cell r="Q4572">
            <v>198013220</v>
          </cell>
          <cell r="R4572">
            <v>21952.685144124167</v>
          </cell>
        </row>
        <row r="4573">
          <cell r="C4573">
            <v>6115</v>
          </cell>
          <cell r="D4573" t="str">
            <v>OCCIMIANO</v>
          </cell>
          <cell r="E4573" t="str">
            <v>AL</v>
          </cell>
          <cell r="F4573" t="str">
            <v>Piemonte</v>
          </cell>
          <cell r="G4573">
            <v>1</v>
          </cell>
          <cell r="H4573">
            <v>917</v>
          </cell>
          <cell r="I4573">
            <v>0</v>
          </cell>
          <cell r="J4573">
            <v>879499</v>
          </cell>
          <cell r="K4573">
            <v>1705546</v>
          </cell>
          <cell r="L4573">
            <v>7779163</v>
          </cell>
          <cell r="M4573">
            <v>5765353</v>
          </cell>
          <cell r="N4573">
            <v>897759</v>
          </cell>
          <cell r="O4573">
            <v>508780</v>
          </cell>
          <cell r="P4573">
            <v>940420</v>
          </cell>
          <cell r="Q4573">
            <v>18476520</v>
          </cell>
          <cell r="R4573">
            <v>20148.87677208288</v>
          </cell>
        </row>
        <row r="4574">
          <cell r="C4574">
            <v>66059</v>
          </cell>
          <cell r="D4574" t="str">
            <v>OCRE</v>
          </cell>
          <cell r="E4574" t="str">
            <v>AQ</v>
          </cell>
          <cell r="F4574" t="str">
            <v>Abruzzo</v>
          </cell>
          <cell r="G4574">
            <v>13</v>
          </cell>
          <cell r="H4574">
            <v>862</v>
          </cell>
          <cell r="I4574">
            <v>0</v>
          </cell>
          <cell r="J4574">
            <v>992862</v>
          </cell>
          <cell r="K4574">
            <v>1193237</v>
          </cell>
          <cell r="L4574">
            <v>5740982</v>
          </cell>
          <cell r="M4574">
            <v>7706342</v>
          </cell>
          <cell r="N4574">
            <v>821983</v>
          </cell>
          <cell r="O4574">
            <v>1197573</v>
          </cell>
          <cell r="Q4574">
            <v>17652979</v>
          </cell>
          <cell r="R4574">
            <v>20479.093967517401</v>
          </cell>
        </row>
        <row r="4575">
          <cell r="C4575">
            <v>6116</v>
          </cell>
          <cell r="D4575" t="str">
            <v>ODALENGO GRANDE</v>
          </cell>
          <cell r="E4575" t="str">
            <v>AL</v>
          </cell>
          <cell r="F4575" t="str">
            <v>Piemonte</v>
          </cell>
          <cell r="G4575">
            <v>1</v>
          </cell>
          <cell r="H4575">
            <v>346</v>
          </cell>
          <cell r="J4575">
            <v>435391</v>
          </cell>
          <cell r="K4575">
            <v>746071</v>
          </cell>
          <cell r="L4575">
            <v>2204750</v>
          </cell>
          <cell r="M4575">
            <v>1908746</v>
          </cell>
          <cell r="N4575">
            <v>315291</v>
          </cell>
          <cell r="O4575">
            <v>552864</v>
          </cell>
          <cell r="Q4575">
            <v>6163113</v>
          </cell>
          <cell r="R4575">
            <v>17812.465317919075</v>
          </cell>
        </row>
        <row r="4576">
          <cell r="C4576">
            <v>6117</v>
          </cell>
          <cell r="D4576" t="str">
            <v>ODALENGO PICCOLO</v>
          </cell>
          <cell r="E4576" t="str">
            <v>AL</v>
          </cell>
          <cell r="F4576" t="str">
            <v>Piemonte</v>
          </cell>
          <cell r="G4576">
            <v>1</v>
          </cell>
          <cell r="H4576">
            <v>177</v>
          </cell>
          <cell r="I4576">
            <v>0</v>
          </cell>
          <cell r="J4576">
            <v>211785</v>
          </cell>
          <cell r="K4576">
            <v>324909</v>
          </cell>
          <cell r="L4576">
            <v>1124655</v>
          </cell>
          <cell r="M4576">
            <v>1332560</v>
          </cell>
          <cell r="N4576">
            <v>250787</v>
          </cell>
          <cell r="O4576">
            <v>466748</v>
          </cell>
          <cell r="Q4576">
            <v>3711444</v>
          </cell>
          <cell r="R4576">
            <v>20968.610169491527</v>
          </cell>
        </row>
        <row r="4577">
          <cell r="C4577">
            <v>26051</v>
          </cell>
          <cell r="D4577" t="str">
            <v>ODERZO</v>
          </cell>
          <cell r="E4577" t="str">
            <v>TV</v>
          </cell>
          <cell r="F4577" t="str">
            <v>Veneto</v>
          </cell>
          <cell r="G4577">
            <v>5</v>
          </cell>
          <cell r="H4577">
            <v>15240</v>
          </cell>
          <cell r="I4577">
            <v>-22248</v>
          </cell>
          <cell r="J4577">
            <v>16201353</v>
          </cell>
          <cell r="K4577">
            <v>22037595</v>
          </cell>
          <cell r="L4577">
            <v>103592369</v>
          </cell>
          <cell r="M4577">
            <v>128262796</v>
          </cell>
          <cell r="N4577">
            <v>27937379</v>
          </cell>
          <cell r="O4577">
            <v>30848848</v>
          </cell>
          <cell r="P4577">
            <v>41951649</v>
          </cell>
          <cell r="Q4577">
            <v>370831989</v>
          </cell>
          <cell r="R4577">
            <v>24332.807677165354</v>
          </cell>
        </row>
        <row r="4578">
          <cell r="C4578">
            <v>17121</v>
          </cell>
          <cell r="D4578" t="str">
            <v>ODOLO</v>
          </cell>
          <cell r="E4578" t="str">
            <v>BS</v>
          </cell>
          <cell r="F4578" t="str">
            <v>Lombardia</v>
          </cell>
          <cell r="G4578">
            <v>3</v>
          </cell>
          <cell r="H4578">
            <v>1240</v>
          </cell>
          <cell r="I4578">
            <v>0</v>
          </cell>
          <cell r="J4578">
            <v>1290472</v>
          </cell>
          <cell r="K4578">
            <v>1857857</v>
          </cell>
          <cell r="L4578">
            <v>7481053</v>
          </cell>
          <cell r="M4578">
            <v>12909225</v>
          </cell>
          <cell r="N4578">
            <v>2482906</v>
          </cell>
          <cell r="O4578">
            <v>1614210</v>
          </cell>
          <cell r="P4578">
            <v>1190809</v>
          </cell>
          <cell r="Q4578">
            <v>28826532</v>
          </cell>
          <cell r="R4578">
            <v>23247.20322580645</v>
          </cell>
        </row>
        <row r="4579">
          <cell r="C4579">
            <v>66060</v>
          </cell>
          <cell r="D4579" t="str">
            <v>OFENA</v>
          </cell>
          <cell r="E4579" t="str">
            <v>AQ</v>
          </cell>
          <cell r="F4579" t="str">
            <v>Abruzzo</v>
          </cell>
          <cell r="G4579">
            <v>13</v>
          </cell>
          <cell r="H4579">
            <v>330</v>
          </cell>
          <cell r="I4579">
            <v>0</v>
          </cell>
          <cell r="J4579">
            <v>646610</v>
          </cell>
          <cell r="K4579">
            <v>873947</v>
          </cell>
          <cell r="L4579">
            <v>1418500</v>
          </cell>
          <cell r="M4579">
            <v>795954</v>
          </cell>
          <cell r="N4579">
            <v>0</v>
          </cell>
          <cell r="P4579">
            <v>0</v>
          </cell>
          <cell r="Q4579">
            <v>3735011</v>
          </cell>
          <cell r="R4579">
            <v>11318.215151515151</v>
          </cell>
        </row>
        <row r="4580">
          <cell r="C4580">
            <v>42033</v>
          </cell>
          <cell r="D4580" t="str">
            <v>OFFAGNA</v>
          </cell>
          <cell r="E4580" t="str">
            <v>AN</v>
          </cell>
          <cell r="F4580" t="str">
            <v>Marche</v>
          </cell>
          <cell r="G4580">
            <v>11</v>
          </cell>
          <cell r="H4580">
            <v>1518</v>
          </cell>
          <cell r="I4580">
            <v>0</v>
          </cell>
          <cell r="J4580">
            <v>1650364</v>
          </cell>
          <cell r="K4580">
            <v>2370409</v>
          </cell>
          <cell r="L4580">
            <v>11588926</v>
          </cell>
          <cell r="M4580">
            <v>10759024</v>
          </cell>
          <cell r="N4580">
            <v>1843663</v>
          </cell>
          <cell r="O4580">
            <v>1628662</v>
          </cell>
          <cell r="P4580">
            <v>1894970</v>
          </cell>
          <cell r="Q4580">
            <v>31736018</v>
          </cell>
          <cell r="R4580">
            <v>20906.467720685112</v>
          </cell>
        </row>
        <row r="4581">
          <cell r="C4581">
            <v>19062</v>
          </cell>
          <cell r="D4581" t="str">
            <v>OFFANENGO</v>
          </cell>
          <cell r="E4581" t="str">
            <v>CR</v>
          </cell>
          <cell r="F4581" t="str">
            <v>Lombardia</v>
          </cell>
          <cell r="G4581">
            <v>3</v>
          </cell>
          <cell r="H4581">
            <v>4417</v>
          </cell>
          <cell r="I4581">
            <v>0</v>
          </cell>
          <cell r="J4581">
            <v>4218686</v>
          </cell>
          <cell r="K4581">
            <v>6730194</v>
          </cell>
          <cell r="L4581">
            <v>33080987</v>
          </cell>
          <cell r="M4581">
            <v>39084980</v>
          </cell>
          <cell r="N4581">
            <v>5902324</v>
          </cell>
          <cell r="O4581">
            <v>6166551</v>
          </cell>
          <cell r="P4581">
            <v>7276886</v>
          </cell>
          <cell r="Q4581">
            <v>102460608</v>
          </cell>
          <cell r="R4581">
            <v>23196.877518677837</v>
          </cell>
        </row>
        <row r="4582">
          <cell r="C4582">
            <v>44054</v>
          </cell>
          <cell r="D4582" t="str">
            <v>OFFIDA</v>
          </cell>
          <cell r="E4582" t="str">
            <v>AP</v>
          </cell>
          <cell r="F4582" t="str">
            <v>Marche</v>
          </cell>
          <cell r="G4582">
            <v>11</v>
          </cell>
          <cell r="H4582">
            <v>3782</v>
          </cell>
          <cell r="I4582">
            <v>0</v>
          </cell>
          <cell r="J4582">
            <v>5748234</v>
          </cell>
          <cell r="K4582">
            <v>8425225</v>
          </cell>
          <cell r="L4582">
            <v>24016431</v>
          </cell>
          <cell r="M4582">
            <v>17851035</v>
          </cell>
          <cell r="N4582">
            <v>1752082</v>
          </cell>
          <cell r="O4582">
            <v>2139424</v>
          </cell>
          <cell r="P4582">
            <v>3266767</v>
          </cell>
          <cell r="Q4582">
            <v>63199198</v>
          </cell>
          <cell r="R4582">
            <v>16710.523003701746</v>
          </cell>
        </row>
        <row r="4583">
          <cell r="C4583">
            <v>17122</v>
          </cell>
          <cell r="D4583" t="str">
            <v>OFFLAGA</v>
          </cell>
          <cell r="E4583" t="str">
            <v>BS</v>
          </cell>
          <cell r="F4583" t="str">
            <v>Lombardia</v>
          </cell>
          <cell r="G4583">
            <v>3</v>
          </cell>
          <cell r="H4583">
            <v>2821</v>
          </cell>
          <cell r="I4583">
            <v>0</v>
          </cell>
          <cell r="J4583">
            <v>2975568</v>
          </cell>
          <cell r="K4583">
            <v>5017856</v>
          </cell>
          <cell r="L4583">
            <v>21734256</v>
          </cell>
          <cell r="M4583">
            <v>19721509</v>
          </cell>
          <cell r="N4583">
            <v>2735790</v>
          </cell>
          <cell r="O4583">
            <v>2139580</v>
          </cell>
          <cell r="P4583">
            <v>3112742</v>
          </cell>
          <cell r="Q4583">
            <v>57437301</v>
          </cell>
          <cell r="R4583">
            <v>20360.617157036511</v>
          </cell>
        </row>
        <row r="4584">
          <cell r="C4584">
            <v>103049</v>
          </cell>
          <cell r="D4584" t="str">
            <v>OGGEBBIO</v>
          </cell>
          <cell r="E4584" t="str">
            <v>VB</v>
          </cell>
          <cell r="F4584" t="str">
            <v>Piemonte</v>
          </cell>
          <cell r="G4584">
            <v>1</v>
          </cell>
          <cell r="H4584">
            <v>687</v>
          </cell>
          <cell r="I4584">
            <v>0</v>
          </cell>
          <cell r="J4584">
            <v>1011932</v>
          </cell>
          <cell r="K4584">
            <v>1094601</v>
          </cell>
          <cell r="L4584">
            <v>2775772</v>
          </cell>
          <cell r="M4584">
            <v>2854488</v>
          </cell>
          <cell r="N4584">
            <v>447411</v>
          </cell>
          <cell r="O4584">
            <v>366452</v>
          </cell>
          <cell r="P4584">
            <v>763860</v>
          </cell>
          <cell r="Q4584">
            <v>9314516</v>
          </cell>
          <cell r="R4584">
            <v>13558.247452692867</v>
          </cell>
        </row>
        <row r="4585">
          <cell r="C4585">
            <v>12107</v>
          </cell>
          <cell r="D4585" t="str">
            <v>OGGIONA CON SANTO STEFANO</v>
          </cell>
          <cell r="E4585" t="str">
            <v>VA</v>
          </cell>
          <cell r="F4585" t="str">
            <v>Lombardia</v>
          </cell>
          <cell r="G4585">
            <v>3</v>
          </cell>
          <cell r="H4585">
            <v>3163</v>
          </cell>
          <cell r="I4585">
            <v>0</v>
          </cell>
          <cell r="J4585">
            <v>2982435</v>
          </cell>
          <cell r="K4585">
            <v>4405936</v>
          </cell>
          <cell r="L4585">
            <v>25448820</v>
          </cell>
          <cell r="M4585">
            <v>27367270</v>
          </cell>
          <cell r="N4585">
            <v>4487476</v>
          </cell>
          <cell r="O4585">
            <v>2882898</v>
          </cell>
          <cell r="P4585">
            <v>2689831</v>
          </cell>
          <cell r="Q4585">
            <v>70264666</v>
          </cell>
          <cell r="R4585">
            <v>22214.564021498576</v>
          </cell>
        </row>
        <row r="4586">
          <cell r="C4586">
            <v>97057</v>
          </cell>
          <cell r="D4586" t="str">
            <v>OGGIONO</v>
          </cell>
          <cell r="E4586" t="str">
            <v>LC</v>
          </cell>
          <cell r="F4586" t="str">
            <v>Lombardia</v>
          </cell>
          <cell r="G4586">
            <v>3</v>
          </cell>
          <cell r="H4586">
            <v>6698</v>
          </cell>
          <cell r="I4586">
            <v>0</v>
          </cell>
          <cell r="J4586">
            <v>6366907</v>
          </cell>
          <cell r="K4586">
            <v>9232556</v>
          </cell>
          <cell r="L4586">
            <v>48372509</v>
          </cell>
          <cell r="M4586">
            <v>60655082</v>
          </cell>
          <cell r="N4586">
            <v>14693751</v>
          </cell>
          <cell r="O4586">
            <v>12964457</v>
          </cell>
          <cell r="P4586">
            <v>22915989</v>
          </cell>
          <cell r="Q4586">
            <v>175201251</v>
          </cell>
          <cell r="R4586">
            <v>26157.248581666168</v>
          </cell>
        </row>
        <row r="4587">
          <cell r="C4587">
            <v>1170</v>
          </cell>
          <cell r="D4587" t="str">
            <v>OGLIANICO</v>
          </cell>
          <cell r="E4587" t="str">
            <v>TO</v>
          </cell>
          <cell r="F4587" t="str">
            <v>Piemonte</v>
          </cell>
          <cell r="G4587">
            <v>1</v>
          </cell>
          <cell r="H4587">
            <v>1054</v>
          </cell>
          <cell r="I4587">
            <v>0</v>
          </cell>
          <cell r="J4587">
            <v>1019453</v>
          </cell>
          <cell r="K4587">
            <v>1630808</v>
          </cell>
          <cell r="L4587">
            <v>7295526</v>
          </cell>
          <cell r="M4587">
            <v>10276836</v>
          </cell>
          <cell r="N4587">
            <v>687832</v>
          </cell>
          <cell r="O4587">
            <v>1786238</v>
          </cell>
          <cell r="P4587">
            <v>1846091</v>
          </cell>
          <cell r="Q4587">
            <v>24542784</v>
          </cell>
          <cell r="R4587">
            <v>23285.373814041744</v>
          </cell>
        </row>
        <row r="4588">
          <cell r="C4588">
            <v>65081</v>
          </cell>
          <cell r="D4588" t="str">
            <v>OGLIASTRO CILENTO</v>
          </cell>
          <cell r="E4588" t="str">
            <v>SA</v>
          </cell>
          <cell r="F4588" t="str">
            <v>Campania</v>
          </cell>
          <cell r="G4588">
            <v>15</v>
          </cell>
          <cell r="H4588">
            <v>1505</v>
          </cell>
          <cell r="J4588">
            <v>3017431</v>
          </cell>
          <cell r="K4588">
            <v>2956252</v>
          </cell>
          <cell r="L4588">
            <v>6914035</v>
          </cell>
          <cell r="M4588">
            <v>7360286</v>
          </cell>
          <cell r="N4588">
            <v>393682</v>
          </cell>
          <cell r="O4588">
            <v>482705</v>
          </cell>
          <cell r="Q4588">
            <v>21124391</v>
          </cell>
          <cell r="R4588">
            <v>14036.140199335548</v>
          </cell>
        </row>
        <row r="4589">
          <cell r="C4589">
            <v>7047</v>
          </cell>
          <cell r="D4589" t="str">
            <v>OYACE</v>
          </cell>
          <cell r="E4589" t="str">
            <v>AO</v>
          </cell>
          <cell r="F4589" t="str">
            <v>Valle d'Aosta</v>
          </cell>
          <cell r="G4589">
            <v>2</v>
          </cell>
          <cell r="H4589">
            <v>171</v>
          </cell>
          <cell r="I4589">
            <v>0</v>
          </cell>
          <cell r="J4589">
            <v>158253</v>
          </cell>
          <cell r="K4589">
            <v>233822</v>
          </cell>
          <cell r="L4589">
            <v>1410414</v>
          </cell>
          <cell r="M4589">
            <v>1268722</v>
          </cell>
          <cell r="N4589">
            <v>0</v>
          </cell>
          <cell r="O4589">
            <v>0</v>
          </cell>
          <cell r="P4589">
            <v>0</v>
          </cell>
          <cell r="Q4589">
            <v>3071211</v>
          </cell>
          <cell r="R4589">
            <v>17960.298245614034</v>
          </cell>
        </row>
        <row r="4590">
          <cell r="C4590">
            <v>90047</v>
          </cell>
          <cell r="D4590" t="str">
            <v>OLBIA</v>
          </cell>
          <cell r="E4590" t="str">
            <v>SS</v>
          </cell>
          <cell r="F4590" t="str">
            <v>Sardegna</v>
          </cell>
          <cell r="G4590">
            <v>20</v>
          </cell>
          <cell r="H4590">
            <v>40415</v>
          </cell>
          <cell r="J4590">
            <v>59629153</v>
          </cell>
          <cell r="K4590">
            <v>76140864</v>
          </cell>
          <cell r="L4590">
            <v>236334145</v>
          </cell>
          <cell r="M4590">
            <v>258249409</v>
          </cell>
          <cell r="N4590">
            <v>46483622</v>
          </cell>
          <cell r="O4590">
            <v>48060471</v>
          </cell>
          <cell r="P4590">
            <v>32078614</v>
          </cell>
          <cell r="Q4590">
            <v>756976278</v>
          </cell>
          <cell r="R4590">
            <v>18730.082345663737</v>
          </cell>
        </row>
        <row r="4591">
          <cell r="C4591">
            <v>2088</v>
          </cell>
          <cell r="D4591" t="str">
            <v>OLCENENGO</v>
          </cell>
          <cell r="E4591" t="str">
            <v>VC</v>
          </cell>
          <cell r="F4591" t="str">
            <v>Piemonte</v>
          </cell>
          <cell r="G4591">
            <v>1</v>
          </cell>
          <cell r="H4591">
            <v>596</v>
          </cell>
          <cell r="I4591">
            <v>0</v>
          </cell>
          <cell r="J4591">
            <v>483598</v>
          </cell>
          <cell r="K4591">
            <v>985266</v>
          </cell>
          <cell r="L4591">
            <v>5158168</v>
          </cell>
          <cell r="M4591">
            <v>3962014</v>
          </cell>
          <cell r="N4591">
            <v>346766</v>
          </cell>
          <cell r="P4591">
            <v>0</v>
          </cell>
          <cell r="Q4591">
            <v>10935812</v>
          </cell>
          <cell r="R4591">
            <v>18348.677852348992</v>
          </cell>
        </row>
        <row r="4592">
          <cell r="C4592">
            <v>2089</v>
          </cell>
          <cell r="D4592" t="str">
            <v>OLDENICO</v>
          </cell>
          <cell r="E4592" t="str">
            <v>VC</v>
          </cell>
          <cell r="F4592" t="str">
            <v>Piemonte</v>
          </cell>
          <cell r="G4592">
            <v>1</v>
          </cell>
          <cell r="H4592">
            <v>160</v>
          </cell>
          <cell r="I4592">
            <v>0</v>
          </cell>
          <cell r="J4592">
            <v>142474</v>
          </cell>
          <cell r="K4592">
            <v>332450</v>
          </cell>
          <cell r="L4592">
            <v>1137729</v>
          </cell>
          <cell r="M4592">
            <v>1085730</v>
          </cell>
          <cell r="N4592">
            <v>310283</v>
          </cell>
          <cell r="O4592">
            <v>0</v>
          </cell>
          <cell r="P4592">
            <v>748760</v>
          </cell>
          <cell r="Q4592">
            <v>3757426</v>
          </cell>
          <cell r="R4592">
            <v>23483.912499999999</v>
          </cell>
        </row>
        <row r="4593">
          <cell r="C4593">
            <v>3108</v>
          </cell>
          <cell r="D4593" t="str">
            <v>OLEGGIO</v>
          </cell>
          <cell r="E4593" t="str">
            <v>NO</v>
          </cell>
          <cell r="F4593" t="str">
            <v>Piemonte</v>
          </cell>
          <cell r="G4593">
            <v>1</v>
          </cell>
          <cell r="H4593">
            <v>10346</v>
          </cell>
          <cell r="J4593">
            <v>10028007</v>
          </cell>
          <cell r="K4593">
            <v>15455498</v>
          </cell>
          <cell r="L4593">
            <v>75277240</v>
          </cell>
          <cell r="M4593">
            <v>93396477</v>
          </cell>
          <cell r="N4593">
            <v>14906485</v>
          </cell>
          <cell r="O4593">
            <v>13729794</v>
          </cell>
          <cell r="P4593">
            <v>14567615</v>
          </cell>
          <cell r="Q4593">
            <v>237361116</v>
          </cell>
          <cell r="R4593">
            <v>22942.307751788132</v>
          </cell>
        </row>
        <row r="4594">
          <cell r="C4594">
            <v>3109</v>
          </cell>
          <cell r="D4594" t="str">
            <v>OLEGGIO CASTELLO</v>
          </cell>
          <cell r="E4594" t="str">
            <v>NO</v>
          </cell>
          <cell r="F4594" t="str">
            <v>Piemonte</v>
          </cell>
          <cell r="G4594">
            <v>1</v>
          </cell>
          <cell r="H4594">
            <v>1600</v>
          </cell>
          <cell r="I4594">
            <v>0</v>
          </cell>
          <cell r="J4594">
            <v>1435539</v>
          </cell>
          <cell r="K4594">
            <v>2376097</v>
          </cell>
          <cell r="L4594">
            <v>11189616</v>
          </cell>
          <cell r="M4594">
            <v>14298767</v>
          </cell>
          <cell r="N4594">
            <v>2930944</v>
          </cell>
          <cell r="O4594">
            <v>3371590</v>
          </cell>
          <cell r="P4594">
            <v>5771200</v>
          </cell>
          <cell r="Q4594">
            <v>41373753</v>
          </cell>
          <cell r="R4594">
            <v>25858.595625000002</v>
          </cell>
        </row>
        <row r="4595">
          <cell r="C4595">
            <v>18104</v>
          </cell>
          <cell r="D4595" t="str">
            <v>OLEVANO DI LOMELLINA</v>
          </cell>
          <cell r="E4595" t="str">
            <v>PV</v>
          </cell>
          <cell r="F4595" t="str">
            <v>Lombardia</v>
          </cell>
          <cell r="G4595">
            <v>3</v>
          </cell>
          <cell r="H4595">
            <v>488</v>
          </cell>
          <cell r="I4595">
            <v>0</v>
          </cell>
          <cell r="J4595">
            <v>528791</v>
          </cell>
          <cell r="K4595">
            <v>760462</v>
          </cell>
          <cell r="L4595">
            <v>4031556</v>
          </cell>
          <cell r="M4595">
            <v>3075902</v>
          </cell>
          <cell r="N4595">
            <v>748621</v>
          </cell>
          <cell r="Q4595">
            <v>9145332</v>
          </cell>
          <cell r="R4595">
            <v>18740.434426229509</v>
          </cell>
        </row>
        <row r="4596">
          <cell r="C4596">
            <v>58073</v>
          </cell>
          <cell r="D4596" t="str">
            <v>OLEVANO ROMANO</v>
          </cell>
          <cell r="E4596" t="str">
            <v>RM</v>
          </cell>
          <cell r="F4596" t="str">
            <v>Lazio</v>
          </cell>
          <cell r="G4596">
            <v>12</v>
          </cell>
          <cell r="H4596">
            <v>4240</v>
          </cell>
          <cell r="I4596">
            <v>0</v>
          </cell>
          <cell r="J4596">
            <v>6584045</v>
          </cell>
          <cell r="K4596">
            <v>8005371</v>
          </cell>
          <cell r="L4596">
            <v>23385053</v>
          </cell>
          <cell r="M4596">
            <v>29031844</v>
          </cell>
          <cell r="N4596">
            <v>2546142</v>
          </cell>
          <cell r="O4596">
            <v>2785935</v>
          </cell>
          <cell r="P4596">
            <v>1793226</v>
          </cell>
          <cell r="Q4596">
            <v>74131616</v>
          </cell>
          <cell r="R4596">
            <v>17483.871698113209</v>
          </cell>
        </row>
        <row r="4597">
          <cell r="C4597">
            <v>65082</v>
          </cell>
          <cell r="D4597" t="str">
            <v>OLEVANO SUL TUSCIANO</v>
          </cell>
          <cell r="E4597" t="str">
            <v>SA</v>
          </cell>
          <cell r="F4597" t="str">
            <v>Campania</v>
          </cell>
          <cell r="G4597">
            <v>15</v>
          </cell>
          <cell r="H4597">
            <v>4007</v>
          </cell>
          <cell r="I4597">
            <v>0</v>
          </cell>
          <cell r="J4597">
            <v>7460909</v>
          </cell>
          <cell r="K4597">
            <v>9458528</v>
          </cell>
          <cell r="L4597">
            <v>19731995</v>
          </cell>
          <cell r="M4597">
            <v>16240367</v>
          </cell>
          <cell r="N4597">
            <v>1209351</v>
          </cell>
          <cell r="O4597">
            <v>1201213</v>
          </cell>
          <cell r="P4597">
            <v>1474604</v>
          </cell>
          <cell r="Q4597">
            <v>56776967</v>
          </cell>
          <cell r="R4597">
            <v>14169.445220863488</v>
          </cell>
        </row>
        <row r="4598">
          <cell r="C4598">
            <v>13165</v>
          </cell>
          <cell r="D4598" t="str">
            <v>OLGIATE COMASCO</v>
          </cell>
          <cell r="E4598" t="str">
            <v>CO</v>
          </cell>
          <cell r="F4598" t="str">
            <v>Lombardia</v>
          </cell>
          <cell r="G4598">
            <v>3</v>
          </cell>
          <cell r="H4598">
            <v>8043</v>
          </cell>
          <cell r="I4598">
            <v>0</v>
          </cell>
          <cell r="J4598">
            <v>8622179</v>
          </cell>
          <cell r="K4598">
            <v>11696726</v>
          </cell>
          <cell r="L4598">
            <v>56211750</v>
          </cell>
          <cell r="M4598">
            <v>61454390</v>
          </cell>
          <cell r="N4598">
            <v>9902992</v>
          </cell>
          <cell r="O4598">
            <v>11487890</v>
          </cell>
          <cell r="P4598">
            <v>6820719</v>
          </cell>
          <cell r="Q4598">
            <v>166196646</v>
          </cell>
          <cell r="R4598">
            <v>20663.514360313315</v>
          </cell>
        </row>
        <row r="4599">
          <cell r="C4599">
            <v>97058</v>
          </cell>
          <cell r="D4599" t="str">
            <v>OLGIATE MOLGORA</v>
          </cell>
          <cell r="E4599" t="str">
            <v>LC</v>
          </cell>
          <cell r="F4599" t="str">
            <v>Lombardia</v>
          </cell>
          <cell r="G4599">
            <v>3</v>
          </cell>
          <cell r="H4599">
            <v>4744</v>
          </cell>
          <cell r="I4599">
            <v>0</v>
          </cell>
          <cell r="J4599">
            <v>4707831</v>
          </cell>
          <cell r="K4599">
            <v>6147934</v>
          </cell>
          <cell r="L4599">
            <v>33872514</v>
          </cell>
          <cell r="M4599">
            <v>43530932</v>
          </cell>
          <cell r="N4599">
            <v>8972273</v>
          </cell>
          <cell r="O4599">
            <v>8693522</v>
          </cell>
          <cell r="P4599">
            <v>8217639</v>
          </cell>
          <cell r="Q4599">
            <v>114142645</v>
          </cell>
          <cell r="R4599">
            <v>24060.422639123102</v>
          </cell>
        </row>
        <row r="4600">
          <cell r="C4600">
            <v>12108</v>
          </cell>
          <cell r="D4600" t="str">
            <v>OLGIATE OLONA</v>
          </cell>
          <cell r="E4600" t="str">
            <v>VA</v>
          </cell>
          <cell r="F4600" t="str">
            <v>Lombardia</v>
          </cell>
          <cell r="G4600">
            <v>3</v>
          </cell>
          <cell r="H4600">
            <v>9218</v>
          </cell>
          <cell r="J4600">
            <v>8026760</v>
          </cell>
          <cell r="K4600">
            <v>12328855</v>
          </cell>
          <cell r="L4600">
            <v>61998182</v>
          </cell>
          <cell r="M4600">
            <v>93483272</v>
          </cell>
          <cell r="N4600">
            <v>19697650</v>
          </cell>
          <cell r="O4600">
            <v>22505134</v>
          </cell>
          <cell r="P4600">
            <v>27580489</v>
          </cell>
          <cell r="Q4600">
            <v>245620342</v>
          </cell>
          <cell r="R4600">
            <v>26645.73031026253</v>
          </cell>
        </row>
        <row r="4601">
          <cell r="C4601">
            <v>97059</v>
          </cell>
          <cell r="D4601" t="str">
            <v>OLGINATE</v>
          </cell>
          <cell r="E4601" t="str">
            <v>LC</v>
          </cell>
          <cell r="F4601" t="str">
            <v>Lombardia</v>
          </cell>
          <cell r="G4601">
            <v>3</v>
          </cell>
          <cell r="H4601">
            <v>5264</v>
          </cell>
          <cell r="I4601">
            <v>0</v>
          </cell>
          <cell r="J4601">
            <v>5520633</v>
          </cell>
          <cell r="K4601">
            <v>7042827</v>
          </cell>
          <cell r="L4601">
            <v>38675499</v>
          </cell>
          <cell r="M4601">
            <v>47772867</v>
          </cell>
          <cell r="N4601">
            <v>7745788</v>
          </cell>
          <cell r="O4601">
            <v>7046605</v>
          </cell>
          <cell r="P4601">
            <v>5149076</v>
          </cell>
          <cell r="Q4601">
            <v>118953295</v>
          </cell>
          <cell r="R4601">
            <v>22597.510448328267</v>
          </cell>
        </row>
        <row r="4602">
          <cell r="C4602">
            <v>91055</v>
          </cell>
          <cell r="D4602" t="str">
            <v>OLIENA</v>
          </cell>
          <cell r="E4602" t="str">
            <v>NU</v>
          </cell>
          <cell r="F4602" t="str">
            <v>Sardegna</v>
          </cell>
          <cell r="G4602">
            <v>20</v>
          </cell>
          <cell r="H4602">
            <v>4580</v>
          </cell>
          <cell r="J4602">
            <v>7802149</v>
          </cell>
          <cell r="K4602">
            <v>9863090</v>
          </cell>
          <cell r="L4602">
            <v>25184404</v>
          </cell>
          <cell r="M4602">
            <v>24687462</v>
          </cell>
          <cell r="N4602">
            <v>1234004</v>
          </cell>
          <cell r="O4602">
            <v>1386810</v>
          </cell>
          <cell r="P4602">
            <v>676674</v>
          </cell>
          <cell r="Q4602">
            <v>70834593</v>
          </cell>
          <cell r="R4602">
            <v>15466.068340611353</v>
          </cell>
        </row>
        <row r="4603">
          <cell r="C4603">
            <v>18105</v>
          </cell>
          <cell r="D4603" t="str">
            <v>OLIVA GESSI</v>
          </cell>
          <cell r="E4603" t="str">
            <v>PV</v>
          </cell>
          <cell r="F4603" t="str">
            <v>Lombardia</v>
          </cell>
          <cell r="G4603">
            <v>3</v>
          </cell>
          <cell r="H4603">
            <v>129</v>
          </cell>
          <cell r="I4603">
            <v>0</v>
          </cell>
          <cell r="J4603">
            <v>167052</v>
          </cell>
          <cell r="K4603">
            <v>278813</v>
          </cell>
          <cell r="L4603">
            <v>655076</v>
          </cell>
          <cell r="M4603">
            <v>889409</v>
          </cell>
          <cell r="Q4603">
            <v>1990350</v>
          </cell>
          <cell r="R4603">
            <v>15429.069767441861</v>
          </cell>
        </row>
        <row r="4604">
          <cell r="C4604">
            <v>79088</v>
          </cell>
          <cell r="D4604" t="str">
            <v>OLIVADI</v>
          </cell>
          <cell r="E4604" t="str">
            <v>CZ</v>
          </cell>
          <cell r="F4604" t="str">
            <v>Calabria</v>
          </cell>
          <cell r="G4604">
            <v>18</v>
          </cell>
          <cell r="H4604">
            <v>315</v>
          </cell>
          <cell r="I4604">
            <v>0</v>
          </cell>
          <cell r="J4604">
            <v>700257</v>
          </cell>
          <cell r="K4604">
            <v>571019</v>
          </cell>
          <cell r="L4604">
            <v>1204298</v>
          </cell>
          <cell r="M4604">
            <v>1314224</v>
          </cell>
          <cell r="O4604">
            <v>0</v>
          </cell>
          <cell r="P4604">
            <v>0</v>
          </cell>
          <cell r="Q4604">
            <v>3789798</v>
          </cell>
          <cell r="R4604">
            <v>12031.104761904762</v>
          </cell>
        </row>
        <row r="4605">
          <cell r="C4605">
            <v>83063</v>
          </cell>
          <cell r="D4605" t="str">
            <v>OLIVERI</v>
          </cell>
          <cell r="E4605" t="str">
            <v>ME</v>
          </cell>
          <cell r="F4605" t="str">
            <v>Sicilia</v>
          </cell>
          <cell r="G4605">
            <v>19</v>
          </cell>
          <cell r="H4605">
            <v>1425</v>
          </cell>
          <cell r="I4605">
            <v>0</v>
          </cell>
          <cell r="J4605">
            <v>3049351</v>
          </cell>
          <cell r="K4605">
            <v>3124348</v>
          </cell>
          <cell r="L4605">
            <v>5271656</v>
          </cell>
          <cell r="M4605">
            <v>5757797</v>
          </cell>
          <cell r="N4605">
            <v>524988</v>
          </cell>
          <cell r="O4605">
            <v>813392</v>
          </cell>
          <cell r="P4605">
            <v>0</v>
          </cell>
          <cell r="Q4605">
            <v>18541532</v>
          </cell>
          <cell r="R4605">
            <v>13011.601403508772</v>
          </cell>
        </row>
        <row r="4606">
          <cell r="C4606">
            <v>77019</v>
          </cell>
          <cell r="D4606" t="str">
            <v>OLIVETO LUCANO</v>
          </cell>
          <cell r="E4606" t="str">
            <v>MT</v>
          </cell>
          <cell r="F4606" t="str">
            <v>Basilicata</v>
          </cell>
          <cell r="G4606">
            <v>17</v>
          </cell>
          <cell r="H4606">
            <v>291</v>
          </cell>
          <cell r="I4606">
            <v>0</v>
          </cell>
          <cell r="J4606">
            <v>741970</v>
          </cell>
          <cell r="K4606">
            <v>758358</v>
          </cell>
          <cell r="L4606">
            <v>1118612</v>
          </cell>
          <cell r="M4606">
            <v>977919</v>
          </cell>
          <cell r="O4606">
            <v>0</v>
          </cell>
          <cell r="P4606">
            <v>0</v>
          </cell>
          <cell r="Q4606">
            <v>3596859</v>
          </cell>
          <cell r="R4606">
            <v>12360.340206185567</v>
          </cell>
        </row>
        <row r="4607">
          <cell r="C4607">
            <v>65083</v>
          </cell>
          <cell r="D4607" t="str">
            <v>OLIVETO CITRA</v>
          </cell>
          <cell r="E4607" t="str">
            <v>SA</v>
          </cell>
          <cell r="F4607" t="str">
            <v>Campania</v>
          </cell>
          <cell r="G4607">
            <v>15</v>
          </cell>
          <cell r="H4607">
            <v>2514</v>
          </cell>
          <cell r="I4607">
            <v>0</v>
          </cell>
          <cell r="J4607">
            <v>5995025</v>
          </cell>
          <cell r="K4607">
            <v>5231797</v>
          </cell>
          <cell r="L4607">
            <v>12328700</v>
          </cell>
          <cell r="M4607">
            <v>9786406</v>
          </cell>
          <cell r="N4607">
            <v>428959</v>
          </cell>
          <cell r="O4607">
            <v>1183481</v>
          </cell>
          <cell r="Q4607">
            <v>34954368</v>
          </cell>
          <cell r="R4607">
            <v>13903.885441527445</v>
          </cell>
        </row>
        <row r="4608">
          <cell r="C4608">
            <v>97060</v>
          </cell>
          <cell r="D4608" t="str">
            <v>OLIVETO LARIO</v>
          </cell>
          <cell r="E4608" t="str">
            <v>LC</v>
          </cell>
          <cell r="F4608" t="str">
            <v>Lombardia</v>
          </cell>
          <cell r="G4608">
            <v>3</v>
          </cell>
          <cell r="H4608">
            <v>988</v>
          </cell>
          <cell r="I4608">
            <v>0</v>
          </cell>
          <cell r="J4608">
            <v>994684</v>
          </cell>
          <cell r="K4608">
            <v>1287393</v>
          </cell>
          <cell r="L4608">
            <v>6955086</v>
          </cell>
          <cell r="M4608">
            <v>8186294</v>
          </cell>
          <cell r="N4608">
            <v>1728229</v>
          </cell>
          <cell r="O4608">
            <v>1252882</v>
          </cell>
          <cell r="P4608">
            <v>2501390</v>
          </cell>
          <cell r="Q4608">
            <v>22905958</v>
          </cell>
          <cell r="R4608">
            <v>23184.168016194333</v>
          </cell>
        </row>
        <row r="4609">
          <cell r="C4609">
            <v>8038</v>
          </cell>
          <cell r="D4609" t="str">
            <v>OLIVETTA SAN MICHELE</v>
          </cell>
          <cell r="E4609" t="str">
            <v>IM</v>
          </cell>
          <cell r="F4609" t="str">
            <v>Liguria</v>
          </cell>
          <cell r="G4609">
            <v>7</v>
          </cell>
          <cell r="H4609">
            <v>140</v>
          </cell>
          <cell r="I4609">
            <v>0</v>
          </cell>
          <cell r="J4609">
            <v>237052</v>
          </cell>
          <cell r="K4609">
            <v>284040</v>
          </cell>
          <cell r="L4609">
            <v>762564</v>
          </cell>
          <cell r="M4609">
            <v>904482</v>
          </cell>
          <cell r="Q4609">
            <v>2188138</v>
          </cell>
          <cell r="R4609">
            <v>15629.557142857142</v>
          </cell>
        </row>
        <row r="4610">
          <cell r="C4610">
            <v>6118</v>
          </cell>
          <cell r="D4610" t="str">
            <v>OLIVOLA</v>
          </cell>
          <cell r="E4610" t="str">
            <v>AL</v>
          </cell>
          <cell r="F4610" t="str">
            <v>Piemonte</v>
          </cell>
          <cell r="G4610">
            <v>1</v>
          </cell>
          <cell r="H4610">
            <v>100</v>
          </cell>
          <cell r="I4610">
            <v>0</v>
          </cell>
          <cell r="J4610">
            <v>128603</v>
          </cell>
          <cell r="K4610">
            <v>156155</v>
          </cell>
          <cell r="L4610">
            <v>549821</v>
          </cell>
          <cell r="M4610">
            <v>650583</v>
          </cell>
          <cell r="P4610">
            <v>1058251</v>
          </cell>
          <cell r="Q4610">
            <v>2543413</v>
          </cell>
          <cell r="R4610">
            <v>25434.13</v>
          </cell>
        </row>
        <row r="4611">
          <cell r="C4611">
            <v>95037</v>
          </cell>
          <cell r="D4611" t="str">
            <v>OLLASTRA</v>
          </cell>
          <cell r="E4611" t="str">
            <v>OR</v>
          </cell>
          <cell r="F4611" t="str">
            <v>Sardegna</v>
          </cell>
          <cell r="G4611">
            <v>20</v>
          </cell>
          <cell r="H4611">
            <v>761</v>
          </cell>
          <cell r="I4611">
            <v>0</v>
          </cell>
          <cell r="J4611">
            <v>1469720</v>
          </cell>
          <cell r="K4611">
            <v>1655192</v>
          </cell>
          <cell r="L4611">
            <v>3740491</v>
          </cell>
          <cell r="M4611">
            <v>3894079</v>
          </cell>
          <cell r="N4611">
            <v>249698</v>
          </cell>
          <cell r="P4611">
            <v>0</v>
          </cell>
          <cell r="Q4611">
            <v>11009180</v>
          </cell>
          <cell r="R4611">
            <v>14466.727989487517</v>
          </cell>
        </row>
        <row r="4612">
          <cell r="C4612">
            <v>91056</v>
          </cell>
          <cell r="D4612" t="str">
            <v>OLLOLAI</v>
          </cell>
          <cell r="E4612" t="str">
            <v>NU</v>
          </cell>
          <cell r="F4612" t="str">
            <v>Sardegna</v>
          </cell>
          <cell r="G4612">
            <v>20</v>
          </cell>
          <cell r="H4612">
            <v>896</v>
          </cell>
          <cell r="I4612">
            <v>0</v>
          </cell>
          <cell r="J4612">
            <v>1983627</v>
          </cell>
          <cell r="K4612">
            <v>2084733</v>
          </cell>
          <cell r="L4612">
            <v>4208778</v>
          </cell>
          <cell r="M4612">
            <v>2445095</v>
          </cell>
          <cell r="N4612">
            <v>332312</v>
          </cell>
          <cell r="P4612">
            <v>0</v>
          </cell>
          <cell r="Q4612">
            <v>11054545</v>
          </cell>
          <cell r="R4612">
            <v>12337.661830357143</v>
          </cell>
        </row>
        <row r="4613">
          <cell r="C4613">
            <v>7046</v>
          </cell>
          <cell r="D4613" t="str">
            <v>OLLOMONT</v>
          </cell>
          <cell r="E4613" t="str">
            <v>AO</v>
          </cell>
          <cell r="F4613" t="str">
            <v>Valle d'Aosta</v>
          </cell>
          <cell r="G4613">
            <v>2</v>
          </cell>
          <cell r="H4613">
            <v>136</v>
          </cell>
          <cell r="I4613">
            <v>0</v>
          </cell>
          <cell r="J4613">
            <v>158729</v>
          </cell>
          <cell r="K4613">
            <v>186964</v>
          </cell>
          <cell r="L4613">
            <v>853956</v>
          </cell>
          <cell r="M4613">
            <v>1166844</v>
          </cell>
          <cell r="N4613">
            <v>327801</v>
          </cell>
          <cell r="P4613">
            <v>0</v>
          </cell>
          <cell r="Q4613">
            <v>2694294</v>
          </cell>
          <cell r="R4613">
            <v>19810.985294117647</v>
          </cell>
        </row>
        <row r="4614">
          <cell r="C4614">
            <v>90048</v>
          </cell>
          <cell r="D4614" t="str">
            <v>OLMEDO</v>
          </cell>
          <cell r="E4614" t="str">
            <v>SS</v>
          </cell>
          <cell r="F4614" t="str">
            <v>Sardegna</v>
          </cell>
          <cell r="G4614">
            <v>20</v>
          </cell>
          <cell r="H4614">
            <v>2687</v>
          </cell>
          <cell r="I4614">
            <v>0</v>
          </cell>
          <cell r="J4614">
            <v>4184376</v>
          </cell>
          <cell r="K4614">
            <v>4716466</v>
          </cell>
          <cell r="L4614">
            <v>15798746</v>
          </cell>
          <cell r="M4614">
            <v>16834849</v>
          </cell>
          <cell r="N4614">
            <v>1452179</v>
          </cell>
          <cell r="O4614">
            <v>1086223</v>
          </cell>
          <cell r="Q4614">
            <v>44072839</v>
          </cell>
          <cell r="R4614">
            <v>16402.247487904726</v>
          </cell>
        </row>
        <row r="4615">
          <cell r="C4615">
            <v>19063</v>
          </cell>
          <cell r="D4615" t="str">
            <v>OLMENETA</v>
          </cell>
          <cell r="E4615" t="str">
            <v>CR</v>
          </cell>
          <cell r="F4615" t="str">
            <v>Lombardia</v>
          </cell>
          <cell r="G4615">
            <v>3</v>
          </cell>
          <cell r="H4615">
            <v>687</v>
          </cell>
          <cell r="I4615">
            <v>0</v>
          </cell>
          <cell r="J4615">
            <v>746945</v>
          </cell>
          <cell r="K4615">
            <v>980773</v>
          </cell>
          <cell r="L4615">
            <v>5604646</v>
          </cell>
          <cell r="M4615">
            <v>5536814</v>
          </cell>
          <cell r="N4615">
            <v>436995</v>
          </cell>
          <cell r="O4615">
            <v>452564</v>
          </cell>
          <cell r="Q4615">
            <v>13758737</v>
          </cell>
          <cell r="R4615">
            <v>20027.27365356623</v>
          </cell>
        </row>
        <row r="4616">
          <cell r="C4616">
            <v>5081</v>
          </cell>
          <cell r="D4616" t="str">
            <v>OLMO GENTILE</v>
          </cell>
          <cell r="E4616" t="str">
            <v>AT</v>
          </cell>
          <cell r="F4616" t="str">
            <v>Piemonte</v>
          </cell>
          <cell r="G4616">
            <v>1</v>
          </cell>
          <cell r="H4616">
            <v>57</v>
          </cell>
          <cell r="I4616">
            <v>0</v>
          </cell>
          <cell r="J4616">
            <v>99993</v>
          </cell>
          <cell r="K4616">
            <v>107698</v>
          </cell>
          <cell r="L4616">
            <v>329481</v>
          </cell>
          <cell r="M4616">
            <v>224501</v>
          </cell>
          <cell r="N4616">
            <v>0</v>
          </cell>
          <cell r="O4616">
            <v>0</v>
          </cell>
          <cell r="P4616">
            <v>0</v>
          </cell>
          <cell r="Q4616">
            <v>761673</v>
          </cell>
          <cell r="R4616">
            <v>13362.684210526315</v>
          </cell>
        </row>
        <row r="4617">
          <cell r="C4617">
            <v>16145</v>
          </cell>
          <cell r="D4617" t="str">
            <v>OLMO AL BREMBO</v>
          </cell>
          <cell r="E4617" t="str">
            <v>BG</v>
          </cell>
          <cell r="F4617" t="str">
            <v>Lombardia</v>
          </cell>
          <cell r="G4617">
            <v>3</v>
          </cell>
          <cell r="H4617">
            <v>373</v>
          </cell>
          <cell r="I4617">
            <v>0</v>
          </cell>
          <cell r="J4617">
            <v>443095</v>
          </cell>
          <cell r="K4617">
            <v>643842</v>
          </cell>
          <cell r="L4617">
            <v>2494953</v>
          </cell>
          <cell r="M4617">
            <v>2969154</v>
          </cell>
          <cell r="O4617">
            <v>0</v>
          </cell>
          <cell r="P4617">
            <v>0</v>
          </cell>
          <cell r="Q4617">
            <v>6551044</v>
          </cell>
          <cell r="R4617">
            <v>17563.120643431634</v>
          </cell>
        </row>
        <row r="4618">
          <cell r="C4618">
            <v>16146</v>
          </cell>
          <cell r="D4618" t="str">
            <v>OLTRE IL COLLE</v>
          </cell>
          <cell r="E4618" t="str">
            <v>BG</v>
          </cell>
          <cell r="F4618" t="str">
            <v>Lombardia</v>
          </cell>
          <cell r="G4618">
            <v>3</v>
          </cell>
          <cell r="H4618">
            <v>785</v>
          </cell>
          <cell r="I4618">
            <v>0</v>
          </cell>
          <cell r="J4618">
            <v>1011674</v>
          </cell>
          <cell r="K4618">
            <v>1588343</v>
          </cell>
          <cell r="L4618">
            <v>5735082</v>
          </cell>
          <cell r="M4618">
            <v>3641025</v>
          </cell>
          <cell r="N4618">
            <v>253048</v>
          </cell>
          <cell r="O4618">
            <v>358846</v>
          </cell>
          <cell r="P4618">
            <v>866776</v>
          </cell>
          <cell r="Q4618">
            <v>13454794</v>
          </cell>
          <cell r="R4618">
            <v>17139.864968152866</v>
          </cell>
        </row>
        <row r="4619">
          <cell r="C4619">
            <v>16147</v>
          </cell>
          <cell r="D4619" t="str">
            <v>OLTRESSENDA ALTA</v>
          </cell>
          <cell r="E4619" t="str">
            <v>BG</v>
          </cell>
          <cell r="F4619" t="str">
            <v>Lombardia</v>
          </cell>
          <cell r="G4619">
            <v>3</v>
          </cell>
          <cell r="H4619">
            <v>116</v>
          </cell>
          <cell r="I4619">
            <v>0</v>
          </cell>
          <cell r="J4619">
            <v>123759</v>
          </cell>
          <cell r="K4619">
            <v>200077</v>
          </cell>
          <cell r="L4619">
            <v>1144563</v>
          </cell>
          <cell r="M4619">
            <v>394997</v>
          </cell>
          <cell r="P4619">
            <v>0</v>
          </cell>
          <cell r="Q4619">
            <v>1863396</v>
          </cell>
          <cell r="R4619">
            <v>16063.758620689656</v>
          </cell>
        </row>
        <row r="4620">
          <cell r="C4620">
            <v>13169</v>
          </cell>
          <cell r="D4620" t="str">
            <v>OLTRONA DI SAN MAMETTE</v>
          </cell>
          <cell r="E4620" t="str">
            <v>CO</v>
          </cell>
          <cell r="F4620" t="str">
            <v>Lombardia</v>
          </cell>
          <cell r="G4620">
            <v>3</v>
          </cell>
          <cell r="H4620">
            <v>1662</v>
          </cell>
          <cell r="I4620">
            <v>0</v>
          </cell>
          <cell r="J4620">
            <v>1280454</v>
          </cell>
          <cell r="K4620">
            <v>1949581</v>
          </cell>
          <cell r="L4620">
            <v>12522711</v>
          </cell>
          <cell r="M4620">
            <v>16097191</v>
          </cell>
          <cell r="N4620">
            <v>2204399</v>
          </cell>
          <cell r="O4620">
            <v>2498958</v>
          </cell>
          <cell r="P4620">
            <v>2646133</v>
          </cell>
          <cell r="Q4620">
            <v>39199427</v>
          </cell>
          <cell r="R4620">
            <v>23585.696149217809</v>
          </cell>
        </row>
        <row r="4621">
          <cell r="C4621">
            <v>91057</v>
          </cell>
          <cell r="D4621" t="str">
            <v>OLZAI</v>
          </cell>
          <cell r="E4621" t="str">
            <v>NU</v>
          </cell>
          <cell r="F4621" t="str">
            <v>Sardegna</v>
          </cell>
          <cell r="G4621">
            <v>20</v>
          </cell>
          <cell r="H4621">
            <v>592</v>
          </cell>
          <cell r="I4621">
            <v>0</v>
          </cell>
          <cell r="J4621">
            <v>1168122</v>
          </cell>
          <cell r="K4621">
            <v>1255376</v>
          </cell>
          <cell r="L4621">
            <v>3175312</v>
          </cell>
          <cell r="M4621">
            <v>2173841</v>
          </cell>
          <cell r="Q4621">
            <v>7772651</v>
          </cell>
          <cell r="R4621">
            <v>13129.47804054054</v>
          </cell>
        </row>
        <row r="4622">
          <cell r="C4622">
            <v>17123</v>
          </cell>
          <cell r="D4622" t="str">
            <v>OME</v>
          </cell>
          <cell r="E4622" t="str">
            <v>BS</v>
          </cell>
          <cell r="F4622" t="str">
            <v>Lombardia</v>
          </cell>
          <cell r="G4622">
            <v>3</v>
          </cell>
          <cell r="H4622">
            <v>2439</v>
          </cell>
          <cell r="I4622">
            <v>0</v>
          </cell>
          <cell r="J4622">
            <v>2687225</v>
          </cell>
          <cell r="K4622">
            <v>3797228</v>
          </cell>
          <cell r="L4622">
            <v>16623867</v>
          </cell>
          <cell r="M4622">
            <v>19259514</v>
          </cell>
          <cell r="N4622">
            <v>3270826</v>
          </cell>
          <cell r="O4622">
            <v>3075732</v>
          </cell>
          <cell r="P4622">
            <v>9326132</v>
          </cell>
          <cell r="Q4622">
            <v>58040524</v>
          </cell>
          <cell r="R4622">
            <v>23796.852808528085</v>
          </cell>
        </row>
        <row r="4623">
          <cell r="C4623">
            <v>103050</v>
          </cell>
          <cell r="D4623" t="str">
            <v>OMEGNA</v>
          </cell>
          <cell r="E4623" t="str">
            <v>VB</v>
          </cell>
          <cell r="F4623" t="str">
            <v>Piemonte</v>
          </cell>
          <cell r="G4623">
            <v>1</v>
          </cell>
          <cell r="H4623">
            <v>11362</v>
          </cell>
          <cell r="J4623">
            <v>11804072</v>
          </cell>
          <cell r="K4623">
            <v>18248085</v>
          </cell>
          <cell r="L4623">
            <v>87277817</v>
          </cell>
          <cell r="M4623">
            <v>84401122</v>
          </cell>
          <cell r="N4623">
            <v>14064938</v>
          </cell>
          <cell r="O4623">
            <v>14297899</v>
          </cell>
          <cell r="P4623">
            <v>11666911</v>
          </cell>
          <cell r="Q4623">
            <v>241760844</v>
          </cell>
          <cell r="R4623">
            <v>21278.018306636157</v>
          </cell>
        </row>
        <row r="4624">
          <cell r="C4624">
            <v>65084</v>
          </cell>
          <cell r="D4624" t="str">
            <v>OMIGNANO</v>
          </cell>
          <cell r="E4624" t="str">
            <v>SA</v>
          </cell>
          <cell r="F4624" t="str">
            <v>Campania</v>
          </cell>
          <cell r="G4624">
            <v>15</v>
          </cell>
          <cell r="H4624">
            <v>1057</v>
          </cell>
          <cell r="I4624">
            <v>0</v>
          </cell>
          <cell r="J4624">
            <v>2362761</v>
          </cell>
          <cell r="K4624">
            <v>2549130</v>
          </cell>
          <cell r="L4624">
            <v>3984131</v>
          </cell>
          <cell r="M4624">
            <v>3914624</v>
          </cell>
          <cell r="N4624">
            <v>311431</v>
          </cell>
          <cell r="O4624">
            <v>361245</v>
          </cell>
          <cell r="Q4624">
            <v>13483322</v>
          </cell>
          <cell r="R4624">
            <v>12756.217596972563</v>
          </cell>
        </row>
        <row r="4625">
          <cell r="C4625">
            <v>91058</v>
          </cell>
          <cell r="D4625" t="str">
            <v>ONANI'</v>
          </cell>
          <cell r="E4625" t="str">
            <v>NU</v>
          </cell>
          <cell r="F4625" t="str">
            <v>Sardegna</v>
          </cell>
          <cell r="G4625">
            <v>20</v>
          </cell>
          <cell r="H4625">
            <v>289</v>
          </cell>
          <cell r="I4625">
            <v>0</v>
          </cell>
          <cell r="J4625">
            <v>737555</v>
          </cell>
          <cell r="K4625">
            <v>659645</v>
          </cell>
          <cell r="L4625">
            <v>816809</v>
          </cell>
          <cell r="M4625">
            <v>474776</v>
          </cell>
          <cell r="O4625">
            <v>0</v>
          </cell>
          <cell r="P4625">
            <v>0</v>
          </cell>
          <cell r="Q4625">
            <v>2688785</v>
          </cell>
          <cell r="R4625">
            <v>9303.7543252595151</v>
          </cell>
        </row>
        <row r="4626">
          <cell r="C4626">
            <v>56040</v>
          </cell>
          <cell r="D4626" t="str">
            <v>ONANO</v>
          </cell>
          <cell r="E4626" t="str">
            <v>VT</v>
          </cell>
          <cell r="F4626" t="str">
            <v>Lazio</v>
          </cell>
          <cell r="G4626">
            <v>12</v>
          </cell>
          <cell r="H4626">
            <v>697</v>
          </cell>
          <cell r="I4626">
            <v>0</v>
          </cell>
          <cell r="J4626">
            <v>1242595</v>
          </cell>
          <cell r="K4626">
            <v>1709157</v>
          </cell>
          <cell r="L4626">
            <v>3713996</v>
          </cell>
          <cell r="M4626">
            <v>2248066</v>
          </cell>
          <cell r="O4626">
            <v>360160</v>
          </cell>
          <cell r="P4626">
            <v>0</v>
          </cell>
          <cell r="Q4626">
            <v>9273974</v>
          </cell>
          <cell r="R4626">
            <v>13305.558106169297</v>
          </cell>
        </row>
        <row r="4627">
          <cell r="C4627">
            <v>4154</v>
          </cell>
          <cell r="D4627" t="str">
            <v>ONCINO</v>
          </cell>
          <cell r="E4627" t="str">
            <v>CN</v>
          </cell>
          <cell r="F4627" t="str">
            <v>Piemonte</v>
          </cell>
          <cell r="G4627">
            <v>1</v>
          </cell>
          <cell r="H4627">
            <v>72</v>
          </cell>
          <cell r="I4627">
            <v>0</v>
          </cell>
          <cell r="J4627">
            <v>113910</v>
          </cell>
          <cell r="K4627">
            <v>112023</v>
          </cell>
          <cell r="L4627">
            <v>363401</v>
          </cell>
          <cell r="M4627">
            <v>363745</v>
          </cell>
          <cell r="O4627">
            <v>0</v>
          </cell>
          <cell r="P4627">
            <v>0</v>
          </cell>
          <cell r="Q4627">
            <v>953079</v>
          </cell>
          <cell r="R4627">
            <v>13237.208333333334</v>
          </cell>
        </row>
        <row r="4628">
          <cell r="C4628">
            <v>16148</v>
          </cell>
          <cell r="D4628" t="str">
            <v>ONETA</v>
          </cell>
          <cell r="E4628" t="str">
            <v>BG</v>
          </cell>
          <cell r="F4628" t="str">
            <v>Lombardia</v>
          </cell>
          <cell r="G4628">
            <v>3</v>
          </cell>
          <cell r="H4628">
            <v>468</v>
          </cell>
          <cell r="I4628">
            <v>0</v>
          </cell>
          <cell r="J4628">
            <v>491423</v>
          </cell>
          <cell r="K4628">
            <v>861395</v>
          </cell>
          <cell r="L4628">
            <v>3864533</v>
          </cell>
          <cell r="M4628">
            <v>3001027</v>
          </cell>
          <cell r="O4628">
            <v>525339</v>
          </cell>
          <cell r="Q4628">
            <v>8743717</v>
          </cell>
          <cell r="R4628">
            <v>18683.155982905984</v>
          </cell>
        </row>
        <row r="4629">
          <cell r="C4629">
            <v>91059</v>
          </cell>
          <cell r="D4629" t="str">
            <v>ONIFAI</v>
          </cell>
          <cell r="E4629" t="str">
            <v>NU</v>
          </cell>
          <cell r="F4629" t="str">
            <v>Sardegna</v>
          </cell>
          <cell r="G4629">
            <v>20</v>
          </cell>
          <cell r="H4629">
            <v>503</v>
          </cell>
          <cell r="I4629">
            <v>0</v>
          </cell>
          <cell r="J4629">
            <v>1069323</v>
          </cell>
          <cell r="K4629">
            <v>1373601</v>
          </cell>
          <cell r="L4629">
            <v>2285462</v>
          </cell>
          <cell r="M4629">
            <v>1660803</v>
          </cell>
          <cell r="N4629">
            <v>0</v>
          </cell>
          <cell r="O4629">
            <v>0</v>
          </cell>
          <cell r="Q4629">
            <v>6389189</v>
          </cell>
          <cell r="R4629">
            <v>12702.165009940358</v>
          </cell>
        </row>
        <row r="4630">
          <cell r="C4630">
            <v>91060</v>
          </cell>
          <cell r="D4630" t="str">
            <v>ONIFERI</v>
          </cell>
          <cell r="E4630" t="str">
            <v>NU</v>
          </cell>
          <cell r="F4630" t="str">
            <v>Sardegna</v>
          </cell>
          <cell r="G4630">
            <v>20</v>
          </cell>
          <cell r="H4630">
            <v>589</v>
          </cell>
          <cell r="I4630">
            <v>0</v>
          </cell>
          <cell r="J4630">
            <v>1104249</v>
          </cell>
          <cell r="K4630">
            <v>1262649</v>
          </cell>
          <cell r="L4630">
            <v>3539179</v>
          </cell>
          <cell r="M4630">
            <v>2288893</v>
          </cell>
          <cell r="O4630">
            <v>372036</v>
          </cell>
          <cell r="Q4630">
            <v>8567006</v>
          </cell>
          <cell r="R4630">
            <v>14545.00169779287</v>
          </cell>
        </row>
        <row r="4631">
          <cell r="C4631">
            <v>17124</v>
          </cell>
          <cell r="D4631" t="str">
            <v>ONO SAN PIETRO</v>
          </cell>
          <cell r="E4631" t="str">
            <v>BS</v>
          </cell>
          <cell r="F4631" t="str">
            <v>Lombardia</v>
          </cell>
          <cell r="G4631">
            <v>3</v>
          </cell>
          <cell r="H4631">
            <v>703</v>
          </cell>
          <cell r="I4631">
            <v>0</v>
          </cell>
          <cell r="J4631">
            <v>815560</v>
          </cell>
          <cell r="K4631">
            <v>1025628</v>
          </cell>
          <cell r="L4631">
            <v>5710025</v>
          </cell>
          <cell r="M4631">
            <v>5156199</v>
          </cell>
          <cell r="N4631">
            <v>523378</v>
          </cell>
          <cell r="O4631">
            <v>0</v>
          </cell>
          <cell r="P4631">
            <v>0</v>
          </cell>
          <cell r="Q4631">
            <v>13230790</v>
          </cell>
          <cell r="R4631">
            <v>18820.469416785207</v>
          </cell>
        </row>
        <row r="4632">
          <cell r="C4632">
            <v>16149</v>
          </cell>
          <cell r="D4632" t="str">
            <v>ONORE</v>
          </cell>
          <cell r="E4632" t="str">
            <v>BG</v>
          </cell>
          <cell r="F4632" t="str">
            <v>Lombardia</v>
          </cell>
          <cell r="G4632">
            <v>3</v>
          </cell>
          <cell r="H4632">
            <v>685</v>
          </cell>
          <cell r="I4632">
            <v>0</v>
          </cell>
          <cell r="J4632">
            <v>762171</v>
          </cell>
          <cell r="K4632">
            <v>1039463</v>
          </cell>
          <cell r="L4632">
            <v>4527475</v>
          </cell>
          <cell r="M4632">
            <v>5259383</v>
          </cell>
          <cell r="N4632">
            <v>552008</v>
          </cell>
          <cell r="O4632">
            <v>832571</v>
          </cell>
          <cell r="P4632">
            <v>1181934</v>
          </cell>
          <cell r="Q4632">
            <v>14155005</v>
          </cell>
          <cell r="R4632">
            <v>20664.240875912408</v>
          </cell>
        </row>
        <row r="4633">
          <cell r="C4633">
            <v>9043</v>
          </cell>
          <cell r="D4633" t="str">
            <v>ONZO</v>
          </cell>
          <cell r="E4633" t="str">
            <v>SV</v>
          </cell>
          <cell r="F4633" t="str">
            <v>Liguria</v>
          </cell>
          <cell r="G4633">
            <v>7</v>
          </cell>
          <cell r="H4633">
            <v>148</v>
          </cell>
          <cell r="I4633">
            <v>0</v>
          </cell>
          <cell r="J4633">
            <v>324143</v>
          </cell>
          <cell r="K4633">
            <v>383625</v>
          </cell>
          <cell r="L4633">
            <v>636525</v>
          </cell>
          <cell r="M4633">
            <v>755529</v>
          </cell>
          <cell r="P4633">
            <v>0</v>
          </cell>
          <cell r="Q4633">
            <v>2099822</v>
          </cell>
          <cell r="R4633">
            <v>14187.986486486487</v>
          </cell>
        </row>
        <row r="4634">
          <cell r="C4634">
            <v>15159</v>
          </cell>
          <cell r="D4634" t="str">
            <v>OPERA</v>
          </cell>
          <cell r="E4634" t="str">
            <v>MI</v>
          </cell>
          <cell r="F4634" t="str">
            <v>Lombardia</v>
          </cell>
          <cell r="G4634">
            <v>3</v>
          </cell>
          <cell r="H4634">
            <v>10504</v>
          </cell>
          <cell r="I4634">
            <v>0</v>
          </cell>
          <cell r="J4634">
            <v>8833081</v>
          </cell>
          <cell r="K4634">
            <v>13277651</v>
          </cell>
          <cell r="L4634">
            <v>65206907</v>
          </cell>
          <cell r="M4634">
            <v>120079884</v>
          </cell>
          <cell r="N4634">
            <v>27081376</v>
          </cell>
          <cell r="O4634">
            <v>25373841</v>
          </cell>
          <cell r="P4634">
            <v>32044457</v>
          </cell>
          <cell r="Q4634">
            <v>291897197</v>
          </cell>
          <cell r="R4634">
            <v>27789.146706016756</v>
          </cell>
        </row>
        <row r="4635">
          <cell r="C4635">
            <v>66061</v>
          </cell>
          <cell r="D4635" t="str">
            <v>OPI</v>
          </cell>
          <cell r="E4635" t="str">
            <v>AQ</v>
          </cell>
          <cell r="F4635" t="str">
            <v>Abruzzo</v>
          </cell>
          <cell r="G4635">
            <v>13</v>
          </cell>
          <cell r="H4635">
            <v>300</v>
          </cell>
          <cell r="I4635">
            <v>0</v>
          </cell>
          <cell r="J4635">
            <v>621080</v>
          </cell>
          <cell r="K4635">
            <v>675828</v>
          </cell>
          <cell r="L4635">
            <v>1241185</v>
          </cell>
          <cell r="M4635">
            <v>1663144</v>
          </cell>
          <cell r="N4635">
            <v>0</v>
          </cell>
          <cell r="P4635">
            <v>0</v>
          </cell>
          <cell r="Q4635">
            <v>4201237</v>
          </cell>
          <cell r="R4635">
            <v>14004.123333333333</v>
          </cell>
        </row>
        <row r="4636">
          <cell r="C4636">
            <v>23055</v>
          </cell>
          <cell r="D4636" t="str">
            <v>OPPEANO</v>
          </cell>
          <cell r="E4636" t="str">
            <v>VR</v>
          </cell>
          <cell r="F4636" t="str">
            <v>Veneto</v>
          </cell>
          <cell r="G4636">
            <v>5</v>
          </cell>
          <cell r="H4636">
            <v>7621</v>
          </cell>
          <cell r="I4636">
            <v>0</v>
          </cell>
          <cell r="J4636">
            <v>9442824</v>
          </cell>
          <cell r="K4636">
            <v>14252383</v>
          </cell>
          <cell r="L4636">
            <v>56418034</v>
          </cell>
          <cell r="M4636">
            <v>47250321</v>
          </cell>
          <cell r="N4636">
            <v>5510004</v>
          </cell>
          <cell r="O4636">
            <v>6289797</v>
          </cell>
          <cell r="P4636">
            <v>3759639</v>
          </cell>
          <cell r="Q4636">
            <v>142923002</v>
          </cell>
          <cell r="R4636">
            <v>18753.838341425009</v>
          </cell>
        </row>
        <row r="4637">
          <cell r="C4637">
            <v>76056</v>
          </cell>
          <cell r="D4637" t="str">
            <v>OPPIDO LUCANO</v>
          </cell>
          <cell r="E4637" t="str">
            <v>PZ</v>
          </cell>
          <cell r="F4637" t="str">
            <v>Basilicata</v>
          </cell>
          <cell r="G4637">
            <v>17</v>
          </cell>
          <cell r="H4637">
            <v>2412</v>
          </cell>
          <cell r="I4637">
            <v>0</v>
          </cell>
          <cell r="J4637">
            <v>4228342</v>
          </cell>
          <cell r="K4637">
            <v>5179424</v>
          </cell>
          <cell r="L4637">
            <v>13329802</v>
          </cell>
          <cell r="M4637">
            <v>10252157</v>
          </cell>
          <cell r="N4637">
            <v>1103197</v>
          </cell>
          <cell r="O4637">
            <v>886479</v>
          </cell>
          <cell r="Q4637">
            <v>34979401</v>
          </cell>
          <cell r="R4637">
            <v>14502.239220563848</v>
          </cell>
        </row>
        <row r="4638">
          <cell r="C4638">
            <v>80055</v>
          </cell>
          <cell r="D4638" t="str">
            <v>OPPIDO MAMERTINA</v>
          </cell>
          <cell r="E4638" t="str">
            <v>RC</v>
          </cell>
          <cell r="F4638" t="str">
            <v>Calabria</v>
          </cell>
          <cell r="G4638">
            <v>18</v>
          </cell>
          <cell r="H4638">
            <v>3408</v>
          </cell>
          <cell r="J4638">
            <v>10696055</v>
          </cell>
          <cell r="K4638">
            <v>5942721</v>
          </cell>
          <cell r="L4638">
            <v>12019016</v>
          </cell>
          <cell r="M4638">
            <v>8767229</v>
          </cell>
          <cell r="N4638">
            <v>1409266</v>
          </cell>
          <cell r="O4638">
            <v>1163537</v>
          </cell>
          <cell r="Q4638">
            <v>39997824</v>
          </cell>
          <cell r="R4638">
            <v>11736.450704225352</v>
          </cell>
        </row>
        <row r="4639">
          <cell r="C4639">
            <v>21060</v>
          </cell>
          <cell r="D4639" t="str">
            <v>ORA .AUER.</v>
          </cell>
          <cell r="E4639" t="str">
            <v>BZ</v>
          </cell>
          <cell r="F4639" t="str">
            <v>Trentino Alto Adige(P.A.Bolzano)</v>
          </cell>
          <cell r="G4639">
            <v>4</v>
          </cell>
          <cell r="H4639">
            <v>3260</v>
          </cell>
          <cell r="I4639">
            <v>0</v>
          </cell>
          <cell r="J4639">
            <v>3424989</v>
          </cell>
          <cell r="K4639">
            <v>4553751</v>
          </cell>
          <cell r="L4639">
            <v>18447156</v>
          </cell>
          <cell r="M4639">
            <v>33253546</v>
          </cell>
          <cell r="N4639">
            <v>7462171</v>
          </cell>
          <cell r="O4639">
            <v>5457681</v>
          </cell>
          <cell r="P4639">
            <v>6633609</v>
          </cell>
          <cell r="Q4639">
            <v>79232903</v>
          </cell>
          <cell r="R4639">
            <v>24304.571472392639</v>
          </cell>
        </row>
        <row r="4640">
          <cell r="C4640">
            <v>91061</v>
          </cell>
          <cell r="D4640" t="str">
            <v>ORANI</v>
          </cell>
          <cell r="E4640" t="str">
            <v>NU</v>
          </cell>
          <cell r="F4640" t="str">
            <v>Sardegna</v>
          </cell>
          <cell r="G4640">
            <v>20</v>
          </cell>
          <cell r="H4640">
            <v>1897</v>
          </cell>
          <cell r="J4640">
            <v>3105042</v>
          </cell>
          <cell r="K4640">
            <v>3736737</v>
          </cell>
          <cell r="L4640">
            <v>11602967</v>
          </cell>
          <cell r="M4640">
            <v>8163387</v>
          </cell>
          <cell r="N4640">
            <v>899676</v>
          </cell>
          <cell r="O4640">
            <v>1090242</v>
          </cell>
          <cell r="Q4640">
            <v>28598051</v>
          </cell>
          <cell r="R4640">
            <v>15075.409066947812</v>
          </cell>
        </row>
        <row r="4641">
          <cell r="C4641">
            <v>70049</v>
          </cell>
          <cell r="D4641" t="str">
            <v>ORATINO</v>
          </cell>
          <cell r="E4641" t="str">
            <v>CB</v>
          </cell>
          <cell r="F4641" t="str">
            <v>Molise</v>
          </cell>
          <cell r="G4641">
            <v>14</v>
          </cell>
          <cell r="H4641">
            <v>1158</v>
          </cell>
          <cell r="J4641">
            <v>1404055</v>
          </cell>
          <cell r="K4641">
            <v>1900804</v>
          </cell>
          <cell r="L4641">
            <v>6152200</v>
          </cell>
          <cell r="M4641">
            <v>8674125</v>
          </cell>
          <cell r="N4641">
            <v>1005511</v>
          </cell>
          <cell r="O4641">
            <v>1346613</v>
          </cell>
          <cell r="Q4641">
            <v>20483308</v>
          </cell>
          <cell r="R4641">
            <v>17688.52158894646</v>
          </cell>
        </row>
        <row r="4642">
          <cell r="C4642">
            <v>1171</v>
          </cell>
          <cell r="D4642" t="str">
            <v>ORBASSANO</v>
          </cell>
          <cell r="E4642" t="str">
            <v>TO</v>
          </cell>
          <cell r="F4642" t="str">
            <v>Piemonte</v>
          </cell>
          <cell r="G4642">
            <v>1</v>
          </cell>
          <cell r="H4642">
            <v>16947</v>
          </cell>
          <cell r="J4642">
            <v>15839372</v>
          </cell>
          <cell r="K4642">
            <v>24792787</v>
          </cell>
          <cell r="L4642">
            <v>130186846</v>
          </cell>
          <cell r="M4642">
            <v>151343780</v>
          </cell>
          <cell r="N4642">
            <v>19422610</v>
          </cell>
          <cell r="O4642">
            <v>15149024</v>
          </cell>
          <cell r="P4642">
            <v>14394465</v>
          </cell>
          <cell r="Q4642">
            <v>371128884</v>
          </cell>
          <cell r="R4642">
            <v>21899.385377942999</v>
          </cell>
        </row>
        <row r="4643">
          <cell r="C4643">
            <v>53018</v>
          </cell>
          <cell r="D4643" t="str">
            <v>ORBETELLO</v>
          </cell>
          <cell r="E4643" t="str">
            <v>GR</v>
          </cell>
          <cell r="F4643" t="str">
            <v>Toscana</v>
          </cell>
          <cell r="G4643">
            <v>9</v>
          </cell>
          <cell r="H4643">
            <v>11265</v>
          </cell>
          <cell r="J4643">
            <v>15909184</v>
          </cell>
          <cell r="K4643">
            <v>22382439</v>
          </cell>
          <cell r="L4643">
            <v>67105750</v>
          </cell>
          <cell r="M4643">
            <v>73322810</v>
          </cell>
          <cell r="N4643">
            <v>14527296</v>
          </cell>
          <cell r="O4643">
            <v>16659777</v>
          </cell>
          <cell r="P4643">
            <v>13669218</v>
          </cell>
          <cell r="Q4643">
            <v>223576474</v>
          </cell>
          <cell r="R4643">
            <v>19847.001686640036</v>
          </cell>
        </row>
        <row r="4644">
          <cell r="C4644">
            <v>50023</v>
          </cell>
          <cell r="D4644" t="str">
            <v>ORCIANO PISANO</v>
          </cell>
          <cell r="E4644" t="str">
            <v>PI</v>
          </cell>
          <cell r="F4644" t="str">
            <v>Toscana</v>
          </cell>
          <cell r="G4644">
            <v>9</v>
          </cell>
          <cell r="H4644">
            <v>468</v>
          </cell>
          <cell r="I4644">
            <v>0</v>
          </cell>
          <cell r="J4644">
            <v>578352</v>
          </cell>
          <cell r="K4644">
            <v>823383</v>
          </cell>
          <cell r="L4644">
            <v>3318397</v>
          </cell>
          <cell r="M4644">
            <v>2716370</v>
          </cell>
          <cell r="O4644">
            <v>445494</v>
          </cell>
          <cell r="P4644">
            <v>0</v>
          </cell>
          <cell r="Q4644">
            <v>7881996</v>
          </cell>
          <cell r="R4644">
            <v>16841.871794871793</v>
          </cell>
        </row>
        <row r="4645">
          <cell r="C4645">
            <v>10042</v>
          </cell>
          <cell r="D4645" t="str">
            <v>ORERO</v>
          </cell>
          <cell r="E4645" t="str">
            <v>GE</v>
          </cell>
          <cell r="F4645" t="str">
            <v>Liguria</v>
          </cell>
          <cell r="G4645">
            <v>7</v>
          </cell>
          <cell r="H4645">
            <v>391</v>
          </cell>
          <cell r="I4645">
            <v>0</v>
          </cell>
          <cell r="J4645">
            <v>605618</v>
          </cell>
          <cell r="K4645">
            <v>544213</v>
          </cell>
          <cell r="L4645">
            <v>2531705</v>
          </cell>
          <cell r="M4645">
            <v>2718368</v>
          </cell>
          <cell r="N4645">
            <v>494691</v>
          </cell>
          <cell r="O4645">
            <v>359016</v>
          </cell>
          <cell r="P4645">
            <v>0</v>
          </cell>
          <cell r="Q4645">
            <v>7253611</v>
          </cell>
          <cell r="R4645">
            <v>18551.434782608696</v>
          </cell>
        </row>
        <row r="4646">
          <cell r="C4646">
            <v>24075</v>
          </cell>
          <cell r="D4646" t="str">
            <v>ORGIANO</v>
          </cell>
          <cell r="E4646" t="str">
            <v>VI</v>
          </cell>
          <cell r="F4646" t="str">
            <v>Veneto</v>
          </cell>
          <cell r="G4646">
            <v>5</v>
          </cell>
          <cell r="H4646">
            <v>2370</v>
          </cell>
          <cell r="I4646">
            <v>0</v>
          </cell>
          <cell r="J4646">
            <v>2982416</v>
          </cell>
          <cell r="K4646">
            <v>4009939</v>
          </cell>
          <cell r="L4646">
            <v>17222495</v>
          </cell>
          <cell r="M4646">
            <v>16445281</v>
          </cell>
          <cell r="N4646">
            <v>2109588</v>
          </cell>
          <cell r="O4646">
            <v>1754942</v>
          </cell>
          <cell r="P4646">
            <v>3772875</v>
          </cell>
          <cell r="Q4646">
            <v>48297536</v>
          </cell>
          <cell r="R4646">
            <v>20378.707172995779</v>
          </cell>
        </row>
        <row r="4647">
          <cell r="C4647">
            <v>98045</v>
          </cell>
          <cell r="D4647" t="str">
            <v>PIEVE FISSIRAGA</v>
          </cell>
          <cell r="E4647" t="str">
            <v>LO</v>
          </cell>
          <cell r="F4647" t="str">
            <v>Lombardia</v>
          </cell>
          <cell r="G4647">
            <v>3</v>
          </cell>
          <cell r="H4647">
            <v>1198</v>
          </cell>
          <cell r="I4647">
            <v>0</v>
          </cell>
          <cell r="J4647">
            <v>1220035</v>
          </cell>
          <cell r="K4647">
            <v>1717264</v>
          </cell>
          <cell r="L4647">
            <v>7931264</v>
          </cell>
          <cell r="M4647">
            <v>11057620</v>
          </cell>
          <cell r="N4647">
            <v>1955206</v>
          </cell>
          <cell r="O4647">
            <v>2321097</v>
          </cell>
          <cell r="P4647">
            <v>3629755</v>
          </cell>
          <cell r="Q4647">
            <v>29832241</v>
          </cell>
          <cell r="R4647">
            <v>24901.703672787979</v>
          </cell>
        </row>
        <row r="4648">
          <cell r="C4648">
            <v>91062</v>
          </cell>
          <cell r="D4648" t="str">
            <v>ORGOSOLO</v>
          </cell>
          <cell r="E4648" t="str">
            <v>NU</v>
          </cell>
          <cell r="F4648" t="str">
            <v>Sardegna</v>
          </cell>
          <cell r="G4648">
            <v>20</v>
          </cell>
          <cell r="H4648">
            <v>2587</v>
          </cell>
          <cell r="I4648">
            <v>0</v>
          </cell>
          <cell r="J4648">
            <v>5070321</v>
          </cell>
          <cell r="K4648">
            <v>5833233</v>
          </cell>
          <cell r="L4648">
            <v>13891477</v>
          </cell>
          <cell r="M4648">
            <v>7608236</v>
          </cell>
          <cell r="N4648">
            <v>378422</v>
          </cell>
          <cell r="O4648">
            <v>429882</v>
          </cell>
          <cell r="Q4648">
            <v>33211571</v>
          </cell>
          <cell r="R4648">
            <v>12837.870506378044</v>
          </cell>
        </row>
        <row r="4649">
          <cell r="C4649">
            <v>74011</v>
          </cell>
          <cell r="D4649" t="str">
            <v>ORIA</v>
          </cell>
          <cell r="E4649" t="str">
            <v>BR</v>
          </cell>
          <cell r="F4649" t="str">
            <v>Puglia</v>
          </cell>
          <cell r="G4649">
            <v>16</v>
          </cell>
          <cell r="H4649">
            <v>9484</v>
          </cell>
          <cell r="J4649">
            <v>18076428</v>
          </cell>
          <cell r="K4649">
            <v>19098078</v>
          </cell>
          <cell r="L4649">
            <v>47451163</v>
          </cell>
          <cell r="M4649">
            <v>47683587</v>
          </cell>
          <cell r="N4649">
            <v>3272983</v>
          </cell>
          <cell r="O4649">
            <v>4465716</v>
          </cell>
          <cell r="P4649">
            <v>2263787</v>
          </cell>
          <cell r="Q4649">
            <v>142311742</v>
          </cell>
          <cell r="R4649">
            <v>15005.455714888232</v>
          </cell>
        </row>
        <row r="4650">
          <cell r="C4650">
            <v>66062</v>
          </cell>
          <cell r="D4650" t="str">
            <v>ORICOLA</v>
          </cell>
          <cell r="E4650" t="str">
            <v>AQ</v>
          </cell>
          <cell r="F4650" t="str">
            <v>Abruzzo</v>
          </cell>
          <cell r="G4650">
            <v>13</v>
          </cell>
          <cell r="H4650">
            <v>816</v>
          </cell>
          <cell r="J4650">
            <v>1043771</v>
          </cell>
          <cell r="K4650">
            <v>1654801</v>
          </cell>
          <cell r="L4650">
            <v>5407973</v>
          </cell>
          <cell r="M4650">
            <v>5354120</v>
          </cell>
          <cell r="N4650">
            <v>467907</v>
          </cell>
          <cell r="O4650">
            <v>520220</v>
          </cell>
          <cell r="Q4650">
            <v>14448792</v>
          </cell>
          <cell r="R4650">
            <v>17706.852941176472</v>
          </cell>
        </row>
        <row r="4651">
          <cell r="C4651">
            <v>12109</v>
          </cell>
          <cell r="D4651" t="str">
            <v>ORIGGIO</v>
          </cell>
          <cell r="E4651" t="str">
            <v>VA</v>
          </cell>
          <cell r="F4651" t="str">
            <v>Lombardia</v>
          </cell>
          <cell r="G4651">
            <v>3</v>
          </cell>
          <cell r="H4651">
            <v>5898</v>
          </cell>
          <cell r="I4651">
            <v>0</v>
          </cell>
          <cell r="J4651">
            <v>4012714</v>
          </cell>
          <cell r="K4651">
            <v>6775274</v>
          </cell>
          <cell r="L4651">
            <v>42508877</v>
          </cell>
          <cell r="M4651">
            <v>71629992</v>
          </cell>
          <cell r="N4651">
            <v>10707337</v>
          </cell>
          <cell r="O4651">
            <v>10064608</v>
          </cell>
          <cell r="P4651">
            <v>6616932</v>
          </cell>
          <cell r="Q4651">
            <v>152315734</v>
          </cell>
          <cell r="R4651">
            <v>25824.980332316038</v>
          </cell>
        </row>
        <row r="4652">
          <cell r="C4652">
            <v>12110</v>
          </cell>
          <cell r="D4652" t="str">
            <v>ORINO</v>
          </cell>
          <cell r="E4652" t="str">
            <v>VA</v>
          </cell>
          <cell r="F4652" t="str">
            <v>Lombardia</v>
          </cell>
          <cell r="G4652">
            <v>3</v>
          </cell>
          <cell r="H4652">
            <v>584</v>
          </cell>
          <cell r="I4652">
            <v>0</v>
          </cell>
          <cell r="J4652">
            <v>756078</v>
          </cell>
          <cell r="K4652">
            <v>774574</v>
          </cell>
          <cell r="L4652">
            <v>3703746</v>
          </cell>
          <cell r="M4652">
            <v>4714780</v>
          </cell>
          <cell r="N4652">
            <v>851496</v>
          </cell>
          <cell r="P4652">
            <v>2163692</v>
          </cell>
          <cell r="Q4652">
            <v>12964366</v>
          </cell>
          <cell r="R4652">
            <v>22199.256849315068</v>
          </cell>
        </row>
        <row r="4653">
          <cell r="C4653">
            <v>98042</v>
          </cell>
          <cell r="D4653" t="str">
            <v>ORIO LITTA</v>
          </cell>
          <cell r="E4653" t="str">
            <v>LO</v>
          </cell>
          <cell r="F4653" t="str">
            <v>Lombardia</v>
          </cell>
          <cell r="G4653">
            <v>3</v>
          </cell>
          <cell r="H4653">
            <v>1440</v>
          </cell>
          <cell r="J4653">
            <v>1512113</v>
          </cell>
          <cell r="K4653">
            <v>2176741</v>
          </cell>
          <cell r="L4653">
            <v>11058237</v>
          </cell>
          <cell r="M4653">
            <v>10984483</v>
          </cell>
          <cell r="N4653">
            <v>2080871</v>
          </cell>
          <cell r="O4653">
            <v>1343099</v>
          </cell>
          <cell r="P4653">
            <v>1023671</v>
          </cell>
          <cell r="Q4653">
            <v>30179215</v>
          </cell>
          <cell r="R4653">
            <v>20957.788194444445</v>
          </cell>
        </row>
        <row r="4654">
          <cell r="C4654">
            <v>16150</v>
          </cell>
          <cell r="D4654" t="str">
            <v>ORIO AL SERIO</v>
          </cell>
          <cell r="E4654" t="str">
            <v>BG</v>
          </cell>
          <cell r="F4654" t="str">
            <v>Lombardia</v>
          </cell>
          <cell r="G4654">
            <v>3</v>
          </cell>
          <cell r="H4654">
            <v>1308</v>
          </cell>
          <cell r="I4654">
            <v>0</v>
          </cell>
          <cell r="J4654">
            <v>1410360</v>
          </cell>
          <cell r="K4654">
            <v>2291315</v>
          </cell>
          <cell r="L4654">
            <v>9050512</v>
          </cell>
          <cell r="M4654">
            <v>11327809</v>
          </cell>
          <cell r="N4654">
            <v>1512319</v>
          </cell>
          <cell r="O4654">
            <v>1837148</v>
          </cell>
          <cell r="P4654">
            <v>957963</v>
          </cell>
          <cell r="Q4654">
            <v>28387426</v>
          </cell>
          <cell r="R4654">
            <v>21702.9250764526</v>
          </cell>
        </row>
        <row r="4655">
          <cell r="C4655">
            <v>1172</v>
          </cell>
          <cell r="D4655" t="str">
            <v>ORIO CANAVESE</v>
          </cell>
          <cell r="E4655" t="str">
            <v>TO</v>
          </cell>
          <cell r="F4655" t="str">
            <v>Piemonte</v>
          </cell>
          <cell r="G4655">
            <v>1</v>
          </cell>
          <cell r="H4655">
            <v>598</v>
          </cell>
          <cell r="I4655">
            <v>0</v>
          </cell>
          <cell r="J4655">
            <v>535286</v>
          </cell>
          <cell r="K4655">
            <v>888107</v>
          </cell>
          <cell r="L4655">
            <v>3679571</v>
          </cell>
          <cell r="M4655">
            <v>6253773</v>
          </cell>
          <cell r="N4655">
            <v>1278306</v>
          </cell>
          <cell r="O4655">
            <v>457821</v>
          </cell>
          <cell r="Q4655">
            <v>13092864</v>
          </cell>
          <cell r="R4655">
            <v>21894.421404682274</v>
          </cell>
        </row>
        <row r="4656">
          <cell r="C4656">
            <v>78087</v>
          </cell>
          <cell r="D4656" t="str">
            <v>ORIOLO</v>
          </cell>
          <cell r="E4656" t="str">
            <v>CS</v>
          </cell>
          <cell r="F4656" t="str">
            <v>Calabria</v>
          </cell>
          <cell r="G4656">
            <v>18</v>
          </cell>
          <cell r="H4656">
            <v>1445</v>
          </cell>
          <cell r="I4656">
            <v>0</v>
          </cell>
          <cell r="J4656">
            <v>3234909</v>
          </cell>
          <cell r="K4656">
            <v>3660328</v>
          </cell>
          <cell r="L4656">
            <v>6883350</v>
          </cell>
          <cell r="M4656">
            <v>4442376</v>
          </cell>
          <cell r="N4656">
            <v>642422</v>
          </cell>
          <cell r="O4656">
            <v>463216</v>
          </cell>
          <cell r="P4656">
            <v>0</v>
          </cell>
          <cell r="Q4656">
            <v>19326601</v>
          </cell>
          <cell r="R4656">
            <v>13374.810380622837</v>
          </cell>
        </row>
        <row r="4657">
          <cell r="C4657">
            <v>56041</v>
          </cell>
          <cell r="D4657" t="str">
            <v>ORIOLO ROMANO</v>
          </cell>
          <cell r="E4657" t="str">
            <v>VT</v>
          </cell>
          <cell r="F4657" t="str">
            <v>Lazio</v>
          </cell>
          <cell r="G4657">
            <v>12</v>
          </cell>
          <cell r="H4657">
            <v>2494</v>
          </cell>
          <cell r="I4657">
            <v>0</v>
          </cell>
          <cell r="J4657">
            <v>3351742</v>
          </cell>
          <cell r="K4657">
            <v>4125013</v>
          </cell>
          <cell r="L4657">
            <v>13461473</v>
          </cell>
          <cell r="M4657">
            <v>20558217</v>
          </cell>
          <cell r="N4657">
            <v>2492428</v>
          </cell>
          <cell r="O4657">
            <v>2144378</v>
          </cell>
          <cell r="P4657">
            <v>1353547</v>
          </cell>
          <cell r="Q4657">
            <v>47486798</v>
          </cell>
          <cell r="R4657">
            <v>19040.416198877305</v>
          </cell>
        </row>
        <row r="4658">
          <cell r="C4658">
            <v>95038</v>
          </cell>
          <cell r="D4658" t="str">
            <v>ORISTANO</v>
          </cell>
          <cell r="E4658" t="str">
            <v>OR</v>
          </cell>
          <cell r="F4658" t="str">
            <v>Sardegna</v>
          </cell>
          <cell r="G4658">
            <v>20</v>
          </cell>
          <cell r="H4658">
            <v>21781</v>
          </cell>
          <cell r="J4658">
            <v>28391956</v>
          </cell>
          <cell r="K4658">
            <v>30076759</v>
          </cell>
          <cell r="L4658">
            <v>122493312</v>
          </cell>
          <cell r="M4658">
            <v>183669936</v>
          </cell>
          <cell r="N4658">
            <v>34776861</v>
          </cell>
          <cell r="O4658">
            <v>34614438</v>
          </cell>
          <cell r="P4658">
            <v>18076186</v>
          </cell>
          <cell r="Q4658">
            <v>452099448</v>
          </cell>
          <cell r="R4658">
            <v>20756.597401404895</v>
          </cell>
        </row>
        <row r="4659">
          <cell r="C4659">
            <v>4155</v>
          </cell>
          <cell r="D4659" t="str">
            <v>ORMEA</v>
          </cell>
          <cell r="E4659" t="str">
            <v>CN</v>
          </cell>
          <cell r="F4659" t="str">
            <v>Piemonte</v>
          </cell>
          <cell r="G4659">
            <v>1</v>
          </cell>
          <cell r="H4659">
            <v>1260</v>
          </cell>
          <cell r="I4659">
            <v>0</v>
          </cell>
          <cell r="J4659">
            <v>1674071</v>
          </cell>
          <cell r="K4659">
            <v>2382730</v>
          </cell>
          <cell r="L4659">
            <v>8773377</v>
          </cell>
          <cell r="M4659">
            <v>8017630</v>
          </cell>
          <cell r="N4659">
            <v>604192</v>
          </cell>
          <cell r="O4659">
            <v>1279319</v>
          </cell>
          <cell r="Q4659">
            <v>22731319</v>
          </cell>
          <cell r="R4659">
            <v>18040.729365079365</v>
          </cell>
        </row>
        <row r="4660">
          <cell r="C4660">
            <v>26052</v>
          </cell>
          <cell r="D4660" t="str">
            <v>ORMELLE</v>
          </cell>
          <cell r="E4660" t="str">
            <v>TV</v>
          </cell>
          <cell r="F4660" t="str">
            <v>Veneto</v>
          </cell>
          <cell r="G4660">
            <v>5</v>
          </cell>
          <cell r="H4660">
            <v>3362</v>
          </cell>
          <cell r="I4660">
            <v>0</v>
          </cell>
          <cell r="J4660">
            <v>4203080</v>
          </cell>
          <cell r="K4660">
            <v>5919819</v>
          </cell>
          <cell r="L4660">
            <v>23152783</v>
          </cell>
          <cell r="M4660">
            <v>22674817</v>
          </cell>
          <cell r="N4660">
            <v>3705398</v>
          </cell>
          <cell r="O4660">
            <v>3519926</v>
          </cell>
          <cell r="P4660">
            <v>3008391</v>
          </cell>
          <cell r="Q4660">
            <v>66184214</v>
          </cell>
          <cell r="R4660">
            <v>19685.964901844141</v>
          </cell>
        </row>
        <row r="4661">
          <cell r="C4661">
            <v>108036</v>
          </cell>
          <cell r="D4661" t="str">
            <v>ORNAGO</v>
          </cell>
          <cell r="E4661" t="str">
            <v>MB</v>
          </cell>
          <cell r="F4661" t="str">
            <v>Lombardia</v>
          </cell>
          <cell r="G4661">
            <v>3</v>
          </cell>
          <cell r="H4661">
            <v>3875</v>
          </cell>
          <cell r="I4661">
            <v>0</v>
          </cell>
          <cell r="J4661">
            <v>2758885</v>
          </cell>
          <cell r="K4661">
            <v>5018046</v>
          </cell>
          <cell r="L4661">
            <v>26985148</v>
          </cell>
          <cell r="M4661">
            <v>45405079</v>
          </cell>
          <cell r="N4661">
            <v>7307238</v>
          </cell>
          <cell r="O4661">
            <v>5888715</v>
          </cell>
          <cell r="P4661">
            <v>5575888</v>
          </cell>
          <cell r="Q4661">
            <v>98938999</v>
          </cell>
          <cell r="R4661">
            <v>25532.644903225806</v>
          </cell>
        </row>
        <row r="4662">
          <cell r="C4662">
            <v>103051</v>
          </cell>
          <cell r="D4662" t="str">
            <v>ORNAVASSO</v>
          </cell>
          <cell r="E4662" t="str">
            <v>VB</v>
          </cell>
          <cell r="F4662" t="str">
            <v>Piemonte</v>
          </cell>
          <cell r="G4662">
            <v>1</v>
          </cell>
          <cell r="H4662">
            <v>2550</v>
          </cell>
          <cell r="I4662">
            <v>0</v>
          </cell>
          <cell r="J4662">
            <v>2747325</v>
          </cell>
          <cell r="K4662">
            <v>4008628</v>
          </cell>
          <cell r="L4662">
            <v>19593558</v>
          </cell>
          <cell r="M4662">
            <v>19682496</v>
          </cell>
          <cell r="N4662">
            <v>2979981</v>
          </cell>
          <cell r="O4662">
            <v>1995260</v>
          </cell>
          <cell r="P4662">
            <v>2184180</v>
          </cell>
          <cell r="Q4662">
            <v>53191428</v>
          </cell>
          <cell r="R4662">
            <v>20859.383529411763</v>
          </cell>
        </row>
        <row r="4663">
          <cell r="C4663">
            <v>16151</v>
          </cell>
          <cell r="D4663" t="str">
            <v>ORNICA</v>
          </cell>
          <cell r="E4663" t="str">
            <v>BG</v>
          </cell>
          <cell r="F4663" t="str">
            <v>Lombardia</v>
          </cell>
          <cell r="G4663">
            <v>3</v>
          </cell>
          <cell r="H4663">
            <v>126</v>
          </cell>
          <cell r="I4663">
            <v>0</v>
          </cell>
          <cell r="J4663">
            <v>178926</v>
          </cell>
          <cell r="K4663">
            <v>294124</v>
          </cell>
          <cell r="L4663">
            <v>922078</v>
          </cell>
          <cell r="M4663">
            <v>674623</v>
          </cell>
          <cell r="N4663">
            <v>0</v>
          </cell>
          <cell r="O4663">
            <v>0</v>
          </cell>
          <cell r="P4663">
            <v>0</v>
          </cell>
          <cell r="Q4663">
            <v>2069751</v>
          </cell>
          <cell r="R4663">
            <v>16426.595238095237</v>
          </cell>
        </row>
        <row r="4664">
          <cell r="C4664">
            <v>91063</v>
          </cell>
          <cell r="D4664" t="str">
            <v>OROSEI</v>
          </cell>
          <cell r="E4664" t="str">
            <v>NU</v>
          </cell>
          <cell r="F4664" t="str">
            <v>Sardegna</v>
          </cell>
          <cell r="G4664">
            <v>20</v>
          </cell>
          <cell r="H4664">
            <v>4625</v>
          </cell>
          <cell r="J4664">
            <v>9290056</v>
          </cell>
          <cell r="K4664">
            <v>9527744</v>
          </cell>
          <cell r="L4664">
            <v>22416222</v>
          </cell>
          <cell r="M4664">
            <v>21384825</v>
          </cell>
          <cell r="N4664">
            <v>2869307</v>
          </cell>
          <cell r="O4664">
            <v>1660683</v>
          </cell>
          <cell r="P4664">
            <v>2046844</v>
          </cell>
          <cell r="Q4664">
            <v>69195681</v>
          </cell>
          <cell r="R4664">
            <v>14961.228324324324</v>
          </cell>
        </row>
        <row r="4665">
          <cell r="C4665">
            <v>91064</v>
          </cell>
          <cell r="D4665" t="str">
            <v>OROTELLI</v>
          </cell>
          <cell r="E4665" t="str">
            <v>NU</v>
          </cell>
          <cell r="F4665" t="str">
            <v>Sardegna</v>
          </cell>
          <cell r="G4665">
            <v>20</v>
          </cell>
          <cell r="H4665">
            <v>1287</v>
          </cell>
          <cell r="I4665">
            <v>0</v>
          </cell>
          <cell r="J4665">
            <v>2344797</v>
          </cell>
          <cell r="K4665">
            <v>2616540</v>
          </cell>
          <cell r="L4665">
            <v>7674961</v>
          </cell>
          <cell r="M4665">
            <v>4254770</v>
          </cell>
          <cell r="N4665">
            <v>498827</v>
          </cell>
          <cell r="P4665">
            <v>0</v>
          </cell>
          <cell r="Q4665">
            <v>17389895</v>
          </cell>
          <cell r="R4665">
            <v>13511.961926961927</v>
          </cell>
        </row>
        <row r="4666">
          <cell r="C4666">
            <v>65085</v>
          </cell>
          <cell r="D4666" t="str">
            <v>ORRIA</v>
          </cell>
          <cell r="E4666" t="str">
            <v>SA</v>
          </cell>
          <cell r="F4666" t="str">
            <v>Campania</v>
          </cell>
          <cell r="G4666">
            <v>15</v>
          </cell>
          <cell r="H4666">
            <v>812</v>
          </cell>
          <cell r="I4666">
            <v>0</v>
          </cell>
          <cell r="J4666">
            <v>2147235</v>
          </cell>
          <cell r="K4666">
            <v>1729938</v>
          </cell>
          <cell r="L4666">
            <v>2530593</v>
          </cell>
          <cell r="M4666">
            <v>1965868</v>
          </cell>
          <cell r="Q4666">
            <v>8373634</v>
          </cell>
          <cell r="R4666">
            <v>10312.357142857143</v>
          </cell>
        </row>
        <row r="4667">
          <cell r="C4667">
            <v>111050</v>
          </cell>
          <cell r="D4667" t="str">
            <v>ORROLI</v>
          </cell>
          <cell r="E4667" t="str">
            <v>SU</v>
          </cell>
          <cell r="F4667" t="str">
            <v>Sardegna</v>
          </cell>
          <cell r="G4667">
            <v>20</v>
          </cell>
          <cell r="H4667">
            <v>1417</v>
          </cell>
          <cell r="I4667">
            <v>0</v>
          </cell>
          <cell r="J4667">
            <v>2817610</v>
          </cell>
          <cell r="K4667">
            <v>2997186</v>
          </cell>
          <cell r="L4667">
            <v>8040639</v>
          </cell>
          <cell r="M4667">
            <v>5977917</v>
          </cell>
          <cell r="N4667">
            <v>397330</v>
          </cell>
          <cell r="Q4667">
            <v>20230682</v>
          </cell>
          <cell r="R4667">
            <v>14277.122088920254</v>
          </cell>
        </row>
        <row r="4668">
          <cell r="C4668">
            <v>26053</v>
          </cell>
          <cell r="D4668" t="str">
            <v>ORSAGO</v>
          </cell>
          <cell r="E4668" t="str">
            <v>TV</v>
          </cell>
          <cell r="F4668" t="str">
            <v>Veneto</v>
          </cell>
          <cell r="G4668">
            <v>5</v>
          </cell>
          <cell r="H4668">
            <v>2956</v>
          </cell>
          <cell r="I4668">
            <v>0</v>
          </cell>
          <cell r="J4668">
            <v>3066276</v>
          </cell>
          <cell r="K4668">
            <v>4482961</v>
          </cell>
          <cell r="L4668">
            <v>22203228</v>
          </cell>
          <cell r="M4668">
            <v>23887207</v>
          </cell>
          <cell r="N4668">
            <v>2312758</v>
          </cell>
          <cell r="O4668">
            <v>2644287</v>
          </cell>
          <cell r="P4668">
            <v>2245200</v>
          </cell>
          <cell r="Q4668">
            <v>60841917</v>
          </cell>
          <cell r="R4668">
            <v>20582.51589986468</v>
          </cell>
        </row>
        <row r="4669">
          <cell r="C4669">
            <v>6119</v>
          </cell>
          <cell r="D4669" t="str">
            <v>ORSARA BORMIDA</v>
          </cell>
          <cell r="E4669" t="str">
            <v>AL</v>
          </cell>
          <cell r="F4669" t="str">
            <v>Piemonte</v>
          </cell>
          <cell r="G4669">
            <v>1</v>
          </cell>
          <cell r="H4669">
            <v>304</v>
          </cell>
          <cell r="I4669">
            <v>0</v>
          </cell>
          <cell r="J4669">
            <v>419339</v>
          </cell>
          <cell r="K4669">
            <v>679432</v>
          </cell>
          <cell r="L4669">
            <v>1936294</v>
          </cell>
          <cell r="M4669">
            <v>1769067</v>
          </cell>
          <cell r="N4669">
            <v>319100</v>
          </cell>
          <cell r="O4669">
            <v>382965</v>
          </cell>
          <cell r="Q4669">
            <v>5506197</v>
          </cell>
          <cell r="R4669">
            <v>18112.490131578947</v>
          </cell>
        </row>
        <row r="4670">
          <cell r="C4670">
            <v>71035</v>
          </cell>
          <cell r="D4670" t="str">
            <v>ORSARA DI PUGLIA</v>
          </cell>
          <cell r="E4670" t="str">
            <v>FG</v>
          </cell>
          <cell r="F4670" t="str">
            <v>Puglia</v>
          </cell>
          <cell r="G4670">
            <v>16</v>
          </cell>
          <cell r="H4670">
            <v>2032</v>
          </cell>
          <cell r="I4670">
            <v>0</v>
          </cell>
          <cell r="J4670">
            <v>4024863</v>
          </cell>
          <cell r="K4670">
            <v>5090733</v>
          </cell>
          <cell r="L4670">
            <v>9540981</v>
          </cell>
          <cell r="M4670">
            <v>7196369</v>
          </cell>
          <cell r="N4670">
            <v>269290</v>
          </cell>
          <cell r="O4670">
            <v>368567</v>
          </cell>
          <cell r="P4670">
            <v>561383</v>
          </cell>
          <cell r="Q4670">
            <v>27052186</v>
          </cell>
          <cell r="R4670">
            <v>13313.083661417322</v>
          </cell>
        </row>
        <row r="4671">
          <cell r="C4671">
            <v>13170</v>
          </cell>
          <cell r="D4671" t="str">
            <v>ORSENIGO</v>
          </cell>
          <cell r="E4671" t="str">
            <v>CO</v>
          </cell>
          <cell r="F4671" t="str">
            <v>Lombardia</v>
          </cell>
          <cell r="G4671">
            <v>3</v>
          </cell>
          <cell r="H4671">
            <v>1977</v>
          </cell>
          <cell r="I4671">
            <v>0</v>
          </cell>
          <cell r="J4671">
            <v>1759001</v>
          </cell>
          <cell r="K4671">
            <v>2371981</v>
          </cell>
          <cell r="L4671">
            <v>14413426</v>
          </cell>
          <cell r="M4671">
            <v>18637728</v>
          </cell>
          <cell r="N4671">
            <v>3734141</v>
          </cell>
          <cell r="O4671">
            <v>3501846</v>
          </cell>
          <cell r="P4671">
            <v>5379479</v>
          </cell>
          <cell r="Q4671">
            <v>49797602</v>
          </cell>
          <cell r="R4671">
            <v>25188.468386444107</v>
          </cell>
        </row>
        <row r="4672">
          <cell r="C4672">
            <v>69057</v>
          </cell>
          <cell r="D4672" t="str">
            <v>ORSOGNA</v>
          </cell>
          <cell r="E4672" t="str">
            <v>CH</v>
          </cell>
          <cell r="F4672" t="str">
            <v>Abruzzo</v>
          </cell>
          <cell r="G4672">
            <v>13</v>
          </cell>
          <cell r="H4672">
            <v>2555</v>
          </cell>
          <cell r="I4672">
            <v>0</v>
          </cell>
          <cell r="J4672">
            <v>4183322</v>
          </cell>
          <cell r="K4672">
            <v>5245025</v>
          </cell>
          <cell r="L4672">
            <v>13599831</v>
          </cell>
          <cell r="M4672">
            <v>11868005</v>
          </cell>
          <cell r="N4672">
            <v>2063045</v>
          </cell>
          <cell r="O4672">
            <v>612533</v>
          </cell>
          <cell r="P4672">
            <v>1340223</v>
          </cell>
          <cell r="Q4672">
            <v>38911984</v>
          </cell>
          <cell r="R4672">
            <v>15229.739334637965</v>
          </cell>
        </row>
        <row r="4673">
          <cell r="C4673">
            <v>78088</v>
          </cell>
          <cell r="D4673" t="str">
            <v>ORSOMARSO</v>
          </cell>
          <cell r="E4673" t="str">
            <v>CS</v>
          </cell>
          <cell r="F4673" t="str">
            <v>Calabria</v>
          </cell>
          <cell r="G4673">
            <v>18</v>
          </cell>
          <cell r="H4673">
            <v>782</v>
          </cell>
          <cell r="I4673">
            <v>0</v>
          </cell>
          <cell r="J4673">
            <v>1711972</v>
          </cell>
          <cell r="K4673">
            <v>1884327</v>
          </cell>
          <cell r="L4673">
            <v>3819781</v>
          </cell>
          <cell r="M4673">
            <v>1999664</v>
          </cell>
          <cell r="P4673">
            <v>0</v>
          </cell>
          <cell r="Q4673">
            <v>9415744</v>
          </cell>
          <cell r="R4673">
            <v>12040.593350383631</v>
          </cell>
        </row>
        <row r="4674">
          <cell r="C4674">
            <v>61053</v>
          </cell>
          <cell r="D4674" t="str">
            <v>ORTA DI ATELLA</v>
          </cell>
          <cell r="E4674" t="str">
            <v>CE</v>
          </cell>
          <cell r="F4674" t="str">
            <v>Campania</v>
          </cell>
          <cell r="G4674">
            <v>15</v>
          </cell>
          <cell r="H4674">
            <v>11938</v>
          </cell>
          <cell r="J4674">
            <v>22290560</v>
          </cell>
          <cell r="K4674">
            <v>21038892</v>
          </cell>
          <cell r="L4674">
            <v>64639071</v>
          </cell>
          <cell r="M4674">
            <v>55394692</v>
          </cell>
          <cell r="N4674">
            <v>3925234</v>
          </cell>
          <cell r="O4674">
            <v>3605639</v>
          </cell>
          <cell r="P4674">
            <v>1468180</v>
          </cell>
          <cell r="Q4674">
            <v>172362268</v>
          </cell>
          <cell r="R4674">
            <v>14438.11928296197</v>
          </cell>
        </row>
        <row r="4675">
          <cell r="C4675">
            <v>71036</v>
          </cell>
          <cell r="D4675" t="str">
            <v>ORTA NOVA</v>
          </cell>
          <cell r="E4675" t="str">
            <v>FG</v>
          </cell>
          <cell r="F4675" t="str">
            <v>Puglia</v>
          </cell>
          <cell r="G4675">
            <v>16</v>
          </cell>
          <cell r="H4675">
            <v>11159</v>
          </cell>
          <cell r="I4675">
            <v>0</v>
          </cell>
          <cell r="J4675">
            <v>25460436</v>
          </cell>
          <cell r="K4675">
            <v>29042260</v>
          </cell>
          <cell r="L4675">
            <v>45984902</v>
          </cell>
          <cell r="M4675">
            <v>35551686</v>
          </cell>
          <cell r="N4675">
            <v>2878872</v>
          </cell>
          <cell r="O4675">
            <v>3329582</v>
          </cell>
          <cell r="P4675">
            <v>1432416</v>
          </cell>
          <cell r="Q4675">
            <v>143680154</v>
          </cell>
          <cell r="R4675">
            <v>12875.719508916569</v>
          </cell>
        </row>
        <row r="4676">
          <cell r="C4676">
            <v>111051</v>
          </cell>
          <cell r="D4676" t="str">
            <v>ORTACESUS</v>
          </cell>
          <cell r="E4676" t="str">
            <v>SU</v>
          </cell>
          <cell r="F4676" t="str">
            <v>Sardegna</v>
          </cell>
          <cell r="G4676">
            <v>20</v>
          </cell>
          <cell r="H4676">
            <v>590</v>
          </cell>
          <cell r="I4676">
            <v>0</v>
          </cell>
          <cell r="J4676">
            <v>1073596</v>
          </cell>
          <cell r="K4676">
            <v>1326647</v>
          </cell>
          <cell r="L4676">
            <v>3550526</v>
          </cell>
          <cell r="M4676">
            <v>2375241</v>
          </cell>
          <cell r="O4676">
            <v>0</v>
          </cell>
          <cell r="P4676">
            <v>0</v>
          </cell>
          <cell r="Q4676">
            <v>8326010</v>
          </cell>
          <cell r="R4676">
            <v>14111.881355932202</v>
          </cell>
        </row>
        <row r="4677">
          <cell r="C4677">
            <v>3112</v>
          </cell>
          <cell r="D4677" t="str">
            <v>ORTA SAN GIULIO</v>
          </cell>
          <cell r="E4677" t="str">
            <v>NO</v>
          </cell>
          <cell r="F4677" t="str">
            <v>Piemonte</v>
          </cell>
          <cell r="G4677">
            <v>1</v>
          </cell>
          <cell r="H4677">
            <v>887</v>
          </cell>
          <cell r="I4677">
            <v>0</v>
          </cell>
          <cell r="J4677">
            <v>1502617</v>
          </cell>
          <cell r="K4677">
            <v>981337</v>
          </cell>
          <cell r="L4677">
            <v>5231982</v>
          </cell>
          <cell r="M4677">
            <v>5418709</v>
          </cell>
          <cell r="N4677">
            <v>1714433</v>
          </cell>
          <cell r="O4677">
            <v>2333163</v>
          </cell>
          <cell r="P4677">
            <v>4580841</v>
          </cell>
          <cell r="Q4677">
            <v>21763082</v>
          </cell>
          <cell r="R4677">
            <v>24535.605411499437</v>
          </cell>
        </row>
        <row r="4678">
          <cell r="C4678">
            <v>56042</v>
          </cell>
          <cell r="D4678" t="str">
            <v>ORTE</v>
          </cell>
          <cell r="E4678" t="str">
            <v>VT</v>
          </cell>
          <cell r="F4678" t="str">
            <v>Lazio</v>
          </cell>
          <cell r="G4678">
            <v>12</v>
          </cell>
          <cell r="H4678">
            <v>6145</v>
          </cell>
          <cell r="J4678">
            <v>8425647</v>
          </cell>
          <cell r="K4678">
            <v>10144483</v>
          </cell>
          <cell r="L4678">
            <v>32074995</v>
          </cell>
          <cell r="M4678">
            <v>53269526</v>
          </cell>
          <cell r="N4678">
            <v>7818716</v>
          </cell>
          <cell r="O4678">
            <v>6910005</v>
          </cell>
          <cell r="P4678">
            <v>2721896</v>
          </cell>
          <cell r="Q4678">
            <v>121365268</v>
          </cell>
          <cell r="R4678">
            <v>19750.247030105777</v>
          </cell>
        </row>
        <row r="4679">
          <cell r="C4679">
            <v>75056</v>
          </cell>
          <cell r="D4679" t="str">
            <v>ORTELLE</v>
          </cell>
          <cell r="E4679" t="str">
            <v>LE</v>
          </cell>
          <cell r="F4679" t="str">
            <v>Puglia</v>
          </cell>
          <cell r="G4679">
            <v>16</v>
          </cell>
          <cell r="H4679">
            <v>1651</v>
          </cell>
          <cell r="I4679">
            <v>0</v>
          </cell>
          <cell r="J4679">
            <v>3268637</v>
          </cell>
          <cell r="K4679">
            <v>3234002</v>
          </cell>
          <cell r="L4679">
            <v>8038139</v>
          </cell>
          <cell r="M4679">
            <v>7987813</v>
          </cell>
          <cell r="N4679">
            <v>629366</v>
          </cell>
          <cell r="O4679">
            <v>1212396</v>
          </cell>
          <cell r="P4679">
            <v>506099</v>
          </cell>
          <cell r="Q4679">
            <v>24876452</v>
          </cell>
          <cell r="R4679">
            <v>15067.505754088432</v>
          </cell>
        </row>
        <row r="4680">
          <cell r="C4680">
            <v>109029</v>
          </cell>
          <cell r="D4680" t="str">
            <v>ORTEZZANO</v>
          </cell>
          <cell r="E4680" t="str">
            <v>FM</v>
          </cell>
          <cell r="F4680" t="str">
            <v>Marche</v>
          </cell>
          <cell r="G4680">
            <v>11</v>
          </cell>
          <cell r="H4680">
            <v>586</v>
          </cell>
          <cell r="I4680">
            <v>0</v>
          </cell>
          <cell r="J4680">
            <v>955450</v>
          </cell>
          <cell r="K4680">
            <v>1313114</v>
          </cell>
          <cell r="L4680">
            <v>3439912</v>
          </cell>
          <cell r="M4680">
            <v>2933440</v>
          </cell>
          <cell r="N4680">
            <v>372984</v>
          </cell>
          <cell r="Q4680">
            <v>9014900</v>
          </cell>
          <cell r="R4680">
            <v>15383.788395904437</v>
          </cell>
        </row>
        <row r="4681">
          <cell r="C4681">
            <v>51027</v>
          </cell>
          <cell r="D4681" t="str">
            <v>ORTIGNANO RAGGIOLO</v>
          </cell>
          <cell r="E4681" t="str">
            <v>AR</v>
          </cell>
          <cell r="F4681" t="str">
            <v>Toscana</v>
          </cell>
          <cell r="G4681">
            <v>9</v>
          </cell>
          <cell r="H4681">
            <v>649</v>
          </cell>
          <cell r="I4681">
            <v>0</v>
          </cell>
          <cell r="J4681">
            <v>687738</v>
          </cell>
          <cell r="K4681">
            <v>1090479</v>
          </cell>
          <cell r="L4681">
            <v>5234496</v>
          </cell>
          <cell r="M4681">
            <v>4285386</v>
          </cell>
          <cell r="N4681">
            <v>701635</v>
          </cell>
          <cell r="O4681">
            <v>559803</v>
          </cell>
          <cell r="P4681">
            <v>710300</v>
          </cell>
          <cell r="Q4681">
            <v>13269837</v>
          </cell>
          <cell r="R4681">
            <v>20446.590138674885</v>
          </cell>
        </row>
        <row r="4682">
          <cell r="C4682">
            <v>21061</v>
          </cell>
          <cell r="D4682" t="str">
            <v>ORTISEI .ST ULRICH.</v>
          </cell>
          <cell r="E4682" t="str">
            <v>BZ</v>
          </cell>
          <cell r="F4682" t="str">
            <v>Trentino Alto Adige(P.A.Bolzano)</v>
          </cell>
          <cell r="G4682">
            <v>4</v>
          </cell>
          <cell r="H4682">
            <v>4042</v>
          </cell>
          <cell r="J4682">
            <v>4502805</v>
          </cell>
          <cell r="K4682">
            <v>6090115</v>
          </cell>
          <cell r="L4682">
            <v>23643440</v>
          </cell>
          <cell r="M4682">
            <v>37561126</v>
          </cell>
          <cell r="N4682">
            <v>7869260</v>
          </cell>
          <cell r="O4682">
            <v>10012450</v>
          </cell>
          <cell r="P4682">
            <v>17327728</v>
          </cell>
          <cell r="Q4682">
            <v>107006924</v>
          </cell>
          <cell r="R4682">
            <v>26473.756556160315</v>
          </cell>
        </row>
        <row r="4683">
          <cell r="C4683">
            <v>69058</v>
          </cell>
          <cell r="D4683" t="str">
            <v>ORTONA</v>
          </cell>
          <cell r="E4683" t="str">
            <v>CH</v>
          </cell>
          <cell r="F4683" t="str">
            <v>Abruzzo</v>
          </cell>
          <cell r="G4683">
            <v>13</v>
          </cell>
          <cell r="H4683">
            <v>15877</v>
          </cell>
          <cell r="J4683">
            <v>23687614</v>
          </cell>
          <cell r="K4683">
            <v>29477789</v>
          </cell>
          <cell r="L4683">
            <v>88107556</v>
          </cell>
          <cell r="M4683">
            <v>103793881</v>
          </cell>
          <cell r="N4683">
            <v>18176817</v>
          </cell>
          <cell r="O4683">
            <v>15129569</v>
          </cell>
          <cell r="P4683">
            <v>10062873</v>
          </cell>
          <cell r="Q4683">
            <v>288436099</v>
          </cell>
          <cell r="R4683">
            <v>18166.914341500284</v>
          </cell>
        </row>
        <row r="4684">
          <cell r="C4684">
            <v>66063</v>
          </cell>
          <cell r="D4684" t="str">
            <v>ORTONA DEI MARSI</v>
          </cell>
          <cell r="E4684" t="str">
            <v>AQ</v>
          </cell>
          <cell r="F4684" t="str">
            <v>Abruzzo</v>
          </cell>
          <cell r="G4684">
            <v>13</v>
          </cell>
          <cell r="H4684">
            <v>396</v>
          </cell>
          <cell r="I4684">
            <v>0</v>
          </cell>
          <cell r="J4684">
            <v>667015</v>
          </cell>
          <cell r="K4684">
            <v>866303</v>
          </cell>
          <cell r="L4684">
            <v>1941194</v>
          </cell>
          <cell r="M4684">
            <v>2555618</v>
          </cell>
          <cell r="P4684">
            <v>0</v>
          </cell>
          <cell r="Q4684">
            <v>6030130</v>
          </cell>
          <cell r="R4684">
            <v>15227.601010101011</v>
          </cell>
        </row>
        <row r="4685">
          <cell r="C4685">
            <v>11020</v>
          </cell>
          <cell r="D4685" t="str">
            <v>LUNI</v>
          </cell>
          <cell r="E4685" t="str">
            <v>SP</v>
          </cell>
          <cell r="F4685" t="str">
            <v>Liguria</v>
          </cell>
          <cell r="G4685">
            <v>7</v>
          </cell>
          <cell r="H4685">
            <v>5920</v>
          </cell>
          <cell r="I4685">
            <v>0</v>
          </cell>
          <cell r="J4685">
            <v>7051385</v>
          </cell>
          <cell r="K4685">
            <v>9573772</v>
          </cell>
          <cell r="L4685">
            <v>39376287</v>
          </cell>
          <cell r="M4685">
            <v>48270181</v>
          </cell>
          <cell r="N4685">
            <v>6951787</v>
          </cell>
          <cell r="O4685">
            <v>5862538</v>
          </cell>
          <cell r="P4685">
            <v>5460043</v>
          </cell>
          <cell r="Q4685">
            <v>122545993</v>
          </cell>
          <cell r="R4685">
            <v>20700.336655405405</v>
          </cell>
        </row>
        <row r="4686">
          <cell r="C4686">
            <v>9045</v>
          </cell>
          <cell r="D4686" t="str">
            <v>ORTOVERO</v>
          </cell>
          <cell r="E4686" t="str">
            <v>SV</v>
          </cell>
          <cell r="F4686" t="str">
            <v>Liguria</v>
          </cell>
          <cell r="G4686">
            <v>7</v>
          </cell>
          <cell r="H4686">
            <v>1132</v>
          </cell>
          <cell r="I4686">
            <v>0</v>
          </cell>
          <cell r="J4686">
            <v>1519444</v>
          </cell>
          <cell r="K4686">
            <v>2354512</v>
          </cell>
          <cell r="L4686">
            <v>7103128</v>
          </cell>
          <cell r="M4686">
            <v>6344186</v>
          </cell>
          <cell r="N4686">
            <v>1033602</v>
          </cell>
          <cell r="O4686">
            <v>712299</v>
          </cell>
          <cell r="Q4686">
            <v>19067171</v>
          </cell>
          <cell r="R4686">
            <v>16843.790636042402</v>
          </cell>
        </row>
        <row r="4687">
          <cell r="C4687">
            <v>66064</v>
          </cell>
          <cell r="D4687" t="str">
            <v>ORTUCCHIO</v>
          </cell>
          <cell r="E4687" t="str">
            <v>AQ</v>
          </cell>
          <cell r="F4687" t="str">
            <v>Abruzzo</v>
          </cell>
          <cell r="G4687">
            <v>13</v>
          </cell>
          <cell r="H4687">
            <v>1287</v>
          </cell>
          <cell r="I4687">
            <v>0</v>
          </cell>
          <cell r="J4687">
            <v>2156983</v>
          </cell>
          <cell r="K4687">
            <v>3059663</v>
          </cell>
          <cell r="L4687">
            <v>7536717</v>
          </cell>
          <cell r="M4687">
            <v>6004461</v>
          </cell>
          <cell r="N4687">
            <v>451394</v>
          </cell>
          <cell r="P4687">
            <v>0</v>
          </cell>
          <cell r="Q4687">
            <v>19209218</v>
          </cell>
          <cell r="R4687">
            <v>14925.577311577312</v>
          </cell>
        </row>
        <row r="4688">
          <cell r="C4688">
            <v>91066</v>
          </cell>
          <cell r="D4688" t="str">
            <v>ORTUERI</v>
          </cell>
          <cell r="E4688" t="str">
            <v>NU</v>
          </cell>
          <cell r="F4688" t="str">
            <v>Sardegna</v>
          </cell>
          <cell r="G4688">
            <v>20</v>
          </cell>
          <cell r="H4688">
            <v>724</v>
          </cell>
          <cell r="I4688">
            <v>0</v>
          </cell>
          <cell r="J4688">
            <v>1716105</v>
          </cell>
          <cell r="K4688">
            <v>1894355</v>
          </cell>
          <cell r="L4688">
            <v>2794758</v>
          </cell>
          <cell r="M4688">
            <v>2211761</v>
          </cell>
          <cell r="N4688">
            <v>262649</v>
          </cell>
          <cell r="O4688">
            <v>0</v>
          </cell>
          <cell r="P4688">
            <v>0</v>
          </cell>
          <cell r="Q4688">
            <v>8879628</v>
          </cell>
          <cell r="R4688">
            <v>12264.67955801105</v>
          </cell>
        </row>
        <row r="4689">
          <cell r="C4689">
            <v>91067</v>
          </cell>
          <cell r="D4689" t="str">
            <v>ORUNE</v>
          </cell>
          <cell r="E4689" t="str">
            <v>NU</v>
          </cell>
          <cell r="F4689" t="str">
            <v>Sardegna</v>
          </cell>
          <cell r="G4689">
            <v>20</v>
          </cell>
          <cell r="H4689">
            <v>1508</v>
          </cell>
          <cell r="I4689">
            <v>0</v>
          </cell>
          <cell r="J4689">
            <v>3618758</v>
          </cell>
          <cell r="K4689">
            <v>3104725</v>
          </cell>
          <cell r="L4689">
            <v>5459263</v>
          </cell>
          <cell r="M4689">
            <v>4340453</v>
          </cell>
          <cell r="N4689">
            <v>307937</v>
          </cell>
          <cell r="O4689">
            <v>614490</v>
          </cell>
          <cell r="P4689">
            <v>0</v>
          </cell>
          <cell r="Q4689">
            <v>17445626</v>
          </cell>
          <cell r="R4689">
            <v>11568.717506631299</v>
          </cell>
        </row>
        <row r="4690">
          <cell r="C4690">
            <v>55023</v>
          </cell>
          <cell r="D4690" t="str">
            <v>ORVIETO</v>
          </cell>
          <cell r="E4690" t="str">
            <v>TR</v>
          </cell>
          <cell r="F4690" t="str">
            <v>Umbria</v>
          </cell>
          <cell r="G4690">
            <v>10</v>
          </cell>
          <cell r="H4690">
            <v>14956</v>
          </cell>
          <cell r="J4690">
            <v>19908708</v>
          </cell>
          <cell r="K4690">
            <v>27140698</v>
          </cell>
          <cell r="L4690">
            <v>90138130</v>
          </cell>
          <cell r="M4690">
            <v>111877396</v>
          </cell>
          <cell r="N4690">
            <v>21387415</v>
          </cell>
          <cell r="O4690">
            <v>22242317</v>
          </cell>
          <cell r="P4690">
            <v>22272042</v>
          </cell>
          <cell r="Q4690">
            <v>314966706</v>
          </cell>
          <cell r="R4690">
            <v>21059.555094945172</v>
          </cell>
        </row>
        <row r="4691">
          <cell r="C4691">
            <v>17125</v>
          </cell>
          <cell r="D4691" t="str">
            <v>ORZINUOVI</v>
          </cell>
          <cell r="E4691" t="str">
            <v>BS</v>
          </cell>
          <cell r="F4691" t="str">
            <v>Lombardia</v>
          </cell>
          <cell r="G4691">
            <v>3</v>
          </cell>
          <cell r="H4691">
            <v>8796</v>
          </cell>
          <cell r="I4691">
            <v>0</v>
          </cell>
          <cell r="J4691">
            <v>9623542</v>
          </cell>
          <cell r="K4691">
            <v>15235222</v>
          </cell>
          <cell r="L4691">
            <v>59953441</v>
          </cell>
          <cell r="M4691">
            <v>69620911</v>
          </cell>
          <cell r="N4691">
            <v>11525508</v>
          </cell>
          <cell r="O4691">
            <v>13862783</v>
          </cell>
          <cell r="P4691">
            <v>20063971</v>
          </cell>
          <cell r="Q4691">
            <v>199885378</v>
          </cell>
          <cell r="R4691">
            <v>22724.576853115053</v>
          </cell>
        </row>
        <row r="4692">
          <cell r="C4692">
            <v>17126</v>
          </cell>
          <cell r="D4692" t="str">
            <v>ORZIVECCHI</v>
          </cell>
          <cell r="E4692" t="str">
            <v>BS</v>
          </cell>
          <cell r="F4692" t="str">
            <v>Lombardia</v>
          </cell>
          <cell r="G4692">
            <v>3</v>
          </cell>
          <cell r="H4692">
            <v>1721</v>
          </cell>
          <cell r="I4692">
            <v>0</v>
          </cell>
          <cell r="J4692">
            <v>2046218</v>
          </cell>
          <cell r="K4692">
            <v>3230786</v>
          </cell>
          <cell r="L4692">
            <v>12810560</v>
          </cell>
          <cell r="M4692">
            <v>10698049</v>
          </cell>
          <cell r="N4692">
            <v>1819224</v>
          </cell>
          <cell r="O4692">
            <v>1233710</v>
          </cell>
          <cell r="P4692">
            <v>713495</v>
          </cell>
          <cell r="Q4692">
            <v>32552042</v>
          </cell>
          <cell r="R4692">
            <v>18914.608948285881</v>
          </cell>
        </row>
        <row r="4693">
          <cell r="C4693">
            <v>1173</v>
          </cell>
          <cell r="D4693" t="str">
            <v>OSASCO</v>
          </cell>
          <cell r="E4693" t="str">
            <v>TO</v>
          </cell>
          <cell r="F4693" t="str">
            <v>Piemonte</v>
          </cell>
          <cell r="G4693">
            <v>1</v>
          </cell>
          <cell r="H4693">
            <v>897</v>
          </cell>
          <cell r="I4693">
            <v>0</v>
          </cell>
          <cell r="J4693">
            <v>987202</v>
          </cell>
          <cell r="K4693">
            <v>1265455</v>
          </cell>
          <cell r="L4693">
            <v>5713591</v>
          </cell>
          <cell r="M4693">
            <v>7789121</v>
          </cell>
          <cell r="N4693">
            <v>1526488</v>
          </cell>
          <cell r="O4693">
            <v>1441469</v>
          </cell>
          <cell r="P4693">
            <v>847093</v>
          </cell>
          <cell r="Q4693">
            <v>19570419</v>
          </cell>
          <cell r="R4693">
            <v>21817.635451505015</v>
          </cell>
        </row>
        <row r="4694">
          <cell r="C4694">
            <v>1174</v>
          </cell>
          <cell r="D4694" t="str">
            <v>OSASIO</v>
          </cell>
          <cell r="E4694" t="str">
            <v>TO</v>
          </cell>
          <cell r="F4694" t="str">
            <v>Piemonte</v>
          </cell>
          <cell r="G4694">
            <v>1</v>
          </cell>
          <cell r="H4694">
            <v>695</v>
          </cell>
          <cell r="I4694">
            <v>0</v>
          </cell>
          <cell r="J4694">
            <v>696824</v>
          </cell>
          <cell r="K4694">
            <v>1161512</v>
          </cell>
          <cell r="L4694">
            <v>4851249</v>
          </cell>
          <cell r="M4694">
            <v>6061553</v>
          </cell>
          <cell r="N4694">
            <v>1205630</v>
          </cell>
          <cell r="O4694">
            <v>704956</v>
          </cell>
          <cell r="Q4694">
            <v>14681724</v>
          </cell>
          <cell r="R4694">
            <v>21124.78273381295</v>
          </cell>
        </row>
        <row r="4695">
          <cell r="C4695">
            <v>90049</v>
          </cell>
          <cell r="D4695" t="str">
            <v>OSCHIRI</v>
          </cell>
          <cell r="E4695" t="str">
            <v>SS</v>
          </cell>
          <cell r="F4695" t="str">
            <v>Sardegna</v>
          </cell>
          <cell r="G4695">
            <v>20</v>
          </cell>
          <cell r="H4695">
            <v>2301</v>
          </cell>
          <cell r="I4695">
            <v>0</v>
          </cell>
          <cell r="J4695">
            <v>3734379</v>
          </cell>
          <cell r="K4695">
            <v>4556508</v>
          </cell>
          <cell r="L4695">
            <v>14579370</v>
          </cell>
          <cell r="M4695">
            <v>10823013</v>
          </cell>
          <cell r="N4695">
            <v>563749</v>
          </cell>
          <cell r="O4695">
            <v>600393</v>
          </cell>
          <cell r="Q4695">
            <v>34857412</v>
          </cell>
          <cell r="R4695">
            <v>15148.810082572794</v>
          </cell>
        </row>
        <row r="4696">
          <cell r="C4696">
            <v>91068</v>
          </cell>
          <cell r="D4696" t="str">
            <v>OSIDDA</v>
          </cell>
          <cell r="E4696" t="str">
            <v>NU</v>
          </cell>
          <cell r="F4696" t="str">
            <v>Sardegna</v>
          </cell>
          <cell r="G4696">
            <v>20</v>
          </cell>
          <cell r="H4696">
            <v>131</v>
          </cell>
          <cell r="I4696">
            <v>0</v>
          </cell>
          <cell r="J4696">
            <v>368711</v>
          </cell>
          <cell r="K4696">
            <v>249399</v>
          </cell>
          <cell r="L4696">
            <v>520062</v>
          </cell>
          <cell r="M4696">
            <v>272445</v>
          </cell>
          <cell r="N4696">
            <v>0</v>
          </cell>
          <cell r="O4696">
            <v>0</v>
          </cell>
          <cell r="P4696">
            <v>0</v>
          </cell>
          <cell r="Q4696">
            <v>1410617</v>
          </cell>
          <cell r="R4696">
            <v>10768.068702290077</v>
          </cell>
        </row>
        <row r="4697">
          <cell r="C4697">
            <v>9046</v>
          </cell>
          <cell r="D4697" t="str">
            <v>OSIGLIA</v>
          </cell>
          <cell r="E4697" t="str">
            <v>SV</v>
          </cell>
          <cell r="F4697" t="str">
            <v>Liguria</v>
          </cell>
          <cell r="G4697">
            <v>7</v>
          </cell>
          <cell r="H4697">
            <v>308</v>
          </cell>
          <cell r="I4697">
            <v>0</v>
          </cell>
          <cell r="J4697">
            <v>484069</v>
          </cell>
          <cell r="K4697">
            <v>461889</v>
          </cell>
          <cell r="L4697">
            <v>1963912</v>
          </cell>
          <cell r="M4697">
            <v>2225243</v>
          </cell>
          <cell r="O4697">
            <v>0</v>
          </cell>
          <cell r="P4697">
            <v>0</v>
          </cell>
          <cell r="Q4697">
            <v>5135113</v>
          </cell>
          <cell r="R4697">
            <v>16672.444805194806</v>
          </cell>
        </row>
        <row r="4698">
          <cell r="C4698">
            <v>90050</v>
          </cell>
          <cell r="D4698" t="str">
            <v>OSILO</v>
          </cell>
          <cell r="E4698" t="str">
            <v>SS</v>
          </cell>
          <cell r="F4698" t="str">
            <v>Sardegna</v>
          </cell>
          <cell r="G4698">
            <v>20</v>
          </cell>
          <cell r="H4698">
            <v>2038</v>
          </cell>
          <cell r="J4698">
            <v>3613298</v>
          </cell>
          <cell r="K4698">
            <v>4239565</v>
          </cell>
          <cell r="L4698">
            <v>10457086</v>
          </cell>
          <cell r="M4698">
            <v>9500363</v>
          </cell>
          <cell r="N4698">
            <v>951910</v>
          </cell>
          <cell r="O4698">
            <v>587183</v>
          </cell>
          <cell r="Q4698">
            <v>29349405</v>
          </cell>
          <cell r="R4698">
            <v>14401.081943081452</v>
          </cell>
        </row>
        <row r="4699">
          <cell r="C4699">
            <v>42034</v>
          </cell>
          <cell r="D4699" t="str">
            <v>OSIMO</v>
          </cell>
          <cell r="E4699" t="str">
            <v>AN</v>
          </cell>
          <cell r="F4699" t="str">
            <v>Marche</v>
          </cell>
          <cell r="G4699">
            <v>11</v>
          </cell>
          <cell r="H4699">
            <v>25927</v>
          </cell>
          <cell r="J4699">
            <v>27710389</v>
          </cell>
          <cell r="K4699">
            <v>45142992</v>
          </cell>
          <cell r="L4699">
            <v>191207725</v>
          </cell>
          <cell r="M4699">
            <v>199204786</v>
          </cell>
          <cell r="N4699">
            <v>29736282</v>
          </cell>
          <cell r="O4699">
            <v>30262752</v>
          </cell>
          <cell r="P4699">
            <v>29546639</v>
          </cell>
          <cell r="Q4699">
            <v>552811565</v>
          </cell>
          <cell r="R4699">
            <v>21321.848459135264</v>
          </cell>
        </row>
        <row r="4700">
          <cell r="C4700">
            <v>91069</v>
          </cell>
          <cell r="D4700" t="str">
            <v>OSINI</v>
          </cell>
          <cell r="E4700" t="str">
            <v>NU</v>
          </cell>
          <cell r="F4700" t="str">
            <v>Sardegna</v>
          </cell>
          <cell r="G4700">
            <v>20</v>
          </cell>
          <cell r="H4700">
            <v>520</v>
          </cell>
          <cell r="I4700">
            <v>0</v>
          </cell>
          <cell r="J4700">
            <v>969519</v>
          </cell>
          <cell r="K4700">
            <v>1398538</v>
          </cell>
          <cell r="L4700">
            <v>3007199</v>
          </cell>
          <cell r="M4700">
            <v>1073697</v>
          </cell>
          <cell r="N4700">
            <v>0</v>
          </cell>
          <cell r="O4700">
            <v>0</v>
          </cell>
          <cell r="P4700">
            <v>0</v>
          </cell>
          <cell r="Q4700">
            <v>6448953</v>
          </cell>
          <cell r="R4700">
            <v>12401.832692307693</v>
          </cell>
        </row>
        <row r="4701">
          <cell r="C4701">
            <v>16152</v>
          </cell>
          <cell r="D4701" t="str">
            <v>OSIO SOPRA</v>
          </cell>
          <cell r="E4701" t="str">
            <v>BG</v>
          </cell>
          <cell r="F4701" t="str">
            <v>Lombardia</v>
          </cell>
          <cell r="G4701">
            <v>3</v>
          </cell>
          <cell r="H4701">
            <v>3690</v>
          </cell>
          <cell r="I4701">
            <v>0</v>
          </cell>
          <cell r="J4701">
            <v>3285935</v>
          </cell>
          <cell r="K4701">
            <v>5563076</v>
          </cell>
          <cell r="L4701">
            <v>27830520</v>
          </cell>
          <cell r="M4701">
            <v>34519071</v>
          </cell>
          <cell r="N4701">
            <v>4499943</v>
          </cell>
          <cell r="O4701">
            <v>4528379</v>
          </cell>
          <cell r="P4701">
            <v>2674455</v>
          </cell>
          <cell r="Q4701">
            <v>82901379</v>
          </cell>
          <cell r="R4701">
            <v>22466.498373983741</v>
          </cell>
        </row>
        <row r="4702">
          <cell r="C4702">
            <v>16153</v>
          </cell>
          <cell r="D4702" t="str">
            <v>OSIO SOTTO</v>
          </cell>
          <cell r="E4702" t="str">
            <v>BG</v>
          </cell>
          <cell r="F4702" t="str">
            <v>Lombardia</v>
          </cell>
          <cell r="G4702">
            <v>3</v>
          </cell>
          <cell r="H4702">
            <v>8893</v>
          </cell>
          <cell r="I4702">
            <v>0</v>
          </cell>
          <cell r="J4702">
            <v>8320371</v>
          </cell>
          <cell r="K4702">
            <v>13406386</v>
          </cell>
          <cell r="L4702">
            <v>66938274</v>
          </cell>
          <cell r="M4702">
            <v>80359405</v>
          </cell>
          <cell r="N4702">
            <v>11568781</v>
          </cell>
          <cell r="O4702">
            <v>10965354</v>
          </cell>
          <cell r="P4702">
            <v>8928048</v>
          </cell>
          <cell r="Q4702">
            <v>200486619</v>
          </cell>
          <cell r="R4702">
            <v>22544.317890475653</v>
          </cell>
        </row>
        <row r="4703">
          <cell r="C4703">
            <v>97061</v>
          </cell>
          <cell r="D4703" t="str">
            <v>OSNAGO</v>
          </cell>
          <cell r="E4703" t="str">
            <v>LC</v>
          </cell>
          <cell r="F4703" t="str">
            <v>Lombardia</v>
          </cell>
          <cell r="G4703">
            <v>3</v>
          </cell>
          <cell r="H4703">
            <v>3600</v>
          </cell>
          <cell r="I4703">
            <v>0</v>
          </cell>
          <cell r="J4703">
            <v>3191052</v>
          </cell>
          <cell r="K4703">
            <v>4292127</v>
          </cell>
          <cell r="L4703">
            <v>24760499</v>
          </cell>
          <cell r="M4703">
            <v>36587156</v>
          </cell>
          <cell r="N4703">
            <v>7465004</v>
          </cell>
          <cell r="O4703">
            <v>7711297</v>
          </cell>
          <cell r="P4703">
            <v>6872613</v>
          </cell>
          <cell r="Q4703">
            <v>90879748</v>
          </cell>
          <cell r="R4703">
            <v>25244.374444444446</v>
          </cell>
        </row>
        <row r="4704">
          <cell r="C4704">
            <v>30066</v>
          </cell>
          <cell r="D4704" t="str">
            <v>OSOPPO</v>
          </cell>
          <cell r="E4704" t="str">
            <v>UD</v>
          </cell>
          <cell r="F4704" t="str">
            <v>Friuli Venezia Giulia</v>
          </cell>
          <cell r="G4704">
            <v>6</v>
          </cell>
          <cell r="H4704">
            <v>2312</v>
          </cell>
          <cell r="I4704">
            <v>0</v>
          </cell>
          <cell r="J4704">
            <v>2309199</v>
          </cell>
          <cell r="K4704">
            <v>4037553</v>
          </cell>
          <cell r="L4704">
            <v>16884366</v>
          </cell>
          <cell r="M4704">
            <v>18060610</v>
          </cell>
          <cell r="N4704">
            <v>1897876</v>
          </cell>
          <cell r="O4704">
            <v>1512840</v>
          </cell>
          <cell r="Q4704">
            <v>44702444</v>
          </cell>
          <cell r="R4704">
            <v>19334.967128027682</v>
          </cell>
        </row>
        <row r="4705">
          <cell r="C4705">
            <v>8039</v>
          </cell>
          <cell r="D4705" t="str">
            <v>OSPEDALETTI</v>
          </cell>
          <cell r="E4705" t="str">
            <v>IM</v>
          </cell>
          <cell r="F4705" t="str">
            <v>Liguria</v>
          </cell>
          <cell r="G4705">
            <v>7</v>
          </cell>
          <cell r="H4705">
            <v>2365</v>
          </cell>
          <cell r="J4705">
            <v>3462988</v>
          </cell>
          <cell r="K4705">
            <v>4812992</v>
          </cell>
          <cell r="L4705">
            <v>12341690</v>
          </cell>
          <cell r="M4705">
            <v>15603407</v>
          </cell>
          <cell r="N4705">
            <v>3013639</v>
          </cell>
          <cell r="O4705">
            <v>3579788</v>
          </cell>
          <cell r="P4705">
            <v>5265822</v>
          </cell>
          <cell r="Q4705">
            <v>48080326</v>
          </cell>
          <cell r="R4705">
            <v>20329.947568710359</v>
          </cell>
        </row>
        <row r="4706">
          <cell r="C4706">
            <v>64067</v>
          </cell>
          <cell r="D4706" t="str">
            <v>OSPEDALETTO D'ALPINOLO</v>
          </cell>
          <cell r="E4706" t="str">
            <v>AV</v>
          </cell>
          <cell r="F4706" t="str">
            <v>Campania</v>
          </cell>
          <cell r="G4706">
            <v>15</v>
          </cell>
          <cell r="H4706">
            <v>1266</v>
          </cell>
          <cell r="I4706">
            <v>0</v>
          </cell>
          <cell r="J4706">
            <v>2155399</v>
          </cell>
          <cell r="K4706">
            <v>2107440</v>
          </cell>
          <cell r="L4706">
            <v>6539615</v>
          </cell>
          <cell r="M4706">
            <v>8389123</v>
          </cell>
          <cell r="N4706">
            <v>1624799</v>
          </cell>
          <cell r="O4706">
            <v>954257</v>
          </cell>
          <cell r="P4706">
            <v>677939</v>
          </cell>
          <cell r="Q4706">
            <v>22448572</v>
          </cell>
          <cell r="R4706">
            <v>17731.889415481834</v>
          </cell>
        </row>
        <row r="4707">
          <cell r="C4707">
            <v>98043</v>
          </cell>
          <cell r="D4707" t="str">
            <v>OSPEDALETTO LODIGIANO</v>
          </cell>
          <cell r="E4707" t="str">
            <v>LO</v>
          </cell>
          <cell r="F4707" t="str">
            <v>Lombardia</v>
          </cell>
          <cell r="G4707">
            <v>3</v>
          </cell>
          <cell r="H4707">
            <v>1373</v>
          </cell>
          <cell r="J4707">
            <v>1499723</v>
          </cell>
          <cell r="K4707">
            <v>2189065</v>
          </cell>
          <cell r="L4707">
            <v>10510115</v>
          </cell>
          <cell r="M4707">
            <v>11039117</v>
          </cell>
          <cell r="N4707">
            <v>1361004</v>
          </cell>
          <cell r="O4707">
            <v>1301124</v>
          </cell>
          <cell r="P4707">
            <v>1308251</v>
          </cell>
          <cell r="Q4707">
            <v>29208399</v>
          </cell>
          <cell r="R4707">
            <v>21273.415149308086</v>
          </cell>
        </row>
        <row r="4708">
          <cell r="C4708">
            <v>28059</v>
          </cell>
          <cell r="D4708" t="str">
            <v>OSPEDALETTO EUGANEO</v>
          </cell>
          <cell r="E4708" t="str">
            <v>PD</v>
          </cell>
          <cell r="F4708" t="str">
            <v>Veneto</v>
          </cell>
          <cell r="G4708">
            <v>5</v>
          </cell>
          <cell r="H4708">
            <v>4080</v>
          </cell>
          <cell r="I4708">
            <v>0</v>
          </cell>
          <cell r="J4708">
            <v>4396772</v>
          </cell>
          <cell r="K4708">
            <v>7133341</v>
          </cell>
          <cell r="L4708">
            <v>31601401</v>
          </cell>
          <cell r="M4708">
            <v>28717347</v>
          </cell>
          <cell r="N4708">
            <v>2809194</v>
          </cell>
          <cell r="O4708">
            <v>2752850</v>
          </cell>
          <cell r="P4708">
            <v>2864305</v>
          </cell>
          <cell r="Q4708">
            <v>80275210</v>
          </cell>
          <cell r="R4708">
            <v>19675.296568627451</v>
          </cell>
        </row>
        <row r="4709">
          <cell r="C4709">
            <v>22130</v>
          </cell>
          <cell r="D4709" t="str">
            <v>OSPEDALETTO</v>
          </cell>
          <cell r="E4709" t="str">
            <v>TN</v>
          </cell>
          <cell r="F4709" t="str">
            <v>Trentino Alto Adige(P.A.Trento)</v>
          </cell>
          <cell r="G4709">
            <v>4</v>
          </cell>
          <cell r="H4709">
            <v>635</v>
          </cell>
          <cell r="I4709">
            <v>0</v>
          </cell>
          <cell r="J4709">
            <v>849603</v>
          </cell>
          <cell r="K4709">
            <v>1013705</v>
          </cell>
          <cell r="L4709">
            <v>4109645</v>
          </cell>
          <cell r="M4709">
            <v>5054496</v>
          </cell>
          <cell r="N4709">
            <v>870224</v>
          </cell>
          <cell r="Q4709">
            <v>11897673</v>
          </cell>
          <cell r="R4709">
            <v>18736.492913385828</v>
          </cell>
        </row>
        <row r="4710">
          <cell r="C4710">
            <v>25035</v>
          </cell>
          <cell r="D4710" t="str">
            <v>OSPITALE DI CADORE</v>
          </cell>
          <cell r="E4710" t="str">
            <v>BL</v>
          </cell>
          <cell r="F4710" t="str">
            <v>Veneto</v>
          </cell>
          <cell r="G4710">
            <v>5</v>
          </cell>
          <cell r="H4710">
            <v>210</v>
          </cell>
          <cell r="I4710">
            <v>0</v>
          </cell>
          <cell r="J4710">
            <v>236258</v>
          </cell>
          <cell r="K4710">
            <v>380454</v>
          </cell>
          <cell r="L4710">
            <v>1748197</v>
          </cell>
          <cell r="M4710">
            <v>1434827</v>
          </cell>
          <cell r="N4710">
            <v>0</v>
          </cell>
          <cell r="O4710">
            <v>0</v>
          </cell>
          <cell r="P4710">
            <v>0</v>
          </cell>
          <cell r="Q4710">
            <v>3799736</v>
          </cell>
          <cell r="R4710">
            <v>18093.980952380953</v>
          </cell>
        </row>
        <row r="4711">
          <cell r="C4711">
            <v>17127</v>
          </cell>
          <cell r="D4711" t="str">
            <v>OSPITALETTO</v>
          </cell>
          <cell r="E4711" t="str">
            <v>BS</v>
          </cell>
          <cell r="F4711" t="str">
            <v>Lombardia</v>
          </cell>
          <cell r="G4711">
            <v>3</v>
          </cell>
          <cell r="H4711">
            <v>9929</v>
          </cell>
          <cell r="J4711">
            <v>10352504</v>
          </cell>
          <cell r="K4711">
            <v>15333522</v>
          </cell>
          <cell r="L4711">
            <v>73013875</v>
          </cell>
          <cell r="M4711">
            <v>84340070</v>
          </cell>
          <cell r="N4711">
            <v>12568809</v>
          </cell>
          <cell r="O4711">
            <v>9152397</v>
          </cell>
          <cell r="P4711">
            <v>11690295</v>
          </cell>
          <cell r="Q4711">
            <v>216451472</v>
          </cell>
          <cell r="R4711">
            <v>21799.926679423908</v>
          </cell>
        </row>
        <row r="4712">
          <cell r="C4712">
            <v>98044</v>
          </cell>
          <cell r="D4712" t="str">
            <v>OSSAGO LODIGIANO</v>
          </cell>
          <cell r="E4712" t="str">
            <v>LO</v>
          </cell>
          <cell r="F4712" t="str">
            <v>Lombardia</v>
          </cell>
          <cell r="G4712">
            <v>3</v>
          </cell>
          <cell r="H4712">
            <v>1032</v>
          </cell>
          <cell r="I4712">
            <v>0</v>
          </cell>
          <cell r="J4712">
            <v>1191563</v>
          </cell>
          <cell r="K4712">
            <v>1406149</v>
          </cell>
          <cell r="L4712">
            <v>7520002</v>
          </cell>
          <cell r="M4712">
            <v>9684773</v>
          </cell>
          <cell r="N4712">
            <v>1012380</v>
          </cell>
          <cell r="O4712">
            <v>482448</v>
          </cell>
          <cell r="P4712">
            <v>873752</v>
          </cell>
          <cell r="Q4712">
            <v>22171067</v>
          </cell>
          <cell r="R4712">
            <v>21483.592054263565</v>
          </cell>
        </row>
        <row r="4713">
          <cell r="C4713">
            <v>22131</v>
          </cell>
          <cell r="D4713" t="str">
            <v>OSSANA</v>
          </cell>
          <cell r="E4713" t="str">
            <v>TN</v>
          </cell>
          <cell r="F4713" t="str">
            <v>Trentino Alto Adige(P.A.Trento)</v>
          </cell>
          <cell r="G4713">
            <v>4</v>
          </cell>
          <cell r="H4713">
            <v>698</v>
          </cell>
          <cell r="I4713">
            <v>0</v>
          </cell>
          <cell r="J4713">
            <v>685418</v>
          </cell>
          <cell r="K4713">
            <v>1245925</v>
          </cell>
          <cell r="L4713">
            <v>4706895</v>
          </cell>
          <cell r="M4713">
            <v>6444037</v>
          </cell>
          <cell r="N4713">
            <v>1116486</v>
          </cell>
          <cell r="O4713">
            <v>640413</v>
          </cell>
          <cell r="P4713">
            <v>559498</v>
          </cell>
          <cell r="Q4713">
            <v>15398672</v>
          </cell>
          <cell r="R4713">
            <v>22061.134670487107</v>
          </cell>
        </row>
        <row r="4714">
          <cell r="C4714">
            <v>90051</v>
          </cell>
          <cell r="D4714" t="str">
            <v>OSSI</v>
          </cell>
          <cell r="E4714" t="str">
            <v>SS</v>
          </cell>
          <cell r="F4714" t="str">
            <v>Sardegna</v>
          </cell>
          <cell r="G4714">
            <v>20</v>
          </cell>
          <cell r="H4714">
            <v>3618</v>
          </cell>
          <cell r="I4714">
            <v>0</v>
          </cell>
          <cell r="J4714">
            <v>5691361</v>
          </cell>
          <cell r="K4714">
            <v>6413596</v>
          </cell>
          <cell r="L4714">
            <v>25016615</v>
          </cell>
          <cell r="M4714">
            <v>17334020</v>
          </cell>
          <cell r="N4714">
            <v>1198509</v>
          </cell>
          <cell r="O4714">
            <v>977590</v>
          </cell>
          <cell r="Q4714">
            <v>56631691</v>
          </cell>
          <cell r="R4714">
            <v>15652.76147042565</v>
          </cell>
        </row>
        <row r="4715">
          <cell r="C4715">
            <v>17128</v>
          </cell>
          <cell r="D4715" t="str">
            <v>OSSIMO</v>
          </cell>
          <cell r="E4715" t="str">
            <v>BS</v>
          </cell>
          <cell r="F4715" t="str">
            <v>Lombardia</v>
          </cell>
          <cell r="G4715">
            <v>3</v>
          </cell>
          <cell r="H4715">
            <v>1048</v>
          </cell>
          <cell r="I4715">
            <v>0</v>
          </cell>
          <cell r="J4715">
            <v>1413995</v>
          </cell>
          <cell r="K4715">
            <v>1903854</v>
          </cell>
          <cell r="L4715">
            <v>7319958</v>
          </cell>
          <cell r="M4715">
            <v>6441027</v>
          </cell>
          <cell r="N4715">
            <v>1197998</v>
          </cell>
          <cell r="O4715">
            <v>430183</v>
          </cell>
          <cell r="Q4715">
            <v>18707015</v>
          </cell>
          <cell r="R4715">
            <v>17850.205152671755</v>
          </cell>
        </row>
        <row r="4716">
          <cell r="C4716">
            <v>15164</v>
          </cell>
          <cell r="D4716" t="str">
            <v>OSSONA</v>
          </cell>
          <cell r="E4716" t="str">
            <v>MI</v>
          </cell>
          <cell r="F4716" t="str">
            <v>Lombardia</v>
          </cell>
          <cell r="G4716">
            <v>3</v>
          </cell>
          <cell r="H4716">
            <v>3204</v>
          </cell>
          <cell r="I4716">
            <v>0</v>
          </cell>
          <cell r="J4716">
            <v>2666116</v>
          </cell>
          <cell r="K4716">
            <v>3961168</v>
          </cell>
          <cell r="L4716">
            <v>24678458</v>
          </cell>
          <cell r="M4716">
            <v>32214031</v>
          </cell>
          <cell r="N4716">
            <v>4349314</v>
          </cell>
          <cell r="O4716">
            <v>3376496</v>
          </cell>
          <cell r="P4716">
            <v>2925698</v>
          </cell>
          <cell r="Q4716">
            <v>74171281</v>
          </cell>
          <cell r="R4716">
            <v>23149.588327091136</v>
          </cell>
        </row>
        <row r="4717">
          <cell r="C4717">
            <v>4156</v>
          </cell>
          <cell r="D4717" t="str">
            <v>OSTANA</v>
          </cell>
          <cell r="E4717" t="str">
            <v>CN</v>
          </cell>
          <cell r="F4717" t="str">
            <v>Piemonte</v>
          </cell>
          <cell r="G4717">
            <v>1</v>
          </cell>
          <cell r="H4717">
            <v>77</v>
          </cell>
          <cell r="I4717">
            <v>0</v>
          </cell>
          <cell r="J4717">
            <v>129227</v>
          </cell>
          <cell r="K4717">
            <v>164459</v>
          </cell>
          <cell r="L4717">
            <v>412523</v>
          </cell>
          <cell r="M4717">
            <v>135096</v>
          </cell>
          <cell r="O4717">
            <v>416779</v>
          </cell>
          <cell r="P4717">
            <v>0</v>
          </cell>
          <cell r="Q4717">
            <v>1258084</v>
          </cell>
          <cell r="R4717">
            <v>16338.753246753247</v>
          </cell>
        </row>
        <row r="4718">
          <cell r="C4718">
            <v>38017</v>
          </cell>
          <cell r="D4718" t="str">
            <v>OSTELLATO</v>
          </cell>
          <cell r="E4718" t="str">
            <v>FE</v>
          </cell>
          <cell r="F4718" t="str">
            <v>Emilia Romagna</v>
          </cell>
          <cell r="G4718">
            <v>8</v>
          </cell>
          <cell r="H4718">
            <v>4887</v>
          </cell>
          <cell r="I4718">
            <v>0</v>
          </cell>
          <cell r="J4718">
            <v>5547156</v>
          </cell>
          <cell r="K4718">
            <v>10773992</v>
          </cell>
          <cell r="L4718">
            <v>41032010</v>
          </cell>
          <cell r="M4718">
            <v>24977102</v>
          </cell>
          <cell r="N4718">
            <v>2490390</v>
          </cell>
          <cell r="O4718">
            <v>2563230</v>
          </cell>
          <cell r="P4718">
            <v>1320419</v>
          </cell>
          <cell r="Q4718">
            <v>88704299</v>
          </cell>
          <cell r="R4718">
            <v>18151.074074074073</v>
          </cell>
        </row>
        <row r="4719">
          <cell r="C4719">
            <v>19064</v>
          </cell>
          <cell r="D4719" t="str">
            <v>OSTIANO</v>
          </cell>
          <cell r="E4719" t="str">
            <v>CR</v>
          </cell>
          <cell r="F4719" t="str">
            <v>Lombardia</v>
          </cell>
          <cell r="G4719">
            <v>3</v>
          </cell>
          <cell r="H4719">
            <v>2087</v>
          </cell>
          <cell r="I4719">
            <v>0</v>
          </cell>
          <cell r="J4719">
            <v>2589673</v>
          </cell>
          <cell r="K4719">
            <v>4185452</v>
          </cell>
          <cell r="L4719">
            <v>15333585</v>
          </cell>
          <cell r="M4719">
            <v>13505457</v>
          </cell>
          <cell r="N4719">
            <v>2232572</v>
          </cell>
          <cell r="O4719">
            <v>2051318</v>
          </cell>
          <cell r="P4719">
            <v>1202013</v>
          </cell>
          <cell r="Q4719">
            <v>41100070</v>
          </cell>
          <cell r="R4719">
            <v>19693.373263057019</v>
          </cell>
        </row>
        <row r="4720">
          <cell r="C4720">
            <v>20038</v>
          </cell>
          <cell r="D4720" t="str">
            <v>OSTIGLIA</v>
          </cell>
          <cell r="E4720" t="str">
            <v>MN</v>
          </cell>
          <cell r="F4720" t="str">
            <v>Lombardia</v>
          </cell>
          <cell r="G4720">
            <v>3</v>
          </cell>
          <cell r="H4720">
            <v>4974</v>
          </cell>
          <cell r="J4720">
            <v>5688272</v>
          </cell>
          <cell r="K4720">
            <v>8225388</v>
          </cell>
          <cell r="L4720">
            <v>36513311</v>
          </cell>
          <cell r="M4720">
            <v>37612345</v>
          </cell>
          <cell r="N4720">
            <v>5842515</v>
          </cell>
          <cell r="O4720">
            <v>5509135</v>
          </cell>
          <cell r="P4720">
            <v>4071297</v>
          </cell>
          <cell r="Q4720">
            <v>103462263</v>
          </cell>
          <cell r="R4720">
            <v>20800.615802171291</v>
          </cell>
        </row>
        <row r="4721">
          <cell r="C4721">
            <v>74012</v>
          </cell>
          <cell r="D4721" t="str">
            <v>OSTUNI</v>
          </cell>
          <cell r="E4721" t="str">
            <v>BR</v>
          </cell>
          <cell r="F4721" t="str">
            <v>Puglia</v>
          </cell>
          <cell r="G4721">
            <v>16</v>
          </cell>
          <cell r="H4721">
            <v>21633</v>
          </cell>
          <cell r="I4721">
            <v>-8742</v>
          </cell>
          <cell r="J4721">
            <v>35062775</v>
          </cell>
          <cell r="K4721">
            <v>43054038</v>
          </cell>
          <cell r="L4721">
            <v>106577157</v>
          </cell>
          <cell r="M4721">
            <v>132744718</v>
          </cell>
          <cell r="N4721">
            <v>19369724</v>
          </cell>
          <cell r="O4721">
            <v>20393591</v>
          </cell>
          <cell r="P4721">
            <v>12901040</v>
          </cell>
          <cell r="Q4721">
            <v>370103043</v>
          </cell>
          <cell r="R4721">
            <v>17108.262515601164</v>
          </cell>
        </row>
        <row r="4722">
          <cell r="C4722">
            <v>75057</v>
          </cell>
          <cell r="D4722" t="str">
            <v>OTRANTO</v>
          </cell>
          <cell r="E4722" t="str">
            <v>LE</v>
          </cell>
          <cell r="F4722" t="str">
            <v>Puglia</v>
          </cell>
          <cell r="G4722">
            <v>16</v>
          </cell>
          <cell r="H4722">
            <v>4346</v>
          </cell>
          <cell r="I4722">
            <v>0</v>
          </cell>
          <cell r="J4722">
            <v>8926071</v>
          </cell>
          <cell r="K4722">
            <v>8663763</v>
          </cell>
          <cell r="L4722">
            <v>16841512</v>
          </cell>
          <cell r="M4722">
            <v>24651941</v>
          </cell>
          <cell r="N4722">
            <v>3869977</v>
          </cell>
          <cell r="O4722">
            <v>4379579</v>
          </cell>
          <cell r="P4722">
            <v>3246494</v>
          </cell>
          <cell r="Q4722">
            <v>70579337</v>
          </cell>
          <cell r="R4722">
            <v>16240.068338702255</v>
          </cell>
        </row>
        <row r="4723">
          <cell r="C4723">
            <v>55024</v>
          </cell>
          <cell r="D4723" t="str">
            <v>OTRICOLI</v>
          </cell>
          <cell r="E4723" t="str">
            <v>TR</v>
          </cell>
          <cell r="F4723" t="str">
            <v>Umbria</v>
          </cell>
          <cell r="G4723">
            <v>10</v>
          </cell>
          <cell r="H4723">
            <v>1240</v>
          </cell>
          <cell r="J4723">
            <v>1813280</v>
          </cell>
          <cell r="K4723">
            <v>2484582</v>
          </cell>
          <cell r="L4723">
            <v>7798631</v>
          </cell>
          <cell r="M4723">
            <v>7559631</v>
          </cell>
          <cell r="N4723">
            <v>1074188</v>
          </cell>
          <cell r="O4723">
            <v>830299</v>
          </cell>
          <cell r="Q4723">
            <v>21560611</v>
          </cell>
          <cell r="R4723">
            <v>17387.589516129032</v>
          </cell>
        </row>
        <row r="4724">
          <cell r="C4724">
            <v>63051</v>
          </cell>
          <cell r="D4724" t="str">
            <v>OTTAVIANO</v>
          </cell>
          <cell r="E4724" t="str">
            <v>NA</v>
          </cell>
          <cell r="F4724" t="str">
            <v>Campania</v>
          </cell>
          <cell r="G4724">
            <v>15</v>
          </cell>
          <cell r="H4724">
            <v>12272</v>
          </cell>
          <cell r="J4724">
            <v>24635570</v>
          </cell>
          <cell r="K4724">
            <v>22144660</v>
          </cell>
          <cell r="L4724">
            <v>56561744</v>
          </cell>
          <cell r="M4724">
            <v>57577897</v>
          </cell>
          <cell r="N4724">
            <v>9186755</v>
          </cell>
          <cell r="O4724">
            <v>10050638</v>
          </cell>
          <cell r="P4724">
            <v>7700832</v>
          </cell>
          <cell r="Q4724">
            <v>187858096</v>
          </cell>
          <cell r="R4724">
            <v>15307.863102998695</v>
          </cell>
        </row>
        <row r="4725">
          <cell r="C4725">
            <v>91070</v>
          </cell>
          <cell r="D4725" t="str">
            <v>OTTANA</v>
          </cell>
          <cell r="E4725" t="str">
            <v>NU</v>
          </cell>
          <cell r="F4725" t="str">
            <v>Sardegna</v>
          </cell>
          <cell r="G4725">
            <v>20</v>
          </cell>
          <cell r="H4725">
            <v>1474</v>
          </cell>
          <cell r="I4725">
            <v>0</v>
          </cell>
          <cell r="J4725">
            <v>2788177</v>
          </cell>
          <cell r="K4725">
            <v>2847825</v>
          </cell>
          <cell r="L4725">
            <v>8908105</v>
          </cell>
          <cell r="M4725">
            <v>6938382</v>
          </cell>
          <cell r="N4725">
            <v>499801</v>
          </cell>
          <cell r="O4725">
            <v>473352</v>
          </cell>
          <cell r="Q4725">
            <v>22455642</v>
          </cell>
          <cell r="R4725">
            <v>15234.492537313432</v>
          </cell>
        </row>
        <row r="4726">
          <cell r="C4726">
            <v>65086</v>
          </cell>
          <cell r="D4726" t="str">
            <v>OTTATI</v>
          </cell>
          <cell r="E4726" t="str">
            <v>SA</v>
          </cell>
          <cell r="F4726" t="str">
            <v>Campania</v>
          </cell>
          <cell r="G4726">
            <v>15</v>
          </cell>
          <cell r="H4726">
            <v>481</v>
          </cell>
          <cell r="I4726">
            <v>0</v>
          </cell>
          <cell r="J4726">
            <v>1211247</v>
          </cell>
          <cell r="K4726">
            <v>933314</v>
          </cell>
          <cell r="L4726">
            <v>2040261</v>
          </cell>
          <cell r="M4726">
            <v>1310828</v>
          </cell>
          <cell r="P4726">
            <v>0</v>
          </cell>
          <cell r="Q4726">
            <v>5495650</v>
          </cell>
          <cell r="R4726">
            <v>11425.467775467776</v>
          </cell>
        </row>
        <row r="4727">
          <cell r="C4727">
            <v>6120</v>
          </cell>
          <cell r="D4727" t="str">
            <v>OTTIGLIO</v>
          </cell>
          <cell r="E4727" t="str">
            <v>AL</v>
          </cell>
          <cell r="F4727" t="str">
            <v>Piemonte</v>
          </cell>
          <cell r="G4727">
            <v>1</v>
          </cell>
          <cell r="H4727">
            <v>464</v>
          </cell>
          <cell r="I4727">
            <v>0</v>
          </cell>
          <cell r="J4727">
            <v>626083</v>
          </cell>
          <cell r="K4727">
            <v>837748</v>
          </cell>
          <cell r="L4727">
            <v>2666272</v>
          </cell>
          <cell r="M4727">
            <v>2947820</v>
          </cell>
          <cell r="N4727">
            <v>307247</v>
          </cell>
          <cell r="O4727">
            <v>432477</v>
          </cell>
          <cell r="Q4727">
            <v>7817647</v>
          </cell>
          <cell r="R4727">
            <v>16848.377155172413</v>
          </cell>
        </row>
        <row r="4728">
          <cell r="C4728">
            <v>18106</v>
          </cell>
          <cell r="D4728" t="str">
            <v>OTTOBIANO</v>
          </cell>
          <cell r="E4728" t="str">
            <v>PV</v>
          </cell>
          <cell r="F4728" t="str">
            <v>Lombardia</v>
          </cell>
          <cell r="G4728">
            <v>3</v>
          </cell>
          <cell r="H4728">
            <v>808</v>
          </cell>
          <cell r="I4728">
            <v>0</v>
          </cell>
          <cell r="J4728">
            <v>832601</v>
          </cell>
          <cell r="K4728">
            <v>1630936</v>
          </cell>
          <cell r="L4728">
            <v>6344287</v>
          </cell>
          <cell r="M4728">
            <v>4778112</v>
          </cell>
          <cell r="N4728">
            <v>1148680</v>
          </cell>
          <cell r="O4728">
            <v>443880</v>
          </cell>
          <cell r="Q4728">
            <v>15178496</v>
          </cell>
          <cell r="R4728">
            <v>18785.267326732672</v>
          </cell>
        </row>
        <row r="4729">
          <cell r="C4729">
            <v>33030</v>
          </cell>
          <cell r="D4729" t="str">
            <v>OTTONE</v>
          </cell>
          <cell r="E4729" t="str">
            <v>PC</v>
          </cell>
          <cell r="F4729" t="str">
            <v>Emilia Romagna</v>
          </cell>
          <cell r="G4729">
            <v>8</v>
          </cell>
          <cell r="H4729">
            <v>407</v>
          </cell>
          <cell r="I4729">
            <v>0</v>
          </cell>
          <cell r="J4729">
            <v>649670</v>
          </cell>
          <cell r="K4729">
            <v>895075</v>
          </cell>
          <cell r="L4729">
            <v>2132836</v>
          </cell>
          <cell r="M4729">
            <v>2681174</v>
          </cell>
          <cell r="N4729">
            <v>577893</v>
          </cell>
          <cell r="O4729">
            <v>0</v>
          </cell>
          <cell r="Q4729">
            <v>6936648</v>
          </cell>
          <cell r="R4729">
            <v>17043.361179361178</v>
          </cell>
        </row>
        <row r="4730">
          <cell r="C4730">
            <v>1175</v>
          </cell>
          <cell r="D4730" t="str">
            <v>OULX</v>
          </cell>
          <cell r="E4730" t="str">
            <v>TO</v>
          </cell>
          <cell r="F4730" t="str">
            <v>Piemonte</v>
          </cell>
          <cell r="G4730">
            <v>1</v>
          </cell>
          <cell r="H4730">
            <v>2621</v>
          </cell>
          <cell r="I4730">
            <v>0</v>
          </cell>
          <cell r="J4730">
            <v>3110841</v>
          </cell>
          <cell r="K4730">
            <v>4172522</v>
          </cell>
          <cell r="L4730">
            <v>14512242</v>
          </cell>
          <cell r="M4730">
            <v>23724526</v>
          </cell>
          <cell r="N4730">
            <v>4133950</v>
          </cell>
          <cell r="O4730">
            <v>4387791</v>
          </cell>
          <cell r="P4730">
            <v>4036806</v>
          </cell>
          <cell r="Q4730">
            <v>58078678</v>
          </cell>
          <cell r="R4730">
            <v>22158.976726440291</v>
          </cell>
        </row>
        <row r="4731">
          <cell r="C4731">
            <v>6121</v>
          </cell>
          <cell r="D4731" t="str">
            <v>OVADA</v>
          </cell>
          <cell r="E4731" t="str">
            <v>AL</v>
          </cell>
          <cell r="F4731" t="str">
            <v>Piemonte</v>
          </cell>
          <cell r="G4731">
            <v>1</v>
          </cell>
          <cell r="H4731">
            <v>8445</v>
          </cell>
          <cell r="I4731">
            <v>0</v>
          </cell>
          <cell r="J4731">
            <v>9680457</v>
          </cell>
          <cell r="K4731">
            <v>12927713</v>
          </cell>
          <cell r="L4731">
            <v>55961370</v>
          </cell>
          <cell r="M4731">
            <v>71661783</v>
          </cell>
          <cell r="N4731">
            <v>11805781</v>
          </cell>
          <cell r="O4731">
            <v>12552703</v>
          </cell>
          <cell r="P4731">
            <v>11145944</v>
          </cell>
          <cell r="Q4731">
            <v>185735751</v>
          </cell>
          <cell r="R4731">
            <v>21993.576198934279</v>
          </cell>
        </row>
        <row r="4732">
          <cell r="C4732">
            <v>30067</v>
          </cell>
          <cell r="D4732" t="str">
            <v>OVARO</v>
          </cell>
          <cell r="E4732" t="str">
            <v>UD</v>
          </cell>
          <cell r="F4732" t="str">
            <v>Friuli Venezia Giulia</v>
          </cell>
          <cell r="G4732">
            <v>6</v>
          </cell>
          <cell r="H4732">
            <v>1498</v>
          </cell>
          <cell r="I4732">
            <v>0</v>
          </cell>
          <cell r="J4732">
            <v>1722455</v>
          </cell>
          <cell r="K4732">
            <v>2368695</v>
          </cell>
          <cell r="L4732">
            <v>11203855</v>
          </cell>
          <cell r="M4732">
            <v>10540950</v>
          </cell>
          <cell r="N4732">
            <v>836313</v>
          </cell>
          <cell r="O4732">
            <v>1143412</v>
          </cell>
          <cell r="P4732">
            <v>978628</v>
          </cell>
          <cell r="Q4732">
            <v>28794308</v>
          </cell>
          <cell r="R4732">
            <v>19221.834445927903</v>
          </cell>
        </row>
        <row r="4733">
          <cell r="C4733">
            <v>6122</v>
          </cell>
          <cell r="D4733" t="str">
            <v>OVIGLIO</v>
          </cell>
          <cell r="E4733" t="str">
            <v>AL</v>
          </cell>
          <cell r="F4733" t="str">
            <v>Piemonte</v>
          </cell>
          <cell r="G4733">
            <v>1</v>
          </cell>
          <cell r="H4733">
            <v>924</v>
          </cell>
          <cell r="J4733">
            <v>1003126</v>
          </cell>
          <cell r="K4733">
            <v>1603996</v>
          </cell>
          <cell r="L4733">
            <v>6114527</v>
          </cell>
          <cell r="M4733">
            <v>8103569</v>
          </cell>
          <cell r="N4733">
            <v>1089235</v>
          </cell>
          <cell r="O4733">
            <v>1502359</v>
          </cell>
          <cell r="P4733">
            <v>901246</v>
          </cell>
          <cell r="Q4733">
            <v>20318058</v>
          </cell>
          <cell r="R4733">
            <v>21989.240259740262</v>
          </cell>
        </row>
        <row r="4734">
          <cell r="C4734">
            <v>66065</v>
          </cell>
          <cell r="D4734" t="str">
            <v>OVINDOLI</v>
          </cell>
          <cell r="E4734" t="str">
            <v>AQ</v>
          </cell>
          <cell r="F4734" t="str">
            <v>Abruzzo</v>
          </cell>
          <cell r="G4734">
            <v>13</v>
          </cell>
          <cell r="H4734">
            <v>980</v>
          </cell>
          <cell r="J4734">
            <v>1740867</v>
          </cell>
          <cell r="K4734">
            <v>1816748</v>
          </cell>
          <cell r="L4734">
            <v>3964064</v>
          </cell>
          <cell r="M4734">
            <v>5706522</v>
          </cell>
          <cell r="N4734">
            <v>850872</v>
          </cell>
          <cell r="O4734">
            <v>1309156</v>
          </cell>
          <cell r="P4734">
            <v>683096</v>
          </cell>
          <cell r="Q4734">
            <v>16071325</v>
          </cell>
          <cell r="R4734">
            <v>16399.311224489797</v>
          </cell>
        </row>
        <row r="4735">
          <cell r="C4735">
            <v>91071</v>
          </cell>
          <cell r="D4735" t="str">
            <v>OVODDA</v>
          </cell>
          <cell r="E4735" t="str">
            <v>NU</v>
          </cell>
          <cell r="F4735" t="str">
            <v>Sardegna</v>
          </cell>
          <cell r="G4735">
            <v>20</v>
          </cell>
          <cell r="H4735">
            <v>1080</v>
          </cell>
          <cell r="I4735">
            <v>0</v>
          </cell>
          <cell r="J4735">
            <v>2376320</v>
          </cell>
          <cell r="K4735">
            <v>2304483</v>
          </cell>
          <cell r="L4735">
            <v>5530231</v>
          </cell>
          <cell r="M4735">
            <v>3624387</v>
          </cell>
          <cell r="N4735">
            <v>380569</v>
          </cell>
          <cell r="O4735">
            <v>592060</v>
          </cell>
          <cell r="Q4735">
            <v>14808050</v>
          </cell>
          <cell r="R4735">
            <v>13711.157407407407</v>
          </cell>
        </row>
        <row r="4736">
          <cell r="C4736">
            <v>1176</v>
          </cell>
          <cell r="D4736" t="str">
            <v>OZEGNA</v>
          </cell>
          <cell r="E4736" t="str">
            <v>TO</v>
          </cell>
          <cell r="F4736" t="str">
            <v>Piemonte</v>
          </cell>
          <cell r="G4736">
            <v>1</v>
          </cell>
          <cell r="H4736">
            <v>880</v>
          </cell>
          <cell r="J4736">
            <v>757536</v>
          </cell>
          <cell r="K4736">
            <v>1302660</v>
          </cell>
          <cell r="L4736">
            <v>6969883</v>
          </cell>
          <cell r="M4736">
            <v>7434153</v>
          </cell>
          <cell r="N4736">
            <v>1182749</v>
          </cell>
          <cell r="O4736">
            <v>889849</v>
          </cell>
          <cell r="P4736">
            <v>845229</v>
          </cell>
          <cell r="Q4736">
            <v>19382059</v>
          </cell>
          <cell r="R4736">
            <v>22025.067045454547</v>
          </cell>
        </row>
        <row r="4737">
          <cell r="C4737">
            <v>90052</v>
          </cell>
          <cell r="D4737" t="str">
            <v>OZIERI</v>
          </cell>
          <cell r="E4737" t="str">
            <v>SS</v>
          </cell>
          <cell r="F4737" t="str">
            <v>Sardegna</v>
          </cell>
          <cell r="G4737">
            <v>20</v>
          </cell>
          <cell r="H4737">
            <v>7017</v>
          </cell>
          <cell r="J4737">
            <v>10694510</v>
          </cell>
          <cell r="K4737">
            <v>13013480</v>
          </cell>
          <cell r="L4737">
            <v>41960312</v>
          </cell>
          <cell r="M4737">
            <v>39025414</v>
          </cell>
          <cell r="N4737">
            <v>4747258</v>
          </cell>
          <cell r="O4737">
            <v>5005591</v>
          </cell>
          <cell r="P4737">
            <v>1390188</v>
          </cell>
          <cell r="Q4737">
            <v>115836753</v>
          </cell>
          <cell r="R4737">
            <v>16508.016673792219</v>
          </cell>
        </row>
        <row r="4738">
          <cell r="C4738">
            <v>6123</v>
          </cell>
          <cell r="D4738" t="str">
            <v>OZZANO MONFERRATO</v>
          </cell>
          <cell r="E4738" t="str">
            <v>AL</v>
          </cell>
          <cell r="F4738" t="str">
            <v>Piemonte</v>
          </cell>
          <cell r="G4738">
            <v>1</v>
          </cell>
          <cell r="H4738">
            <v>1049</v>
          </cell>
          <cell r="I4738">
            <v>0</v>
          </cell>
          <cell r="J4738">
            <v>1086951</v>
          </cell>
          <cell r="K4738">
            <v>2011519</v>
          </cell>
          <cell r="L4738">
            <v>7130423</v>
          </cell>
          <cell r="M4738">
            <v>7711766</v>
          </cell>
          <cell r="N4738">
            <v>1216156</v>
          </cell>
          <cell r="O4738">
            <v>1506531</v>
          </cell>
          <cell r="P4738">
            <v>2423208</v>
          </cell>
          <cell r="Q4738">
            <v>23086554</v>
          </cell>
          <cell r="R4738">
            <v>22008.154432793137</v>
          </cell>
        </row>
        <row r="4739">
          <cell r="C4739">
            <v>37046</v>
          </cell>
          <cell r="D4739" t="str">
            <v>OZZANO DELL'EMILIA</v>
          </cell>
          <cell r="E4739" t="str">
            <v>BO</v>
          </cell>
          <cell r="F4739" t="str">
            <v>Emilia Romagna</v>
          </cell>
          <cell r="G4739">
            <v>8</v>
          </cell>
          <cell r="H4739">
            <v>10646</v>
          </cell>
          <cell r="J4739">
            <v>7975318</v>
          </cell>
          <cell r="K4739">
            <v>13721691</v>
          </cell>
          <cell r="L4739">
            <v>75327390</v>
          </cell>
          <cell r="M4739">
            <v>119676823</v>
          </cell>
          <cell r="N4739">
            <v>23327229</v>
          </cell>
          <cell r="O4739">
            <v>19028253</v>
          </cell>
          <cell r="P4739">
            <v>13419448</v>
          </cell>
          <cell r="Q4739">
            <v>272476152</v>
          </cell>
          <cell r="R4739">
            <v>25594.228066879579</v>
          </cell>
        </row>
        <row r="4740">
          <cell r="C4740">
            <v>15165</v>
          </cell>
          <cell r="D4740" t="str">
            <v>OZZERO</v>
          </cell>
          <cell r="E4740" t="str">
            <v>MI</v>
          </cell>
          <cell r="F4740" t="str">
            <v>Lombardia</v>
          </cell>
          <cell r="G4740">
            <v>3</v>
          </cell>
          <cell r="H4740">
            <v>1070</v>
          </cell>
          <cell r="I4740">
            <v>0</v>
          </cell>
          <cell r="J4740">
            <v>995224</v>
          </cell>
          <cell r="K4740">
            <v>1574550</v>
          </cell>
          <cell r="L4740">
            <v>7763805</v>
          </cell>
          <cell r="M4740">
            <v>9258070</v>
          </cell>
          <cell r="N4740">
            <v>1466480</v>
          </cell>
          <cell r="O4740">
            <v>1417663</v>
          </cell>
          <cell r="Q4740">
            <v>22475792</v>
          </cell>
          <cell r="R4740">
            <v>21005.413084112148</v>
          </cell>
        </row>
        <row r="4741">
          <cell r="C4741">
            <v>111052</v>
          </cell>
          <cell r="D4741" t="str">
            <v>PABILLONIS</v>
          </cell>
          <cell r="E4741" t="str">
            <v>SU</v>
          </cell>
          <cell r="F4741" t="str">
            <v>Sardegna</v>
          </cell>
          <cell r="G4741">
            <v>20</v>
          </cell>
          <cell r="H4741">
            <v>1569</v>
          </cell>
          <cell r="I4741">
            <v>0</v>
          </cell>
          <cell r="J4741">
            <v>2893516</v>
          </cell>
          <cell r="K4741">
            <v>3105517</v>
          </cell>
          <cell r="L4741">
            <v>9165904</v>
          </cell>
          <cell r="M4741">
            <v>6183791</v>
          </cell>
          <cell r="N4741">
            <v>253863</v>
          </cell>
          <cell r="P4741">
            <v>1281229</v>
          </cell>
          <cell r="Q4741">
            <v>22883820</v>
          </cell>
          <cell r="R4741">
            <v>14584.971319311664</v>
          </cell>
        </row>
        <row r="4742">
          <cell r="C4742">
            <v>81013</v>
          </cell>
          <cell r="D4742" t="str">
            <v>PACECO</v>
          </cell>
          <cell r="E4742" t="str">
            <v>TP</v>
          </cell>
          <cell r="F4742" t="str">
            <v>Sicilia</v>
          </cell>
          <cell r="G4742">
            <v>19</v>
          </cell>
          <cell r="H4742">
            <v>6833</v>
          </cell>
          <cell r="I4742">
            <v>0</v>
          </cell>
          <cell r="J4742">
            <v>12165832</v>
          </cell>
          <cell r="K4742">
            <v>12797371</v>
          </cell>
          <cell r="L4742">
            <v>32682877</v>
          </cell>
          <cell r="M4742">
            <v>40704742</v>
          </cell>
          <cell r="N4742">
            <v>4624695</v>
          </cell>
          <cell r="O4742">
            <v>4626558</v>
          </cell>
          <cell r="P4742">
            <v>1569796</v>
          </cell>
          <cell r="Q4742">
            <v>109171871</v>
          </cell>
          <cell r="R4742">
            <v>15977.150739060442</v>
          </cell>
        </row>
        <row r="4743">
          <cell r="C4743">
            <v>83064</v>
          </cell>
          <cell r="D4743" t="str">
            <v>PACE DEL MELA</v>
          </cell>
          <cell r="E4743" t="str">
            <v>ME</v>
          </cell>
          <cell r="F4743" t="str">
            <v>Sicilia</v>
          </cell>
          <cell r="G4743">
            <v>19</v>
          </cell>
          <cell r="H4743">
            <v>3668</v>
          </cell>
          <cell r="I4743">
            <v>0</v>
          </cell>
          <cell r="J4743">
            <v>6422674</v>
          </cell>
          <cell r="K4743">
            <v>7510619</v>
          </cell>
          <cell r="L4743">
            <v>19962394</v>
          </cell>
          <cell r="M4743">
            <v>19641835</v>
          </cell>
          <cell r="N4743">
            <v>2625757</v>
          </cell>
          <cell r="O4743">
            <v>1344667</v>
          </cell>
          <cell r="P4743">
            <v>2125431</v>
          </cell>
          <cell r="Q4743">
            <v>59633377</v>
          </cell>
          <cell r="R4743">
            <v>16257.73636859324</v>
          </cell>
        </row>
        <row r="4744">
          <cell r="C4744">
            <v>66066</v>
          </cell>
          <cell r="D4744" t="str">
            <v>PACENTRO</v>
          </cell>
          <cell r="E4744" t="str">
            <v>AQ</v>
          </cell>
          <cell r="F4744" t="str">
            <v>Abruzzo</v>
          </cell>
          <cell r="G4744">
            <v>13</v>
          </cell>
          <cell r="H4744">
            <v>871</v>
          </cell>
          <cell r="I4744">
            <v>0</v>
          </cell>
          <cell r="J4744">
            <v>1393540</v>
          </cell>
          <cell r="K4744">
            <v>1626460</v>
          </cell>
          <cell r="L4744">
            <v>3763524</v>
          </cell>
          <cell r="M4744">
            <v>4850916</v>
          </cell>
          <cell r="N4744">
            <v>513988</v>
          </cell>
          <cell r="Q4744">
            <v>12148428</v>
          </cell>
          <cell r="R4744">
            <v>13947.678530424799</v>
          </cell>
        </row>
        <row r="4745">
          <cell r="C4745">
            <v>89014</v>
          </cell>
          <cell r="D4745" t="str">
            <v>PACHINO</v>
          </cell>
          <cell r="E4745" t="str">
            <v>SR</v>
          </cell>
          <cell r="F4745" t="str">
            <v>Sicilia</v>
          </cell>
          <cell r="G4745">
            <v>19</v>
          </cell>
          <cell r="H4745">
            <v>12967</v>
          </cell>
          <cell r="I4745">
            <v>0</v>
          </cell>
          <cell r="J4745">
            <v>29035405</v>
          </cell>
          <cell r="K4745">
            <v>34215525</v>
          </cell>
          <cell r="L4745">
            <v>41188363</v>
          </cell>
          <cell r="M4745">
            <v>41937238</v>
          </cell>
          <cell r="N4745">
            <v>5134268</v>
          </cell>
          <cell r="O4745">
            <v>5928145</v>
          </cell>
          <cell r="P4745">
            <v>2603163</v>
          </cell>
          <cell r="Q4745">
            <v>160042107</v>
          </cell>
          <cell r="R4745">
            <v>12342.26166422457</v>
          </cell>
        </row>
        <row r="4746">
          <cell r="C4746">
            <v>54036</v>
          </cell>
          <cell r="D4746" t="str">
            <v>PACIANO</v>
          </cell>
          <cell r="E4746" t="str">
            <v>PG</v>
          </cell>
          <cell r="F4746" t="str">
            <v>Umbria</v>
          </cell>
          <cell r="G4746">
            <v>10</v>
          </cell>
          <cell r="H4746">
            <v>725</v>
          </cell>
          <cell r="I4746">
            <v>0</v>
          </cell>
          <cell r="J4746">
            <v>1047969</v>
          </cell>
          <cell r="K4746">
            <v>1497602</v>
          </cell>
          <cell r="L4746">
            <v>4225656</v>
          </cell>
          <cell r="M4746">
            <v>4953358</v>
          </cell>
          <cell r="N4746">
            <v>1074815</v>
          </cell>
          <cell r="O4746">
            <v>346571</v>
          </cell>
          <cell r="Q4746">
            <v>13145971</v>
          </cell>
          <cell r="R4746">
            <v>18132.373793103448</v>
          </cell>
        </row>
        <row r="4747">
          <cell r="C4747">
            <v>17129</v>
          </cell>
          <cell r="D4747" t="str">
            <v>PADENGHE SUL GARDA</v>
          </cell>
          <cell r="E4747" t="str">
            <v>BS</v>
          </cell>
          <cell r="F4747" t="str">
            <v>Lombardia</v>
          </cell>
          <cell r="G4747">
            <v>3</v>
          </cell>
          <cell r="H4747">
            <v>3464</v>
          </cell>
          <cell r="I4747">
            <v>0</v>
          </cell>
          <cell r="J4747">
            <v>3710429</v>
          </cell>
          <cell r="K4747">
            <v>4767839</v>
          </cell>
          <cell r="L4747">
            <v>18486574</v>
          </cell>
          <cell r="M4747">
            <v>29426795</v>
          </cell>
          <cell r="N4747">
            <v>9950022</v>
          </cell>
          <cell r="O4747">
            <v>14287339</v>
          </cell>
          <cell r="P4747">
            <v>31559888</v>
          </cell>
          <cell r="Q4747">
            <v>112188886</v>
          </cell>
          <cell r="R4747">
            <v>32387.091801385683</v>
          </cell>
        </row>
        <row r="4748">
          <cell r="C4748">
            <v>6124</v>
          </cell>
          <cell r="D4748" t="str">
            <v>PADERNA</v>
          </cell>
          <cell r="E4748" t="str">
            <v>AL</v>
          </cell>
          <cell r="F4748" t="str">
            <v>Piemonte</v>
          </cell>
          <cell r="G4748">
            <v>1</v>
          </cell>
          <cell r="H4748">
            <v>172</v>
          </cell>
          <cell r="I4748">
            <v>0</v>
          </cell>
          <cell r="J4748">
            <v>161214</v>
          </cell>
          <cell r="K4748">
            <v>225520</v>
          </cell>
          <cell r="L4748">
            <v>1132568</v>
          </cell>
          <cell r="M4748">
            <v>1845328</v>
          </cell>
          <cell r="Q4748">
            <v>3364630</v>
          </cell>
          <cell r="R4748">
            <v>19561.802325581397</v>
          </cell>
        </row>
        <row r="4749">
          <cell r="C4749">
            <v>17130</v>
          </cell>
          <cell r="D4749" t="str">
            <v>PADERNO FRANCIACORTA</v>
          </cell>
          <cell r="E4749" t="str">
            <v>BS</v>
          </cell>
          <cell r="F4749" t="str">
            <v>Lombardia</v>
          </cell>
          <cell r="G4749">
            <v>3</v>
          </cell>
          <cell r="H4749">
            <v>2617</v>
          </cell>
          <cell r="I4749">
            <v>0</v>
          </cell>
          <cell r="J4749">
            <v>2826352</v>
          </cell>
          <cell r="K4749">
            <v>3836848</v>
          </cell>
          <cell r="L4749">
            <v>18471640</v>
          </cell>
          <cell r="M4749">
            <v>22595718</v>
          </cell>
          <cell r="N4749">
            <v>4491023</v>
          </cell>
          <cell r="O4749">
            <v>3989596</v>
          </cell>
          <cell r="P4749">
            <v>3466596</v>
          </cell>
          <cell r="Q4749">
            <v>59677773</v>
          </cell>
          <cell r="R4749">
            <v>22803.887275506306</v>
          </cell>
        </row>
        <row r="4750">
          <cell r="C4750">
            <v>97062</v>
          </cell>
          <cell r="D4750" t="str">
            <v>PADERNO D'ADDA</v>
          </cell>
          <cell r="E4750" t="str">
            <v>LC</v>
          </cell>
          <cell r="F4750" t="str">
            <v>Lombardia</v>
          </cell>
          <cell r="G4750">
            <v>3</v>
          </cell>
          <cell r="H4750">
            <v>2800</v>
          </cell>
          <cell r="I4750">
            <v>0</v>
          </cell>
          <cell r="J4750">
            <v>2580213</v>
          </cell>
          <cell r="K4750">
            <v>3839371</v>
          </cell>
          <cell r="L4750">
            <v>18480891</v>
          </cell>
          <cell r="M4750">
            <v>29729766</v>
          </cell>
          <cell r="N4750">
            <v>6194614</v>
          </cell>
          <cell r="O4750">
            <v>4091001</v>
          </cell>
          <cell r="P4750">
            <v>3515144</v>
          </cell>
          <cell r="Q4750">
            <v>68431000</v>
          </cell>
          <cell r="R4750">
            <v>24439.642857142859</v>
          </cell>
        </row>
        <row r="4751">
          <cell r="C4751">
            <v>15166</v>
          </cell>
          <cell r="D4751" t="str">
            <v>PADERNO DUGNANO</v>
          </cell>
          <cell r="E4751" t="str">
            <v>MI</v>
          </cell>
          <cell r="F4751" t="str">
            <v>Lombardia</v>
          </cell>
          <cell r="G4751">
            <v>3</v>
          </cell>
          <cell r="H4751">
            <v>34931</v>
          </cell>
          <cell r="J4751">
            <v>32449959</v>
          </cell>
          <cell r="K4751">
            <v>48435124</v>
          </cell>
          <cell r="L4751">
            <v>237337289</v>
          </cell>
          <cell r="M4751">
            <v>353791697</v>
          </cell>
          <cell r="N4751">
            <v>64943304</v>
          </cell>
          <cell r="O4751">
            <v>62419300</v>
          </cell>
          <cell r="P4751">
            <v>63380690</v>
          </cell>
          <cell r="Q4751">
            <v>862757363</v>
          </cell>
          <cell r="R4751">
            <v>24698.90249348716</v>
          </cell>
        </row>
        <row r="4752">
          <cell r="C4752">
            <v>19065</v>
          </cell>
          <cell r="D4752" t="str">
            <v>PADERNO PONCHIELLI</v>
          </cell>
          <cell r="E4752" t="str">
            <v>CR</v>
          </cell>
          <cell r="F4752" t="str">
            <v>Lombardia</v>
          </cell>
          <cell r="G4752">
            <v>3</v>
          </cell>
          <cell r="H4752">
            <v>1019</v>
          </cell>
          <cell r="I4752">
            <v>0</v>
          </cell>
          <cell r="J4752">
            <v>1134839</v>
          </cell>
          <cell r="K4752">
            <v>1806749</v>
          </cell>
          <cell r="L4752">
            <v>7573909</v>
          </cell>
          <cell r="M4752">
            <v>7408866</v>
          </cell>
          <cell r="N4752">
            <v>1120437</v>
          </cell>
          <cell r="O4752">
            <v>780657</v>
          </cell>
          <cell r="Q4752">
            <v>19825457</v>
          </cell>
          <cell r="R4752">
            <v>19455.796859666341</v>
          </cell>
        </row>
        <row r="4753">
          <cell r="C4753">
            <v>97071</v>
          </cell>
          <cell r="D4753" t="str">
            <v>ROBBIATE</v>
          </cell>
          <cell r="E4753" t="str">
            <v>LC</v>
          </cell>
          <cell r="F4753" t="str">
            <v>Lombardia</v>
          </cell>
          <cell r="G4753">
            <v>3</v>
          </cell>
          <cell r="H4753">
            <v>4538</v>
          </cell>
          <cell r="J4753">
            <v>3978873</v>
          </cell>
          <cell r="K4753">
            <v>5576735</v>
          </cell>
          <cell r="L4753">
            <v>30693771</v>
          </cell>
          <cell r="M4753">
            <v>47841234</v>
          </cell>
          <cell r="N4753">
            <v>10534096</v>
          </cell>
          <cell r="O4753">
            <v>7968543</v>
          </cell>
          <cell r="P4753">
            <v>9719756</v>
          </cell>
          <cell r="Q4753">
            <v>116313008</v>
          </cell>
          <cell r="R4753">
            <v>25630.89643014544</v>
          </cell>
        </row>
        <row r="4754">
          <cell r="C4754">
            <v>28060</v>
          </cell>
          <cell r="D4754" t="str">
            <v>PADOVA</v>
          </cell>
          <cell r="E4754" t="str">
            <v>PD</v>
          </cell>
          <cell r="F4754" t="str">
            <v>Veneto</v>
          </cell>
          <cell r="G4754">
            <v>5</v>
          </cell>
          <cell r="H4754">
            <v>156025</v>
          </cell>
          <cell r="I4754">
            <v>-293970</v>
          </cell>
          <cell r="J4754">
            <v>169765301</v>
          </cell>
          <cell r="K4754">
            <v>205932139</v>
          </cell>
          <cell r="L4754">
            <v>878869423</v>
          </cell>
          <cell r="M4754">
            <v>1418261401</v>
          </cell>
          <cell r="N4754">
            <v>419151212</v>
          </cell>
          <cell r="O4754">
            <v>542658101</v>
          </cell>
          <cell r="P4754">
            <v>690518187</v>
          </cell>
          <cell r="Q4754">
            <v>4325155764</v>
          </cell>
          <cell r="R4754">
            <v>27720.915007210384</v>
          </cell>
        </row>
        <row r="4755">
          <cell r="C4755">
            <v>90053</v>
          </cell>
          <cell r="D4755" t="str">
            <v>PADRIA</v>
          </cell>
          <cell r="E4755" t="str">
            <v>SS</v>
          </cell>
          <cell r="F4755" t="str">
            <v>Sardegna</v>
          </cell>
          <cell r="G4755">
            <v>20</v>
          </cell>
          <cell r="H4755">
            <v>456</v>
          </cell>
          <cell r="I4755">
            <v>0</v>
          </cell>
          <cell r="J4755">
            <v>962040</v>
          </cell>
          <cell r="K4755">
            <v>903733</v>
          </cell>
          <cell r="L4755">
            <v>2129368</v>
          </cell>
          <cell r="M4755">
            <v>1986562</v>
          </cell>
          <cell r="P4755">
            <v>0</v>
          </cell>
          <cell r="Q4755">
            <v>5981703</v>
          </cell>
          <cell r="R4755">
            <v>13117.769736842105</v>
          </cell>
        </row>
        <row r="4756">
          <cell r="C4756">
            <v>65087</v>
          </cell>
          <cell r="D4756" t="str">
            <v>PADULA</v>
          </cell>
          <cell r="E4756" t="str">
            <v>SA</v>
          </cell>
          <cell r="F4756" t="str">
            <v>Campania</v>
          </cell>
          <cell r="G4756">
            <v>15</v>
          </cell>
          <cell r="H4756">
            <v>3298</v>
          </cell>
          <cell r="I4756">
            <v>0</v>
          </cell>
          <cell r="J4756">
            <v>7506527</v>
          </cell>
          <cell r="K4756">
            <v>6948318</v>
          </cell>
          <cell r="L4756">
            <v>12524711</v>
          </cell>
          <cell r="M4756">
            <v>10815130</v>
          </cell>
          <cell r="N4756">
            <v>1504116</v>
          </cell>
          <cell r="O4756">
            <v>1595719</v>
          </cell>
          <cell r="P4756">
            <v>1830504</v>
          </cell>
          <cell r="Q4756">
            <v>42725025</v>
          </cell>
          <cell r="R4756">
            <v>12954.828684050941</v>
          </cell>
        </row>
        <row r="4757">
          <cell r="C4757">
            <v>62045</v>
          </cell>
          <cell r="D4757" t="str">
            <v>PADULI</v>
          </cell>
          <cell r="E4757" t="str">
            <v>BN</v>
          </cell>
          <cell r="F4757" t="str">
            <v>Campania</v>
          </cell>
          <cell r="G4757">
            <v>15</v>
          </cell>
          <cell r="H4757">
            <v>2587</v>
          </cell>
          <cell r="J4757">
            <v>5387472</v>
          </cell>
          <cell r="K4757">
            <v>5550376</v>
          </cell>
          <cell r="L4757">
            <v>10330181</v>
          </cell>
          <cell r="M4757">
            <v>11858915</v>
          </cell>
          <cell r="N4757">
            <v>606845</v>
          </cell>
          <cell r="O4757">
            <v>690373</v>
          </cell>
          <cell r="P4757">
            <v>771875</v>
          </cell>
          <cell r="Q4757">
            <v>35196037</v>
          </cell>
          <cell r="R4757">
            <v>13604.962118283725</v>
          </cell>
        </row>
        <row r="4758">
          <cell r="C4758">
            <v>4157</v>
          </cell>
          <cell r="D4758" t="str">
            <v>PAESANA</v>
          </cell>
          <cell r="E4758" t="str">
            <v>CN</v>
          </cell>
          <cell r="F4758" t="str">
            <v>Piemonte</v>
          </cell>
          <cell r="G4758">
            <v>1</v>
          </cell>
          <cell r="H4758">
            <v>2145</v>
          </cell>
          <cell r="I4758">
            <v>0</v>
          </cell>
          <cell r="J4758">
            <v>2751496</v>
          </cell>
          <cell r="K4758">
            <v>3746717</v>
          </cell>
          <cell r="L4758">
            <v>15423437</v>
          </cell>
          <cell r="M4758">
            <v>13655977</v>
          </cell>
          <cell r="N4758">
            <v>905441</v>
          </cell>
          <cell r="O4758">
            <v>1274929</v>
          </cell>
          <cell r="P4758">
            <v>1979163</v>
          </cell>
          <cell r="Q4758">
            <v>39737160</v>
          </cell>
          <cell r="R4758">
            <v>18525.482517482516</v>
          </cell>
        </row>
        <row r="4759">
          <cell r="C4759">
            <v>26055</v>
          </cell>
          <cell r="D4759" t="str">
            <v>PAESE</v>
          </cell>
          <cell r="E4759" t="str">
            <v>TV</v>
          </cell>
          <cell r="F4759" t="str">
            <v>Veneto</v>
          </cell>
          <cell r="G4759">
            <v>5</v>
          </cell>
          <cell r="H4759">
            <v>15841</v>
          </cell>
          <cell r="I4759">
            <v>0</v>
          </cell>
          <cell r="J4759">
            <v>16101949</v>
          </cell>
          <cell r="K4759">
            <v>22648042</v>
          </cell>
          <cell r="L4759">
            <v>112724152</v>
          </cell>
          <cell r="M4759">
            <v>139890808</v>
          </cell>
          <cell r="N4759">
            <v>25503475</v>
          </cell>
          <cell r="O4759">
            <v>20639002</v>
          </cell>
          <cell r="P4759">
            <v>17769590</v>
          </cell>
          <cell r="Q4759">
            <v>355277018</v>
          </cell>
          <cell r="R4759">
            <v>22427.688782273846</v>
          </cell>
        </row>
        <row r="4760">
          <cell r="C4760">
            <v>65088</v>
          </cell>
          <cell r="D4760" t="str">
            <v>PAGANI</v>
          </cell>
          <cell r="E4760" t="str">
            <v>SA</v>
          </cell>
          <cell r="F4760" t="str">
            <v>Campania</v>
          </cell>
          <cell r="G4760">
            <v>15</v>
          </cell>
          <cell r="H4760">
            <v>19124</v>
          </cell>
          <cell r="J4760">
            <v>39605175</v>
          </cell>
          <cell r="K4760">
            <v>36425219</v>
          </cell>
          <cell r="L4760">
            <v>87018717</v>
          </cell>
          <cell r="M4760">
            <v>89994093</v>
          </cell>
          <cell r="N4760">
            <v>10530317</v>
          </cell>
          <cell r="O4760">
            <v>12383605</v>
          </cell>
          <cell r="P4760">
            <v>9893670</v>
          </cell>
          <cell r="Q4760">
            <v>285850796</v>
          </cell>
          <cell r="R4760">
            <v>14947.22840409956</v>
          </cell>
        </row>
        <row r="4761">
          <cell r="C4761">
            <v>57048</v>
          </cell>
          <cell r="D4761" t="str">
            <v>PAGANICO SABINO</v>
          </cell>
          <cell r="E4761" t="str">
            <v>RI</v>
          </cell>
          <cell r="F4761" t="str">
            <v>Lazio</v>
          </cell>
          <cell r="G4761">
            <v>12</v>
          </cell>
          <cell r="H4761">
            <v>118</v>
          </cell>
          <cell r="I4761">
            <v>0</v>
          </cell>
          <cell r="J4761">
            <v>218786</v>
          </cell>
          <cell r="K4761">
            <v>256271</v>
          </cell>
          <cell r="L4761">
            <v>661976</v>
          </cell>
          <cell r="M4761">
            <v>622355</v>
          </cell>
          <cell r="O4761">
            <v>0</v>
          </cell>
          <cell r="Q4761">
            <v>1759388</v>
          </cell>
          <cell r="R4761">
            <v>14910.06779661017</v>
          </cell>
        </row>
        <row r="4762">
          <cell r="C4762">
            <v>16154</v>
          </cell>
          <cell r="D4762" t="str">
            <v>PAGAZZANO</v>
          </cell>
          <cell r="E4762" t="str">
            <v>BG</v>
          </cell>
          <cell r="F4762" t="str">
            <v>Lombardia</v>
          </cell>
          <cell r="G4762">
            <v>3</v>
          </cell>
          <cell r="H4762">
            <v>1445</v>
          </cell>
          <cell r="I4762">
            <v>0</v>
          </cell>
          <cell r="J4762">
            <v>1500437</v>
          </cell>
          <cell r="K4762">
            <v>2384634</v>
          </cell>
          <cell r="L4762">
            <v>11069168</v>
          </cell>
          <cell r="M4762">
            <v>12019576</v>
          </cell>
          <cell r="N4762">
            <v>1864311</v>
          </cell>
          <cell r="O4762">
            <v>1307695</v>
          </cell>
          <cell r="P4762">
            <v>985020</v>
          </cell>
          <cell r="Q4762">
            <v>31130841</v>
          </cell>
          <cell r="R4762">
            <v>21543.834602076124</v>
          </cell>
        </row>
        <row r="4763">
          <cell r="C4763">
            <v>83065</v>
          </cell>
          <cell r="D4763" t="str">
            <v>PAGLIARA</v>
          </cell>
          <cell r="E4763" t="str">
            <v>ME</v>
          </cell>
          <cell r="F4763" t="str">
            <v>Sicilia</v>
          </cell>
          <cell r="G4763">
            <v>19</v>
          </cell>
          <cell r="H4763">
            <v>710</v>
          </cell>
          <cell r="I4763">
            <v>0</v>
          </cell>
          <cell r="J4763">
            <v>1297293</v>
          </cell>
          <cell r="K4763">
            <v>1366379</v>
          </cell>
          <cell r="L4763">
            <v>3623794</v>
          </cell>
          <cell r="M4763">
            <v>2929149</v>
          </cell>
          <cell r="N4763">
            <v>430516</v>
          </cell>
          <cell r="P4763">
            <v>0</v>
          </cell>
          <cell r="Q4763">
            <v>9647131</v>
          </cell>
          <cell r="R4763">
            <v>13587.508450704225</v>
          </cell>
        </row>
        <row r="4764">
          <cell r="C4764">
            <v>69059</v>
          </cell>
          <cell r="D4764" t="str">
            <v>PAGLIETA</v>
          </cell>
          <cell r="E4764" t="str">
            <v>CH</v>
          </cell>
          <cell r="F4764" t="str">
            <v>Abruzzo</v>
          </cell>
          <cell r="G4764">
            <v>13</v>
          </cell>
          <cell r="H4764">
            <v>3069</v>
          </cell>
          <cell r="I4764">
            <v>0</v>
          </cell>
          <cell r="J4764">
            <v>4679675</v>
          </cell>
          <cell r="K4764">
            <v>5915582</v>
          </cell>
          <cell r="L4764">
            <v>20856821</v>
          </cell>
          <cell r="M4764">
            <v>15820779</v>
          </cell>
          <cell r="N4764">
            <v>1553443</v>
          </cell>
          <cell r="O4764">
            <v>1282438</v>
          </cell>
          <cell r="Q4764">
            <v>50108738</v>
          </cell>
          <cell r="R4764">
            <v>16327.382860866732</v>
          </cell>
        </row>
        <row r="4765">
          <cell r="C4765">
            <v>30068</v>
          </cell>
          <cell r="D4765" t="str">
            <v>PAGNACCO</v>
          </cell>
          <cell r="E4765" t="str">
            <v>UD</v>
          </cell>
          <cell r="F4765" t="str">
            <v>Friuli Venezia Giulia</v>
          </cell>
          <cell r="G4765">
            <v>6</v>
          </cell>
          <cell r="H4765">
            <v>3978</v>
          </cell>
          <cell r="I4765">
            <v>0</v>
          </cell>
          <cell r="J4765">
            <v>3122366</v>
          </cell>
          <cell r="K4765">
            <v>5093391</v>
          </cell>
          <cell r="L4765">
            <v>26306513</v>
          </cell>
          <cell r="M4765">
            <v>39611440</v>
          </cell>
          <cell r="N4765">
            <v>9628047</v>
          </cell>
          <cell r="O4765">
            <v>12806635</v>
          </cell>
          <cell r="P4765">
            <v>10131740</v>
          </cell>
          <cell r="Q4765">
            <v>106700132</v>
          </cell>
          <cell r="R4765">
            <v>26822.557063851182</v>
          </cell>
        </row>
        <row r="4766">
          <cell r="C4766">
            <v>4158</v>
          </cell>
          <cell r="D4766" t="str">
            <v>PAGNO</v>
          </cell>
          <cell r="E4766" t="str">
            <v>CN</v>
          </cell>
          <cell r="F4766" t="str">
            <v>Piemonte</v>
          </cell>
          <cell r="G4766">
            <v>1</v>
          </cell>
          <cell r="H4766">
            <v>442</v>
          </cell>
          <cell r="I4766">
            <v>0</v>
          </cell>
          <cell r="J4766">
            <v>578610</v>
          </cell>
          <cell r="K4766">
            <v>725832</v>
          </cell>
          <cell r="L4766">
            <v>2881292</v>
          </cell>
          <cell r="M4766">
            <v>3141333</v>
          </cell>
          <cell r="O4766">
            <v>549265</v>
          </cell>
          <cell r="Q4766">
            <v>7876332</v>
          </cell>
          <cell r="R4766">
            <v>17819.755656108598</v>
          </cell>
        </row>
        <row r="4767">
          <cell r="C4767">
            <v>97063</v>
          </cell>
          <cell r="D4767" t="str">
            <v>PAGNONA</v>
          </cell>
          <cell r="E4767" t="str">
            <v>LC</v>
          </cell>
          <cell r="F4767" t="str">
            <v>Lombardia</v>
          </cell>
          <cell r="G4767">
            <v>3</v>
          </cell>
          <cell r="H4767">
            <v>265</v>
          </cell>
          <cell r="I4767">
            <v>0</v>
          </cell>
          <cell r="J4767">
            <v>378135</v>
          </cell>
          <cell r="K4767">
            <v>519278</v>
          </cell>
          <cell r="L4767">
            <v>2171928</v>
          </cell>
          <cell r="M4767">
            <v>916180</v>
          </cell>
          <cell r="O4767">
            <v>0</v>
          </cell>
          <cell r="P4767">
            <v>0</v>
          </cell>
          <cell r="Q4767">
            <v>3985521</v>
          </cell>
          <cell r="R4767">
            <v>15039.701886792453</v>
          </cell>
        </row>
        <row r="4768">
          <cell r="C4768">
            <v>64068</v>
          </cell>
          <cell r="D4768" t="str">
            <v>PAGO DEL VALLO DI LAURO</v>
          </cell>
          <cell r="E4768" t="str">
            <v>AV</v>
          </cell>
          <cell r="F4768" t="str">
            <v>Campania</v>
          </cell>
          <cell r="G4768">
            <v>15</v>
          </cell>
          <cell r="H4768">
            <v>1066</v>
          </cell>
          <cell r="I4768">
            <v>0</v>
          </cell>
          <cell r="J4768">
            <v>2463247</v>
          </cell>
          <cell r="K4768">
            <v>1580489</v>
          </cell>
          <cell r="L4768">
            <v>4246816</v>
          </cell>
          <cell r="M4768">
            <v>5600364</v>
          </cell>
          <cell r="N4768">
            <v>390432</v>
          </cell>
          <cell r="O4768">
            <v>620668</v>
          </cell>
          <cell r="Q4768">
            <v>14902016</v>
          </cell>
          <cell r="R4768">
            <v>13979.377110694184</v>
          </cell>
        </row>
        <row r="4769">
          <cell r="C4769">
            <v>62046</v>
          </cell>
          <cell r="D4769" t="str">
            <v>PAGO VEIANO</v>
          </cell>
          <cell r="E4769" t="str">
            <v>BN</v>
          </cell>
          <cell r="F4769" t="str">
            <v>Campania</v>
          </cell>
          <cell r="G4769">
            <v>15</v>
          </cell>
          <cell r="H4769">
            <v>1553</v>
          </cell>
          <cell r="I4769">
            <v>0</v>
          </cell>
          <cell r="J4769">
            <v>3895588</v>
          </cell>
          <cell r="K4769">
            <v>3034413</v>
          </cell>
          <cell r="L4769">
            <v>4528487</v>
          </cell>
          <cell r="M4769">
            <v>4185118</v>
          </cell>
          <cell r="N4769">
            <v>257678</v>
          </cell>
          <cell r="O4769">
            <v>350436</v>
          </cell>
          <cell r="P4769">
            <v>0</v>
          </cell>
          <cell r="Q4769">
            <v>16251720</v>
          </cell>
          <cell r="R4769">
            <v>10464.726336123631</v>
          </cell>
        </row>
        <row r="4770">
          <cell r="C4770">
            <v>17131</v>
          </cell>
          <cell r="D4770" t="str">
            <v>PAISCO LOVENO</v>
          </cell>
          <cell r="E4770" t="str">
            <v>BS</v>
          </cell>
          <cell r="F4770" t="str">
            <v>Lombardia</v>
          </cell>
          <cell r="G4770">
            <v>3</v>
          </cell>
          <cell r="H4770">
            <v>137</v>
          </cell>
          <cell r="I4770">
            <v>0</v>
          </cell>
          <cell r="J4770">
            <v>161244</v>
          </cell>
          <cell r="K4770">
            <v>219157</v>
          </cell>
          <cell r="L4770">
            <v>932033</v>
          </cell>
          <cell r="M4770">
            <v>1020451</v>
          </cell>
          <cell r="N4770">
            <v>0</v>
          </cell>
          <cell r="O4770">
            <v>0</v>
          </cell>
          <cell r="P4770">
            <v>0</v>
          </cell>
          <cell r="Q4770">
            <v>2332885</v>
          </cell>
          <cell r="R4770">
            <v>17028.357664233576</v>
          </cell>
        </row>
        <row r="4771">
          <cell r="C4771">
            <v>17132</v>
          </cell>
          <cell r="D4771" t="str">
            <v>PAITONE</v>
          </cell>
          <cell r="E4771" t="str">
            <v>BS</v>
          </cell>
          <cell r="F4771" t="str">
            <v>Lombardia</v>
          </cell>
          <cell r="G4771">
            <v>3</v>
          </cell>
          <cell r="H4771">
            <v>1525</v>
          </cell>
          <cell r="I4771">
            <v>0</v>
          </cell>
          <cell r="J4771">
            <v>1774236</v>
          </cell>
          <cell r="K4771">
            <v>2711773</v>
          </cell>
          <cell r="L4771">
            <v>10920054</v>
          </cell>
          <cell r="M4771">
            <v>11727251</v>
          </cell>
          <cell r="N4771">
            <v>1418210</v>
          </cell>
          <cell r="O4771">
            <v>847326</v>
          </cell>
          <cell r="P4771">
            <v>1247918</v>
          </cell>
          <cell r="Q4771">
            <v>30646768</v>
          </cell>
          <cell r="R4771">
            <v>20096.241311475409</v>
          </cell>
        </row>
        <row r="4772">
          <cell r="C4772">
            <v>16155</v>
          </cell>
          <cell r="D4772" t="str">
            <v>PALADINA</v>
          </cell>
          <cell r="E4772" t="str">
            <v>BG</v>
          </cell>
          <cell r="F4772" t="str">
            <v>Lombardia</v>
          </cell>
          <cell r="G4772">
            <v>3</v>
          </cell>
          <cell r="H4772">
            <v>2961</v>
          </cell>
          <cell r="I4772">
            <v>0</v>
          </cell>
          <cell r="J4772">
            <v>2819825</v>
          </cell>
          <cell r="K4772">
            <v>4121315</v>
          </cell>
          <cell r="L4772">
            <v>21871530</v>
          </cell>
          <cell r="M4772">
            <v>26357700</v>
          </cell>
          <cell r="N4772">
            <v>4382272</v>
          </cell>
          <cell r="O4772">
            <v>4086553</v>
          </cell>
          <cell r="P4772">
            <v>6030922</v>
          </cell>
          <cell r="Q4772">
            <v>69670117</v>
          </cell>
          <cell r="R4772">
            <v>23529.252617359001</v>
          </cell>
        </row>
        <row r="4773">
          <cell r="C4773">
            <v>36029</v>
          </cell>
          <cell r="D4773" t="str">
            <v>PALAGANO</v>
          </cell>
          <cell r="E4773" t="str">
            <v>MO</v>
          </cell>
          <cell r="F4773" t="str">
            <v>Emilia Romagna</v>
          </cell>
          <cell r="G4773">
            <v>8</v>
          </cell>
          <cell r="H4773">
            <v>1697</v>
          </cell>
          <cell r="I4773">
            <v>0</v>
          </cell>
          <cell r="J4773">
            <v>2224768</v>
          </cell>
          <cell r="K4773">
            <v>3112558</v>
          </cell>
          <cell r="L4773">
            <v>11475608</v>
          </cell>
          <cell r="M4773">
            <v>11956991</v>
          </cell>
          <cell r="N4773">
            <v>1019469</v>
          </cell>
          <cell r="O4773">
            <v>1275510</v>
          </cell>
          <cell r="P4773">
            <v>701684</v>
          </cell>
          <cell r="Q4773">
            <v>31766588</v>
          </cell>
          <cell r="R4773">
            <v>18719.262227460225</v>
          </cell>
        </row>
        <row r="4774">
          <cell r="C4774">
            <v>73020</v>
          </cell>
          <cell r="D4774" t="str">
            <v>PALAGIANELLO</v>
          </cell>
          <cell r="E4774" t="str">
            <v>TA</v>
          </cell>
          <cell r="F4774" t="str">
            <v>Puglia</v>
          </cell>
          <cell r="G4774">
            <v>16</v>
          </cell>
          <cell r="H4774">
            <v>5270</v>
          </cell>
          <cell r="I4774">
            <v>0</v>
          </cell>
          <cell r="J4774">
            <v>10068475</v>
          </cell>
          <cell r="K4774">
            <v>14377106</v>
          </cell>
          <cell r="L4774">
            <v>26230815</v>
          </cell>
          <cell r="M4774">
            <v>23813520</v>
          </cell>
          <cell r="N4774">
            <v>1045680</v>
          </cell>
          <cell r="O4774">
            <v>1254700</v>
          </cell>
          <cell r="P4774">
            <v>926801</v>
          </cell>
          <cell r="Q4774">
            <v>77717097</v>
          </cell>
          <cell r="R4774">
            <v>14747.077229601518</v>
          </cell>
        </row>
        <row r="4775">
          <cell r="C4775">
            <v>73021</v>
          </cell>
          <cell r="D4775" t="str">
            <v>PALAGIANO</v>
          </cell>
          <cell r="E4775" t="str">
            <v>TA</v>
          </cell>
          <cell r="F4775" t="str">
            <v>Puglia</v>
          </cell>
          <cell r="G4775">
            <v>16</v>
          </cell>
          <cell r="H4775">
            <v>10837</v>
          </cell>
          <cell r="J4775">
            <v>20397268</v>
          </cell>
          <cell r="K4775">
            <v>26648839</v>
          </cell>
          <cell r="L4775">
            <v>52298898</v>
          </cell>
          <cell r="M4775">
            <v>53106968</v>
          </cell>
          <cell r="N4775">
            <v>3557180</v>
          </cell>
          <cell r="O4775">
            <v>4073037</v>
          </cell>
          <cell r="P4775">
            <v>934977</v>
          </cell>
          <cell r="Q4775">
            <v>161017167</v>
          </cell>
          <cell r="R4775">
            <v>14858.094214265941</v>
          </cell>
        </row>
        <row r="4776">
          <cell r="C4776">
            <v>87032</v>
          </cell>
          <cell r="D4776" t="str">
            <v>PALAGONIA</v>
          </cell>
          <cell r="E4776" t="str">
            <v>CT</v>
          </cell>
          <cell r="F4776" t="str">
            <v>Sicilia</v>
          </cell>
          <cell r="G4776">
            <v>19</v>
          </cell>
          <cell r="H4776">
            <v>8333</v>
          </cell>
          <cell r="I4776">
            <v>0</v>
          </cell>
          <cell r="J4776">
            <v>18745221</v>
          </cell>
          <cell r="K4776">
            <v>27304808</v>
          </cell>
          <cell r="L4776">
            <v>29702337</v>
          </cell>
          <cell r="M4776">
            <v>16633030</v>
          </cell>
          <cell r="N4776">
            <v>1643601</v>
          </cell>
          <cell r="O4776">
            <v>1614979</v>
          </cell>
          <cell r="Q4776">
            <v>95643976</v>
          </cell>
          <cell r="R4776">
            <v>11477.736229449178</v>
          </cell>
        </row>
        <row r="4777">
          <cell r="C4777">
            <v>50024</v>
          </cell>
          <cell r="D4777" t="str">
            <v>PALAIA</v>
          </cell>
          <cell r="E4777" t="str">
            <v>PI</v>
          </cell>
          <cell r="F4777" t="str">
            <v>Toscana</v>
          </cell>
          <cell r="G4777">
            <v>9</v>
          </cell>
          <cell r="H4777">
            <v>3400</v>
          </cell>
          <cell r="I4777">
            <v>0</v>
          </cell>
          <cell r="J4777">
            <v>4198109</v>
          </cell>
          <cell r="K4777">
            <v>6046231</v>
          </cell>
          <cell r="L4777">
            <v>24207741</v>
          </cell>
          <cell r="M4777">
            <v>22366722</v>
          </cell>
          <cell r="N4777">
            <v>3446505</v>
          </cell>
          <cell r="O4777">
            <v>2532184</v>
          </cell>
          <cell r="P4777">
            <v>3307077</v>
          </cell>
          <cell r="Q4777">
            <v>66104569</v>
          </cell>
          <cell r="R4777">
            <v>19442.520294117647</v>
          </cell>
        </row>
        <row r="4778">
          <cell r="C4778">
            <v>34026</v>
          </cell>
          <cell r="D4778" t="str">
            <v>PALANZANO</v>
          </cell>
          <cell r="E4778" t="str">
            <v>PR</v>
          </cell>
          <cell r="F4778" t="str">
            <v>Emilia Romagna</v>
          </cell>
          <cell r="G4778">
            <v>8</v>
          </cell>
          <cell r="H4778">
            <v>918</v>
          </cell>
          <cell r="I4778">
            <v>0</v>
          </cell>
          <cell r="J4778">
            <v>1156750</v>
          </cell>
          <cell r="K4778">
            <v>1722893</v>
          </cell>
          <cell r="L4778">
            <v>6111158</v>
          </cell>
          <cell r="M4778">
            <v>6608856</v>
          </cell>
          <cell r="N4778">
            <v>713363</v>
          </cell>
          <cell r="O4778">
            <v>796351</v>
          </cell>
          <cell r="P4778">
            <v>1376962</v>
          </cell>
          <cell r="Q4778">
            <v>18486333</v>
          </cell>
          <cell r="R4778">
            <v>20137.617647058825</v>
          </cell>
        </row>
        <row r="4779">
          <cell r="C4779">
            <v>70050</v>
          </cell>
          <cell r="D4779" t="str">
            <v>PALATA</v>
          </cell>
          <cell r="E4779" t="str">
            <v>CB</v>
          </cell>
          <cell r="F4779" t="str">
            <v>Molise</v>
          </cell>
          <cell r="G4779">
            <v>14</v>
          </cell>
          <cell r="H4779">
            <v>1120</v>
          </cell>
          <cell r="I4779">
            <v>0</v>
          </cell>
          <cell r="J4779">
            <v>2003022</v>
          </cell>
          <cell r="K4779">
            <v>2845996</v>
          </cell>
          <cell r="L4779">
            <v>6018618</v>
          </cell>
          <cell r="M4779">
            <v>4160848</v>
          </cell>
          <cell r="N4779">
            <v>311159</v>
          </cell>
          <cell r="O4779">
            <v>377590</v>
          </cell>
          <cell r="Q4779">
            <v>15717233</v>
          </cell>
          <cell r="R4779">
            <v>14033.24375</v>
          </cell>
        </row>
        <row r="4780">
          <cell r="C4780">
            <v>90054</v>
          </cell>
          <cell r="D4780" t="str">
            <v>PALAU</v>
          </cell>
          <cell r="E4780" t="str">
            <v>SS</v>
          </cell>
          <cell r="F4780" t="str">
            <v>Sardegna</v>
          </cell>
          <cell r="G4780">
            <v>20</v>
          </cell>
          <cell r="H4780">
            <v>3019</v>
          </cell>
          <cell r="I4780">
            <v>0</v>
          </cell>
          <cell r="J4780">
            <v>5164083</v>
          </cell>
          <cell r="K4780">
            <v>6194479</v>
          </cell>
          <cell r="L4780">
            <v>14880290</v>
          </cell>
          <cell r="M4780">
            <v>16089371</v>
          </cell>
          <cell r="N4780">
            <v>4152013</v>
          </cell>
          <cell r="O4780">
            <v>3157488</v>
          </cell>
          <cell r="P4780">
            <v>4527292</v>
          </cell>
          <cell r="Q4780">
            <v>54165016</v>
          </cell>
          <cell r="R4780">
            <v>17941.376614773104</v>
          </cell>
        </row>
        <row r="4781">
          <cell r="C4781">
            <v>16156</v>
          </cell>
          <cell r="D4781" t="str">
            <v>PALAZZAGO</v>
          </cell>
          <cell r="E4781" t="str">
            <v>BG</v>
          </cell>
          <cell r="F4781" t="str">
            <v>Lombardia</v>
          </cell>
          <cell r="G4781">
            <v>3</v>
          </cell>
          <cell r="H4781">
            <v>3198</v>
          </cell>
          <cell r="I4781">
            <v>0</v>
          </cell>
          <cell r="J4781">
            <v>2987439</v>
          </cell>
          <cell r="K4781">
            <v>4289314</v>
          </cell>
          <cell r="L4781">
            <v>22820547</v>
          </cell>
          <cell r="M4781">
            <v>32220857</v>
          </cell>
          <cell r="N4781">
            <v>4200296</v>
          </cell>
          <cell r="O4781">
            <v>4726578</v>
          </cell>
          <cell r="P4781">
            <v>5398228</v>
          </cell>
          <cell r="Q4781">
            <v>76643259</v>
          </cell>
          <cell r="R4781">
            <v>23965.997185741089</v>
          </cell>
        </row>
        <row r="4782">
          <cell r="C4782">
            <v>19066</v>
          </cell>
          <cell r="D4782" t="str">
            <v>PALAZZO PIGNANO</v>
          </cell>
          <cell r="E4782" t="str">
            <v>CR</v>
          </cell>
          <cell r="F4782" t="str">
            <v>Lombardia</v>
          </cell>
          <cell r="G4782">
            <v>3</v>
          </cell>
          <cell r="H4782">
            <v>2817</v>
          </cell>
          <cell r="I4782">
            <v>0</v>
          </cell>
          <cell r="J4782">
            <v>2928101</v>
          </cell>
          <cell r="K4782">
            <v>4525329</v>
          </cell>
          <cell r="L4782">
            <v>21426954</v>
          </cell>
          <cell r="M4782">
            <v>23898218</v>
          </cell>
          <cell r="N4782">
            <v>2817867</v>
          </cell>
          <cell r="O4782">
            <v>3484720</v>
          </cell>
          <cell r="P4782">
            <v>2240884</v>
          </cell>
          <cell r="Q4782">
            <v>61322073</v>
          </cell>
          <cell r="R4782">
            <v>21768.574014909478</v>
          </cell>
        </row>
        <row r="4783">
          <cell r="C4783">
            <v>76057</v>
          </cell>
          <cell r="D4783" t="str">
            <v>PALAZZO SAN GERVASIO</v>
          </cell>
          <cell r="E4783" t="str">
            <v>PZ</v>
          </cell>
          <cell r="F4783" t="str">
            <v>Basilicata</v>
          </cell>
          <cell r="G4783">
            <v>17</v>
          </cell>
          <cell r="H4783">
            <v>3141</v>
          </cell>
          <cell r="I4783">
            <v>0</v>
          </cell>
          <cell r="J4783">
            <v>5679060</v>
          </cell>
          <cell r="K4783">
            <v>5783390</v>
          </cell>
          <cell r="L4783">
            <v>16478229</v>
          </cell>
          <cell r="M4783">
            <v>13968597</v>
          </cell>
          <cell r="N4783">
            <v>1910973</v>
          </cell>
          <cell r="O4783">
            <v>1339450</v>
          </cell>
          <cell r="Q4783">
            <v>45159699</v>
          </cell>
          <cell r="R4783">
            <v>14377.490926456543</v>
          </cell>
        </row>
        <row r="4784">
          <cell r="C4784">
            <v>1177</v>
          </cell>
          <cell r="D4784" t="str">
            <v>PALAZZO CANAVESE</v>
          </cell>
          <cell r="E4784" t="str">
            <v>TO</v>
          </cell>
          <cell r="F4784" t="str">
            <v>Piemonte</v>
          </cell>
          <cell r="G4784">
            <v>1</v>
          </cell>
          <cell r="H4784">
            <v>626</v>
          </cell>
          <cell r="I4784">
            <v>0</v>
          </cell>
          <cell r="J4784">
            <v>580242</v>
          </cell>
          <cell r="K4784">
            <v>878962</v>
          </cell>
          <cell r="L4784">
            <v>4300228</v>
          </cell>
          <cell r="M4784">
            <v>5890065</v>
          </cell>
          <cell r="N4784">
            <v>760773</v>
          </cell>
          <cell r="O4784">
            <v>513607</v>
          </cell>
          <cell r="P4784">
            <v>2166860</v>
          </cell>
          <cell r="Q4784">
            <v>15090737</v>
          </cell>
          <cell r="R4784">
            <v>24106.608626198082</v>
          </cell>
        </row>
        <row r="4785">
          <cell r="C4785">
            <v>82052</v>
          </cell>
          <cell r="D4785" t="str">
            <v>PALAZZO ADRIANO</v>
          </cell>
          <cell r="E4785" t="str">
            <v>PA</v>
          </cell>
          <cell r="F4785" t="str">
            <v>Sicilia</v>
          </cell>
          <cell r="G4785">
            <v>19</v>
          </cell>
          <cell r="H4785">
            <v>1314</v>
          </cell>
          <cell r="I4785">
            <v>0</v>
          </cell>
          <cell r="J4785">
            <v>2816083</v>
          </cell>
          <cell r="K4785">
            <v>3330872</v>
          </cell>
          <cell r="L4785">
            <v>6061260</v>
          </cell>
          <cell r="M4785">
            <v>5891398</v>
          </cell>
          <cell r="N4785">
            <v>401799</v>
          </cell>
          <cell r="O4785">
            <v>450147</v>
          </cell>
          <cell r="P4785">
            <v>0</v>
          </cell>
          <cell r="Q4785">
            <v>18951559</v>
          </cell>
          <cell r="R4785">
            <v>14422.799847792998</v>
          </cell>
        </row>
        <row r="4786">
          <cell r="C4786">
            <v>17133</v>
          </cell>
          <cell r="D4786" t="str">
            <v>PALAZZOLO SULL'OGLIO</v>
          </cell>
          <cell r="E4786" t="str">
            <v>BS</v>
          </cell>
          <cell r="F4786" t="str">
            <v>Lombardia</v>
          </cell>
          <cell r="G4786">
            <v>3</v>
          </cell>
          <cell r="H4786">
            <v>14121</v>
          </cell>
          <cell r="J4786">
            <v>14425138</v>
          </cell>
          <cell r="K4786">
            <v>21675734</v>
          </cell>
          <cell r="L4786">
            <v>105472389</v>
          </cell>
          <cell r="M4786">
            <v>110975296</v>
          </cell>
          <cell r="N4786">
            <v>22060319</v>
          </cell>
          <cell r="O4786">
            <v>20353864</v>
          </cell>
          <cell r="P4786">
            <v>22097406</v>
          </cell>
          <cell r="Q4786">
            <v>317060146</v>
          </cell>
          <cell r="R4786">
            <v>22453.094398413708</v>
          </cell>
        </row>
        <row r="4787">
          <cell r="C4787">
            <v>2090</v>
          </cell>
          <cell r="D4787" t="str">
            <v>PALAZZOLO VERCELLESE</v>
          </cell>
          <cell r="E4787" t="str">
            <v>VC</v>
          </cell>
          <cell r="F4787" t="str">
            <v>Piemonte</v>
          </cell>
          <cell r="G4787">
            <v>1</v>
          </cell>
          <cell r="H4787">
            <v>867</v>
          </cell>
          <cell r="J4787">
            <v>910207</v>
          </cell>
          <cell r="K4787">
            <v>1478159</v>
          </cell>
          <cell r="L4787">
            <v>6702599</v>
          </cell>
          <cell r="M4787">
            <v>5612615</v>
          </cell>
          <cell r="N4787">
            <v>823055</v>
          </cell>
          <cell r="O4787">
            <v>535954</v>
          </cell>
          <cell r="P4787">
            <v>1960265</v>
          </cell>
          <cell r="Q4787">
            <v>18022854</v>
          </cell>
          <cell r="R4787">
            <v>20787.605536332179</v>
          </cell>
        </row>
        <row r="4788">
          <cell r="C4788">
            <v>89015</v>
          </cell>
          <cell r="D4788" t="str">
            <v>PALAZZOLO ACREIDE</v>
          </cell>
          <cell r="E4788" t="str">
            <v>SR</v>
          </cell>
          <cell r="F4788" t="str">
            <v>Sicilia</v>
          </cell>
          <cell r="G4788">
            <v>19</v>
          </cell>
          <cell r="H4788">
            <v>5587</v>
          </cell>
          <cell r="J4788">
            <v>9949610</v>
          </cell>
          <cell r="K4788">
            <v>10443687</v>
          </cell>
          <cell r="L4788">
            <v>25997871</v>
          </cell>
          <cell r="M4788">
            <v>31810713</v>
          </cell>
          <cell r="N4788">
            <v>2405282</v>
          </cell>
          <cell r="O4788">
            <v>3384705</v>
          </cell>
          <cell r="Q4788">
            <v>83991868</v>
          </cell>
          <cell r="R4788">
            <v>15033.446930374083</v>
          </cell>
        </row>
        <row r="4789">
          <cell r="C4789">
            <v>30069</v>
          </cell>
          <cell r="D4789" t="str">
            <v>PALAZZOLO DELLO STELLA</v>
          </cell>
          <cell r="E4789" t="str">
            <v>UD</v>
          </cell>
          <cell r="F4789" t="str">
            <v>Friuli Venezia Giulia</v>
          </cell>
          <cell r="G4789">
            <v>6</v>
          </cell>
          <cell r="H4789">
            <v>2254</v>
          </cell>
          <cell r="I4789">
            <v>0</v>
          </cell>
          <cell r="J4789">
            <v>3055996</v>
          </cell>
          <cell r="K4789">
            <v>4357117</v>
          </cell>
          <cell r="L4789">
            <v>16779875</v>
          </cell>
          <cell r="M4789">
            <v>12656233</v>
          </cell>
          <cell r="N4789">
            <v>1219018</v>
          </cell>
          <cell r="O4789">
            <v>1394406</v>
          </cell>
          <cell r="P4789">
            <v>1700737</v>
          </cell>
          <cell r="Q4789">
            <v>41163382</v>
          </cell>
          <cell r="R4789">
            <v>18262.370008873113</v>
          </cell>
        </row>
        <row r="4790">
          <cell r="C4790">
            <v>48031</v>
          </cell>
          <cell r="D4790" t="str">
            <v>PALAZZUOLO SUL SENIO</v>
          </cell>
          <cell r="E4790" t="str">
            <v>FI</v>
          </cell>
          <cell r="F4790" t="str">
            <v>Toscana</v>
          </cell>
          <cell r="G4790">
            <v>9</v>
          </cell>
          <cell r="H4790">
            <v>905</v>
          </cell>
          <cell r="I4790">
            <v>0</v>
          </cell>
          <cell r="J4790">
            <v>1206077</v>
          </cell>
          <cell r="K4790">
            <v>1804234</v>
          </cell>
          <cell r="L4790">
            <v>6676541</v>
          </cell>
          <cell r="M4790">
            <v>5683026</v>
          </cell>
          <cell r="N4790">
            <v>982969</v>
          </cell>
          <cell r="O4790">
            <v>1176581</v>
          </cell>
          <cell r="Q4790">
            <v>17529428</v>
          </cell>
          <cell r="R4790">
            <v>19369.533701657459</v>
          </cell>
        </row>
        <row r="4791">
          <cell r="C4791">
            <v>69060</v>
          </cell>
          <cell r="D4791" t="str">
            <v>PALENA</v>
          </cell>
          <cell r="E4791" t="str">
            <v>CH</v>
          </cell>
          <cell r="F4791" t="str">
            <v>Abruzzo</v>
          </cell>
          <cell r="G4791">
            <v>13</v>
          </cell>
          <cell r="H4791">
            <v>892</v>
          </cell>
          <cell r="I4791">
            <v>0</v>
          </cell>
          <cell r="J4791">
            <v>1629720</v>
          </cell>
          <cell r="K4791">
            <v>1237483</v>
          </cell>
          <cell r="L4791">
            <v>5486342</v>
          </cell>
          <cell r="M4791">
            <v>3897403</v>
          </cell>
          <cell r="O4791">
            <v>364990</v>
          </cell>
          <cell r="Q4791">
            <v>12615938</v>
          </cell>
          <cell r="R4791">
            <v>14143.428251121077</v>
          </cell>
        </row>
        <row r="4792">
          <cell r="C4792">
            <v>79089</v>
          </cell>
          <cell r="D4792" t="str">
            <v>PALERMITI</v>
          </cell>
          <cell r="E4792" t="str">
            <v>CZ</v>
          </cell>
          <cell r="F4792" t="str">
            <v>Calabria</v>
          </cell>
          <cell r="G4792">
            <v>18</v>
          </cell>
          <cell r="H4792">
            <v>596</v>
          </cell>
          <cell r="I4792">
            <v>0</v>
          </cell>
          <cell r="J4792">
            <v>1413778</v>
          </cell>
          <cell r="K4792">
            <v>1189316</v>
          </cell>
          <cell r="L4792">
            <v>2041194</v>
          </cell>
          <cell r="M4792">
            <v>1164331</v>
          </cell>
          <cell r="Q4792">
            <v>5808619</v>
          </cell>
          <cell r="R4792">
            <v>9746.0050335570468</v>
          </cell>
        </row>
        <row r="4793">
          <cell r="C4793">
            <v>82053</v>
          </cell>
          <cell r="D4793" t="str">
            <v>PALERMO</v>
          </cell>
          <cell r="E4793" t="str">
            <v>PA</v>
          </cell>
          <cell r="F4793" t="str">
            <v>Sicilia</v>
          </cell>
          <cell r="G4793">
            <v>19</v>
          </cell>
          <cell r="H4793">
            <v>357765</v>
          </cell>
          <cell r="I4793">
            <v>-303708</v>
          </cell>
          <cell r="J4793">
            <v>533824476</v>
          </cell>
          <cell r="K4793">
            <v>575329328</v>
          </cell>
          <cell r="L4793">
            <v>1688696660</v>
          </cell>
          <cell r="M4793">
            <v>2806960129</v>
          </cell>
          <cell r="N4793">
            <v>607364417</v>
          </cell>
          <cell r="O4793">
            <v>671622279</v>
          </cell>
          <cell r="P4793">
            <v>499039350</v>
          </cell>
          <cell r="Q4793">
            <v>7382836639</v>
          </cell>
          <cell r="R4793">
            <v>20635.994686456193</v>
          </cell>
        </row>
        <row r="4794">
          <cell r="C4794">
            <v>58074</v>
          </cell>
          <cell r="D4794" t="str">
            <v>PALESTRINA</v>
          </cell>
          <cell r="E4794" t="str">
            <v>RM</v>
          </cell>
          <cell r="F4794" t="str">
            <v>Lazio</v>
          </cell>
          <cell r="G4794">
            <v>12</v>
          </cell>
          <cell r="H4794">
            <v>14128</v>
          </cell>
          <cell r="J4794">
            <v>20473122</v>
          </cell>
          <cell r="K4794">
            <v>24599252</v>
          </cell>
          <cell r="L4794">
            <v>79281264</v>
          </cell>
          <cell r="M4794">
            <v>107157495</v>
          </cell>
          <cell r="N4794">
            <v>11556563</v>
          </cell>
          <cell r="O4794">
            <v>12333184</v>
          </cell>
          <cell r="P4794">
            <v>6878368</v>
          </cell>
          <cell r="Q4794">
            <v>262279248</v>
          </cell>
          <cell r="R4794">
            <v>18564.499433748584</v>
          </cell>
        </row>
        <row r="4795">
          <cell r="C4795">
            <v>18107</v>
          </cell>
          <cell r="D4795" t="str">
            <v>PALESTRO</v>
          </cell>
          <cell r="E4795" t="str">
            <v>PV</v>
          </cell>
          <cell r="F4795" t="str">
            <v>Lombardia</v>
          </cell>
          <cell r="G4795">
            <v>3</v>
          </cell>
          <cell r="H4795">
            <v>1367</v>
          </cell>
          <cell r="I4795">
            <v>0</v>
          </cell>
          <cell r="J4795">
            <v>1502281</v>
          </cell>
          <cell r="K4795">
            <v>2272988</v>
          </cell>
          <cell r="L4795">
            <v>10738179</v>
          </cell>
          <cell r="M4795">
            <v>10293358</v>
          </cell>
          <cell r="N4795">
            <v>1358050</v>
          </cell>
          <cell r="O4795">
            <v>699736</v>
          </cell>
          <cell r="P4795">
            <v>799518</v>
          </cell>
          <cell r="Q4795">
            <v>27664110</v>
          </cell>
          <cell r="R4795">
            <v>20237.095830285296</v>
          </cell>
        </row>
        <row r="4796">
          <cell r="C4796">
            <v>60046</v>
          </cell>
          <cell r="D4796" t="str">
            <v>PALIANO</v>
          </cell>
          <cell r="E4796" t="str">
            <v>FR</v>
          </cell>
          <cell r="F4796" t="str">
            <v>Lazio</v>
          </cell>
          <cell r="G4796">
            <v>12</v>
          </cell>
          <cell r="H4796">
            <v>5224</v>
          </cell>
          <cell r="I4796">
            <v>0</v>
          </cell>
          <cell r="J4796">
            <v>7404224</v>
          </cell>
          <cell r="K4796">
            <v>8749084</v>
          </cell>
          <cell r="L4796">
            <v>31628417</v>
          </cell>
          <cell r="M4796">
            <v>38671797</v>
          </cell>
          <cell r="N4796">
            <v>2510389</v>
          </cell>
          <cell r="O4796">
            <v>3183334</v>
          </cell>
          <cell r="P4796">
            <v>1931720</v>
          </cell>
          <cell r="Q4796">
            <v>94078965</v>
          </cell>
          <cell r="R4796">
            <v>18008.990237366004</v>
          </cell>
        </row>
        <row r="4797">
          <cell r="C4797">
            <v>80056</v>
          </cell>
          <cell r="D4797" t="str">
            <v>PALIZZI</v>
          </cell>
          <cell r="E4797" t="str">
            <v>RC</v>
          </cell>
          <cell r="F4797" t="str">
            <v>Calabria</v>
          </cell>
          <cell r="G4797">
            <v>18</v>
          </cell>
          <cell r="H4797">
            <v>1389</v>
          </cell>
          <cell r="I4797">
            <v>0</v>
          </cell>
          <cell r="J4797">
            <v>3162338</v>
          </cell>
          <cell r="K4797">
            <v>2734126</v>
          </cell>
          <cell r="L4797">
            <v>6550379</v>
          </cell>
          <cell r="M4797">
            <v>5283018</v>
          </cell>
          <cell r="N4797">
            <v>679803</v>
          </cell>
          <cell r="O4797">
            <v>319595</v>
          </cell>
          <cell r="Q4797">
            <v>18729259</v>
          </cell>
          <cell r="R4797">
            <v>13483.987760979122</v>
          </cell>
        </row>
        <row r="4798">
          <cell r="C4798">
            <v>101016</v>
          </cell>
          <cell r="D4798" t="str">
            <v>PALLAGORIO</v>
          </cell>
          <cell r="E4798" t="str">
            <v>KR</v>
          </cell>
          <cell r="F4798" t="str">
            <v>Calabria</v>
          </cell>
          <cell r="G4798">
            <v>18</v>
          </cell>
          <cell r="H4798">
            <v>771</v>
          </cell>
          <cell r="I4798">
            <v>0</v>
          </cell>
          <cell r="J4798">
            <v>2155166</v>
          </cell>
          <cell r="K4798">
            <v>1360863</v>
          </cell>
          <cell r="L4798">
            <v>2957451</v>
          </cell>
          <cell r="M4798">
            <v>2393789</v>
          </cell>
          <cell r="N4798">
            <v>0</v>
          </cell>
          <cell r="O4798">
            <v>481803</v>
          </cell>
          <cell r="Q4798">
            <v>9349072</v>
          </cell>
          <cell r="R4798">
            <v>12125.90402075227</v>
          </cell>
        </row>
        <row r="4799">
          <cell r="C4799">
            <v>103052</v>
          </cell>
          <cell r="D4799" t="str">
            <v>PALLANZENO</v>
          </cell>
          <cell r="E4799" t="str">
            <v>VB</v>
          </cell>
          <cell r="F4799" t="str">
            <v>Piemonte</v>
          </cell>
          <cell r="G4799">
            <v>1</v>
          </cell>
          <cell r="H4799">
            <v>822</v>
          </cell>
          <cell r="I4799">
            <v>0</v>
          </cell>
          <cell r="J4799">
            <v>1152413</v>
          </cell>
          <cell r="K4799">
            <v>1216176</v>
          </cell>
          <cell r="L4799">
            <v>5802712</v>
          </cell>
          <cell r="M4799">
            <v>5776905</v>
          </cell>
          <cell r="N4799">
            <v>558763</v>
          </cell>
          <cell r="P4799">
            <v>1104324</v>
          </cell>
          <cell r="Q4799">
            <v>15611293</v>
          </cell>
          <cell r="R4799">
            <v>18991.840632603406</v>
          </cell>
        </row>
        <row r="4800">
          <cell r="C4800">
            <v>9047</v>
          </cell>
          <cell r="D4800" t="str">
            <v>PALLARE</v>
          </cell>
          <cell r="E4800" t="str">
            <v>SV</v>
          </cell>
          <cell r="F4800" t="str">
            <v>Liguria</v>
          </cell>
          <cell r="G4800">
            <v>7</v>
          </cell>
          <cell r="H4800">
            <v>682</v>
          </cell>
          <cell r="I4800">
            <v>0</v>
          </cell>
          <cell r="J4800">
            <v>643892</v>
          </cell>
          <cell r="K4800">
            <v>1010576</v>
          </cell>
          <cell r="L4800">
            <v>5231635</v>
          </cell>
          <cell r="M4800">
            <v>5558362</v>
          </cell>
          <cell r="N4800">
            <v>763603</v>
          </cell>
          <cell r="P4800">
            <v>0</v>
          </cell>
          <cell r="Q4800">
            <v>13208068</v>
          </cell>
          <cell r="R4800">
            <v>19366.668621700879</v>
          </cell>
        </row>
        <row r="4801">
          <cell r="C4801">
            <v>84027</v>
          </cell>
          <cell r="D4801" t="str">
            <v>PALMA DI MONTECHIARO</v>
          </cell>
          <cell r="E4801" t="str">
            <v>AG</v>
          </cell>
          <cell r="F4801" t="str">
            <v>Sicilia</v>
          </cell>
          <cell r="G4801">
            <v>19</v>
          </cell>
          <cell r="H4801">
            <v>11984</v>
          </cell>
          <cell r="I4801">
            <v>0</v>
          </cell>
          <cell r="J4801">
            <v>32378339</v>
          </cell>
          <cell r="K4801">
            <v>35200307</v>
          </cell>
          <cell r="L4801">
            <v>32310785</v>
          </cell>
          <cell r="M4801">
            <v>33986639</v>
          </cell>
          <cell r="N4801">
            <v>3921044</v>
          </cell>
          <cell r="O4801">
            <v>4477751</v>
          </cell>
          <cell r="P4801">
            <v>1159871</v>
          </cell>
          <cell r="Q4801">
            <v>143434736</v>
          </cell>
          <cell r="R4801">
            <v>11968.853137516689</v>
          </cell>
        </row>
        <row r="4802">
          <cell r="C4802">
            <v>63052</v>
          </cell>
          <cell r="D4802" t="str">
            <v>PALMA CAMPANIA</v>
          </cell>
          <cell r="E4802" t="str">
            <v>NA</v>
          </cell>
          <cell r="F4802" t="str">
            <v>Campania</v>
          </cell>
          <cell r="G4802">
            <v>15</v>
          </cell>
          <cell r="H4802">
            <v>10890</v>
          </cell>
          <cell r="J4802">
            <v>26644593</v>
          </cell>
          <cell r="K4802">
            <v>20291233</v>
          </cell>
          <cell r="L4802">
            <v>48390679</v>
          </cell>
          <cell r="M4802">
            <v>39017728</v>
          </cell>
          <cell r="N4802">
            <v>6833397</v>
          </cell>
          <cell r="O4802">
            <v>6911326</v>
          </cell>
          <cell r="P4802">
            <v>6275592</v>
          </cell>
          <cell r="Q4802">
            <v>154364548</v>
          </cell>
          <cell r="R4802">
            <v>14174.889623507805</v>
          </cell>
        </row>
        <row r="4803">
          <cell r="C4803">
            <v>30070</v>
          </cell>
          <cell r="D4803" t="str">
            <v>PALMANOVA</v>
          </cell>
          <cell r="E4803" t="str">
            <v>UD</v>
          </cell>
          <cell r="F4803" t="str">
            <v>Friuli Venezia Giulia</v>
          </cell>
          <cell r="G4803">
            <v>6</v>
          </cell>
          <cell r="H4803">
            <v>4196</v>
          </cell>
          <cell r="J4803">
            <v>4501430</v>
          </cell>
          <cell r="K4803">
            <v>6266468</v>
          </cell>
          <cell r="L4803">
            <v>26413785</v>
          </cell>
          <cell r="M4803">
            <v>39585303</v>
          </cell>
          <cell r="N4803">
            <v>6146615</v>
          </cell>
          <cell r="O4803">
            <v>8376198</v>
          </cell>
          <cell r="P4803">
            <v>5027981</v>
          </cell>
          <cell r="Q4803">
            <v>96317780</v>
          </cell>
          <cell r="R4803">
            <v>22954.666348903716</v>
          </cell>
        </row>
        <row r="4804">
          <cell r="C4804">
            <v>75058</v>
          </cell>
          <cell r="D4804" t="str">
            <v>PALMARIGGI</v>
          </cell>
          <cell r="E4804" t="str">
            <v>LE</v>
          </cell>
          <cell r="F4804" t="str">
            <v>Puglia</v>
          </cell>
          <cell r="G4804">
            <v>16</v>
          </cell>
          <cell r="H4804">
            <v>1008</v>
          </cell>
          <cell r="I4804">
            <v>0</v>
          </cell>
          <cell r="J4804">
            <v>1999407</v>
          </cell>
          <cell r="K4804">
            <v>2395367</v>
          </cell>
          <cell r="L4804">
            <v>4827623</v>
          </cell>
          <cell r="M4804">
            <v>4224846</v>
          </cell>
          <cell r="N4804">
            <v>404787</v>
          </cell>
          <cell r="O4804">
            <v>415250</v>
          </cell>
          <cell r="Q4804">
            <v>14267280</v>
          </cell>
          <cell r="R4804">
            <v>14154.047619047618</v>
          </cell>
        </row>
        <row r="4805">
          <cell r="C4805">
            <v>95039</v>
          </cell>
          <cell r="D4805" t="str">
            <v>PALMAS ARBOREA</v>
          </cell>
          <cell r="E4805" t="str">
            <v>OR</v>
          </cell>
          <cell r="F4805" t="str">
            <v>Sardegna</v>
          </cell>
          <cell r="G4805">
            <v>20</v>
          </cell>
          <cell r="H4805">
            <v>972</v>
          </cell>
          <cell r="I4805">
            <v>0</v>
          </cell>
          <cell r="J4805">
            <v>1436081</v>
          </cell>
          <cell r="K4805">
            <v>1747517</v>
          </cell>
          <cell r="L4805">
            <v>6238577</v>
          </cell>
          <cell r="M4805">
            <v>5210170</v>
          </cell>
          <cell r="N4805">
            <v>305461</v>
          </cell>
          <cell r="O4805">
            <v>750221</v>
          </cell>
          <cell r="Q4805">
            <v>15688027</v>
          </cell>
          <cell r="R4805">
            <v>16139.945473251029</v>
          </cell>
        </row>
        <row r="4806">
          <cell r="C4806">
            <v>111063</v>
          </cell>
          <cell r="D4806" t="str">
            <v>SAN GIOVANNI SUERGIU</v>
          </cell>
          <cell r="E4806" t="str">
            <v>SU</v>
          </cell>
          <cell r="F4806" t="str">
            <v>Sardegna</v>
          </cell>
          <cell r="G4806">
            <v>20</v>
          </cell>
          <cell r="H4806">
            <v>3585</v>
          </cell>
          <cell r="I4806">
            <v>0</v>
          </cell>
          <cell r="J4806">
            <v>6025938</v>
          </cell>
          <cell r="K4806">
            <v>6963009</v>
          </cell>
          <cell r="L4806">
            <v>21182241</v>
          </cell>
          <cell r="M4806">
            <v>19202820</v>
          </cell>
          <cell r="N4806">
            <v>1162069</v>
          </cell>
          <cell r="O4806">
            <v>844011</v>
          </cell>
          <cell r="P4806">
            <v>967686</v>
          </cell>
          <cell r="Q4806">
            <v>56347774</v>
          </cell>
          <cell r="R4806">
            <v>15717.649651324966</v>
          </cell>
        </row>
        <row r="4807">
          <cell r="C4807">
            <v>80057</v>
          </cell>
          <cell r="D4807" t="str">
            <v>PALMI</v>
          </cell>
          <cell r="E4807" t="str">
            <v>RC</v>
          </cell>
          <cell r="F4807" t="str">
            <v>Calabria</v>
          </cell>
          <cell r="G4807">
            <v>18</v>
          </cell>
          <cell r="H4807">
            <v>10922</v>
          </cell>
          <cell r="J4807">
            <v>21399916</v>
          </cell>
          <cell r="K4807">
            <v>17482329</v>
          </cell>
          <cell r="L4807">
            <v>51926194</v>
          </cell>
          <cell r="M4807">
            <v>66246239</v>
          </cell>
          <cell r="N4807">
            <v>8504330</v>
          </cell>
          <cell r="O4807">
            <v>8334670</v>
          </cell>
          <cell r="P4807">
            <v>4120254</v>
          </cell>
          <cell r="Q4807">
            <v>178013932</v>
          </cell>
          <cell r="R4807">
            <v>16298.657022523348</v>
          </cell>
        </row>
        <row r="4808">
          <cell r="C4808">
            <v>44056</v>
          </cell>
          <cell r="D4808" t="str">
            <v>PALMIANO</v>
          </cell>
          <cell r="E4808" t="str">
            <v>AP</v>
          </cell>
          <cell r="F4808" t="str">
            <v>Marche</v>
          </cell>
          <cell r="G4808">
            <v>11</v>
          </cell>
          <cell r="H4808">
            <v>130</v>
          </cell>
          <cell r="I4808">
            <v>0</v>
          </cell>
          <cell r="J4808">
            <v>190152</v>
          </cell>
          <cell r="K4808">
            <v>310822</v>
          </cell>
          <cell r="L4808">
            <v>1147436</v>
          </cell>
          <cell r="M4808">
            <v>246991</v>
          </cell>
          <cell r="O4808">
            <v>0</v>
          </cell>
          <cell r="P4808">
            <v>0</v>
          </cell>
          <cell r="Q4808">
            <v>1895401</v>
          </cell>
          <cell r="R4808">
            <v>14580.007692307692</v>
          </cell>
        </row>
        <row r="4809">
          <cell r="C4809">
            <v>69061</v>
          </cell>
          <cell r="D4809" t="str">
            <v>PALMOLI</v>
          </cell>
          <cell r="E4809" t="str">
            <v>CH</v>
          </cell>
          <cell r="F4809" t="str">
            <v>Abruzzo</v>
          </cell>
          <cell r="G4809">
            <v>13</v>
          </cell>
          <cell r="H4809">
            <v>590</v>
          </cell>
          <cell r="I4809">
            <v>0</v>
          </cell>
          <cell r="J4809">
            <v>1065717</v>
          </cell>
          <cell r="K4809">
            <v>1062519</v>
          </cell>
          <cell r="L4809">
            <v>3669998</v>
          </cell>
          <cell r="M4809">
            <v>2069803</v>
          </cell>
          <cell r="P4809">
            <v>0</v>
          </cell>
          <cell r="Q4809">
            <v>7868037</v>
          </cell>
          <cell r="R4809">
            <v>13335.65593220339</v>
          </cell>
        </row>
        <row r="4810">
          <cell r="C4810">
            <v>72033</v>
          </cell>
          <cell r="D4810" t="str">
            <v>PALO DEL COLLE</v>
          </cell>
          <cell r="E4810" t="str">
            <v>BA</v>
          </cell>
          <cell r="F4810" t="str">
            <v>Puglia</v>
          </cell>
          <cell r="G4810">
            <v>16</v>
          </cell>
          <cell r="H4810">
            <v>12577</v>
          </cell>
          <cell r="J4810">
            <v>19095353</v>
          </cell>
          <cell r="K4810">
            <v>23140869</v>
          </cell>
          <cell r="L4810">
            <v>70369867</v>
          </cell>
          <cell r="M4810">
            <v>69940018</v>
          </cell>
          <cell r="N4810">
            <v>7901319</v>
          </cell>
          <cell r="O4810">
            <v>5245749</v>
          </cell>
          <cell r="P4810">
            <v>6130031</v>
          </cell>
          <cell r="Q4810">
            <v>201823206</v>
          </cell>
          <cell r="R4810">
            <v>16047.006917388884</v>
          </cell>
        </row>
        <row r="4811">
          <cell r="C4811">
            <v>65089</v>
          </cell>
          <cell r="D4811" t="str">
            <v>PALOMONTE</v>
          </cell>
          <cell r="E4811" t="str">
            <v>SA</v>
          </cell>
          <cell r="F4811" t="str">
            <v>Campania</v>
          </cell>
          <cell r="G4811">
            <v>15</v>
          </cell>
          <cell r="H4811">
            <v>2616</v>
          </cell>
          <cell r="J4811">
            <v>6367752</v>
          </cell>
          <cell r="K4811">
            <v>6603997</v>
          </cell>
          <cell r="L4811">
            <v>11058284</v>
          </cell>
          <cell r="M4811">
            <v>7881608</v>
          </cell>
          <cell r="N4811">
            <v>434309</v>
          </cell>
          <cell r="O4811">
            <v>776057</v>
          </cell>
          <cell r="P4811">
            <v>835487</v>
          </cell>
          <cell r="Q4811">
            <v>33957494</v>
          </cell>
          <cell r="R4811">
            <v>12980.693425076453</v>
          </cell>
        </row>
        <row r="4812">
          <cell r="C4812">
            <v>58075</v>
          </cell>
          <cell r="D4812" t="str">
            <v>PALOMBARA SABINA</v>
          </cell>
          <cell r="E4812" t="str">
            <v>RM</v>
          </cell>
          <cell r="F4812" t="str">
            <v>Lazio</v>
          </cell>
          <cell r="G4812">
            <v>12</v>
          </cell>
          <cell r="H4812">
            <v>8425</v>
          </cell>
          <cell r="J4812">
            <v>12034791</v>
          </cell>
          <cell r="K4812">
            <v>14553590</v>
          </cell>
          <cell r="L4812">
            <v>51554405</v>
          </cell>
          <cell r="M4812">
            <v>59440184</v>
          </cell>
          <cell r="N4812">
            <v>7073120</v>
          </cell>
          <cell r="O4812">
            <v>5196735</v>
          </cell>
          <cell r="P4812">
            <v>4711535</v>
          </cell>
          <cell r="Q4812">
            <v>154564360</v>
          </cell>
          <cell r="R4812">
            <v>18345.918100890209</v>
          </cell>
        </row>
        <row r="4813">
          <cell r="C4813">
            <v>69062</v>
          </cell>
          <cell r="D4813" t="str">
            <v>PALOMBARO</v>
          </cell>
          <cell r="E4813" t="str">
            <v>CH</v>
          </cell>
          <cell r="F4813" t="str">
            <v>Abruzzo</v>
          </cell>
          <cell r="G4813">
            <v>13</v>
          </cell>
          <cell r="H4813">
            <v>712</v>
          </cell>
          <cell r="I4813">
            <v>0</v>
          </cell>
          <cell r="J4813">
            <v>1056403</v>
          </cell>
          <cell r="K4813">
            <v>1444378</v>
          </cell>
          <cell r="L4813">
            <v>4373093</v>
          </cell>
          <cell r="M4813">
            <v>3211038</v>
          </cell>
          <cell r="N4813">
            <v>465761</v>
          </cell>
          <cell r="O4813">
            <v>565847</v>
          </cell>
          <cell r="Q4813">
            <v>11116520</v>
          </cell>
          <cell r="R4813">
            <v>15613.08988764045</v>
          </cell>
        </row>
        <row r="4814">
          <cell r="C4814">
            <v>16157</v>
          </cell>
          <cell r="D4814" t="str">
            <v>PALOSCO</v>
          </cell>
          <cell r="E4814" t="str">
            <v>BG</v>
          </cell>
          <cell r="F4814" t="str">
            <v>Lombardia</v>
          </cell>
          <cell r="G4814">
            <v>3</v>
          </cell>
          <cell r="H4814">
            <v>4042</v>
          </cell>
          <cell r="I4814">
            <v>0</v>
          </cell>
          <cell r="J4814">
            <v>4179099</v>
          </cell>
          <cell r="K4814">
            <v>6621616</v>
          </cell>
          <cell r="L4814">
            <v>32318288</v>
          </cell>
          <cell r="M4814">
            <v>28404429</v>
          </cell>
          <cell r="N4814">
            <v>4355172</v>
          </cell>
          <cell r="O4814">
            <v>3368328</v>
          </cell>
          <cell r="P4814">
            <v>2207269</v>
          </cell>
          <cell r="Q4814">
            <v>81454201</v>
          </cell>
          <cell r="R4814">
            <v>20151.954725383475</v>
          </cell>
        </row>
        <row r="4815">
          <cell r="C4815">
            <v>22133</v>
          </cell>
          <cell r="D4815" t="str">
            <v>PALU' DEL FERSINA</v>
          </cell>
          <cell r="E4815" t="str">
            <v>TN</v>
          </cell>
          <cell r="F4815" t="str">
            <v>Trentino Alto Adige(P.A.Trento)</v>
          </cell>
          <cell r="G4815">
            <v>4</v>
          </cell>
          <cell r="H4815">
            <v>141</v>
          </cell>
          <cell r="I4815">
            <v>0</v>
          </cell>
          <cell r="J4815">
            <v>177075</v>
          </cell>
          <cell r="K4815">
            <v>199743</v>
          </cell>
          <cell r="L4815">
            <v>1162051</v>
          </cell>
          <cell r="M4815">
            <v>817538</v>
          </cell>
          <cell r="Q4815">
            <v>2356407</v>
          </cell>
          <cell r="R4815">
            <v>16712.106382978724</v>
          </cell>
        </row>
        <row r="4816">
          <cell r="C4816">
            <v>23056</v>
          </cell>
          <cell r="D4816" t="str">
            <v>PALU'</v>
          </cell>
          <cell r="E4816" t="str">
            <v>VR</v>
          </cell>
          <cell r="F4816" t="str">
            <v>Veneto</v>
          </cell>
          <cell r="G4816">
            <v>5</v>
          </cell>
          <cell r="H4816">
            <v>1009</v>
          </cell>
          <cell r="I4816">
            <v>0</v>
          </cell>
          <cell r="J4816">
            <v>1380860</v>
          </cell>
          <cell r="K4816">
            <v>2154230</v>
          </cell>
          <cell r="L4816">
            <v>6459704</v>
          </cell>
          <cell r="M4816">
            <v>5086459</v>
          </cell>
          <cell r="N4816">
            <v>544262</v>
          </cell>
          <cell r="P4816">
            <v>0</v>
          </cell>
          <cell r="Q4816">
            <v>15625515</v>
          </cell>
          <cell r="R4816">
            <v>15486.139742319128</v>
          </cell>
        </row>
        <row r="4817">
          <cell r="C4817">
            <v>78089</v>
          </cell>
          <cell r="D4817" t="str">
            <v>PALUDI</v>
          </cell>
          <cell r="E4817" t="str">
            <v>CS</v>
          </cell>
          <cell r="F4817" t="str">
            <v>Calabria</v>
          </cell>
          <cell r="G4817">
            <v>18</v>
          </cell>
          <cell r="H4817">
            <v>808</v>
          </cell>
          <cell r="I4817">
            <v>0</v>
          </cell>
          <cell r="J4817">
            <v>2061192</v>
          </cell>
          <cell r="K4817">
            <v>1743135</v>
          </cell>
          <cell r="L4817">
            <v>3231577</v>
          </cell>
          <cell r="M4817">
            <v>2029986</v>
          </cell>
          <cell r="N4817">
            <v>0</v>
          </cell>
          <cell r="O4817">
            <v>0</v>
          </cell>
          <cell r="P4817">
            <v>0</v>
          </cell>
          <cell r="Q4817">
            <v>9065890</v>
          </cell>
          <cell r="R4817">
            <v>11220.160891089108</v>
          </cell>
        </row>
        <row r="4818">
          <cell r="C4818">
            <v>21064</v>
          </cell>
          <cell r="D4818" t="str">
            <v>PLAUS .PLAUS.</v>
          </cell>
          <cell r="E4818" t="str">
            <v>BZ</v>
          </cell>
          <cell r="F4818" t="str">
            <v>Trentino Alto Adige(P.A.Bolzano)</v>
          </cell>
          <cell r="G4818">
            <v>4</v>
          </cell>
          <cell r="H4818">
            <v>656</v>
          </cell>
          <cell r="I4818">
            <v>0</v>
          </cell>
          <cell r="J4818">
            <v>864601</v>
          </cell>
          <cell r="K4818">
            <v>714520</v>
          </cell>
          <cell r="L4818">
            <v>3673419</v>
          </cell>
          <cell r="M4818">
            <v>5173086</v>
          </cell>
          <cell r="N4818">
            <v>617449</v>
          </cell>
          <cell r="O4818">
            <v>515387</v>
          </cell>
          <cell r="P4818">
            <v>1332208</v>
          </cell>
          <cell r="Q4818">
            <v>12890670</v>
          </cell>
          <cell r="R4818">
            <v>19650.411585365855</v>
          </cell>
        </row>
        <row r="4819">
          <cell r="C4819">
            <v>30071</v>
          </cell>
          <cell r="D4819" t="str">
            <v>PALUZZA</v>
          </cell>
          <cell r="E4819" t="str">
            <v>UD</v>
          </cell>
          <cell r="F4819" t="str">
            <v>Friuli Venezia Giulia</v>
          </cell>
          <cell r="G4819">
            <v>6</v>
          </cell>
          <cell r="H4819">
            <v>1682</v>
          </cell>
          <cell r="I4819">
            <v>0</v>
          </cell>
          <cell r="J4819">
            <v>2035180</v>
          </cell>
          <cell r="K4819">
            <v>2817817</v>
          </cell>
          <cell r="L4819">
            <v>12730019</v>
          </cell>
          <cell r="M4819">
            <v>10583997</v>
          </cell>
          <cell r="N4819">
            <v>1487015</v>
          </cell>
          <cell r="O4819">
            <v>1123615</v>
          </cell>
          <cell r="P4819">
            <v>690029</v>
          </cell>
          <cell r="Q4819">
            <v>31467672</v>
          </cell>
          <cell r="R4819">
            <v>18708.485136741972</v>
          </cell>
        </row>
        <row r="4820">
          <cell r="C4820">
            <v>4159</v>
          </cell>
          <cell r="D4820" t="str">
            <v>PAMPARATO</v>
          </cell>
          <cell r="E4820" t="str">
            <v>CN</v>
          </cell>
          <cell r="F4820" t="str">
            <v>Piemonte</v>
          </cell>
          <cell r="G4820">
            <v>1</v>
          </cell>
          <cell r="H4820">
            <v>265</v>
          </cell>
          <cell r="I4820">
            <v>0</v>
          </cell>
          <cell r="J4820">
            <v>457505</v>
          </cell>
          <cell r="K4820">
            <v>487746</v>
          </cell>
          <cell r="L4820">
            <v>1688544</v>
          </cell>
          <cell r="M4820">
            <v>1476968</v>
          </cell>
          <cell r="O4820">
            <v>485642</v>
          </cell>
          <cell r="P4820">
            <v>0</v>
          </cell>
          <cell r="Q4820">
            <v>4596405</v>
          </cell>
          <cell r="R4820">
            <v>17344.924528301886</v>
          </cell>
        </row>
        <row r="4821">
          <cell r="C4821">
            <v>1178</v>
          </cell>
          <cell r="D4821" t="str">
            <v>PANCALIERI</v>
          </cell>
          <cell r="E4821" t="str">
            <v>TO</v>
          </cell>
          <cell r="F4821" t="str">
            <v>Piemonte</v>
          </cell>
          <cell r="G4821">
            <v>1</v>
          </cell>
          <cell r="H4821">
            <v>1532</v>
          </cell>
          <cell r="I4821">
            <v>0</v>
          </cell>
          <cell r="J4821">
            <v>1931764</v>
          </cell>
          <cell r="K4821">
            <v>3162157</v>
          </cell>
          <cell r="L4821">
            <v>10789361</v>
          </cell>
          <cell r="M4821">
            <v>9958571</v>
          </cell>
          <cell r="N4821">
            <v>1468970</v>
          </cell>
          <cell r="O4821">
            <v>1156514</v>
          </cell>
          <cell r="P4821">
            <v>1147566</v>
          </cell>
          <cell r="Q4821">
            <v>29614903</v>
          </cell>
          <cell r="R4821">
            <v>19330.876631853786</v>
          </cell>
        </row>
        <row r="4822">
          <cell r="C4822">
            <v>18108</v>
          </cell>
          <cell r="D4822" t="str">
            <v>PANCARANA</v>
          </cell>
          <cell r="E4822" t="str">
            <v>PV</v>
          </cell>
          <cell r="F4822" t="str">
            <v>Lombardia</v>
          </cell>
          <cell r="G4822">
            <v>3</v>
          </cell>
          <cell r="H4822">
            <v>242</v>
          </cell>
          <cell r="I4822">
            <v>0</v>
          </cell>
          <cell r="J4822">
            <v>208295</v>
          </cell>
          <cell r="K4822">
            <v>410590</v>
          </cell>
          <cell r="L4822">
            <v>1984243</v>
          </cell>
          <cell r="M4822">
            <v>1612164</v>
          </cell>
          <cell r="O4822">
            <v>0</v>
          </cell>
          <cell r="Q4822">
            <v>4215292</v>
          </cell>
          <cell r="R4822">
            <v>17418.561983471074</v>
          </cell>
        </row>
        <row r="4823">
          <cell r="C4823">
            <v>22134</v>
          </cell>
          <cell r="D4823" t="str">
            <v>PANCHIA'</v>
          </cell>
          <cell r="E4823" t="str">
            <v>TN</v>
          </cell>
          <cell r="F4823" t="str">
            <v>Trentino Alto Adige(P.A.Trento)</v>
          </cell>
          <cell r="G4823">
            <v>4</v>
          </cell>
          <cell r="H4823">
            <v>663</v>
          </cell>
          <cell r="I4823">
            <v>0</v>
          </cell>
          <cell r="J4823">
            <v>751655</v>
          </cell>
          <cell r="K4823">
            <v>991350</v>
          </cell>
          <cell r="L4823">
            <v>4931103</v>
          </cell>
          <cell r="M4823">
            <v>5651600</v>
          </cell>
          <cell r="N4823">
            <v>816737</v>
          </cell>
          <cell r="O4823">
            <v>346134</v>
          </cell>
          <cell r="Q4823">
            <v>13488579</v>
          </cell>
          <cell r="R4823">
            <v>20344.764705882353</v>
          </cell>
        </row>
        <row r="4824">
          <cell r="C4824">
            <v>19067</v>
          </cell>
          <cell r="D4824" t="str">
            <v>PANDINO</v>
          </cell>
          <cell r="E4824" t="str">
            <v>CR</v>
          </cell>
          <cell r="F4824" t="str">
            <v>Lombardia</v>
          </cell>
          <cell r="G4824">
            <v>3</v>
          </cell>
          <cell r="H4824">
            <v>6429</v>
          </cell>
          <cell r="I4824">
            <v>0</v>
          </cell>
          <cell r="J4824">
            <v>6907716</v>
          </cell>
          <cell r="K4824">
            <v>10258666</v>
          </cell>
          <cell r="L4824">
            <v>46438125</v>
          </cell>
          <cell r="M4824">
            <v>54133987</v>
          </cell>
          <cell r="N4824">
            <v>7930434</v>
          </cell>
          <cell r="O4824">
            <v>8348308</v>
          </cell>
          <cell r="P4824">
            <v>7497355</v>
          </cell>
          <cell r="Q4824">
            <v>141514591</v>
          </cell>
          <cell r="R4824">
            <v>22011.913361331466</v>
          </cell>
        </row>
        <row r="4825">
          <cell r="C4825">
            <v>78090</v>
          </cell>
          <cell r="D4825" t="str">
            <v>PANETTIERI</v>
          </cell>
          <cell r="E4825" t="str">
            <v>CS</v>
          </cell>
          <cell r="F4825" t="str">
            <v>Calabria</v>
          </cell>
          <cell r="G4825">
            <v>18</v>
          </cell>
          <cell r="H4825">
            <v>241</v>
          </cell>
          <cell r="I4825">
            <v>0</v>
          </cell>
          <cell r="J4825">
            <v>560229</v>
          </cell>
          <cell r="K4825">
            <v>446385</v>
          </cell>
          <cell r="L4825">
            <v>997122</v>
          </cell>
          <cell r="M4825">
            <v>1119312</v>
          </cell>
          <cell r="N4825">
            <v>271448</v>
          </cell>
          <cell r="P4825">
            <v>0</v>
          </cell>
          <cell r="Q4825">
            <v>3394496</v>
          </cell>
          <cell r="R4825">
            <v>14085.045643153528</v>
          </cell>
        </row>
        <row r="4826">
          <cell r="C4826">
            <v>54037</v>
          </cell>
          <cell r="D4826" t="str">
            <v>PANICALE</v>
          </cell>
          <cell r="E4826" t="str">
            <v>PG</v>
          </cell>
          <cell r="F4826" t="str">
            <v>Umbria</v>
          </cell>
          <cell r="G4826">
            <v>10</v>
          </cell>
          <cell r="H4826">
            <v>4011</v>
          </cell>
          <cell r="I4826">
            <v>0</v>
          </cell>
          <cell r="J4826">
            <v>5757056</v>
          </cell>
          <cell r="K4826">
            <v>7534966</v>
          </cell>
          <cell r="L4826">
            <v>26014325</v>
          </cell>
          <cell r="M4826">
            <v>24142399</v>
          </cell>
          <cell r="N4826">
            <v>4473051</v>
          </cell>
          <cell r="O4826">
            <v>3113682</v>
          </cell>
          <cell r="P4826">
            <v>1361386</v>
          </cell>
          <cell r="Q4826">
            <v>72396865</v>
          </cell>
          <cell r="R4826">
            <v>18049.579905260533</v>
          </cell>
        </row>
        <row r="4827">
          <cell r="C4827">
            <v>63087</v>
          </cell>
          <cell r="D4827" t="str">
            <v>VILLARICCA</v>
          </cell>
          <cell r="E4827" t="str">
            <v>NA</v>
          </cell>
          <cell r="F4827" t="str">
            <v>Campania</v>
          </cell>
          <cell r="G4827">
            <v>15</v>
          </cell>
          <cell r="H4827">
            <v>15267</v>
          </cell>
          <cell r="J4827">
            <v>27470859</v>
          </cell>
          <cell r="K4827">
            <v>25351817</v>
          </cell>
          <cell r="L4827">
            <v>76390396</v>
          </cell>
          <cell r="M4827">
            <v>93885913</v>
          </cell>
          <cell r="N4827">
            <v>10393530</v>
          </cell>
          <cell r="O4827">
            <v>9741606</v>
          </cell>
          <cell r="P4827">
            <v>4500963</v>
          </cell>
          <cell r="Q4827">
            <v>247735084</v>
          </cell>
          <cell r="R4827">
            <v>16226.834610598022</v>
          </cell>
        </row>
        <row r="4828">
          <cell r="C4828">
            <v>62047</v>
          </cell>
          <cell r="D4828" t="str">
            <v>PANNARANO</v>
          </cell>
          <cell r="E4828" t="str">
            <v>BN</v>
          </cell>
          <cell r="F4828" t="str">
            <v>Campania</v>
          </cell>
          <cell r="G4828">
            <v>15</v>
          </cell>
          <cell r="H4828">
            <v>1136</v>
          </cell>
          <cell r="I4828">
            <v>0</v>
          </cell>
          <cell r="J4828">
            <v>2349748</v>
          </cell>
          <cell r="K4828">
            <v>2403197</v>
          </cell>
          <cell r="L4828">
            <v>5030598</v>
          </cell>
          <cell r="M4828">
            <v>4974246</v>
          </cell>
          <cell r="N4828">
            <v>248592</v>
          </cell>
          <cell r="O4828">
            <v>341730</v>
          </cell>
          <cell r="P4828">
            <v>0</v>
          </cell>
          <cell r="Q4828">
            <v>15348111</v>
          </cell>
          <cell r="R4828">
            <v>13510.661091549297</v>
          </cell>
        </row>
        <row r="4829">
          <cell r="C4829">
            <v>71037</v>
          </cell>
          <cell r="D4829" t="str">
            <v>PANNI</v>
          </cell>
          <cell r="E4829" t="str">
            <v>FG</v>
          </cell>
          <cell r="F4829" t="str">
            <v>Puglia</v>
          </cell>
          <cell r="G4829">
            <v>16</v>
          </cell>
          <cell r="H4829">
            <v>642</v>
          </cell>
          <cell r="I4829">
            <v>0</v>
          </cell>
          <cell r="J4829">
            <v>1282779</v>
          </cell>
          <cell r="K4829">
            <v>1363800</v>
          </cell>
          <cell r="L4829">
            <v>2661133</v>
          </cell>
          <cell r="M4829">
            <v>1826324</v>
          </cell>
          <cell r="O4829">
            <v>0</v>
          </cell>
          <cell r="P4829">
            <v>0</v>
          </cell>
          <cell r="Q4829">
            <v>7134036</v>
          </cell>
          <cell r="R4829">
            <v>11112.205607476635</v>
          </cell>
        </row>
        <row r="4830">
          <cell r="C4830">
            <v>81014</v>
          </cell>
          <cell r="D4830" t="str">
            <v>PANTELLERIA</v>
          </cell>
          <cell r="E4830" t="str">
            <v>TP</v>
          </cell>
          <cell r="F4830" t="str">
            <v>Sicilia</v>
          </cell>
          <cell r="G4830">
            <v>19</v>
          </cell>
          <cell r="H4830">
            <v>4925</v>
          </cell>
          <cell r="I4830">
            <v>0</v>
          </cell>
          <cell r="J4830">
            <v>10188377</v>
          </cell>
          <cell r="K4830">
            <v>10059076</v>
          </cell>
          <cell r="L4830">
            <v>19997398</v>
          </cell>
          <cell r="M4830">
            <v>25028709</v>
          </cell>
          <cell r="N4830">
            <v>3663993</v>
          </cell>
          <cell r="O4830">
            <v>3645679</v>
          </cell>
          <cell r="P4830">
            <v>1414909</v>
          </cell>
          <cell r="Q4830">
            <v>73998141</v>
          </cell>
          <cell r="R4830">
            <v>15025.003248730964</v>
          </cell>
        </row>
        <row r="4831">
          <cell r="C4831">
            <v>15167</v>
          </cell>
          <cell r="D4831" t="str">
            <v>PANTIGLIATE</v>
          </cell>
          <cell r="E4831" t="str">
            <v>MI</v>
          </cell>
          <cell r="F4831" t="str">
            <v>Lombardia</v>
          </cell>
          <cell r="G4831">
            <v>3</v>
          </cell>
          <cell r="H4831">
            <v>4279</v>
          </cell>
          <cell r="I4831">
            <v>0</v>
          </cell>
          <cell r="J4831">
            <v>3652620</v>
          </cell>
          <cell r="K4831">
            <v>5933144</v>
          </cell>
          <cell r="L4831">
            <v>29880021</v>
          </cell>
          <cell r="M4831">
            <v>44788118</v>
          </cell>
          <cell r="N4831">
            <v>7999174</v>
          </cell>
          <cell r="O4831">
            <v>6378515</v>
          </cell>
          <cell r="P4831">
            <v>5275796</v>
          </cell>
          <cell r="Q4831">
            <v>103907388</v>
          </cell>
          <cell r="R4831">
            <v>24283.100724468335</v>
          </cell>
        </row>
        <row r="4832">
          <cell r="C4832">
            <v>78091</v>
          </cell>
          <cell r="D4832" t="str">
            <v>PAOLA</v>
          </cell>
          <cell r="E4832" t="str">
            <v>CS</v>
          </cell>
          <cell r="F4832" t="str">
            <v>Calabria</v>
          </cell>
          <cell r="G4832">
            <v>18</v>
          </cell>
          <cell r="H4832">
            <v>9338</v>
          </cell>
          <cell r="J4832">
            <v>14669465</v>
          </cell>
          <cell r="K4832">
            <v>12863879</v>
          </cell>
          <cell r="L4832">
            <v>46869799</v>
          </cell>
          <cell r="M4832">
            <v>71434764</v>
          </cell>
          <cell r="N4832">
            <v>8724121</v>
          </cell>
          <cell r="O4832">
            <v>6105923</v>
          </cell>
          <cell r="P4832">
            <v>4686493</v>
          </cell>
          <cell r="Q4832">
            <v>165354444</v>
          </cell>
          <cell r="R4832">
            <v>17707.693724566288</v>
          </cell>
        </row>
        <row r="4833">
          <cell r="C4833">
            <v>62048</v>
          </cell>
          <cell r="D4833" t="str">
            <v>PAOLISI</v>
          </cell>
          <cell r="E4833" t="str">
            <v>BN</v>
          </cell>
          <cell r="F4833" t="str">
            <v>Campania</v>
          </cell>
          <cell r="G4833">
            <v>15</v>
          </cell>
          <cell r="H4833">
            <v>1227</v>
          </cell>
          <cell r="I4833">
            <v>0</v>
          </cell>
          <cell r="J4833">
            <v>1965835</v>
          </cell>
          <cell r="K4833">
            <v>2238399</v>
          </cell>
          <cell r="L4833">
            <v>6728303</v>
          </cell>
          <cell r="M4833">
            <v>7826712</v>
          </cell>
          <cell r="N4833">
            <v>1036525</v>
          </cell>
          <cell r="O4833">
            <v>837918</v>
          </cell>
          <cell r="Q4833">
            <v>20633692</v>
          </cell>
          <cell r="R4833">
            <v>16816.374898125508</v>
          </cell>
        </row>
        <row r="4834">
          <cell r="C4834">
            <v>81022</v>
          </cell>
          <cell r="D4834" t="str">
            <v>VALDERICE</v>
          </cell>
          <cell r="E4834" t="str">
            <v>TP</v>
          </cell>
          <cell r="F4834" t="str">
            <v>Sicilia</v>
          </cell>
          <cell r="G4834">
            <v>19</v>
          </cell>
          <cell r="H4834">
            <v>7751</v>
          </cell>
          <cell r="I4834">
            <v>0</v>
          </cell>
          <cell r="J4834">
            <v>14010319</v>
          </cell>
          <cell r="K4834">
            <v>14881418</v>
          </cell>
          <cell r="L4834">
            <v>35681062</v>
          </cell>
          <cell r="M4834">
            <v>43474475</v>
          </cell>
          <cell r="N4834">
            <v>6036132</v>
          </cell>
          <cell r="O4834">
            <v>5222217</v>
          </cell>
          <cell r="P4834">
            <v>4718141</v>
          </cell>
          <cell r="Q4834">
            <v>124023764</v>
          </cell>
          <cell r="R4834">
            <v>16001.001677202941</v>
          </cell>
        </row>
        <row r="4835">
          <cell r="C4835">
            <v>78092</v>
          </cell>
          <cell r="D4835" t="str">
            <v>PAPASIDERO</v>
          </cell>
          <cell r="E4835" t="str">
            <v>CS</v>
          </cell>
          <cell r="F4835" t="str">
            <v>Calabria</v>
          </cell>
          <cell r="G4835">
            <v>18</v>
          </cell>
          <cell r="H4835">
            <v>441</v>
          </cell>
          <cell r="I4835">
            <v>0</v>
          </cell>
          <cell r="J4835">
            <v>1226475</v>
          </cell>
          <cell r="K4835">
            <v>1111700</v>
          </cell>
          <cell r="L4835">
            <v>1562390</v>
          </cell>
          <cell r="M4835">
            <v>660063</v>
          </cell>
          <cell r="P4835">
            <v>0</v>
          </cell>
          <cell r="Q4835">
            <v>4560628</v>
          </cell>
          <cell r="R4835">
            <v>10341.560090702947</v>
          </cell>
        </row>
        <row r="4836">
          <cell r="C4836">
            <v>29034</v>
          </cell>
          <cell r="D4836" t="str">
            <v>PAPOZZE</v>
          </cell>
          <cell r="E4836" t="str">
            <v>RO</v>
          </cell>
          <cell r="F4836" t="str">
            <v>Veneto</v>
          </cell>
          <cell r="G4836">
            <v>5</v>
          </cell>
          <cell r="H4836">
            <v>1174</v>
          </cell>
          <cell r="I4836">
            <v>0</v>
          </cell>
          <cell r="J4836">
            <v>1680656</v>
          </cell>
          <cell r="K4836">
            <v>2547902</v>
          </cell>
          <cell r="L4836">
            <v>8224398</v>
          </cell>
          <cell r="M4836">
            <v>5867248</v>
          </cell>
          <cell r="N4836">
            <v>320935</v>
          </cell>
          <cell r="O4836">
            <v>552271</v>
          </cell>
          <cell r="P4836">
            <v>0</v>
          </cell>
          <cell r="Q4836">
            <v>19193410</v>
          </cell>
          <cell r="R4836">
            <v>16348.730834752982</v>
          </cell>
        </row>
        <row r="4837">
          <cell r="C4837">
            <v>15168</v>
          </cell>
          <cell r="D4837" t="str">
            <v>PARABIAGO</v>
          </cell>
          <cell r="E4837" t="str">
            <v>MI</v>
          </cell>
          <cell r="F4837" t="str">
            <v>Lombardia</v>
          </cell>
          <cell r="G4837">
            <v>3</v>
          </cell>
          <cell r="H4837">
            <v>20722</v>
          </cell>
          <cell r="I4837">
            <v>0</v>
          </cell>
          <cell r="J4837">
            <v>18377849</v>
          </cell>
          <cell r="K4837">
            <v>28413795</v>
          </cell>
          <cell r="L4837">
            <v>144855856</v>
          </cell>
          <cell r="M4837">
            <v>209016361</v>
          </cell>
          <cell r="N4837">
            <v>41310838</v>
          </cell>
          <cell r="O4837">
            <v>38238824</v>
          </cell>
          <cell r="P4837">
            <v>40242395</v>
          </cell>
          <cell r="Q4837">
            <v>520455918</v>
          </cell>
          <cell r="R4837">
            <v>25116.104526590098</v>
          </cell>
        </row>
        <row r="4838">
          <cell r="C4838">
            <v>75059</v>
          </cell>
          <cell r="D4838" t="str">
            <v>PARABITA</v>
          </cell>
          <cell r="E4838" t="str">
            <v>LE</v>
          </cell>
          <cell r="F4838" t="str">
            <v>Puglia</v>
          </cell>
          <cell r="G4838">
            <v>16</v>
          </cell>
          <cell r="H4838">
            <v>5984</v>
          </cell>
          <cell r="J4838">
            <v>11433017</v>
          </cell>
          <cell r="K4838">
            <v>12888919</v>
          </cell>
          <cell r="L4838">
            <v>26577021</v>
          </cell>
          <cell r="M4838">
            <v>27144844</v>
          </cell>
          <cell r="N4838">
            <v>3758441</v>
          </cell>
          <cell r="O4838">
            <v>2617063</v>
          </cell>
          <cell r="P4838">
            <v>3056598</v>
          </cell>
          <cell r="Q4838">
            <v>87475903</v>
          </cell>
          <cell r="R4838">
            <v>14618.299298128342</v>
          </cell>
        </row>
        <row r="4839">
          <cell r="C4839">
            <v>17134</v>
          </cell>
          <cell r="D4839" t="str">
            <v>PARATICO</v>
          </cell>
          <cell r="E4839" t="str">
            <v>BS</v>
          </cell>
          <cell r="F4839" t="str">
            <v>Lombardia</v>
          </cell>
          <cell r="G4839">
            <v>3</v>
          </cell>
          <cell r="H4839">
            <v>3574</v>
          </cell>
          <cell r="I4839">
            <v>0</v>
          </cell>
          <cell r="J4839">
            <v>3943734</v>
          </cell>
          <cell r="K4839">
            <v>4935216</v>
          </cell>
          <cell r="L4839">
            <v>25422791</v>
          </cell>
          <cell r="M4839">
            <v>29123798</v>
          </cell>
          <cell r="N4839">
            <v>6554674</v>
          </cell>
          <cell r="O4839">
            <v>5733898</v>
          </cell>
          <cell r="P4839">
            <v>10129698</v>
          </cell>
          <cell r="Q4839">
            <v>85843809</v>
          </cell>
          <cell r="R4839">
            <v>24018.972859541129</v>
          </cell>
        </row>
        <row r="4840">
          <cell r="C4840">
            <v>21062</v>
          </cell>
          <cell r="D4840" t="str">
            <v>PARCINES .PARTSCHINS.</v>
          </cell>
          <cell r="E4840" t="str">
            <v>BZ</v>
          </cell>
          <cell r="F4840" t="str">
            <v>Trentino Alto Adige(P.A.Bolzano)</v>
          </cell>
          <cell r="G4840">
            <v>4</v>
          </cell>
          <cell r="H4840">
            <v>3413</v>
          </cell>
          <cell r="I4840">
            <v>0</v>
          </cell>
          <cell r="J4840">
            <v>3944713</v>
          </cell>
          <cell r="K4840">
            <v>4892442</v>
          </cell>
          <cell r="L4840">
            <v>18931905</v>
          </cell>
          <cell r="M4840">
            <v>31633238</v>
          </cell>
          <cell r="N4840">
            <v>5267254</v>
          </cell>
          <cell r="O4840">
            <v>5046514</v>
          </cell>
          <cell r="P4840">
            <v>4578252</v>
          </cell>
          <cell r="Q4840">
            <v>74294318</v>
          </cell>
          <cell r="R4840">
            <v>21768.039261646645</v>
          </cell>
        </row>
        <row r="4841">
          <cell r="C4841">
            <v>1179</v>
          </cell>
          <cell r="D4841" t="str">
            <v>PARELLA</v>
          </cell>
          <cell r="E4841" t="str">
            <v>TO</v>
          </cell>
          <cell r="F4841" t="str">
            <v>Piemonte</v>
          </cell>
          <cell r="G4841">
            <v>1</v>
          </cell>
          <cell r="H4841">
            <v>319</v>
          </cell>
          <cell r="I4841">
            <v>0</v>
          </cell>
          <cell r="J4841">
            <v>200084</v>
          </cell>
          <cell r="K4841">
            <v>495868</v>
          </cell>
          <cell r="L4841">
            <v>2636736</v>
          </cell>
          <cell r="M4841">
            <v>3027389</v>
          </cell>
          <cell r="N4841">
            <v>750692</v>
          </cell>
          <cell r="O4841">
            <v>821943</v>
          </cell>
          <cell r="Q4841">
            <v>7932712</v>
          </cell>
          <cell r="R4841">
            <v>24867.435736677115</v>
          </cell>
        </row>
        <row r="4842">
          <cell r="C4842">
            <v>78093</v>
          </cell>
          <cell r="D4842" t="str">
            <v>PARENTI</v>
          </cell>
          <cell r="E4842" t="str">
            <v>CS</v>
          </cell>
          <cell r="F4842" t="str">
            <v>Calabria</v>
          </cell>
          <cell r="G4842">
            <v>18</v>
          </cell>
          <cell r="H4842">
            <v>1287</v>
          </cell>
          <cell r="I4842">
            <v>0</v>
          </cell>
          <cell r="J4842">
            <v>2627991</v>
          </cell>
          <cell r="K4842">
            <v>3345471</v>
          </cell>
          <cell r="L4842">
            <v>5690504</v>
          </cell>
          <cell r="M4842">
            <v>4312234</v>
          </cell>
          <cell r="N4842">
            <v>259169</v>
          </cell>
          <cell r="P4842">
            <v>0</v>
          </cell>
          <cell r="Q4842">
            <v>16235369</v>
          </cell>
          <cell r="R4842">
            <v>12614.894327894328</v>
          </cell>
        </row>
        <row r="4843">
          <cell r="C4843">
            <v>61054</v>
          </cell>
          <cell r="D4843" t="str">
            <v>PARETE</v>
          </cell>
          <cell r="E4843" t="str">
            <v>CE</v>
          </cell>
          <cell r="F4843" t="str">
            <v>Campania</v>
          </cell>
          <cell r="G4843">
            <v>15</v>
          </cell>
          <cell r="H4843">
            <v>6685</v>
          </cell>
          <cell r="I4843">
            <v>0</v>
          </cell>
          <cell r="J4843">
            <v>15583909</v>
          </cell>
          <cell r="K4843">
            <v>11316520</v>
          </cell>
          <cell r="L4843">
            <v>26970502</v>
          </cell>
          <cell r="M4843">
            <v>32258679</v>
          </cell>
          <cell r="N4843">
            <v>2631050</v>
          </cell>
          <cell r="O4843">
            <v>3398183</v>
          </cell>
          <cell r="P4843">
            <v>739795</v>
          </cell>
          <cell r="Q4843">
            <v>92898638</v>
          </cell>
          <cell r="R4843">
            <v>13896.580104712042</v>
          </cell>
        </row>
        <row r="4844">
          <cell r="C4844">
            <v>6125</v>
          </cell>
          <cell r="D4844" t="str">
            <v>PARETO</v>
          </cell>
          <cell r="E4844" t="str">
            <v>AL</v>
          </cell>
          <cell r="F4844" t="str">
            <v>Piemonte</v>
          </cell>
          <cell r="G4844">
            <v>1</v>
          </cell>
          <cell r="H4844">
            <v>434</v>
          </cell>
          <cell r="I4844">
            <v>0</v>
          </cell>
          <cell r="J4844">
            <v>782147</v>
          </cell>
          <cell r="K4844">
            <v>1039819</v>
          </cell>
          <cell r="L4844">
            <v>2465078</v>
          </cell>
          <cell r="M4844">
            <v>2377063</v>
          </cell>
          <cell r="N4844">
            <v>319083</v>
          </cell>
          <cell r="Q4844">
            <v>6983190</v>
          </cell>
          <cell r="R4844">
            <v>16090.299539170506</v>
          </cell>
        </row>
        <row r="4845">
          <cell r="C4845">
            <v>102026</v>
          </cell>
          <cell r="D4845" t="str">
            <v>PARGHELIA</v>
          </cell>
          <cell r="E4845" t="str">
            <v>VV</v>
          </cell>
          <cell r="F4845" t="str">
            <v>Calabria</v>
          </cell>
          <cell r="G4845">
            <v>18</v>
          </cell>
          <cell r="H4845">
            <v>847</v>
          </cell>
          <cell r="I4845">
            <v>0</v>
          </cell>
          <cell r="J4845">
            <v>1850118</v>
          </cell>
          <cell r="K4845">
            <v>1630331</v>
          </cell>
          <cell r="L4845">
            <v>3372279</v>
          </cell>
          <cell r="M4845">
            <v>4148728</v>
          </cell>
          <cell r="N4845">
            <v>590938</v>
          </cell>
          <cell r="P4845">
            <v>973596</v>
          </cell>
          <cell r="Q4845">
            <v>12565990</v>
          </cell>
          <cell r="R4845">
            <v>14835.879574970484</v>
          </cell>
        </row>
        <row r="4846">
          <cell r="C4846">
            <v>97064</v>
          </cell>
          <cell r="D4846" t="str">
            <v>PARLASCO</v>
          </cell>
          <cell r="E4846" t="str">
            <v>LC</v>
          </cell>
          <cell r="F4846" t="str">
            <v>Lombardia</v>
          </cell>
          <cell r="G4846">
            <v>3</v>
          </cell>
          <cell r="H4846">
            <v>114</v>
          </cell>
          <cell r="I4846">
            <v>0</v>
          </cell>
          <cell r="J4846">
            <v>110390</v>
          </cell>
          <cell r="K4846">
            <v>170473</v>
          </cell>
          <cell r="L4846">
            <v>804805</v>
          </cell>
          <cell r="M4846">
            <v>1139323</v>
          </cell>
          <cell r="O4846">
            <v>0</v>
          </cell>
          <cell r="P4846">
            <v>0</v>
          </cell>
          <cell r="Q4846">
            <v>2224991</v>
          </cell>
          <cell r="R4846">
            <v>19517.464912280702</v>
          </cell>
        </row>
        <row r="4847">
          <cell r="C4847">
            <v>34027</v>
          </cell>
          <cell r="D4847" t="str">
            <v>PARMA</v>
          </cell>
          <cell r="E4847" t="str">
            <v>PR</v>
          </cell>
          <cell r="F4847" t="str">
            <v>Emilia Romagna</v>
          </cell>
          <cell r="G4847">
            <v>8</v>
          </cell>
          <cell r="H4847">
            <v>146486</v>
          </cell>
          <cell r="I4847">
            <v>-82679</v>
          </cell>
          <cell r="J4847">
            <v>138693948</v>
          </cell>
          <cell r="K4847">
            <v>196701037</v>
          </cell>
          <cell r="L4847">
            <v>901603825</v>
          </cell>
          <cell r="M4847">
            <v>1468365855</v>
          </cell>
          <cell r="N4847">
            <v>362161131</v>
          </cell>
          <cell r="O4847">
            <v>411856839</v>
          </cell>
          <cell r="P4847">
            <v>524829890</v>
          </cell>
          <cell r="Q4847">
            <v>4004212525</v>
          </cell>
          <cell r="R4847">
            <v>27335.12093305845</v>
          </cell>
        </row>
        <row r="4848">
          <cell r="C4848">
            <v>6126</v>
          </cell>
          <cell r="D4848" t="str">
            <v>PARODI LIGURE</v>
          </cell>
          <cell r="E4848" t="str">
            <v>AL</v>
          </cell>
          <cell r="F4848" t="str">
            <v>Piemonte</v>
          </cell>
          <cell r="G4848">
            <v>1</v>
          </cell>
          <cell r="H4848">
            <v>533</v>
          </cell>
          <cell r="I4848">
            <v>0</v>
          </cell>
          <cell r="J4848">
            <v>731212</v>
          </cell>
          <cell r="K4848">
            <v>977029</v>
          </cell>
          <cell r="L4848">
            <v>3561890</v>
          </cell>
          <cell r="M4848">
            <v>3549362</v>
          </cell>
          <cell r="N4848">
            <v>779987</v>
          </cell>
          <cell r="P4848">
            <v>0</v>
          </cell>
          <cell r="Q4848">
            <v>9599480</v>
          </cell>
          <cell r="R4848">
            <v>18010.281425891182</v>
          </cell>
        </row>
        <row r="4849">
          <cell r="C4849">
            <v>4160</v>
          </cell>
          <cell r="D4849" t="str">
            <v>PAROLDO</v>
          </cell>
          <cell r="E4849" t="str">
            <v>CN</v>
          </cell>
          <cell r="F4849" t="str">
            <v>Piemonte</v>
          </cell>
          <cell r="G4849">
            <v>1</v>
          </cell>
          <cell r="H4849">
            <v>170</v>
          </cell>
          <cell r="I4849">
            <v>0</v>
          </cell>
          <cell r="J4849">
            <v>211773</v>
          </cell>
          <cell r="K4849">
            <v>427091</v>
          </cell>
          <cell r="L4849">
            <v>987677</v>
          </cell>
          <cell r="M4849">
            <v>1341306</v>
          </cell>
          <cell r="N4849">
            <v>379006</v>
          </cell>
          <cell r="O4849">
            <v>0</v>
          </cell>
          <cell r="Q4849">
            <v>3346853</v>
          </cell>
          <cell r="R4849">
            <v>19687.370588235295</v>
          </cell>
        </row>
        <row r="4850">
          <cell r="C4850">
            <v>64069</v>
          </cell>
          <cell r="D4850" t="str">
            <v>PAROLISE</v>
          </cell>
          <cell r="E4850" t="str">
            <v>AV</v>
          </cell>
          <cell r="F4850" t="str">
            <v>Campania</v>
          </cell>
          <cell r="G4850">
            <v>15</v>
          </cell>
          <cell r="H4850">
            <v>435</v>
          </cell>
          <cell r="I4850">
            <v>0</v>
          </cell>
          <cell r="J4850">
            <v>778690</v>
          </cell>
          <cell r="K4850">
            <v>887057</v>
          </cell>
          <cell r="L4850">
            <v>2172151</v>
          </cell>
          <cell r="M4850">
            <v>2403327</v>
          </cell>
          <cell r="Q4850">
            <v>6241225</v>
          </cell>
          <cell r="R4850">
            <v>14347.643678160919</v>
          </cell>
        </row>
        <row r="4851">
          <cell r="C4851">
            <v>18109</v>
          </cell>
          <cell r="D4851" t="str">
            <v>PARONA</v>
          </cell>
          <cell r="E4851" t="str">
            <v>PV</v>
          </cell>
          <cell r="F4851" t="str">
            <v>Lombardia</v>
          </cell>
          <cell r="G4851">
            <v>3</v>
          </cell>
          <cell r="H4851">
            <v>1376</v>
          </cell>
          <cell r="I4851">
            <v>0</v>
          </cell>
          <cell r="J4851">
            <v>1781733</v>
          </cell>
          <cell r="K4851">
            <v>2372920</v>
          </cell>
          <cell r="L4851">
            <v>9517689</v>
          </cell>
          <cell r="M4851">
            <v>9256505</v>
          </cell>
          <cell r="N4851">
            <v>1215973</v>
          </cell>
          <cell r="O4851">
            <v>1804801</v>
          </cell>
          <cell r="P4851">
            <v>1502344</v>
          </cell>
          <cell r="Q4851">
            <v>27451965</v>
          </cell>
          <cell r="R4851">
            <v>19950.555959302324</v>
          </cell>
        </row>
        <row r="4852">
          <cell r="C4852">
            <v>55025</v>
          </cell>
          <cell r="D4852" t="str">
            <v>PARRANO</v>
          </cell>
          <cell r="E4852" t="str">
            <v>TR</v>
          </cell>
          <cell r="F4852" t="str">
            <v>Umbria</v>
          </cell>
          <cell r="G4852">
            <v>10</v>
          </cell>
          <cell r="H4852">
            <v>378</v>
          </cell>
          <cell r="I4852">
            <v>0</v>
          </cell>
          <cell r="J4852">
            <v>644156</v>
          </cell>
          <cell r="K4852">
            <v>928681</v>
          </cell>
          <cell r="L4852">
            <v>2132654</v>
          </cell>
          <cell r="M4852">
            <v>1932250</v>
          </cell>
          <cell r="P4852">
            <v>832603</v>
          </cell>
          <cell r="Q4852">
            <v>6470344</v>
          </cell>
          <cell r="R4852">
            <v>17117.312169312168</v>
          </cell>
        </row>
        <row r="4853">
          <cell r="C4853">
            <v>16158</v>
          </cell>
          <cell r="D4853" t="str">
            <v>PARRE</v>
          </cell>
          <cell r="E4853" t="str">
            <v>BG</v>
          </cell>
          <cell r="F4853" t="str">
            <v>Lombardia</v>
          </cell>
          <cell r="G4853">
            <v>3</v>
          </cell>
          <cell r="H4853">
            <v>2020</v>
          </cell>
          <cell r="I4853">
            <v>0</v>
          </cell>
          <cell r="J4853">
            <v>2243932</v>
          </cell>
          <cell r="K4853">
            <v>3701333</v>
          </cell>
          <cell r="L4853">
            <v>15681777</v>
          </cell>
          <cell r="M4853">
            <v>13722173</v>
          </cell>
          <cell r="N4853">
            <v>1747537</v>
          </cell>
          <cell r="O4853">
            <v>1234297</v>
          </cell>
          <cell r="P4853">
            <v>2918053</v>
          </cell>
          <cell r="Q4853">
            <v>41249102</v>
          </cell>
          <cell r="R4853">
            <v>20420.347524752477</v>
          </cell>
        </row>
        <row r="4854">
          <cell r="C4854">
            <v>81015</v>
          </cell>
          <cell r="D4854" t="str">
            <v>PARTANNA</v>
          </cell>
          <cell r="E4854" t="str">
            <v>TP</v>
          </cell>
          <cell r="F4854" t="str">
            <v>Sicilia</v>
          </cell>
          <cell r="G4854">
            <v>19</v>
          </cell>
          <cell r="H4854">
            <v>6792</v>
          </cell>
          <cell r="I4854">
            <v>0</v>
          </cell>
          <cell r="J4854">
            <v>12738585</v>
          </cell>
          <cell r="K4854">
            <v>12632320</v>
          </cell>
          <cell r="L4854">
            <v>28959642</v>
          </cell>
          <cell r="M4854">
            <v>43161275</v>
          </cell>
          <cell r="N4854">
            <v>3682668</v>
          </cell>
          <cell r="O4854">
            <v>3334621</v>
          </cell>
          <cell r="P4854">
            <v>1177750</v>
          </cell>
          <cell r="Q4854">
            <v>105686861</v>
          </cell>
          <cell r="R4854">
            <v>15560.491902237927</v>
          </cell>
        </row>
        <row r="4855">
          <cell r="C4855">
            <v>82054</v>
          </cell>
          <cell r="D4855" t="str">
            <v>PARTINICO</v>
          </cell>
          <cell r="E4855" t="str">
            <v>PA</v>
          </cell>
          <cell r="F4855" t="str">
            <v>Sicilia</v>
          </cell>
          <cell r="G4855">
            <v>19</v>
          </cell>
          <cell r="H4855">
            <v>16067</v>
          </cell>
          <cell r="J4855">
            <v>31870787</v>
          </cell>
          <cell r="K4855">
            <v>30139997</v>
          </cell>
          <cell r="L4855">
            <v>73445262</v>
          </cell>
          <cell r="M4855">
            <v>78921513</v>
          </cell>
          <cell r="N4855">
            <v>8218394</v>
          </cell>
          <cell r="O4855">
            <v>9807956</v>
          </cell>
          <cell r="P4855">
            <v>3850373</v>
          </cell>
          <cell r="Q4855">
            <v>236254282</v>
          </cell>
          <cell r="R4855">
            <v>14704.318292151615</v>
          </cell>
        </row>
        <row r="4856">
          <cell r="C4856">
            <v>3114</v>
          </cell>
          <cell r="D4856" t="str">
            <v>PARUZZARO</v>
          </cell>
          <cell r="E4856" t="str">
            <v>NO</v>
          </cell>
          <cell r="F4856" t="str">
            <v>Piemonte</v>
          </cell>
          <cell r="G4856">
            <v>1</v>
          </cell>
          <cell r="H4856">
            <v>1576</v>
          </cell>
          <cell r="I4856">
            <v>0</v>
          </cell>
          <cell r="J4856">
            <v>1526885</v>
          </cell>
          <cell r="K4856">
            <v>2275458</v>
          </cell>
          <cell r="L4856">
            <v>11323875</v>
          </cell>
          <cell r="M4856">
            <v>12830394</v>
          </cell>
          <cell r="N4856">
            <v>3778854</v>
          </cell>
          <cell r="O4856">
            <v>3697320</v>
          </cell>
          <cell r="P4856">
            <v>3388466</v>
          </cell>
          <cell r="Q4856">
            <v>38821252</v>
          </cell>
          <cell r="R4856">
            <v>24632.774111675128</v>
          </cell>
        </row>
        <row r="4857">
          <cell r="C4857">
            <v>16159</v>
          </cell>
          <cell r="D4857" t="str">
            <v>PARZANICA</v>
          </cell>
          <cell r="E4857" t="str">
            <v>BG</v>
          </cell>
          <cell r="F4857" t="str">
            <v>Lombardia</v>
          </cell>
          <cell r="G4857">
            <v>3</v>
          </cell>
          <cell r="H4857">
            <v>293</v>
          </cell>
          <cell r="I4857">
            <v>0</v>
          </cell>
          <cell r="J4857">
            <v>307080</v>
          </cell>
          <cell r="K4857">
            <v>633490</v>
          </cell>
          <cell r="L4857">
            <v>1980088</v>
          </cell>
          <cell r="M4857">
            <v>1853683</v>
          </cell>
          <cell r="Q4857">
            <v>4774341</v>
          </cell>
          <cell r="R4857">
            <v>16294.679180887371</v>
          </cell>
        </row>
        <row r="4858">
          <cell r="C4858">
            <v>30072</v>
          </cell>
          <cell r="D4858" t="str">
            <v>PASIAN DI PRATO</v>
          </cell>
          <cell r="E4858" t="str">
            <v>UD</v>
          </cell>
          <cell r="F4858" t="str">
            <v>Friuli Venezia Giulia</v>
          </cell>
          <cell r="G4858">
            <v>6</v>
          </cell>
          <cell r="H4858">
            <v>7199</v>
          </cell>
          <cell r="I4858">
            <v>0</v>
          </cell>
          <cell r="J4858">
            <v>6785187</v>
          </cell>
          <cell r="K4858">
            <v>10102644</v>
          </cell>
          <cell r="L4858">
            <v>47983783</v>
          </cell>
          <cell r="M4858">
            <v>71303941</v>
          </cell>
          <cell r="N4858">
            <v>12697157</v>
          </cell>
          <cell r="O4858">
            <v>11713876</v>
          </cell>
          <cell r="P4858">
            <v>8864487</v>
          </cell>
          <cell r="Q4858">
            <v>169451075</v>
          </cell>
          <cell r="R4858">
            <v>23538.140713988054</v>
          </cell>
        </row>
        <row r="4859">
          <cell r="C4859">
            <v>93029</v>
          </cell>
          <cell r="D4859" t="str">
            <v>PASIANO DI PORDENONE</v>
          </cell>
          <cell r="E4859" t="str">
            <v>PN</v>
          </cell>
          <cell r="F4859" t="str">
            <v>Friuli Venezia Giulia</v>
          </cell>
          <cell r="G4859">
            <v>6</v>
          </cell>
          <cell r="H4859">
            <v>5656</v>
          </cell>
          <cell r="I4859">
            <v>0</v>
          </cell>
          <cell r="J4859">
            <v>6364094</v>
          </cell>
          <cell r="K4859">
            <v>9282782</v>
          </cell>
          <cell r="L4859">
            <v>46875442</v>
          </cell>
          <cell r="M4859">
            <v>36681981</v>
          </cell>
          <cell r="N4859">
            <v>5273325</v>
          </cell>
          <cell r="O4859">
            <v>4044732</v>
          </cell>
          <cell r="P4859">
            <v>5333648</v>
          </cell>
          <cell r="Q4859">
            <v>113856004</v>
          </cell>
          <cell r="R4859">
            <v>20130.128005657709</v>
          </cell>
        </row>
        <row r="4860">
          <cell r="C4860">
            <v>17135</v>
          </cell>
          <cell r="D4860" t="str">
            <v>PASPARDO</v>
          </cell>
          <cell r="E4860" t="str">
            <v>BS</v>
          </cell>
          <cell r="F4860" t="str">
            <v>Lombardia</v>
          </cell>
          <cell r="G4860">
            <v>3</v>
          </cell>
          <cell r="H4860">
            <v>460</v>
          </cell>
          <cell r="I4860">
            <v>0</v>
          </cell>
          <cell r="J4860">
            <v>471310</v>
          </cell>
          <cell r="K4860">
            <v>680604</v>
          </cell>
          <cell r="L4860">
            <v>4296962</v>
          </cell>
          <cell r="M4860">
            <v>3376912</v>
          </cell>
          <cell r="O4860">
            <v>0</v>
          </cell>
          <cell r="P4860">
            <v>0</v>
          </cell>
          <cell r="Q4860">
            <v>8825788</v>
          </cell>
          <cell r="R4860">
            <v>19186.495652173911</v>
          </cell>
        </row>
        <row r="4861">
          <cell r="C4861">
            <v>5082</v>
          </cell>
          <cell r="D4861" t="str">
            <v>PASSERANO MARMORITO</v>
          </cell>
          <cell r="E4861" t="str">
            <v>AT</v>
          </cell>
          <cell r="F4861" t="str">
            <v>Piemonte</v>
          </cell>
          <cell r="G4861">
            <v>1</v>
          </cell>
          <cell r="H4861">
            <v>339</v>
          </cell>
          <cell r="I4861">
            <v>0</v>
          </cell>
          <cell r="J4861">
            <v>419813</v>
          </cell>
          <cell r="K4861">
            <v>704353</v>
          </cell>
          <cell r="L4861">
            <v>2051959</v>
          </cell>
          <cell r="M4861">
            <v>2128267</v>
          </cell>
          <cell r="N4861">
            <v>402167</v>
          </cell>
          <cell r="O4861">
            <v>375084</v>
          </cell>
          <cell r="P4861">
            <v>698640</v>
          </cell>
          <cell r="Q4861">
            <v>6780283</v>
          </cell>
          <cell r="R4861">
            <v>20000.834808259588</v>
          </cell>
        </row>
        <row r="4862">
          <cell r="C4862">
            <v>54038</v>
          </cell>
          <cell r="D4862" t="str">
            <v>PASSIGNANO SUL TRASIMENO</v>
          </cell>
          <cell r="E4862" t="str">
            <v>PG</v>
          </cell>
          <cell r="F4862" t="str">
            <v>Umbria</v>
          </cell>
          <cell r="G4862">
            <v>10</v>
          </cell>
          <cell r="H4862">
            <v>4125</v>
          </cell>
          <cell r="I4862">
            <v>0</v>
          </cell>
          <cell r="J4862">
            <v>5604880</v>
          </cell>
          <cell r="K4862">
            <v>7220341</v>
          </cell>
          <cell r="L4862">
            <v>27803548</v>
          </cell>
          <cell r="M4862">
            <v>26770477</v>
          </cell>
          <cell r="N4862">
            <v>4755738</v>
          </cell>
          <cell r="O4862">
            <v>5163363</v>
          </cell>
          <cell r="P4862">
            <v>3729503</v>
          </cell>
          <cell r="Q4862">
            <v>81047850</v>
          </cell>
          <cell r="R4862">
            <v>19647.963636363635</v>
          </cell>
        </row>
        <row r="4863">
          <cell r="C4863">
            <v>17136</v>
          </cell>
          <cell r="D4863" t="str">
            <v>PASSIRANO</v>
          </cell>
          <cell r="E4863" t="str">
            <v>BS</v>
          </cell>
          <cell r="F4863" t="str">
            <v>Lombardia</v>
          </cell>
          <cell r="G4863">
            <v>3</v>
          </cell>
          <cell r="H4863">
            <v>5090</v>
          </cell>
          <cell r="I4863">
            <v>0</v>
          </cell>
          <cell r="J4863">
            <v>5429394</v>
          </cell>
          <cell r="K4863">
            <v>7548132</v>
          </cell>
          <cell r="L4863">
            <v>33650861</v>
          </cell>
          <cell r="M4863">
            <v>46403201</v>
          </cell>
          <cell r="N4863">
            <v>10447987</v>
          </cell>
          <cell r="O4863">
            <v>10043133</v>
          </cell>
          <cell r="P4863">
            <v>10374278</v>
          </cell>
          <cell r="Q4863">
            <v>123896986</v>
          </cell>
          <cell r="R4863">
            <v>24341.254616895872</v>
          </cell>
        </row>
        <row r="4864">
          <cell r="C4864">
            <v>60047</v>
          </cell>
          <cell r="D4864" t="str">
            <v>PASTENA</v>
          </cell>
          <cell r="E4864" t="str">
            <v>FR</v>
          </cell>
          <cell r="F4864" t="str">
            <v>Lazio</v>
          </cell>
          <cell r="G4864">
            <v>12</v>
          </cell>
          <cell r="H4864">
            <v>929</v>
          </cell>
          <cell r="I4864">
            <v>0</v>
          </cell>
          <cell r="J4864">
            <v>1670462</v>
          </cell>
          <cell r="K4864">
            <v>1858271</v>
          </cell>
          <cell r="L4864">
            <v>4902646</v>
          </cell>
          <cell r="M4864">
            <v>6352230</v>
          </cell>
          <cell r="O4864">
            <v>640402</v>
          </cell>
          <cell r="Q4864">
            <v>15424011</v>
          </cell>
          <cell r="R4864">
            <v>16602.810548977395</v>
          </cell>
        </row>
        <row r="4865">
          <cell r="C4865">
            <v>61055</v>
          </cell>
          <cell r="D4865" t="str">
            <v>PASTORANO</v>
          </cell>
          <cell r="E4865" t="str">
            <v>CE</v>
          </cell>
          <cell r="F4865" t="str">
            <v>Campania</v>
          </cell>
          <cell r="G4865">
            <v>15</v>
          </cell>
          <cell r="H4865">
            <v>1738</v>
          </cell>
          <cell r="I4865">
            <v>0</v>
          </cell>
          <cell r="J4865">
            <v>3157118</v>
          </cell>
          <cell r="K4865">
            <v>2640118</v>
          </cell>
          <cell r="L4865">
            <v>8920495</v>
          </cell>
          <cell r="M4865">
            <v>11872231</v>
          </cell>
          <cell r="N4865">
            <v>954009</v>
          </cell>
          <cell r="O4865">
            <v>1307191</v>
          </cell>
          <cell r="P4865">
            <v>661172</v>
          </cell>
          <cell r="Q4865">
            <v>29512334</v>
          </cell>
          <cell r="R4865">
            <v>16980.629459148447</v>
          </cell>
        </row>
        <row r="4866">
          <cell r="C4866">
            <v>23057</v>
          </cell>
          <cell r="D4866" t="str">
            <v>PASTRENGO</v>
          </cell>
          <cell r="E4866" t="str">
            <v>VR</v>
          </cell>
          <cell r="F4866" t="str">
            <v>Veneto</v>
          </cell>
          <cell r="G4866">
            <v>5</v>
          </cell>
          <cell r="H4866">
            <v>2359</v>
          </cell>
          <cell r="I4866">
            <v>0</v>
          </cell>
          <cell r="J4866">
            <v>2570959</v>
          </cell>
          <cell r="K4866">
            <v>4280876</v>
          </cell>
          <cell r="L4866">
            <v>14193815</v>
          </cell>
          <cell r="M4866">
            <v>20586727</v>
          </cell>
          <cell r="N4866">
            <v>4109371</v>
          </cell>
          <cell r="O4866">
            <v>3666899</v>
          </cell>
          <cell r="P4866">
            <v>3752099</v>
          </cell>
          <cell r="Q4866">
            <v>53160746</v>
          </cell>
          <cell r="R4866">
            <v>22535.288681644764</v>
          </cell>
        </row>
        <row r="4867">
          <cell r="C4867">
            <v>6127</v>
          </cell>
          <cell r="D4867" t="str">
            <v>PASTURANA</v>
          </cell>
          <cell r="E4867" t="str">
            <v>AL</v>
          </cell>
          <cell r="F4867" t="str">
            <v>Piemonte</v>
          </cell>
          <cell r="G4867">
            <v>1</v>
          </cell>
          <cell r="H4867">
            <v>986</v>
          </cell>
          <cell r="I4867">
            <v>0</v>
          </cell>
          <cell r="J4867">
            <v>1092939</v>
          </cell>
          <cell r="K4867">
            <v>1319901</v>
          </cell>
          <cell r="L4867">
            <v>5678015</v>
          </cell>
          <cell r="M4867">
            <v>10423442</v>
          </cell>
          <cell r="N4867">
            <v>1665003</v>
          </cell>
          <cell r="O4867">
            <v>1993719</v>
          </cell>
          <cell r="P4867">
            <v>3225523</v>
          </cell>
          <cell r="Q4867">
            <v>25398542</v>
          </cell>
          <cell r="R4867">
            <v>25759.170385395537</v>
          </cell>
        </row>
        <row r="4868">
          <cell r="C4868">
            <v>97065</v>
          </cell>
          <cell r="D4868" t="str">
            <v>PASTURO</v>
          </cell>
          <cell r="E4868" t="str">
            <v>LC</v>
          </cell>
          <cell r="F4868" t="str">
            <v>Lombardia</v>
          </cell>
          <cell r="G4868">
            <v>3</v>
          </cell>
          <cell r="H4868">
            <v>1409</v>
          </cell>
          <cell r="I4868">
            <v>0</v>
          </cell>
          <cell r="J4868">
            <v>1555087</v>
          </cell>
          <cell r="K4868">
            <v>2072415</v>
          </cell>
          <cell r="L4868">
            <v>10634250</v>
          </cell>
          <cell r="M4868">
            <v>10968484</v>
          </cell>
          <cell r="N4868">
            <v>1805453</v>
          </cell>
          <cell r="O4868">
            <v>842281</v>
          </cell>
          <cell r="Q4868">
            <v>27877970</v>
          </cell>
          <cell r="R4868">
            <v>19785.642299503193</v>
          </cell>
        </row>
        <row r="4869">
          <cell r="C4869">
            <v>64070</v>
          </cell>
          <cell r="D4869" t="str">
            <v>PATERNOPOLI</v>
          </cell>
          <cell r="E4869" t="str">
            <v>AV</v>
          </cell>
          <cell r="F4869" t="str">
            <v>Campania</v>
          </cell>
          <cell r="G4869">
            <v>15</v>
          </cell>
          <cell r="H4869">
            <v>1579</v>
          </cell>
          <cell r="I4869">
            <v>0</v>
          </cell>
          <cell r="J4869">
            <v>2906674</v>
          </cell>
          <cell r="K4869">
            <v>2890928</v>
          </cell>
          <cell r="L4869">
            <v>7411333</v>
          </cell>
          <cell r="M4869">
            <v>7285485</v>
          </cell>
          <cell r="N4869">
            <v>1295885</v>
          </cell>
          <cell r="O4869">
            <v>978909</v>
          </cell>
          <cell r="P4869">
            <v>0</v>
          </cell>
          <cell r="Q4869">
            <v>22769214</v>
          </cell>
          <cell r="R4869">
            <v>14420.021532615579</v>
          </cell>
        </row>
        <row r="4870">
          <cell r="C4870">
            <v>87033</v>
          </cell>
          <cell r="D4870" t="str">
            <v>PATERNO'</v>
          </cell>
          <cell r="E4870" t="str">
            <v>CT</v>
          </cell>
          <cell r="F4870" t="str">
            <v>Sicilia</v>
          </cell>
          <cell r="G4870">
            <v>19</v>
          </cell>
          <cell r="H4870">
            <v>24847</v>
          </cell>
          <cell r="J4870">
            <v>51985183</v>
          </cell>
          <cell r="K4870">
            <v>62141612</v>
          </cell>
          <cell r="L4870">
            <v>100817359</v>
          </cell>
          <cell r="M4870">
            <v>87013839</v>
          </cell>
          <cell r="N4870">
            <v>11395163</v>
          </cell>
          <cell r="O4870">
            <v>12033762</v>
          </cell>
          <cell r="P4870">
            <v>6055527</v>
          </cell>
          <cell r="Q4870">
            <v>331442445</v>
          </cell>
          <cell r="R4870">
            <v>13339.334527307119</v>
          </cell>
        </row>
        <row r="4871">
          <cell r="C4871">
            <v>78094</v>
          </cell>
          <cell r="D4871" t="str">
            <v>PATERNO CALABRO</v>
          </cell>
          <cell r="E4871" t="str">
            <v>CS</v>
          </cell>
          <cell r="F4871" t="str">
            <v>Calabria</v>
          </cell>
          <cell r="G4871">
            <v>18</v>
          </cell>
          <cell r="H4871">
            <v>868</v>
          </cell>
          <cell r="I4871">
            <v>0</v>
          </cell>
          <cell r="J4871">
            <v>1833999</v>
          </cell>
          <cell r="K4871">
            <v>1823588</v>
          </cell>
          <cell r="L4871">
            <v>4109145</v>
          </cell>
          <cell r="M4871">
            <v>2519118</v>
          </cell>
          <cell r="P4871">
            <v>0</v>
          </cell>
          <cell r="Q4871">
            <v>10285850</v>
          </cell>
          <cell r="R4871">
            <v>11850.057603686635</v>
          </cell>
        </row>
        <row r="4872">
          <cell r="C4872">
            <v>60048</v>
          </cell>
          <cell r="D4872" t="str">
            <v>PATRICA</v>
          </cell>
          <cell r="E4872" t="str">
            <v>FR</v>
          </cell>
          <cell r="F4872" t="str">
            <v>Lazio</v>
          </cell>
          <cell r="G4872">
            <v>12</v>
          </cell>
          <cell r="H4872">
            <v>2112</v>
          </cell>
          <cell r="I4872">
            <v>0</v>
          </cell>
          <cell r="J4872">
            <v>2750884</v>
          </cell>
          <cell r="K4872">
            <v>3611229</v>
          </cell>
          <cell r="L4872">
            <v>13575404</v>
          </cell>
          <cell r="M4872">
            <v>14490289</v>
          </cell>
          <cell r="N4872">
            <v>1409686</v>
          </cell>
          <cell r="O4872">
            <v>1812450</v>
          </cell>
          <cell r="P4872">
            <v>1743906</v>
          </cell>
          <cell r="Q4872">
            <v>39393848</v>
          </cell>
          <cell r="R4872">
            <v>18652.390151515152</v>
          </cell>
        </row>
        <row r="4873">
          <cell r="C4873">
            <v>90055</v>
          </cell>
          <cell r="D4873" t="str">
            <v>PATTADA</v>
          </cell>
          <cell r="E4873" t="str">
            <v>SS</v>
          </cell>
          <cell r="F4873" t="str">
            <v>Sardegna</v>
          </cell>
          <cell r="G4873">
            <v>20</v>
          </cell>
          <cell r="H4873">
            <v>2068</v>
          </cell>
          <cell r="I4873">
            <v>0</v>
          </cell>
          <cell r="J4873">
            <v>3555774</v>
          </cell>
          <cell r="K4873">
            <v>4572058</v>
          </cell>
          <cell r="L4873">
            <v>11319889</v>
          </cell>
          <cell r="M4873">
            <v>7914529</v>
          </cell>
          <cell r="N4873">
            <v>946810</v>
          </cell>
          <cell r="O4873">
            <v>631025</v>
          </cell>
          <cell r="Q4873">
            <v>28940085</v>
          </cell>
          <cell r="R4873">
            <v>13994.238394584139</v>
          </cell>
        </row>
        <row r="4874">
          <cell r="C4874">
            <v>83066</v>
          </cell>
          <cell r="D4874" t="str">
            <v>PATTI</v>
          </cell>
          <cell r="E4874" t="str">
            <v>ME</v>
          </cell>
          <cell r="F4874" t="str">
            <v>Sicilia</v>
          </cell>
          <cell r="G4874">
            <v>19</v>
          </cell>
          <cell r="H4874">
            <v>8543</v>
          </cell>
          <cell r="I4874">
            <v>0</v>
          </cell>
          <cell r="J4874">
            <v>15857733</v>
          </cell>
          <cell r="K4874">
            <v>17558471</v>
          </cell>
          <cell r="L4874">
            <v>39598096</v>
          </cell>
          <cell r="M4874">
            <v>46659252</v>
          </cell>
          <cell r="N4874">
            <v>8302136</v>
          </cell>
          <cell r="O4874">
            <v>7120956</v>
          </cell>
          <cell r="P4874">
            <v>3228751</v>
          </cell>
          <cell r="Q4874">
            <v>138325395</v>
          </cell>
          <cell r="R4874">
            <v>16191.665105934684</v>
          </cell>
        </row>
        <row r="4875">
          <cell r="C4875">
            <v>75060</v>
          </cell>
          <cell r="D4875" t="str">
            <v>PATU'</v>
          </cell>
          <cell r="E4875" t="str">
            <v>LE</v>
          </cell>
          <cell r="F4875" t="str">
            <v>Puglia</v>
          </cell>
          <cell r="G4875">
            <v>16</v>
          </cell>
          <cell r="H4875">
            <v>1155</v>
          </cell>
          <cell r="I4875">
            <v>0</v>
          </cell>
          <cell r="J4875">
            <v>2444620</v>
          </cell>
          <cell r="K4875">
            <v>2644827</v>
          </cell>
          <cell r="L4875">
            <v>3831043</v>
          </cell>
          <cell r="M4875">
            <v>4960605</v>
          </cell>
          <cell r="N4875">
            <v>384711</v>
          </cell>
          <cell r="O4875">
            <v>562372</v>
          </cell>
          <cell r="Q4875">
            <v>14828178</v>
          </cell>
          <cell r="R4875">
            <v>12838.24935064935</v>
          </cell>
        </row>
        <row r="4876">
          <cell r="C4876">
            <v>95040</v>
          </cell>
          <cell r="D4876" t="str">
            <v>PAU</v>
          </cell>
          <cell r="E4876" t="str">
            <v>OR</v>
          </cell>
          <cell r="F4876" t="str">
            <v>Sardegna</v>
          </cell>
          <cell r="G4876">
            <v>20</v>
          </cell>
          <cell r="H4876">
            <v>214</v>
          </cell>
          <cell r="I4876">
            <v>0</v>
          </cell>
          <cell r="J4876">
            <v>540681</v>
          </cell>
          <cell r="K4876">
            <v>486171</v>
          </cell>
          <cell r="L4876">
            <v>1260087</v>
          </cell>
          <cell r="M4876">
            <v>525220</v>
          </cell>
          <cell r="N4876">
            <v>0</v>
          </cell>
          <cell r="O4876">
            <v>0</v>
          </cell>
          <cell r="P4876">
            <v>0</v>
          </cell>
          <cell r="Q4876">
            <v>2812159</v>
          </cell>
          <cell r="R4876">
            <v>13140.929906542056</v>
          </cell>
        </row>
        <row r="4877">
          <cell r="C4877">
            <v>30073</v>
          </cell>
          <cell r="D4877" t="str">
            <v>PAULARO</v>
          </cell>
          <cell r="E4877" t="str">
            <v>UD</v>
          </cell>
          <cell r="F4877" t="str">
            <v>Friuli Venezia Giulia</v>
          </cell>
          <cell r="G4877">
            <v>6</v>
          </cell>
          <cell r="H4877">
            <v>1899</v>
          </cell>
          <cell r="I4877">
            <v>0</v>
          </cell>
          <cell r="J4877">
            <v>2361338</v>
          </cell>
          <cell r="K4877">
            <v>3723684</v>
          </cell>
          <cell r="L4877">
            <v>14701152</v>
          </cell>
          <cell r="M4877">
            <v>10857028</v>
          </cell>
          <cell r="Q4877">
            <v>31643202</v>
          </cell>
          <cell r="R4877">
            <v>16663.086887835703</v>
          </cell>
        </row>
        <row r="4878">
          <cell r="C4878">
            <v>111053</v>
          </cell>
          <cell r="D4878" t="str">
            <v>PAULI ARBAREI</v>
          </cell>
          <cell r="E4878" t="str">
            <v>SU</v>
          </cell>
          <cell r="F4878" t="str">
            <v>Sardegna</v>
          </cell>
          <cell r="G4878">
            <v>20</v>
          </cell>
          <cell r="H4878">
            <v>421</v>
          </cell>
          <cell r="I4878">
            <v>0</v>
          </cell>
          <cell r="J4878">
            <v>968004</v>
          </cell>
          <cell r="K4878">
            <v>767221</v>
          </cell>
          <cell r="L4878">
            <v>1509274</v>
          </cell>
          <cell r="M4878">
            <v>1117468</v>
          </cell>
          <cell r="P4878">
            <v>0</v>
          </cell>
          <cell r="Q4878">
            <v>4361967</v>
          </cell>
          <cell r="R4878">
            <v>10360.96674584323</v>
          </cell>
        </row>
        <row r="4879">
          <cell r="C4879">
            <v>111064</v>
          </cell>
          <cell r="D4879" t="str">
            <v>SAN NICOLO' GERREI</v>
          </cell>
          <cell r="E4879" t="str">
            <v>SU</v>
          </cell>
          <cell r="F4879" t="str">
            <v>Sardegna</v>
          </cell>
          <cell r="G4879">
            <v>20</v>
          </cell>
          <cell r="H4879">
            <v>496</v>
          </cell>
          <cell r="I4879">
            <v>0</v>
          </cell>
          <cell r="J4879">
            <v>1069152</v>
          </cell>
          <cell r="K4879">
            <v>1058050</v>
          </cell>
          <cell r="L4879">
            <v>2474001</v>
          </cell>
          <cell r="M4879">
            <v>1502634</v>
          </cell>
          <cell r="P4879">
            <v>0</v>
          </cell>
          <cell r="Q4879">
            <v>6103837</v>
          </cell>
          <cell r="R4879">
            <v>12306.122983870968</v>
          </cell>
        </row>
        <row r="4880">
          <cell r="C4880">
            <v>95041</v>
          </cell>
          <cell r="D4880" t="str">
            <v>PAULILATINO</v>
          </cell>
          <cell r="E4880" t="str">
            <v>OR</v>
          </cell>
          <cell r="F4880" t="str">
            <v>Sardegna</v>
          </cell>
          <cell r="G4880">
            <v>20</v>
          </cell>
          <cell r="H4880">
            <v>1418</v>
          </cell>
          <cell r="I4880">
            <v>0</v>
          </cell>
          <cell r="J4880">
            <v>2459546</v>
          </cell>
          <cell r="K4880">
            <v>2787019</v>
          </cell>
          <cell r="L4880">
            <v>7813555</v>
          </cell>
          <cell r="M4880">
            <v>7205574</v>
          </cell>
          <cell r="N4880">
            <v>956677</v>
          </cell>
          <cell r="O4880">
            <v>527344</v>
          </cell>
          <cell r="Q4880">
            <v>21749715</v>
          </cell>
          <cell r="R4880">
            <v>15338.303949224259</v>
          </cell>
        </row>
        <row r="4881">
          <cell r="C4881">
            <v>15169</v>
          </cell>
          <cell r="D4881" t="str">
            <v>PAULLO</v>
          </cell>
          <cell r="E4881" t="str">
            <v>MI</v>
          </cell>
          <cell r="F4881" t="str">
            <v>Lombardia</v>
          </cell>
          <cell r="G4881">
            <v>3</v>
          </cell>
          <cell r="H4881">
            <v>8193</v>
          </cell>
          <cell r="J4881">
            <v>7584012</v>
          </cell>
          <cell r="K4881">
            <v>11673752</v>
          </cell>
          <cell r="L4881">
            <v>57114697</v>
          </cell>
          <cell r="M4881">
            <v>84895186</v>
          </cell>
          <cell r="N4881">
            <v>12537521</v>
          </cell>
          <cell r="O4881">
            <v>11021529</v>
          </cell>
          <cell r="P4881">
            <v>9797837</v>
          </cell>
          <cell r="Q4881">
            <v>194624534</v>
          </cell>
          <cell r="R4881">
            <v>23754.97790797022</v>
          </cell>
        </row>
        <row r="4882">
          <cell r="C4882">
            <v>62049</v>
          </cell>
          <cell r="D4882" t="str">
            <v>PAUPISI</v>
          </cell>
          <cell r="E4882" t="str">
            <v>BN</v>
          </cell>
          <cell r="F4882" t="str">
            <v>Campania</v>
          </cell>
          <cell r="G4882">
            <v>15</v>
          </cell>
          <cell r="H4882">
            <v>976</v>
          </cell>
          <cell r="I4882">
            <v>0</v>
          </cell>
          <cell r="J4882">
            <v>2240942</v>
          </cell>
          <cell r="K4882">
            <v>2270728</v>
          </cell>
          <cell r="L4882">
            <v>3758534</v>
          </cell>
          <cell r="M4882">
            <v>3458212</v>
          </cell>
          <cell r="N4882">
            <v>427627</v>
          </cell>
          <cell r="O4882">
            <v>512955</v>
          </cell>
          <cell r="Q4882">
            <v>12668998</v>
          </cell>
          <cell r="R4882">
            <v>12980.530737704918</v>
          </cell>
        </row>
        <row r="4883">
          <cell r="C4883">
            <v>1180</v>
          </cell>
          <cell r="D4883" t="str">
            <v>PAVAROLO</v>
          </cell>
          <cell r="E4883" t="str">
            <v>TO</v>
          </cell>
          <cell r="F4883" t="str">
            <v>Piemonte</v>
          </cell>
          <cell r="G4883">
            <v>1</v>
          </cell>
          <cell r="H4883">
            <v>812</v>
          </cell>
          <cell r="I4883">
            <v>0</v>
          </cell>
          <cell r="J4883">
            <v>823479</v>
          </cell>
          <cell r="K4883">
            <v>974102</v>
          </cell>
          <cell r="L4883">
            <v>4657601</v>
          </cell>
          <cell r="M4883">
            <v>8280245</v>
          </cell>
          <cell r="N4883">
            <v>1940906</v>
          </cell>
          <cell r="O4883">
            <v>2711043</v>
          </cell>
          <cell r="P4883">
            <v>2200386</v>
          </cell>
          <cell r="Q4883">
            <v>21587762</v>
          </cell>
          <cell r="R4883">
            <v>26585.913793103449</v>
          </cell>
        </row>
        <row r="4884">
          <cell r="C4884">
            <v>18110</v>
          </cell>
          <cell r="D4884" t="str">
            <v>PAVIA</v>
          </cell>
          <cell r="E4884" t="str">
            <v>PV</v>
          </cell>
          <cell r="F4884" t="str">
            <v>Lombardia</v>
          </cell>
          <cell r="G4884">
            <v>3</v>
          </cell>
          <cell r="H4884">
            <v>54006</v>
          </cell>
          <cell r="I4884">
            <v>-71073</v>
          </cell>
          <cell r="J4884">
            <v>52003304</v>
          </cell>
          <cell r="K4884">
            <v>67286974</v>
          </cell>
          <cell r="L4884">
            <v>314974170</v>
          </cell>
          <cell r="M4884">
            <v>513185475</v>
          </cell>
          <cell r="N4884">
            <v>160372115</v>
          </cell>
          <cell r="O4884">
            <v>222581399</v>
          </cell>
          <cell r="P4884">
            <v>204016996</v>
          </cell>
          <cell r="Q4884">
            <v>1534420433</v>
          </cell>
          <cell r="R4884">
            <v>28412.036310780284</v>
          </cell>
        </row>
        <row r="4885">
          <cell r="C4885">
            <v>30074</v>
          </cell>
          <cell r="D4885" t="str">
            <v>PAVIA DI UDINE</v>
          </cell>
          <cell r="E4885" t="str">
            <v>UD</v>
          </cell>
          <cell r="F4885" t="str">
            <v>Friuli Venezia Giulia</v>
          </cell>
          <cell r="G4885">
            <v>6</v>
          </cell>
          <cell r="H4885">
            <v>4310</v>
          </cell>
          <cell r="J4885">
            <v>4220772</v>
          </cell>
          <cell r="K4885">
            <v>6510943</v>
          </cell>
          <cell r="L4885">
            <v>30673521</v>
          </cell>
          <cell r="M4885">
            <v>37431513</v>
          </cell>
          <cell r="N4885">
            <v>6808619</v>
          </cell>
          <cell r="O4885">
            <v>6691117</v>
          </cell>
          <cell r="P4885">
            <v>5857741</v>
          </cell>
          <cell r="Q4885">
            <v>98194226</v>
          </cell>
          <cell r="R4885">
            <v>22782.883062645011</v>
          </cell>
        </row>
        <row r="4886">
          <cell r="C4886">
            <v>17137</v>
          </cell>
          <cell r="D4886" t="str">
            <v>PAVONE DEL MELLA</v>
          </cell>
          <cell r="E4886" t="str">
            <v>BS</v>
          </cell>
          <cell r="F4886" t="str">
            <v>Lombardia</v>
          </cell>
          <cell r="G4886">
            <v>3</v>
          </cell>
          <cell r="H4886">
            <v>1949</v>
          </cell>
          <cell r="I4886">
            <v>0</v>
          </cell>
          <cell r="J4886">
            <v>2135841</v>
          </cell>
          <cell r="K4886">
            <v>3351384</v>
          </cell>
          <cell r="L4886">
            <v>14761010</v>
          </cell>
          <cell r="M4886">
            <v>13926917</v>
          </cell>
          <cell r="N4886">
            <v>2121170</v>
          </cell>
          <cell r="O4886">
            <v>1658784</v>
          </cell>
          <cell r="P4886">
            <v>1940428</v>
          </cell>
          <cell r="Q4886">
            <v>39895534</v>
          </cell>
          <cell r="R4886">
            <v>20469.745510518216</v>
          </cell>
        </row>
        <row r="4887">
          <cell r="C4887">
            <v>1181</v>
          </cell>
          <cell r="D4887" t="str">
            <v>PAVONE CANAVESE</v>
          </cell>
          <cell r="E4887" t="str">
            <v>TO</v>
          </cell>
          <cell r="F4887" t="str">
            <v>Piemonte</v>
          </cell>
          <cell r="G4887">
            <v>1</v>
          </cell>
          <cell r="H4887">
            <v>2868</v>
          </cell>
          <cell r="J4887">
            <v>2487911</v>
          </cell>
          <cell r="K4887">
            <v>4019347</v>
          </cell>
          <cell r="L4887">
            <v>21974801</v>
          </cell>
          <cell r="M4887">
            <v>27009292</v>
          </cell>
          <cell r="N4887">
            <v>3991890</v>
          </cell>
          <cell r="O4887">
            <v>3057943</v>
          </cell>
          <cell r="P4887">
            <v>3755567</v>
          </cell>
          <cell r="Q4887">
            <v>66296751</v>
          </cell>
          <cell r="R4887">
            <v>23116.021966527198</v>
          </cell>
        </row>
        <row r="4888">
          <cell r="C4888">
            <v>36030</v>
          </cell>
          <cell r="D4888" t="str">
            <v>PAVULLO NEL FRIGNANO</v>
          </cell>
          <cell r="E4888" t="str">
            <v>MO</v>
          </cell>
          <cell r="F4888" t="str">
            <v>Emilia Romagna</v>
          </cell>
          <cell r="G4888">
            <v>8</v>
          </cell>
          <cell r="H4888">
            <v>13361</v>
          </cell>
          <cell r="I4888">
            <v>0</v>
          </cell>
          <cell r="J4888">
            <v>13821134</v>
          </cell>
          <cell r="K4888">
            <v>21598812</v>
          </cell>
          <cell r="L4888">
            <v>88513261</v>
          </cell>
          <cell r="M4888">
            <v>123181143</v>
          </cell>
          <cell r="N4888">
            <v>16877053</v>
          </cell>
          <cell r="O4888">
            <v>16531981</v>
          </cell>
          <cell r="P4888">
            <v>12014311</v>
          </cell>
          <cell r="Q4888">
            <v>292537695</v>
          </cell>
          <cell r="R4888">
            <v>21894.895217423844</v>
          </cell>
        </row>
        <row r="4889">
          <cell r="C4889">
            <v>80058</v>
          </cell>
          <cell r="D4889" t="str">
            <v>PAZZANO</v>
          </cell>
          <cell r="E4889" t="str">
            <v>RC</v>
          </cell>
          <cell r="F4889" t="str">
            <v>Calabria</v>
          </cell>
          <cell r="G4889">
            <v>18</v>
          </cell>
          <cell r="H4889">
            <v>366</v>
          </cell>
          <cell r="I4889">
            <v>0</v>
          </cell>
          <cell r="J4889">
            <v>891939</v>
          </cell>
          <cell r="K4889">
            <v>725859</v>
          </cell>
          <cell r="L4889">
            <v>1638441</v>
          </cell>
          <cell r="M4889">
            <v>1062284</v>
          </cell>
          <cell r="P4889">
            <v>0</v>
          </cell>
          <cell r="Q4889">
            <v>4318523</v>
          </cell>
          <cell r="R4889">
            <v>11799.243169398907</v>
          </cell>
        </row>
        <row r="4890">
          <cell r="C4890">
            <v>50025</v>
          </cell>
          <cell r="D4890" t="str">
            <v>PECCIOLI</v>
          </cell>
          <cell r="E4890" t="str">
            <v>PI</v>
          </cell>
          <cell r="F4890" t="str">
            <v>Toscana</v>
          </cell>
          <cell r="G4890">
            <v>9</v>
          </cell>
          <cell r="H4890">
            <v>3496</v>
          </cell>
          <cell r="I4890">
            <v>0</v>
          </cell>
          <cell r="J4890">
            <v>4527847</v>
          </cell>
          <cell r="K4890">
            <v>7067005</v>
          </cell>
          <cell r="L4890">
            <v>25547477</v>
          </cell>
          <cell r="M4890">
            <v>19485420</v>
          </cell>
          <cell r="N4890">
            <v>3113293</v>
          </cell>
          <cell r="O4890">
            <v>2684482</v>
          </cell>
          <cell r="P4890">
            <v>3206869</v>
          </cell>
          <cell r="Q4890">
            <v>65632393</v>
          </cell>
          <cell r="R4890">
            <v>18773.567791762012</v>
          </cell>
        </row>
        <row r="4891">
          <cell r="C4891">
            <v>6128</v>
          </cell>
          <cell r="D4891" t="str">
            <v>PECETTO DI VALENZA</v>
          </cell>
          <cell r="E4891" t="str">
            <v>AL</v>
          </cell>
          <cell r="F4891" t="str">
            <v>Piemonte</v>
          </cell>
          <cell r="G4891">
            <v>1</v>
          </cell>
          <cell r="H4891">
            <v>884</v>
          </cell>
          <cell r="I4891">
            <v>0</v>
          </cell>
          <cell r="J4891">
            <v>1085340</v>
          </cell>
          <cell r="K4891">
            <v>1843708</v>
          </cell>
          <cell r="L4891">
            <v>5749499</v>
          </cell>
          <cell r="M4891">
            <v>6108270</v>
          </cell>
          <cell r="N4891">
            <v>1040118</v>
          </cell>
          <cell r="O4891">
            <v>1769375</v>
          </cell>
          <cell r="P4891">
            <v>1088933</v>
          </cell>
          <cell r="Q4891">
            <v>18685243</v>
          </cell>
          <cell r="R4891">
            <v>21137.152714932126</v>
          </cell>
        </row>
        <row r="4892">
          <cell r="C4892">
            <v>1183</v>
          </cell>
          <cell r="D4892" t="str">
            <v>PECETTO TORINESE</v>
          </cell>
          <cell r="E4892" t="str">
            <v>TO</v>
          </cell>
          <cell r="F4892" t="str">
            <v>Piemonte</v>
          </cell>
          <cell r="G4892">
            <v>1</v>
          </cell>
          <cell r="H4892">
            <v>3013</v>
          </cell>
          <cell r="J4892">
            <v>2710927</v>
          </cell>
          <cell r="K4892">
            <v>3297672</v>
          </cell>
          <cell r="L4892">
            <v>13830268</v>
          </cell>
          <cell r="M4892">
            <v>29961792</v>
          </cell>
          <cell r="N4892">
            <v>11827025</v>
          </cell>
          <cell r="O4892">
            <v>18656853</v>
          </cell>
          <cell r="P4892">
            <v>24827961</v>
          </cell>
          <cell r="Q4892">
            <v>105112498</v>
          </cell>
          <cell r="R4892">
            <v>34886.325257218719</v>
          </cell>
        </row>
        <row r="4893">
          <cell r="C4893">
            <v>87034</v>
          </cell>
          <cell r="D4893" t="str">
            <v>PEDARA</v>
          </cell>
          <cell r="E4893" t="str">
            <v>CT</v>
          </cell>
          <cell r="F4893" t="str">
            <v>Sicilia</v>
          </cell>
          <cell r="G4893">
            <v>19</v>
          </cell>
          <cell r="H4893">
            <v>8323</v>
          </cell>
          <cell r="J4893">
            <v>12655045</v>
          </cell>
          <cell r="K4893">
            <v>13891628</v>
          </cell>
          <cell r="L4893">
            <v>42961571</v>
          </cell>
          <cell r="M4893">
            <v>59795050</v>
          </cell>
          <cell r="N4893">
            <v>8918776</v>
          </cell>
          <cell r="O4893">
            <v>8817185</v>
          </cell>
          <cell r="P4893">
            <v>4199417</v>
          </cell>
          <cell r="Q4893">
            <v>151238672</v>
          </cell>
          <cell r="R4893">
            <v>18171.172894389041</v>
          </cell>
        </row>
        <row r="4894">
          <cell r="C4894">
            <v>109030</v>
          </cell>
          <cell r="D4894" t="str">
            <v>PEDASO</v>
          </cell>
          <cell r="E4894" t="str">
            <v>FM</v>
          </cell>
          <cell r="F4894" t="str">
            <v>Marche</v>
          </cell>
          <cell r="G4894">
            <v>11</v>
          </cell>
          <cell r="H4894">
            <v>2016</v>
          </cell>
          <cell r="J4894">
            <v>2920078</v>
          </cell>
          <cell r="K4894">
            <v>3878810</v>
          </cell>
          <cell r="L4894">
            <v>12461979</v>
          </cell>
          <cell r="M4894">
            <v>12322447</v>
          </cell>
          <cell r="N4894">
            <v>1376753</v>
          </cell>
          <cell r="O4894">
            <v>1777973</v>
          </cell>
          <cell r="P4894">
            <v>2168085</v>
          </cell>
          <cell r="Q4894">
            <v>36906125</v>
          </cell>
          <cell r="R4894">
            <v>18306.609623015873</v>
          </cell>
        </row>
        <row r="4895">
          <cell r="C4895">
            <v>25036</v>
          </cell>
          <cell r="D4895" t="str">
            <v>PEDAVENA</v>
          </cell>
          <cell r="E4895" t="str">
            <v>BL</v>
          </cell>
          <cell r="F4895" t="str">
            <v>Veneto</v>
          </cell>
          <cell r="G4895">
            <v>5</v>
          </cell>
          <cell r="H4895">
            <v>3541</v>
          </cell>
          <cell r="J4895">
            <v>3291464</v>
          </cell>
          <cell r="K4895">
            <v>5506957</v>
          </cell>
          <cell r="L4895">
            <v>28914429</v>
          </cell>
          <cell r="M4895">
            <v>25439161</v>
          </cell>
          <cell r="N4895">
            <v>4027263</v>
          </cell>
          <cell r="O4895">
            <v>5037751</v>
          </cell>
          <cell r="P4895">
            <v>4105945</v>
          </cell>
          <cell r="Q4895">
            <v>76322970</v>
          </cell>
          <cell r="R4895">
            <v>21554.072295961592</v>
          </cell>
        </row>
        <row r="4896">
          <cell r="C4896">
            <v>24076</v>
          </cell>
          <cell r="D4896" t="str">
            <v>PEDEMONTE</v>
          </cell>
          <cell r="E4896" t="str">
            <v>VI</v>
          </cell>
          <cell r="F4896" t="str">
            <v>Veneto</v>
          </cell>
          <cell r="G4896">
            <v>5</v>
          </cell>
          <cell r="H4896">
            <v>605</v>
          </cell>
          <cell r="I4896">
            <v>0</v>
          </cell>
          <cell r="J4896">
            <v>915763</v>
          </cell>
          <cell r="K4896">
            <v>1247091</v>
          </cell>
          <cell r="L4896">
            <v>3907306</v>
          </cell>
          <cell r="M4896">
            <v>3754878</v>
          </cell>
          <cell r="P4896">
            <v>0</v>
          </cell>
          <cell r="Q4896">
            <v>9825038</v>
          </cell>
          <cell r="R4896">
            <v>16239.732231404958</v>
          </cell>
        </row>
        <row r="4897">
          <cell r="C4897">
            <v>17138</v>
          </cell>
          <cell r="D4897" t="str">
            <v>SAN PAOLO</v>
          </cell>
          <cell r="E4897" t="str">
            <v>BS</v>
          </cell>
          <cell r="F4897" t="str">
            <v>Lombardia</v>
          </cell>
          <cell r="G4897">
            <v>3</v>
          </cell>
          <cell r="H4897">
            <v>3059</v>
          </cell>
          <cell r="I4897">
            <v>0</v>
          </cell>
          <cell r="J4897">
            <v>3497046</v>
          </cell>
          <cell r="K4897">
            <v>5186238</v>
          </cell>
          <cell r="L4897">
            <v>24230586</v>
          </cell>
          <cell r="M4897">
            <v>19517111</v>
          </cell>
          <cell r="N4897">
            <v>1720116</v>
          </cell>
          <cell r="O4897">
            <v>2211371</v>
          </cell>
          <cell r="P4897">
            <v>2624013</v>
          </cell>
          <cell r="Q4897">
            <v>58986481</v>
          </cell>
          <cell r="R4897">
            <v>19282.929388689114</v>
          </cell>
        </row>
        <row r="4898">
          <cell r="C4898">
            <v>26056</v>
          </cell>
          <cell r="D4898" t="str">
            <v>PEDEROBBA</v>
          </cell>
          <cell r="E4898" t="str">
            <v>TV</v>
          </cell>
          <cell r="F4898" t="str">
            <v>Veneto</v>
          </cell>
          <cell r="G4898">
            <v>5</v>
          </cell>
          <cell r="H4898">
            <v>5521</v>
          </cell>
          <cell r="I4898">
            <v>0</v>
          </cell>
          <cell r="J4898">
            <v>5919412</v>
          </cell>
          <cell r="K4898">
            <v>8565374</v>
          </cell>
          <cell r="L4898">
            <v>43881545</v>
          </cell>
          <cell r="M4898">
            <v>36116149</v>
          </cell>
          <cell r="N4898">
            <v>5574997</v>
          </cell>
          <cell r="O4898">
            <v>5021528</v>
          </cell>
          <cell r="P4898">
            <v>6219969</v>
          </cell>
          <cell r="Q4898">
            <v>111298974</v>
          </cell>
          <cell r="R4898">
            <v>20159.205578699512</v>
          </cell>
        </row>
        <row r="4899">
          <cell r="C4899">
            <v>14047</v>
          </cell>
          <cell r="D4899" t="str">
            <v>PEDESINA</v>
          </cell>
          <cell r="E4899" t="str">
            <v>SO</v>
          </cell>
          <cell r="F4899" t="str">
            <v>Lombardia</v>
          </cell>
          <cell r="G4899">
            <v>3</v>
          </cell>
          <cell r="H4899">
            <v>30</v>
          </cell>
          <cell r="I4899">
            <v>0</v>
          </cell>
          <cell r="J4899">
            <v>20465</v>
          </cell>
          <cell r="K4899">
            <v>47244</v>
          </cell>
          <cell r="L4899">
            <v>315218</v>
          </cell>
          <cell r="M4899">
            <v>175029</v>
          </cell>
          <cell r="N4899">
            <v>0</v>
          </cell>
          <cell r="O4899">
            <v>0</v>
          </cell>
          <cell r="P4899">
            <v>0</v>
          </cell>
          <cell r="Q4899">
            <v>557956</v>
          </cell>
          <cell r="R4899">
            <v>18598.533333333333</v>
          </cell>
        </row>
        <row r="4900">
          <cell r="C4900">
            <v>78096</v>
          </cell>
          <cell r="D4900" t="str">
            <v>PEDIVIGLIANO</v>
          </cell>
          <cell r="E4900" t="str">
            <v>CS</v>
          </cell>
          <cell r="F4900" t="str">
            <v>Calabria</v>
          </cell>
          <cell r="G4900">
            <v>18</v>
          </cell>
          <cell r="H4900">
            <v>472</v>
          </cell>
          <cell r="I4900">
            <v>0</v>
          </cell>
          <cell r="J4900">
            <v>1080535</v>
          </cell>
          <cell r="K4900">
            <v>1017055</v>
          </cell>
          <cell r="L4900">
            <v>1858876</v>
          </cell>
          <cell r="M4900">
            <v>1816112</v>
          </cell>
          <cell r="N4900">
            <v>318804</v>
          </cell>
          <cell r="P4900">
            <v>0</v>
          </cell>
          <cell r="Q4900">
            <v>6091382</v>
          </cell>
          <cell r="R4900">
            <v>12905.47033898305</v>
          </cell>
        </row>
        <row r="4901">
          <cell r="C4901">
            <v>16160</v>
          </cell>
          <cell r="D4901" t="str">
            <v>PEDRENGO</v>
          </cell>
          <cell r="E4901" t="str">
            <v>BG</v>
          </cell>
          <cell r="F4901" t="str">
            <v>Lombardia</v>
          </cell>
          <cell r="G4901">
            <v>3</v>
          </cell>
          <cell r="H4901">
            <v>4262</v>
          </cell>
          <cell r="I4901">
            <v>0</v>
          </cell>
          <cell r="J4901">
            <v>3861511</v>
          </cell>
          <cell r="K4901">
            <v>6477840</v>
          </cell>
          <cell r="L4901">
            <v>29344909</v>
          </cell>
          <cell r="M4901">
            <v>42345103</v>
          </cell>
          <cell r="N4901">
            <v>7527473</v>
          </cell>
          <cell r="O4901">
            <v>5525422</v>
          </cell>
          <cell r="P4901">
            <v>6652549</v>
          </cell>
          <cell r="Q4901">
            <v>101734807</v>
          </cell>
          <cell r="R4901">
            <v>23870.203425621774</v>
          </cell>
        </row>
        <row r="4902">
          <cell r="C4902">
            <v>13178</v>
          </cell>
          <cell r="D4902" t="str">
            <v>PEGLIO</v>
          </cell>
          <cell r="E4902" t="str">
            <v>CO</v>
          </cell>
          <cell r="F4902" t="str">
            <v>Lombardia</v>
          </cell>
          <cell r="G4902">
            <v>3</v>
          </cell>
          <cell r="H4902">
            <v>136</v>
          </cell>
          <cell r="I4902">
            <v>0</v>
          </cell>
          <cell r="J4902">
            <v>186140</v>
          </cell>
          <cell r="K4902">
            <v>301839</v>
          </cell>
          <cell r="L4902">
            <v>964073</v>
          </cell>
          <cell r="M4902">
            <v>588622</v>
          </cell>
          <cell r="Q4902">
            <v>2040674</v>
          </cell>
          <cell r="R4902">
            <v>15004.955882352941</v>
          </cell>
        </row>
        <row r="4903">
          <cell r="C4903">
            <v>41041</v>
          </cell>
          <cell r="D4903" t="str">
            <v>PEGLIO</v>
          </cell>
          <cell r="E4903" t="str">
            <v>PU</v>
          </cell>
          <cell r="F4903" t="str">
            <v>Marche</v>
          </cell>
          <cell r="G4903">
            <v>11</v>
          </cell>
          <cell r="H4903">
            <v>497</v>
          </cell>
          <cell r="I4903">
            <v>0</v>
          </cell>
          <cell r="J4903">
            <v>655960</v>
          </cell>
          <cell r="K4903">
            <v>943283</v>
          </cell>
          <cell r="L4903">
            <v>4209007</v>
          </cell>
          <cell r="M4903">
            <v>2161084</v>
          </cell>
          <cell r="Q4903">
            <v>7969334</v>
          </cell>
          <cell r="R4903">
            <v>16034.877263581489</v>
          </cell>
        </row>
        <row r="4904">
          <cell r="C4904">
            <v>20039</v>
          </cell>
          <cell r="D4904" t="str">
            <v>PEGOGNAGA</v>
          </cell>
          <cell r="E4904" t="str">
            <v>MN</v>
          </cell>
          <cell r="F4904" t="str">
            <v>Lombardia</v>
          </cell>
          <cell r="G4904">
            <v>3</v>
          </cell>
          <cell r="H4904">
            <v>5145</v>
          </cell>
          <cell r="I4904">
            <v>0</v>
          </cell>
          <cell r="J4904">
            <v>5103956</v>
          </cell>
          <cell r="K4904">
            <v>9037241</v>
          </cell>
          <cell r="L4904">
            <v>38652447</v>
          </cell>
          <cell r="M4904">
            <v>40875135</v>
          </cell>
          <cell r="N4904">
            <v>5501615</v>
          </cell>
          <cell r="O4904">
            <v>6148795</v>
          </cell>
          <cell r="P4904">
            <v>5179979</v>
          </cell>
          <cell r="Q4904">
            <v>110499168</v>
          </cell>
          <cell r="R4904">
            <v>21477.000583090379</v>
          </cell>
        </row>
        <row r="4905">
          <cell r="C4905">
            <v>16161</v>
          </cell>
          <cell r="D4905" t="str">
            <v>PEIA</v>
          </cell>
          <cell r="E4905" t="str">
            <v>BG</v>
          </cell>
          <cell r="F4905" t="str">
            <v>Lombardia</v>
          </cell>
          <cell r="G4905">
            <v>3</v>
          </cell>
          <cell r="H4905">
            <v>1323</v>
          </cell>
          <cell r="I4905">
            <v>0</v>
          </cell>
          <cell r="J4905">
            <v>1587995</v>
          </cell>
          <cell r="K4905">
            <v>2503099</v>
          </cell>
          <cell r="L4905">
            <v>10161477</v>
          </cell>
          <cell r="M4905">
            <v>8260580</v>
          </cell>
          <cell r="N4905">
            <v>628285</v>
          </cell>
          <cell r="O4905">
            <v>1163818</v>
          </cell>
          <cell r="P4905">
            <v>702844</v>
          </cell>
          <cell r="Q4905">
            <v>25008098</v>
          </cell>
          <cell r="R4905">
            <v>18902.568405139835</v>
          </cell>
        </row>
        <row r="4906">
          <cell r="C4906">
            <v>22136</v>
          </cell>
          <cell r="D4906" t="str">
            <v>PEIO</v>
          </cell>
          <cell r="E4906" t="str">
            <v>TN</v>
          </cell>
          <cell r="F4906" t="str">
            <v>Trentino Alto Adige(P.A.Trento)</v>
          </cell>
          <cell r="G4906">
            <v>4</v>
          </cell>
          <cell r="H4906">
            <v>1540</v>
          </cell>
          <cell r="I4906">
            <v>0</v>
          </cell>
          <cell r="J4906">
            <v>1937458</v>
          </cell>
          <cell r="K4906">
            <v>2667348</v>
          </cell>
          <cell r="L4906">
            <v>8957523</v>
          </cell>
          <cell r="M4906">
            <v>14490461</v>
          </cell>
          <cell r="N4906">
            <v>1638591</v>
          </cell>
          <cell r="O4906">
            <v>1180315</v>
          </cell>
          <cell r="P4906">
            <v>935296</v>
          </cell>
          <cell r="Q4906">
            <v>31806992</v>
          </cell>
          <cell r="R4906">
            <v>20653.890909090907</v>
          </cell>
        </row>
        <row r="4907">
          <cell r="C4907">
            <v>48032</v>
          </cell>
          <cell r="D4907" t="str">
            <v>PELAGO</v>
          </cell>
          <cell r="E4907" t="str">
            <v>FI</v>
          </cell>
          <cell r="F4907" t="str">
            <v>Toscana</v>
          </cell>
          <cell r="G4907">
            <v>9</v>
          </cell>
          <cell r="H4907">
            <v>5891</v>
          </cell>
          <cell r="J4907">
            <v>6043591</v>
          </cell>
          <cell r="K4907">
            <v>9153429</v>
          </cell>
          <cell r="L4907">
            <v>45154722</v>
          </cell>
          <cell r="M4907">
            <v>45600364</v>
          </cell>
          <cell r="N4907">
            <v>6937167</v>
          </cell>
          <cell r="O4907">
            <v>9056101</v>
          </cell>
          <cell r="P4907">
            <v>5798542</v>
          </cell>
          <cell r="Q4907">
            <v>127743916</v>
          </cell>
          <cell r="R4907">
            <v>21684.589373620776</v>
          </cell>
        </row>
        <row r="4908">
          <cell r="C4908">
            <v>3115</v>
          </cell>
          <cell r="D4908" t="str">
            <v>PELLA</v>
          </cell>
          <cell r="E4908" t="str">
            <v>NO</v>
          </cell>
          <cell r="F4908" t="str">
            <v>Piemonte</v>
          </cell>
          <cell r="G4908">
            <v>1</v>
          </cell>
          <cell r="H4908">
            <v>752</v>
          </cell>
          <cell r="I4908">
            <v>0</v>
          </cell>
          <cell r="J4908">
            <v>582868</v>
          </cell>
          <cell r="K4908">
            <v>1050914</v>
          </cell>
          <cell r="L4908">
            <v>6392309</v>
          </cell>
          <cell r="M4908">
            <v>5485964</v>
          </cell>
          <cell r="N4908">
            <v>1034980</v>
          </cell>
          <cell r="O4908">
            <v>2008041</v>
          </cell>
          <cell r="P4908">
            <v>4991483</v>
          </cell>
          <cell r="Q4908">
            <v>21546559</v>
          </cell>
          <cell r="R4908">
            <v>28652.339095744679</v>
          </cell>
        </row>
        <row r="4909">
          <cell r="C4909">
            <v>34028</v>
          </cell>
          <cell r="D4909" t="str">
            <v>PELLEGRINO PARMENSE</v>
          </cell>
          <cell r="E4909" t="str">
            <v>PR</v>
          </cell>
          <cell r="F4909" t="str">
            <v>Emilia Romagna</v>
          </cell>
          <cell r="G4909">
            <v>8</v>
          </cell>
          <cell r="H4909">
            <v>800</v>
          </cell>
          <cell r="I4909">
            <v>0</v>
          </cell>
          <cell r="J4909">
            <v>1133748</v>
          </cell>
          <cell r="K4909">
            <v>1574713</v>
          </cell>
          <cell r="L4909">
            <v>4570223</v>
          </cell>
          <cell r="M4909">
            <v>4777777</v>
          </cell>
          <cell r="N4909">
            <v>447778</v>
          </cell>
          <cell r="O4909">
            <v>786860</v>
          </cell>
          <cell r="Q4909">
            <v>13291099</v>
          </cell>
          <cell r="R4909">
            <v>16613.873749999999</v>
          </cell>
        </row>
        <row r="4910">
          <cell r="C4910">
            <v>65090</v>
          </cell>
          <cell r="D4910" t="str">
            <v>PELLEZZANO</v>
          </cell>
          <cell r="E4910" t="str">
            <v>SA</v>
          </cell>
          <cell r="F4910" t="str">
            <v>Campania</v>
          </cell>
          <cell r="G4910">
            <v>15</v>
          </cell>
          <cell r="H4910">
            <v>6619</v>
          </cell>
          <cell r="I4910">
            <v>0</v>
          </cell>
          <cell r="J4910">
            <v>10026089</v>
          </cell>
          <cell r="K4910">
            <v>10516157</v>
          </cell>
          <cell r="L4910">
            <v>33049089</v>
          </cell>
          <cell r="M4910">
            <v>49326922</v>
          </cell>
          <cell r="N4910">
            <v>7120351</v>
          </cell>
          <cell r="O4910">
            <v>7107769</v>
          </cell>
          <cell r="P4910">
            <v>5063113</v>
          </cell>
          <cell r="Q4910">
            <v>122209490</v>
          </cell>
          <cell r="R4910">
            <v>18463.437075086873</v>
          </cell>
        </row>
        <row r="4911">
          <cell r="C4911">
            <v>22137</v>
          </cell>
          <cell r="D4911" t="str">
            <v>PELLIZZANO</v>
          </cell>
          <cell r="E4911" t="str">
            <v>TN</v>
          </cell>
          <cell r="F4911" t="str">
            <v>Trentino Alto Adige(P.A.Trento)</v>
          </cell>
          <cell r="G4911">
            <v>4</v>
          </cell>
          <cell r="H4911">
            <v>691</v>
          </cell>
          <cell r="I4911">
            <v>0</v>
          </cell>
          <cell r="J4911">
            <v>897387</v>
          </cell>
          <cell r="K4911">
            <v>1338731</v>
          </cell>
          <cell r="L4911">
            <v>4375059</v>
          </cell>
          <cell r="M4911">
            <v>5062766</v>
          </cell>
          <cell r="N4911">
            <v>1048636</v>
          </cell>
          <cell r="O4911">
            <v>502836</v>
          </cell>
          <cell r="P4911">
            <v>730082</v>
          </cell>
          <cell r="Q4911">
            <v>13955497</v>
          </cell>
          <cell r="R4911">
            <v>20196.088277858176</v>
          </cell>
        </row>
        <row r="4912">
          <cell r="C4912">
            <v>22138</v>
          </cell>
          <cell r="D4912" t="str">
            <v>PELUGO</v>
          </cell>
          <cell r="E4912" t="str">
            <v>TN</v>
          </cell>
          <cell r="F4912" t="str">
            <v>Trentino Alto Adige(P.A.Trento)</v>
          </cell>
          <cell r="G4912">
            <v>4</v>
          </cell>
          <cell r="H4912">
            <v>319</v>
          </cell>
          <cell r="I4912">
            <v>0</v>
          </cell>
          <cell r="J4912">
            <v>337087</v>
          </cell>
          <cell r="K4912">
            <v>575582</v>
          </cell>
          <cell r="L4912">
            <v>1671392</v>
          </cell>
          <cell r="M4912">
            <v>3038678</v>
          </cell>
          <cell r="N4912">
            <v>509615</v>
          </cell>
          <cell r="Q4912">
            <v>6132354</v>
          </cell>
          <cell r="R4912">
            <v>19223.680250783698</v>
          </cell>
        </row>
        <row r="4913">
          <cell r="C4913">
            <v>5083</v>
          </cell>
          <cell r="D4913" t="str">
            <v>PENANGO</v>
          </cell>
          <cell r="E4913" t="str">
            <v>AT</v>
          </cell>
          <cell r="F4913" t="str">
            <v>Piemonte</v>
          </cell>
          <cell r="G4913">
            <v>1</v>
          </cell>
          <cell r="H4913">
            <v>331</v>
          </cell>
          <cell r="I4913">
            <v>0</v>
          </cell>
          <cell r="J4913">
            <v>385134</v>
          </cell>
          <cell r="K4913">
            <v>855105</v>
          </cell>
          <cell r="L4913">
            <v>1605586</v>
          </cell>
          <cell r="M4913">
            <v>2237854</v>
          </cell>
          <cell r="N4913">
            <v>307907</v>
          </cell>
          <cell r="P4913">
            <v>981759</v>
          </cell>
          <cell r="Q4913">
            <v>6373345</v>
          </cell>
          <cell r="R4913">
            <v>19254.818731117826</v>
          </cell>
        </row>
        <row r="4914">
          <cell r="C4914">
            <v>14051</v>
          </cell>
          <cell r="D4914" t="str">
            <v>POGGIRIDENTI</v>
          </cell>
          <cell r="E4914" t="str">
            <v>SO</v>
          </cell>
          <cell r="F4914" t="str">
            <v>Lombardia</v>
          </cell>
          <cell r="G4914">
            <v>3</v>
          </cell>
          <cell r="H4914">
            <v>1416</v>
          </cell>
          <cell r="J4914">
            <v>1580304</v>
          </cell>
          <cell r="K4914">
            <v>2017943</v>
          </cell>
          <cell r="L4914">
            <v>9788291</v>
          </cell>
          <cell r="M4914">
            <v>12028978</v>
          </cell>
          <cell r="N4914">
            <v>2031965</v>
          </cell>
          <cell r="O4914">
            <v>2481425</v>
          </cell>
          <cell r="P4914">
            <v>2523711</v>
          </cell>
          <cell r="Q4914">
            <v>32452617</v>
          </cell>
          <cell r="R4914">
            <v>22918.514830508473</v>
          </cell>
        </row>
        <row r="4915">
          <cell r="C4915">
            <v>55026</v>
          </cell>
          <cell r="D4915" t="str">
            <v>PENNA IN TEVERINA</v>
          </cell>
          <cell r="E4915" t="str">
            <v>TR</v>
          </cell>
          <cell r="F4915" t="str">
            <v>Umbria</v>
          </cell>
          <cell r="G4915">
            <v>10</v>
          </cell>
          <cell r="H4915">
            <v>738</v>
          </cell>
          <cell r="I4915">
            <v>0</v>
          </cell>
          <cell r="J4915">
            <v>1100269</v>
          </cell>
          <cell r="K4915">
            <v>1461592</v>
          </cell>
          <cell r="L4915">
            <v>4089699</v>
          </cell>
          <cell r="M4915">
            <v>5357546</v>
          </cell>
          <cell r="N4915">
            <v>1076604</v>
          </cell>
          <cell r="O4915">
            <v>727383</v>
          </cell>
          <cell r="P4915">
            <v>1240179</v>
          </cell>
          <cell r="Q4915">
            <v>15053272</v>
          </cell>
          <cell r="R4915">
            <v>20397.387533875339</v>
          </cell>
        </row>
        <row r="4916">
          <cell r="C4916">
            <v>99024</v>
          </cell>
          <cell r="D4916" t="str">
            <v>PENNABILLI</v>
          </cell>
          <cell r="E4916" t="str">
            <v>RN</v>
          </cell>
          <cell r="F4916" t="str">
            <v>Emilia Romagna</v>
          </cell>
          <cell r="G4916">
            <v>8</v>
          </cell>
          <cell r="H4916">
            <v>2145</v>
          </cell>
          <cell r="I4916">
            <v>0</v>
          </cell>
          <cell r="J4916">
            <v>3320663</v>
          </cell>
          <cell r="K4916">
            <v>3819387</v>
          </cell>
          <cell r="L4916">
            <v>14462686</v>
          </cell>
          <cell r="M4916">
            <v>11886483</v>
          </cell>
          <cell r="N4916">
            <v>1436693</v>
          </cell>
          <cell r="O4916">
            <v>663462</v>
          </cell>
          <cell r="P4916">
            <v>0</v>
          </cell>
          <cell r="Q4916">
            <v>35589374</v>
          </cell>
          <cell r="R4916">
            <v>16591.782750582752</v>
          </cell>
        </row>
        <row r="4917">
          <cell r="C4917">
            <v>69063</v>
          </cell>
          <cell r="D4917" t="str">
            <v>PENNADOMO</v>
          </cell>
          <cell r="E4917" t="str">
            <v>CH</v>
          </cell>
          <cell r="F4917" t="str">
            <v>Abruzzo</v>
          </cell>
          <cell r="G4917">
            <v>13</v>
          </cell>
          <cell r="H4917">
            <v>194</v>
          </cell>
          <cell r="I4917">
            <v>0</v>
          </cell>
          <cell r="J4917">
            <v>295665</v>
          </cell>
          <cell r="K4917">
            <v>497219</v>
          </cell>
          <cell r="L4917">
            <v>1073794</v>
          </cell>
          <cell r="M4917">
            <v>775260</v>
          </cell>
          <cell r="O4917">
            <v>0</v>
          </cell>
          <cell r="P4917">
            <v>0</v>
          </cell>
          <cell r="Q4917">
            <v>2641938</v>
          </cell>
          <cell r="R4917">
            <v>13618.237113402061</v>
          </cell>
        </row>
        <row r="4918">
          <cell r="C4918">
            <v>69064</v>
          </cell>
          <cell r="D4918" t="str">
            <v>PENNAPIEDIMONTE</v>
          </cell>
          <cell r="E4918" t="str">
            <v>CH</v>
          </cell>
          <cell r="F4918" t="str">
            <v>Abruzzo</v>
          </cell>
          <cell r="G4918">
            <v>13</v>
          </cell>
          <cell r="H4918">
            <v>363</v>
          </cell>
          <cell r="I4918">
            <v>0</v>
          </cell>
          <cell r="J4918">
            <v>691556</v>
          </cell>
          <cell r="K4918">
            <v>753091</v>
          </cell>
          <cell r="L4918">
            <v>1883088</v>
          </cell>
          <cell r="M4918">
            <v>941539</v>
          </cell>
          <cell r="P4918">
            <v>0</v>
          </cell>
          <cell r="Q4918">
            <v>4269274</v>
          </cell>
          <cell r="R4918">
            <v>11761.085399449035</v>
          </cell>
        </row>
        <row r="4919">
          <cell r="C4919">
            <v>43035</v>
          </cell>
          <cell r="D4919" t="str">
            <v>PENNA SAN GIOVANNI</v>
          </cell>
          <cell r="E4919" t="str">
            <v>MC</v>
          </cell>
          <cell r="F4919" t="str">
            <v>Marche</v>
          </cell>
          <cell r="G4919">
            <v>11</v>
          </cell>
          <cell r="H4919">
            <v>748</v>
          </cell>
          <cell r="I4919">
            <v>0</v>
          </cell>
          <cell r="J4919">
            <v>1267954</v>
          </cell>
          <cell r="K4919">
            <v>1843148</v>
          </cell>
          <cell r="L4919">
            <v>4522487</v>
          </cell>
          <cell r="M4919">
            <v>3112357</v>
          </cell>
          <cell r="O4919">
            <v>376360</v>
          </cell>
          <cell r="P4919">
            <v>588871</v>
          </cell>
          <cell r="Q4919">
            <v>11711177</v>
          </cell>
          <cell r="R4919">
            <v>15656.653743315508</v>
          </cell>
        </row>
        <row r="4920">
          <cell r="C4920">
            <v>67033</v>
          </cell>
          <cell r="D4920" t="str">
            <v>PENNA SANT'ANDREA</v>
          </cell>
          <cell r="E4920" t="str">
            <v>TE</v>
          </cell>
          <cell r="F4920" t="str">
            <v>Abruzzo</v>
          </cell>
          <cell r="G4920">
            <v>13</v>
          </cell>
          <cell r="H4920">
            <v>1201</v>
          </cell>
          <cell r="I4920">
            <v>0</v>
          </cell>
          <cell r="J4920">
            <v>2076888</v>
          </cell>
          <cell r="K4920">
            <v>2206160</v>
          </cell>
          <cell r="L4920">
            <v>7925615</v>
          </cell>
          <cell r="M4920">
            <v>5145587</v>
          </cell>
          <cell r="O4920">
            <v>490354</v>
          </cell>
          <cell r="Q4920">
            <v>17844604</v>
          </cell>
          <cell r="R4920">
            <v>14858.121565362198</v>
          </cell>
        </row>
        <row r="4921">
          <cell r="C4921">
            <v>68027</v>
          </cell>
          <cell r="D4921" t="str">
            <v>PENNE</v>
          </cell>
          <cell r="E4921" t="str">
            <v>PE</v>
          </cell>
          <cell r="F4921" t="str">
            <v>Abruzzo</v>
          </cell>
          <cell r="G4921">
            <v>13</v>
          </cell>
          <cell r="H4921">
            <v>8664</v>
          </cell>
          <cell r="J4921">
            <v>13088540</v>
          </cell>
          <cell r="K4921">
            <v>16681317</v>
          </cell>
          <cell r="L4921">
            <v>55345745</v>
          </cell>
          <cell r="M4921">
            <v>46750624</v>
          </cell>
          <cell r="N4921">
            <v>4906565</v>
          </cell>
          <cell r="O4921">
            <v>5176156</v>
          </cell>
          <cell r="P4921">
            <v>1912546</v>
          </cell>
          <cell r="Q4921">
            <v>143861493</v>
          </cell>
          <cell r="R4921">
            <v>16604.512119113573</v>
          </cell>
        </row>
        <row r="4922">
          <cell r="C4922">
            <v>79092</v>
          </cell>
          <cell r="D4922" t="str">
            <v>PENTONE</v>
          </cell>
          <cell r="E4922" t="str">
            <v>CZ</v>
          </cell>
          <cell r="F4922" t="str">
            <v>Calabria</v>
          </cell>
          <cell r="G4922">
            <v>18</v>
          </cell>
          <cell r="H4922">
            <v>1238</v>
          </cell>
          <cell r="I4922">
            <v>0</v>
          </cell>
          <cell r="J4922">
            <v>2583805</v>
          </cell>
          <cell r="K4922">
            <v>2282318</v>
          </cell>
          <cell r="L4922">
            <v>5904666</v>
          </cell>
          <cell r="M4922">
            <v>5777366</v>
          </cell>
          <cell r="N4922">
            <v>494036</v>
          </cell>
          <cell r="O4922">
            <v>1046307</v>
          </cell>
          <cell r="P4922">
            <v>0</v>
          </cell>
          <cell r="Q4922">
            <v>18088498</v>
          </cell>
          <cell r="R4922">
            <v>14611.064620355412</v>
          </cell>
        </row>
        <row r="4923">
          <cell r="C4923">
            <v>69065</v>
          </cell>
          <cell r="D4923" t="str">
            <v>PERANO</v>
          </cell>
          <cell r="E4923" t="str">
            <v>CH</v>
          </cell>
          <cell r="F4923" t="str">
            <v>Abruzzo</v>
          </cell>
          <cell r="G4923">
            <v>13</v>
          </cell>
          <cell r="H4923">
            <v>1082</v>
          </cell>
          <cell r="I4923">
            <v>0</v>
          </cell>
          <cell r="J4923">
            <v>1625874</v>
          </cell>
          <cell r="K4923">
            <v>2237768</v>
          </cell>
          <cell r="L4923">
            <v>8231913</v>
          </cell>
          <cell r="M4923">
            <v>3901592</v>
          </cell>
          <cell r="N4923">
            <v>337095</v>
          </cell>
          <cell r="O4923">
            <v>530608</v>
          </cell>
          <cell r="Q4923">
            <v>16864850</v>
          </cell>
          <cell r="R4923">
            <v>15586.737523105361</v>
          </cell>
        </row>
        <row r="4924">
          <cell r="C4924">
            <v>25037</v>
          </cell>
          <cell r="D4924" t="str">
            <v>PERAROLO DI CADORE</v>
          </cell>
          <cell r="E4924" t="str">
            <v>BL</v>
          </cell>
          <cell r="F4924" t="str">
            <v>Veneto</v>
          </cell>
          <cell r="G4924">
            <v>5</v>
          </cell>
          <cell r="H4924">
            <v>280</v>
          </cell>
          <cell r="I4924">
            <v>0</v>
          </cell>
          <cell r="J4924">
            <v>286227</v>
          </cell>
          <cell r="K4924">
            <v>415692</v>
          </cell>
          <cell r="L4924">
            <v>2307561</v>
          </cell>
          <cell r="M4924">
            <v>2060125</v>
          </cell>
          <cell r="N4924">
            <v>414957</v>
          </cell>
          <cell r="P4924">
            <v>0</v>
          </cell>
          <cell r="Q4924">
            <v>5484562</v>
          </cell>
          <cell r="R4924">
            <v>19587.721428571429</v>
          </cell>
        </row>
        <row r="4925">
          <cell r="C4925">
            <v>21063</v>
          </cell>
          <cell r="D4925" t="str">
            <v>PERCA .PERCHA.</v>
          </cell>
          <cell r="E4925" t="str">
            <v>BZ</v>
          </cell>
          <cell r="F4925" t="str">
            <v>Trentino Alto Adige(P.A.Bolzano)</v>
          </cell>
          <cell r="G4925">
            <v>4</v>
          </cell>
          <cell r="H4925">
            <v>1273</v>
          </cell>
          <cell r="J4925">
            <v>1154539</v>
          </cell>
          <cell r="K4925">
            <v>1762146</v>
          </cell>
          <cell r="L4925">
            <v>6762458</v>
          </cell>
          <cell r="M4925">
            <v>14868569</v>
          </cell>
          <cell r="N4925">
            <v>2462712</v>
          </cell>
          <cell r="O4925">
            <v>1996521</v>
          </cell>
          <cell r="P4925">
            <v>4788416</v>
          </cell>
          <cell r="Q4925">
            <v>33795361</v>
          </cell>
          <cell r="R4925">
            <v>26547.809112333071</v>
          </cell>
        </row>
        <row r="4926">
          <cell r="C4926">
            <v>58076</v>
          </cell>
          <cell r="D4926" t="str">
            <v>PERCILE</v>
          </cell>
          <cell r="E4926" t="str">
            <v>RM</v>
          </cell>
          <cell r="F4926" t="str">
            <v>Lazio</v>
          </cell>
          <cell r="G4926">
            <v>12</v>
          </cell>
          <cell r="H4926">
            <v>132</v>
          </cell>
          <cell r="I4926">
            <v>0</v>
          </cell>
          <cell r="J4926">
            <v>242562</v>
          </cell>
          <cell r="K4926">
            <v>275165</v>
          </cell>
          <cell r="L4926">
            <v>768347</v>
          </cell>
          <cell r="M4926">
            <v>627465</v>
          </cell>
          <cell r="O4926">
            <v>0</v>
          </cell>
          <cell r="P4926">
            <v>0</v>
          </cell>
          <cell r="Q4926">
            <v>1913539</v>
          </cell>
          <cell r="R4926">
            <v>14496.507575757576</v>
          </cell>
        </row>
        <row r="4927">
          <cell r="C4927">
            <v>91072</v>
          </cell>
          <cell r="D4927" t="str">
            <v>PERDASDEFOGU</v>
          </cell>
          <cell r="E4927" t="str">
            <v>NU</v>
          </cell>
          <cell r="F4927" t="str">
            <v>Sardegna</v>
          </cell>
          <cell r="G4927">
            <v>20</v>
          </cell>
          <cell r="H4927">
            <v>1232</v>
          </cell>
          <cell r="I4927">
            <v>0</v>
          </cell>
          <cell r="J4927">
            <v>2221604</v>
          </cell>
          <cell r="K4927">
            <v>2651456</v>
          </cell>
          <cell r="L4927">
            <v>6108808</v>
          </cell>
          <cell r="M4927">
            <v>9373417</v>
          </cell>
          <cell r="N4927">
            <v>663181</v>
          </cell>
          <cell r="O4927">
            <v>447385</v>
          </cell>
          <cell r="Q4927">
            <v>21465851</v>
          </cell>
          <cell r="R4927">
            <v>17423.580357142859</v>
          </cell>
        </row>
        <row r="4928">
          <cell r="C4928">
            <v>111054</v>
          </cell>
          <cell r="D4928" t="str">
            <v>PERDAXIUS</v>
          </cell>
          <cell r="E4928" t="str">
            <v>SU</v>
          </cell>
          <cell r="F4928" t="str">
            <v>Sardegna</v>
          </cell>
          <cell r="G4928">
            <v>20</v>
          </cell>
          <cell r="H4928">
            <v>849</v>
          </cell>
          <cell r="I4928">
            <v>0</v>
          </cell>
          <cell r="J4928">
            <v>1680774</v>
          </cell>
          <cell r="K4928">
            <v>1777301</v>
          </cell>
          <cell r="L4928">
            <v>4396812</v>
          </cell>
          <cell r="M4928">
            <v>2905705</v>
          </cell>
          <cell r="O4928">
            <v>360195</v>
          </cell>
          <cell r="P4928">
            <v>0</v>
          </cell>
          <cell r="Q4928">
            <v>11120787</v>
          </cell>
          <cell r="R4928">
            <v>13098.689045936395</v>
          </cell>
        </row>
        <row r="4929">
          <cell r="C4929">
            <v>65091</v>
          </cell>
          <cell r="D4929" t="str">
            <v>PERDIFUMO</v>
          </cell>
          <cell r="E4929" t="str">
            <v>SA</v>
          </cell>
          <cell r="F4929" t="str">
            <v>Campania</v>
          </cell>
          <cell r="G4929">
            <v>15</v>
          </cell>
          <cell r="H4929">
            <v>1145</v>
          </cell>
          <cell r="I4929">
            <v>0</v>
          </cell>
          <cell r="J4929">
            <v>2574452</v>
          </cell>
          <cell r="K4929">
            <v>2474158</v>
          </cell>
          <cell r="L4929">
            <v>4433986</v>
          </cell>
          <cell r="M4929">
            <v>4621962</v>
          </cell>
          <cell r="N4929">
            <v>529274</v>
          </cell>
          <cell r="O4929">
            <v>882064</v>
          </cell>
          <cell r="Q4929">
            <v>15515896</v>
          </cell>
          <cell r="R4929">
            <v>13551.000873362445</v>
          </cell>
        </row>
        <row r="4930">
          <cell r="C4930">
            <v>66067</v>
          </cell>
          <cell r="D4930" t="str">
            <v>PERETO</v>
          </cell>
          <cell r="E4930" t="str">
            <v>AQ</v>
          </cell>
          <cell r="F4930" t="str">
            <v>Abruzzo</v>
          </cell>
          <cell r="G4930">
            <v>13</v>
          </cell>
          <cell r="H4930">
            <v>435</v>
          </cell>
          <cell r="I4930">
            <v>0</v>
          </cell>
          <cell r="J4930">
            <v>718179</v>
          </cell>
          <cell r="K4930">
            <v>964074</v>
          </cell>
          <cell r="L4930">
            <v>2412370</v>
          </cell>
          <cell r="M4930">
            <v>2697866</v>
          </cell>
          <cell r="N4930">
            <v>313115</v>
          </cell>
          <cell r="O4930">
            <v>342794</v>
          </cell>
          <cell r="Q4930">
            <v>7448398</v>
          </cell>
          <cell r="R4930">
            <v>17122.754022988505</v>
          </cell>
        </row>
        <row r="4931">
          <cell r="C4931">
            <v>90056</v>
          </cell>
          <cell r="D4931" t="str">
            <v>PERFUGAS</v>
          </cell>
          <cell r="E4931" t="str">
            <v>SS</v>
          </cell>
          <cell r="F4931" t="str">
            <v>Sardegna</v>
          </cell>
          <cell r="G4931">
            <v>20</v>
          </cell>
          <cell r="H4931">
            <v>1593</v>
          </cell>
          <cell r="I4931">
            <v>0</v>
          </cell>
          <cell r="J4931">
            <v>3031137</v>
          </cell>
          <cell r="K4931">
            <v>3751266</v>
          </cell>
          <cell r="L4931">
            <v>8683171</v>
          </cell>
          <cell r="M4931">
            <v>5788898</v>
          </cell>
          <cell r="N4931">
            <v>536682</v>
          </cell>
          <cell r="O4931">
            <v>450822</v>
          </cell>
          <cell r="Q4931">
            <v>22241976</v>
          </cell>
          <cell r="R4931">
            <v>13962.320150659134</v>
          </cell>
        </row>
        <row r="4932">
          <cell r="C4932">
            <v>22139</v>
          </cell>
          <cell r="D4932" t="str">
            <v>PERGINE VALSUGANA</v>
          </cell>
          <cell r="E4932" t="str">
            <v>TN</v>
          </cell>
          <cell r="F4932" t="str">
            <v>Trentino Alto Adige(P.A.Trento)</v>
          </cell>
          <cell r="G4932">
            <v>4</v>
          </cell>
          <cell r="H4932">
            <v>16180</v>
          </cell>
          <cell r="J4932">
            <v>16151300</v>
          </cell>
          <cell r="K4932">
            <v>23212088</v>
          </cell>
          <cell r="L4932">
            <v>113603969</v>
          </cell>
          <cell r="M4932">
            <v>149360359</v>
          </cell>
          <cell r="N4932">
            <v>21548900</v>
          </cell>
          <cell r="O4932">
            <v>21742434</v>
          </cell>
          <cell r="P4932">
            <v>16879996</v>
          </cell>
          <cell r="Q4932">
            <v>362499046</v>
          </cell>
          <cell r="R4932">
            <v>22404.143757725586</v>
          </cell>
        </row>
        <row r="4933">
          <cell r="C4933">
            <v>41043</v>
          </cell>
          <cell r="D4933" t="str">
            <v>PERGOLA</v>
          </cell>
          <cell r="E4933" t="str">
            <v>PU</v>
          </cell>
          <cell r="F4933" t="str">
            <v>Marche</v>
          </cell>
          <cell r="G4933">
            <v>11</v>
          </cell>
          <cell r="H4933">
            <v>4707</v>
          </cell>
          <cell r="I4933">
            <v>0</v>
          </cell>
          <cell r="J4933">
            <v>6757539</v>
          </cell>
          <cell r="K4933">
            <v>10010323</v>
          </cell>
          <cell r="L4933">
            <v>32397131</v>
          </cell>
          <cell r="M4933">
            <v>24505814</v>
          </cell>
          <cell r="N4933">
            <v>3659225</v>
          </cell>
          <cell r="O4933">
            <v>2768791</v>
          </cell>
          <cell r="P4933">
            <v>2725530</v>
          </cell>
          <cell r="Q4933">
            <v>82824353</v>
          </cell>
          <cell r="R4933">
            <v>17595.995963458678</v>
          </cell>
        </row>
        <row r="4934">
          <cell r="C4934">
            <v>8040</v>
          </cell>
          <cell r="D4934" t="str">
            <v>PERINALDO</v>
          </cell>
          <cell r="E4934" t="str">
            <v>IM</v>
          </cell>
          <cell r="F4934" t="str">
            <v>Liguria</v>
          </cell>
          <cell r="G4934">
            <v>7</v>
          </cell>
          <cell r="H4934">
            <v>570</v>
          </cell>
          <cell r="I4934">
            <v>0</v>
          </cell>
          <cell r="J4934">
            <v>1070063</v>
          </cell>
          <cell r="K4934">
            <v>1169513</v>
          </cell>
          <cell r="L4934">
            <v>2489220</v>
          </cell>
          <cell r="M4934">
            <v>2499374</v>
          </cell>
          <cell r="N4934">
            <v>464972</v>
          </cell>
          <cell r="P4934">
            <v>0</v>
          </cell>
          <cell r="Q4934">
            <v>7693142</v>
          </cell>
          <cell r="R4934">
            <v>13496.740350877193</v>
          </cell>
        </row>
        <row r="4935">
          <cell r="C4935">
            <v>65092</v>
          </cell>
          <cell r="D4935" t="str">
            <v>PERITO</v>
          </cell>
          <cell r="E4935" t="str">
            <v>SA</v>
          </cell>
          <cell r="F4935" t="str">
            <v>Campania</v>
          </cell>
          <cell r="G4935">
            <v>15</v>
          </cell>
          <cell r="H4935">
            <v>649</v>
          </cell>
          <cell r="I4935">
            <v>0</v>
          </cell>
          <cell r="J4935">
            <v>1432780</v>
          </cell>
          <cell r="K4935">
            <v>1532390</v>
          </cell>
          <cell r="L4935">
            <v>3061186</v>
          </cell>
          <cell r="M4935">
            <v>1823440</v>
          </cell>
          <cell r="P4935">
            <v>0</v>
          </cell>
          <cell r="Q4935">
            <v>7849796</v>
          </cell>
          <cell r="R4935">
            <v>12095.217257318953</v>
          </cell>
        </row>
        <row r="4936">
          <cell r="C4936">
            <v>97067</v>
          </cell>
          <cell r="D4936" t="str">
            <v>PERLEDO</v>
          </cell>
          <cell r="E4936" t="str">
            <v>LC</v>
          </cell>
          <cell r="F4936" t="str">
            <v>Lombardia</v>
          </cell>
          <cell r="G4936">
            <v>3</v>
          </cell>
          <cell r="H4936">
            <v>740</v>
          </cell>
          <cell r="I4936">
            <v>0</v>
          </cell>
          <cell r="J4936">
            <v>1019693</v>
          </cell>
          <cell r="K4936">
            <v>1385102</v>
          </cell>
          <cell r="L4936">
            <v>4830871</v>
          </cell>
          <cell r="M4936">
            <v>4944831</v>
          </cell>
          <cell r="N4936">
            <v>1171872</v>
          </cell>
          <cell r="O4936">
            <v>1236057</v>
          </cell>
          <cell r="P4936">
            <v>984410</v>
          </cell>
          <cell r="Q4936">
            <v>15572836</v>
          </cell>
          <cell r="R4936">
            <v>21044.372972972971</v>
          </cell>
        </row>
        <row r="4937">
          <cell r="C4937">
            <v>4161</v>
          </cell>
          <cell r="D4937" t="str">
            <v>PERLETTO</v>
          </cell>
          <cell r="E4937" t="str">
            <v>CN</v>
          </cell>
          <cell r="F4937" t="str">
            <v>Piemonte</v>
          </cell>
          <cell r="G4937">
            <v>1</v>
          </cell>
          <cell r="H4937">
            <v>212</v>
          </cell>
          <cell r="I4937">
            <v>0</v>
          </cell>
          <cell r="J4937">
            <v>334952</v>
          </cell>
          <cell r="K4937">
            <v>456792</v>
          </cell>
          <cell r="L4937">
            <v>1145070</v>
          </cell>
          <cell r="M4937">
            <v>996141</v>
          </cell>
          <cell r="Q4937">
            <v>2932955</v>
          </cell>
          <cell r="R4937">
            <v>13834.693396226416</v>
          </cell>
        </row>
        <row r="4938">
          <cell r="C4938">
            <v>4162</v>
          </cell>
          <cell r="D4938" t="str">
            <v>PERLO</v>
          </cell>
          <cell r="E4938" t="str">
            <v>CN</v>
          </cell>
          <cell r="F4938" t="str">
            <v>Piemonte</v>
          </cell>
          <cell r="G4938">
            <v>1</v>
          </cell>
          <cell r="H4938">
            <v>85</v>
          </cell>
          <cell r="I4938">
            <v>0</v>
          </cell>
          <cell r="J4938">
            <v>144241</v>
          </cell>
          <cell r="K4938">
            <v>191790</v>
          </cell>
          <cell r="L4938">
            <v>558297</v>
          </cell>
          <cell r="M4938">
            <v>293047</v>
          </cell>
          <cell r="N4938">
            <v>0</v>
          </cell>
          <cell r="O4938">
            <v>0</v>
          </cell>
          <cell r="P4938">
            <v>0</v>
          </cell>
          <cell r="Q4938">
            <v>1187375</v>
          </cell>
          <cell r="R4938">
            <v>13969.117647058823</v>
          </cell>
        </row>
        <row r="4939">
          <cell r="C4939">
            <v>7048</v>
          </cell>
          <cell r="D4939" t="str">
            <v>PERLOZ</v>
          </cell>
          <cell r="E4939" t="str">
            <v>AO</v>
          </cell>
          <cell r="F4939" t="str">
            <v>Valle d'Aosta</v>
          </cell>
          <cell r="G4939">
            <v>2</v>
          </cell>
          <cell r="H4939">
            <v>367</v>
          </cell>
          <cell r="I4939">
            <v>0</v>
          </cell>
          <cell r="J4939">
            <v>348675</v>
          </cell>
          <cell r="K4939">
            <v>680018</v>
          </cell>
          <cell r="L4939">
            <v>3043746</v>
          </cell>
          <cell r="M4939">
            <v>2343404</v>
          </cell>
          <cell r="P4939">
            <v>0</v>
          </cell>
          <cell r="Q4939">
            <v>6415843</v>
          </cell>
          <cell r="R4939">
            <v>17481.861035422342</v>
          </cell>
        </row>
        <row r="4940">
          <cell r="C4940">
            <v>28061</v>
          </cell>
          <cell r="D4940" t="str">
            <v>PERNUMIA</v>
          </cell>
          <cell r="E4940" t="str">
            <v>PD</v>
          </cell>
          <cell r="F4940" t="str">
            <v>Veneto</v>
          </cell>
          <cell r="G4940">
            <v>5</v>
          </cell>
          <cell r="H4940">
            <v>2920</v>
          </cell>
          <cell r="I4940">
            <v>0</v>
          </cell>
          <cell r="J4940">
            <v>3489488</v>
          </cell>
          <cell r="K4940">
            <v>5499723</v>
          </cell>
          <cell r="L4940">
            <v>19084968</v>
          </cell>
          <cell r="M4940">
            <v>20920389</v>
          </cell>
          <cell r="N4940">
            <v>3084079</v>
          </cell>
          <cell r="O4940">
            <v>3277683</v>
          </cell>
          <cell r="P4940">
            <v>2192247</v>
          </cell>
          <cell r="Q4940">
            <v>57548577</v>
          </cell>
          <cell r="R4940">
            <v>19708.416780821917</v>
          </cell>
        </row>
        <row r="4941">
          <cell r="C4941">
            <v>1185</v>
          </cell>
          <cell r="D4941" t="str">
            <v>PEROSA CANAVESE</v>
          </cell>
          <cell r="E4941" t="str">
            <v>TO</v>
          </cell>
          <cell r="F4941" t="str">
            <v>Piemonte</v>
          </cell>
          <cell r="G4941">
            <v>1</v>
          </cell>
          <cell r="H4941">
            <v>408</v>
          </cell>
          <cell r="I4941">
            <v>0</v>
          </cell>
          <cell r="J4941">
            <v>427413</v>
          </cell>
          <cell r="K4941">
            <v>622309</v>
          </cell>
          <cell r="L4941">
            <v>2541905</v>
          </cell>
          <cell r="M4941">
            <v>3893593</v>
          </cell>
          <cell r="N4941">
            <v>315541</v>
          </cell>
          <cell r="O4941">
            <v>510753</v>
          </cell>
          <cell r="Q4941">
            <v>8311514</v>
          </cell>
          <cell r="R4941">
            <v>20371.357843137255</v>
          </cell>
        </row>
        <row r="4942">
          <cell r="C4942">
            <v>1184</v>
          </cell>
          <cell r="D4942" t="str">
            <v>PEROSA ARGENTINA</v>
          </cell>
          <cell r="E4942" t="str">
            <v>TO</v>
          </cell>
          <cell r="F4942" t="str">
            <v>Piemonte</v>
          </cell>
          <cell r="G4942">
            <v>1</v>
          </cell>
          <cell r="H4942">
            <v>2447</v>
          </cell>
          <cell r="I4942">
            <v>0</v>
          </cell>
          <cell r="J4942">
            <v>2235850</v>
          </cell>
          <cell r="K4942">
            <v>4143679</v>
          </cell>
          <cell r="L4942">
            <v>20481370</v>
          </cell>
          <cell r="M4942">
            <v>17563709</v>
          </cell>
          <cell r="N4942">
            <v>1133749</v>
          </cell>
          <cell r="O4942">
            <v>900913</v>
          </cell>
          <cell r="P4942">
            <v>856209</v>
          </cell>
          <cell r="Q4942">
            <v>47315479</v>
          </cell>
          <cell r="R4942">
            <v>19336.117286473233</v>
          </cell>
        </row>
        <row r="4943">
          <cell r="C4943">
            <v>1186</v>
          </cell>
          <cell r="D4943" t="str">
            <v>PERRERO</v>
          </cell>
          <cell r="E4943" t="str">
            <v>TO</v>
          </cell>
          <cell r="F4943" t="str">
            <v>Piemonte</v>
          </cell>
          <cell r="G4943">
            <v>1</v>
          </cell>
          <cell r="H4943">
            <v>465</v>
          </cell>
          <cell r="I4943">
            <v>0</v>
          </cell>
          <cell r="J4943">
            <v>514220</v>
          </cell>
          <cell r="K4943">
            <v>640661</v>
          </cell>
          <cell r="L4943">
            <v>3862245</v>
          </cell>
          <cell r="M4943">
            <v>3160257</v>
          </cell>
          <cell r="P4943">
            <v>0</v>
          </cell>
          <cell r="Q4943">
            <v>8177383</v>
          </cell>
          <cell r="R4943">
            <v>17585.769892473119</v>
          </cell>
        </row>
        <row r="4944">
          <cell r="C4944">
            <v>37053</v>
          </cell>
          <cell r="D4944" t="str">
            <v>SAN GIOVANNI IN PERSICETO</v>
          </cell>
          <cell r="E4944" t="str">
            <v>BO</v>
          </cell>
          <cell r="F4944" t="str">
            <v>Emilia Romagna</v>
          </cell>
          <cell r="G4944">
            <v>8</v>
          </cell>
          <cell r="H4944">
            <v>21532</v>
          </cell>
          <cell r="J4944">
            <v>18885591</v>
          </cell>
          <cell r="K4944">
            <v>30439531</v>
          </cell>
          <cell r="L4944">
            <v>152578421</v>
          </cell>
          <cell r="M4944">
            <v>217448404</v>
          </cell>
          <cell r="N4944">
            <v>42566890</v>
          </cell>
          <cell r="O4944">
            <v>34828115</v>
          </cell>
          <cell r="P4944">
            <v>31771611</v>
          </cell>
          <cell r="Q4944">
            <v>528518563</v>
          </cell>
          <cell r="R4944">
            <v>24545.725571242801</v>
          </cell>
        </row>
        <row r="4945">
          <cell r="C4945">
            <v>19068</v>
          </cell>
          <cell r="D4945" t="str">
            <v>PERSICO DOSIMO</v>
          </cell>
          <cell r="E4945" t="str">
            <v>CR</v>
          </cell>
          <cell r="F4945" t="str">
            <v>Lombardia</v>
          </cell>
          <cell r="G4945">
            <v>3</v>
          </cell>
          <cell r="H4945">
            <v>2467</v>
          </cell>
          <cell r="J4945">
            <v>2100789</v>
          </cell>
          <cell r="K4945">
            <v>3474510</v>
          </cell>
          <cell r="L4945">
            <v>19238070</v>
          </cell>
          <cell r="M4945">
            <v>24003092</v>
          </cell>
          <cell r="N4945">
            <v>2809073</v>
          </cell>
          <cell r="O4945">
            <v>3107352</v>
          </cell>
          <cell r="P4945">
            <v>1362715</v>
          </cell>
          <cell r="Q4945">
            <v>56095601</v>
          </cell>
          <cell r="R4945">
            <v>22738.38710985002</v>
          </cell>
        </row>
        <row r="4946">
          <cell r="C4946">
            <v>2091</v>
          </cell>
          <cell r="D4946" t="str">
            <v>PERTENGO</v>
          </cell>
          <cell r="E4946" t="str">
            <v>VC</v>
          </cell>
          <cell r="F4946" t="str">
            <v>Piemonte</v>
          </cell>
          <cell r="G4946">
            <v>1</v>
          </cell>
          <cell r="H4946">
            <v>220</v>
          </cell>
          <cell r="I4946">
            <v>0</v>
          </cell>
          <cell r="J4946">
            <v>244741</v>
          </cell>
          <cell r="K4946">
            <v>319784</v>
          </cell>
          <cell r="L4946">
            <v>1563950</v>
          </cell>
          <cell r="M4946">
            <v>1820087</v>
          </cell>
          <cell r="Q4946">
            <v>3948562</v>
          </cell>
          <cell r="R4946">
            <v>17948.00909090909</v>
          </cell>
        </row>
        <row r="4947">
          <cell r="C4947">
            <v>17139</v>
          </cell>
          <cell r="D4947" t="str">
            <v>PERTICA ALTA</v>
          </cell>
          <cell r="E4947" t="str">
            <v>BS</v>
          </cell>
          <cell r="F4947" t="str">
            <v>Lombardia</v>
          </cell>
          <cell r="G4947">
            <v>3</v>
          </cell>
          <cell r="H4947">
            <v>431</v>
          </cell>
          <cell r="I4947">
            <v>0</v>
          </cell>
          <cell r="J4947">
            <v>541148</v>
          </cell>
          <cell r="K4947">
            <v>782083</v>
          </cell>
          <cell r="L4947">
            <v>2524920</v>
          </cell>
          <cell r="M4947">
            <v>3788563</v>
          </cell>
          <cell r="N4947">
            <v>249026</v>
          </cell>
          <cell r="Q4947">
            <v>7885740</v>
          </cell>
          <cell r="R4947">
            <v>18296.380510440835</v>
          </cell>
        </row>
        <row r="4948">
          <cell r="C4948">
            <v>17140</v>
          </cell>
          <cell r="D4948" t="str">
            <v>PERTICA BASSA</v>
          </cell>
          <cell r="E4948" t="str">
            <v>BS</v>
          </cell>
          <cell r="F4948" t="str">
            <v>Lombardia</v>
          </cell>
          <cell r="G4948">
            <v>3</v>
          </cell>
          <cell r="H4948">
            <v>467</v>
          </cell>
          <cell r="I4948">
            <v>0</v>
          </cell>
          <cell r="J4948">
            <v>577055</v>
          </cell>
          <cell r="K4948">
            <v>964439</v>
          </cell>
          <cell r="L4948">
            <v>3028769</v>
          </cell>
          <cell r="M4948">
            <v>3623092</v>
          </cell>
          <cell r="P4948">
            <v>0</v>
          </cell>
          <cell r="Q4948">
            <v>8193355</v>
          </cell>
          <cell r="R4948">
            <v>17544.657387580301</v>
          </cell>
        </row>
        <row r="4949">
          <cell r="C4949">
            <v>65093</v>
          </cell>
          <cell r="D4949" t="str">
            <v>PERTOSA</v>
          </cell>
          <cell r="E4949" t="str">
            <v>SA</v>
          </cell>
          <cell r="F4949" t="str">
            <v>Campania</v>
          </cell>
          <cell r="G4949">
            <v>15</v>
          </cell>
          <cell r="H4949">
            <v>432</v>
          </cell>
          <cell r="I4949">
            <v>0</v>
          </cell>
          <cell r="J4949">
            <v>1003735</v>
          </cell>
          <cell r="K4949">
            <v>1105192</v>
          </cell>
          <cell r="L4949">
            <v>1728980</v>
          </cell>
          <cell r="M4949">
            <v>1694197</v>
          </cell>
          <cell r="N4949">
            <v>329707</v>
          </cell>
          <cell r="P4949">
            <v>0</v>
          </cell>
          <cell r="Q4949">
            <v>5861811</v>
          </cell>
          <cell r="R4949">
            <v>13569.006944444445</v>
          </cell>
        </row>
        <row r="4950">
          <cell r="C4950">
            <v>1187</v>
          </cell>
          <cell r="D4950" t="str">
            <v>PERTUSIO</v>
          </cell>
          <cell r="E4950" t="str">
            <v>TO</v>
          </cell>
          <cell r="F4950" t="str">
            <v>Piemonte</v>
          </cell>
          <cell r="G4950">
            <v>1</v>
          </cell>
          <cell r="H4950">
            <v>543</v>
          </cell>
          <cell r="I4950">
            <v>0</v>
          </cell>
          <cell r="J4950">
            <v>537773</v>
          </cell>
          <cell r="K4950">
            <v>715044</v>
          </cell>
          <cell r="L4950">
            <v>3635810</v>
          </cell>
          <cell r="M4950">
            <v>5185085</v>
          </cell>
          <cell r="N4950">
            <v>577644</v>
          </cell>
          <cell r="O4950">
            <v>900762</v>
          </cell>
          <cell r="P4950">
            <v>1108943</v>
          </cell>
          <cell r="Q4950">
            <v>12661061</v>
          </cell>
          <cell r="R4950">
            <v>23316.87108655617</v>
          </cell>
        </row>
        <row r="4951">
          <cell r="C4951">
            <v>54039</v>
          </cell>
          <cell r="D4951" t="str">
            <v>PERUGIA</v>
          </cell>
          <cell r="E4951" t="str">
            <v>PG</v>
          </cell>
          <cell r="F4951" t="str">
            <v>Umbria</v>
          </cell>
          <cell r="G4951">
            <v>10</v>
          </cell>
          <cell r="H4951">
            <v>119029</v>
          </cell>
          <cell r="I4951">
            <v>-93118</v>
          </cell>
          <cell r="J4951">
            <v>134049129</v>
          </cell>
          <cell r="K4951">
            <v>186565675</v>
          </cell>
          <cell r="L4951">
            <v>761118402</v>
          </cell>
          <cell r="M4951">
            <v>957797070</v>
          </cell>
          <cell r="N4951">
            <v>214600266</v>
          </cell>
          <cell r="O4951">
            <v>248085050</v>
          </cell>
          <cell r="P4951">
            <v>201692932</v>
          </cell>
          <cell r="Q4951">
            <v>2703908524</v>
          </cell>
          <cell r="R4951">
            <v>22716.384444127063</v>
          </cell>
        </row>
        <row r="4952">
          <cell r="C4952">
            <v>41044</v>
          </cell>
          <cell r="D4952" t="str">
            <v>PESARO</v>
          </cell>
          <cell r="E4952" t="str">
            <v>PU</v>
          </cell>
          <cell r="F4952" t="str">
            <v>Marche</v>
          </cell>
          <cell r="G4952">
            <v>11</v>
          </cell>
          <cell r="H4952">
            <v>73603</v>
          </cell>
          <cell r="I4952">
            <v>-133280</v>
          </cell>
          <cell r="J4952">
            <v>85577896</v>
          </cell>
          <cell r="K4952">
            <v>121089906</v>
          </cell>
          <cell r="L4952">
            <v>477345011</v>
          </cell>
          <cell r="M4952">
            <v>579572375</v>
          </cell>
          <cell r="N4952">
            <v>123328478</v>
          </cell>
          <cell r="O4952">
            <v>133186072</v>
          </cell>
          <cell r="P4952">
            <v>144380256</v>
          </cell>
          <cell r="Q4952">
            <v>1664479994</v>
          </cell>
          <cell r="R4952">
            <v>22614.295531432144</v>
          </cell>
        </row>
        <row r="4953">
          <cell r="C4953">
            <v>46022</v>
          </cell>
          <cell r="D4953" t="str">
            <v>PESCAGLIA</v>
          </cell>
          <cell r="E4953" t="str">
            <v>LU</v>
          </cell>
          <cell r="F4953" t="str">
            <v>Toscana</v>
          </cell>
          <cell r="G4953">
            <v>9</v>
          </cell>
          <cell r="H4953">
            <v>2513</v>
          </cell>
          <cell r="I4953">
            <v>0</v>
          </cell>
          <cell r="J4953">
            <v>3506666</v>
          </cell>
          <cell r="K4953">
            <v>4772651</v>
          </cell>
          <cell r="L4953">
            <v>17206016</v>
          </cell>
          <cell r="M4953">
            <v>15317132</v>
          </cell>
          <cell r="N4953">
            <v>1608543</v>
          </cell>
          <cell r="O4953">
            <v>1036870</v>
          </cell>
          <cell r="P4953">
            <v>1103599</v>
          </cell>
          <cell r="Q4953">
            <v>44551477</v>
          </cell>
          <cell r="R4953">
            <v>17728.403103859928</v>
          </cell>
        </row>
        <row r="4954">
          <cell r="C4954">
            <v>23058</v>
          </cell>
          <cell r="D4954" t="str">
            <v>PESCANTINA</v>
          </cell>
          <cell r="E4954" t="str">
            <v>VR</v>
          </cell>
          <cell r="F4954" t="str">
            <v>Veneto</v>
          </cell>
          <cell r="G4954">
            <v>5</v>
          </cell>
          <cell r="H4954">
            <v>12588</v>
          </cell>
          <cell r="J4954">
            <v>12993457</v>
          </cell>
          <cell r="K4954">
            <v>19460097</v>
          </cell>
          <cell r="L4954">
            <v>85009979</v>
          </cell>
          <cell r="M4954">
            <v>112458990</v>
          </cell>
          <cell r="N4954">
            <v>19411891</v>
          </cell>
          <cell r="O4954">
            <v>19497714</v>
          </cell>
          <cell r="P4954">
            <v>13582140</v>
          </cell>
          <cell r="Q4954">
            <v>282414268</v>
          </cell>
          <cell r="R4954">
            <v>22435.197648554178</v>
          </cell>
        </row>
        <row r="4955">
          <cell r="C4955">
            <v>68028</v>
          </cell>
          <cell r="D4955" t="str">
            <v>PESCARA</v>
          </cell>
          <cell r="E4955" t="str">
            <v>PE</v>
          </cell>
          <cell r="F4955" t="str">
            <v>Abruzzo</v>
          </cell>
          <cell r="G4955">
            <v>13</v>
          </cell>
          <cell r="H4955">
            <v>82709</v>
          </cell>
          <cell r="I4955">
            <v>-50374</v>
          </cell>
          <cell r="J4955">
            <v>109549749</v>
          </cell>
          <cell r="K4955">
            <v>124096253</v>
          </cell>
          <cell r="L4955">
            <v>414260074</v>
          </cell>
          <cell r="M4955">
            <v>683401604</v>
          </cell>
          <cell r="N4955">
            <v>162833879</v>
          </cell>
          <cell r="O4955">
            <v>172580316</v>
          </cell>
          <cell r="P4955">
            <v>159681356</v>
          </cell>
          <cell r="Q4955">
            <v>1826403231</v>
          </cell>
          <cell r="R4955">
            <v>22082.279207825024</v>
          </cell>
        </row>
        <row r="4956">
          <cell r="C4956">
            <v>19069</v>
          </cell>
          <cell r="D4956" t="str">
            <v>PESCAROLO ED UNITI</v>
          </cell>
          <cell r="E4956" t="str">
            <v>CR</v>
          </cell>
          <cell r="F4956" t="str">
            <v>Lombardia</v>
          </cell>
          <cell r="G4956">
            <v>3</v>
          </cell>
          <cell r="H4956">
            <v>1114</v>
          </cell>
          <cell r="I4956">
            <v>0</v>
          </cell>
          <cell r="J4956">
            <v>1074692</v>
          </cell>
          <cell r="K4956">
            <v>2040069</v>
          </cell>
          <cell r="L4956">
            <v>8668807</v>
          </cell>
          <cell r="M4956">
            <v>8335059</v>
          </cell>
          <cell r="N4956">
            <v>859902</v>
          </cell>
          <cell r="O4956">
            <v>1353980</v>
          </cell>
          <cell r="Q4956">
            <v>22332509</v>
          </cell>
          <cell r="R4956">
            <v>20047.135547576301</v>
          </cell>
        </row>
        <row r="4957">
          <cell r="C4957">
            <v>66068</v>
          </cell>
          <cell r="D4957" t="str">
            <v>PESCASSEROLI</v>
          </cell>
          <cell r="E4957" t="str">
            <v>AQ</v>
          </cell>
          <cell r="F4957" t="str">
            <v>Abruzzo</v>
          </cell>
          <cell r="G4957">
            <v>13</v>
          </cell>
          <cell r="H4957">
            <v>1541</v>
          </cell>
          <cell r="I4957">
            <v>0</v>
          </cell>
          <cell r="J4957">
            <v>3353673</v>
          </cell>
          <cell r="K4957">
            <v>3114778</v>
          </cell>
          <cell r="L4957">
            <v>6121253</v>
          </cell>
          <cell r="M4957">
            <v>6416580</v>
          </cell>
          <cell r="N4957">
            <v>1088683</v>
          </cell>
          <cell r="O4957">
            <v>1125360</v>
          </cell>
          <cell r="Q4957">
            <v>21220327</v>
          </cell>
          <cell r="R4957">
            <v>13770.491239454899</v>
          </cell>
        </row>
        <row r="4958">
          <cell r="C4958">
            <v>97068</v>
          </cell>
          <cell r="D4958" t="str">
            <v>PESCATE</v>
          </cell>
          <cell r="E4958" t="str">
            <v>LC</v>
          </cell>
          <cell r="F4958" t="str">
            <v>Lombardia</v>
          </cell>
          <cell r="G4958">
            <v>3</v>
          </cell>
          <cell r="H4958">
            <v>1613</v>
          </cell>
          <cell r="I4958">
            <v>0</v>
          </cell>
          <cell r="J4958">
            <v>1361380</v>
          </cell>
          <cell r="K4958">
            <v>1916127</v>
          </cell>
          <cell r="L4958">
            <v>11149070</v>
          </cell>
          <cell r="M4958">
            <v>16225373</v>
          </cell>
          <cell r="N4958">
            <v>3382299</v>
          </cell>
          <cell r="O4958">
            <v>3857824</v>
          </cell>
          <cell r="P4958">
            <v>4231614</v>
          </cell>
          <cell r="Q4958">
            <v>42123687</v>
          </cell>
          <cell r="R4958">
            <v>26115.119032858027</v>
          </cell>
        </row>
        <row r="4959">
          <cell r="C4959">
            <v>94031</v>
          </cell>
          <cell r="D4959" t="str">
            <v>PESCHE</v>
          </cell>
          <cell r="E4959" t="str">
            <v>IS</v>
          </cell>
          <cell r="F4959" t="str">
            <v>Molise</v>
          </cell>
          <cell r="G4959">
            <v>14</v>
          </cell>
          <cell r="H4959">
            <v>1067</v>
          </cell>
          <cell r="I4959">
            <v>0</v>
          </cell>
          <cell r="J4959">
            <v>1444232</v>
          </cell>
          <cell r="K4959">
            <v>1860127</v>
          </cell>
          <cell r="L4959">
            <v>5200192</v>
          </cell>
          <cell r="M4959">
            <v>8254765</v>
          </cell>
          <cell r="N4959">
            <v>1187769</v>
          </cell>
          <cell r="O4959">
            <v>1131095</v>
          </cell>
          <cell r="P4959">
            <v>793645</v>
          </cell>
          <cell r="Q4959">
            <v>19871825</v>
          </cell>
          <cell r="R4959">
            <v>18624.015932521088</v>
          </cell>
        </row>
        <row r="4960">
          <cell r="C4960">
            <v>71038</v>
          </cell>
          <cell r="D4960" t="str">
            <v>PESCHICI</v>
          </cell>
          <cell r="E4960" t="str">
            <v>FG</v>
          </cell>
          <cell r="F4960" t="str">
            <v>Puglia</v>
          </cell>
          <cell r="G4960">
            <v>16</v>
          </cell>
          <cell r="H4960">
            <v>3040</v>
          </cell>
          <cell r="I4960">
            <v>0</v>
          </cell>
          <cell r="J4960">
            <v>8556684</v>
          </cell>
          <cell r="K4960">
            <v>7368699</v>
          </cell>
          <cell r="L4960">
            <v>9592449</v>
          </cell>
          <cell r="M4960">
            <v>6790270</v>
          </cell>
          <cell r="N4960">
            <v>902853</v>
          </cell>
          <cell r="O4960">
            <v>1002917</v>
          </cell>
          <cell r="P4960">
            <v>1164397</v>
          </cell>
          <cell r="Q4960">
            <v>35378269</v>
          </cell>
          <cell r="R4960">
            <v>11637.588486842105</v>
          </cell>
        </row>
        <row r="4961">
          <cell r="C4961">
            <v>15171</v>
          </cell>
          <cell r="D4961" t="str">
            <v>PESCHIERA BORROMEO</v>
          </cell>
          <cell r="E4961" t="str">
            <v>MI</v>
          </cell>
          <cell r="F4961" t="str">
            <v>Lombardia</v>
          </cell>
          <cell r="G4961">
            <v>3</v>
          </cell>
          <cell r="H4961">
            <v>17422</v>
          </cell>
          <cell r="J4961">
            <v>13869616</v>
          </cell>
          <cell r="K4961">
            <v>19868037</v>
          </cell>
          <cell r="L4961">
            <v>97417320</v>
          </cell>
          <cell r="M4961">
            <v>208255529</v>
          </cell>
          <cell r="N4961">
            <v>61618600</v>
          </cell>
          <cell r="O4961">
            <v>59088988</v>
          </cell>
          <cell r="P4961">
            <v>89977180</v>
          </cell>
          <cell r="Q4961">
            <v>550095270</v>
          </cell>
          <cell r="R4961">
            <v>31574.748593732063</v>
          </cell>
        </row>
        <row r="4962">
          <cell r="C4962">
            <v>23059</v>
          </cell>
          <cell r="D4962" t="str">
            <v>PESCHIERA DEL GARDA</v>
          </cell>
          <cell r="E4962" t="str">
            <v>VR</v>
          </cell>
          <cell r="F4962" t="str">
            <v>Veneto</v>
          </cell>
          <cell r="G4962">
            <v>5</v>
          </cell>
          <cell r="H4962">
            <v>8315</v>
          </cell>
          <cell r="J4962">
            <v>9609891</v>
          </cell>
          <cell r="K4962">
            <v>14159959</v>
          </cell>
          <cell r="L4962">
            <v>49610551</v>
          </cell>
          <cell r="M4962">
            <v>67418261</v>
          </cell>
          <cell r="N4962">
            <v>16683576</v>
          </cell>
          <cell r="O4962">
            <v>21441425</v>
          </cell>
          <cell r="P4962">
            <v>29682047</v>
          </cell>
          <cell r="Q4962">
            <v>208605710</v>
          </cell>
          <cell r="R4962">
            <v>25087.878532772098</v>
          </cell>
        </row>
        <row r="4963">
          <cell r="C4963">
            <v>47012</v>
          </cell>
          <cell r="D4963" t="str">
            <v>PESCIA</v>
          </cell>
          <cell r="E4963" t="str">
            <v>PT</v>
          </cell>
          <cell r="F4963" t="str">
            <v>Toscana</v>
          </cell>
          <cell r="G4963">
            <v>9</v>
          </cell>
          <cell r="H4963">
            <v>13876</v>
          </cell>
          <cell r="I4963">
            <v>0</v>
          </cell>
          <cell r="J4963">
            <v>17915505</v>
          </cell>
          <cell r="K4963">
            <v>24826560</v>
          </cell>
          <cell r="L4963">
            <v>88506729</v>
          </cell>
          <cell r="M4963">
            <v>99940919</v>
          </cell>
          <cell r="N4963">
            <v>14957305</v>
          </cell>
          <cell r="O4963">
            <v>13789639</v>
          </cell>
          <cell r="P4963">
            <v>14478152</v>
          </cell>
          <cell r="Q4963">
            <v>274414809</v>
          </cell>
          <cell r="R4963">
            <v>19776.218578841166</v>
          </cell>
        </row>
        <row r="4964">
          <cell r="C4964">
            <v>66069</v>
          </cell>
          <cell r="D4964" t="str">
            <v>PESCINA</v>
          </cell>
          <cell r="E4964" t="str">
            <v>AQ</v>
          </cell>
          <cell r="F4964" t="str">
            <v>Abruzzo</v>
          </cell>
          <cell r="G4964">
            <v>13</v>
          </cell>
          <cell r="H4964">
            <v>2846</v>
          </cell>
          <cell r="I4964">
            <v>0</v>
          </cell>
          <cell r="J4964">
            <v>4435921</v>
          </cell>
          <cell r="K4964">
            <v>6192360</v>
          </cell>
          <cell r="L4964">
            <v>16159756</v>
          </cell>
          <cell r="M4964">
            <v>18245461</v>
          </cell>
          <cell r="N4964">
            <v>1359057</v>
          </cell>
          <cell r="O4964">
            <v>1527230</v>
          </cell>
          <cell r="Q4964">
            <v>47919785</v>
          </cell>
          <cell r="R4964">
            <v>16837.591356289529</v>
          </cell>
        </row>
        <row r="4965">
          <cell r="C4965">
            <v>66070</v>
          </cell>
          <cell r="D4965" t="str">
            <v>PESCOCOSTANZO</v>
          </cell>
          <cell r="E4965" t="str">
            <v>AQ</v>
          </cell>
          <cell r="F4965" t="str">
            <v>Abruzzo</v>
          </cell>
          <cell r="G4965">
            <v>13</v>
          </cell>
          <cell r="H4965">
            <v>882</v>
          </cell>
          <cell r="I4965">
            <v>0</v>
          </cell>
          <cell r="J4965">
            <v>1493676</v>
          </cell>
          <cell r="K4965">
            <v>1659934</v>
          </cell>
          <cell r="L4965">
            <v>3972662</v>
          </cell>
          <cell r="M4965">
            <v>4407553</v>
          </cell>
          <cell r="N4965">
            <v>996462</v>
          </cell>
          <cell r="O4965">
            <v>993214</v>
          </cell>
          <cell r="P4965">
            <v>2648623</v>
          </cell>
          <cell r="Q4965">
            <v>16172124</v>
          </cell>
          <cell r="R4965">
            <v>18335.741496598639</v>
          </cell>
        </row>
        <row r="4966">
          <cell r="C4966">
            <v>62050</v>
          </cell>
          <cell r="D4966" t="str">
            <v>PESCO SANNITA</v>
          </cell>
          <cell r="E4966" t="str">
            <v>BN</v>
          </cell>
          <cell r="F4966" t="str">
            <v>Campania</v>
          </cell>
          <cell r="G4966">
            <v>15</v>
          </cell>
          <cell r="H4966">
            <v>1341</v>
          </cell>
          <cell r="I4966">
            <v>0</v>
          </cell>
          <cell r="J4966">
            <v>3200220</v>
          </cell>
          <cell r="K4966">
            <v>2809586</v>
          </cell>
          <cell r="L4966">
            <v>4548964</v>
          </cell>
          <cell r="M4966">
            <v>5114945</v>
          </cell>
          <cell r="N4966">
            <v>496874</v>
          </cell>
          <cell r="O4966">
            <v>372941</v>
          </cell>
          <cell r="P4966">
            <v>0</v>
          </cell>
          <cell r="Q4966">
            <v>16543530</v>
          </cell>
          <cell r="R4966">
            <v>12336.711409395974</v>
          </cell>
        </row>
        <row r="4967">
          <cell r="C4967">
            <v>94032</v>
          </cell>
          <cell r="D4967" t="str">
            <v>PESCOLANCIANO</v>
          </cell>
          <cell r="E4967" t="str">
            <v>IS</v>
          </cell>
          <cell r="F4967" t="str">
            <v>Molise</v>
          </cell>
          <cell r="G4967">
            <v>14</v>
          </cell>
          <cell r="H4967">
            <v>603</v>
          </cell>
          <cell r="I4967">
            <v>0</v>
          </cell>
          <cell r="J4967">
            <v>1060637</v>
          </cell>
          <cell r="K4967">
            <v>1339505</v>
          </cell>
          <cell r="L4967">
            <v>3602907</v>
          </cell>
          <cell r="M4967">
            <v>2640372</v>
          </cell>
          <cell r="N4967">
            <v>255146</v>
          </cell>
          <cell r="P4967">
            <v>0</v>
          </cell>
          <cell r="Q4967">
            <v>8898567</v>
          </cell>
          <cell r="R4967">
            <v>14757.1592039801</v>
          </cell>
        </row>
        <row r="4968">
          <cell r="C4968">
            <v>76058</v>
          </cell>
          <cell r="D4968" t="str">
            <v>PESCOPAGANO</v>
          </cell>
          <cell r="E4968" t="str">
            <v>PZ</v>
          </cell>
          <cell r="F4968" t="str">
            <v>Basilicata</v>
          </cell>
          <cell r="G4968">
            <v>17</v>
          </cell>
          <cell r="H4968">
            <v>1391</v>
          </cell>
          <cell r="I4968">
            <v>0</v>
          </cell>
          <cell r="J4968">
            <v>2301990</v>
          </cell>
          <cell r="K4968">
            <v>2140147</v>
          </cell>
          <cell r="L4968">
            <v>7704793</v>
          </cell>
          <cell r="M4968">
            <v>7881287</v>
          </cell>
          <cell r="N4968">
            <v>952900</v>
          </cell>
          <cell r="O4968">
            <v>1003156</v>
          </cell>
          <cell r="P4968">
            <v>1063669</v>
          </cell>
          <cell r="Q4968">
            <v>23047942</v>
          </cell>
          <cell r="R4968">
            <v>16569.332854061828</v>
          </cell>
        </row>
        <row r="4969">
          <cell r="C4969">
            <v>94033</v>
          </cell>
          <cell r="D4969" t="str">
            <v>PESCOPENNATARO</v>
          </cell>
          <cell r="E4969" t="str">
            <v>IS</v>
          </cell>
          <cell r="F4969" t="str">
            <v>Molise</v>
          </cell>
          <cell r="G4969">
            <v>14</v>
          </cell>
          <cell r="H4969">
            <v>207</v>
          </cell>
          <cell r="I4969">
            <v>0</v>
          </cell>
          <cell r="J4969">
            <v>323581</v>
          </cell>
          <cell r="K4969">
            <v>345249</v>
          </cell>
          <cell r="L4969">
            <v>1055453</v>
          </cell>
          <cell r="M4969">
            <v>1441635</v>
          </cell>
          <cell r="N4969">
            <v>254527</v>
          </cell>
          <cell r="Q4969">
            <v>3420445</v>
          </cell>
          <cell r="R4969">
            <v>16523.888888888891</v>
          </cell>
        </row>
        <row r="4970">
          <cell r="C4970">
            <v>57049</v>
          </cell>
          <cell r="D4970" t="str">
            <v>PESCOROCCHIANO</v>
          </cell>
          <cell r="E4970" t="str">
            <v>RI</v>
          </cell>
          <cell r="F4970" t="str">
            <v>Lazio</v>
          </cell>
          <cell r="G4970">
            <v>12</v>
          </cell>
          <cell r="H4970">
            <v>1411</v>
          </cell>
          <cell r="I4970">
            <v>0</v>
          </cell>
          <cell r="J4970">
            <v>2463163</v>
          </cell>
          <cell r="K4970">
            <v>3049589</v>
          </cell>
          <cell r="L4970">
            <v>8016435</v>
          </cell>
          <cell r="M4970">
            <v>7994638</v>
          </cell>
          <cell r="N4970">
            <v>520009</v>
          </cell>
          <cell r="O4970">
            <v>724140</v>
          </cell>
          <cell r="Q4970">
            <v>22767974</v>
          </cell>
          <cell r="R4970">
            <v>16136.055279943303</v>
          </cell>
        </row>
        <row r="4971">
          <cell r="C4971">
            <v>68029</v>
          </cell>
          <cell r="D4971" t="str">
            <v>PESCOSANSONESCO</v>
          </cell>
          <cell r="E4971" t="str">
            <v>PE</v>
          </cell>
          <cell r="F4971" t="str">
            <v>Abruzzo</v>
          </cell>
          <cell r="G4971">
            <v>13</v>
          </cell>
          <cell r="H4971">
            <v>356</v>
          </cell>
          <cell r="I4971">
            <v>0</v>
          </cell>
          <cell r="J4971">
            <v>683628</v>
          </cell>
          <cell r="K4971">
            <v>711000</v>
          </cell>
          <cell r="L4971">
            <v>1912809</v>
          </cell>
          <cell r="M4971">
            <v>1178142</v>
          </cell>
          <cell r="N4971">
            <v>0</v>
          </cell>
          <cell r="O4971">
            <v>0</v>
          </cell>
          <cell r="P4971">
            <v>0</v>
          </cell>
          <cell r="Q4971">
            <v>4485579</v>
          </cell>
          <cell r="R4971">
            <v>12599.941011235955</v>
          </cell>
        </row>
        <row r="4972">
          <cell r="C4972">
            <v>60049</v>
          </cell>
          <cell r="D4972" t="str">
            <v>PESCOSOLIDO</v>
          </cell>
          <cell r="E4972" t="str">
            <v>FR</v>
          </cell>
          <cell r="F4972" t="str">
            <v>Lazio</v>
          </cell>
          <cell r="G4972">
            <v>12</v>
          </cell>
          <cell r="H4972">
            <v>1068</v>
          </cell>
          <cell r="I4972">
            <v>0</v>
          </cell>
          <cell r="J4972">
            <v>1829415</v>
          </cell>
          <cell r="K4972">
            <v>2002607</v>
          </cell>
          <cell r="L4972">
            <v>5771465</v>
          </cell>
          <cell r="M4972">
            <v>5020203</v>
          </cell>
          <cell r="N4972">
            <v>243056</v>
          </cell>
          <cell r="O4972">
            <v>521824</v>
          </cell>
          <cell r="Q4972">
            <v>15388570</v>
          </cell>
          <cell r="R4972">
            <v>14408.7734082397</v>
          </cell>
        </row>
        <row r="4973">
          <cell r="C4973">
            <v>15172</v>
          </cell>
          <cell r="D4973" t="str">
            <v>PESSANO CON BORNAGO</v>
          </cell>
          <cell r="E4973" t="str">
            <v>MI</v>
          </cell>
          <cell r="F4973" t="str">
            <v>Lombardia</v>
          </cell>
          <cell r="G4973">
            <v>3</v>
          </cell>
          <cell r="H4973">
            <v>6761</v>
          </cell>
          <cell r="I4973">
            <v>0</v>
          </cell>
          <cell r="J4973">
            <v>5573878</v>
          </cell>
          <cell r="K4973">
            <v>8668870</v>
          </cell>
          <cell r="L4973">
            <v>46914481</v>
          </cell>
          <cell r="M4973">
            <v>74340847</v>
          </cell>
          <cell r="N4973">
            <v>10904415</v>
          </cell>
          <cell r="O4973">
            <v>10827571</v>
          </cell>
          <cell r="P4973">
            <v>10656042</v>
          </cell>
          <cell r="Q4973">
            <v>167886104</v>
          </cell>
          <cell r="R4973">
            <v>24831.549179115515</v>
          </cell>
        </row>
        <row r="4974">
          <cell r="C4974">
            <v>19070</v>
          </cell>
          <cell r="D4974" t="str">
            <v>PESSINA CREMONESE</v>
          </cell>
          <cell r="E4974" t="str">
            <v>CR</v>
          </cell>
          <cell r="F4974" t="str">
            <v>Lombardia</v>
          </cell>
          <cell r="G4974">
            <v>3</v>
          </cell>
          <cell r="H4974">
            <v>432</v>
          </cell>
          <cell r="I4974">
            <v>0</v>
          </cell>
          <cell r="J4974">
            <v>489276</v>
          </cell>
          <cell r="K4974">
            <v>851132</v>
          </cell>
          <cell r="L4974">
            <v>3106740</v>
          </cell>
          <cell r="M4974">
            <v>3089324</v>
          </cell>
          <cell r="N4974">
            <v>509491</v>
          </cell>
          <cell r="P4974">
            <v>0</v>
          </cell>
          <cell r="Q4974">
            <v>8045963</v>
          </cell>
          <cell r="R4974">
            <v>18624.91435185185</v>
          </cell>
        </row>
        <row r="4975">
          <cell r="C4975">
            <v>1188</v>
          </cell>
          <cell r="D4975" t="str">
            <v>PESSINETTO</v>
          </cell>
          <cell r="E4975" t="str">
            <v>TO</v>
          </cell>
          <cell r="F4975" t="str">
            <v>Piemonte</v>
          </cell>
          <cell r="G4975">
            <v>1</v>
          </cell>
          <cell r="H4975">
            <v>456</v>
          </cell>
          <cell r="I4975">
            <v>0</v>
          </cell>
          <cell r="J4975">
            <v>461592</v>
          </cell>
          <cell r="K4975">
            <v>700265</v>
          </cell>
          <cell r="L4975">
            <v>3232293</v>
          </cell>
          <cell r="M4975">
            <v>3728317</v>
          </cell>
          <cell r="N4975">
            <v>375431</v>
          </cell>
          <cell r="Q4975">
            <v>8497898</v>
          </cell>
          <cell r="R4975">
            <v>18635.741228070176</v>
          </cell>
        </row>
        <row r="4976">
          <cell r="C4976">
            <v>70051</v>
          </cell>
          <cell r="D4976" t="str">
            <v>PETACCIATO</v>
          </cell>
          <cell r="E4976" t="str">
            <v>CB</v>
          </cell>
          <cell r="F4976" t="str">
            <v>Molise</v>
          </cell>
          <cell r="G4976">
            <v>14</v>
          </cell>
          <cell r="H4976">
            <v>2519</v>
          </cell>
          <cell r="I4976">
            <v>0</v>
          </cell>
          <cell r="J4976">
            <v>3832280</v>
          </cell>
          <cell r="K4976">
            <v>4889547</v>
          </cell>
          <cell r="L4976">
            <v>15214809</v>
          </cell>
          <cell r="M4976">
            <v>11555152</v>
          </cell>
          <cell r="N4976">
            <v>773134</v>
          </cell>
          <cell r="O4976">
            <v>986434</v>
          </cell>
          <cell r="P4976">
            <v>1164626</v>
          </cell>
          <cell r="Q4976">
            <v>38415982</v>
          </cell>
          <cell r="R4976">
            <v>15250.489082969432</v>
          </cell>
        </row>
        <row r="4977">
          <cell r="C4977">
            <v>57071</v>
          </cell>
          <cell r="D4977" t="str">
            <v>TURANIA</v>
          </cell>
          <cell r="E4977" t="str">
            <v>RI</v>
          </cell>
          <cell r="F4977" t="str">
            <v>Lazio</v>
          </cell>
          <cell r="G4977">
            <v>12</v>
          </cell>
          <cell r="H4977">
            <v>149</v>
          </cell>
          <cell r="I4977">
            <v>0</v>
          </cell>
          <cell r="J4977">
            <v>211393</v>
          </cell>
          <cell r="K4977">
            <v>214769</v>
          </cell>
          <cell r="L4977">
            <v>985309</v>
          </cell>
          <cell r="M4977">
            <v>1138643</v>
          </cell>
          <cell r="N4977">
            <v>305525</v>
          </cell>
          <cell r="P4977">
            <v>0</v>
          </cell>
          <cell r="Q4977">
            <v>2855639</v>
          </cell>
          <cell r="R4977">
            <v>19165.362416107382</v>
          </cell>
        </row>
        <row r="4978">
          <cell r="C4978">
            <v>101017</v>
          </cell>
          <cell r="D4978" t="str">
            <v>PETILIA POLICASTRO</v>
          </cell>
          <cell r="E4978" t="str">
            <v>KR</v>
          </cell>
          <cell r="F4978" t="str">
            <v>Calabria</v>
          </cell>
          <cell r="G4978">
            <v>18</v>
          </cell>
          <cell r="H4978">
            <v>5768</v>
          </cell>
          <cell r="I4978">
            <v>0</v>
          </cell>
          <cell r="J4978">
            <v>17081427</v>
          </cell>
          <cell r="K4978">
            <v>10156616</v>
          </cell>
          <cell r="L4978">
            <v>22835425</v>
          </cell>
          <cell r="M4978">
            <v>20714265</v>
          </cell>
          <cell r="N4978">
            <v>2152805</v>
          </cell>
          <cell r="O4978">
            <v>428129</v>
          </cell>
          <cell r="P4978">
            <v>1065024</v>
          </cell>
          <cell r="Q4978">
            <v>74433691</v>
          </cell>
          <cell r="R4978">
            <v>12904.592753120665</v>
          </cell>
        </row>
        <row r="4979">
          <cell r="C4979">
            <v>65094</v>
          </cell>
          <cell r="D4979" t="str">
            <v>PETINA</v>
          </cell>
          <cell r="E4979" t="str">
            <v>SA</v>
          </cell>
          <cell r="F4979" t="str">
            <v>Campania</v>
          </cell>
          <cell r="G4979">
            <v>15</v>
          </cell>
          <cell r="H4979">
            <v>729</v>
          </cell>
          <cell r="I4979">
            <v>0</v>
          </cell>
          <cell r="J4979">
            <v>1736555</v>
          </cell>
          <cell r="K4979">
            <v>1589877</v>
          </cell>
          <cell r="L4979">
            <v>3173356</v>
          </cell>
          <cell r="M4979">
            <v>2101397</v>
          </cell>
          <cell r="O4979">
            <v>0</v>
          </cell>
          <cell r="P4979">
            <v>0</v>
          </cell>
          <cell r="Q4979">
            <v>8601185</v>
          </cell>
          <cell r="R4979">
            <v>11798.60768175583</v>
          </cell>
        </row>
        <row r="4980">
          <cell r="C4980">
            <v>82055</v>
          </cell>
          <cell r="D4980" t="str">
            <v>PETRALIA SOPRANA</v>
          </cell>
          <cell r="E4980" t="str">
            <v>PA</v>
          </cell>
          <cell r="F4980" t="str">
            <v>Sicilia</v>
          </cell>
          <cell r="G4980">
            <v>19</v>
          </cell>
          <cell r="H4980">
            <v>2272</v>
          </cell>
          <cell r="I4980">
            <v>0</v>
          </cell>
          <cell r="J4980">
            <v>4033642</v>
          </cell>
          <cell r="K4980">
            <v>5751351</v>
          </cell>
          <cell r="L4980">
            <v>11003646</v>
          </cell>
          <cell r="M4980">
            <v>11883788</v>
          </cell>
          <cell r="N4980">
            <v>867190</v>
          </cell>
          <cell r="O4980">
            <v>737070</v>
          </cell>
          <cell r="P4980">
            <v>985771</v>
          </cell>
          <cell r="Q4980">
            <v>35262458</v>
          </cell>
          <cell r="R4980">
            <v>15520.448063380281</v>
          </cell>
        </row>
        <row r="4981">
          <cell r="C4981">
            <v>82056</v>
          </cell>
          <cell r="D4981" t="str">
            <v>PETRALIA SOTTANA</v>
          </cell>
          <cell r="E4981" t="str">
            <v>PA</v>
          </cell>
          <cell r="F4981" t="str">
            <v>Sicilia</v>
          </cell>
          <cell r="G4981">
            <v>19</v>
          </cell>
          <cell r="H4981">
            <v>1890</v>
          </cell>
          <cell r="I4981">
            <v>0</v>
          </cell>
          <cell r="J4981">
            <v>2749989</v>
          </cell>
          <cell r="K4981">
            <v>4342427</v>
          </cell>
          <cell r="L4981">
            <v>9387866</v>
          </cell>
          <cell r="M4981">
            <v>12869165</v>
          </cell>
          <cell r="N4981">
            <v>2269790</v>
          </cell>
          <cell r="O4981">
            <v>2211065</v>
          </cell>
          <cell r="Q4981">
            <v>33830302</v>
          </cell>
          <cell r="R4981">
            <v>17899.63068783069</v>
          </cell>
        </row>
        <row r="4982">
          <cell r="C4982">
            <v>70052</v>
          </cell>
          <cell r="D4982" t="str">
            <v>PETRELLA TIFERNINA</v>
          </cell>
          <cell r="E4982" t="str">
            <v>CB</v>
          </cell>
          <cell r="F4982" t="str">
            <v>Molise</v>
          </cell>
          <cell r="G4982">
            <v>14</v>
          </cell>
          <cell r="H4982">
            <v>830</v>
          </cell>
          <cell r="J4982">
            <v>1521200</v>
          </cell>
          <cell r="K4982">
            <v>1765737</v>
          </cell>
          <cell r="L4982">
            <v>3893285</v>
          </cell>
          <cell r="M4982">
            <v>3633272</v>
          </cell>
          <cell r="N4982">
            <v>383357</v>
          </cell>
          <cell r="O4982">
            <v>349846</v>
          </cell>
          <cell r="P4982">
            <v>0</v>
          </cell>
          <cell r="Q4982">
            <v>11546697</v>
          </cell>
          <cell r="R4982">
            <v>13911.683132530121</v>
          </cell>
        </row>
        <row r="4983">
          <cell r="C4983">
            <v>57050</v>
          </cell>
          <cell r="D4983" t="str">
            <v>PETRELLA SALTO</v>
          </cell>
          <cell r="E4983" t="str">
            <v>RI</v>
          </cell>
          <cell r="F4983" t="str">
            <v>Lazio</v>
          </cell>
          <cell r="G4983">
            <v>12</v>
          </cell>
          <cell r="H4983">
            <v>794</v>
          </cell>
          <cell r="I4983">
            <v>0</v>
          </cell>
          <cell r="J4983">
            <v>1353798</v>
          </cell>
          <cell r="K4983">
            <v>1462134</v>
          </cell>
          <cell r="L4983">
            <v>4611599</v>
          </cell>
          <cell r="M4983">
            <v>4118402</v>
          </cell>
          <cell r="N4983">
            <v>486291</v>
          </cell>
          <cell r="O4983">
            <v>610352</v>
          </cell>
          <cell r="Q4983">
            <v>12642576</v>
          </cell>
          <cell r="R4983">
            <v>15922.639798488664</v>
          </cell>
        </row>
        <row r="4984">
          <cell r="C4984">
            <v>41045</v>
          </cell>
          <cell r="D4984" t="str">
            <v>PETRIANO</v>
          </cell>
          <cell r="E4984" t="str">
            <v>PU</v>
          </cell>
          <cell r="F4984" t="str">
            <v>Marche</v>
          </cell>
          <cell r="G4984">
            <v>11</v>
          </cell>
          <cell r="H4984">
            <v>1897</v>
          </cell>
          <cell r="J4984">
            <v>2358856</v>
          </cell>
          <cell r="K4984">
            <v>3880097</v>
          </cell>
          <cell r="L4984">
            <v>14906575</v>
          </cell>
          <cell r="M4984">
            <v>9959520</v>
          </cell>
          <cell r="N4984">
            <v>1440736</v>
          </cell>
          <cell r="O4984">
            <v>1605524</v>
          </cell>
          <cell r="P4984">
            <v>2118393</v>
          </cell>
          <cell r="Q4984">
            <v>36269701</v>
          </cell>
          <cell r="R4984">
            <v>19119.505007907221</v>
          </cell>
        </row>
        <row r="4985">
          <cell r="C4985">
            <v>43036</v>
          </cell>
          <cell r="D4985" t="str">
            <v>PETRIOLO</v>
          </cell>
          <cell r="E4985" t="str">
            <v>MC</v>
          </cell>
          <cell r="F4985" t="str">
            <v>Marche</v>
          </cell>
          <cell r="G4985">
            <v>11</v>
          </cell>
          <cell r="H4985">
            <v>1418</v>
          </cell>
          <cell r="I4985">
            <v>0</v>
          </cell>
          <cell r="J4985">
            <v>1787890</v>
          </cell>
          <cell r="K4985">
            <v>3352801</v>
          </cell>
          <cell r="L4985">
            <v>10611019</v>
          </cell>
          <cell r="M4985">
            <v>7330367</v>
          </cell>
          <cell r="N4985">
            <v>850668</v>
          </cell>
          <cell r="O4985">
            <v>950154</v>
          </cell>
          <cell r="P4985">
            <v>1365620</v>
          </cell>
          <cell r="Q4985">
            <v>26248519</v>
          </cell>
          <cell r="R4985">
            <v>18510.944287729195</v>
          </cell>
        </row>
        <row r="4986">
          <cell r="C4986">
            <v>109031</v>
          </cell>
          <cell r="D4986" t="str">
            <v>PETRITOLI</v>
          </cell>
          <cell r="E4986" t="str">
            <v>FM</v>
          </cell>
          <cell r="F4986" t="str">
            <v>Marche</v>
          </cell>
          <cell r="G4986">
            <v>11</v>
          </cell>
          <cell r="H4986">
            <v>1737</v>
          </cell>
          <cell r="I4986">
            <v>0</v>
          </cell>
          <cell r="J4986">
            <v>2752441</v>
          </cell>
          <cell r="K4986">
            <v>4439342</v>
          </cell>
          <cell r="L4986">
            <v>10351486</v>
          </cell>
          <cell r="M4986">
            <v>7971496</v>
          </cell>
          <cell r="N4986">
            <v>617365</v>
          </cell>
          <cell r="O4986">
            <v>892243</v>
          </cell>
          <cell r="Q4986">
            <v>27024373</v>
          </cell>
          <cell r="R4986">
            <v>15558.073114565343</v>
          </cell>
        </row>
        <row r="4987">
          <cell r="C4987">
            <v>79094</v>
          </cell>
          <cell r="D4987" t="str">
            <v>PETRIZZI</v>
          </cell>
          <cell r="E4987" t="str">
            <v>CZ</v>
          </cell>
          <cell r="F4987" t="str">
            <v>Calabria</v>
          </cell>
          <cell r="G4987">
            <v>18</v>
          </cell>
          <cell r="H4987">
            <v>683</v>
          </cell>
          <cell r="I4987">
            <v>0</v>
          </cell>
          <cell r="J4987">
            <v>1506450</v>
          </cell>
          <cell r="K4987">
            <v>1291100</v>
          </cell>
          <cell r="L4987">
            <v>2483432</v>
          </cell>
          <cell r="M4987">
            <v>2793630</v>
          </cell>
          <cell r="N4987">
            <v>464095</v>
          </cell>
          <cell r="O4987">
            <v>584811</v>
          </cell>
          <cell r="P4987">
            <v>0</v>
          </cell>
          <cell r="Q4987">
            <v>9123518</v>
          </cell>
          <cell r="R4987">
            <v>13358.005856515374</v>
          </cell>
        </row>
        <row r="4988">
          <cell r="C4988">
            <v>79095</v>
          </cell>
          <cell r="D4988" t="str">
            <v>PETRONA'</v>
          </cell>
          <cell r="E4988" t="str">
            <v>CZ</v>
          </cell>
          <cell r="F4988" t="str">
            <v>Calabria</v>
          </cell>
          <cell r="G4988">
            <v>18</v>
          </cell>
          <cell r="H4988">
            <v>1553</v>
          </cell>
          <cell r="I4988">
            <v>0</v>
          </cell>
          <cell r="J4988">
            <v>3358657</v>
          </cell>
          <cell r="K4988">
            <v>3558796</v>
          </cell>
          <cell r="L4988">
            <v>7748349</v>
          </cell>
          <cell r="M4988">
            <v>4647000</v>
          </cell>
          <cell r="N4988">
            <v>378945</v>
          </cell>
          <cell r="O4988">
            <v>559481</v>
          </cell>
          <cell r="Q4988">
            <v>20251228</v>
          </cell>
          <cell r="R4988">
            <v>13040.069542820347</v>
          </cell>
        </row>
        <row r="4989">
          <cell r="C4989">
            <v>64071</v>
          </cell>
          <cell r="D4989" t="str">
            <v>PETRURO IRPINO</v>
          </cell>
          <cell r="E4989" t="str">
            <v>AV</v>
          </cell>
          <cell r="F4989" t="str">
            <v>Campania</v>
          </cell>
          <cell r="G4989">
            <v>15</v>
          </cell>
          <cell r="H4989">
            <v>175</v>
          </cell>
          <cell r="I4989">
            <v>0</v>
          </cell>
          <cell r="J4989">
            <v>312371</v>
          </cell>
          <cell r="K4989">
            <v>396935</v>
          </cell>
          <cell r="L4989">
            <v>890827</v>
          </cell>
          <cell r="M4989">
            <v>495779</v>
          </cell>
          <cell r="P4989">
            <v>0</v>
          </cell>
          <cell r="Q4989">
            <v>2095912</v>
          </cell>
          <cell r="R4989">
            <v>11976.64</v>
          </cell>
        </row>
        <row r="4990">
          <cell r="C4990">
            <v>3116</v>
          </cell>
          <cell r="D4990" t="str">
            <v>PETTENASCO</v>
          </cell>
          <cell r="E4990" t="str">
            <v>NO</v>
          </cell>
          <cell r="F4990" t="str">
            <v>Piemonte</v>
          </cell>
          <cell r="G4990">
            <v>1</v>
          </cell>
          <cell r="H4990">
            <v>1044</v>
          </cell>
          <cell r="I4990">
            <v>0</v>
          </cell>
          <cell r="J4990">
            <v>989344</v>
          </cell>
          <cell r="K4990">
            <v>1249234</v>
          </cell>
          <cell r="L4990">
            <v>7588318</v>
          </cell>
          <cell r="M4990">
            <v>8423306</v>
          </cell>
          <cell r="N4990">
            <v>2645855</v>
          </cell>
          <cell r="O4990">
            <v>2784754</v>
          </cell>
          <cell r="P4990">
            <v>4579491</v>
          </cell>
          <cell r="Q4990">
            <v>28260302</v>
          </cell>
          <cell r="R4990">
            <v>27069.254789272032</v>
          </cell>
        </row>
        <row r="4991">
          <cell r="C4991">
            <v>96042</v>
          </cell>
          <cell r="D4991" t="str">
            <v>PETTINENGO</v>
          </cell>
          <cell r="E4991" t="str">
            <v>BI</v>
          </cell>
          <cell r="F4991" t="str">
            <v>Piemonte</v>
          </cell>
          <cell r="G4991">
            <v>1</v>
          </cell>
          <cell r="H4991">
            <v>1187</v>
          </cell>
          <cell r="I4991">
            <v>0</v>
          </cell>
          <cell r="J4991">
            <v>1173116</v>
          </cell>
          <cell r="K4991">
            <v>2036108</v>
          </cell>
          <cell r="L4991">
            <v>9962371</v>
          </cell>
          <cell r="M4991">
            <v>6499404</v>
          </cell>
          <cell r="N4991">
            <v>1500219</v>
          </cell>
          <cell r="O4991">
            <v>1114387</v>
          </cell>
          <cell r="P4991">
            <v>871443</v>
          </cell>
          <cell r="Q4991">
            <v>23157048</v>
          </cell>
          <cell r="R4991">
            <v>19508.886267902275</v>
          </cell>
        </row>
        <row r="4992">
          <cell r="C4992">
            <v>83067</v>
          </cell>
          <cell r="D4992" t="str">
            <v>PETTINEO</v>
          </cell>
          <cell r="E4992" t="str">
            <v>ME</v>
          </cell>
          <cell r="F4992" t="str">
            <v>Sicilia</v>
          </cell>
          <cell r="G4992">
            <v>19</v>
          </cell>
          <cell r="H4992">
            <v>837</v>
          </cell>
          <cell r="I4992">
            <v>0</v>
          </cell>
          <cell r="J4992">
            <v>1947681</v>
          </cell>
          <cell r="K4992">
            <v>2517641</v>
          </cell>
          <cell r="L4992">
            <v>3285164</v>
          </cell>
          <cell r="M4992">
            <v>2281019</v>
          </cell>
          <cell r="Q4992">
            <v>10031505</v>
          </cell>
          <cell r="R4992">
            <v>11985.071684587814</v>
          </cell>
        </row>
        <row r="4993">
          <cell r="C4993">
            <v>94034</v>
          </cell>
          <cell r="D4993" t="str">
            <v>PETTORANELLO DEL MOLISE</v>
          </cell>
          <cell r="E4993" t="str">
            <v>IS</v>
          </cell>
          <cell r="F4993" t="str">
            <v>Molise</v>
          </cell>
          <cell r="G4993">
            <v>14</v>
          </cell>
          <cell r="H4993">
            <v>339</v>
          </cell>
          <cell r="I4993">
            <v>0</v>
          </cell>
          <cell r="J4993">
            <v>748064</v>
          </cell>
          <cell r="K4993">
            <v>566164</v>
          </cell>
          <cell r="L4993">
            <v>1463097</v>
          </cell>
          <cell r="M4993">
            <v>1030916</v>
          </cell>
          <cell r="P4993">
            <v>0</v>
          </cell>
          <cell r="Q4993">
            <v>3808241</v>
          </cell>
          <cell r="R4993">
            <v>11233.749262536872</v>
          </cell>
        </row>
        <row r="4994">
          <cell r="C4994">
            <v>66071</v>
          </cell>
          <cell r="D4994" t="str">
            <v>PETTORANO SUL GIZIO</v>
          </cell>
          <cell r="E4994" t="str">
            <v>AQ</v>
          </cell>
          <cell r="F4994" t="str">
            <v>Abruzzo</v>
          </cell>
          <cell r="G4994">
            <v>13</v>
          </cell>
          <cell r="H4994">
            <v>1084</v>
          </cell>
          <cell r="I4994">
            <v>0</v>
          </cell>
          <cell r="J4994">
            <v>1614264</v>
          </cell>
          <cell r="K4994">
            <v>1951267</v>
          </cell>
          <cell r="L4994">
            <v>5151451</v>
          </cell>
          <cell r="M4994">
            <v>7008732</v>
          </cell>
          <cell r="N4994">
            <v>965951</v>
          </cell>
          <cell r="O4994">
            <v>1029994</v>
          </cell>
          <cell r="Q4994">
            <v>17721659</v>
          </cell>
          <cell r="R4994">
            <v>16348.393911439114</v>
          </cell>
        </row>
        <row r="4995">
          <cell r="C4995">
            <v>29035</v>
          </cell>
          <cell r="D4995" t="str">
            <v>PETTORAZZA GRIMANI</v>
          </cell>
          <cell r="E4995" t="str">
            <v>RO</v>
          </cell>
          <cell r="F4995" t="str">
            <v>Veneto</v>
          </cell>
          <cell r="G4995">
            <v>5</v>
          </cell>
          <cell r="H4995">
            <v>1198</v>
          </cell>
          <cell r="I4995">
            <v>0</v>
          </cell>
          <cell r="J4995">
            <v>1503090</v>
          </cell>
          <cell r="K4995">
            <v>2556785</v>
          </cell>
          <cell r="L4995">
            <v>9388977</v>
          </cell>
          <cell r="M4995">
            <v>6324696</v>
          </cell>
          <cell r="N4995">
            <v>519352</v>
          </cell>
          <cell r="O4995">
            <v>423936</v>
          </cell>
          <cell r="Q4995">
            <v>20716836</v>
          </cell>
          <cell r="R4995">
            <v>17292.851419031718</v>
          </cell>
        </row>
        <row r="4996">
          <cell r="C4996">
            <v>4163</v>
          </cell>
          <cell r="D4996" t="str">
            <v>PEVERAGNO</v>
          </cell>
          <cell r="E4996" t="str">
            <v>CN</v>
          </cell>
          <cell r="F4996" t="str">
            <v>Piemonte</v>
          </cell>
          <cell r="G4996">
            <v>1</v>
          </cell>
          <cell r="H4996">
            <v>4267</v>
          </cell>
          <cell r="I4996">
            <v>0</v>
          </cell>
          <cell r="J4996">
            <v>5284454</v>
          </cell>
          <cell r="K4996">
            <v>6967054</v>
          </cell>
          <cell r="L4996">
            <v>28721727</v>
          </cell>
          <cell r="M4996">
            <v>31372864</v>
          </cell>
          <cell r="N4996">
            <v>5448383</v>
          </cell>
          <cell r="O4996">
            <v>5642398</v>
          </cell>
          <cell r="P4996">
            <v>5260366</v>
          </cell>
          <cell r="Q4996">
            <v>88697246</v>
          </cell>
          <cell r="R4996">
            <v>20786.793063041951</v>
          </cell>
        </row>
        <row r="4997">
          <cell r="C4997">
            <v>2093</v>
          </cell>
          <cell r="D4997" t="str">
            <v>PEZZANA</v>
          </cell>
          <cell r="E4997" t="str">
            <v>VC</v>
          </cell>
          <cell r="F4997" t="str">
            <v>Piemonte</v>
          </cell>
          <cell r="G4997">
            <v>1</v>
          </cell>
          <cell r="H4997">
            <v>948</v>
          </cell>
          <cell r="I4997">
            <v>0</v>
          </cell>
          <cell r="J4997">
            <v>924747</v>
          </cell>
          <cell r="K4997">
            <v>1609845</v>
          </cell>
          <cell r="L4997">
            <v>6967985</v>
          </cell>
          <cell r="M4997">
            <v>8176635</v>
          </cell>
          <cell r="N4997">
            <v>677294</v>
          </cell>
          <cell r="O4997">
            <v>1161196</v>
          </cell>
          <cell r="P4997">
            <v>944909</v>
          </cell>
          <cell r="Q4997">
            <v>20462611</v>
          </cell>
          <cell r="R4997">
            <v>21585.03270042194</v>
          </cell>
        </row>
        <row r="4998">
          <cell r="C4998">
            <v>17141</v>
          </cell>
          <cell r="D4998" t="str">
            <v>PEZZAZE</v>
          </cell>
          <cell r="E4998" t="str">
            <v>BS</v>
          </cell>
          <cell r="F4998" t="str">
            <v>Lombardia</v>
          </cell>
          <cell r="G4998">
            <v>3</v>
          </cell>
          <cell r="H4998">
            <v>1084</v>
          </cell>
          <cell r="I4998">
            <v>0</v>
          </cell>
          <cell r="J4998">
            <v>1512738</v>
          </cell>
          <cell r="K4998">
            <v>1579042</v>
          </cell>
          <cell r="L4998">
            <v>7386547</v>
          </cell>
          <cell r="M4998">
            <v>8763330</v>
          </cell>
          <cell r="N4998">
            <v>506597</v>
          </cell>
          <cell r="O4998">
            <v>628742</v>
          </cell>
          <cell r="Q4998">
            <v>20376996</v>
          </cell>
          <cell r="R4998">
            <v>18797.966789667898</v>
          </cell>
        </row>
        <row r="4999">
          <cell r="C4999">
            <v>4164</v>
          </cell>
          <cell r="D4999" t="str">
            <v>PEZZOLO VALLE UZZONE</v>
          </cell>
          <cell r="E4999" t="str">
            <v>CN</v>
          </cell>
          <cell r="F4999" t="str">
            <v>Piemonte</v>
          </cell>
          <cell r="G4999">
            <v>1</v>
          </cell>
          <cell r="H4999">
            <v>229</v>
          </cell>
          <cell r="I4999">
            <v>0</v>
          </cell>
          <cell r="J4999">
            <v>352340</v>
          </cell>
          <cell r="K4999">
            <v>519863</v>
          </cell>
          <cell r="L4999">
            <v>1469831</v>
          </cell>
          <cell r="M4999">
            <v>1160280</v>
          </cell>
          <cell r="N4999">
            <v>0</v>
          </cell>
          <cell r="Q4999">
            <v>3502314</v>
          </cell>
          <cell r="R4999">
            <v>15293.947598253275</v>
          </cell>
        </row>
        <row r="5000">
          <cell r="C5000">
            <v>28062</v>
          </cell>
          <cell r="D5000" t="str">
            <v>PIACENZA D'ADIGE</v>
          </cell>
          <cell r="E5000" t="str">
            <v>PD</v>
          </cell>
          <cell r="F5000" t="str">
            <v>Veneto</v>
          </cell>
          <cell r="G5000">
            <v>5</v>
          </cell>
          <cell r="H5000">
            <v>980</v>
          </cell>
          <cell r="J5000">
            <v>1348278</v>
          </cell>
          <cell r="K5000">
            <v>2127702</v>
          </cell>
          <cell r="L5000">
            <v>6995729</v>
          </cell>
          <cell r="M5000">
            <v>4636933</v>
          </cell>
          <cell r="N5000">
            <v>312118</v>
          </cell>
          <cell r="O5000">
            <v>622717</v>
          </cell>
          <cell r="Q5000">
            <v>16043477</v>
          </cell>
          <cell r="R5000">
            <v>16370.894897959184</v>
          </cell>
        </row>
        <row r="5001">
          <cell r="C5001">
            <v>33032</v>
          </cell>
          <cell r="D5001" t="str">
            <v>PIACENZA</v>
          </cell>
          <cell r="E5001" t="str">
            <v>PC</v>
          </cell>
          <cell r="F5001" t="str">
            <v>Emilia Romagna</v>
          </cell>
          <cell r="G5001">
            <v>8</v>
          </cell>
          <cell r="H5001">
            <v>77762</v>
          </cell>
          <cell r="I5001">
            <v>-15061</v>
          </cell>
          <cell r="J5001">
            <v>77679466</v>
          </cell>
          <cell r="K5001">
            <v>105577784</v>
          </cell>
          <cell r="L5001">
            <v>518572607</v>
          </cell>
          <cell r="M5001">
            <v>709807075</v>
          </cell>
          <cell r="N5001">
            <v>160843452</v>
          </cell>
          <cell r="O5001">
            <v>173259671</v>
          </cell>
          <cell r="P5001">
            <v>217650617</v>
          </cell>
          <cell r="Q5001">
            <v>1963390672</v>
          </cell>
          <cell r="R5001">
            <v>25248.716236722306</v>
          </cell>
        </row>
        <row r="5002">
          <cell r="C5002">
            <v>65095</v>
          </cell>
          <cell r="D5002" t="str">
            <v>PIAGGINE</v>
          </cell>
          <cell r="E5002" t="str">
            <v>SA</v>
          </cell>
          <cell r="F5002" t="str">
            <v>Campania</v>
          </cell>
          <cell r="G5002">
            <v>15</v>
          </cell>
          <cell r="H5002">
            <v>893</v>
          </cell>
          <cell r="I5002">
            <v>0</v>
          </cell>
          <cell r="J5002">
            <v>1861697</v>
          </cell>
          <cell r="K5002">
            <v>1685034</v>
          </cell>
          <cell r="L5002">
            <v>4567676</v>
          </cell>
          <cell r="M5002">
            <v>3530653</v>
          </cell>
          <cell r="N5002">
            <v>984208</v>
          </cell>
          <cell r="O5002">
            <v>473615</v>
          </cell>
          <cell r="Q5002">
            <v>13102883</v>
          </cell>
          <cell r="R5002">
            <v>14672.881298992161</v>
          </cell>
        </row>
        <row r="5003">
          <cell r="C5003">
            <v>65153</v>
          </cell>
          <cell r="D5003" t="str">
            <v>VALLE DELL'ANGELO</v>
          </cell>
          <cell r="E5003" t="str">
            <v>SA</v>
          </cell>
          <cell r="F5003" t="str">
            <v>Campania</v>
          </cell>
          <cell r="G5003">
            <v>15</v>
          </cell>
          <cell r="H5003">
            <v>201</v>
          </cell>
          <cell r="I5003">
            <v>0</v>
          </cell>
          <cell r="J5003">
            <v>352286</v>
          </cell>
          <cell r="K5003">
            <v>338921</v>
          </cell>
          <cell r="L5003">
            <v>932587</v>
          </cell>
          <cell r="M5003">
            <v>1077182</v>
          </cell>
          <cell r="P5003">
            <v>0</v>
          </cell>
          <cell r="Q5003">
            <v>2700976</v>
          </cell>
          <cell r="R5003">
            <v>13437.691542288558</v>
          </cell>
        </row>
        <row r="5004">
          <cell r="C5004">
            <v>61056</v>
          </cell>
          <cell r="D5004" t="str">
            <v>PIANA DI MONTE VERNA</v>
          </cell>
          <cell r="E5004" t="str">
            <v>CE</v>
          </cell>
          <cell r="F5004" t="str">
            <v>Campania</v>
          </cell>
          <cell r="G5004">
            <v>15</v>
          </cell>
          <cell r="H5004">
            <v>1400</v>
          </cell>
          <cell r="I5004">
            <v>0</v>
          </cell>
          <cell r="J5004">
            <v>2616910</v>
          </cell>
          <cell r="K5004">
            <v>2727660</v>
          </cell>
          <cell r="L5004">
            <v>6554801</v>
          </cell>
          <cell r="M5004">
            <v>7807005</v>
          </cell>
          <cell r="N5004">
            <v>984009</v>
          </cell>
          <cell r="O5004">
            <v>679079</v>
          </cell>
          <cell r="P5004">
            <v>0</v>
          </cell>
          <cell r="Q5004">
            <v>21369464</v>
          </cell>
          <cell r="R5004">
            <v>15263.902857142857</v>
          </cell>
        </row>
        <row r="5005">
          <cell r="C5005">
            <v>9048</v>
          </cell>
          <cell r="D5005" t="str">
            <v>PIANA CRIXIA</v>
          </cell>
          <cell r="E5005" t="str">
            <v>SV</v>
          </cell>
          <cell r="F5005" t="str">
            <v>Liguria</v>
          </cell>
          <cell r="G5005">
            <v>7</v>
          </cell>
          <cell r="H5005">
            <v>582</v>
          </cell>
          <cell r="I5005">
            <v>0</v>
          </cell>
          <cell r="J5005">
            <v>620924</v>
          </cell>
          <cell r="K5005">
            <v>1027280</v>
          </cell>
          <cell r="L5005">
            <v>3981469</v>
          </cell>
          <cell r="M5005">
            <v>4744722</v>
          </cell>
          <cell r="N5005">
            <v>322337</v>
          </cell>
          <cell r="Q5005">
            <v>10696732</v>
          </cell>
          <cell r="R5005">
            <v>18379.264604810996</v>
          </cell>
        </row>
        <row r="5006">
          <cell r="C5006">
            <v>82057</v>
          </cell>
          <cell r="D5006" t="str">
            <v>PIANA DEGLI ALBANESI</v>
          </cell>
          <cell r="E5006" t="str">
            <v>PA</v>
          </cell>
          <cell r="F5006" t="str">
            <v>Sicilia</v>
          </cell>
          <cell r="G5006">
            <v>19</v>
          </cell>
          <cell r="H5006">
            <v>3446</v>
          </cell>
          <cell r="I5006">
            <v>0</v>
          </cell>
          <cell r="J5006">
            <v>7198403</v>
          </cell>
          <cell r="K5006">
            <v>6560382</v>
          </cell>
          <cell r="L5006">
            <v>16439208</v>
          </cell>
          <cell r="M5006">
            <v>20342437</v>
          </cell>
          <cell r="N5006">
            <v>1208255</v>
          </cell>
          <cell r="O5006">
            <v>1487755</v>
          </cell>
          <cell r="Q5006">
            <v>53236440</v>
          </cell>
          <cell r="R5006">
            <v>15448.763784097504</v>
          </cell>
        </row>
        <row r="5007">
          <cell r="C5007">
            <v>7050</v>
          </cell>
          <cell r="D5007" t="str">
            <v>PONTBOSET</v>
          </cell>
          <cell r="E5007" t="str">
            <v>AO</v>
          </cell>
          <cell r="F5007" t="str">
            <v>Valle d'Aosta</v>
          </cell>
          <cell r="G5007">
            <v>2</v>
          </cell>
          <cell r="H5007">
            <v>135</v>
          </cell>
          <cell r="I5007">
            <v>0</v>
          </cell>
          <cell r="J5007">
            <v>84459</v>
          </cell>
          <cell r="K5007">
            <v>294449</v>
          </cell>
          <cell r="L5007">
            <v>1061413</v>
          </cell>
          <cell r="M5007">
            <v>943396</v>
          </cell>
          <cell r="P5007">
            <v>0</v>
          </cell>
          <cell r="Q5007">
            <v>2383717</v>
          </cell>
          <cell r="R5007">
            <v>17657.162962962964</v>
          </cell>
        </row>
        <row r="5008">
          <cell r="C5008">
            <v>17142</v>
          </cell>
          <cell r="D5008" t="str">
            <v>PIAN CAMUNO</v>
          </cell>
          <cell r="E5008" t="str">
            <v>BS</v>
          </cell>
          <cell r="F5008" t="str">
            <v>Lombardia</v>
          </cell>
          <cell r="G5008">
            <v>3</v>
          </cell>
          <cell r="H5008">
            <v>3329</v>
          </cell>
          <cell r="I5008">
            <v>0</v>
          </cell>
          <cell r="J5008">
            <v>4268043</v>
          </cell>
          <cell r="K5008">
            <v>5504413</v>
          </cell>
          <cell r="L5008">
            <v>24029451</v>
          </cell>
          <cell r="M5008">
            <v>21813841</v>
          </cell>
          <cell r="N5008">
            <v>3174144</v>
          </cell>
          <cell r="O5008">
            <v>2634290</v>
          </cell>
          <cell r="P5008">
            <v>1448032</v>
          </cell>
          <cell r="Q5008">
            <v>62872214</v>
          </cell>
          <cell r="R5008">
            <v>18886.216281165514</v>
          </cell>
        </row>
        <row r="5009">
          <cell r="C5009">
            <v>52020</v>
          </cell>
          <cell r="D5009" t="str">
            <v>PIANCASTAGNAIO</v>
          </cell>
          <cell r="E5009" t="str">
            <v>SI</v>
          </cell>
          <cell r="F5009" t="str">
            <v>Toscana</v>
          </cell>
          <cell r="G5009">
            <v>9</v>
          </cell>
          <cell r="H5009">
            <v>3196</v>
          </cell>
          <cell r="I5009">
            <v>0</v>
          </cell>
          <cell r="J5009">
            <v>3653292</v>
          </cell>
          <cell r="K5009">
            <v>6072336</v>
          </cell>
          <cell r="L5009">
            <v>25517151</v>
          </cell>
          <cell r="M5009">
            <v>18389116</v>
          </cell>
          <cell r="N5009">
            <v>3356347</v>
          </cell>
          <cell r="O5009">
            <v>2393790</v>
          </cell>
          <cell r="P5009">
            <v>4829539</v>
          </cell>
          <cell r="Q5009">
            <v>64211571</v>
          </cell>
          <cell r="R5009">
            <v>20091.229974968712</v>
          </cell>
        </row>
        <row r="5010">
          <cell r="C5010">
            <v>17206</v>
          </cell>
          <cell r="D5010" t="str">
            <v>PIANCOGNO</v>
          </cell>
          <cell r="E5010" t="str">
            <v>BS</v>
          </cell>
          <cell r="F5010" t="str">
            <v>Lombardia</v>
          </cell>
          <cell r="G5010">
            <v>3</v>
          </cell>
          <cell r="H5010">
            <v>3317</v>
          </cell>
          <cell r="I5010">
            <v>0</v>
          </cell>
          <cell r="J5010">
            <v>3929171</v>
          </cell>
          <cell r="K5010">
            <v>5567380</v>
          </cell>
          <cell r="L5010">
            <v>24309786</v>
          </cell>
          <cell r="M5010">
            <v>21637683</v>
          </cell>
          <cell r="N5010">
            <v>3785406</v>
          </cell>
          <cell r="O5010">
            <v>3715572</v>
          </cell>
          <cell r="P5010">
            <v>2322671</v>
          </cell>
          <cell r="Q5010">
            <v>65267669</v>
          </cell>
          <cell r="R5010">
            <v>19676.716611395841</v>
          </cell>
        </row>
        <row r="5011">
          <cell r="C5011">
            <v>41047</v>
          </cell>
          <cell r="D5011" t="str">
            <v>PIANDIMELETO</v>
          </cell>
          <cell r="E5011" t="str">
            <v>PU</v>
          </cell>
          <cell r="F5011" t="str">
            <v>Marche</v>
          </cell>
          <cell r="G5011">
            <v>11</v>
          </cell>
          <cell r="H5011">
            <v>1504</v>
          </cell>
          <cell r="I5011">
            <v>0</v>
          </cell>
          <cell r="J5011">
            <v>2072275</v>
          </cell>
          <cell r="K5011">
            <v>3096374</v>
          </cell>
          <cell r="L5011">
            <v>11413405</v>
          </cell>
          <cell r="M5011">
            <v>7092587</v>
          </cell>
          <cell r="N5011">
            <v>1040775</v>
          </cell>
          <cell r="O5011">
            <v>502158</v>
          </cell>
          <cell r="P5011">
            <v>992994</v>
          </cell>
          <cell r="Q5011">
            <v>26210568</v>
          </cell>
          <cell r="R5011">
            <v>17427.239361702126</v>
          </cell>
        </row>
        <row r="5012">
          <cell r="C5012">
            <v>78097</v>
          </cell>
          <cell r="D5012" t="str">
            <v>PIANE CRATI</v>
          </cell>
          <cell r="E5012" t="str">
            <v>CS</v>
          </cell>
          <cell r="F5012" t="str">
            <v>Calabria</v>
          </cell>
          <cell r="G5012">
            <v>18</v>
          </cell>
          <cell r="H5012">
            <v>868</v>
          </cell>
          <cell r="I5012">
            <v>0</v>
          </cell>
          <cell r="J5012">
            <v>1342269</v>
          </cell>
          <cell r="K5012">
            <v>1343757</v>
          </cell>
          <cell r="L5012">
            <v>5525929</v>
          </cell>
          <cell r="M5012">
            <v>5080367</v>
          </cell>
          <cell r="N5012">
            <v>638961</v>
          </cell>
          <cell r="O5012">
            <v>618900</v>
          </cell>
          <cell r="Q5012">
            <v>14550183</v>
          </cell>
          <cell r="R5012">
            <v>16762.883640552995</v>
          </cell>
        </row>
        <row r="5013">
          <cell r="C5013">
            <v>68030</v>
          </cell>
          <cell r="D5013" t="str">
            <v>PIANELLA</v>
          </cell>
          <cell r="E5013" t="str">
            <v>PE</v>
          </cell>
          <cell r="F5013" t="str">
            <v>Abruzzo</v>
          </cell>
          <cell r="G5013">
            <v>13</v>
          </cell>
          <cell r="H5013">
            <v>5888</v>
          </cell>
          <cell r="J5013">
            <v>9765680</v>
          </cell>
          <cell r="K5013">
            <v>12239035</v>
          </cell>
          <cell r="L5013">
            <v>33811486</v>
          </cell>
          <cell r="M5013">
            <v>30240114</v>
          </cell>
          <cell r="N5013">
            <v>3617860</v>
          </cell>
          <cell r="O5013">
            <v>2976525</v>
          </cell>
          <cell r="P5013">
            <v>1825851</v>
          </cell>
          <cell r="Q5013">
            <v>94476551</v>
          </cell>
          <cell r="R5013">
            <v>16045.60988451087</v>
          </cell>
        </row>
        <row r="5014">
          <cell r="C5014">
            <v>13183</v>
          </cell>
          <cell r="D5014" t="str">
            <v>PIANELLO DEL LARIO</v>
          </cell>
          <cell r="E5014" t="str">
            <v>CO</v>
          </cell>
          <cell r="F5014" t="str">
            <v>Lombardia</v>
          </cell>
          <cell r="G5014">
            <v>3</v>
          </cell>
          <cell r="H5014">
            <v>810</v>
          </cell>
          <cell r="I5014">
            <v>0</v>
          </cell>
          <cell r="J5014">
            <v>1206637</v>
          </cell>
          <cell r="K5014">
            <v>1246704</v>
          </cell>
          <cell r="L5014">
            <v>5386755</v>
          </cell>
          <cell r="M5014">
            <v>4695192</v>
          </cell>
          <cell r="N5014">
            <v>868607</v>
          </cell>
          <cell r="O5014">
            <v>1154743</v>
          </cell>
          <cell r="Q5014">
            <v>14558638</v>
          </cell>
          <cell r="R5014">
            <v>17973.627160493827</v>
          </cell>
        </row>
        <row r="5015">
          <cell r="C5015">
            <v>33033</v>
          </cell>
          <cell r="D5015" t="str">
            <v>PIANELLO VAL TIDONE</v>
          </cell>
          <cell r="E5015" t="str">
            <v>PC</v>
          </cell>
          <cell r="F5015" t="str">
            <v>Emilia Romagna</v>
          </cell>
          <cell r="G5015">
            <v>8</v>
          </cell>
          <cell r="H5015">
            <v>1775</v>
          </cell>
          <cell r="I5015">
            <v>0</v>
          </cell>
          <cell r="J5015">
            <v>2203719</v>
          </cell>
          <cell r="K5015">
            <v>2804536</v>
          </cell>
          <cell r="L5015">
            <v>11429081</v>
          </cell>
          <cell r="M5015">
            <v>11447499</v>
          </cell>
          <cell r="N5015">
            <v>2506727</v>
          </cell>
          <cell r="O5015">
            <v>2640740</v>
          </cell>
          <cell r="P5015">
            <v>3562805</v>
          </cell>
          <cell r="Q5015">
            <v>36595107</v>
          </cell>
          <cell r="R5015">
            <v>20616.961690140844</v>
          </cell>
        </row>
        <row r="5016">
          <cell r="C5016">
            <v>19072</v>
          </cell>
          <cell r="D5016" t="str">
            <v>PIANENGO</v>
          </cell>
          <cell r="E5016" t="str">
            <v>CR</v>
          </cell>
          <cell r="F5016" t="str">
            <v>Lombardia</v>
          </cell>
          <cell r="G5016">
            <v>3</v>
          </cell>
          <cell r="H5016">
            <v>1841</v>
          </cell>
          <cell r="I5016">
            <v>0</v>
          </cell>
          <cell r="J5016">
            <v>1643898</v>
          </cell>
          <cell r="K5016">
            <v>2792221</v>
          </cell>
          <cell r="L5016">
            <v>14523069</v>
          </cell>
          <cell r="M5016">
            <v>14889445</v>
          </cell>
          <cell r="N5016">
            <v>2596831</v>
          </cell>
          <cell r="O5016">
            <v>2349014</v>
          </cell>
          <cell r="P5016">
            <v>1529412</v>
          </cell>
          <cell r="Q5016">
            <v>40323890</v>
          </cell>
          <cell r="R5016">
            <v>21903.253666485605</v>
          </cell>
        </row>
        <row r="5017">
          <cell r="C5017">
            <v>1189</v>
          </cell>
          <cell r="D5017" t="str">
            <v>PIANEZZA</v>
          </cell>
          <cell r="E5017" t="str">
            <v>TO</v>
          </cell>
          <cell r="F5017" t="str">
            <v>Piemonte</v>
          </cell>
          <cell r="G5017">
            <v>1</v>
          </cell>
          <cell r="H5017">
            <v>11118</v>
          </cell>
          <cell r="J5017">
            <v>9403400</v>
          </cell>
          <cell r="K5017">
            <v>14706247</v>
          </cell>
          <cell r="L5017">
            <v>73815901</v>
          </cell>
          <cell r="M5017">
            <v>119176775</v>
          </cell>
          <cell r="N5017">
            <v>21431419</v>
          </cell>
          <cell r="O5017">
            <v>19633528</v>
          </cell>
          <cell r="P5017">
            <v>18457543</v>
          </cell>
          <cell r="Q5017">
            <v>276624813</v>
          </cell>
          <cell r="R5017">
            <v>24880.807069616836</v>
          </cell>
        </row>
        <row r="5018">
          <cell r="C5018">
            <v>24077</v>
          </cell>
          <cell r="D5018" t="str">
            <v>PIANEZZE</v>
          </cell>
          <cell r="E5018" t="str">
            <v>VI</v>
          </cell>
          <cell r="F5018" t="str">
            <v>Veneto</v>
          </cell>
          <cell r="G5018">
            <v>5</v>
          </cell>
          <cell r="H5018">
            <v>1612</v>
          </cell>
          <cell r="I5018">
            <v>0</v>
          </cell>
          <cell r="J5018">
            <v>1815610</v>
          </cell>
          <cell r="K5018">
            <v>2469713</v>
          </cell>
          <cell r="L5018">
            <v>11591059</v>
          </cell>
          <cell r="M5018">
            <v>13616398</v>
          </cell>
          <cell r="N5018">
            <v>2146416</v>
          </cell>
          <cell r="O5018">
            <v>2132105</v>
          </cell>
          <cell r="P5018">
            <v>3334911</v>
          </cell>
          <cell r="Q5018">
            <v>37106212</v>
          </cell>
          <cell r="R5018">
            <v>23018.741935483871</v>
          </cell>
        </row>
        <row r="5019">
          <cell r="C5019">
            <v>4165</v>
          </cell>
          <cell r="D5019" t="str">
            <v>PIANFEI</v>
          </cell>
          <cell r="E5019" t="str">
            <v>CN</v>
          </cell>
          <cell r="F5019" t="str">
            <v>Piemonte</v>
          </cell>
          <cell r="G5019">
            <v>1</v>
          </cell>
          <cell r="H5019">
            <v>1575</v>
          </cell>
          <cell r="I5019">
            <v>0</v>
          </cell>
          <cell r="J5019">
            <v>1407040</v>
          </cell>
          <cell r="K5019">
            <v>2772332</v>
          </cell>
          <cell r="L5019">
            <v>11631133</v>
          </cell>
          <cell r="M5019">
            <v>12489778</v>
          </cell>
          <cell r="N5019">
            <v>2350251</v>
          </cell>
          <cell r="O5019">
            <v>1597100</v>
          </cell>
          <cell r="Q5019">
            <v>32247634</v>
          </cell>
          <cell r="R5019">
            <v>20474.688253968256</v>
          </cell>
        </row>
        <row r="5020">
          <cell r="C5020">
            <v>16162</v>
          </cell>
          <cell r="D5020" t="str">
            <v>PIANICO</v>
          </cell>
          <cell r="E5020" t="str">
            <v>BG</v>
          </cell>
          <cell r="F5020" t="str">
            <v>Lombardia</v>
          </cell>
          <cell r="G5020">
            <v>3</v>
          </cell>
          <cell r="H5020">
            <v>1015</v>
          </cell>
          <cell r="I5020">
            <v>0</v>
          </cell>
          <cell r="J5020">
            <v>1205774</v>
          </cell>
          <cell r="K5020">
            <v>1772888</v>
          </cell>
          <cell r="L5020">
            <v>7412153</v>
          </cell>
          <cell r="M5020">
            <v>7291616</v>
          </cell>
          <cell r="N5020">
            <v>641275</v>
          </cell>
          <cell r="O5020">
            <v>657480</v>
          </cell>
          <cell r="P5020">
            <v>1016324</v>
          </cell>
          <cell r="Q5020">
            <v>19997510</v>
          </cell>
          <cell r="R5020">
            <v>19701.980295566504</v>
          </cell>
        </row>
        <row r="5021">
          <cell r="C5021">
            <v>27028</v>
          </cell>
          <cell r="D5021" t="str">
            <v>PIANIGA</v>
          </cell>
          <cell r="E5021" t="str">
            <v>VE</v>
          </cell>
          <cell r="F5021" t="str">
            <v>Veneto</v>
          </cell>
          <cell r="G5021">
            <v>5</v>
          </cell>
          <cell r="H5021">
            <v>8913</v>
          </cell>
          <cell r="J5021">
            <v>8682819</v>
          </cell>
          <cell r="K5021">
            <v>13573872</v>
          </cell>
          <cell r="L5021">
            <v>65342547</v>
          </cell>
          <cell r="M5021">
            <v>80605944</v>
          </cell>
          <cell r="N5021">
            <v>11862544</v>
          </cell>
          <cell r="O5021">
            <v>9601295</v>
          </cell>
          <cell r="P5021">
            <v>11813710</v>
          </cell>
          <cell r="Q5021">
            <v>201482731</v>
          </cell>
          <cell r="R5021">
            <v>22605.489846291934</v>
          </cell>
        </row>
        <row r="5022">
          <cell r="C5022">
            <v>37051</v>
          </cell>
          <cell r="D5022" t="str">
            <v>SAN BENEDETTO VAL DI SAMBRO</v>
          </cell>
          <cell r="E5022" t="str">
            <v>BO</v>
          </cell>
          <cell r="F5022" t="str">
            <v>Emilia Romagna</v>
          </cell>
          <cell r="G5022">
            <v>8</v>
          </cell>
          <cell r="H5022">
            <v>3238</v>
          </cell>
          <cell r="I5022">
            <v>0</v>
          </cell>
          <cell r="J5022">
            <v>3451439</v>
          </cell>
          <cell r="K5022">
            <v>4992738</v>
          </cell>
          <cell r="L5022">
            <v>23316211</v>
          </cell>
          <cell r="M5022">
            <v>29294958</v>
          </cell>
          <cell r="N5022">
            <v>3412276</v>
          </cell>
          <cell r="O5022">
            <v>2868711</v>
          </cell>
          <cell r="P5022">
            <v>2305326</v>
          </cell>
          <cell r="Q5022">
            <v>69641659</v>
          </cell>
          <cell r="R5022">
            <v>21507.615503397159</v>
          </cell>
        </row>
        <row r="5023">
          <cell r="C5023">
            <v>63053</v>
          </cell>
          <cell r="D5023" t="str">
            <v>PIANO DI SORRENTO</v>
          </cell>
          <cell r="E5023" t="str">
            <v>NA</v>
          </cell>
          <cell r="F5023" t="str">
            <v>Campania</v>
          </cell>
          <cell r="G5023">
            <v>15</v>
          </cell>
          <cell r="H5023">
            <v>8247</v>
          </cell>
          <cell r="J5023">
            <v>11635898</v>
          </cell>
          <cell r="K5023">
            <v>13863394</v>
          </cell>
          <cell r="L5023">
            <v>41315454</v>
          </cell>
          <cell r="M5023">
            <v>64793822</v>
          </cell>
          <cell r="N5023">
            <v>16555883</v>
          </cell>
          <cell r="O5023">
            <v>16751564</v>
          </cell>
          <cell r="P5023">
            <v>10843184</v>
          </cell>
          <cell r="Q5023">
            <v>175759199</v>
          </cell>
          <cell r="R5023">
            <v>21311.895113374561</v>
          </cell>
        </row>
        <row r="5024">
          <cell r="C5024">
            <v>37047</v>
          </cell>
          <cell r="D5024" t="str">
            <v>PIANORO</v>
          </cell>
          <cell r="E5024" t="str">
            <v>BO</v>
          </cell>
          <cell r="F5024" t="str">
            <v>Emilia Romagna</v>
          </cell>
          <cell r="G5024">
            <v>8</v>
          </cell>
          <cell r="H5024">
            <v>13584</v>
          </cell>
          <cell r="I5024">
            <v>0</v>
          </cell>
          <cell r="J5024">
            <v>11926228</v>
          </cell>
          <cell r="K5024">
            <v>17130613</v>
          </cell>
          <cell r="L5024">
            <v>90844101</v>
          </cell>
          <cell r="M5024">
            <v>139533079</v>
          </cell>
          <cell r="N5024">
            <v>32769794</v>
          </cell>
          <cell r="O5024">
            <v>35499637</v>
          </cell>
          <cell r="P5024">
            <v>36803849</v>
          </cell>
          <cell r="Q5024">
            <v>364507301</v>
          </cell>
          <cell r="R5024">
            <v>26833.576339811541</v>
          </cell>
        </row>
        <row r="5025">
          <cell r="C5025">
            <v>56043</v>
          </cell>
          <cell r="D5025" t="str">
            <v>PIANSANO</v>
          </cell>
          <cell r="E5025" t="str">
            <v>VT</v>
          </cell>
          <cell r="F5025" t="str">
            <v>Lazio</v>
          </cell>
          <cell r="G5025">
            <v>12</v>
          </cell>
          <cell r="H5025">
            <v>1550</v>
          </cell>
          <cell r="I5025">
            <v>0</v>
          </cell>
          <cell r="J5025">
            <v>2919785</v>
          </cell>
          <cell r="K5025">
            <v>3582664</v>
          </cell>
          <cell r="L5025">
            <v>7451957</v>
          </cell>
          <cell r="M5025">
            <v>7814008</v>
          </cell>
          <cell r="N5025">
            <v>701430</v>
          </cell>
          <cell r="O5025">
            <v>1100409</v>
          </cell>
          <cell r="Q5025">
            <v>23570253</v>
          </cell>
          <cell r="R5025">
            <v>15206.614838709678</v>
          </cell>
        </row>
        <row r="5026">
          <cell r="C5026">
            <v>14048</v>
          </cell>
          <cell r="D5026" t="str">
            <v>PIANTEDO</v>
          </cell>
          <cell r="E5026" t="str">
            <v>SO</v>
          </cell>
          <cell r="F5026" t="str">
            <v>Lombardia</v>
          </cell>
          <cell r="G5026">
            <v>3</v>
          </cell>
          <cell r="H5026">
            <v>1033</v>
          </cell>
          <cell r="I5026">
            <v>0</v>
          </cell>
          <cell r="J5026">
            <v>1316746</v>
          </cell>
          <cell r="K5026">
            <v>1526414</v>
          </cell>
          <cell r="L5026">
            <v>7516897</v>
          </cell>
          <cell r="M5026">
            <v>7980419</v>
          </cell>
          <cell r="N5026">
            <v>1197462</v>
          </cell>
          <cell r="O5026">
            <v>1039644</v>
          </cell>
          <cell r="Q5026">
            <v>20577582</v>
          </cell>
          <cell r="R5026">
            <v>19920.21490803485</v>
          </cell>
        </row>
        <row r="5027">
          <cell r="C5027">
            <v>16163</v>
          </cell>
          <cell r="D5027" t="str">
            <v>PIARIO</v>
          </cell>
          <cell r="E5027" t="str">
            <v>BG</v>
          </cell>
          <cell r="F5027" t="str">
            <v>Lombardia</v>
          </cell>
          <cell r="G5027">
            <v>3</v>
          </cell>
          <cell r="H5027">
            <v>775</v>
          </cell>
          <cell r="I5027">
            <v>0</v>
          </cell>
          <cell r="J5027">
            <v>840876</v>
          </cell>
          <cell r="K5027">
            <v>1036744</v>
          </cell>
          <cell r="L5027">
            <v>6081809</v>
          </cell>
          <cell r="M5027">
            <v>5622600</v>
          </cell>
          <cell r="N5027">
            <v>460543</v>
          </cell>
          <cell r="O5027">
            <v>632201</v>
          </cell>
          <cell r="P5027">
            <v>871328</v>
          </cell>
          <cell r="Q5027">
            <v>15546101</v>
          </cell>
          <cell r="R5027">
            <v>20059.485161290322</v>
          </cell>
        </row>
        <row r="5028">
          <cell r="C5028">
            <v>4166</v>
          </cell>
          <cell r="D5028" t="str">
            <v>PIASCO</v>
          </cell>
          <cell r="E5028" t="str">
            <v>CN</v>
          </cell>
          <cell r="F5028" t="str">
            <v>Piemonte</v>
          </cell>
          <cell r="G5028">
            <v>1</v>
          </cell>
          <cell r="H5028">
            <v>2165</v>
          </cell>
          <cell r="I5028">
            <v>0</v>
          </cell>
          <cell r="J5028">
            <v>2199900</v>
          </cell>
          <cell r="K5028">
            <v>3550863</v>
          </cell>
          <cell r="L5028">
            <v>17586020</v>
          </cell>
          <cell r="M5028">
            <v>15940356</v>
          </cell>
          <cell r="N5028">
            <v>1571221</v>
          </cell>
          <cell r="O5028">
            <v>1524730</v>
          </cell>
          <cell r="Q5028">
            <v>42373090</v>
          </cell>
          <cell r="R5028">
            <v>19571.866050808316</v>
          </cell>
        </row>
        <row r="5029">
          <cell r="C5029">
            <v>14049</v>
          </cell>
          <cell r="D5029" t="str">
            <v>PIATEDA</v>
          </cell>
          <cell r="E5029" t="str">
            <v>SO</v>
          </cell>
          <cell r="F5029" t="str">
            <v>Lombardia</v>
          </cell>
          <cell r="G5029">
            <v>3</v>
          </cell>
          <cell r="H5029">
            <v>1609</v>
          </cell>
          <cell r="I5029">
            <v>0</v>
          </cell>
          <cell r="J5029">
            <v>1517458</v>
          </cell>
          <cell r="K5029">
            <v>3011397</v>
          </cell>
          <cell r="L5029">
            <v>11486768</v>
          </cell>
          <cell r="M5029">
            <v>12931251</v>
          </cell>
          <cell r="N5029">
            <v>1715360</v>
          </cell>
          <cell r="O5029">
            <v>1446655</v>
          </cell>
          <cell r="P5029">
            <v>769580</v>
          </cell>
          <cell r="Q5029">
            <v>32878469</v>
          </cell>
          <cell r="R5029">
            <v>20434.101305158485</v>
          </cell>
        </row>
        <row r="5030">
          <cell r="C5030">
            <v>96043</v>
          </cell>
          <cell r="D5030" t="str">
            <v>PIATTO</v>
          </cell>
          <cell r="E5030" t="str">
            <v>BI</v>
          </cell>
          <cell r="F5030" t="str">
            <v>Piemonte</v>
          </cell>
          <cell r="G5030">
            <v>1</v>
          </cell>
          <cell r="H5030">
            <v>376</v>
          </cell>
          <cell r="I5030">
            <v>0</v>
          </cell>
          <cell r="J5030">
            <v>273764</v>
          </cell>
          <cell r="K5030">
            <v>691866</v>
          </cell>
          <cell r="L5030">
            <v>3079169</v>
          </cell>
          <cell r="M5030">
            <v>2475618</v>
          </cell>
          <cell r="N5030">
            <v>815640</v>
          </cell>
          <cell r="O5030">
            <v>402637</v>
          </cell>
          <cell r="P5030">
            <v>760892</v>
          </cell>
          <cell r="Q5030">
            <v>8499586</v>
          </cell>
          <cell r="R5030">
            <v>22605.281914893618</v>
          </cell>
        </row>
        <row r="5031">
          <cell r="C5031">
            <v>16164</v>
          </cell>
          <cell r="D5031" t="str">
            <v>PIAZZA BREMBANA</v>
          </cell>
          <cell r="E5031" t="str">
            <v>BG</v>
          </cell>
          <cell r="F5031" t="str">
            <v>Lombardia</v>
          </cell>
          <cell r="G5031">
            <v>3</v>
          </cell>
          <cell r="H5031">
            <v>912</v>
          </cell>
          <cell r="I5031">
            <v>0</v>
          </cell>
          <cell r="J5031">
            <v>922567</v>
          </cell>
          <cell r="K5031">
            <v>1582673</v>
          </cell>
          <cell r="L5031">
            <v>6037796</v>
          </cell>
          <cell r="M5031">
            <v>8193085</v>
          </cell>
          <cell r="N5031">
            <v>856399</v>
          </cell>
          <cell r="O5031">
            <v>752238</v>
          </cell>
          <cell r="Q5031">
            <v>18344758</v>
          </cell>
          <cell r="R5031">
            <v>20114.866228070176</v>
          </cell>
        </row>
        <row r="5032">
          <cell r="C5032">
            <v>86014</v>
          </cell>
          <cell r="D5032" t="str">
            <v>PIAZZA ARMERINA</v>
          </cell>
          <cell r="E5032" t="str">
            <v>EN</v>
          </cell>
          <cell r="F5032" t="str">
            <v>Sicilia</v>
          </cell>
          <cell r="G5032">
            <v>19</v>
          </cell>
          <cell r="H5032">
            <v>12254</v>
          </cell>
          <cell r="I5032">
            <v>0</v>
          </cell>
          <cell r="J5032">
            <v>20453668</v>
          </cell>
          <cell r="K5032">
            <v>23061600</v>
          </cell>
          <cell r="L5032">
            <v>52821449</v>
          </cell>
          <cell r="M5032">
            <v>82935080</v>
          </cell>
          <cell r="N5032">
            <v>9145175</v>
          </cell>
          <cell r="O5032">
            <v>9568987</v>
          </cell>
          <cell r="P5032">
            <v>3715021</v>
          </cell>
          <cell r="Q5032">
            <v>201700980</v>
          </cell>
          <cell r="R5032">
            <v>16460.011424840868</v>
          </cell>
        </row>
        <row r="5033">
          <cell r="C5033">
            <v>46023</v>
          </cell>
          <cell r="D5033" t="str">
            <v>PIAZZA AL SERCHIO</v>
          </cell>
          <cell r="E5033" t="str">
            <v>LU</v>
          </cell>
          <cell r="F5033" t="str">
            <v>Toscana</v>
          </cell>
          <cell r="G5033">
            <v>9</v>
          </cell>
          <cell r="H5033">
            <v>1657</v>
          </cell>
          <cell r="I5033">
            <v>0</v>
          </cell>
          <cell r="J5033">
            <v>2428586</v>
          </cell>
          <cell r="K5033">
            <v>2649935</v>
          </cell>
          <cell r="L5033">
            <v>10432625</v>
          </cell>
          <cell r="M5033">
            <v>11724354</v>
          </cell>
          <cell r="N5033">
            <v>1101138</v>
          </cell>
          <cell r="O5033">
            <v>724663</v>
          </cell>
          <cell r="Q5033">
            <v>29061301</v>
          </cell>
          <cell r="R5033">
            <v>17538.503922751963</v>
          </cell>
        </row>
        <row r="5034">
          <cell r="C5034">
            <v>16165</v>
          </cell>
          <cell r="D5034" t="str">
            <v>PIAZZATORRE</v>
          </cell>
          <cell r="E5034" t="str">
            <v>BG</v>
          </cell>
          <cell r="F5034" t="str">
            <v>Lombardia</v>
          </cell>
          <cell r="G5034">
            <v>3</v>
          </cell>
          <cell r="H5034">
            <v>343</v>
          </cell>
          <cell r="I5034">
            <v>0</v>
          </cell>
          <cell r="J5034">
            <v>513924</v>
          </cell>
          <cell r="K5034">
            <v>676074</v>
          </cell>
          <cell r="L5034">
            <v>1738755</v>
          </cell>
          <cell r="M5034">
            <v>2719372</v>
          </cell>
          <cell r="N5034">
            <v>525532</v>
          </cell>
          <cell r="O5034">
            <v>356479</v>
          </cell>
          <cell r="P5034">
            <v>0</v>
          </cell>
          <cell r="Q5034">
            <v>6530136</v>
          </cell>
          <cell r="R5034">
            <v>19038.297376093295</v>
          </cell>
        </row>
        <row r="5035">
          <cell r="C5035">
            <v>28063</v>
          </cell>
          <cell r="D5035" t="str">
            <v>PIAZZOLA SUL BRENTA</v>
          </cell>
          <cell r="E5035" t="str">
            <v>PD</v>
          </cell>
          <cell r="F5035" t="str">
            <v>Veneto</v>
          </cell>
          <cell r="G5035">
            <v>5</v>
          </cell>
          <cell r="H5035">
            <v>8161</v>
          </cell>
          <cell r="J5035">
            <v>8635864</v>
          </cell>
          <cell r="K5035">
            <v>13644506</v>
          </cell>
          <cell r="L5035">
            <v>62806747</v>
          </cell>
          <cell r="M5035">
            <v>61740209</v>
          </cell>
          <cell r="N5035">
            <v>10780074</v>
          </cell>
          <cell r="O5035">
            <v>11478987</v>
          </cell>
          <cell r="P5035">
            <v>12642200</v>
          </cell>
          <cell r="Q5035">
            <v>181728587</v>
          </cell>
          <cell r="R5035">
            <v>22267.931258424214</v>
          </cell>
        </row>
        <row r="5036">
          <cell r="C5036">
            <v>16166</v>
          </cell>
          <cell r="D5036" t="str">
            <v>PIAZZOLO</v>
          </cell>
          <cell r="E5036" t="str">
            <v>BG</v>
          </cell>
          <cell r="F5036" t="str">
            <v>Lombardia</v>
          </cell>
          <cell r="G5036">
            <v>3</v>
          </cell>
          <cell r="H5036">
            <v>67</v>
          </cell>
          <cell r="I5036">
            <v>0</v>
          </cell>
          <cell r="J5036">
            <v>83464</v>
          </cell>
          <cell r="K5036">
            <v>159457</v>
          </cell>
          <cell r="L5036">
            <v>414074</v>
          </cell>
          <cell r="M5036">
            <v>383140</v>
          </cell>
          <cell r="N5036">
            <v>0</v>
          </cell>
          <cell r="P5036">
            <v>0</v>
          </cell>
          <cell r="Q5036">
            <v>1040135</v>
          </cell>
          <cell r="R5036">
            <v>15524.402985074626</v>
          </cell>
        </row>
        <row r="5037">
          <cell r="C5037">
            <v>68031</v>
          </cell>
          <cell r="D5037" t="str">
            <v>PICCIANO</v>
          </cell>
          <cell r="E5037" t="str">
            <v>PE</v>
          </cell>
          <cell r="F5037" t="str">
            <v>Abruzzo</v>
          </cell>
          <cell r="G5037">
            <v>13</v>
          </cell>
          <cell r="H5037">
            <v>922</v>
          </cell>
          <cell r="J5037">
            <v>1603196</v>
          </cell>
          <cell r="K5037">
            <v>2376684</v>
          </cell>
          <cell r="L5037">
            <v>5075190</v>
          </cell>
          <cell r="M5037">
            <v>3114680</v>
          </cell>
          <cell r="N5037">
            <v>449762</v>
          </cell>
          <cell r="O5037">
            <v>482895</v>
          </cell>
          <cell r="P5037">
            <v>0</v>
          </cell>
          <cell r="Q5037">
            <v>13102407</v>
          </cell>
          <cell r="R5037">
            <v>14210.853579175706</v>
          </cell>
        </row>
        <row r="5038">
          <cell r="C5038">
            <v>76059</v>
          </cell>
          <cell r="D5038" t="str">
            <v>PICERNO</v>
          </cell>
          <cell r="E5038" t="str">
            <v>PZ</v>
          </cell>
          <cell r="F5038" t="str">
            <v>Basilicata</v>
          </cell>
          <cell r="G5038">
            <v>17</v>
          </cell>
          <cell r="H5038">
            <v>3917</v>
          </cell>
          <cell r="I5038">
            <v>0</v>
          </cell>
          <cell r="J5038">
            <v>7695968</v>
          </cell>
          <cell r="K5038">
            <v>7600967</v>
          </cell>
          <cell r="L5038">
            <v>20852805</v>
          </cell>
          <cell r="M5038">
            <v>18925638</v>
          </cell>
          <cell r="N5038">
            <v>1556317</v>
          </cell>
          <cell r="O5038">
            <v>1311449</v>
          </cell>
          <cell r="P5038">
            <v>983563</v>
          </cell>
          <cell r="Q5038">
            <v>58926707</v>
          </cell>
          <cell r="R5038">
            <v>15043.836354352821</v>
          </cell>
        </row>
        <row r="5039">
          <cell r="C5039">
            <v>60050</v>
          </cell>
          <cell r="D5039" t="str">
            <v>PICINISCO</v>
          </cell>
          <cell r="E5039" t="str">
            <v>FR</v>
          </cell>
          <cell r="F5039" t="str">
            <v>Lazio</v>
          </cell>
          <cell r="G5039">
            <v>12</v>
          </cell>
          <cell r="H5039">
            <v>858</v>
          </cell>
          <cell r="I5039">
            <v>0</v>
          </cell>
          <cell r="J5039">
            <v>1432027</v>
          </cell>
          <cell r="K5039">
            <v>1575591</v>
          </cell>
          <cell r="L5039">
            <v>3768356</v>
          </cell>
          <cell r="M5039">
            <v>2817743</v>
          </cell>
          <cell r="O5039">
            <v>448117</v>
          </cell>
          <cell r="Q5039">
            <v>10041834</v>
          </cell>
          <cell r="R5039">
            <v>11703.76923076923</v>
          </cell>
        </row>
        <row r="5040">
          <cell r="C5040">
            <v>60051</v>
          </cell>
          <cell r="D5040" t="str">
            <v>PICO</v>
          </cell>
          <cell r="E5040" t="str">
            <v>FR</v>
          </cell>
          <cell r="F5040" t="str">
            <v>Lazio</v>
          </cell>
          <cell r="G5040">
            <v>12</v>
          </cell>
          <cell r="H5040">
            <v>1844</v>
          </cell>
          <cell r="I5040">
            <v>0</v>
          </cell>
          <cell r="J5040">
            <v>2688976</v>
          </cell>
          <cell r="K5040">
            <v>3011700</v>
          </cell>
          <cell r="L5040">
            <v>12696809</v>
          </cell>
          <cell r="M5040">
            <v>10721607</v>
          </cell>
          <cell r="N5040">
            <v>825453</v>
          </cell>
          <cell r="O5040">
            <v>670374</v>
          </cell>
          <cell r="Q5040">
            <v>30614919</v>
          </cell>
          <cell r="R5040">
            <v>16602.45065075922</v>
          </cell>
        </row>
        <row r="5041">
          <cell r="C5041">
            <v>5084</v>
          </cell>
          <cell r="D5041" t="str">
            <v>PIEA</v>
          </cell>
          <cell r="E5041" t="str">
            <v>AT</v>
          </cell>
          <cell r="F5041" t="str">
            <v>Piemonte</v>
          </cell>
          <cell r="G5041">
            <v>1</v>
          </cell>
          <cell r="H5041">
            <v>406</v>
          </cell>
          <cell r="I5041">
            <v>0</v>
          </cell>
          <cell r="J5041">
            <v>414448</v>
          </cell>
          <cell r="K5041">
            <v>787461</v>
          </cell>
          <cell r="L5041">
            <v>2823509</v>
          </cell>
          <cell r="M5041">
            <v>2968038</v>
          </cell>
          <cell r="N5041">
            <v>540042</v>
          </cell>
          <cell r="P5041">
            <v>0</v>
          </cell>
          <cell r="Q5041">
            <v>7533498</v>
          </cell>
          <cell r="R5041">
            <v>18555.413793103449</v>
          </cell>
        </row>
        <row r="5042">
          <cell r="C5042">
            <v>96044</v>
          </cell>
          <cell r="D5042" t="str">
            <v>PIEDICAVALLO</v>
          </cell>
          <cell r="E5042" t="str">
            <v>BI</v>
          </cell>
          <cell r="F5042" t="str">
            <v>Piemonte</v>
          </cell>
          <cell r="G5042">
            <v>1</v>
          </cell>
          <cell r="H5042">
            <v>146</v>
          </cell>
          <cell r="I5042">
            <v>0</v>
          </cell>
          <cell r="J5042">
            <v>180095</v>
          </cell>
          <cell r="K5042">
            <v>311992</v>
          </cell>
          <cell r="L5042">
            <v>802711</v>
          </cell>
          <cell r="M5042">
            <v>1094241</v>
          </cell>
          <cell r="P5042">
            <v>0</v>
          </cell>
          <cell r="Q5042">
            <v>2389039</v>
          </cell>
          <cell r="R5042">
            <v>16363.280821917808</v>
          </cell>
        </row>
        <row r="5043">
          <cell r="C5043">
            <v>61057</v>
          </cell>
          <cell r="D5043" t="str">
            <v>PIEDIMONTE MATESE</v>
          </cell>
          <cell r="E5043" t="str">
            <v>CE</v>
          </cell>
          <cell r="F5043" t="str">
            <v>Campania</v>
          </cell>
          <cell r="G5043">
            <v>15</v>
          </cell>
          <cell r="H5043">
            <v>6567</v>
          </cell>
          <cell r="J5043">
            <v>11502319</v>
          </cell>
          <cell r="K5043">
            <v>10190362</v>
          </cell>
          <cell r="L5043">
            <v>31972525</v>
          </cell>
          <cell r="M5043">
            <v>44738998</v>
          </cell>
          <cell r="N5043">
            <v>5846705</v>
          </cell>
          <cell r="O5043">
            <v>6370858</v>
          </cell>
          <cell r="P5043">
            <v>4940340</v>
          </cell>
          <cell r="Q5043">
            <v>115562107</v>
          </cell>
          <cell r="R5043">
            <v>17597.397137201158</v>
          </cell>
        </row>
        <row r="5044">
          <cell r="C5044">
            <v>87035</v>
          </cell>
          <cell r="D5044" t="str">
            <v>PIEDIMONTE ETNEO</v>
          </cell>
          <cell r="E5044" t="str">
            <v>CT</v>
          </cell>
          <cell r="F5044" t="str">
            <v>Sicilia</v>
          </cell>
          <cell r="G5044">
            <v>19</v>
          </cell>
          <cell r="H5044">
            <v>2362</v>
          </cell>
          <cell r="I5044">
            <v>0</v>
          </cell>
          <cell r="J5044">
            <v>4206186</v>
          </cell>
          <cell r="K5044">
            <v>5680111</v>
          </cell>
          <cell r="L5044">
            <v>10565562</v>
          </cell>
          <cell r="M5044">
            <v>10188838</v>
          </cell>
          <cell r="N5044">
            <v>1636903</v>
          </cell>
          <cell r="O5044">
            <v>1563142</v>
          </cell>
          <cell r="Q5044">
            <v>33840742</v>
          </cell>
          <cell r="R5044">
            <v>14327.155800169348</v>
          </cell>
        </row>
        <row r="5045">
          <cell r="C5045">
            <v>60052</v>
          </cell>
          <cell r="D5045" t="str">
            <v>PIEDIMONTE SAN GERMANO</v>
          </cell>
          <cell r="E5045" t="str">
            <v>FR</v>
          </cell>
          <cell r="F5045" t="str">
            <v>Lazio</v>
          </cell>
          <cell r="G5045">
            <v>12</v>
          </cell>
          <cell r="H5045">
            <v>3960</v>
          </cell>
          <cell r="J5045">
            <v>5768519</v>
          </cell>
          <cell r="K5045">
            <v>6138335</v>
          </cell>
          <cell r="L5045">
            <v>26404356</v>
          </cell>
          <cell r="M5045">
            <v>25303296</v>
          </cell>
          <cell r="N5045">
            <v>1815514</v>
          </cell>
          <cell r="O5045">
            <v>2864348</v>
          </cell>
          <cell r="P5045">
            <v>1524978</v>
          </cell>
          <cell r="Q5045">
            <v>69819346</v>
          </cell>
          <cell r="R5045">
            <v>17631.147979797981</v>
          </cell>
        </row>
        <row r="5046">
          <cell r="C5046">
            <v>103053</v>
          </cell>
          <cell r="D5046" t="str">
            <v>PIEDIMULERA</v>
          </cell>
          <cell r="E5046" t="str">
            <v>VB</v>
          </cell>
          <cell r="F5046" t="str">
            <v>Piemonte</v>
          </cell>
          <cell r="G5046">
            <v>1</v>
          </cell>
          <cell r="H5046">
            <v>1066</v>
          </cell>
          <cell r="I5046">
            <v>0</v>
          </cell>
          <cell r="J5046">
            <v>1334893</v>
          </cell>
          <cell r="K5046">
            <v>2018351</v>
          </cell>
          <cell r="L5046">
            <v>8056755</v>
          </cell>
          <cell r="M5046">
            <v>6627571</v>
          </cell>
          <cell r="N5046">
            <v>517343</v>
          </cell>
          <cell r="Q5046">
            <v>18554913</v>
          </cell>
          <cell r="R5046">
            <v>17406.109756097561</v>
          </cell>
        </row>
        <row r="5047">
          <cell r="C5047">
            <v>54040</v>
          </cell>
          <cell r="D5047" t="str">
            <v>PIEGARO</v>
          </cell>
          <cell r="E5047" t="str">
            <v>PG</v>
          </cell>
          <cell r="F5047" t="str">
            <v>Umbria</v>
          </cell>
          <cell r="G5047">
            <v>10</v>
          </cell>
          <cell r="H5047">
            <v>2598</v>
          </cell>
          <cell r="I5047">
            <v>0</v>
          </cell>
          <cell r="J5047">
            <v>3457958</v>
          </cell>
          <cell r="K5047">
            <v>5180186</v>
          </cell>
          <cell r="L5047">
            <v>17469263</v>
          </cell>
          <cell r="M5047">
            <v>17653924</v>
          </cell>
          <cell r="N5047">
            <v>2268017</v>
          </cell>
          <cell r="O5047">
            <v>2113659</v>
          </cell>
          <cell r="P5047">
            <v>1773452</v>
          </cell>
          <cell r="Q5047">
            <v>49916459</v>
          </cell>
          <cell r="R5047">
            <v>19213.417628945343</v>
          </cell>
        </row>
        <row r="5048">
          <cell r="C5048">
            <v>52021</v>
          </cell>
          <cell r="D5048" t="str">
            <v>PIENZA</v>
          </cell>
          <cell r="E5048" t="str">
            <v>SI</v>
          </cell>
          <cell r="F5048" t="str">
            <v>Toscana</v>
          </cell>
          <cell r="G5048">
            <v>9</v>
          </cell>
          <cell r="H5048">
            <v>1607</v>
          </cell>
          <cell r="J5048">
            <v>1961388</v>
          </cell>
          <cell r="K5048">
            <v>3170675</v>
          </cell>
          <cell r="L5048">
            <v>10164622</v>
          </cell>
          <cell r="M5048">
            <v>10434526</v>
          </cell>
          <cell r="N5048">
            <v>2206034</v>
          </cell>
          <cell r="O5048">
            <v>2297804</v>
          </cell>
          <cell r="P5048">
            <v>2364901</v>
          </cell>
          <cell r="Q5048">
            <v>32599950</v>
          </cell>
          <cell r="R5048">
            <v>20286.216552582453</v>
          </cell>
        </row>
        <row r="5049">
          <cell r="C5049">
            <v>19073</v>
          </cell>
          <cell r="D5049" t="str">
            <v>PIERANICA</v>
          </cell>
          <cell r="E5049" t="str">
            <v>CR</v>
          </cell>
          <cell r="F5049" t="str">
            <v>Lombardia</v>
          </cell>
          <cell r="G5049">
            <v>3</v>
          </cell>
          <cell r="H5049">
            <v>801</v>
          </cell>
          <cell r="I5049">
            <v>0</v>
          </cell>
          <cell r="J5049">
            <v>844670</v>
          </cell>
          <cell r="K5049">
            <v>1185189</v>
          </cell>
          <cell r="L5049">
            <v>6240841</v>
          </cell>
          <cell r="M5049">
            <v>7091031</v>
          </cell>
          <cell r="N5049">
            <v>450605</v>
          </cell>
          <cell r="O5049">
            <v>512766</v>
          </cell>
          <cell r="P5049">
            <v>756860</v>
          </cell>
          <cell r="Q5049">
            <v>17081962</v>
          </cell>
          <cell r="R5049">
            <v>21325.795255930087</v>
          </cell>
        </row>
        <row r="5050">
          <cell r="C5050">
            <v>71039</v>
          </cell>
          <cell r="D5050" t="str">
            <v>PIETRAMONTECORVINO</v>
          </cell>
          <cell r="E5050" t="str">
            <v>FG</v>
          </cell>
          <cell r="F5050" t="str">
            <v>Puglia</v>
          </cell>
          <cell r="G5050">
            <v>16</v>
          </cell>
          <cell r="H5050">
            <v>1689</v>
          </cell>
          <cell r="I5050">
            <v>0</v>
          </cell>
          <cell r="J5050">
            <v>3159365</v>
          </cell>
          <cell r="K5050">
            <v>3924907</v>
          </cell>
          <cell r="L5050">
            <v>8330577</v>
          </cell>
          <cell r="M5050">
            <v>7869901</v>
          </cell>
          <cell r="N5050">
            <v>642147</v>
          </cell>
          <cell r="O5050">
            <v>650424</v>
          </cell>
          <cell r="Q5050">
            <v>24577321</v>
          </cell>
          <cell r="R5050">
            <v>14551.403789224392</v>
          </cell>
        </row>
        <row r="5051">
          <cell r="C5051">
            <v>9049</v>
          </cell>
          <cell r="D5051" t="str">
            <v>PIETRA LIGURE</v>
          </cell>
          <cell r="E5051" t="str">
            <v>SV</v>
          </cell>
          <cell r="F5051" t="str">
            <v>Liguria</v>
          </cell>
          <cell r="G5051">
            <v>7</v>
          </cell>
          <cell r="H5051">
            <v>6748</v>
          </cell>
          <cell r="I5051">
            <v>0</v>
          </cell>
          <cell r="J5051">
            <v>8659404</v>
          </cell>
          <cell r="K5051">
            <v>12057655</v>
          </cell>
          <cell r="L5051">
            <v>42278296</v>
          </cell>
          <cell r="M5051">
            <v>47584356</v>
          </cell>
          <cell r="N5051">
            <v>11691409</v>
          </cell>
          <cell r="O5051">
            <v>12724226</v>
          </cell>
          <cell r="P5051">
            <v>12604102</v>
          </cell>
          <cell r="Q5051">
            <v>147599448</v>
          </cell>
          <cell r="R5051">
            <v>21873.065797273266</v>
          </cell>
        </row>
        <row r="5052">
          <cell r="C5052">
            <v>94035</v>
          </cell>
          <cell r="D5052" t="str">
            <v>PIETRABBONDANTE</v>
          </cell>
          <cell r="E5052" t="str">
            <v>IS</v>
          </cell>
          <cell r="F5052" t="str">
            <v>Molise</v>
          </cell>
          <cell r="G5052">
            <v>14</v>
          </cell>
          <cell r="H5052">
            <v>577</v>
          </cell>
          <cell r="I5052">
            <v>0</v>
          </cell>
          <cell r="J5052">
            <v>1065564</v>
          </cell>
          <cell r="K5052">
            <v>1221199</v>
          </cell>
          <cell r="L5052">
            <v>2514759</v>
          </cell>
          <cell r="M5052">
            <v>2462716</v>
          </cell>
          <cell r="Q5052">
            <v>7264238</v>
          </cell>
          <cell r="R5052">
            <v>12589.667244367418</v>
          </cell>
        </row>
        <row r="5053">
          <cell r="C5053">
            <v>8041</v>
          </cell>
          <cell r="D5053" t="str">
            <v>PIETRABRUNA</v>
          </cell>
          <cell r="E5053" t="str">
            <v>IM</v>
          </cell>
          <cell r="F5053" t="str">
            <v>Liguria</v>
          </cell>
          <cell r="G5053">
            <v>7</v>
          </cell>
          <cell r="H5053">
            <v>324</v>
          </cell>
          <cell r="I5053">
            <v>0</v>
          </cell>
          <cell r="J5053">
            <v>631343</v>
          </cell>
          <cell r="K5053">
            <v>735521</v>
          </cell>
          <cell r="L5053">
            <v>1312103</v>
          </cell>
          <cell r="M5053">
            <v>1367358</v>
          </cell>
          <cell r="N5053">
            <v>267119</v>
          </cell>
          <cell r="P5053">
            <v>0</v>
          </cell>
          <cell r="Q5053">
            <v>4313444</v>
          </cell>
          <cell r="R5053">
            <v>13313.098765432098</v>
          </cell>
        </row>
        <row r="5054">
          <cell r="C5054">
            <v>67034</v>
          </cell>
          <cell r="D5054" t="str">
            <v>PIETRACAMELA</v>
          </cell>
          <cell r="E5054" t="str">
            <v>TE</v>
          </cell>
          <cell r="F5054" t="str">
            <v>Abruzzo</v>
          </cell>
          <cell r="G5054">
            <v>13</v>
          </cell>
          <cell r="H5054">
            <v>226</v>
          </cell>
          <cell r="I5054">
            <v>0</v>
          </cell>
          <cell r="J5054">
            <v>349009</v>
          </cell>
          <cell r="K5054">
            <v>319976</v>
          </cell>
          <cell r="L5054">
            <v>987219</v>
          </cell>
          <cell r="M5054">
            <v>1293482</v>
          </cell>
          <cell r="P5054">
            <v>0</v>
          </cell>
          <cell r="Q5054">
            <v>2949686</v>
          </cell>
          <cell r="R5054">
            <v>13051.70796460177</v>
          </cell>
        </row>
        <row r="5055">
          <cell r="C5055">
            <v>70053</v>
          </cell>
          <cell r="D5055" t="str">
            <v>PIETRACATELLA</v>
          </cell>
          <cell r="E5055" t="str">
            <v>CB</v>
          </cell>
          <cell r="F5055" t="str">
            <v>Molise</v>
          </cell>
          <cell r="G5055">
            <v>14</v>
          </cell>
          <cell r="H5055">
            <v>866</v>
          </cell>
          <cell r="I5055">
            <v>0</v>
          </cell>
          <cell r="J5055">
            <v>1681793</v>
          </cell>
          <cell r="K5055">
            <v>1966879</v>
          </cell>
          <cell r="L5055">
            <v>3789683</v>
          </cell>
          <cell r="M5055">
            <v>3226516</v>
          </cell>
          <cell r="P5055">
            <v>0</v>
          </cell>
          <cell r="Q5055">
            <v>10664871</v>
          </cell>
          <cell r="R5055">
            <v>12315.093533487297</v>
          </cell>
        </row>
        <row r="5056">
          <cell r="C5056">
            <v>70054</v>
          </cell>
          <cell r="D5056" t="str">
            <v>PIETRACUPA</v>
          </cell>
          <cell r="E5056" t="str">
            <v>CB</v>
          </cell>
          <cell r="F5056" t="str">
            <v>Molise</v>
          </cell>
          <cell r="G5056">
            <v>14</v>
          </cell>
          <cell r="H5056">
            <v>192</v>
          </cell>
          <cell r="I5056">
            <v>0</v>
          </cell>
          <cell r="J5056">
            <v>435035</v>
          </cell>
          <cell r="K5056">
            <v>434223</v>
          </cell>
          <cell r="L5056">
            <v>851101</v>
          </cell>
          <cell r="M5056">
            <v>589802</v>
          </cell>
          <cell r="N5056">
            <v>0</v>
          </cell>
          <cell r="O5056">
            <v>0</v>
          </cell>
          <cell r="Q5056">
            <v>2310161</v>
          </cell>
          <cell r="R5056">
            <v>12032.088541666666</v>
          </cell>
        </row>
        <row r="5057">
          <cell r="C5057">
            <v>64072</v>
          </cell>
          <cell r="D5057" t="str">
            <v>PIETRADEFUSI</v>
          </cell>
          <cell r="E5057" t="str">
            <v>AV</v>
          </cell>
          <cell r="F5057" t="str">
            <v>Campania</v>
          </cell>
          <cell r="G5057">
            <v>15</v>
          </cell>
          <cell r="H5057">
            <v>1298</v>
          </cell>
          <cell r="I5057">
            <v>0</v>
          </cell>
          <cell r="J5057">
            <v>2209335</v>
          </cell>
          <cell r="K5057">
            <v>2371282</v>
          </cell>
          <cell r="L5057">
            <v>5942919</v>
          </cell>
          <cell r="M5057">
            <v>7022545</v>
          </cell>
          <cell r="N5057">
            <v>1357118</v>
          </cell>
          <cell r="O5057">
            <v>1016034</v>
          </cell>
          <cell r="P5057">
            <v>0</v>
          </cell>
          <cell r="Q5057">
            <v>19919233</v>
          </cell>
          <cell r="R5057">
            <v>15346.096302003081</v>
          </cell>
        </row>
        <row r="5058">
          <cell r="C5058">
            <v>18111</v>
          </cell>
          <cell r="D5058" t="str">
            <v>PIETRA DE' GIORGI</v>
          </cell>
          <cell r="E5058" t="str">
            <v>PV</v>
          </cell>
          <cell r="F5058" t="str">
            <v>Lombardia</v>
          </cell>
          <cell r="G5058">
            <v>3</v>
          </cell>
          <cell r="H5058">
            <v>646</v>
          </cell>
          <cell r="I5058">
            <v>0</v>
          </cell>
          <cell r="J5058">
            <v>879748</v>
          </cell>
          <cell r="K5058">
            <v>1256355</v>
          </cell>
          <cell r="L5058">
            <v>3405353</v>
          </cell>
          <cell r="M5058">
            <v>4268698</v>
          </cell>
          <cell r="N5058">
            <v>568273</v>
          </cell>
          <cell r="O5058">
            <v>489857</v>
          </cell>
          <cell r="Q5058">
            <v>10868284</v>
          </cell>
          <cell r="R5058">
            <v>16823.969040247677</v>
          </cell>
        </row>
        <row r="5059">
          <cell r="C5059">
            <v>69103</v>
          </cell>
          <cell r="D5059" t="str">
            <v>PIETRAFERRAZZANA</v>
          </cell>
          <cell r="E5059" t="str">
            <v>CH</v>
          </cell>
          <cell r="F5059" t="str">
            <v>Abruzzo</v>
          </cell>
          <cell r="G5059">
            <v>13</v>
          </cell>
          <cell r="H5059">
            <v>93</v>
          </cell>
          <cell r="I5059">
            <v>0</v>
          </cell>
          <cell r="J5059">
            <v>129047</v>
          </cell>
          <cell r="K5059">
            <v>152524</v>
          </cell>
          <cell r="L5059">
            <v>565191</v>
          </cell>
          <cell r="M5059">
            <v>568659</v>
          </cell>
          <cell r="N5059">
            <v>0</v>
          </cell>
          <cell r="O5059">
            <v>0</v>
          </cell>
          <cell r="P5059">
            <v>0</v>
          </cell>
          <cell r="Q5059">
            <v>1415421</v>
          </cell>
          <cell r="R5059">
            <v>15219.58064516129</v>
          </cell>
        </row>
        <row r="5060">
          <cell r="C5060">
            <v>76083</v>
          </cell>
          <cell r="D5060" t="str">
            <v>SATRIANO DI LUCANIA</v>
          </cell>
          <cell r="E5060" t="str">
            <v>PZ</v>
          </cell>
          <cell r="F5060" t="str">
            <v>Basilicata</v>
          </cell>
          <cell r="G5060">
            <v>17</v>
          </cell>
          <cell r="H5060">
            <v>1587</v>
          </cell>
          <cell r="I5060">
            <v>0</v>
          </cell>
          <cell r="J5060">
            <v>2854854</v>
          </cell>
          <cell r="K5060">
            <v>2986115</v>
          </cell>
          <cell r="L5060">
            <v>7415157</v>
          </cell>
          <cell r="M5060">
            <v>7793315</v>
          </cell>
          <cell r="N5060">
            <v>510624</v>
          </cell>
          <cell r="O5060">
            <v>882673</v>
          </cell>
          <cell r="P5060">
            <v>0</v>
          </cell>
          <cell r="Q5060">
            <v>22442738</v>
          </cell>
          <cell r="R5060">
            <v>14141.611846250787</v>
          </cell>
        </row>
        <row r="5061">
          <cell r="C5061">
            <v>78098</v>
          </cell>
          <cell r="D5061" t="str">
            <v>PIETRAFITTA</v>
          </cell>
          <cell r="E5061" t="str">
            <v>CS</v>
          </cell>
          <cell r="F5061" t="str">
            <v>Calabria</v>
          </cell>
          <cell r="G5061">
            <v>18</v>
          </cell>
          <cell r="H5061">
            <v>733</v>
          </cell>
          <cell r="I5061">
            <v>0</v>
          </cell>
          <cell r="J5061">
            <v>1476395</v>
          </cell>
          <cell r="K5061">
            <v>1288246</v>
          </cell>
          <cell r="L5061">
            <v>3633286</v>
          </cell>
          <cell r="M5061">
            <v>3468235</v>
          </cell>
          <cell r="Q5061">
            <v>9866162</v>
          </cell>
          <cell r="R5061">
            <v>13459.975443383357</v>
          </cell>
        </row>
        <row r="5062">
          <cell r="C5062">
            <v>76060</v>
          </cell>
          <cell r="D5062" t="str">
            <v>PIETRAGALLA</v>
          </cell>
          <cell r="E5062" t="str">
            <v>PZ</v>
          </cell>
          <cell r="F5062" t="str">
            <v>Basilicata</v>
          </cell>
          <cell r="G5062">
            <v>17</v>
          </cell>
          <cell r="H5062">
            <v>2774</v>
          </cell>
          <cell r="I5062">
            <v>0</v>
          </cell>
          <cell r="J5062">
            <v>3950794</v>
          </cell>
          <cell r="K5062">
            <v>5173791</v>
          </cell>
          <cell r="L5062">
            <v>18832082</v>
          </cell>
          <cell r="M5062">
            <v>15548808</v>
          </cell>
          <cell r="N5062">
            <v>1225981</v>
          </cell>
          <cell r="O5062">
            <v>1252401</v>
          </cell>
          <cell r="Q5062">
            <v>45983857</v>
          </cell>
          <cell r="R5062">
            <v>16576.732876712329</v>
          </cell>
        </row>
        <row r="5063">
          <cell r="C5063">
            <v>54041</v>
          </cell>
          <cell r="D5063" t="str">
            <v>PIETRALUNGA</v>
          </cell>
          <cell r="E5063" t="str">
            <v>PG</v>
          </cell>
          <cell r="F5063" t="str">
            <v>Umbria</v>
          </cell>
          <cell r="G5063">
            <v>10</v>
          </cell>
          <cell r="H5063">
            <v>1581</v>
          </cell>
          <cell r="I5063">
            <v>0</v>
          </cell>
          <cell r="J5063">
            <v>2194602</v>
          </cell>
          <cell r="K5063">
            <v>3485132</v>
          </cell>
          <cell r="L5063">
            <v>11462684</v>
          </cell>
          <cell r="M5063">
            <v>7385983</v>
          </cell>
          <cell r="N5063">
            <v>845462</v>
          </cell>
          <cell r="O5063">
            <v>928523</v>
          </cell>
          <cell r="P5063">
            <v>0</v>
          </cell>
          <cell r="Q5063">
            <v>26302386</v>
          </cell>
          <cell r="R5063">
            <v>16636.550284629982</v>
          </cell>
        </row>
        <row r="5064">
          <cell r="C5064">
            <v>6129</v>
          </cell>
          <cell r="D5064" t="str">
            <v>PIETRA MARAZZI</v>
          </cell>
          <cell r="E5064" t="str">
            <v>AL</v>
          </cell>
          <cell r="F5064" t="str">
            <v>Piemonte</v>
          </cell>
          <cell r="G5064">
            <v>1</v>
          </cell>
          <cell r="H5064">
            <v>676</v>
          </cell>
          <cell r="I5064">
            <v>0</v>
          </cell>
          <cell r="J5064">
            <v>581807</v>
          </cell>
          <cell r="K5064">
            <v>990756</v>
          </cell>
          <cell r="L5064">
            <v>4177756</v>
          </cell>
          <cell r="M5064">
            <v>6265118</v>
          </cell>
          <cell r="N5064">
            <v>1518584</v>
          </cell>
          <cell r="O5064">
            <v>2546561</v>
          </cell>
          <cell r="P5064">
            <v>3400327</v>
          </cell>
          <cell r="Q5064">
            <v>19480909</v>
          </cell>
          <cell r="R5064">
            <v>28817.912721893492</v>
          </cell>
        </row>
        <row r="5065">
          <cell r="C5065">
            <v>61058</v>
          </cell>
          <cell r="D5065" t="str">
            <v>PIETRAMELARA</v>
          </cell>
          <cell r="E5065" t="str">
            <v>CE</v>
          </cell>
          <cell r="F5065" t="str">
            <v>Campania</v>
          </cell>
          <cell r="G5065">
            <v>15</v>
          </cell>
          <cell r="H5065">
            <v>2703</v>
          </cell>
          <cell r="I5065">
            <v>0</v>
          </cell>
          <cell r="J5065">
            <v>5073980</v>
          </cell>
          <cell r="K5065">
            <v>5128447</v>
          </cell>
          <cell r="L5065">
            <v>12961984</v>
          </cell>
          <cell r="M5065">
            <v>13719280</v>
          </cell>
          <cell r="N5065">
            <v>1681038</v>
          </cell>
          <cell r="O5065">
            <v>1968411</v>
          </cell>
          <cell r="Q5065">
            <v>40533140</v>
          </cell>
          <cell r="R5065">
            <v>14995.612282648908</v>
          </cell>
        </row>
        <row r="5066">
          <cell r="C5066">
            <v>68032</v>
          </cell>
          <cell r="D5066" t="str">
            <v>PIETRANICO</v>
          </cell>
          <cell r="E5066" t="str">
            <v>PE</v>
          </cell>
          <cell r="F5066" t="str">
            <v>Abruzzo</v>
          </cell>
          <cell r="G5066">
            <v>13</v>
          </cell>
          <cell r="H5066">
            <v>345</v>
          </cell>
          <cell r="I5066">
            <v>0</v>
          </cell>
          <cell r="J5066">
            <v>590434</v>
          </cell>
          <cell r="K5066">
            <v>677731</v>
          </cell>
          <cell r="L5066">
            <v>1974665</v>
          </cell>
          <cell r="M5066">
            <v>1443688</v>
          </cell>
          <cell r="P5066">
            <v>0</v>
          </cell>
          <cell r="Q5066">
            <v>4686518</v>
          </cell>
          <cell r="R5066">
            <v>13584.110144927536</v>
          </cell>
        </row>
        <row r="5067">
          <cell r="C5067">
            <v>78099</v>
          </cell>
          <cell r="D5067" t="str">
            <v>PIETRAPAOLA</v>
          </cell>
          <cell r="E5067" t="str">
            <v>CS</v>
          </cell>
          <cell r="F5067" t="str">
            <v>Calabria</v>
          </cell>
          <cell r="G5067">
            <v>18</v>
          </cell>
          <cell r="H5067">
            <v>802</v>
          </cell>
          <cell r="I5067">
            <v>0</v>
          </cell>
          <cell r="J5067">
            <v>2281404</v>
          </cell>
          <cell r="K5067">
            <v>1742777</v>
          </cell>
          <cell r="L5067">
            <v>2980864</v>
          </cell>
          <cell r="M5067">
            <v>1952673</v>
          </cell>
          <cell r="Q5067">
            <v>8957718</v>
          </cell>
          <cell r="R5067">
            <v>11169.224438902744</v>
          </cell>
        </row>
        <row r="5068">
          <cell r="C5068">
            <v>76061</v>
          </cell>
          <cell r="D5068" t="str">
            <v>PIETRAPERTOSA</v>
          </cell>
          <cell r="E5068" t="str">
            <v>PZ</v>
          </cell>
          <cell r="F5068" t="str">
            <v>Basilicata</v>
          </cell>
          <cell r="G5068">
            <v>17</v>
          </cell>
          <cell r="H5068">
            <v>761</v>
          </cell>
          <cell r="I5068">
            <v>0</v>
          </cell>
          <cell r="J5068">
            <v>1672791</v>
          </cell>
          <cell r="K5068">
            <v>2088890</v>
          </cell>
          <cell r="L5068">
            <v>3067623</v>
          </cell>
          <cell r="M5068">
            <v>1641120</v>
          </cell>
          <cell r="P5068">
            <v>0</v>
          </cell>
          <cell r="Q5068">
            <v>8470424</v>
          </cell>
          <cell r="R5068">
            <v>11130.649145860709</v>
          </cell>
        </row>
        <row r="5069">
          <cell r="C5069">
            <v>86015</v>
          </cell>
          <cell r="D5069" t="str">
            <v>PIETRAPERZIA</v>
          </cell>
          <cell r="E5069" t="str">
            <v>EN</v>
          </cell>
          <cell r="F5069" t="str">
            <v>Sicilia</v>
          </cell>
          <cell r="G5069">
            <v>19</v>
          </cell>
          <cell r="H5069">
            <v>4211</v>
          </cell>
          <cell r="I5069">
            <v>0</v>
          </cell>
          <cell r="J5069">
            <v>8685797</v>
          </cell>
          <cell r="K5069">
            <v>9087441</v>
          </cell>
          <cell r="L5069">
            <v>14619791</v>
          </cell>
          <cell r="M5069">
            <v>14970000</v>
          </cell>
          <cell r="N5069">
            <v>1454827</v>
          </cell>
          <cell r="O5069">
            <v>1412208</v>
          </cell>
          <cell r="Q5069">
            <v>50230064</v>
          </cell>
          <cell r="R5069">
            <v>11928.298266445025</v>
          </cell>
        </row>
        <row r="5070">
          <cell r="C5070">
            <v>4167</v>
          </cell>
          <cell r="D5070" t="str">
            <v>PIETRAPORZIO</v>
          </cell>
          <cell r="E5070" t="str">
            <v>CN</v>
          </cell>
          <cell r="F5070" t="str">
            <v>Piemonte</v>
          </cell>
          <cell r="G5070">
            <v>1</v>
          </cell>
          <cell r="H5070">
            <v>74</v>
          </cell>
          <cell r="I5070">
            <v>0</v>
          </cell>
          <cell r="J5070">
            <v>114175</v>
          </cell>
          <cell r="K5070">
            <v>212123</v>
          </cell>
          <cell r="L5070">
            <v>430044</v>
          </cell>
          <cell r="M5070">
            <v>335769</v>
          </cell>
          <cell r="O5070">
            <v>0</v>
          </cell>
          <cell r="P5070">
            <v>0</v>
          </cell>
          <cell r="Q5070">
            <v>1092111</v>
          </cell>
          <cell r="R5070">
            <v>14758.256756756757</v>
          </cell>
        </row>
        <row r="5071">
          <cell r="C5071">
            <v>62051</v>
          </cell>
          <cell r="D5071" t="str">
            <v>PIETRAROJA</v>
          </cell>
          <cell r="E5071" t="str">
            <v>BN</v>
          </cell>
          <cell r="F5071" t="str">
            <v>Campania</v>
          </cell>
          <cell r="G5071">
            <v>15</v>
          </cell>
          <cell r="H5071">
            <v>405</v>
          </cell>
          <cell r="I5071">
            <v>0</v>
          </cell>
          <cell r="J5071">
            <v>1106815</v>
          </cell>
          <cell r="K5071">
            <v>825930</v>
          </cell>
          <cell r="L5071">
            <v>1317428</v>
          </cell>
          <cell r="M5071">
            <v>993154</v>
          </cell>
          <cell r="P5071">
            <v>0</v>
          </cell>
          <cell r="Q5071">
            <v>4243327</v>
          </cell>
          <cell r="R5071">
            <v>10477.35061728395</v>
          </cell>
        </row>
        <row r="5072">
          <cell r="C5072">
            <v>41048</v>
          </cell>
          <cell r="D5072" t="str">
            <v>PIETRARUBBIA</v>
          </cell>
          <cell r="E5072" t="str">
            <v>PU</v>
          </cell>
          <cell r="F5072" t="str">
            <v>Marche</v>
          </cell>
          <cell r="G5072">
            <v>11</v>
          </cell>
          <cell r="H5072">
            <v>462</v>
          </cell>
          <cell r="I5072">
            <v>0</v>
          </cell>
          <cell r="J5072">
            <v>702178</v>
          </cell>
          <cell r="K5072">
            <v>1172082</v>
          </cell>
          <cell r="L5072">
            <v>3116725</v>
          </cell>
          <cell r="M5072">
            <v>2027843</v>
          </cell>
          <cell r="P5072">
            <v>0</v>
          </cell>
          <cell r="Q5072">
            <v>7018828</v>
          </cell>
          <cell r="R5072">
            <v>15192.268398268398</v>
          </cell>
        </row>
        <row r="5073">
          <cell r="C5073">
            <v>46024</v>
          </cell>
          <cell r="D5073" t="str">
            <v>PIETRASANTA</v>
          </cell>
          <cell r="E5073" t="str">
            <v>LU</v>
          </cell>
          <cell r="F5073" t="str">
            <v>Toscana</v>
          </cell>
          <cell r="G5073">
            <v>9</v>
          </cell>
          <cell r="H5073">
            <v>17118</v>
          </cell>
          <cell r="I5073">
            <v>-5412</v>
          </cell>
          <cell r="J5073">
            <v>24177418</v>
          </cell>
          <cell r="K5073">
            <v>30521953</v>
          </cell>
          <cell r="L5073">
            <v>97345369</v>
          </cell>
          <cell r="M5073">
            <v>119136718</v>
          </cell>
          <cell r="N5073">
            <v>26190303</v>
          </cell>
          <cell r="O5073">
            <v>28473575</v>
          </cell>
          <cell r="P5073">
            <v>36064657</v>
          </cell>
          <cell r="Q5073">
            <v>361909993</v>
          </cell>
          <cell r="R5073">
            <v>21142.072263114849</v>
          </cell>
        </row>
        <row r="5074">
          <cell r="C5074">
            <v>64073</v>
          </cell>
          <cell r="D5074" t="str">
            <v>PIETRASTORNINA</v>
          </cell>
          <cell r="E5074" t="str">
            <v>AV</v>
          </cell>
          <cell r="F5074" t="str">
            <v>Campania</v>
          </cell>
          <cell r="G5074">
            <v>15</v>
          </cell>
          <cell r="H5074">
            <v>927</v>
          </cell>
          <cell r="J5074">
            <v>1759129</v>
          </cell>
          <cell r="K5074">
            <v>1989821</v>
          </cell>
          <cell r="L5074">
            <v>4643269</v>
          </cell>
          <cell r="M5074">
            <v>4453389</v>
          </cell>
          <cell r="N5074">
            <v>983559</v>
          </cell>
          <cell r="O5074">
            <v>378970</v>
          </cell>
          <cell r="P5074">
            <v>0</v>
          </cell>
          <cell r="Q5074">
            <v>14208137</v>
          </cell>
          <cell r="R5074">
            <v>15327.008629989212</v>
          </cell>
        </row>
        <row r="5075">
          <cell r="C5075">
            <v>61059</v>
          </cell>
          <cell r="D5075" t="str">
            <v>PIETRAVAIRANO</v>
          </cell>
          <cell r="E5075" t="str">
            <v>CE</v>
          </cell>
          <cell r="F5075" t="str">
            <v>Campania</v>
          </cell>
          <cell r="G5075">
            <v>15</v>
          </cell>
          <cell r="H5075">
            <v>1839</v>
          </cell>
          <cell r="I5075">
            <v>0</v>
          </cell>
          <cell r="J5075">
            <v>3154084</v>
          </cell>
          <cell r="K5075">
            <v>3930250</v>
          </cell>
          <cell r="L5075">
            <v>9107495</v>
          </cell>
          <cell r="M5075">
            <v>9957644</v>
          </cell>
          <cell r="N5075">
            <v>716843</v>
          </cell>
          <cell r="O5075">
            <v>909847</v>
          </cell>
          <cell r="Q5075">
            <v>27776163</v>
          </cell>
          <cell r="R5075">
            <v>15103.949429037521</v>
          </cell>
        </row>
        <row r="5076">
          <cell r="C5076">
            <v>62052</v>
          </cell>
          <cell r="D5076" t="str">
            <v>PIETRELCINA</v>
          </cell>
          <cell r="E5076" t="str">
            <v>BN</v>
          </cell>
          <cell r="F5076" t="str">
            <v>Campania</v>
          </cell>
          <cell r="G5076">
            <v>15</v>
          </cell>
          <cell r="H5076">
            <v>2012</v>
          </cell>
          <cell r="I5076">
            <v>0</v>
          </cell>
          <cell r="J5076">
            <v>3916408</v>
          </cell>
          <cell r="K5076">
            <v>3451392</v>
          </cell>
          <cell r="L5076">
            <v>8618072</v>
          </cell>
          <cell r="M5076">
            <v>11261529</v>
          </cell>
          <cell r="N5076">
            <v>774508</v>
          </cell>
          <cell r="O5076">
            <v>1130526</v>
          </cell>
          <cell r="Q5076">
            <v>29152435</v>
          </cell>
          <cell r="R5076">
            <v>14489.28180914513</v>
          </cell>
        </row>
        <row r="5077">
          <cell r="C5077">
            <v>8042</v>
          </cell>
          <cell r="D5077" t="str">
            <v>PIEVE DI TECO</v>
          </cell>
          <cell r="E5077" t="str">
            <v>IM</v>
          </cell>
          <cell r="F5077" t="str">
            <v>Liguria</v>
          </cell>
          <cell r="G5077">
            <v>7</v>
          </cell>
          <cell r="H5077">
            <v>987</v>
          </cell>
          <cell r="J5077">
            <v>1287311</v>
          </cell>
          <cell r="K5077">
            <v>1915035</v>
          </cell>
          <cell r="L5077">
            <v>6539483</v>
          </cell>
          <cell r="M5077">
            <v>6521580</v>
          </cell>
          <cell r="N5077">
            <v>627796</v>
          </cell>
          <cell r="P5077">
            <v>0</v>
          </cell>
          <cell r="Q5077">
            <v>16891205</v>
          </cell>
          <cell r="R5077">
            <v>17113.682877406281</v>
          </cell>
        </row>
        <row r="5078">
          <cell r="C5078">
            <v>15173</v>
          </cell>
          <cell r="D5078" t="str">
            <v>PIEVE EMANUELE</v>
          </cell>
          <cell r="E5078" t="str">
            <v>MI</v>
          </cell>
          <cell r="F5078" t="str">
            <v>Lombardia</v>
          </cell>
          <cell r="G5078">
            <v>3</v>
          </cell>
          <cell r="H5078">
            <v>11500</v>
          </cell>
          <cell r="I5078">
            <v>0</v>
          </cell>
          <cell r="J5078">
            <v>10454340</v>
          </cell>
          <cell r="K5078">
            <v>16362556</v>
          </cell>
          <cell r="L5078">
            <v>81722071</v>
          </cell>
          <cell r="M5078">
            <v>120920304</v>
          </cell>
          <cell r="N5078">
            <v>12314783</v>
          </cell>
          <cell r="O5078">
            <v>9610397</v>
          </cell>
          <cell r="P5078">
            <v>10143167</v>
          </cell>
          <cell r="Q5078">
            <v>261527618</v>
          </cell>
          <cell r="R5078">
            <v>22741.531999999999</v>
          </cell>
        </row>
        <row r="5079">
          <cell r="C5079">
            <v>18112</v>
          </cell>
          <cell r="D5079" t="str">
            <v>PIEVE ALBIGNOLA</v>
          </cell>
          <cell r="E5079" t="str">
            <v>PV</v>
          </cell>
          <cell r="F5079" t="str">
            <v>Lombardia</v>
          </cell>
          <cell r="G5079">
            <v>3</v>
          </cell>
          <cell r="H5079">
            <v>613</v>
          </cell>
          <cell r="I5079">
            <v>0</v>
          </cell>
          <cell r="J5079">
            <v>635353</v>
          </cell>
          <cell r="K5079">
            <v>997235</v>
          </cell>
          <cell r="L5079">
            <v>5380366</v>
          </cell>
          <cell r="M5079">
            <v>4502263</v>
          </cell>
          <cell r="N5079">
            <v>321617</v>
          </cell>
          <cell r="O5079">
            <v>612266</v>
          </cell>
          <cell r="Q5079">
            <v>12449100</v>
          </cell>
          <cell r="R5079">
            <v>20308.482871125612</v>
          </cell>
        </row>
        <row r="5080">
          <cell r="C5080">
            <v>47013</v>
          </cell>
          <cell r="D5080" t="str">
            <v>PIEVE A NIEVOLE</v>
          </cell>
          <cell r="E5080" t="str">
            <v>PT</v>
          </cell>
          <cell r="F5080" t="str">
            <v>Toscana</v>
          </cell>
          <cell r="G5080">
            <v>9</v>
          </cell>
          <cell r="H5080">
            <v>6651</v>
          </cell>
          <cell r="I5080">
            <v>0</v>
          </cell>
          <cell r="J5080">
            <v>8407952</v>
          </cell>
          <cell r="K5080">
            <v>12310169</v>
          </cell>
          <cell r="L5080">
            <v>45875974</v>
          </cell>
          <cell r="M5080">
            <v>42949498</v>
          </cell>
          <cell r="N5080">
            <v>7614149</v>
          </cell>
          <cell r="O5080">
            <v>5569198</v>
          </cell>
          <cell r="P5080">
            <v>6216642</v>
          </cell>
          <cell r="Q5080">
            <v>128943582</v>
          </cell>
          <cell r="R5080">
            <v>19387.096977898062</v>
          </cell>
        </row>
        <row r="5081">
          <cell r="C5081">
            <v>18113</v>
          </cell>
          <cell r="D5081" t="str">
            <v>PIEVE DEL CAIRO</v>
          </cell>
          <cell r="E5081" t="str">
            <v>PV</v>
          </cell>
          <cell r="F5081" t="str">
            <v>Lombardia</v>
          </cell>
          <cell r="G5081">
            <v>3</v>
          </cell>
          <cell r="H5081">
            <v>1377</v>
          </cell>
          <cell r="I5081">
            <v>0</v>
          </cell>
          <cell r="J5081">
            <v>1603817</v>
          </cell>
          <cell r="K5081">
            <v>2613395</v>
          </cell>
          <cell r="L5081">
            <v>11478342</v>
          </cell>
          <cell r="M5081">
            <v>7501417</v>
          </cell>
          <cell r="N5081">
            <v>1428872</v>
          </cell>
          <cell r="O5081">
            <v>811348</v>
          </cell>
          <cell r="P5081">
            <v>1006181</v>
          </cell>
          <cell r="Q5081">
            <v>26443372</v>
          </cell>
          <cell r="R5081">
            <v>19203.610748002906</v>
          </cell>
        </row>
        <row r="5082">
          <cell r="C5082">
            <v>25039</v>
          </cell>
          <cell r="D5082" t="str">
            <v>PIEVE DI CADORE</v>
          </cell>
          <cell r="E5082" t="str">
            <v>BL</v>
          </cell>
          <cell r="F5082" t="str">
            <v>Veneto</v>
          </cell>
          <cell r="G5082">
            <v>5</v>
          </cell>
          <cell r="H5082">
            <v>3115</v>
          </cell>
          <cell r="J5082">
            <v>3360558</v>
          </cell>
          <cell r="K5082">
            <v>5210816</v>
          </cell>
          <cell r="L5082">
            <v>22238542</v>
          </cell>
          <cell r="M5082">
            <v>23590704</v>
          </cell>
          <cell r="N5082">
            <v>3146780</v>
          </cell>
          <cell r="O5082">
            <v>4971899</v>
          </cell>
          <cell r="P5082">
            <v>8104143</v>
          </cell>
          <cell r="Q5082">
            <v>70623442</v>
          </cell>
          <cell r="R5082">
            <v>22672.052006420545</v>
          </cell>
        </row>
        <row r="5083">
          <cell r="C5083">
            <v>37048</v>
          </cell>
          <cell r="D5083" t="str">
            <v>PIEVE DI CENTO</v>
          </cell>
          <cell r="E5083" t="str">
            <v>BO</v>
          </cell>
          <cell r="F5083" t="str">
            <v>Emilia Romagna</v>
          </cell>
          <cell r="G5083">
            <v>8</v>
          </cell>
          <cell r="H5083">
            <v>5512</v>
          </cell>
          <cell r="I5083">
            <v>0</v>
          </cell>
          <cell r="J5083">
            <v>5068745</v>
          </cell>
          <cell r="K5083">
            <v>8272624</v>
          </cell>
          <cell r="L5083">
            <v>43020162</v>
          </cell>
          <cell r="M5083">
            <v>47795257</v>
          </cell>
          <cell r="N5083">
            <v>7443331</v>
          </cell>
          <cell r="O5083">
            <v>7779632</v>
          </cell>
          <cell r="P5083">
            <v>7622034</v>
          </cell>
          <cell r="Q5083">
            <v>127001785</v>
          </cell>
          <cell r="R5083">
            <v>23040.962445573296</v>
          </cell>
        </row>
        <row r="5084">
          <cell r="C5084">
            <v>26057</v>
          </cell>
          <cell r="D5084" t="str">
            <v>PIEVE DI SOLIGO</v>
          </cell>
          <cell r="E5084" t="str">
            <v>TV</v>
          </cell>
          <cell r="F5084" t="str">
            <v>Veneto</v>
          </cell>
          <cell r="G5084">
            <v>5</v>
          </cell>
          <cell r="H5084">
            <v>8597</v>
          </cell>
          <cell r="I5084">
            <v>0</v>
          </cell>
          <cell r="J5084">
            <v>10285637</v>
          </cell>
          <cell r="K5084">
            <v>13514042</v>
          </cell>
          <cell r="L5084">
            <v>65496038</v>
          </cell>
          <cell r="M5084">
            <v>55039595</v>
          </cell>
          <cell r="N5084">
            <v>9238039</v>
          </cell>
          <cell r="O5084">
            <v>10795943</v>
          </cell>
          <cell r="P5084">
            <v>10497607</v>
          </cell>
          <cell r="Q5084">
            <v>174866901</v>
          </cell>
          <cell r="R5084">
            <v>20340.456089333489</v>
          </cell>
        </row>
        <row r="5085">
          <cell r="C5085">
            <v>10043</v>
          </cell>
          <cell r="D5085" t="str">
            <v>PIEVE LIGURE</v>
          </cell>
          <cell r="E5085" t="str">
            <v>GE</v>
          </cell>
          <cell r="F5085" t="str">
            <v>Liguria</v>
          </cell>
          <cell r="G5085">
            <v>7</v>
          </cell>
          <cell r="H5085">
            <v>1894</v>
          </cell>
          <cell r="I5085">
            <v>0</v>
          </cell>
          <cell r="J5085">
            <v>1863619</v>
          </cell>
          <cell r="K5085">
            <v>2335717</v>
          </cell>
          <cell r="L5085">
            <v>8844153</v>
          </cell>
          <cell r="M5085">
            <v>18307260</v>
          </cell>
          <cell r="N5085">
            <v>7717703</v>
          </cell>
          <cell r="O5085">
            <v>7606840</v>
          </cell>
          <cell r="P5085">
            <v>24467086</v>
          </cell>
          <cell r="Q5085">
            <v>71142378</v>
          </cell>
          <cell r="R5085">
            <v>37561.973600844773</v>
          </cell>
        </row>
        <row r="5086">
          <cell r="C5086">
            <v>19074</v>
          </cell>
          <cell r="D5086" t="str">
            <v>PIEVE D'OLMI</v>
          </cell>
          <cell r="E5086" t="str">
            <v>CR</v>
          </cell>
          <cell r="F5086" t="str">
            <v>Lombardia</v>
          </cell>
          <cell r="G5086">
            <v>3</v>
          </cell>
          <cell r="H5086">
            <v>911</v>
          </cell>
          <cell r="I5086">
            <v>0</v>
          </cell>
          <cell r="J5086">
            <v>806639</v>
          </cell>
          <cell r="K5086">
            <v>1613279</v>
          </cell>
          <cell r="L5086">
            <v>7260286</v>
          </cell>
          <cell r="M5086">
            <v>7722042</v>
          </cell>
          <cell r="N5086">
            <v>611900</v>
          </cell>
          <cell r="O5086">
            <v>749319</v>
          </cell>
          <cell r="Q5086">
            <v>18763465</v>
          </cell>
          <cell r="R5086">
            <v>20596.558726673986</v>
          </cell>
        </row>
        <row r="5087">
          <cell r="C5087">
            <v>46025</v>
          </cell>
          <cell r="D5087" t="str">
            <v>PIEVE FOSCIANA</v>
          </cell>
          <cell r="E5087" t="str">
            <v>LU</v>
          </cell>
          <cell r="F5087" t="str">
            <v>Toscana</v>
          </cell>
          <cell r="G5087">
            <v>9</v>
          </cell>
          <cell r="H5087">
            <v>1780</v>
          </cell>
          <cell r="I5087">
            <v>0</v>
          </cell>
          <cell r="J5087">
            <v>2233812</v>
          </cell>
          <cell r="K5087">
            <v>2993127</v>
          </cell>
          <cell r="L5087">
            <v>11799712</v>
          </cell>
          <cell r="M5087">
            <v>14147534</v>
          </cell>
          <cell r="N5087">
            <v>1182373</v>
          </cell>
          <cell r="O5087">
            <v>1428327</v>
          </cell>
          <cell r="P5087">
            <v>615821</v>
          </cell>
          <cell r="Q5087">
            <v>34400706</v>
          </cell>
          <cell r="R5087">
            <v>19326.239325842696</v>
          </cell>
        </row>
        <row r="5088">
          <cell r="C5088">
            <v>36031</v>
          </cell>
          <cell r="D5088" t="str">
            <v>PIEVEPELAGO</v>
          </cell>
          <cell r="E5088" t="str">
            <v>MO</v>
          </cell>
          <cell r="F5088" t="str">
            <v>Emilia Romagna</v>
          </cell>
          <cell r="G5088">
            <v>8</v>
          </cell>
          <cell r="H5088">
            <v>1733</v>
          </cell>
          <cell r="J5088">
            <v>2347649</v>
          </cell>
          <cell r="K5088">
            <v>3090713</v>
          </cell>
          <cell r="L5088">
            <v>12300336</v>
          </cell>
          <cell r="M5088">
            <v>9800743</v>
          </cell>
          <cell r="N5088">
            <v>578188</v>
          </cell>
          <cell r="O5088">
            <v>1470609</v>
          </cell>
          <cell r="Q5088">
            <v>29588238</v>
          </cell>
          <cell r="R5088">
            <v>17073.42065781881</v>
          </cell>
        </row>
        <row r="5089">
          <cell r="C5089">
            <v>18114</v>
          </cell>
          <cell r="D5089" t="str">
            <v>PIEVE PORTO MORONE</v>
          </cell>
          <cell r="E5089" t="str">
            <v>PV</v>
          </cell>
          <cell r="F5089" t="str">
            <v>Lombardia</v>
          </cell>
          <cell r="G5089">
            <v>3</v>
          </cell>
          <cell r="H5089">
            <v>1977</v>
          </cell>
          <cell r="I5089">
            <v>0</v>
          </cell>
          <cell r="J5089">
            <v>2417163</v>
          </cell>
          <cell r="K5089">
            <v>3340963</v>
          </cell>
          <cell r="L5089">
            <v>15073646</v>
          </cell>
          <cell r="M5089">
            <v>12844977</v>
          </cell>
          <cell r="N5089">
            <v>1687393</v>
          </cell>
          <cell r="O5089">
            <v>2931557</v>
          </cell>
          <cell r="Q5089">
            <v>38295699</v>
          </cell>
          <cell r="R5089">
            <v>19370.611532625189</v>
          </cell>
        </row>
        <row r="5090">
          <cell r="C5090">
            <v>19075</v>
          </cell>
          <cell r="D5090" t="str">
            <v>PIEVE SAN GIACOMO</v>
          </cell>
          <cell r="E5090" t="str">
            <v>CR</v>
          </cell>
          <cell r="F5090" t="str">
            <v>Lombardia</v>
          </cell>
          <cell r="G5090">
            <v>3</v>
          </cell>
          <cell r="H5090">
            <v>1120</v>
          </cell>
          <cell r="I5090">
            <v>0</v>
          </cell>
          <cell r="J5090">
            <v>1245341</v>
          </cell>
          <cell r="K5090">
            <v>1991130</v>
          </cell>
          <cell r="L5090">
            <v>8923202</v>
          </cell>
          <cell r="M5090">
            <v>7851186</v>
          </cell>
          <cell r="N5090">
            <v>1185090</v>
          </cell>
          <cell r="O5090">
            <v>966666</v>
          </cell>
          <cell r="Q5090">
            <v>22162615</v>
          </cell>
          <cell r="R5090">
            <v>19788.049107142859</v>
          </cell>
        </row>
        <row r="5091">
          <cell r="C5091">
            <v>51030</v>
          </cell>
          <cell r="D5091" t="str">
            <v>PIEVE SANTO STEFANO</v>
          </cell>
          <cell r="E5091" t="str">
            <v>AR</v>
          </cell>
          <cell r="F5091" t="str">
            <v>Toscana</v>
          </cell>
          <cell r="G5091">
            <v>9</v>
          </cell>
          <cell r="H5091">
            <v>2384</v>
          </cell>
          <cell r="I5091">
            <v>0</v>
          </cell>
          <cell r="J5091">
            <v>2481400</v>
          </cell>
          <cell r="K5091">
            <v>4680093</v>
          </cell>
          <cell r="L5091">
            <v>17978054</v>
          </cell>
          <cell r="M5091">
            <v>17089043</v>
          </cell>
          <cell r="N5091">
            <v>1876685</v>
          </cell>
          <cell r="O5091">
            <v>2179489</v>
          </cell>
          <cell r="P5091">
            <v>2731498</v>
          </cell>
          <cell r="Q5091">
            <v>49016262</v>
          </cell>
          <cell r="R5091">
            <v>20560.512583892618</v>
          </cell>
        </row>
        <row r="5092">
          <cell r="C5092">
            <v>22142</v>
          </cell>
          <cell r="D5092" t="str">
            <v>PIEVE TESINO</v>
          </cell>
          <cell r="E5092" t="str">
            <v>TN</v>
          </cell>
          <cell r="F5092" t="str">
            <v>Trentino Alto Adige(P.A.Trento)</v>
          </cell>
          <cell r="G5092">
            <v>4</v>
          </cell>
          <cell r="H5092">
            <v>563</v>
          </cell>
          <cell r="I5092">
            <v>0</v>
          </cell>
          <cell r="J5092">
            <v>604845</v>
          </cell>
          <cell r="K5092">
            <v>1009876</v>
          </cell>
          <cell r="L5092">
            <v>3974028</v>
          </cell>
          <cell r="M5092">
            <v>4193514</v>
          </cell>
          <cell r="N5092">
            <v>603109</v>
          </cell>
          <cell r="O5092">
            <v>651725</v>
          </cell>
          <cell r="P5092">
            <v>0</v>
          </cell>
          <cell r="Q5092">
            <v>11037097</v>
          </cell>
          <cell r="R5092">
            <v>19604.079928952044</v>
          </cell>
        </row>
        <row r="5093">
          <cell r="C5093">
            <v>43038</v>
          </cell>
          <cell r="D5093" t="str">
            <v>PIEVE TORINA</v>
          </cell>
          <cell r="E5093" t="str">
            <v>MC</v>
          </cell>
          <cell r="F5093" t="str">
            <v>Marche</v>
          </cell>
          <cell r="G5093">
            <v>11</v>
          </cell>
          <cell r="H5093">
            <v>934</v>
          </cell>
          <cell r="I5093">
            <v>0</v>
          </cell>
          <cell r="J5093">
            <v>1380120</v>
          </cell>
          <cell r="K5093">
            <v>1971984</v>
          </cell>
          <cell r="L5093">
            <v>6563852</v>
          </cell>
          <cell r="M5093">
            <v>4954293</v>
          </cell>
          <cell r="N5093">
            <v>846685</v>
          </cell>
          <cell r="O5093">
            <v>930141</v>
          </cell>
          <cell r="Q5093">
            <v>16647075</v>
          </cell>
          <cell r="R5093">
            <v>17823.420770877943</v>
          </cell>
        </row>
        <row r="5094">
          <cell r="C5094">
            <v>103054</v>
          </cell>
          <cell r="D5094" t="str">
            <v>PIEVE VERGONTE</v>
          </cell>
          <cell r="E5094" t="str">
            <v>VB</v>
          </cell>
          <cell r="F5094" t="str">
            <v>Piemonte</v>
          </cell>
          <cell r="G5094">
            <v>1</v>
          </cell>
          <cell r="H5094">
            <v>1781</v>
          </cell>
          <cell r="I5094">
            <v>0</v>
          </cell>
          <cell r="J5094">
            <v>1877653</v>
          </cell>
          <cell r="K5094">
            <v>2849833</v>
          </cell>
          <cell r="L5094">
            <v>13459303</v>
          </cell>
          <cell r="M5094">
            <v>13274212</v>
          </cell>
          <cell r="N5094">
            <v>861561</v>
          </cell>
          <cell r="O5094">
            <v>605595</v>
          </cell>
          <cell r="P5094">
            <v>708700</v>
          </cell>
          <cell r="Q5094">
            <v>33636857</v>
          </cell>
          <cell r="R5094">
            <v>18886.500280741158</v>
          </cell>
        </row>
        <row r="5095">
          <cell r="C5095">
            <v>60053</v>
          </cell>
          <cell r="D5095" t="str">
            <v>PIGLIO</v>
          </cell>
          <cell r="E5095" t="str">
            <v>FR</v>
          </cell>
          <cell r="F5095" t="str">
            <v>Lazio</v>
          </cell>
          <cell r="G5095">
            <v>12</v>
          </cell>
          <cell r="H5095">
            <v>2953</v>
          </cell>
          <cell r="I5095">
            <v>0</v>
          </cell>
          <cell r="J5095">
            <v>4153634</v>
          </cell>
          <cell r="K5095">
            <v>4885572</v>
          </cell>
          <cell r="L5095">
            <v>19830858</v>
          </cell>
          <cell r="M5095">
            <v>19630155</v>
          </cell>
          <cell r="N5095">
            <v>1981935</v>
          </cell>
          <cell r="O5095">
            <v>2399630</v>
          </cell>
          <cell r="P5095">
            <v>776885</v>
          </cell>
          <cell r="Q5095">
            <v>53658669</v>
          </cell>
          <cell r="R5095">
            <v>18170.900440230274</v>
          </cell>
        </row>
        <row r="5096">
          <cell r="C5096">
            <v>8043</v>
          </cell>
          <cell r="D5096" t="str">
            <v>PIGNA</v>
          </cell>
          <cell r="E5096" t="str">
            <v>IM</v>
          </cell>
          <cell r="F5096" t="str">
            <v>Liguria</v>
          </cell>
          <cell r="G5096">
            <v>7</v>
          </cell>
          <cell r="H5096">
            <v>558</v>
          </cell>
          <cell r="I5096">
            <v>0</v>
          </cell>
          <cell r="J5096">
            <v>1025820</v>
          </cell>
          <cell r="K5096">
            <v>1233095</v>
          </cell>
          <cell r="L5096">
            <v>2798012</v>
          </cell>
          <cell r="M5096">
            <v>2953084</v>
          </cell>
          <cell r="P5096">
            <v>0</v>
          </cell>
          <cell r="Q5096">
            <v>8010011</v>
          </cell>
          <cell r="R5096">
            <v>14354.858422939069</v>
          </cell>
        </row>
        <row r="5097">
          <cell r="C5097">
            <v>61060</v>
          </cell>
          <cell r="D5097" t="str">
            <v>PIGNATARO MAGGIORE</v>
          </cell>
          <cell r="E5097" t="str">
            <v>CE</v>
          </cell>
          <cell r="F5097" t="str">
            <v>Campania</v>
          </cell>
          <cell r="G5097">
            <v>15</v>
          </cell>
          <cell r="H5097">
            <v>3708</v>
          </cell>
          <cell r="I5097">
            <v>0</v>
          </cell>
          <cell r="J5097">
            <v>5956247</v>
          </cell>
          <cell r="K5097">
            <v>6245283</v>
          </cell>
          <cell r="L5097">
            <v>19516616</v>
          </cell>
          <cell r="M5097">
            <v>28511826</v>
          </cell>
          <cell r="N5097">
            <v>2239091</v>
          </cell>
          <cell r="O5097">
            <v>1926649</v>
          </cell>
          <cell r="P5097">
            <v>524422</v>
          </cell>
          <cell r="Q5097">
            <v>64920134</v>
          </cell>
          <cell r="R5097">
            <v>17508.12675296656</v>
          </cell>
        </row>
        <row r="5098">
          <cell r="C5098">
            <v>60054</v>
          </cell>
          <cell r="D5098" t="str">
            <v>PIGNATARO INTERAMNA</v>
          </cell>
          <cell r="E5098" t="str">
            <v>FR</v>
          </cell>
          <cell r="F5098" t="str">
            <v>Lazio</v>
          </cell>
          <cell r="G5098">
            <v>12</v>
          </cell>
          <cell r="H5098">
            <v>1592</v>
          </cell>
          <cell r="I5098">
            <v>0</v>
          </cell>
          <cell r="J5098">
            <v>2782802</v>
          </cell>
          <cell r="K5098">
            <v>2590607</v>
          </cell>
          <cell r="L5098">
            <v>10035511</v>
          </cell>
          <cell r="M5098">
            <v>6842027</v>
          </cell>
          <cell r="N5098">
            <v>811710</v>
          </cell>
          <cell r="O5098">
            <v>624932</v>
          </cell>
          <cell r="Q5098">
            <v>23687589</v>
          </cell>
          <cell r="R5098">
            <v>14879.138819095477</v>
          </cell>
        </row>
        <row r="5099">
          <cell r="C5099">
            <v>76062</v>
          </cell>
          <cell r="D5099" t="str">
            <v>PIGNOLA</v>
          </cell>
          <cell r="E5099" t="str">
            <v>PZ</v>
          </cell>
          <cell r="F5099" t="str">
            <v>Basilicata</v>
          </cell>
          <cell r="G5099">
            <v>17</v>
          </cell>
          <cell r="H5099">
            <v>4366</v>
          </cell>
          <cell r="I5099">
            <v>0</v>
          </cell>
          <cell r="J5099">
            <v>6657428</v>
          </cell>
          <cell r="K5099">
            <v>7272310</v>
          </cell>
          <cell r="L5099">
            <v>23080231</v>
          </cell>
          <cell r="M5099">
            <v>29301608</v>
          </cell>
          <cell r="N5099">
            <v>3568651</v>
          </cell>
          <cell r="O5099">
            <v>4529373</v>
          </cell>
          <cell r="P5099">
            <v>2175407</v>
          </cell>
          <cell r="Q5099">
            <v>76585008</v>
          </cell>
          <cell r="R5099">
            <v>17541.229500687128</v>
          </cell>
        </row>
        <row r="5100">
          <cell r="C5100">
            <v>11021</v>
          </cell>
          <cell r="D5100" t="str">
            <v>PIGNONE</v>
          </cell>
          <cell r="E5100" t="str">
            <v>SP</v>
          </cell>
          <cell r="F5100" t="str">
            <v>Liguria</v>
          </cell>
          <cell r="G5100">
            <v>7</v>
          </cell>
          <cell r="H5100">
            <v>435</v>
          </cell>
          <cell r="I5100">
            <v>0</v>
          </cell>
          <cell r="J5100">
            <v>560362</v>
          </cell>
          <cell r="K5100">
            <v>754514</v>
          </cell>
          <cell r="L5100">
            <v>3103056</v>
          </cell>
          <cell r="M5100">
            <v>3377160</v>
          </cell>
          <cell r="N5100">
            <v>245328</v>
          </cell>
          <cell r="P5100">
            <v>0</v>
          </cell>
          <cell r="Q5100">
            <v>8040420</v>
          </cell>
          <cell r="R5100">
            <v>18483.724137931036</v>
          </cell>
        </row>
        <row r="5101">
          <cell r="C5101">
            <v>13184</v>
          </cell>
          <cell r="D5101" t="str">
            <v>PIGRA</v>
          </cell>
          <cell r="E5101" t="str">
            <v>CO</v>
          </cell>
          <cell r="F5101" t="str">
            <v>Lombardia</v>
          </cell>
          <cell r="G5101">
            <v>3</v>
          </cell>
          <cell r="H5101">
            <v>189</v>
          </cell>
          <cell r="I5101">
            <v>0</v>
          </cell>
          <cell r="J5101">
            <v>316638</v>
          </cell>
          <cell r="K5101">
            <v>234570</v>
          </cell>
          <cell r="L5101">
            <v>670206</v>
          </cell>
          <cell r="M5101">
            <v>1177802</v>
          </cell>
          <cell r="O5101">
            <v>402942</v>
          </cell>
          <cell r="P5101">
            <v>0</v>
          </cell>
          <cell r="Q5101">
            <v>2802158</v>
          </cell>
          <cell r="R5101">
            <v>14826.232804232804</v>
          </cell>
        </row>
        <row r="5102">
          <cell r="C5102">
            <v>2096</v>
          </cell>
          <cell r="D5102" t="str">
            <v>PILA</v>
          </cell>
          <cell r="E5102" t="str">
            <v>VC</v>
          </cell>
          <cell r="F5102" t="str">
            <v>Piemonte</v>
          </cell>
          <cell r="G5102">
            <v>1</v>
          </cell>
          <cell r="H5102">
            <v>112</v>
          </cell>
          <cell r="I5102">
            <v>0</v>
          </cell>
          <cell r="J5102">
            <v>113275</v>
          </cell>
          <cell r="K5102">
            <v>122778</v>
          </cell>
          <cell r="L5102">
            <v>812691</v>
          </cell>
          <cell r="M5102">
            <v>1136969</v>
          </cell>
          <cell r="N5102">
            <v>345757</v>
          </cell>
          <cell r="P5102">
            <v>0</v>
          </cell>
          <cell r="Q5102">
            <v>2531470</v>
          </cell>
          <cell r="R5102">
            <v>22602.410714285714</v>
          </cell>
        </row>
        <row r="5103">
          <cell r="C5103">
            <v>111055</v>
          </cell>
          <cell r="D5103" t="str">
            <v>PIMENTEL</v>
          </cell>
          <cell r="E5103" t="str">
            <v>SU</v>
          </cell>
          <cell r="F5103" t="str">
            <v>Sardegna</v>
          </cell>
          <cell r="G5103">
            <v>20</v>
          </cell>
          <cell r="H5103">
            <v>710</v>
          </cell>
          <cell r="I5103">
            <v>0</v>
          </cell>
          <cell r="J5103">
            <v>1452102</v>
          </cell>
          <cell r="K5103">
            <v>1290840</v>
          </cell>
          <cell r="L5103">
            <v>4128869</v>
          </cell>
          <cell r="M5103">
            <v>2313301</v>
          </cell>
          <cell r="P5103">
            <v>0</v>
          </cell>
          <cell r="Q5103">
            <v>9185112</v>
          </cell>
          <cell r="R5103">
            <v>12936.777464788733</v>
          </cell>
        </row>
        <row r="5104">
          <cell r="C5104">
            <v>63054</v>
          </cell>
          <cell r="D5104" t="str">
            <v>PIMONTE</v>
          </cell>
          <cell r="E5104" t="str">
            <v>NA</v>
          </cell>
          <cell r="F5104" t="str">
            <v>Campania</v>
          </cell>
          <cell r="G5104">
            <v>15</v>
          </cell>
          <cell r="H5104">
            <v>3226</v>
          </cell>
          <cell r="I5104">
            <v>0</v>
          </cell>
          <cell r="J5104">
            <v>7241901</v>
          </cell>
          <cell r="K5104">
            <v>7498168</v>
          </cell>
          <cell r="L5104">
            <v>15081802</v>
          </cell>
          <cell r="M5104">
            <v>8736170</v>
          </cell>
          <cell r="N5104">
            <v>946354</v>
          </cell>
          <cell r="O5104">
            <v>845843</v>
          </cell>
          <cell r="Q5104">
            <v>40350238</v>
          </cell>
          <cell r="R5104">
            <v>12507.823310601363</v>
          </cell>
        </row>
        <row r="5105">
          <cell r="C5105">
            <v>18115</v>
          </cell>
          <cell r="D5105" t="str">
            <v>PINAROLO PO</v>
          </cell>
          <cell r="E5105" t="str">
            <v>PV</v>
          </cell>
          <cell r="F5105" t="str">
            <v>Lombardia</v>
          </cell>
          <cell r="G5105">
            <v>3</v>
          </cell>
          <cell r="H5105">
            <v>1306</v>
          </cell>
          <cell r="J5105">
            <v>1468480</v>
          </cell>
          <cell r="K5105">
            <v>2107796</v>
          </cell>
          <cell r="L5105">
            <v>9630000</v>
          </cell>
          <cell r="M5105">
            <v>10239796</v>
          </cell>
          <cell r="N5105">
            <v>1683819</v>
          </cell>
          <cell r="O5105">
            <v>1226551</v>
          </cell>
          <cell r="P5105">
            <v>0</v>
          </cell>
          <cell r="Q5105">
            <v>26356442</v>
          </cell>
          <cell r="R5105">
            <v>20181.042879019908</v>
          </cell>
        </row>
        <row r="5106">
          <cell r="C5106">
            <v>1190</v>
          </cell>
          <cell r="D5106" t="str">
            <v>PINASCA</v>
          </cell>
          <cell r="E5106" t="str">
            <v>TO</v>
          </cell>
          <cell r="F5106" t="str">
            <v>Piemonte</v>
          </cell>
          <cell r="G5106">
            <v>1</v>
          </cell>
          <cell r="H5106">
            <v>2210</v>
          </cell>
          <cell r="J5106">
            <v>2078139</v>
          </cell>
          <cell r="K5106">
            <v>3398246</v>
          </cell>
          <cell r="L5106">
            <v>17411159</v>
          </cell>
          <cell r="M5106">
            <v>17870537</v>
          </cell>
          <cell r="N5106">
            <v>1620179</v>
          </cell>
          <cell r="O5106">
            <v>2065783</v>
          </cell>
          <cell r="P5106">
            <v>1552534</v>
          </cell>
          <cell r="Q5106">
            <v>45996577</v>
          </cell>
          <cell r="R5106">
            <v>20812.93076923077</v>
          </cell>
        </row>
        <row r="5107">
          <cell r="C5107">
            <v>29036</v>
          </cell>
          <cell r="D5107" t="str">
            <v>PINCARA</v>
          </cell>
          <cell r="E5107" t="str">
            <v>RO</v>
          </cell>
          <cell r="F5107" t="str">
            <v>Veneto</v>
          </cell>
          <cell r="G5107">
            <v>5</v>
          </cell>
          <cell r="H5107">
            <v>913</v>
          </cell>
          <cell r="I5107">
            <v>0</v>
          </cell>
          <cell r="J5107">
            <v>1194075</v>
          </cell>
          <cell r="K5107">
            <v>2118196</v>
          </cell>
          <cell r="L5107">
            <v>7370134</v>
          </cell>
          <cell r="M5107">
            <v>3949002</v>
          </cell>
          <cell r="N5107">
            <v>321007</v>
          </cell>
          <cell r="Q5107">
            <v>14952414</v>
          </cell>
          <cell r="R5107">
            <v>16377.233296823659</v>
          </cell>
        </row>
        <row r="5108">
          <cell r="C5108">
            <v>1191</v>
          </cell>
          <cell r="D5108" t="str">
            <v>PINEROLO</v>
          </cell>
          <cell r="E5108" t="str">
            <v>TO</v>
          </cell>
          <cell r="F5108" t="str">
            <v>Piemonte</v>
          </cell>
          <cell r="G5108">
            <v>1</v>
          </cell>
          <cell r="H5108">
            <v>26387</v>
          </cell>
          <cell r="J5108">
            <v>27274206</v>
          </cell>
          <cell r="K5108">
            <v>38589304</v>
          </cell>
          <cell r="L5108">
            <v>177883666</v>
          </cell>
          <cell r="M5108">
            <v>232984462</v>
          </cell>
          <cell r="N5108">
            <v>42026036</v>
          </cell>
          <cell r="O5108">
            <v>47278541</v>
          </cell>
          <cell r="P5108">
            <v>43479752</v>
          </cell>
          <cell r="Q5108">
            <v>609515967</v>
          </cell>
          <cell r="R5108">
            <v>23099.100579830978</v>
          </cell>
        </row>
        <row r="5109">
          <cell r="C5109">
            <v>5085</v>
          </cell>
          <cell r="D5109" t="str">
            <v>PINO D'ASTI</v>
          </cell>
          <cell r="E5109" t="str">
            <v>AT</v>
          </cell>
          <cell r="F5109" t="str">
            <v>Piemonte</v>
          </cell>
          <cell r="G5109">
            <v>1</v>
          </cell>
          <cell r="H5109">
            <v>159</v>
          </cell>
          <cell r="I5109">
            <v>0</v>
          </cell>
          <cell r="J5109">
            <v>179764</v>
          </cell>
          <cell r="K5109">
            <v>446879</v>
          </cell>
          <cell r="L5109">
            <v>966944</v>
          </cell>
          <cell r="M5109">
            <v>979276</v>
          </cell>
          <cell r="Q5109">
            <v>2572863</v>
          </cell>
          <cell r="R5109">
            <v>16181.528301886792</v>
          </cell>
        </row>
        <row r="5110">
          <cell r="C5110">
            <v>1192</v>
          </cell>
          <cell r="D5110" t="str">
            <v>PINO TORINESE</v>
          </cell>
          <cell r="E5110" t="str">
            <v>TO</v>
          </cell>
          <cell r="F5110" t="str">
            <v>Piemonte</v>
          </cell>
          <cell r="G5110">
            <v>1</v>
          </cell>
          <cell r="H5110">
            <v>6237</v>
          </cell>
          <cell r="I5110">
            <v>0</v>
          </cell>
          <cell r="J5110">
            <v>5516978</v>
          </cell>
          <cell r="K5110">
            <v>6826514</v>
          </cell>
          <cell r="L5110">
            <v>26205453</v>
          </cell>
          <cell r="M5110">
            <v>68474291</v>
          </cell>
          <cell r="N5110">
            <v>28828756</v>
          </cell>
          <cell r="O5110">
            <v>37761532</v>
          </cell>
          <cell r="P5110">
            <v>52963845</v>
          </cell>
          <cell r="Q5110">
            <v>226577369</v>
          </cell>
          <cell r="R5110">
            <v>36327.941157607827</v>
          </cell>
        </row>
        <row r="5111">
          <cell r="C5111">
            <v>93030</v>
          </cell>
          <cell r="D5111" t="str">
            <v>PINZANO AL TAGLIAMENTO</v>
          </cell>
          <cell r="E5111" t="str">
            <v>PN</v>
          </cell>
          <cell r="F5111" t="str">
            <v>Friuli Venezia Giulia</v>
          </cell>
          <cell r="G5111">
            <v>6</v>
          </cell>
          <cell r="H5111">
            <v>1175</v>
          </cell>
          <cell r="I5111">
            <v>0</v>
          </cell>
          <cell r="J5111">
            <v>1282916</v>
          </cell>
          <cell r="K5111">
            <v>2098906</v>
          </cell>
          <cell r="L5111">
            <v>8989441</v>
          </cell>
          <cell r="M5111">
            <v>7906115</v>
          </cell>
          <cell r="N5111">
            <v>448885</v>
          </cell>
          <cell r="Q5111">
            <v>20726263</v>
          </cell>
          <cell r="R5111">
            <v>17639.372765957447</v>
          </cell>
        </row>
        <row r="5112">
          <cell r="C5112">
            <v>22143</v>
          </cell>
          <cell r="D5112" t="str">
            <v>PINZOLO</v>
          </cell>
          <cell r="E5112" t="str">
            <v>TN</v>
          </cell>
          <cell r="F5112" t="str">
            <v>Trentino Alto Adige(P.A.Trento)</v>
          </cell>
          <cell r="G5112">
            <v>4</v>
          </cell>
          <cell r="H5112">
            <v>2737</v>
          </cell>
          <cell r="I5112">
            <v>0</v>
          </cell>
          <cell r="J5112">
            <v>3188374</v>
          </cell>
          <cell r="K5112">
            <v>5062540</v>
          </cell>
          <cell r="L5112">
            <v>15551108</v>
          </cell>
          <cell r="M5112">
            <v>21967052</v>
          </cell>
          <cell r="N5112">
            <v>6242222</v>
          </cell>
          <cell r="O5112">
            <v>4961976</v>
          </cell>
          <cell r="P5112">
            <v>9456476</v>
          </cell>
          <cell r="Q5112">
            <v>66429748</v>
          </cell>
          <cell r="R5112">
            <v>24271.00767263427</v>
          </cell>
        </row>
        <row r="5113">
          <cell r="C5113">
            <v>41049</v>
          </cell>
          <cell r="D5113" t="str">
            <v>PIOBBICO</v>
          </cell>
          <cell r="E5113" t="str">
            <v>PU</v>
          </cell>
          <cell r="F5113" t="str">
            <v>Marche</v>
          </cell>
          <cell r="G5113">
            <v>11</v>
          </cell>
          <cell r="H5113">
            <v>1426</v>
          </cell>
          <cell r="I5113">
            <v>0</v>
          </cell>
          <cell r="J5113">
            <v>2061573</v>
          </cell>
          <cell r="K5113">
            <v>2831882</v>
          </cell>
          <cell r="L5113">
            <v>10730474</v>
          </cell>
          <cell r="M5113">
            <v>6488251</v>
          </cell>
          <cell r="N5113">
            <v>768486</v>
          </cell>
          <cell r="O5113">
            <v>1695706</v>
          </cell>
          <cell r="Q5113">
            <v>24576372</v>
          </cell>
          <cell r="R5113">
            <v>17234.482468443199</v>
          </cell>
        </row>
        <row r="5114">
          <cell r="C5114">
            <v>4168</v>
          </cell>
          <cell r="D5114" t="str">
            <v>PIOBESI D'ALBA</v>
          </cell>
          <cell r="E5114" t="str">
            <v>CN</v>
          </cell>
          <cell r="F5114" t="str">
            <v>Piemonte</v>
          </cell>
          <cell r="G5114">
            <v>1</v>
          </cell>
          <cell r="H5114">
            <v>1060</v>
          </cell>
          <cell r="I5114">
            <v>0</v>
          </cell>
          <cell r="J5114">
            <v>881927</v>
          </cell>
          <cell r="K5114">
            <v>1288855</v>
          </cell>
          <cell r="L5114">
            <v>7161599</v>
          </cell>
          <cell r="M5114">
            <v>10869393</v>
          </cell>
          <cell r="N5114">
            <v>2057176</v>
          </cell>
          <cell r="O5114">
            <v>2466086</v>
          </cell>
          <cell r="P5114">
            <v>2937947</v>
          </cell>
          <cell r="Q5114">
            <v>27662983</v>
          </cell>
          <cell r="R5114">
            <v>26097.153773584905</v>
          </cell>
        </row>
        <row r="5115">
          <cell r="C5115">
            <v>1193</v>
          </cell>
          <cell r="D5115" t="str">
            <v>PIOBESI TORINESE</v>
          </cell>
          <cell r="E5115" t="str">
            <v>TO</v>
          </cell>
          <cell r="F5115" t="str">
            <v>Piemonte</v>
          </cell>
          <cell r="G5115">
            <v>1</v>
          </cell>
          <cell r="H5115">
            <v>2749</v>
          </cell>
          <cell r="I5115">
            <v>0</v>
          </cell>
          <cell r="J5115">
            <v>2416239</v>
          </cell>
          <cell r="K5115">
            <v>4564541</v>
          </cell>
          <cell r="L5115">
            <v>19255313</v>
          </cell>
          <cell r="M5115">
            <v>26395926</v>
          </cell>
          <cell r="N5115">
            <v>4426405</v>
          </cell>
          <cell r="O5115">
            <v>3176877</v>
          </cell>
          <cell r="P5115">
            <v>1607792</v>
          </cell>
          <cell r="Q5115">
            <v>61843093</v>
          </cell>
          <cell r="R5115">
            <v>22496.578028373955</v>
          </cell>
        </row>
        <row r="5116">
          <cell r="C5116">
            <v>2097</v>
          </cell>
          <cell r="D5116" t="str">
            <v>PIODE</v>
          </cell>
          <cell r="E5116" t="str">
            <v>VC</v>
          </cell>
          <cell r="F5116" t="str">
            <v>Piemonte</v>
          </cell>
          <cell r="G5116">
            <v>1</v>
          </cell>
          <cell r="H5116">
            <v>155</v>
          </cell>
          <cell r="I5116">
            <v>0</v>
          </cell>
          <cell r="J5116">
            <v>218692</v>
          </cell>
          <cell r="K5116">
            <v>324895</v>
          </cell>
          <cell r="L5116">
            <v>781115</v>
          </cell>
          <cell r="M5116">
            <v>1042371</v>
          </cell>
          <cell r="O5116">
            <v>0</v>
          </cell>
          <cell r="P5116">
            <v>0</v>
          </cell>
          <cell r="Q5116">
            <v>2367073</v>
          </cell>
          <cell r="R5116">
            <v>15271.438709677419</v>
          </cell>
        </row>
        <row r="5117">
          <cell r="C5117">
            <v>15175</v>
          </cell>
          <cell r="D5117" t="str">
            <v>PIOLTELLO</v>
          </cell>
          <cell r="E5117" t="str">
            <v>MI</v>
          </cell>
          <cell r="F5117" t="str">
            <v>Lombardia</v>
          </cell>
          <cell r="G5117">
            <v>3</v>
          </cell>
          <cell r="H5117">
            <v>24731</v>
          </cell>
          <cell r="J5117">
            <v>27107062</v>
          </cell>
          <cell r="K5117">
            <v>37698440</v>
          </cell>
          <cell r="L5117">
            <v>178564477</v>
          </cell>
          <cell r="M5117">
            <v>209490190</v>
          </cell>
          <cell r="N5117">
            <v>32348906</v>
          </cell>
          <cell r="O5117">
            <v>29960550</v>
          </cell>
          <cell r="P5117">
            <v>34163293</v>
          </cell>
          <cell r="Q5117">
            <v>549332918</v>
          </cell>
          <cell r="R5117">
            <v>22212.321297157414</v>
          </cell>
        </row>
        <row r="5118">
          <cell r="C5118">
            <v>49012</v>
          </cell>
          <cell r="D5118" t="str">
            <v>PIOMBINO</v>
          </cell>
          <cell r="E5118" t="str">
            <v>LI</v>
          </cell>
          <cell r="F5118" t="str">
            <v>Toscana</v>
          </cell>
          <cell r="G5118">
            <v>9</v>
          </cell>
          <cell r="H5118">
            <v>25153</v>
          </cell>
          <cell r="I5118">
            <v>0</v>
          </cell>
          <cell r="J5118">
            <v>30943692</v>
          </cell>
          <cell r="K5118">
            <v>46058410</v>
          </cell>
          <cell r="L5118">
            <v>160877849</v>
          </cell>
          <cell r="M5118">
            <v>193737513</v>
          </cell>
          <cell r="N5118">
            <v>25102442</v>
          </cell>
          <cell r="O5118">
            <v>24181884</v>
          </cell>
          <cell r="P5118">
            <v>14948474</v>
          </cell>
          <cell r="Q5118">
            <v>495850264</v>
          </cell>
          <cell r="R5118">
            <v>19713.364767622152</v>
          </cell>
        </row>
        <row r="5119">
          <cell r="C5119">
            <v>28064</v>
          </cell>
          <cell r="D5119" t="str">
            <v>PIOMBINO DESE</v>
          </cell>
          <cell r="E5119" t="str">
            <v>PD</v>
          </cell>
          <cell r="F5119" t="str">
            <v>Veneto</v>
          </cell>
          <cell r="G5119">
            <v>5</v>
          </cell>
          <cell r="H5119">
            <v>6823</v>
          </cell>
          <cell r="I5119">
            <v>0</v>
          </cell>
          <cell r="J5119">
            <v>8225220</v>
          </cell>
          <cell r="K5119">
            <v>11052485</v>
          </cell>
          <cell r="L5119">
            <v>50231150</v>
          </cell>
          <cell r="M5119">
            <v>52044840</v>
          </cell>
          <cell r="N5119">
            <v>6849592</v>
          </cell>
          <cell r="O5119">
            <v>5117074</v>
          </cell>
          <cell r="P5119">
            <v>6943933</v>
          </cell>
          <cell r="Q5119">
            <v>140464294</v>
          </cell>
          <cell r="R5119">
            <v>20586.881723582002</v>
          </cell>
        </row>
        <row r="5120">
          <cell r="C5120">
            <v>43039</v>
          </cell>
          <cell r="D5120" t="str">
            <v>PIORACO</v>
          </cell>
          <cell r="E5120" t="str">
            <v>MC</v>
          </cell>
          <cell r="F5120" t="str">
            <v>Marche</v>
          </cell>
          <cell r="G5120">
            <v>11</v>
          </cell>
          <cell r="H5120">
            <v>794</v>
          </cell>
          <cell r="I5120">
            <v>0</v>
          </cell>
          <cell r="J5120">
            <v>894563</v>
          </cell>
          <cell r="K5120">
            <v>1231865</v>
          </cell>
          <cell r="L5120">
            <v>5622022</v>
          </cell>
          <cell r="M5120">
            <v>7156030</v>
          </cell>
          <cell r="N5120">
            <v>586121</v>
          </cell>
          <cell r="O5120">
            <v>327051</v>
          </cell>
          <cell r="P5120">
            <v>0</v>
          </cell>
          <cell r="Q5120">
            <v>15817652</v>
          </cell>
          <cell r="R5120">
            <v>19921.476070528966</v>
          </cell>
        </row>
        <row r="5121">
          <cell r="C5121">
            <v>1194</v>
          </cell>
          <cell r="D5121" t="str">
            <v>PIOSSASCO</v>
          </cell>
          <cell r="E5121" t="str">
            <v>TO</v>
          </cell>
          <cell r="F5121" t="str">
            <v>Piemonte</v>
          </cell>
          <cell r="G5121">
            <v>1</v>
          </cell>
          <cell r="H5121">
            <v>13036</v>
          </cell>
          <cell r="J5121">
            <v>11773725</v>
          </cell>
          <cell r="K5121">
            <v>18177080</v>
          </cell>
          <cell r="L5121">
            <v>98238720</v>
          </cell>
          <cell r="M5121">
            <v>121282121</v>
          </cell>
          <cell r="N5121">
            <v>17158086</v>
          </cell>
          <cell r="O5121">
            <v>16073917</v>
          </cell>
          <cell r="P5121">
            <v>14387361</v>
          </cell>
          <cell r="Q5121">
            <v>297091010</v>
          </cell>
          <cell r="R5121">
            <v>22790.043725069041</v>
          </cell>
        </row>
        <row r="5122">
          <cell r="C5122">
            <v>5086</v>
          </cell>
          <cell r="D5122" t="str">
            <v>PIOVA' MASSAIA</v>
          </cell>
          <cell r="E5122" t="str">
            <v>AT</v>
          </cell>
          <cell r="F5122" t="str">
            <v>Piemonte</v>
          </cell>
          <cell r="G5122">
            <v>1</v>
          </cell>
          <cell r="H5122">
            <v>443</v>
          </cell>
          <cell r="I5122">
            <v>0</v>
          </cell>
          <cell r="J5122">
            <v>607999</v>
          </cell>
          <cell r="K5122">
            <v>632205</v>
          </cell>
          <cell r="L5122">
            <v>2979700</v>
          </cell>
          <cell r="M5122">
            <v>3356413</v>
          </cell>
          <cell r="N5122">
            <v>419881</v>
          </cell>
          <cell r="O5122">
            <v>775356</v>
          </cell>
          <cell r="Q5122">
            <v>8771554</v>
          </cell>
          <cell r="R5122">
            <v>19800.347629796841</v>
          </cell>
        </row>
        <row r="5123">
          <cell r="C5123">
            <v>28065</v>
          </cell>
          <cell r="D5123" t="str">
            <v>PIOVE DI SACCO</v>
          </cell>
          <cell r="E5123" t="str">
            <v>PD</v>
          </cell>
          <cell r="F5123" t="str">
            <v>Veneto</v>
          </cell>
          <cell r="G5123">
            <v>5</v>
          </cell>
          <cell r="H5123">
            <v>14711</v>
          </cell>
          <cell r="J5123">
            <v>18659880</v>
          </cell>
          <cell r="K5123">
            <v>23664947</v>
          </cell>
          <cell r="L5123">
            <v>101776616</v>
          </cell>
          <cell r="M5123">
            <v>109108545</v>
          </cell>
          <cell r="N5123">
            <v>19736513</v>
          </cell>
          <cell r="O5123">
            <v>20603945</v>
          </cell>
          <cell r="P5123">
            <v>26796341</v>
          </cell>
          <cell r="Q5123">
            <v>320346787</v>
          </cell>
          <cell r="R5123">
            <v>21776.003466793554</v>
          </cell>
        </row>
        <row r="5124">
          <cell r="C5124">
            <v>24078</v>
          </cell>
          <cell r="D5124" t="str">
            <v>PIOVENE ROCCHETTE</v>
          </cell>
          <cell r="E5124" t="str">
            <v>VI</v>
          </cell>
          <cell r="F5124" t="str">
            <v>Veneto</v>
          </cell>
          <cell r="G5124">
            <v>5</v>
          </cell>
          <cell r="H5124">
            <v>6015</v>
          </cell>
          <cell r="I5124">
            <v>0</v>
          </cell>
          <cell r="J5124">
            <v>5695250</v>
          </cell>
          <cell r="K5124">
            <v>9252194</v>
          </cell>
          <cell r="L5124">
            <v>47962571</v>
          </cell>
          <cell r="M5124">
            <v>48328074</v>
          </cell>
          <cell r="N5124">
            <v>6961261</v>
          </cell>
          <cell r="O5124">
            <v>5495065</v>
          </cell>
          <cell r="P5124">
            <v>4732606</v>
          </cell>
          <cell r="Q5124">
            <v>128427021</v>
          </cell>
          <cell r="R5124">
            <v>21351.125685785537</v>
          </cell>
        </row>
        <row r="5125">
          <cell r="C5125">
            <v>33034</v>
          </cell>
          <cell r="D5125" t="str">
            <v>PIOZZANO</v>
          </cell>
          <cell r="E5125" t="str">
            <v>PC</v>
          </cell>
          <cell r="F5125" t="str">
            <v>Emilia Romagna</v>
          </cell>
          <cell r="G5125">
            <v>8</v>
          </cell>
          <cell r="H5125">
            <v>477</v>
          </cell>
          <cell r="I5125">
            <v>0</v>
          </cell>
          <cell r="J5125">
            <v>701655</v>
          </cell>
          <cell r="K5125">
            <v>694960</v>
          </cell>
          <cell r="L5125">
            <v>2644503</v>
          </cell>
          <cell r="M5125">
            <v>3473988</v>
          </cell>
          <cell r="O5125">
            <v>665739</v>
          </cell>
          <cell r="P5125">
            <v>1448594</v>
          </cell>
          <cell r="Q5125">
            <v>9629439</v>
          </cell>
          <cell r="R5125">
            <v>20187.503144654089</v>
          </cell>
        </row>
        <row r="5126">
          <cell r="C5126">
            <v>4169</v>
          </cell>
          <cell r="D5126" t="str">
            <v>PIOZZO</v>
          </cell>
          <cell r="E5126" t="str">
            <v>CN</v>
          </cell>
          <cell r="F5126" t="str">
            <v>Piemonte</v>
          </cell>
          <cell r="G5126">
            <v>1</v>
          </cell>
          <cell r="H5126">
            <v>755</v>
          </cell>
          <cell r="I5126">
            <v>0</v>
          </cell>
          <cell r="J5126">
            <v>779259</v>
          </cell>
          <cell r="K5126">
            <v>1413741</v>
          </cell>
          <cell r="L5126">
            <v>5355810</v>
          </cell>
          <cell r="M5126">
            <v>4922356</v>
          </cell>
          <cell r="N5126">
            <v>745740</v>
          </cell>
          <cell r="O5126">
            <v>890949</v>
          </cell>
          <cell r="Q5126">
            <v>14107855</v>
          </cell>
          <cell r="R5126">
            <v>18685.900662251657</v>
          </cell>
        </row>
        <row r="5127">
          <cell r="C5127">
            <v>59019</v>
          </cell>
          <cell r="D5127" t="str">
            <v>PRIVERNO</v>
          </cell>
          <cell r="E5127" t="str">
            <v>LT</v>
          </cell>
          <cell r="F5127" t="str">
            <v>Lazio</v>
          </cell>
          <cell r="G5127">
            <v>12</v>
          </cell>
          <cell r="H5127">
            <v>9301</v>
          </cell>
          <cell r="I5127">
            <v>0</v>
          </cell>
          <cell r="J5127">
            <v>15824196</v>
          </cell>
          <cell r="K5127">
            <v>18401179</v>
          </cell>
          <cell r="L5127">
            <v>49081221</v>
          </cell>
          <cell r="M5127">
            <v>49710272</v>
          </cell>
          <cell r="N5127">
            <v>4817127</v>
          </cell>
          <cell r="O5127">
            <v>4889232</v>
          </cell>
          <cell r="P5127">
            <v>4676794</v>
          </cell>
          <cell r="Q5127">
            <v>147400021</v>
          </cell>
          <cell r="R5127">
            <v>15847.760563380281</v>
          </cell>
        </row>
        <row r="5128">
          <cell r="C5128">
            <v>83068</v>
          </cell>
          <cell r="D5128" t="str">
            <v>PIRAINO</v>
          </cell>
          <cell r="E5128" t="str">
            <v>ME</v>
          </cell>
          <cell r="F5128" t="str">
            <v>Sicilia</v>
          </cell>
          <cell r="G5128">
            <v>19</v>
          </cell>
          <cell r="H5128">
            <v>2709</v>
          </cell>
          <cell r="I5128">
            <v>0</v>
          </cell>
          <cell r="J5128">
            <v>5027509</v>
          </cell>
          <cell r="K5128">
            <v>6609457</v>
          </cell>
          <cell r="L5128">
            <v>13955058</v>
          </cell>
          <cell r="M5128">
            <v>10679399</v>
          </cell>
          <cell r="N5128">
            <v>959364</v>
          </cell>
          <cell r="O5128">
            <v>1007097</v>
          </cell>
          <cell r="Q5128">
            <v>38237884</v>
          </cell>
          <cell r="R5128">
            <v>14115.128829826504</v>
          </cell>
        </row>
        <row r="5129">
          <cell r="C5129">
            <v>50026</v>
          </cell>
          <cell r="D5129" t="str">
            <v>PISA</v>
          </cell>
          <cell r="E5129" t="str">
            <v>PI</v>
          </cell>
          <cell r="F5129" t="str">
            <v>Toscana</v>
          </cell>
          <cell r="G5129">
            <v>9</v>
          </cell>
          <cell r="H5129">
            <v>65959</v>
          </cell>
          <cell r="I5129">
            <v>-67703</v>
          </cell>
          <cell r="J5129">
            <v>73332274</v>
          </cell>
          <cell r="K5129">
            <v>90679245</v>
          </cell>
          <cell r="L5129">
            <v>352165478</v>
          </cell>
          <cell r="M5129">
            <v>639218884</v>
          </cell>
          <cell r="N5129">
            <v>175936419</v>
          </cell>
          <cell r="O5129">
            <v>209079883</v>
          </cell>
          <cell r="P5129">
            <v>169202603</v>
          </cell>
          <cell r="Q5129">
            <v>1709614786</v>
          </cell>
          <cell r="R5129">
            <v>25919.355751300049</v>
          </cell>
        </row>
        <row r="5130">
          <cell r="C5130">
            <v>3119</v>
          </cell>
          <cell r="D5130" t="str">
            <v>PISANO</v>
          </cell>
          <cell r="E5130" t="str">
            <v>NO</v>
          </cell>
          <cell r="F5130" t="str">
            <v>Piemonte</v>
          </cell>
          <cell r="G5130">
            <v>1</v>
          </cell>
          <cell r="H5130">
            <v>589</v>
          </cell>
          <cell r="I5130">
            <v>0</v>
          </cell>
          <cell r="J5130">
            <v>755850</v>
          </cell>
          <cell r="K5130">
            <v>828946</v>
          </cell>
          <cell r="L5130">
            <v>4021051</v>
          </cell>
          <cell r="M5130">
            <v>4288106</v>
          </cell>
          <cell r="N5130">
            <v>922385</v>
          </cell>
          <cell r="O5130">
            <v>1231026</v>
          </cell>
          <cell r="Q5130">
            <v>12047364</v>
          </cell>
          <cell r="R5130">
            <v>20453.92869269949</v>
          </cell>
        </row>
        <row r="5131">
          <cell r="C5131">
            <v>58077</v>
          </cell>
          <cell r="D5131" t="str">
            <v>PISONIANO</v>
          </cell>
          <cell r="E5131" t="str">
            <v>RM</v>
          </cell>
          <cell r="F5131" t="str">
            <v>Lazio</v>
          </cell>
          <cell r="G5131">
            <v>12</v>
          </cell>
          <cell r="H5131">
            <v>466</v>
          </cell>
          <cell r="I5131">
            <v>0</v>
          </cell>
          <cell r="J5131">
            <v>628730</v>
          </cell>
          <cell r="K5131">
            <v>877302</v>
          </cell>
          <cell r="L5131">
            <v>2991924</v>
          </cell>
          <cell r="M5131">
            <v>3031413</v>
          </cell>
          <cell r="N5131">
            <v>309672</v>
          </cell>
          <cell r="Q5131">
            <v>7839041</v>
          </cell>
          <cell r="R5131">
            <v>16821.976394849786</v>
          </cell>
        </row>
        <row r="5132">
          <cell r="C5132">
            <v>1195</v>
          </cell>
          <cell r="D5132" t="str">
            <v>PISCINA</v>
          </cell>
          <cell r="E5132" t="str">
            <v>TO</v>
          </cell>
          <cell r="F5132" t="str">
            <v>Piemonte</v>
          </cell>
          <cell r="G5132">
            <v>1</v>
          </cell>
          <cell r="H5132">
            <v>2475</v>
          </cell>
          <cell r="J5132">
            <v>2659182</v>
          </cell>
          <cell r="K5132">
            <v>4228131</v>
          </cell>
          <cell r="L5132">
            <v>17094989</v>
          </cell>
          <cell r="M5132">
            <v>21690093</v>
          </cell>
          <cell r="N5132">
            <v>1950674</v>
          </cell>
          <cell r="O5132">
            <v>2401061</v>
          </cell>
          <cell r="P5132">
            <v>1136352</v>
          </cell>
          <cell r="Q5132">
            <v>51160482</v>
          </cell>
          <cell r="R5132">
            <v>20670.901818181817</v>
          </cell>
        </row>
        <row r="5133">
          <cell r="C5133">
            <v>65096</v>
          </cell>
          <cell r="D5133" t="str">
            <v>PISCIOTTA</v>
          </cell>
          <cell r="E5133" t="str">
            <v>SA</v>
          </cell>
          <cell r="F5133" t="str">
            <v>Campania</v>
          </cell>
          <cell r="G5133">
            <v>15</v>
          </cell>
          <cell r="H5133">
            <v>1910</v>
          </cell>
          <cell r="I5133">
            <v>0</v>
          </cell>
          <cell r="J5133">
            <v>4497150</v>
          </cell>
          <cell r="K5133">
            <v>3688213</v>
          </cell>
          <cell r="L5133">
            <v>6489588</v>
          </cell>
          <cell r="M5133">
            <v>8933835</v>
          </cell>
          <cell r="N5133">
            <v>956475</v>
          </cell>
          <cell r="O5133">
            <v>1970795</v>
          </cell>
          <cell r="Q5133">
            <v>26536056</v>
          </cell>
          <cell r="R5133">
            <v>13893.223036649215</v>
          </cell>
        </row>
        <row r="5134">
          <cell r="C5134">
            <v>17143</v>
          </cell>
          <cell r="D5134" t="str">
            <v>PISOGNE</v>
          </cell>
          <cell r="E5134" t="str">
            <v>BS</v>
          </cell>
          <cell r="F5134" t="str">
            <v>Lombardia</v>
          </cell>
          <cell r="G5134">
            <v>3</v>
          </cell>
          <cell r="H5134">
            <v>5927</v>
          </cell>
          <cell r="I5134">
            <v>0</v>
          </cell>
          <cell r="J5134">
            <v>6409152</v>
          </cell>
          <cell r="K5134">
            <v>9361922</v>
          </cell>
          <cell r="L5134">
            <v>43819807</v>
          </cell>
          <cell r="M5134">
            <v>45532086</v>
          </cell>
          <cell r="N5134">
            <v>7527412</v>
          </cell>
          <cell r="O5134">
            <v>8170839</v>
          </cell>
          <cell r="P5134">
            <v>11105060</v>
          </cell>
          <cell r="Q5134">
            <v>131926278</v>
          </cell>
          <cell r="R5134">
            <v>22258.525054833812</v>
          </cell>
        </row>
        <row r="5135">
          <cell r="C5135">
            <v>77020</v>
          </cell>
          <cell r="D5135" t="str">
            <v>PISTICCI</v>
          </cell>
          <cell r="E5135" t="str">
            <v>MT</v>
          </cell>
          <cell r="F5135" t="str">
            <v>Basilicata</v>
          </cell>
          <cell r="G5135">
            <v>17</v>
          </cell>
          <cell r="H5135">
            <v>11223</v>
          </cell>
          <cell r="J5135">
            <v>20409210</v>
          </cell>
          <cell r="K5135">
            <v>20312287</v>
          </cell>
          <cell r="L5135">
            <v>55857711</v>
          </cell>
          <cell r="M5135">
            <v>54704588</v>
          </cell>
          <cell r="N5135">
            <v>7302613</v>
          </cell>
          <cell r="O5135">
            <v>5790922</v>
          </cell>
          <cell r="P5135">
            <v>2636972</v>
          </cell>
          <cell r="Q5135">
            <v>167014303</v>
          </cell>
          <cell r="R5135">
            <v>14881.431257239597</v>
          </cell>
        </row>
        <row r="5136">
          <cell r="C5136">
            <v>47014</v>
          </cell>
          <cell r="D5136" t="str">
            <v>PISTOIA</v>
          </cell>
          <cell r="E5136" t="str">
            <v>PT</v>
          </cell>
          <cell r="F5136" t="str">
            <v>Toscana</v>
          </cell>
          <cell r="G5136">
            <v>9</v>
          </cell>
          <cell r="H5136">
            <v>66080</v>
          </cell>
          <cell r="I5136">
            <v>-86225</v>
          </cell>
          <cell r="J5136">
            <v>73684247</v>
          </cell>
          <cell r="K5136">
            <v>105108652</v>
          </cell>
          <cell r="L5136">
            <v>445587931</v>
          </cell>
          <cell r="M5136">
            <v>542031305</v>
          </cell>
          <cell r="N5136">
            <v>94992104</v>
          </cell>
          <cell r="O5136">
            <v>92935180</v>
          </cell>
          <cell r="P5136">
            <v>73466512</v>
          </cell>
          <cell r="Q5136">
            <v>1427805931</v>
          </cell>
          <cell r="R5136">
            <v>21607.232611985473</v>
          </cell>
        </row>
        <row r="5137">
          <cell r="C5137">
            <v>53019</v>
          </cell>
          <cell r="D5137" t="str">
            <v>PITIGLIANO</v>
          </cell>
          <cell r="E5137" t="str">
            <v>GR</v>
          </cell>
          <cell r="F5137" t="str">
            <v>Toscana</v>
          </cell>
          <cell r="G5137">
            <v>9</v>
          </cell>
          <cell r="H5137">
            <v>2878</v>
          </cell>
          <cell r="I5137">
            <v>0</v>
          </cell>
          <cell r="J5137">
            <v>4310200</v>
          </cell>
          <cell r="K5137">
            <v>6368227</v>
          </cell>
          <cell r="L5137">
            <v>16629478</v>
          </cell>
          <cell r="M5137">
            <v>15574297</v>
          </cell>
          <cell r="N5137">
            <v>2654796</v>
          </cell>
          <cell r="O5137">
            <v>1736673</v>
          </cell>
          <cell r="P5137">
            <v>753599</v>
          </cell>
          <cell r="Q5137">
            <v>48027270</v>
          </cell>
          <cell r="R5137">
            <v>16687.724113968034</v>
          </cell>
        </row>
        <row r="5138">
          <cell r="C5138">
            <v>20041</v>
          </cell>
          <cell r="D5138" t="str">
            <v>PIUBEGA</v>
          </cell>
          <cell r="E5138" t="str">
            <v>MN</v>
          </cell>
          <cell r="F5138" t="str">
            <v>Lombardia</v>
          </cell>
          <cell r="G5138">
            <v>3</v>
          </cell>
          <cell r="H5138">
            <v>1259</v>
          </cell>
          <cell r="I5138">
            <v>0</v>
          </cell>
          <cell r="J5138">
            <v>1517234</v>
          </cell>
          <cell r="K5138">
            <v>2723480</v>
          </cell>
          <cell r="L5138">
            <v>8487319</v>
          </cell>
          <cell r="M5138">
            <v>8807113</v>
          </cell>
          <cell r="N5138">
            <v>1583053</v>
          </cell>
          <cell r="O5138">
            <v>887359</v>
          </cell>
          <cell r="Q5138">
            <v>24005558</v>
          </cell>
          <cell r="R5138">
            <v>19067.162827640987</v>
          </cell>
        </row>
        <row r="5139">
          <cell r="C5139">
            <v>14050</v>
          </cell>
          <cell r="D5139" t="str">
            <v>PIURO</v>
          </cell>
          <cell r="E5139" t="str">
            <v>SO</v>
          </cell>
          <cell r="F5139" t="str">
            <v>Lombardia</v>
          </cell>
          <cell r="G5139">
            <v>3</v>
          </cell>
          <cell r="H5139">
            <v>1373</v>
          </cell>
          <cell r="I5139">
            <v>0</v>
          </cell>
          <cell r="J5139">
            <v>2043673</v>
          </cell>
          <cell r="K5139">
            <v>2133351</v>
          </cell>
          <cell r="L5139">
            <v>6671841</v>
          </cell>
          <cell r="M5139">
            <v>7226903</v>
          </cell>
          <cell r="N5139">
            <v>707745</v>
          </cell>
          <cell r="O5139">
            <v>1576398</v>
          </cell>
          <cell r="P5139">
            <v>1800518</v>
          </cell>
          <cell r="Q5139">
            <v>22160429</v>
          </cell>
          <cell r="R5139">
            <v>16140.152221412964</v>
          </cell>
        </row>
        <row r="5140">
          <cell r="C5140">
            <v>1196</v>
          </cell>
          <cell r="D5140" t="str">
            <v>PIVERONE</v>
          </cell>
          <cell r="E5140" t="str">
            <v>TO</v>
          </cell>
          <cell r="F5140" t="str">
            <v>Piemonte</v>
          </cell>
          <cell r="G5140">
            <v>1</v>
          </cell>
          <cell r="H5140">
            <v>1015</v>
          </cell>
          <cell r="I5140">
            <v>0</v>
          </cell>
          <cell r="J5140">
            <v>1047832</v>
          </cell>
          <cell r="K5140">
            <v>1520184</v>
          </cell>
          <cell r="L5140">
            <v>6692704</v>
          </cell>
          <cell r="M5140">
            <v>9006402</v>
          </cell>
          <cell r="N5140">
            <v>1493543</v>
          </cell>
          <cell r="O5140">
            <v>1552013</v>
          </cell>
          <cell r="P5140">
            <v>1135151</v>
          </cell>
          <cell r="Q5140">
            <v>22447829</v>
          </cell>
          <cell r="R5140">
            <v>22116.087684729064</v>
          </cell>
        </row>
        <row r="5141">
          <cell r="C5141">
            <v>18116</v>
          </cell>
          <cell r="D5141" t="str">
            <v>PIZZALE</v>
          </cell>
          <cell r="E5141" t="str">
            <v>PV</v>
          </cell>
          <cell r="F5141" t="str">
            <v>Lombardia</v>
          </cell>
          <cell r="G5141">
            <v>3</v>
          </cell>
          <cell r="H5141">
            <v>556</v>
          </cell>
          <cell r="I5141">
            <v>0</v>
          </cell>
          <cell r="J5141">
            <v>549890</v>
          </cell>
          <cell r="K5141">
            <v>837727</v>
          </cell>
          <cell r="L5141">
            <v>4232314</v>
          </cell>
          <cell r="M5141">
            <v>5274010</v>
          </cell>
          <cell r="N5141">
            <v>376002</v>
          </cell>
          <cell r="O5141">
            <v>737366</v>
          </cell>
          <cell r="P5141">
            <v>0</v>
          </cell>
          <cell r="Q5141">
            <v>12007309</v>
          </cell>
          <cell r="R5141">
            <v>21595.879496402878</v>
          </cell>
        </row>
        <row r="5142">
          <cell r="C5142">
            <v>19076</v>
          </cell>
          <cell r="D5142" t="str">
            <v>PIZZIGHETTONE</v>
          </cell>
          <cell r="E5142" t="str">
            <v>CR</v>
          </cell>
          <cell r="F5142" t="str">
            <v>Lombardia</v>
          </cell>
          <cell r="G5142">
            <v>3</v>
          </cell>
          <cell r="H5142">
            <v>4805</v>
          </cell>
          <cell r="I5142">
            <v>0</v>
          </cell>
          <cell r="J5142">
            <v>4187079</v>
          </cell>
          <cell r="K5142">
            <v>7416771</v>
          </cell>
          <cell r="L5142">
            <v>37199174</v>
          </cell>
          <cell r="M5142">
            <v>43423874</v>
          </cell>
          <cell r="N5142">
            <v>6876392</v>
          </cell>
          <cell r="O5142">
            <v>5094127</v>
          </cell>
          <cell r="P5142">
            <v>8057150</v>
          </cell>
          <cell r="Q5142">
            <v>112254567</v>
          </cell>
          <cell r="R5142">
            <v>23362.032674297607</v>
          </cell>
        </row>
        <row r="5143">
          <cell r="C5143">
            <v>102027</v>
          </cell>
          <cell r="D5143" t="str">
            <v>PIZZO</v>
          </cell>
          <cell r="E5143" t="str">
            <v>VV</v>
          </cell>
          <cell r="F5143" t="str">
            <v>Calabria</v>
          </cell>
          <cell r="G5143">
            <v>18</v>
          </cell>
          <cell r="H5143">
            <v>5685</v>
          </cell>
          <cell r="I5143">
            <v>0</v>
          </cell>
          <cell r="J5143">
            <v>11088894</v>
          </cell>
          <cell r="K5143">
            <v>9280652</v>
          </cell>
          <cell r="L5143">
            <v>23443901</v>
          </cell>
          <cell r="M5143">
            <v>35659728</v>
          </cell>
          <cell r="N5143">
            <v>5699687</v>
          </cell>
          <cell r="O5143">
            <v>5378174</v>
          </cell>
          <cell r="P5143">
            <v>3485507</v>
          </cell>
          <cell r="Q5143">
            <v>94036543</v>
          </cell>
          <cell r="R5143">
            <v>16541.168513632365</v>
          </cell>
        </row>
        <row r="5144">
          <cell r="C5144">
            <v>69066</v>
          </cell>
          <cell r="D5144" t="str">
            <v>PIZZOFERRATO</v>
          </cell>
          <cell r="E5144" t="str">
            <v>CH</v>
          </cell>
          <cell r="F5144" t="str">
            <v>Abruzzo</v>
          </cell>
          <cell r="G5144">
            <v>13</v>
          </cell>
          <cell r="H5144">
            <v>836</v>
          </cell>
          <cell r="I5144">
            <v>0</v>
          </cell>
          <cell r="J5144">
            <v>1316751</v>
          </cell>
          <cell r="K5144">
            <v>1616921</v>
          </cell>
          <cell r="L5144">
            <v>5049748</v>
          </cell>
          <cell r="M5144">
            <v>4253174</v>
          </cell>
          <cell r="Q5144">
            <v>12236594</v>
          </cell>
          <cell r="R5144">
            <v>14637.074162679426</v>
          </cell>
        </row>
        <row r="5145">
          <cell r="C5145">
            <v>66072</v>
          </cell>
          <cell r="D5145" t="str">
            <v>PIZZOLI</v>
          </cell>
          <cell r="E5145" t="str">
            <v>AQ</v>
          </cell>
          <cell r="F5145" t="str">
            <v>Abruzzo</v>
          </cell>
          <cell r="G5145">
            <v>13</v>
          </cell>
          <cell r="H5145">
            <v>2828</v>
          </cell>
          <cell r="J5145">
            <v>4100412</v>
          </cell>
          <cell r="K5145">
            <v>4529744</v>
          </cell>
          <cell r="L5145">
            <v>18067036</v>
          </cell>
          <cell r="M5145">
            <v>20620308</v>
          </cell>
          <cell r="N5145">
            <v>2368635</v>
          </cell>
          <cell r="O5145">
            <v>1620067</v>
          </cell>
          <cell r="P5145">
            <v>2124600</v>
          </cell>
          <cell r="Q5145">
            <v>53430802</v>
          </cell>
          <cell r="R5145">
            <v>18893.494342291371</v>
          </cell>
        </row>
        <row r="5146">
          <cell r="C5146">
            <v>94036</v>
          </cell>
          <cell r="D5146" t="str">
            <v>PIZZONE</v>
          </cell>
          <cell r="E5146" t="str">
            <v>IS</v>
          </cell>
          <cell r="F5146" t="str">
            <v>Molise</v>
          </cell>
          <cell r="G5146">
            <v>14</v>
          </cell>
          <cell r="H5146">
            <v>263</v>
          </cell>
          <cell r="I5146">
            <v>0</v>
          </cell>
          <cell r="J5146">
            <v>444659</v>
          </cell>
          <cell r="K5146">
            <v>446107</v>
          </cell>
          <cell r="L5146">
            <v>1136122</v>
          </cell>
          <cell r="M5146">
            <v>1327716</v>
          </cell>
          <cell r="O5146">
            <v>0</v>
          </cell>
          <cell r="P5146">
            <v>0</v>
          </cell>
          <cell r="Q5146">
            <v>3354604</v>
          </cell>
          <cell r="R5146">
            <v>12755.148288973383</v>
          </cell>
        </row>
        <row r="5147">
          <cell r="C5147">
            <v>102028</v>
          </cell>
          <cell r="D5147" t="str">
            <v>PIZZONI</v>
          </cell>
          <cell r="E5147" t="str">
            <v>VV</v>
          </cell>
          <cell r="F5147" t="str">
            <v>Calabria</v>
          </cell>
          <cell r="G5147">
            <v>18</v>
          </cell>
          <cell r="H5147">
            <v>744</v>
          </cell>
          <cell r="I5147">
            <v>0</v>
          </cell>
          <cell r="J5147">
            <v>1895702</v>
          </cell>
          <cell r="K5147">
            <v>1899918</v>
          </cell>
          <cell r="L5147">
            <v>2274675</v>
          </cell>
          <cell r="M5147">
            <v>1399471</v>
          </cell>
          <cell r="N5147">
            <v>0</v>
          </cell>
          <cell r="O5147">
            <v>0</v>
          </cell>
          <cell r="P5147">
            <v>0</v>
          </cell>
          <cell r="Q5147">
            <v>7469766</v>
          </cell>
          <cell r="R5147">
            <v>10040.008064516129</v>
          </cell>
        </row>
        <row r="5148">
          <cell r="C5148">
            <v>80059</v>
          </cell>
          <cell r="D5148" t="str">
            <v>PLACANICA</v>
          </cell>
          <cell r="E5148" t="str">
            <v>RC</v>
          </cell>
          <cell r="F5148" t="str">
            <v>Calabria</v>
          </cell>
          <cell r="G5148">
            <v>18</v>
          </cell>
          <cell r="H5148">
            <v>702</v>
          </cell>
          <cell r="I5148">
            <v>0</v>
          </cell>
          <cell r="J5148">
            <v>1814529</v>
          </cell>
          <cell r="K5148">
            <v>1494372</v>
          </cell>
          <cell r="L5148">
            <v>2466709</v>
          </cell>
          <cell r="M5148">
            <v>1838170</v>
          </cell>
          <cell r="Q5148">
            <v>7613780</v>
          </cell>
          <cell r="R5148">
            <v>10845.840455840456</v>
          </cell>
        </row>
        <row r="5149">
          <cell r="C5149">
            <v>78100</v>
          </cell>
          <cell r="D5149" t="str">
            <v>PLATACI</v>
          </cell>
          <cell r="E5149" t="str">
            <v>CS</v>
          </cell>
          <cell r="F5149" t="str">
            <v>Calabria</v>
          </cell>
          <cell r="G5149">
            <v>18</v>
          </cell>
          <cell r="H5149">
            <v>545</v>
          </cell>
          <cell r="I5149">
            <v>0</v>
          </cell>
          <cell r="J5149">
            <v>1337706</v>
          </cell>
          <cell r="K5149">
            <v>1608220</v>
          </cell>
          <cell r="L5149">
            <v>2003223</v>
          </cell>
          <cell r="M5149">
            <v>503612</v>
          </cell>
          <cell r="O5149">
            <v>0</v>
          </cell>
          <cell r="P5149">
            <v>0</v>
          </cell>
          <cell r="Q5149">
            <v>5452761</v>
          </cell>
          <cell r="R5149">
            <v>10005.066055045872</v>
          </cell>
        </row>
        <row r="5150">
          <cell r="C5150">
            <v>79099</v>
          </cell>
          <cell r="D5150" t="str">
            <v>PLATANIA</v>
          </cell>
          <cell r="E5150" t="str">
            <v>CZ</v>
          </cell>
          <cell r="F5150" t="str">
            <v>Calabria</v>
          </cell>
          <cell r="G5150">
            <v>18</v>
          </cell>
          <cell r="H5150">
            <v>1273</v>
          </cell>
          <cell r="I5150">
            <v>0</v>
          </cell>
          <cell r="J5150">
            <v>3035346</v>
          </cell>
          <cell r="K5150">
            <v>2548079</v>
          </cell>
          <cell r="L5150">
            <v>4799116</v>
          </cell>
          <cell r="M5150">
            <v>3452306</v>
          </cell>
          <cell r="N5150">
            <v>642574</v>
          </cell>
          <cell r="O5150">
            <v>522536</v>
          </cell>
          <cell r="Q5150">
            <v>14999957</v>
          </cell>
          <cell r="R5150">
            <v>11783.155538098979</v>
          </cell>
        </row>
        <row r="5151">
          <cell r="C5151">
            <v>80060</v>
          </cell>
          <cell r="D5151" t="str">
            <v>PLATI'</v>
          </cell>
          <cell r="E5151" t="str">
            <v>RC</v>
          </cell>
          <cell r="F5151" t="str">
            <v>Calabria</v>
          </cell>
          <cell r="G5151">
            <v>18</v>
          </cell>
          <cell r="H5151">
            <v>2507</v>
          </cell>
          <cell r="I5151">
            <v>0</v>
          </cell>
          <cell r="J5151">
            <v>10272697</v>
          </cell>
          <cell r="K5151">
            <v>5016082</v>
          </cell>
          <cell r="L5151">
            <v>7810681</v>
          </cell>
          <cell r="M5151">
            <v>1931096</v>
          </cell>
          <cell r="O5151">
            <v>0</v>
          </cell>
          <cell r="Q5151">
            <v>25030556</v>
          </cell>
          <cell r="R5151">
            <v>9984.2664539289981</v>
          </cell>
        </row>
        <row r="5152">
          <cell r="C5152">
            <v>30113</v>
          </cell>
          <cell r="D5152" t="str">
            <v>TAIPANA</v>
          </cell>
          <cell r="E5152" t="str">
            <v>UD</v>
          </cell>
          <cell r="F5152" t="str">
            <v>Friuli Venezia Giulia</v>
          </cell>
          <cell r="G5152">
            <v>6</v>
          </cell>
          <cell r="H5152">
            <v>520</v>
          </cell>
          <cell r="I5152">
            <v>0</v>
          </cell>
          <cell r="J5152">
            <v>812711</v>
          </cell>
          <cell r="K5152">
            <v>986862</v>
          </cell>
          <cell r="L5152">
            <v>3092389</v>
          </cell>
          <cell r="M5152">
            <v>2705469</v>
          </cell>
          <cell r="N5152">
            <v>0</v>
          </cell>
          <cell r="P5152">
            <v>0</v>
          </cell>
          <cell r="Q5152">
            <v>7597431</v>
          </cell>
          <cell r="R5152">
            <v>14610.444230769232</v>
          </cell>
        </row>
        <row r="5153">
          <cell r="C5153">
            <v>13185</v>
          </cell>
          <cell r="D5153" t="str">
            <v>PLESIO</v>
          </cell>
          <cell r="E5153" t="str">
            <v>CO</v>
          </cell>
          <cell r="F5153" t="str">
            <v>Lombardia</v>
          </cell>
          <cell r="G5153">
            <v>3</v>
          </cell>
          <cell r="H5153">
            <v>615</v>
          </cell>
          <cell r="I5153">
            <v>0</v>
          </cell>
          <cell r="J5153">
            <v>825186</v>
          </cell>
          <cell r="K5153">
            <v>944153</v>
          </cell>
          <cell r="L5153">
            <v>4084221</v>
          </cell>
          <cell r="M5153">
            <v>3954676</v>
          </cell>
          <cell r="N5153">
            <v>509875</v>
          </cell>
          <cell r="Q5153">
            <v>10318111</v>
          </cell>
          <cell r="R5153">
            <v>16777.416260162601</v>
          </cell>
        </row>
        <row r="5154">
          <cell r="C5154">
            <v>90057</v>
          </cell>
          <cell r="D5154" t="str">
            <v>PLOAGHE</v>
          </cell>
          <cell r="E5154" t="str">
            <v>SS</v>
          </cell>
          <cell r="F5154" t="str">
            <v>Sardegna</v>
          </cell>
          <cell r="G5154">
            <v>20</v>
          </cell>
          <cell r="H5154">
            <v>3027</v>
          </cell>
          <cell r="I5154">
            <v>0</v>
          </cell>
          <cell r="J5154">
            <v>4809621</v>
          </cell>
          <cell r="K5154">
            <v>5544744</v>
          </cell>
          <cell r="L5154">
            <v>18186417</v>
          </cell>
          <cell r="M5154">
            <v>17105674</v>
          </cell>
          <cell r="N5154">
            <v>2424503</v>
          </cell>
          <cell r="O5154">
            <v>1327971</v>
          </cell>
          <cell r="P5154">
            <v>1412361</v>
          </cell>
          <cell r="Q5154">
            <v>50811291</v>
          </cell>
          <cell r="R5154">
            <v>16786.022794846383</v>
          </cell>
        </row>
        <row r="5155">
          <cell r="C5155">
            <v>9050</v>
          </cell>
          <cell r="D5155" t="str">
            <v>PLODIO</v>
          </cell>
          <cell r="E5155" t="str">
            <v>SV</v>
          </cell>
          <cell r="F5155" t="str">
            <v>Liguria</v>
          </cell>
          <cell r="G5155">
            <v>7</v>
          </cell>
          <cell r="H5155">
            <v>482</v>
          </cell>
          <cell r="I5155">
            <v>0</v>
          </cell>
          <cell r="J5155">
            <v>421597</v>
          </cell>
          <cell r="K5155">
            <v>724581</v>
          </cell>
          <cell r="L5155">
            <v>3096706</v>
          </cell>
          <cell r="M5155">
            <v>4749143</v>
          </cell>
          <cell r="N5155">
            <v>926529</v>
          </cell>
          <cell r="O5155">
            <v>840394</v>
          </cell>
          <cell r="Q5155">
            <v>10758950</v>
          </cell>
          <cell r="R5155">
            <v>22321.473029045643</v>
          </cell>
        </row>
        <row r="5156">
          <cell r="C5156">
            <v>4170</v>
          </cell>
          <cell r="D5156" t="str">
            <v>POCAPAGLIA</v>
          </cell>
          <cell r="E5156" t="str">
            <v>CN</v>
          </cell>
          <cell r="F5156" t="str">
            <v>Piemonte</v>
          </cell>
          <cell r="G5156">
            <v>1</v>
          </cell>
          <cell r="H5156">
            <v>2444</v>
          </cell>
          <cell r="I5156">
            <v>0</v>
          </cell>
          <cell r="J5156">
            <v>2466007</v>
          </cell>
          <cell r="K5156">
            <v>3794405</v>
          </cell>
          <cell r="L5156">
            <v>16881495</v>
          </cell>
          <cell r="M5156">
            <v>22466369</v>
          </cell>
          <cell r="N5156">
            <v>3777344</v>
          </cell>
          <cell r="O5156">
            <v>3510621</v>
          </cell>
          <cell r="P5156">
            <v>5780978</v>
          </cell>
          <cell r="Q5156">
            <v>58677219</v>
          </cell>
          <cell r="R5156">
            <v>24008.682078559737</v>
          </cell>
        </row>
        <row r="5157">
          <cell r="C5157">
            <v>30075</v>
          </cell>
          <cell r="D5157" t="str">
            <v>POCENIA</v>
          </cell>
          <cell r="E5157" t="str">
            <v>UD</v>
          </cell>
          <cell r="F5157" t="str">
            <v>Friuli Venezia Giulia</v>
          </cell>
          <cell r="G5157">
            <v>6</v>
          </cell>
          <cell r="H5157">
            <v>1869</v>
          </cell>
          <cell r="I5157">
            <v>0</v>
          </cell>
          <cell r="J5157">
            <v>2172769</v>
          </cell>
          <cell r="K5157">
            <v>3346588</v>
          </cell>
          <cell r="L5157">
            <v>14288399</v>
          </cell>
          <cell r="M5157">
            <v>11118832</v>
          </cell>
          <cell r="N5157">
            <v>1006989</v>
          </cell>
          <cell r="O5157">
            <v>1143845</v>
          </cell>
          <cell r="P5157">
            <v>1324853</v>
          </cell>
          <cell r="Q5157">
            <v>34402275</v>
          </cell>
          <cell r="R5157">
            <v>18406.781701444623</v>
          </cell>
        </row>
        <row r="5158">
          <cell r="C5158">
            <v>45013</v>
          </cell>
          <cell r="D5158" t="str">
            <v>PODENZANA</v>
          </cell>
          <cell r="E5158" t="str">
            <v>MS</v>
          </cell>
          <cell r="F5158" t="str">
            <v>Toscana</v>
          </cell>
          <cell r="G5158">
            <v>9</v>
          </cell>
          <cell r="H5158">
            <v>1508</v>
          </cell>
          <cell r="I5158">
            <v>0</v>
          </cell>
          <cell r="J5158">
            <v>1871718</v>
          </cell>
          <cell r="K5158">
            <v>2565123</v>
          </cell>
          <cell r="L5158">
            <v>9527534</v>
          </cell>
          <cell r="M5158">
            <v>12267631</v>
          </cell>
          <cell r="N5158">
            <v>1299484</v>
          </cell>
          <cell r="O5158">
            <v>1361935</v>
          </cell>
          <cell r="Q5158">
            <v>28893425</v>
          </cell>
          <cell r="R5158">
            <v>19160.096153846152</v>
          </cell>
        </row>
        <row r="5159">
          <cell r="C5159">
            <v>33035</v>
          </cell>
          <cell r="D5159" t="str">
            <v>PODENZANO</v>
          </cell>
          <cell r="E5159" t="str">
            <v>PC</v>
          </cell>
          <cell r="F5159" t="str">
            <v>Emilia Romagna</v>
          </cell>
          <cell r="G5159">
            <v>8</v>
          </cell>
          <cell r="H5159">
            <v>6986</v>
          </cell>
          <cell r="I5159">
            <v>0</v>
          </cell>
          <cell r="J5159">
            <v>6775644</v>
          </cell>
          <cell r="K5159">
            <v>9819207</v>
          </cell>
          <cell r="L5159">
            <v>49980059</v>
          </cell>
          <cell r="M5159">
            <v>66935588</v>
          </cell>
          <cell r="N5159">
            <v>9604027</v>
          </cell>
          <cell r="O5159">
            <v>9369984</v>
          </cell>
          <cell r="P5159">
            <v>9523000</v>
          </cell>
          <cell r="Q5159">
            <v>162007509</v>
          </cell>
          <cell r="R5159">
            <v>23190.310478099054</v>
          </cell>
        </row>
        <row r="5160">
          <cell r="C5160">
            <v>60055</v>
          </cell>
          <cell r="D5160" t="str">
            <v>POFI</v>
          </cell>
          <cell r="E5160" t="str">
            <v>FR</v>
          </cell>
          <cell r="F5160" t="str">
            <v>Lazio</v>
          </cell>
          <cell r="G5160">
            <v>12</v>
          </cell>
          <cell r="H5160">
            <v>2632</v>
          </cell>
          <cell r="I5160">
            <v>0</v>
          </cell>
          <cell r="J5160">
            <v>4539505</v>
          </cell>
          <cell r="K5160">
            <v>4994586</v>
          </cell>
          <cell r="L5160">
            <v>16165208</v>
          </cell>
          <cell r="M5160">
            <v>12786400</v>
          </cell>
          <cell r="N5160">
            <v>1180906</v>
          </cell>
          <cell r="O5160">
            <v>412022</v>
          </cell>
          <cell r="Q5160">
            <v>40078627</v>
          </cell>
          <cell r="R5160">
            <v>15227.441869300912</v>
          </cell>
        </row>
        <row r="5161">
          <cell r="C5161">
            <v>75061</v>
          </cell>
          <cell r="D5161" t="str">
            <v>POGGIARDO</v>
          </cell>
          <cell r="E5161" t="str">
            <v>LE</v>
          </cell>
          <cell r="F5161" t="str">
            <v>Puglia</v>
          </cell>
          <cell r="G5161">
            <v>16</v>
          </cell>
          <cell r="H5161">
            <v>3997</v>
          </cell>
          <cell r="I5161">
            <v>0</v>
          </cell>
          <cell r="J5161">
            <v>7668717</v>
          </cell>
          <cell r="K5161">
            <v>8044057</v>
          </cell>
          <cell r="L5161">
            <v>19408764</v>
          </cell>
          <cell r="M5161">
            <v>19464892</v>
          </cell>
          <cell r="N5161">
            <v>3116164</v>
          </cell>
          <cell r="O5161">
            <v>2530346</v>
          </cell>
          <cell r="P5161">
            <v>1125829</v>
          </cell>
          <cell r="Q5161">
            <v>61358769</v>
          </cell>
          <cell r="R5161">
            <v>15351.205654240681</v>
          </cell>
        </row>
        <row r="5162">
          <cell r="C5162">
            <v>52022</v>
          </cell>
          <cell r="D5162" t="str">
            <v>POGGIBONSI</v>
          </cell>
          <cell r="E5162" t="str">
            <v>SI</v>
          </cell>
          <cell r="F5162" t="str">
            <v>Toscana</v>
          </cell>
          <cell r="G5162">
            <v>9</v>
          </cell>
          <cell r="H5162">
            <v>21876</v>
          </cell>
          <cell r="J5162">
            <v>23871013</v>
          </cell>
          <cell r="K5162">
            <v>35979300</v>
          </cell>
          <cell r="L5162">
            <v>162809978</v>
          </cell>
          <cell r="M5162">
            <v>166998061</v>
          </cell>
          <cell r="N5162">
            <v>28755770</v>
          </cell>
          <cell r="O5162">
            <v>26117184</v>
          </cell>
          <cell r="P5162">
            <v>26515475</v>
          </cell>
          <cell r="Q5162">
            <v>471046781</v>
          </cell>
          <cell r="R5162">
            <v>21532.58278478698</v>
          </cell>
        </row>
        <row r="5163">
          <cell r="C5163">
            <v>20042</v>
          </cell>
          <cell r="D5163" t="str">
            <v>POGGIO RUSCO</v>
          </cell>
          <cell r="E5163" t="str">
            <v>MN</v>
          </cell>
          <cell r="F5163" t="str">
            <v>Lombardia</v>
          </cell>
          <cell r="G5163">
            <v>3</v>
          </cell>
          <cell r="H5163">
            <v>4991</v>
          </cell>
          <cell r="J5163">
            <v>6259049</v>
          </cell>
          <cell r="K5163">
            <v>9029220</v>
          </cell>
          <cell r="L5163">
            <v>33726285</v>
          </cell>
          <cell r="M5163">
            <v>34730966</v>
          </cell>
          <cell r="N5163">
            <v>5850776</v>
          </cell>
          <cell r="O5163">
            <v>6188825</v>
          </cell>
          <cell r="P5163">
            <v>6167936</v>
          </cell>
          <cell r="Q5163">
            <v>101953057</v>
          </cell>
          <cell r="R5163">
            <v>20427.38068523342</v>
          </cell>
        </row>
        <row r="5164">
          <cell r="C5164">
            <v>100004</v>
          </cell>
          <cell r="D5164" t="str">
            <v>POGGIO A CAIANO</v>
          </cell>
          <cell r="E5164" t="str">
            <v>PO</v>
          </cell>
          <cell r="F5164" t="str">
            <v>Toscana</v>
          </cell>
          <cell r="G5164">
            <v>9</v>
          </cell>
          <cell r="H5164">
            <v>7565</v>
          </cell>
          <cell r="J5164">
            <v>10070830</v>
          </cell>
          <cell r="K5164">
            <v>13092078</v>
          </cell>
          <cell r="L5164">
            <v>48793107</v>
          </cell>
          <cell r="M5164">
            <v>57356462</v>
          </cell>
          <cell r="N5164">
            <v>13424843</v>
          </cell>
          <cell r="O5164">
            <v>10279767</v>
          </cell>
          <cell r="P5164">
            <v>18380907</v>
          </cell>
          <cell r="Q5164">
            <v>171397994</v>
          </cell>
          <cell r="R5164">
            <v>22656.707732980834</v>
          </cell>
        </row>
        <row r="5165">
          <cell r="C5165">
            <v>57051</v>
          </cell>
          <cell r="D5165" t="str">
            <v>POGGIO BUSTONE</v>
          </cell>
          <cell r="E5165" t="str">
            <v>RI</v>
          </cell>
          <cell r="F5165" t="str">
            <v>Lazio</v>
          </cell>
          <cell r="G5165">
            <v>12</v>
          </cell>
          <cell r="H5165">
            <v>1360</v>
          </cell>
          <cell r="I5165">
            <v>0</v>
          </cell>
          <cell r="J5165">
            <v>2055799</v>
          </cell>
          <cell r="K5165">
            <v>2785048</v>
          </cell>
          <cell r="L5165">
            <v>8872279</v>
          </cell>
          <cell r="M5165">
            <v>7372241</v>
          </cell>
          <cell r="N5165">
            <v>870126</v>
          </cell>
          <cell r="Q5165">
            <v>21955493</v>
          </cell>
          <cell r="R5165">
            <v>16143.744852941176</v>
          </cell>
        </row>
        <row r="5166">
          <cell r="C5166">
            <v>57052</v>
          </cell>
          <cell r="D5166" t="str">
            <v>POGGIO CATINO</v>
          </cell>
          <cell r="E5166" t="str">
            <v>RI</v>
          </cell>
          <cell r="F5166" t="str">
            <v>Lazio</v>
          </cell>
          <cell r="G5166">
            <v>12</v>
          </cell>
          <cell r="H5166">
            <v>827</v>
          </cell>
          <cell r="I5166">
            <v>0</v>
          </cell>
          <cell r="J5166">
            <v>994295</v>
          </cell>
          <cell r="K5166">
            <v>1726756</v>
          </cell>
          <cell r="L5166">
            <v>4608313</v>
          </cell>
          <cell r="M5166">
            <v>6098173</v>
          </cell>
          <cell r="N5166">
            <v>997676</v>
          </cell>
          <cell r="O5166">
            <v>1118253</v>
          </cell>
          <cell r="Q5166">
            <v>15543466</v>
          </cell>
          <cell r="R5166">
            <v>18795.001209189842</v>
          </cell>
        </row>
        <row r="5167">
          <cell r="C5167">
            <v>54042</v>
          </cell>
          <cell r="D5167" t="str">
            <v>POGGIODOMO</v>
          </cell>
          <cell r="E5167" t="str">
            <v>PG</v>
          </cell>
          <cell r="F5167" t="str">
            <v>Umbria</v>
          </cell>
          <cell r="G5167">
            <v>10</v>
          </cell>
          <cell r="H5167">
            <v>84</v>
          </cell>
          <cell r="I5167">
            <v>0</v>
          </cell>
          <cell r="J5167">
            <v>129678</v>
          </cell>
          <cell r="K5167">
            <v>174150</v>
          </cell>
          <cell r="L5167">
            <v>525597</v>
          </cell>
          <cell r="M5167">
            <v>537539</v>
          </cell>
          <cell r="N5167">
            <v>0</v>
          </cell>
          <cell r="P5167">
            <v>0</v>
          </cell>
          <cell r="Q5167">
            <v>1366964</v>
          </cell>
          <cell r="R5167">
            <v>16273.380952380952</v>
          </cell>
        </row>
        <row r="5168">
          <cell r="C5168">
            <v>69067</v>
          </cell>
          <cell r="D5168" t="str">
            <v>POGGIOFIORITO</v>
          </cell>
          <cell r="E5168" t="str">
            <v>CH</v>
          </cell>
          <cell r="F5168" t="str">
            <v>Abruzzo</v>
          </cell>
          <cell r="G5168">
            <v>13</v>
          </cell>
          <cell r="H5168">
            <v>615</v>
          </cell>
          <cell r="I5168">
            <v>0</v>
          </cell>
          <cell r="J5168">
            <v>1173762</v>
          </cell>
          <cell r="K5168">
            <v>1413982</v>
          </cell>
          <cell r="L5168">
            <v>2900455</v>
          </cell>
          <cell r="M5168">
            <v>2947510</v>
          </cell>
          <cell r="N5168">
            <v>380510</v>
          </cell>
          <cell r="Q5168">
            <v>8816219</v>
          </cell>
          <cell r="R5168">
            <v>14335.315447154471</v>
          </cell>
        </row>
        <row r="5169">
          <cell r="C5169">
            <v>71040</v>
          </cell>
          <cell r="D5169" t="str">
            <v>POGGIO IMPERIALE</v>
          </cell>
          <cell r="E5169" t="str">
            <v>FG</v>
          </cell>
          <cell r="F5169" t="str">
            <v>Puglia</v>
          </cell>
          <cell r="G5169">
            <v>16</v>
          </cell>
          <cell r="H5169">
            <v>1659</v>
          </cell>
          <cell r="I5169">
            <v>0</v>
          </cell>
          <cell r="J5169">
            <v>3319098</v>
          </cell>
          <cell r="K5169">
            <v>3382430</v>
          </cell>
          <cell r="L5169">
            <v>7708092</v>
          </cell>
          <cell r="M5169">
            <v>6299641</v>
          </cell>
          <cell r="N5169">
            <v>385243</v>
          </cell>
          <cell r="O5169">
            <v>533937</v>
          </cell>
          <cell r="Q5169">
            <v>21628441</v>
          </cell>
          <cell r="R5169">
            <v>13037.03496081977</v>
          </cell>
        </row>
        <row r="5170">
          <cell r="C5170">
            <v>63055</v>
          </cell>
          <cell r="D5170" t="str">
            <v>POGGIOMARINO</v>
          </cell>
          <cell r="E5170" t="str">
            <v>NA</v>
          </cell>
          <cell r="F5170" t="str">
            <v>Campania</v>
          </cell>
          <cell r="G5170">
            <v>15</v>
          </cell>
          <cell r="H5170">
            <v>11834</v>
          </cell>
          <cell r="I5170">
            <v>0</v>
          </cell>
          <cell r="J5170">
            <v>25562735</v>
          </cell>
          <cell r="K5170">
            <v>23722417</v>
          </cell>
          <cell r="L5170">
            <v>51181670</v>
          </cell>
          <cell r="M5170">
            <v>48790549</v>
          </cell>
          <cell r="N5170">
            <v>4766522</v>
          </cell>
          <cell r="O5170">
            <v>4840459</v>
          </cell>
          <cell r="P5170">
            <v>2111775</v>
          </cell>
          <cell r="Q5170">
            <v>160976127</v>
          </cell>
          <cell r="R5170">
            <v>13602.850008450228</v>
          </cell>
        </row>
        <row r="5171">
          <cell r="C5171">
            <v>57053</v>
          </cell>
          <cell r="D5171" t="str">
            <v>POGGIO MIRTETO</v>
          </cell>
          <cell r="E5171" t="str">
            <v>RI</v>
          </cell>
          <cell r="F5171" t="str">
            <v>Lazio</v>
          </cell>
          <cell r="G5171">
            <v>12</v>
          </cell>
          <cell r="H5171">
            <v>4160</v>
          </cell>
          <cell r="I5171">
            <v>0</v>
          </cell>
          <cell r="J5171">
            <v>6184614</v>
          </cell>
          <cell r="K5171">
            <v>7255954</v>
          </cell>
          <cell r="L5171">
            <v>22908551</v>
          </cell>
          <cell r="M5171">
            <v>31917728</v>
          </cell>
          <cell r="N5171">
            <v>3478414</v>
          </cell>
          <cell r="O5171">
            <v>4311883</v>
          </cell>
          <cell r="P5171">
            <v>3461448</v>
          </cell>
          <cell r="Q5171">
            <v>79518592</v>
          </cell>
          <cell r="R5171">
            <v>19115.046153846153</v>
          </cell>
        </row>
        <row r="5172">
          <cell r="C5172">
            <v>57054</v>
          </cell>
          <cell r="D5172" t="str">
            <v>POGGIO MOIANO</v>
          </cell>
          <cell r="E5172" t="str">
            <v>RI</v>
          </cell>
          <cell r="F5172" t="str">
            <v>Lazio</v>
          </cell>
          <cell r="G5172">
            <v>12</v>
          </cell>
          <cell r="H5172">
            <v>1723</v>
          </cell>
          <cell r="I5172">
            <v>0</v>
          </cell>
          <cell r="J5172">
            <v>2593508</v>
          </cell>
          <cell r="K5172">
            <v>3237139</v>
          </cell>
          <cell r="L5172">
            <v>10496504</v>
          </cell>
          <cell r="M5172">
            <v>10900982</v>
          </cell>
          <cell r="N5172">
            <v>1533344</v>
          </cell>
          <cell r="O5172">
            <v>1385928</v>
          </cell>
          <cell r="Q5172">
            <v>30147405</v>
          </cell>
          <cell r="R5172">
            <v>17497.042948345908</v>
          </cell>
        </row>
        <row r="5173">
          <cell r="C5173">
            <v>57055</v>
          </cell>
          <cell r="D5173" t="str">
            <v>POGGIO NATIVO</v>
          </cell>
          <cell r="E5173" t="str">
            <v>RI</v>
          </cell>
          <cell r="F5173" t="str">
            <v>Lazio</v>
          </cell>
          <cell r="G5173">
            <v>12</v>
          </cell>
          <cell r="H5173">
            <v>1710</v>
          </cell>
          <cell r="I5173">
            <v>0</v>
          </cell>
          <cell r="J5173">
            <v>2658185</v>
          </cell>
          <cell r="K5173">
            <v>3478383</v>
          </cell>
          <cell r="L5173">
            <v>9731385</v>
          </cell>
          <cell r="M5173">
            <v>10493945</v>
          </cell>
          <cell r="N5173">
            <v>1165764</v>
          </cell>
          <cell r="O5173">
            <v>1384823</v>
          </cell>
          <cell r="Q5173">
            <v>28912485</v>
          </cell>
          <cell r="R5173">
            <v>16907.885964912282</v>
          </cell>
        </row>
        <row r="5174">
          <cell r="C5174">
            <v>66073</v>
          </cell>
          <cell r="D5174" t="str">
            <v>POGGIO PICENZE</v>
          </cell>
          <cell r="E5174" t="str">
            <v>AQ</v>
          </cell>
          <cell r="F5174" t="str">
            <v>Abruzzo</v>
          </cell>
          <cell r="G5174">
            <v>13</v>
          </cell>
          <cell r="H5174">
            <v>750</v>
          </cell>
          <cell r="I5174">
            <v>0</v>
          </cell>
          <cell r="J5174">
            <v>868218</v>
          </cell>
          <cell r="K5174">
            <v>1141686</v>
          </cell>
          <cell r="L5174">
            <v>5518851</v>
          </cell>
          <cell r="M5174">
            <v>5163178</v>
          </cell>
          <cell r="N5174">
            <v>715954</v>
          </cell>
          <cell r="O5174">
            <v>493769</v>
          </cell>
          <cell r="Q5174">
            <v>13901656</v>
          </cell>
          <cell r="R5174">
            <v>18535.541333333334</v>
          </cell>
        </row>
        <row r="5175">
          <cell r="C5175">
            <v>81016</v>
          </cell>
          <cell r="D5175" t="str">
            <v>POGGIOREALE</v>
          </cell>
          <cell r="E5175" t="str">
            <v>TP</v>
          </cell>
          <cell r="F5175" t="str">
            <v>Sicilia</v>
          </cell>
          <cell r="G5175">
            <v>19</v>
          </cell>
          <cell r="H5175">
            <v>949</v>
          </cell>
          <cell r="I5175">
            <v>0</v>
          </cell>
          <cell r="J5175">
            <v>2127449</v>
          </cell>
          <cell r="K5175">
            <v>2086415</v>
          </cell>
          <cell r="L5175">
            <v>3285568</v>
          </cell>
          <cell r="M5175">
            <v>4063081</v>
          </cell>
          <cell r="Q5175">
            <v>11562513</v>
          </cell>
          <cell r="R5175">
            <v>12183.891464699684</v>
          </cell>
        </row>
        <row r="5176">
          <cell r="C5176">
            <v>38018</v>
          </cell>
          <cell r="D5176" t="str">
            <v>POGGIO RENATICO</v>
          </cell>
          <cell r="E5176" t="str">
            <v>FE</v>
          </cell>
          <cell r="F5176" t="str">
            <v>Emilia Romagna</v>
          </cell>
          <cell r="G5176">
            <v>8</v>
          </cell>
          <cell r="H5176">
            <v>7556</v>
          </cell>
          <cell r="J5176">
            <v>7216693</v>
          </cell>
          <cell r="K5176">
            <v>13007545</v>
          </cell>
          <cell r="L5176">
            <v>57640226</v>
          </cell>
          <cell r="M5176">
            <v>61152193</v>
          </cell>
          <cell r="N5176">
            <v>7977626</v>
          </cell>
          <cell r="O5176">
            <v>6209320</v>
          </cell>
          <cell r="P5176">
            <v>3747661</v>
          </cell>
          <cell r="Q5176">
            <v>156951264</v>
          </cell>
          <cell r="R5176">
            <v>20771.739544732663</v>
          </cell>
        </row>
        <row r="5177">
          <cell r="C5177">
            <v>72034</v>
          </cell>
          <cell r="D5177" t="str">
            <v>POGGIORSINI</v>
          </cell>
          <cell r="E5177" t="str">
            <v>BA</v>
          </cell>
          <cell r="F5177" t="str">
            <v>Puglia</v>
          </cell>
          <cell r="G5177">
            <v>16</v>
          </cell>
          <cell r="H5177">
            <v>930</v>
          </cell>
          <cell r="I5177">
            <v>0</v>
          </cell>
          <cell r="J5177">
            <v>1812197</v>
          </cell>
          <cell r="K5177">
            <v>1993735</v>
          </cell>
          <cell r="L5177">
            <v>4372600</v>
          </cell>
          <cell r="M5177">
            <v>3225331</v>
          </cell>
          <cell r="N5177">
            <v>321528</v>
          </cell>
          <cell r="O5177">
            <v>361227</v>
          </cell>
          <cell r="Q5177">
            <v>12086618</v>
          </cell>
          <cell r="R5177">
            <v>12996.363440860216</v>
          </cell>
        </row>
        <row r="5178">
          <cell r="C5178">
            <v>57056</v>
          </cell>
          <cell r="D5178" t="str">
            <v>POGGIO SAN LORENZO</v>
          </cell>
          <cell r="E5178" t="str">
            <v>RI</v>
          </cell>
          <cell r="F5178" t="str">
            <v>Lazio</v>
          </cell>
          <cell r="G5178">
            <v>12</v>
          </cell>
          <cell r="H5178">
            <v>367</v>
          </cell>
          <cell r="I5178">
            <v>0</v>
          </cell>
          <cell r="J5178">
            <v>562968</v>
          </cell>
          <cell r="K5178">
            <v>611164</v>
          </cell>
          <cell r="L5178">
            <v>1829833</v>
          </cell>
          <cell r="M5178">
            <v>2983209</v>
          </cell>
          <cell r="N5178">
            <v>334789</v>
          </cell>
          <cell r="P5178">
            <v>0</v>
          </cell>
          <cell r="Q5178">
            <v>6321963</v>
          </cell>
          <cell r="R5178">
            <v>17226.057220708448</v>
          </cell>
        </row>
        <row r="5179">
          <cell r="C5179">
            <v>42037</v>
          </cell>
          <cell r="D5179" t="str">
            <v>POGGIO SAN MARCELLO</v>
          </cell>
          <cell r="E5179" t="str">
            <v>AN</v>
          </cell>
          <cell r="F5179" t="str">
            <v>Marche</v>
          </cell>
          <cell r="G5179">
            <v>11</v>
          </cell>
          <cell r="H5179">
            <v>492</v>
          </cell>
          <cell r="I5179">
            <v>0</v>
          </cell>
          <cell r="J5179">
            <v>645786</v>
          </cell>
          <cell r="K5179">
            <v>914818</v>
          </cell>
          <cell r="L5179">
            <v>3639929</v>
          </cell>
          <cell r="M5179">
            <v>2696036</v>
          </cell>
          <cell r="N5179">
            <v>375586</v>
          </cell>
          <cell r="Q5179">
            <v>8272155</v>
          </cell>
          <cell r="R5179">
            <v>16813.323170731706</v>
          </cell>
        </row>
        <row r="5180">
          <cell r="C5180">
            <v>15176</v>
          </cell>
          <cell r="D5180" t="str">
            <v>POGLIANO MILANESE</v>
          </cell>
          <cell r="E5180" t="str">
            <v>MI</v>
          </cell>
          <cell r="F5180" t="str">
            <v>Lombardia</v>
          </cell>
          <cell r="G5180">
            <v>3</v>
          </cell>
          <cell r="H5180">
            <v>6244</v>
          </cell>
          <cell r="I5180">
            <v>0</v>
          </cell>
          <cell r="J5180">
            <v>5477996</v>
          </cell>
          <cell r="K5180">
            <v>7951950</v>
          </cell>
          <cell r="L5180">
            <v>42870754</v>
          </cell>
          <cell r="M5180">
            <v>66689414</v>
          </cell>
          <cell r="N5180">
            <v>11619060</v>
          </cell>
          <cell r="O5180">
            <v>8582752</v>
          </cell>
          <cell r="P5180">
            <v>9460667</v>
          </cell>
          <cell r="Q5180">
            <v>152652593</v>
          </cell>
          <cell r="R5180">
            <v>24447.884849455477</v>
          </cell>
        </row>
        <row r="5181">
          <cell r="C5181">
            <v>13186</v>
          </cell>
          <cell r="D5181" t="str">
            <v>POGNANA LARIO</v>
          </cell>
          <cell r="E5181" t="str">
            <v>CO</v>
          </cell>
          <cell r="F5181" t="str">
            <v>Lombardia</v>
          </cell>
          <cell r="G5181">
            <v>3</v>
          </cell>
          <cell r="H5181">
            <v>503</v>
          </cell>
          <cell r="I5181">
            <v>0</v>
          </cell>
          <cell r="J5181">
            <v>534989</v>
          </cell>
          <cell r="K5181">
            <v>770344</v>
          </cell>
          <cell r="L5181">
            <v>2835715</v>
          </cell>
          <cell r="M5181">
            <v>5008233</v>
          </cell>
          <cell r="N5181">
            <v>513552</v>
          </cell>
          <cell r="O5181">
            <v>957780</v>
          </cell>
          <cell r="Q5181">
            <v>10620613</v>
          </cell>
          <cell r="R5181">
            <v>21114.538767395625</v>
          </cell>
        </row>
        <row r="5182">
          <cell r="C5182">
            <v>16167</v>
          </cell>
          <cell r="D5182" t="str">
            <v>POGNANO</v>
          </cell>
          <cell r="E5182" t="str">
            <v>BG</v>
          </cell>
          <cell r="F5182" t="str">
            <v>Lombardia</v>
          </cell>
          <cell r="G5182">
            <v>3</v>
          </cell>
          <cell r="H5182">
            <v>1102</v>
          </cell>
          <cell r="I5182">
            <v>0</v>
          </cell>
          <cell r="J5182">
            <v>1083262</v>
          </cell>
          <cell r="K5182">
            <v>1728903</v>
          </cell>
          <cell r="L5182">
            <v>8180571</v>
          </cell>
          <cell r="M5182">
            <v>9307705</v>
          </cell>
          <cell r="N5182">
            <v>982193</v>
          </cell>
          <cell r="O5182">
            <v>880637</v>
          </cell>
          <cell r="P5182">
            <v>950562</v>
          </cell>
          <cell r="Q5182">
            <v>23113833</v>
          </cell>
          <cell r="R5182">
            <v>20974.440108892923</v>
          </cell>
        </row>
        <row r="5183">
          <cell r="C5183">
            <v>3120</v>
          </cell>
          <cell r="D5183" t="str">
            <v>POGNO</v>
          </cell>
          <cell r="E5183" t="str">
            <v>NO</v>
          </cell>
          <cell r="F5183" t="str">
            <v>Piemonte</v>
          </cell>
          <cell r="G5183">
            <v>1</v>
          </cell>
          <cell r="H5183">
            <v>1054</v>
          </cell>
          <cell r="I5183">
            <v>0</v>
          </cell>
          <cell r="J5183">
            <v>890731</v>
          </cell>
          <cell r="K5183">
            <v>1755080</v>
          </cell>
          <cell r="L5183">
            <v>9627212</v>
          </cell>
          <cell r="M5183">
            <v>7321240</v>
          </cell>
          <cell r="N5183">
            <v>901301</v>
          </cell>
          <cell r="O5183">
            <v>736447</v>
          </cell>
          <cell r="P5183">
            <v>1637700</v>
          </cell>
          <cell r="Q5183">
            <v>22869711</v>
          </cell>
          <cell r="R5183">
            <v>21698.018026565464</v>
          </cell>
        </row>
        <row r="5184">
          <cell r="C5184">
            <v>24079</v>
          </cell>
          <cell r="D5184" t="str">
            <v>POJANA MAGGIORE</v>
          </cell>
          <cell r="E5184" t="str">
            <v>VI</v>
          </cell>
          <cell r="F5184" t="str">
            <v>Veneto</v>
          </cell>
          <cell r="G5184">
            <v>5</v>
          </cell>
          <cell r="H5184">
            <v>3239</v>
          </cell>
          <cell r="J5184">
            <v>3489944</v>
          </cell>
          <cell r="K5184">
            <v>5742697</v>
          </cell>
          <cell r="L5184">
            <v>25328634</v>
          </cell>
          <cell r="M5184">
            <v>21067776</v>
          </cell>
          <cell r="N5184">
            <v>2800976</v>
          </cell>
          <cell r="O5184">
            <v>2916361</v>
          </cell>
          <cell r="P5184">
            <v>3319403</v>
          </cell>
          <cell r="Q5184">
            <v>64665791</v>
          </cell>
          <cell r="R5184">
            <v>19964.739425748689</v>
          </cell>
        </row>
        <row r="5185">
          <cell r="C5185">
            <v>1197</v>
          </cell>
          <cell r="D5185" t="str">
            <v>POIRINO</v>
          </cell>
          <cell r="E5185" t="str">
            <v>TO</v>
          </cell>
          <cell r="F5185" t="str">
            <v>Piemonte</v>
          </cell>
          <cell r="G5185">
            <v>1</v>
          </cell>
          <cell r="H5185">
            <v>7475</v>
          </cell>
          <cell r="I5185">
            <v>0</v>
          </cell>
          <cell r="J5185">
            <v>7440087</v>
          </cell>
          <cell r="K5185">
            <v>11876093</v>
          </cell>
          <cell r="L5185">
            <v>53274717</v>
          </cell>
          <cell r="M5185">
            <v>63763565</v>
          </cell>
          <cell r="N5185">
            <v>9073601</v>
          </cell>
          <cell r="O5185">
            <v>9250083</v>
          </cell>
          <cell r="P5185">
            <v>5186225</v>
          </cell>
          <cell r="Q5185">
            <v>159864371</v>
          </cell>
          <cell r="R5185">
            <v>21386.537926421406</v>
          </cell>
        </row>
        <row r="5186">
          <cell r="C5186">
            <v>17144</v>
          </cell>
          <cell r="D5186" t="str">
            <v>POLAVENO</v>
          </cell>
          <cell r="E5186" t="str">
            <v>BS</v>
          </cell>
          <cell r="F5186" t="str">
            <v>Lombardia</v>
          </cell>
          <cell r="G5186">
            <v>3</v>
          </cell>
          <cell r="H5186">
            <v>1833</v>
          </cell>
          <cell r="I5186">
            <v>0</v>
          </cell>
          <cell r="J5186">
            <v>1921190</v>
          </cell>
          <cell r="K5186">
            <v>2499985</v>
          </cell>
          <cell r="L5186">
            <v>14407255</v>
          </cell>
          <cell r="M5186">
            <v>15811344</v>
          </cell>
          <cell r="N5186">
            <v>2405650</v>
          </cell>
          <cell r="O5186">
            <v>1890480</v>
          </cell>
          <cell r="P5186">
            <v>1884467</v>
          </cell>
          <cell r="Q5186">
            <v>40820371</v>
          </cell>
          <cell r="R5186">
            <v>22269.705946535734</v>
          </cell>
        </row>
        <row r="5187">
          <cell r="C5187">
            <v>93031</v>
          </cell>
          <cell r="D5187" t="str">
            <v>POLCENIGO</v>
          </cell>
          <cell r="E5187" t="str">
            <v>PN</v>
          </cell>
          <cell r="F5187" t="str">
            <v>Friuli Venezia Giulia</v>
          </cell>
          <cell r="G5187">
            <v>6</v>
          </cell>
          <cell r="H5187">
            <v>2516</v>
          </cell>
          <cell r="J5187">
            <v>2607400</v>
          </cell>
          <cell r="K5187">
            <v>3902951</v>
          </cell>
          <cell r="L5187">
            <v>17276387</v>
          </cell>
          <cell r="M5187">
            <v>21122742</v>
          </cell>
          <cell r="N5187">
            <v>3623030</v>
          </cell>
          <cell r="O5187">
            <v>3373643</v>
          </cell>
          <cell r="P5187">
            <v>3419354</v>
          </cell>
          <cell r="Q5187">
            <v>55325507</v>
          </cell>
          <cell r="R5187">
            <v>21989.470190779015</v>
          </cell>
        </row>
        <row r="5188">
          <cell r="C5188">
            <v>29037</v>
          </cell>
          <cell r="D5188" t="str">
            <v>POLESELLA</v>
          </cell>
          <cell r="E5188" t="str">
            <v>RO</v>
          </cell>
          <cell r="F5188" t="str">
            <v>Veneto</v>
          </cell>
          <cell r="G5188">
            <v>5</v>
          </cell>
          <cell r="H5188">
            <v>2955</v>
          </cell>
          <cell r="J5188">
            <v>3513774</v>
          </cell>
          <cell r="K5188">
            <v>4999038</v>
          </cell>
          <cell r="L5188">
            <v>22257315</v>
          </cell>
          <cell r="M5188">
            <v>20719228</v>
          </cell>
          <cell r="N5188">
            <v>2270022</v>
          </cell>
          <cell r="O5188">
            <v>1926945</v>
          </cell>
          <cell r="P5188">
            <v>2513888</v>
          </cell>
          <cell r="Q5188">
            <v>58200210</v>
          </cell>
          <cell r="R5188">
            <v>19695.502538071065</v>
          </cell>
        </row>
        <row r="5189">
          <cell r="C5189">
            <v>58078</v>
          </cell>
          <cell r="D5189" t="str">
            <v>POLI</v>
          </cell>
          <cell r="E5189" t="str">
            <v>RM</v>
          </cell>
          <cell r="F5189" t="str">
            <v>Lazio</v>
          </cell>
          <cell r="G5189">
            <v>12</v>
          </cell>
          <cell r="H5189">
            <v>1461</v>
          </cell>
          <cell r="J5189">
            <v>2301283</v>
          </cell>
          <cell r="K5189">
            <v>3007592</v>
          </cell>
          <cell r="L5189">
            <v>8623087</v>
          </cell>
          <cell r="M5189">
            <v>8338549</v>
          </cell>
          <cell r="N5189">
            <v>778482</v>
          </cell>
          <cell r="Q5189">
            <v>23048993</v>
          </cell>
          <cell r="R5189">
            <v>15776.175906913073</v>
          </cell>
        </row>
        <row r="5190">
          <cell r="C5190">
            <v>102029</v>
          </cell>
          <cell r="D5190" t="str">
            <v>POLIA</v>
          </cell>
          <cell r="E5190" t="str">
            <v>VV</v>
          </cell>
          <cell r="F5190" t="str">
            <v>Calabria</v>
          </cell>
          <cell r="G5190">
            <v>18</v>
          </cell>
          <cell r="H5190">
            <v>652</v>
          </cell>
          <cell r="I5190">
            <v>0</v>
          </cell>
          <cell r="J5190">
            <v>1519446</v>
          </cell>
          <cell r="K5190">
            <v>1351191</v>
          </cell>
          <cell r="L5190">
            <v>3354302</v>
          </cell>
          <cell r="M5190">
            <v>1853417</v>
          </cell>
          <cell r="N5190">
            <v>560216</v>
          </cell>
          <cell r="P5190">
            <v>0</v>
          </cell>
          <cell r="Q5190">
            <v>8638572</v>
          </cell>
          <cell r="R5190">
            <v>13249.343558282209</v>
          </cell>
        </row>
        <row r="5191">
          <cell r="C5191">
            <v>77021</v>
          </cell>
          <cell r="D5191" t="str">
            <v>POLICORO</v>
          </cell>
          <cell r="E5191" t="str">
            <v>MT</v>
          </cell>
          <cell r="F5191" t="str">
            <v>Basilicata</v>
          </cell>
          <cell r="G5191">
            <v>17</v>
          </cell>
          <cell r="H5191">
            <v>11931</v>
          </cell>
          <cell r="J5191">
            <v>23562593</v>
          </cell>
          <cell r="K5191">
            <v>23936714</v>
          </cell>
          <cell r="L5191">
            <v>52167547</v>
          </cell>
          <cell r="M5191">
            <v>60392708</v>
          </cell>
          <cell r="N5191">
            <v>10374454</v>
          </cell>
          <cell r="O5191">
            <v>9423576</v>
          </cell>
          <cell r="P5191">
            <v>6591852</v>
          </cell>
          <cell r="Q5191">
            <v>186449444</v>
          </cell>
          <cell r="R5191">
            <v>15627.310703210125</v>
          </cell>
        </row>
        <row r="5192">
          <cell r="C5192">
            <v>72035</v>
          </cell>
          <cell r="D5192" t="str">
            <v>POLIGNANO A MARE</v>
          </cell>
          <cell r="E5192" t="str">
            <v>BA</v>
          </cell>
          <cell r="F5192" t="str">
            <v>Puglia</v>
          </cell>
          <cell r="G5192">
            <v>16</v>
          </cell>
          <cell r="H5192">
            <v>12731</v>
          </cell>
          <cell r="J5192">
            <v>22081748</v>
          </cell>
          <cell r="K5192">
            <v>29591233</v>
          </cell>
          <cell r="L5192">
            <v>66546889</v>
          </cell>
          <cell r="M5192">
            <v>63192424</v>
          </cell>
          <cell r="N5192">
            <v>7778690</v>
          </cell>
          <cell r="O5192">
            <v>8991349</v>
          </cell>
          <cell r="P5192">
            <v>6365526</v>
          </cell>
          <cell r="Q5192">
            <v>204547859</v>
          </cell>
          <cell r="R5192">
            <v>16066.912182860733</v>
          </cell>
        </row>
        <row r="5193">
          <cell r="C5193">
            <v>33041</v>
          </cell>
          <cell r="D5193" t="str">
            <v>SAN PIETRO IN CERRO</v>
          </cell>
          <cell r="E5193" t="str">
            <v>PC</v>
          </cell>
          <cell r="F5193" t="str">
            <v>Emilia Romagna</v>
          </cell>
          <cell r="G5193">
            <v>8</v>
          </cell>
          <cell r="H5193">
            <v>652</v>
          </cell>
          <cell r="I5193">
            <v>0</v>
          </cell>
          <cell r="J5193">
            <v>641522</v>
          </cell>
          <cell r="K5193">
            <v>1232824</v>
          </cell>
          <cell r="L5193">
            <v>5349678</v>
          </cell>
          <cell r="M5193">
            <v>4069666</v>
          </cell>
          <cell r="N5193">
            <v>300856</v>
          </cell>
          <cell r="O5193">
            <v>546697</v>
          </cell>
          <cell r="Q5193">
            <v>12141243</v>
          </cell>
          <cell r="R5193">
            <v>18621.538343558281</v>
          </cell>
        </row>
        <row r="5194">
          <cell r="C5194">
            <v>36032</v>
          </cell>
          <cell r="D5194" t="str">
            <v>POLINAGO</v>
          </cell>
          <cell r="E5194" t="str">
            <v>MO</v>
          </cell>
          <cell r="F5194" t="str">
            <v>Emilia Romagna</v>
          </cell>
          <cell r="G5194">
            <v>8</v>
          </cell>
          <cell r="H5194">
            <v>1275</v>
          </cell>
          <cell r="I5194">
            <v>0</v>
          </cell>
          <cell r="J5194">
            <v>1669574</v>
          </cell>
          <cell r="K5194">
            <v>2818109</v>
          </cell>
          <cell r="L5194">
            <v>7955731</v>
          </cell>
          <cell r="M5194">
            <v>9069252</v>
          </cell>
          <cell r="N5194">
            <v>1068211</v>
          </cell>
          <cell r="O5194">
            <v>1334577</v>
          </cell>
          <cell r="P5194">
            <v>1094995</v>
          </cell>
          <cell r="Q5194">
            <v>25010449</v>
          </cell>
          <cell r="R5194">
            <v>19616.038431372548</v>
          </cell>
        </row>
        <row r="5195">
          <cell r="C5195">
            <v>55027</v>
          </cell>
          <cell r="D5195" t="str">
            <v>POLINO</v>
          </cell>
          <cell r="E5195" t="str">
            <v>TR</v>
          </cell>
          <cell r="F5195" t="str">
            <v>Umbria</v>
          </cell>
          <cell r="G5195">
            <v>10</v>
          </cell>
          <cell r="H5195">
            <v>156</v>
          </cell>
          <cell r="I5195">
            <v>0</v>
          </cell>
          <cell r="J5195">
            <v>160575</v>
          </cell>
          <cell r="K5195">
            <v>330878</v>
          </cell>
          <cell r="L5195">
            <v>1006244</v>
          </cell>
          <cell r="M5195">
            <v>1221494</v>
          </cell>
          <cell r="N5195">
            <v>0</v>
          </cell>
          <cell r="O5195">
            <v>0</v>
          </cell>
          <cell r="Q5195">
            <v>2719191</v>
          </cell>
          <cell r="R5195">
            <v>17430.711538461539</v>
          </cell>
        </row>
        <row r="5196">
          <cell r="C5196">
            <v>80061</v>
          </cell>
          <cell r="D5196" t="str">
            <v>POLISTENA</v>
          </cell>
          <cell r="E5196" t="str">
            <v>RC</v>
          </cell>
          <cell r="F5196" t="str">
            <v>Calabria</v>
          </cell>
          <cell r="G5196">
            <v>18</v>
          </cell>
          <cell r="H5196">
            <v>6211</v>
          </cell>
          <cell r="J5196">
            <v>13754988</v>
          </cell>
          <cell r="K5196">
            <v>11728697</v>
          </cell>
          <cell r="L5196">
            <v>29062413</v>
          </cell>
          <cell r="M5196">
            <v>22642081</v>
          </cell>
          <cell r="N5196">
            <v>4010522</v>
          </cell>
          <cell r="O5196">
            <v>3210050</v>
          </cell>
          <cell r="P5196">
            <v>2020336</v>
          </cell>
          <cell r="Q5196">
            <v>86429087</v>
          </cell>
          <cell r="R5196">
            <v>13915.486556110127</v>
          </cell>
        </row>
        <row r="5197">
          <cell r="C5197">
            <v>82058</v>
          </cell>
          <cell r="D5197" t="str">
            <v>POLIZZI GENEROSA</v>
          </cell>
          <cell r="E5197" t="str">
            <v>PA</v>
          </cell>
          <cell r="F5197" t="str">
            <v>Sicilia</v>
          </cell>
          <cell r="G5197">
            <v>19</v>
          </cell>
          <cell r="H5197">
            <v>2133</v>
          </cell>
          <cell r="I5197">
            <v>0</v>
          </cell>
          <cell r="J5197">
            <v>4849817</v>
          </cell>
          <cell r="K5197">
            <v>5387445</v>
          </cell>
          <cell r="L5197">
            <v>8462362</v>
          </cell>
          <cell r="M5197">
            <v>6879956</v>
          </cell>
          <cell r="N5197">
            <v>631908</v>
          </cell>
          <cell r="O5197">
            <v>415347</v>
          </cell>
          <cell r="Q5197">
            <v>26626835</v>
          </cell>
          <cell r="R5197">
            <v>12483.279418659165</v>
          </cell>
        </row>
        <row r="5198">
          <cell r="C5198">
            <v>65097</v>
          </cell>
          <cell r="D5198" t="str">
            <v>POLLA</v>
          </cell>
          <cell r="E5198" t="str">
            <v>SA</v>
          </cell>
          <cell r="F5198" t="str">
            <v>Campania</v>
          </cell>
          <cell r="G5198">
            <v>15</v>
          </cell>
          <cell r="H5198">
            <v>3348</v>
          </cell>
          <cell r="I5198">
            <v>0</v>
          </cell>
          <cell r="J5198">
            <v>6498417</v>
          </cell>
          <cell r="K5198">
            <v>6380729</v>
          </cell>
          <cell r="L5198">
            <v>15634047</v>
          </cell>
          <cell r="M5198">
            <v>16680446</v>
          </cell>
          <cell r="N5198">
            <v>1899922</v>
          </cell>
          <cell r="O5198">
            <v>3535964</v>
          </cell>
          <cell r="P5198">
            <v>2156697</v>
          </cell>
          <cell r="Q5198">
            <v>52786222</v>
          </cell>
          <cell r="R5198">
            <v>15766.494026284348</v>
          </cell>
        </row>
        <row r="5199">
          <cell r="C5199">
            <v>7049</v>
          </cell>
          <cell r="D5199" t="str">
            <v>POLLEIN</v>
          </cell>
          <cell r="E5199" t="str">
            <v>AO</v>
          </cell>
          <cell r="F5199" t="str">
            <v>Valle d'Aosta</v>
          </cell>
          <cell r="G5199">
            <v>2</v>
          </cell>
          <cell r="H5199">
            <v>1205</v>
          </cell>
          <cell r="I5199">
            <v>0</v>
          </cell>
          <cell r="J5199">
            <v>1320150</v>
          </cell>
          <cell r="K5199">
            <v>2083868</v>
          </cell>
          <cell r="L5199">
            <v>7929495</v>
          </cell>
          <cell r="M5199">
            <v>10823452</v>
          </cell>
          <cell r="N5199">
            <v>831672</v>
          </cell>
          <cell r="O5199">
            <v>1401795</v>
          </cell>
          <cell r="Q5199">
            <v>24390432</v>
          </cell>
          <cell r="R5199">
            <v>20241.022406639004</v>
          </cell>
        </row>
        <row r="5200">
          <cell r="C5200">
            <v>63056</v>
          </cell>
          <cell r="D5200" t="str">
            <v>POLLENA TROCCHIA</v>
          </cell>
          <cell r="E5200" t="str">
            <v>NA</v>
          </cell>
          <cell r="F5200" t="str">
            <v>Campania</v>
          </cell>
          <cell r="G5200">
            <v>15</v>
          </cell>
          <cell r="H5200">
            <v>6911</v>
          </cell>
          <cell r="J5200">
            <v>10772450</v>
          </cell>
          <cell r="K5200">
            <v>10717742</v>
          </cell>
          <cell r="L5200">
            <v>38093775</v>
          </cell>
          <cell r="M5200">
            <v>46139314</v>
          </cell>
          <cell r="N5200">
            <v>6966639</v>
          </cell>
          <cell r="O5200">
            <v>5907175</v>
          </cell>
          <cell r="P5200">
            <v>3349837</v>
          </cell>
          <cell r="Q5200">
            <v>121946932</v>
          </cell>
          <cell r="R5200">
            <v>17645.338156562004</v>
          </cell>
        </row>
        <row r="5201">
          <cell r="C5201">
            <v>65098</v>
          </cell>
          <cell r="D5201" t="str">
            <v>POLLICA</v>
          </cell>
          <cell r="E5201" t="str">
            <v>SA</v>
          </cell>
          <cell r="F5201" t="str">
            <v>Campania</v>
          </cell>
          <cell r="G5201">
            <v>15</v>
          </cell>
          <cell r="H5201">
            <v>1611</v>
          </cell>
          <cell r="I5201">
            <v>0</v>
          </cell>
          <cell r="J5201">
            <v>3404489</v>
          </cell>
          <cell r="K5201">
            <v>2841821</v>
          </cell>
          <cell r="L5201">
            <v>5671872</v>
          </cell>
          <cell r="M5201">
            <v>8213468</v>
          </cell>
          <cell r="N5201">
            <v>1606509</v>
          </cell>
          <cell r="O5201">
            <v>1668540</v>
          </cell>
          <cell r="P5201">
            <v>3641656</v>
          </cell>
          <cell r="Q5201">
            <v>27048355</v>
          </cell>
          <cell r="R5201">
            <v>16789.792054624457</v>
          </cell>
        </row>
        <row r="5202">
          <cell r="C5202">
            <v>82059</v>
          </cell>
          <cell r="D5202" t="str">
            <v>POLLINA</v>
          </cell>
          <cell r="E5202" t="str">
            <v>PA</v>
          </cell>
          <cell r="F5202" t="str">
            <v>Sicilia</v>
          </cell>
          <cell r="G5202">
            <v>19</v>
          </cell>
          <cell r="H5202">
            <v>2026</v>
          </cell>
          <cell r="I5202">
            <v>0</v>
          </cell>
          <cell r="J5202">
            <v>3727998</v>
          </cell>
          <cell r="K5202">
            <v>5591756</v>
          </cell>
          <cell r="L5202">
            <v>9607867</v>
          </cell>
          <cell r="M5202">
            <v>7915427</v>
          </cell>
          <cell r="N5202">
            <v>880318</v>
          </cell>
          <cell r="O5202">
            <v>550958</v>
          </cell>
          <cell r="Q5202">
            <v>28274324</v>
          </cell>
          <cell r="R5202">
            <v>13955.737413622903</v>
          </cell>
        </row>
        <row r="5203">
          <cell r="C5203">
            <v>96046</v>
          </cell>
          <cell r="D5203" t="str">
            <v>POLLONE</v>
          </cell>
          <cell r="E5203" t="str">
            <v>BI</v>
          </cell>
          <cell r="F5203" t="str">
            <v>Piemonte</v>
          </cell>
          <cell r="G5203">
            <v>1</v>
          </cell>
          <cell r="H5203">
            <v>1628</v>
          </cell>
          <cell r="I5203">
            <v>0</v>
          </cell>
          <cell r="J5203">
            <v>1712097</v>
          </cell>
          <cell r="K5203">
            <v>2272620</v>
          </cell>
          <cell r="L5203">
            <v>10178601</v>
          </cell>
          <cell r="M5203">
            <v>13100134</v>
          </cell>
          <cell r="N5203">
            <v>4054370</v>
          </cell>
          <cell r="O5203">
            <v>4554656</v>
          </cell>
          <cell r="P5203">
            <v>7828664</v>
          </cell>
          <cell r="Q5203">
            <v>43701142</v>
          </cell>
          <cell r="R5203">
            <v>26843.453316953317</v>
          </cell>
        </row>
        <row r="5204">
          <cell r="C5204">
            <v>69068</v>
          </cell>
          <cell r="D5204" t="str">
            <v>POLLUTRI</v>
          </cell>
          <cell r="E5204" t="str">
            <v>CH</v>
          </cell>
          <cell r="F5204" t="str">
            <v>Abruzzo</v>
          </cell>
          <cell r="G5204">
            <v>13</v>
          </cell>
          <cell r="H5204">
            <v>1623</v>
          </cell>
          <cell r="I5204">
            <v>0</v>
          </cell>
          <cell r="J5204">
            <v>2480421</v>
          </cell>
          <cell r="K5204">
            <v>3520469</v>
          </cell>
          <cell r="L5204">
            <v>9686341</v>
          </cell>
          <cell r="M5204">
            <v>7264720</v>
          </cell>
          <cell r="N5204">
            <v>392233</v>
          </cell>
          <cell r="O5204">
            <v>526980</v>
          </cell>
          <cell r="P5204">
            <v>0</v>
          </cell>
          <cell r="Q5204">
            <v>23871164</v>
          </cell>
          <cell r="R5204">
            <v>14708.049291435613</v>
          </cell>
        </row>
        <row r="5205">
          <cell r="C5205">
            <v>4171</v>
          </cell>
          <cell r="D5205" t="str">
            <v>POLONGHERA</v>
          </cell>
          <cell r="E5205" t="str">
            <v>CN</v>
          </cell>
          <cell r="F5205" t="str">
            <v>Piemonte</v>
          </cell>
          <cell r="G5205">
            <v>1</v>
          </cell>
          <cell r="H5205">
            <v>818</v>
          </cell>
          <cell r="I5205">
            <v>0</v>
          </cell>
          <cell r="J5205">
            <v>961589</v>
          </cell>
          <cell r="K5205">
            <v>1554547</v>
          </cell>
          <cell r="L5205">
            <v>5661072</v>
          </cell>
          <cell r="M5205">
            <v>5708859</v>
          </cell>
          <cell r="N5205">
            <v>777374</v>
          </cell>
          <cell r="O5205">
            <v>1087814</v>
          </cell>
          <cell r="P5205">
            <v>1414410</v>
          </cell>
          <cell r="Q5205">
            <v>17165665</v>
          </cell>
          <cell r="R5205">
            <v>20984.920537897309</v>
          </cell>
        </row>
        <row r="5206">
          <cell r="C5206">
            <v>17145</v>
          </cell>
          <cell r="D5206" t="str">
            <v>POLPENAZZE DEL GARDA</v>
          </cell>
          <cell r="E5206" t="str">
            <v>BS</v>
          </cell>
          <cell r="F5206" t="str">
            <v>Lombardia</v>
          </cell>
          <cell r="G5206">
            <v>3</v>
          </cell>
          <cell r="H5206">
            <v>2056</v>
          </cell>
          <cell r="J5206">
            <v>2351982</v>
          </cell>
          <cell r="K5206">
            <v>3395091</v>
          </cell>
          <cell r="L5206">
            <v>12087525</v>
          </cell>
          <cell r="M5206">
            <v>18341758</v>
          </cell>
          <cell r="N5206">
            <v>3318148</v>
          </cell>
          <cell r="O5206">
            <v>5218673</v>
          </cell>
          <cell r="P5206">
            <v>6996499</v>
          </cell>
          <cell r="Q5206">
            <v>51709676</v>
          </cell>
          <cell r="R5206">
            <v>25150.620622568094</v>
          </cell>
        </row>
        <row r="5207">
          <cell r="C5207">
            <v>28066</v>
          </cell>
          <cell r="D5207" t="str">
            <v>POLVERARA</v>
          </cell>
          <cell r="E5207" t="str">
            <v>PD</v>
          </cell>
          <cell r="F5207" t="str">
            <v>Veneto</v>
          </cell>
          <cell r="G5207">
            <v>5</v>
          </cell>
          <cell r="H5207">
            <v>2389</v>
          </cell>
          <cell r="I5207">
            <v>0</v>
          </cell>
          <cell r="J5207">
            <v>2229901</v>
          </cell>
          <cell r="K5207">
            <v>4076112</v>
          </cell>
          <cell r="L5207">
            <v>17438946</v>
          </cell>
          <cell r="M5207">
            <v>21673593</v>
          </cell>
          <cell r="N5207">
            <v>3492050</v>
          </cell>
          <cell r="O5207">
            <v>2443244</v>
          </cell>
          <cell r="P5207">
            <v>3762302</v>
          </cell>
          <cell r="Q5207">
            <v>55116148</v>
          </cell>
          <cell r="R5207">
            <v>23070.80284637924</v>
          </cell>
        </row>
        <row r="5208">
          <cell r="C5208">
            <v>42038</v>
          </cell>
          <cell r="D5208" t="str">
            <v>POLVERIGI</v>
          </cell>
          <cell r="E5208" t="str">
            <v>AN</v>
          </cell>
          <cell r="F5208" t="str">
            <v>Marche</v>
          </cell>
          <cell r="G5208">
            <v>11</v>
          </cell>
          <cell r="H5208">
            <v>3350</v>
          </cell>
          <cell r="I5208">
            <v>0</v>
          </cell>
          <cell r="J5208">
            <v>3062939</v>
          </cell>
          <cell r="K5208">
            <v>5251671</v>
          </cell>
          <cell r="L5208">
            <v>25769195</v>
          </cell>
          <cell r="M5208">
            <v>27440925</v>
          </cell>
          <cell r="N5208">
            <v>4556753</v>
          </cell>
          <cell r="O5208">
            <v>4554471</v>
          </cell>
          <cell r="P5208">
            <v>1862756</v>
          </cell>
          <cell r="Q5208">
            <v>72498710</v>
          </cell>
          <cell r="R5208">
            <v>21641.405970149255</v>
          </cell>
        </row>
        <row r="5209">
          <cell r="C5209">
            <v>50027</v>
          </cell>
          <cell r="D5209" t="str">
            <v>POMARANCE</v>
          </cell>
          <cell r="E5209" t="str">
            <v>PI</v>
          </cell>
          <cell r="F5209" t="str">
            <v>Toscana</v>
          </cell>
          <cell r="G5209">
            <v>9</v>
          </cell>
          <cell r="H5209">
            <v>4100</v>
          </cell>
          <cell r="I5209">
            <v>0</v>
          </cell>
          <cell r="J5209">
            <v>4476420</v>
          </cell>
          <cell r="K5209">
            <v>6684970</v>
          </cell>
          <cell r="L5209">
            <v>26395144</v>
          </cell>
          <cell r="M5209">
            <v>39952202</v>
          </cell>
          <cell r="N5209">
            <v>2122510</v>
          </cell>
          <cell r="O5209">
            <v>1809228</v>
          </cell>
          <cell r="P5209">
            <v>1252153</v>
          </cell>
          <cell r="Q5209">
            <v>82692627</v>
          </cell>
          <cell r="R5209">
            <v>20168.933414634146</v>
          </cell>
        </row>
        <row r="5210">
          <cell r="C5210">
            <v>1198</v>
          </cell>
          <cell r="D5210" t="str">
            <v>POMARETTO</v>
          </cell>
          <cell r="E5210" t="str">
            <v>TO</v>
          </cell>
          <cell r="F5210" t="str">
            <v>Piemonte</v>
          </cell>
          <cell r="G5210">
            <v>1</v>
          </cell>
          <cell r="H5210">
            <v>779</v>
          </cell>
          <cell r="I5210">
            <v>0</v>
          </cell>
          <cell r="J5210">
            <v>830775</v>
          </cell>
          <cell r="K5210">
            <v>1471892</v>
          </cell>
          <cell r="L5210">
            <v>5734458</v>
          </cell>
          <cell r="M5210">
            <v>5710181</v>
          </cell>
          <cell r="N5210">
            <v>531247</v>
          </cell>
          <cell r="Q5210">
            <v>14278553</v>
          </cell>
          <cell r="R5210">
            <v>18329.336328626443</v>
          </cell>
        </row>
        <row r="5211">
          <cell r="C5211">
            <v>77022</v>
          </cell>
          <cell r="D5211" t="str">
            <v>POMARICO</v>
          </cell>
          <cell r="E5211" t="str">
            <v>MT</v>
          </cell>
          <cell r="F5211" t="str">
            <v>Basilicata</v>
          </cell>
          <cell r="G5211">
            <v>17</v>
          </cell>
          <cell r="H5211">
            <v>2715</v>
          </cell>
          <cell r="I5211">
            <v>0</v>
          </cell>
          <cell r="J5211">
            <v>5076970</v>
          </cell>
          <cell r="K5211">
            <v>5911226</v>
          </cell>
          <cell r="L5211">
            <v>14425666</v>
          </cell>
          <cell r="M5211">
            <v>8724251</v>
          </cell>
          <cell r="N5211">
            <v>1045211</v>
          </cell>
          <cell r="O5211">
            <v>721576</v>
          </cell>
          <cell r="P5211">
            <v>0</v>
          </cell>
          <cell r="Q5211">
            <v>35904900</v>
          </cell>
          <cell r="R5211">
            <v>13224.6408839779</v>
          </cell>
        </row>
        <row r="5212">
          <cell r="C5212">
            <v>6131</v>
          </cell>
          <cell r="D5212" t="str">
            <v>POMARO MONFERRATO</v>
          </cell>
          <cell r="E5212" t="str">
            <v>AL</v>
          </cell>
          <cell r="F5212" t="str">
            <v>Piemonte</v>
          </cell>
          <cell r="G5212">
            <v>1</v>
          </cell>
          <cell r="H5212">
            <v>263</v>
          </cell>
          <cell r="I5212">
            <v>0</v>
          </cell>
          <cell r="J5212">
            <v>346886</v>
          </cell>
          <cell r="K5212">
            <v>535268</v>
          </cell>
          <cell r="L5212">
            <v>1681495</v>
          </cell>
          <cell r="M5212">
            <v>1566962</v>
          </cell>
          <cell r="N5212">
            <v>320006</v>
          </cell>
          <cell r="O5212">
            <v>376903</v>
          </cell>
          <cell r="Q5212">
            <v>4827520</v>
          </cell>
          <cell r="R5212">
            <v>18355.589353612166</v>
          </cell>
        </row>
        <row r="5213">
          <cell r="C5213">
            <v>22144</v>
          </cell>
          <cell r="D5213" t="str">
            <v>POMAROLO</v>
          </cell>
          <cell r="E5213" t="str">
            <v>TN</v>
          </cell>
          <cell r="F5213" t="str">
            <v>Trentino Alto Adige(P.A.Trento)</v>
          </cell>
          <cell r="G5213">
            <v>4</v>
          </cell>
          <cell r="H5213">
            <v>1844</v>
          </cell>
          <cell r="I5213">
            <v>0</v>
          </cell>
          <cell r="J5213">
            <v>1734450</v>
          </cell>
          <cell r="K5213">
            <v>2823071</v>
          </cell>
          <cell r="L5213">
            <v>13682085</v>
          </cell>
          <cell r="M5213">
            <v>16701013</v>
          </cell>
          <cell r="N5213">
            <v>2231837</v>
          </cell>
          <cell r="O5213">
            <v>1986399</v>
          </cell>
          <cell r="P5213">
            <v>1590602</v>
          </cell>
          <cell r="Q5213">
            <v>40749457</v>
          </cell>
          <cell r="R5213">
            <v>22098.404013015184</v>
          </cell>
        </row>
        <row r="5214">
          <cell r="C5214">
            <v>3121</v>
          </cell>
          <cell r="D5214" t="str">
            <v>POMBIA</v>
          </cell>
          <cell r="E5214" t="str">
            <v>NO</v>
          </cell>
          <cell r="F5214" t="str">
            <v>Piemonte</v>
          </cell>
          <cell r="G5214">
            <v>1</v>
          </cell>
          <cell r="H5214">
            <v>1564</v>
          </cell>
          <cell r="I5214">
            <v>0</v>
          </cell>
          <cell r="J5214">
            <v>1742775</v>
          </cell>
          <cell r="K5214">
            <v>2452825</v>
          </cell>
          <cell r="L5214">
            <v>10798108</v>
          </cell>
          <cell r="M5214">
            <v>12939868</v>
          </cell>
          <cell r="N5214">
            <v>1705411</v>
          </cell>
          <cell r="O5214">
            <v>2102723</v>
          </cell>
          <cell r="P5214">
            <v>686606</v>
          </cell>
          <cell r="Q5214">
            <v>32428316</v>
          </cell>
          <cell r="R5214">
            <v>20734.217391304348</v>
          </cell>
        </row>
        <row r="5215">
          <cell r="C5215">
            <v>58079</v>
          </cell>
          <cell r="D5215" t="str">
            <v>POMEZIA</v>
          </cell>
          <cell r="E5215" t="str">
            <v>RM</v>
          </cell>
          <cell r="F5215" t="str">
            <v>Lazio</v>
          </cell>
          <cell r="G5215">
            <v>12</v>
          </cell>
          <cell r="H5215">
            <v>42862</v>
          </cell>
          <cell r="J5215">
            <v>54897454</v>
          </cell>
          <cell r="K5215">
            <v>68752096</v>
          </cell>
          <cell r="L5215">
            <v>249756871</v>
          </cell>
          <cell r="M5215">
            <v>381179653</v>
          </cell>
          <cell r="N5215">
            <v>50601702</v>
          </cell>
          <cell r="O5215">
            <v>41762270</v>
          </cell>
          <cell r="P5215">
            <v>25306368</v>
          </cell>
          <cell r="Q5215">
            <v>872256414</v>
          </cell>
          <cell r="R5215">
            <v>20350.343287760719</v>
          </cell>
        </row>
        <row r="5216">
          <cell r="C5216">
            <v>63057</v>
          </cell>
          <cell r="D5216" t="str">
            <v>POMIGLIANO D'ARCO</v>
          </cell>
          <cell r="E5216" t="str">
            <v>NA</v>
          </cell>
          <cell r="F5216" t="str">
            <v>Campania</v>
          </cell>
          <cell r="G5216">
            <v>15</v>
          </cell>
          <cell r="H5216">
            <v>22825</v>
          </cell>
          <cell r="J5216">
            <v>31631496</v>
          </cell>
          <cell r="K5216">
            <v>33735813</v>
          </cell>
          <cell r="L5216">
            <v>135068956</v>
          </cell>
          <cell r="M5216">
            <v>179013694</v>
          </cell>
          <cell r="N5216">
            <v>24331215</v>
          </cell>
          <cell r="O5216">
            <v>20821692</v>
          </cell>
          <cell r="P5216">
            <v>11720743</v>
          </cell>
          <cell r="Q5216">
            <v>436323609</v>
          </cell>
          <cell r="R5216">
            <v>19116.03982475356</v>
          </cell>
        </row>
        <row r="5217">
          <cell r="C5217">
            <v>63058</v>
          </cell>
          <cell r="D5217" t="str">
            <v>POMPEI</v>
          </cell>
          <cell r="E5217" t="str">
            <v>NA</v>
          </cell>
          <cell r="F5217" t="str">
            <v>Campania</v>
          </cell>
          <cell r="G5217">
            <v>15</v>
          </cell>
          <cell r="H5217">
            <v>13990</v>
          </cell>
          <cell r="J5217">
            <v>24558246</v>
          </cell>
          <cell r="K5217">
            <v>24359500</v>
          </cell>
          <cell r="L5217">
            <v>71243834</v>
          </cell>
          <cell r="M5217">
            <v>83945617</v>
          </cell>
          <cell r="N5217">
            <v>14165269</v>
          </cell>
          <cell r="O5217">
            <v>14597625</v>
          </cell>
          <cell r="P5217">
            <v>23996007</v>
          </cell>
          <cell r="Q5217">
            <v>256866098</v>
          </cell>
          <cell r="R5217">
            <v>18360.693209435311</v>
          </cell>
        </row>
        <row r="5218">
          <cell r="C5218">
            <v>8044</v>
          </cell>
          <cell r="D5218" t="str">
            <v>POMPEIANA</v>
          </cell>
          <cell r="E5218" t="str">
            <v>IM</v>
          </cell>
          <cell r="F5218" t="str">
            <v>Liguria</v>
          </cell>
          <cell r="G5218">
            <v>7</v>
          </cell>
          <cell r="H5218">
            <v>596</v>
          </cell>
          <cell r="I5218">
            <v>0</v>
          </cell>
          <cell r="J5218">
            <v>847182</v>
          </cell>
          <cell r="K5218">
            <v>1184582</v>
          </cell>
          <cell r="L5218">
            <v>3676878</v>
          </cell>
          <cell r="M5218">
            <v>3362683</v>
          </cell>
          <cell r="N5218">
            <v>1022574</v>
          </cell>
          <cell r="O5218">
            <v>450534</v>
          </cell>
          <cell r="P5218">
            <v>717030</v>
          </cell>
          <cell r="Q5218">
            <v>11261463</v>
          </cell>
          <cell r="R5218">
            <v>18895.072147651008</v>
          </cell>
        </row>
        <row r="5219">
          <cell r="C5219">
            <v>17146</v>
          </cell>
          <cell r="D5219" t="str">
            <v>POMPIANO</v>
          </cell>
          <cell r="E5219" t="str">
            <v>BS</v>
          </cell>
          <cell r="F5219" t="str">
            <v>Lombardia</v>
          </cell>
          <cell r="G5219">
            <v>3</v>
          </cell>
          <cell r="H5219">
            <v>2574</v>
          </cell>
          <cell r="I5219">
            <v>0</v>
          </cell>
          <cell r="J5219">
            <v>2838511</v>
          </cell>
          <cell r="K5219">
            <v>4050806</v>
          </cell>
          <cell r="L5219">
            <v>19404886</v>
          </cell>
          <cell r="M5219">
            <v>19994891</v>
          </cell>
          <cell r="N5219">
            <v>1992621</v>
          </cell>
          <cell r="O5219">
            <v>1628561</v>
          </cell>
          <cell r="P5219">
            <v>4823522</v>
          </cell>
          <cell r="Q5219">
            <v>54733798</v>
          </cell>
          <cell r="R5219">
            <v>21264.101787101787</v>
          </cell>
        </row>
        <row r="5220">
          <cell r="C5220">
            <v>20043</v>
          </cell>
          <cell r="D5220" t="str">
            <v>POMPONESCO</v>
          </cell>
          <cell r="E5220" t="str">
            <v>MN</v>
          </cell>
          <cell r="F5220" t="str">
            <v>Lombardia</v>
          </cell>
          <cell r="G5220">
            <v>3</v>
          </cell>
          <cell r="H5220">
            <v>1238</v>
          </cell>
          <cell r="J5220">
            <v>1180292</v>
          </cell>
          <cell r="K5220">
            <v>2395582</v>
          </cell>
          <cell r="L5220">
            <v>8481641</v>
          </cell>
          <cell r="M5220">
            <v>9471988</v>
          </cell>
          <cell r="N5220">
            <v>1717376</v>
          </cell>
          <cell r="O5220">
            <v>2827531</v>
          </cell>
          <cell r="P5220">
            <v>1991416</v>
          </cell>
          <cell r="Q5220">
            <v>28065826</v>
          </cell>
          <cell r="R5220">
            <v>22670.295638126008</v>
          </cell>
        </row>
        <row r="5221">
          <cell r="C5221">
            <v>95042</v>
          </cell>
          <cell r="D5221" t="str">
            <v>POMPU</v>
          </cell>
          <cell r="E5221" t="str">
            <v>OR</v>
          </cell>
          <cell r="F5221" t="str">
            <v>Sardegna</v>
          </cell>
          <cell r="G5221">
            <v>20</v>
          </cell>
          <cell r="H5221">
            <v>143</v>
          </cell>
          <cell r="I5221">
            <v>0</v>
          </cell>
          <cell r="J5221">
            <v>308069</v>
          </cell>
          <cell r="K5221">
            <v>291217</v>
          </cell>
          <cell r="L5221">
            <v>669713</v>
          </cell>
          <cell r="M5221">
            <v>546319</v>
          </cell>
          <cell r="O5221">
            <v>0</v>
          </cell>
          <cell r="P5221">
            <v>0</v>
          </cell>
          <cell r="Q5221">
            <v>1815318</v>
          </cell>
          <cell r="R5221">
            <v>12694.531468531468</v>
          </cell>
        </row>
        <row r="5222">
          <cell r="C5222">
            <v>17147</v>
          </cell>
          <cell r="D5222" t="str">
            <v>PONCARALE</v>
          </cell>
          <cell r="E5222" t="str">
            <v>BS</v>
          </cell>
          <cell r="F5222" t="str">
            <v>Lombardia</v>
          </cell>
          <cell r="G5222">
            <v>3</v>
          </cell>
          <cell r="H5222">
            <v>3663</v>
          </cell>
          <cell r="I5222">
            <v>0</v>
          </cell>
          <cell r="J5222">
            <v>3783544</v>
          </cell>
          <cell r="K5222">
            <v>5634907</v>
          </cell>
          <cell r="L5222">
            <v>26615300</v>
          </cell>
          <cell r="M5222">
            <v>32628237</v>
          </cell>
          <cell r="N5222">
            <v>4834952</v>
          </cell>
          <cell r="O5222">
            <v>4915864</v>
          </cell>
          <cell r="P5222">
            <v>3384067</v>
          </cell>
          <cell r="Q5222">
            <v>81796871</v>
          </cell>
          <cell r="R5222">
            <v>22330.568113568115</v>
          </cell>
        </row>
        <row r="5223">
          <cell r="C5223">
            <v>96047</v>
          </cell>
          <cell r="D5223" t="str">
            <v>PONDERANO</v>
          </cell>
          <cell r="E5223" t="str">
            <v>BI</v>
          </cell>
          <cell r="F5223" t="str">
            <v>Piemonte</v>
          </cell>
          <cell r="G5223">
            <v>1</v>
          </cell>
          <cell r="H5223">
            <v>2947</v>
          </cell>
          <cell r="I5223">
            <v>0</v>
          </cell>
          <cell r="J5223">
            <v>2867163</v>
          </cell>
          <cell r="K5223">
            <v>4982770</v>
          </cell>
          <cell r="L5223">
            <v>22701286</v>
          </cell>
          <cell r="M5223">
            <v>22545046</v>
          </cell>
          <cell r="N5223">
            <v>3265478</v>
          </cell>
          <cell r="O5223">
            <v>4464553</v>
          </cell>
          <cell r="P5223">
            <v>2650476</v>
          </cell>
          <cell r="Q5223">
            <v>63476772</v>
          </cell>
          <cell r="R5223">
            <v>21539.454360366475</v>
          </cell>
        </row>
        <row r="5224">
          <cell r="C5224">
            <v>13187</v>
          </cell>
          <cell r="D5224" t="str">
            <v>PONNA</v>
          </cell>
          <cell r="E5224" t="str">
            <v>CO</v>
          </cell>
          <cell r="F5224" t="str">
            <v>Lombardia</v>
          </cell>
          <cell r="G5224">
            <v>3</v>
          </cell>
          <cell r="H5224">
            <v>179</v>
          </cell>
          <cell r="I5224">
            <v>0</v>
          </cell>
          <cell r="J5224">
            <v>342066</v>
          </cell>
          <cell r="K5224">
            <v>299018</v>
          </cell>
          <cell r="L5224">
            <v>701432</v>
          </cell>
          <cell r="M5224">
            <v>916437</v>
          </cell>
          <cell r="O5224">
            <v>0</v>
          </cell>
          <cell r="P5224">
            <v>0</v>
          </cell>
          <cell r="Q5224">
            <v>2258953</v>
          </cell>
          <cell r="R5224">
            <v>12619.849162011173</v>
          </cell>
        </row>
        <row r="5225">
          <cell r="C5225">
            <v>50028</v>
          </cell>
          <cell r="D5225" t="str">
            <v>PONSACCO</v>
          </cell>
          <cell r="E5225" t="str">
            <v>PI</v>
          </cell>
          <cell r="F5225" t="str">
            <v>Toscana</v>
          </cell>
          <cell r="G5225">
            <v>9</v>
          </cell>
          <cell r="H5225">
            <v>10854</v>
          </cell>
          <cell r="I5225">
            <v>0</v>
          </cell>
          <cell r="J5225">
            <v>12916826</v>
          </cell>
          <cell r="K5225">
            <v>19623387</v>
          </cell>
          <cell r="L5225">
            <v>79184840</v>
          </cell>
          <cell r="M5225">
            <v>74124124</v>
          </cell>
          <cell r="N5225">
            <v>9472036</v>
          </cell>
          <cell r="O5225">
            <v>10641087</v>
          </cell>
          <cell r="P5225">
            <v>11197885</v>
          </cell>
          <cell r="Q5225">
            <v>217160185</v>
          </cell>
          <cell r="R5225">
            <v>20007.387599041827</v>
          </cell>
        </row>
        <row r="5226">
          <cell r="C5226">
            <v>28067</v>
          </cell>
          <cell r="D5226" t="str">
            <v>PONSO</v>
          </cell>
          <cell r="E5226" t="str">
            <v>PD</v>
          </cell>
          <cell r="F5226" t="str">
            <v>Veneto</v>
          </cell>
          <cell r="G5226">
            <v>5</v>
          </cell>
          <cell r="H5226">
            <v>1765</v>
          </cell>
          <cell r="I5226">
            <v>0</v>
          </cell>
          <cell r="J5226">
            <v>2058999</v>
          </cell>
          <cell r="K5226">
            <v>3326405</v>
          </cell>
          <cell r="L5226">
            <v>12843990</v>
          </cell>
          <cell r="M5226">
            <v>11788687</v>
          </cell>
          <cell r="N5226">
            <v>1617061</v>
          </cell>
          <cell r="O5226">
            <v>1221819</v>
          </cell>
          <cell r="P5226">
            <v>912626</v>
          </cell>
          <cell r="Q5226">
            <v>33769587</v>
          </cell>
          <cell r="R5226">
            <v>19132.910481586401</v>
          </cell>
        </row>
        <row r="5227">
          <cell r="C5227">
            <v>48033</v>
          </cell>
          <cell r="D5227" t="str">
            <v>PONTASSIEVE</v>
          </cell>
          <cell r="E5227" t="str">
            <v>FI</v>
          </cell>
          <cell r="F5227" t="str">
            <v>Toscana</v>
          </cell>
          <cell r="G5227">
            <v>9</v>
          </cell>
          <cell r="H5227">
            <v>15468</v>
          </cell>
          <cell r="I5227">
            <v>0</v>
          </cell>
          <cell r="J5227">
            <v>15944156</v>
          </cell>
          <cell r="K5227">
            <v>24389650</v>
          </cell>
          <cell r="L5227">
            <v>113450975</v>
          </cell>
          <cell r="M5227">
            <v>130807581</v>
          </cell>
          <cell r="N5227">
            <v>19436123</v>
          </cell>
          <cell r="O5227">
            <v>21146143</v>
          </cell>
          <cell r="P5227">
            <v>18478472</v>
          </cell>
          <cell r="Q5227">
            <v>343653100</v>
          </cell>
          <cell r="R5227">
            <v>22217.03516938195</v>
          </cell>
        </row>
        <row r="5228">
          <cell r="C5228">
            <v>1199</v>
          </cell>
          <cell r="D5228" t="str">
            <v>PONT CANAVESE</v>
          </cell>
          <cell r="E5228" t="str">
            <v>TO</v>
          </cell>
          <cell r="F5228" t="str">
            <v>Piemonte</v>
          </cell>
          <cell r="G5228">
            <v>1</v>
          </cell>
          <cell r="H5228">
            <v>2349</v>
          </cell>
          <cell r="I5228">
            <v>0</v>
          </cell>
          <cell r="J5228">
            <v>2469952</v>
          </cell>
          <cell r="K5228">
            <v>3269085</v>
          </cell>
          <cell r="L5228">
            <v>18909262</v>
          </cell>
          <cell r="M5228">
            <v>17876513</v>
          </cell>
          <cell r="N5228">
            <v>1813442</v>
          </cell>
          <cell r="O5228">
            <v>1299088</v>
          </cell>
          <cell r="P5228">
            <v>672996</v>
          </cell>
          <cell r="Q5228">
            <v>46310338</v>
          </cell>
          <cell r="R5228">
            <v>19714.916134525331</v>
          </cell>
        </row>
        <row r="5229">
          <cell r="C5229">
            <v>62053</v>
          </cell>
          <cell r="D5229" t="str">
            <v>PONTE</v>
          </cell>
          <cell r="E5229" t="str">
            <v>BN</v>
          </cell>
          <cell r="F5229" t="str">
            <v>Campania</v>
          </cell>
          <cell r="G5229">
            <v>15</v>
          </cell>
          <cell r="H5229">
            <v>1645</v>
          </cell>
          <cell r="I5229">
            <v>0</v>
          </cell>
          <cell r="J5229">
            <v>3257496</v>
          </cell>
          <cell r="K5229">
            <v>2983221</v>
          </cell>
          <cell r="L5229">
            <v>7484801</v>
          </cell>
          <cell r="M5229">
            <v>9899457</v>
          </cell>
          <cell r="N5229">
            <v>1193988</v>
          </cell>
          <cell r="O5229">
            <v>706340</v>
          </cell>
          <cell r="Q5229">
            <v>25525303</v>
          </cell>
          <cell r="R5229">
            <v>15516.901519756839</v>
          </cell>
        </row>
        <row r="5230">
          <cell r="C5230">
            <v>14052</v>
          </cell>
          <cell r="D5230" t="str">
            <v>PONTE IN VALTELLINA</v>
          </cell>
          <cell r="E5230" t="str">
            <v>SO</v>
          </cell>
          <cell r="F5230" t="str">
            <v>Lombardia</v>
          </cell>
          <cell r="G5230">
            <v>3</v>
          </cell>
          <cell r="H5230">
            <v>1817</v>
          </cell>
          <cell r="I5230">
            <v>0</v>
          </cell>
          <cell r="J5230">
            <v>1987526</v>
          </cell>
          <cell r="K5230">
            <v>2616242</v>
          </cell>
          <cell r="L5230">
            <v>12330925</v>
          </cell>
          <cell r="M5230">
            <v>14558829</v>
          </cell>
          <cell r="N5230">
            <v>2316363</v>
          </cell>
          <cell r="O5230">
            <v>2549224</v>
          </cell>
          <cell r="P5230">
            <v>2464611</v>
          </cell>
          <cell r="Q5230">
            <v>38823720</v>
          </cell>
          <cell r="R5230">
            <v>21366.934507429829</v>
          </cell>
        </row>
        <row r="5231">
          <cell r="C5231">
            <v>21065</v>
          </cell>
          <cell r="D5231" t="str">
            <v>PONTE GARDENA .WAIDBRUCK.</v>
          </cell>
          <cell r="E5231" t="str">
            <v>BZ</v>
          </cell>
          <cell r="F5231" t="str">
            <v>Trentino Alto Adige(P.A.Bolzano)</v>
          </cell>
          <cell r="G5231">
            <v>4</v>
          </cell>
          <cell r="H5231">
            <v>151</v>
          </cell>
          <cell r="J5231">
            <v>154784</v>
          </cell>
          <cell r="K5231">
            <v>169225</v>
          </cell>
          <cell r="L5231">
            <v>960288</v>
          </cell>
          <cell r="M5231">
            <v>1596598</v>
          </cell>
          <cell r="Q5231">
            <v>2880895</v>
          </cell>
          <cell r="R5231">
            <v>19078.774834437085</v>
          </cell>
        </row>
        <row r="5232">
          <cell r="C5232">
            <v>30076</v>
          </cell>
          <cell r="D5232" t="str">
            <v>PONTEBBA</v>
          </cell>
          <cell r="E5232" t="str">
            <v>UD</v>
          </cell>
          <cell r="F5232" t="str">
            <v>Friuli Venezia Giulia</v>
          </cell>
          <cell r="G5232">
            <v>6</v>
          </cell>
          <cell r="H5232">
            <v>1133</v>
          </cell>
          <cell r="I5232">
            <v>0</v>
          </cell>
          <cell r="J5232">
            <v>1128427</v>
          </cell>
          <cell r="K5232">
            <v>1946146</v>
          </cell>
          <cell r="L5232">
            <v>7844573</v>
          </cell>
          <cell r="M5232">
            <v>10510465</v>
          </cell>
          <cell r="N5232">
            <v>643759</v>
          </cell>
          <cell r="O5232">
            <v>636999</v>
          </cell>
          <cell r="Q5232">
            <v>22710369</v>
          </cell>
          <cell r="R5232">
            <v>20044.456310679612</v>
          </cell>
        </row>
        <row r="5233">
          <cell r="C5233">
            <v>47016</v>
          </cell>
          <cell r="D5233" t="str">
            <v>PONTE BUGGIANESE</v>
          </cell>
          <cell r="E5233" t="str">
            <v>PT</v>
          </cell>
          <cell r="F5233" t="str">
            <v>Toscana</v>
          </cell>
          <cell r="G5233">
            <v>9</v>
          </cell>
          <cell r="H5233">
            <v>6336</v>
          </cell>
          <cell r="I5233">
            <v>0</v>
          </cell>
          <cell r="J5233">
            <v>8618557</v>
          </cell>
          <cell r="K5233">
            <v>12517700</v>
          </cell>
          <cell r="L5233">
            <v>45244994</v>
          </cell>
          <cell r="M5233">
            <v>37741256</v>
          </cell>
          <cell r="N5233">
            <v>4354895</v>
          </cell>
          <cell r="O5233">
            <v>4070203</v>
          </cell>
          <cell r="P5233">
            <v>2979459</v>
          </cell>
          <cell r="Q5233">
            <v>115527064</v>
          </cell>
          <cell r="R5233">
            <v>18233.438131313131</v>
          </cell>
        </row>
        <row r="5234">
          <cell r="C5234">
            <v>65099</v>
          </cell>
          <cell r="D5234" t="str">
            <v>PONTECAGNANO FAIANO</v>
          </cell>
          <cell r="E5234" t="str">
            <v>SA</v>
          </cell>
          <cell r="F5234" t="str">
            <v>Campania</v>
          </cell>
          <cell r="G5234">
            <v>15</v>
          </cell>
          <cell r="H5234">
            <v>16414</v>
          </cell>
          <cell r="I5234">
            <v>0</v>
          </cell>
          <cell r="J5234">
            <v>30238106</v>
          </cell>
          <cell r="K5234">
            <v>34250051</v>
          </cell>
          <cell r="L5234">
            <v>81311512</v>
          </cell>
          <cell r="M5234">
            <v>84936080</v>
          </cell>
          <cell r="N5234">
            <v>8338202</v>
          </cell>
          <cell r="O5234">
            <v>10230656</v>
          </cell>
          <cell r="P5234">
            <v>4801232</v>
          </cell>
          <cell r="Q5234">
            <v>254105839</v>
          </cell>
          <cell r="R5234">
            <v>15481.042951139272</v>
          </cell>
        </row>
        <row r="5235">
          <cell r="C5235">
            <v>29038</v>
          </cell>
          <cell r="D5235" t="str">
            <v>PONTECCHIO POLESINE</v>
          </cell>
          <cell r="E5235" t="str">
            <v>RO</v>
          </cell>
          <cell r="F5235" t="str">
            <v>Veneto</v>
          </cell>
          <cell r="G5235">
            <v>5</v>
          </cell>
          <cell r="H5235">
            <v>1635</v>
          </cell>
          <cell r="I5235">
            <v>0</v>
          </cell>
          <cell r="J5235">
            <v>1561683</v>
          </cell>
          <cell r="K5235">
            <v>2604632</v>
          </cell>
          <cell r="L5235">
            <v>12854422</v>
          </cell>
          <cell r="M5235">
            <v>13629601</v>
          </cell>
          <cell r="N5235">
            <v>1954215</v>
          </cell>
          <cell r="O5235">
            <v>1679137</v>
          </cell>
          <cell r="P5235">
            <v>1120128</v>
          </cell>
          <cell r="Q5235">
            <v>35403818</v>
          </cell>
          <cell r="R5235">
            <v>21653.71131498471</v>
          </cell>
        </row>
        <row r="5236">
          <cell r="C5236">
            <v>4172</v>
          </cell>
          <cell r="D5236" t="str">
            <v>PONTECHIANALE</v>
          </cell>
          <cell r="E5236" t="str">
            <v>CN</v>
          </cell>
          <cell r="F5236" t="str">
            <v>Piemonte</v>
          </cell>
          <cell r="G5236">
            <v>1</v>
          </cell>
          <cell r="H5236">
            <v>157</v>
          </cell>
          <cell r="I5236">
            <v>0</v>
          </cell>
          <cell r="J5236">
            <v>284357</v>
          </cell>
          <cell r="K5236">
            <v>367188</v>
          </cell>
          <cell r="L5236">
            <v>690891</v>
          </cell>
          <cell r="M5236">
            <v>753749</v>
          </cell>
          <cell r="N5236">
            <v>0</v>
          </cell>
          <cell r="P5236">
            <v>0</v>
          </cell>
          <cell r="Q5236">
            <v>2096185</v>
          </cell>
          <cell r="R5236">
            <v>13351.496815286624</v>
          </cell>
        </row>
        <row r="5237">
          <cell r="C5237">
            <v>60056</v>
          </cell>
          <cell r="D5237" t="str">
            <v>PONTECORVO</v>
          </cell>
          <cell r="E5237" t="str">
            <v>FR</v>
          </cell>
          <cell r="F5237" t="str">
            <v>Lazio</v>
          </cell>
          <cell r="G5237">
            <v>12</v>
          </cell>
          <cell r="H5237">
            <v>8195</v>
          </cell>
          <cell r="I5237">
            <v>0</v>
          </cell>
          <cell r="J5237">
            <v>12186966</v>
          </cell>
          <cell r="K5237">
            <v>12618840</v>
          </cell>
          <cell r="L5237">
            <v>51476202</v>
          </cell>
          <cell r="M5237">
            <v>50664696</v>
          </cell>
          <cell r="N5237">
            <v>6145679</v>
          </cell>
          <cell r="O5237">
            <v>5753579</v>
          </cell>
          <cell r="P5237">
            <v>1395641</v>
          </cell>
          <cell r="Q5237">
            <v>140241603</v>
          </cell>
          <cell r="R5237">
            <v>17113.069310555216</v>
          </cell>
        </row>
        <row r="5238">
          <cell r="C5238">
            <v>6132</v>
          </cell>
          <cell r="D5238" t="str">
            <v>PONTECURONE</v>
          </cell>
          <cell r="E5238" t="str">
            <v>AL</v>
          </cell>
          <cell r="F5238" t="str">
            <v>Piemonte</v>
          </cell>
          <cell r="G5238">
            <v>1</v>
          </cell>
          <cell r="H5238">
            <v>2689</v>
          </cell>
          <cell r="J5238">
            <v>2990365</v>
          </cell>
          <cell r="K5238">
            <v>4963452</v>
          </cell>
          <cell r="L5238">
            <v>20909772</v>
          </cell>
          <cell r="M5238">
            <v>19551822</v>
          </cell>
          <cell r="N5238">
            <v>2186393</v>
          </cell>
          <cell r="O5238">
            <v>1487167</v>
          </cell>
          <cell r="P5238">
            <v>2130572</v>
          </cell>
          <cell r="Q5238">
            <v>54219543</v>
          </cell>
          <cell r="R5238">
            <v>20163.459650427667</v>
          </cell>
        </row>
        <row r="5239">
          <cell r="C5239">
            <v>8045</v>
          </cell>
          <cell r="D5239" t="str">
            <v>PONTEDASSIO</v>
          </cell>
          <cell r="E5239" t="str">
            <v>IM</v>
          </cell>
          <cell r="F5239" t="str">
            <v>Liguria</v>
          </cell>
          <cell r="G5239">
            <v>7</v>
          </cell>
          <cell r="H5239">
            <v>1693</v>
          </cell>
          <cell r="I5239">
            <v>0</v>
          </cell>
          <cell r="J5239">
            <v>2167845</v>
          </cell>
          <cell r="K5239">
            <v>2572511</v>
          </cell>
          <cell r="L5239">
            <v>11134584</v>
          </cell>
          <cell r="M5239">
            <v>12404675</v>
          </cell>
          <cell r="N5239">
            <v>1984110</v>
          </cell>
          <cell r="O5239">
            <v>1376263</v>
          </cell>
          <cell r="P5239">
            <v>0</v>
          </cell>
          <cell r="Q5239">
            <v>31639988</v>
          </cell>
          <cell r="R5239">
            <v>18688.711163614884</v>
          </cell>
        </row>
        <row r="5240">
          <cell r="C5240">
            <v>33036</v>
          </cell>
          <cell r="D5240" t="str">
            <v>PONTE DELL'OLIO</v>
          </cell>
          <cell r="E5240" t="str">
            <v>PC</v>
          </cell>
          <cell r="F5240" t="str">
            <v>Emilia Romagna</v>
          </cell>
          <cell r="G5240">
            <v>8</v>
          </cell>
          <cell r="H5240">
            <v>3647</v>
          </cell>
          <cell r="J5240">
            <v>3874894</v>
          </cell>
          <cell r="K5240">
            <v>5736670</v>
          </cell>
          <cell r="L5240">
            <v>26365138</v>
          </cell>
          <cell r="M5240">
            <v>29700723</v>
          </cell>
          <cell r="N5240">
            <v>5384578</v>
          </cell>
          <cell r="O5240">
            <v>3811912</v>
          </cell>
          <cell r="P5240">
            <v>4781310</v>
          </cell>
          <cell r="Q5240">
            <v>79655225</v>
          </cell>
          <cell r="R5240">
            <v>21841.301069372086</v>
          </cell>
        </row>
        <row r="5241">
          <cell r="C5241">
            <v>50029</v>
          </cell>
          <cell r="D5241" t="str">
            <v>PONTEDERA</v>
          </cell>
          <cell r="E5241" t="str">
            <v>PI</v>
          </cell>
          <cell r="F5241" t="str">
            <v>Toscana</v>
          </cell>
          <cell r="G5241">
            <v>9</v>
          </cell>
          <cell r="H5241">
            <v>20783</v>
          </cell>
          <cell r="J5241">
            <v>23068891</v>
          </cell>
          <cell r="K5241">
            <v>33761527</v>
          </cell>
          <cell r="L5241">
            <v>143524379</v>
          </cell>
          <cell r="M5241">
            <v>165214008</v>
          </cell>
          <cell r="N5241">
            <v>31994575</v>
          </cell>
          <cell r="O5241">
            <v>29041017</v>
          </cell>
          <cell r="P5241">
            <v>28212959</v>
          </cell>
          <cell r="Q5241">
            <v>454817356</v>
          </cell>
          <cell r="R5241">
            <v>21884.105085887506</v>
          </cell>
        </row>
        <row r="5242">
          <cell r="C5242">
            <v>17148</v>
          </cell>
          <cell r="D5242" t="str">
            <v>PONTE DI LEGNO</v>
          </cell>
          <cell r="E5242" t="str">
            <v>BS</v>
          </cell>
          <cell r="F5242" t="str">
            <v>Lombardia</v>
          </cell>
          <cell r="G5242">
            <v>3</v>
          </cell>
          <cell r="H5242">
            <v>1440</v>
          </cell>
          <cell r="J5242">
            <v>2024360</v>
          </cell>
          <cell r="K5242">
            <v>2860200</v>
          </cell>
          <cell r="L5242">
            <v>8183182</v>
          </cell>
          <cell r="M5242">
            <v>10230153</v>
          </cell>
          <cell r="N5242">
            <v>1855207</v>
          </cell>
          <cell r="O5242">
            <v>2804132</v>
          </cell>
          <cell r="P5242">
            <v>3325081</v>
          </cell>
          <cell r="Q5242">
            <v>31282315</v>
          </cell>
          <cell r="R5242">
            <v>21723.829861111109</v>
          </cell>
        </row>
        <row r="5243">
          <cell r="C5243">
            <v>26058</v>
          </cell>
          <cell r="D5243" t="str">
            <v>PONTE DI PIAVE</v>
          </cell>
          <cell r="E5243" t="str">
            <v>TV</v>
          </cell>
          <cell r="F5243" t="str">
            <v>Veneto</v>
          </cell>
          <cell r="G5243">
            <v>5</v>
          </cell>
          <cell r="H5243">
            <v>6060</v>
          </cell>
          <cell r="J5243">
            <v>7439380</v>
          </cell>
          <cell r="K5243">
            <v>9413952</v>
          </cell>
          <cell r="L5243">
            <v>42592016</v>
          </cell>
          <cell r="M5243">
            <v>46575564</v>
          </cell>
          <cell r="N5243">
            <v>7766851</v>
          </cell>
          <cell r="O5243">
            <v>6887021</v>
          </cell>
          <cell r="P5243">
            <v>7174829</v>
          </cell>
          <cell r="Q5243">
            <v>127849613</v>
          </cell>
          <cell r="R5243">
            <v>21097.29587458746</v>
          </cell>
        </row>
        <row r="5244">
          <cell r="C5244">
            <v>13188</v>
          </cell>
          <cell r="D5244" t="str">
            <v>PONTE LAMBRO</v>
          </cell>
          <cell r="E5244" t="str">
            <v>CO</v>
          </cell>
          <cell r="F5244" t="str">
            <v>Lombardia</v>
          </cell>
          <cell r="G5244">
            <v>3</v>
          </cell>
          <cell r="H5244">
            <v>3065</v>
          </cell>
          <cell r="I5244">
            <v>0</v>
          </cell>
          <cell r="J5244">
            <v>3212531</v>
          </cell>
          <cell r="K5244">
            <v>4345991</v>
          </cell>
          <cell r="L5244">
            <v>24195016</v>
          </cell>
          <cell r="M5244">
            <v>24105762</v>
          </cell>
          <cell r="N5244">
            <v>3551819</v>
          </cell>
          <cell r="O5244">
            <v>4052964</v>
          </cell>
          <cell r="P5244">
            <v>3730040</v>
          </cell>
          <cell r="Q5244">
            <v>67194123</v>
          </cell>
          <cell r="R5244">
            <v>21923.04176182708</v>
          </cell>
        </row>
        <row r="5245">
          <cell r="C5245">
            <v>62054</v>
          </cell>
          <cell r="D5245" t="str">
            <v>PONTELANDOLFO</v>
          </cell>
          <cell r="E5245" t="str">
            <v>BN</v>
          </cell>
          <cell r="F5245" t="str">
            <v>Campania</v>
          </cell>
          <cell r="G5245">
            <v>15</v>
          </cell>
          <cell r="H5245">
            <v>1642</v>
          </cell>
          <cell r="J5245">
            <v>3219813</v>
          </cell>
          <cell r="K5245">
            <v>2543131</v>
          </cell>
          <cell r="L5245">
            <v>6316468</v>
          </cell>
          <cell r="M5245">
            <v>8601082</v>
          </cell>
          <cell r="N5245">
            <v>763512</v>
          </cell>
          <cell r="O5245">
            <v>978134</v>
          </cell>
          <cell r="Q5245">
            <v>22422140</v>
          </cell>
          <cell r="R5245">
            <v>13655.383678440925</v>
          </cell>
        </row>
        <row r="5246">
          <cell r="C5246">
            <v>61061</v>
          </cell>
          <cell r="D5246" t="str">
            <v>PONTELATONE</v>
          </cell>
          <cell r="E5246" t="str">
            <v>CE</v>
          </cell>
          <cell r="F5246" t="str">
            <v>Campania</v>
          </cell>
          <cell r="G5246">
            <v>15</v>
          </cell>
          <cell r="H5246">
            <v>1014</v>
          </cell>
          <cell r="J5246">
            <v>1994800</v>
          </cell>
          <cell r="K5246">
            <v>1761495</v>
          </cell>
          <cell r="L5246">
            <v>4178996</v>
          </cell>
          <cell r="M5246">
            <v>4936615</v>
          </cell>
          <cell r="N5246">
            <v>1062055</v>
          </cell>
          <cell r="O5246">
            <v>730870</v>
          </cell>
          <cell r="Q5246">
            <v>14664831</v>
          </cell>
          <cell r="R5246">
            <v>14462.357988165681</v>
          </cell>
        </row>
        <row r="5247">
          <cell r="C5247">
            <v>28068</v>
          </cell>
          <cell r="D5247" t="str">
            <v>PONTELONGO</v>
          </cell>
          <cell r="E5247" t="str">
            <v>PD</v>
          </cell>
          <cell r="F5247" t="str">
            <v>Veneto</v>
          </cell>
          <cell r="G5247">
            <v>5</v>
          </cell>
          <cell r="H5247">
            <v>2672</v>
          </cell>
          <cell r="I5247">
            <v>0</v>
          </cell>
          <cell r="J5247">
            <v>3408948</v>
          </cell>
          <cell r="K5247">
            <v>4929178</v>
          </cell>
          <cell r="L5247">
            <v>20290155</v>
          </cell>
          <cell r="M5247">
            <v>16427863</v>
          </cell>
          <cell r="N5247">
            <v>2016577</v>
          </cell>
          <cell r="O5247">
            <v>2516560</v>
          </cell>
          <cell r="P5247">
            <v>1826236</v>
          </cell>
          <cell r="Q5247">
            <v>51415517</v>
          </cell>
          <cell r="R5247">
            <v>19242.334206586827</v>
          </cell>
        </row>
        <row r="5248">
          <cell r="C5248">
            <v>18117</v>
          </cell>
          <cell r="D5248" t="str">
            <v>PONTE NIZZA</v>
          </cell>
          <cell r="E5248" t="str">
            <v>PV</v>
          </cell>
          <cell r="F5248" t="str">
            <v>Lombardia</v>
          </cell>
          <cell r="G5248">
            <v>3</v>
          </cell>
          <cell r="H5248">
            <v>623</v>
          </cell>
          <cell r="I5248">
            <v>0</v>
          </cell>
          <cell r="J5248">
            <v>724187</v>
          </cell>
          <cell r="K5248">
            <v>1387320</v>
          </cell>
          <cell r="L5248">
            <v>3930555</v>
          </cell>
          <cell r="M5248">
            <v>4684091</v>
          </cell>
          <cell r="N5248">
            <v>470079</v>
          </cell>
          <cell r="O5248">
            <v>624487</v>
          </cell>
          <cell r="P5248">
            <v>0</v>
          </cell>
          <cell r="Q5248">
            <v>11820719</v>
          </cell>
          <cell r="R5248">
            <v>18973.866773675763</v>
          </cell>
        </row>
        <row r="5249">
          <cell r="C5249">
            <v>33037</v>
          </cell>
          <cell r="D5249" t="str">
            <v>PONTENURE</v>
          </cell>
          <cell r="E5249" t="str">
            <v>PC</v>
          </cell>
          <cell r="F5249" t="str">
            <v>Emilia Romagna</v>
          </cell>
          <cell r="G5249">
            <v>8</v>
          </cell>
          <cell r="H5249">
            <v>4871</v>
          </cell>
          <cell r="I5249">
            <v>0</v>
          </cell>
          <cell r="J5249">
            <v>4683998</v>
          </cell>
          <cell r="K5249">
            <v>7515581</v>
          </cell>
          <cell r="L5249">
            <v>35822764</v>
          </cell>
          <cell r="M5249">
            <v>44014239</v>
          </cell>
          <cell r="N5249">
            <v>6590603</v>
          </cell>
          <cell r="O5249">
            <v>7498773</v>
          </cell>
          <cell r="P5249">
            <v>4870743</v>
          </cell>
          <cell r="Q5249">
            <v>110996701</v>
          </cell>
          <cell r="R5249">
            <v>22787.251283104084</v>
          </cell>
        </row>
        <row r="5250">
          <cell r="C5250">
            <v>16169</v>
          </cell>
          <cell r="D5250" t="str">
            <v>PONTERANICA</v>
          </cell>
          <cell r="E5250" t="str">
            <v>BG</v>
          </cell>
          <cell r="F5250" t="str">
            <v>Lombardia</v>
          </cell>
          <cell r="G5250">
            <v>3</v>
          </cell>
          <cell r="H5250">
            <v>5045</v>
          </cell>
          <cell r="I5250">
            <v>0</v>
          </cell>
          <cell r="J5250">
            <v>5005069</v>
          </cell>
          <cell r="K5250">
            <v>7257320</v>
          </cell>
          <cell r="L5250">
            <v>33779219</v>
          </cell>
          <cell r="M5250">
            <v>46100297</v>
          </cell>
          <cell r="N5250">
            <v>9731253</v>
          </cell>
          <cell r="O5250">
            <v>10726270</v>
          </cell>
          <cell r="P5250">
            <v>22986190</v>
          </cell>
          <cell r="Q5250">
            <v>135585618</v>
          </cell>
          <cell r="R5250">
            <v>26875.246382556987</v>
          </cell>
        </row>
        <row r="5251">
          <cell r="C5251">
            <v>7052</v>
          </cell>
          <cell r="D5251" t="str">
            <v>PONT-SAINT-MARTIN</v>
          </cell>
          <cell r="E5251" t="str">
            <v>AO</v>
          </cell>
          <cell r="F5251" t="str">
            <v>Valle d'Aosta</v>
          </cell>
          <cell r="G5251">
            <v>2</v>
          </cell>
          <cell r="H5251">
            <v>2779</v>
          </cell>
          <cell r="I5251">
            <v>0</v>
          </cell>
          <cell r="J5251">
            <v>2907661</v>
          </cell>
          <cell r="K5251">
            <v>4215568</v>
          </cell>
          <cell r="L5251">
            <v>19357998</v>
          </cell>
          <cell r="M5251">
            <v>23827989</v>
          </cell>
          <cell r="N5251">
            <v>3324240</v>
          </cell>
          <cell r="O5251">
            <v>2318535</v>
          </cell>
          <cell r="P5251">
            <v>2809907</v>
          </cell>
          <cell r="Q5251">
            <v>58761898</v>
          </cell>
          <cell r="R5251">
            <v>21144.97948902483</v>
          </cell>
        </row>
        <row r="5252">
          <cell r="C5252">
            <v>28069</v>
          </cell>
          <cell r="D5252" t="str">
            <v>PONTE SAN NICOLO'</v>
          </cell>
          <cell r="E5252" t="str">
            <v>PD</v>
          </cell>
          <cell r="F5252" t="str">
            <v>Veneto</v>
          </cell>
          <cell r="G5252">
            <v>5</v>
          </cell>
          <cell r="H5252">
            <v>9796</v>
          </cell>
          <cell r="J5252">
            <v>9531015</v>
          </cell>
          <cell r="K5252">
            <v>14136107</v>
          </cell>
          <cell r="L5252">
            <v>67243441</v>
          </cell>
          <cell r="M5252">
            <v>92245159</v>
          </cell>
          <cell r="N5252">
            <v>18448207</v>
          </cell>
          <cell r="O5252">
            <v>17869049</v>
          </cell>
          <cell r="P5252">
            <v>12783401</v>
          </cell>
          <cell r="Q5252">
            <v>232256379</v>
          </cell>
          <cell r="R5252">
            <v>23709.307778685179</v>
          </cell>
        </row>
        <row r="5253">
          <cell r="C5253">
            <v>16170</v>
          </cell>
          <cell r="D5253" t="str">
            <v>PONTE SAN PIETRO</v>
          </cell>
          <cell r="E5253" t="str">
            <v>BG</v>
          </cell>
          <cell r="F5253" t="str">
            <v>Lombardia</v>
          </cell>
          <cell r="G5253">
            <v>3</v>
          </cell>
          <cell r="H5253">
            <v>8247</v>
          </cell>
          <cell r="J5253">
            <v>8536975</v>
          </cell>
          <cell r="K5253">
            <v>12123215</v>
          </cell>
          <cell r="L5253">
            <v>60233794</v>
          </cell>
          <cell r="M5253">
            <v>69134855</v>
          </cell>
          <cell r="N5253">
            <v>11693582</v>
          </cell>
          <cell r="O5253">
            <v>10183051</v>
          </cell>
          <cell r="P5253">
            <v>10862750</v>
          </cell>
          <cell r="Q5253">
            <v>182768222</v>
          </cell>
          <cell r="R5253">
            <v>22161.78270886383</v>
          </cell>
        </row>
        <row r="5254">
          <cell r="C5254">
            <v>6133</v>
          </cell>
          <cell r="D5254" t="str">
            <v>PONTESTURA</v>
          </cell>
          <cell r="E5254" t="str">
            <v>AL</v>
          </cell>
          <cell r="F5254" t="str">
            <v>Piemonte</v>
          </cell>
          <cell r="G5254">
            <v>1</v>
          </cell>
          <cell r="H5254">
            <v>1034</v>
          </cell>
          <cell r="I5254">
            <v>0</v>
          </cell>
          <cell r="J5254">
            <v>1128442</v>
          </cell>
          <cell r="K5254">
            <v>1770532</v>
          </cell>
          <cell r="L5254">
            <v>7602182</v>
          </cell>
          <cell r="M5254">
            <v>7972036</v>
          </cell>
          <cell r="N5254">
            <v>678915</v>
          </cell>
          <cell r="O5254">
            <v>800556</v>
          </cell>
          <cell r="P5254">
            <v>1105867</v>
          </cell>
          <cell r="Q5254">
            <v>21058530</v>
          </cell>
          <cell r="R5254">
            <v>20366.083172147002</v>
          </cell>
        </row>
        <row r="5255">
          <cell r="C5255">
            <v>17149</v>
          </cell>
          <cell r="D5255" t="str">
            <v>PONTEVICO</v>
          </cell>
          <cell r="E5255" t="str">
            <v>BS</v>
          </cell>
          <cell r="F5255" t="str">
            <v>Lombardia</v>
          </cell>
          <cell r="G5255">
            <v>3</v>
          </cell>
          <cell r="H5255">
            <v>5184</v>
          </cell>
          <cell r="I5255">
            <v>0</v>
          </cell>
          <cell r="J5255">
            <v>5579320</v>
          </cell>
          <cell r="K5255">
            <v>9105508</v>
          </cell>
          <cell r="L5255">
            <v>41796086</v>
          </cell>
          <cell r="M5255">
            <v>35198663</v>
          </cell>
          <cell r="N5255">
            <v>4406197</v>
          </cell>
          <cell r="O5255">
            <v>3997953</v>
          </cell>
          <cell r="P5255">
            <v>3547952</v>
          </cell>
          <cell r="Q5255">
            <v>103631679</v>
          </cell>
          <cell r="R5255">
            <v>19990.678819444445</v>
          </cell>
        </row>
        <row r="5256">
          <cell r="C5256">
            <v>7051</v>
          </cell>
          <cell r="D5256" t="str">
            <v>PONTEY</v>
          </cell>
          <cell r="E5256" t="str">
            <v>AO</v>
          </cell>
          <cell r="F5256" t="str">
            <v>Valle d'Aosta</v>
          </cell>
          <cell r="G5256">
            <v>2</v>
          </cell>
          <cell r="H5256">
            <v>613</v>
          </cell>
          <cell r="I5256">
            <v>0</v>
          </cell>
          <cell r="J5256">
            <v>571810</v>
          </cell>
          <cell r="K5256">
            <v>1030540</v>
          </cell>
          <cell r="L5256">
            <v>4618311</v>
          </cell>
          <cell r="M5256">
            <v>5559068</v>
          </cell>
          <cell r="N5256">
            <v>478556</v>
          </cell>
          <cell r="Q5256">
            <v>12258285</v>
          </cell>
          <cell r="R5256">
            <v>19997.202283849918</v>
          </cell>
        </row>
        <row r="5257">
          <cell r="C5257">
            <v>6134</v>
          </cell>
          <cell r="D5257" t="str">
            <v>PONTI</v>
          </cell>
          <cell r="E5257" t="str">
            <v>AL</v>
          </cell>
          <cell r="F5257" t="str">
            <v>Piemonte</v>
          </cell>
          <cell r="G5257">
            <v>1</v>
          </cell>
          <cell r="H5257">
            <v>411</v>
          </cell>
          <cell r="I5257">
            <v>0</v>
          </cell>
          <cell r="J5257">
            <v>552821</v>
          </cell>
          <cell r="K5257">
            <v>746177</v>
          </cell>
          <cell r="L5257">
            <v>2781558</v>
          </cell>
          <cell r="M5257">
            <v>2606339</v>
          </cell>
          <cell r="O5257">
            <v>869045</v>
          </cell>
          <cell r="P5257">
            <v>1059172</v>
          </cell>
          <cell r="Q5257">
            <v>8615112</v>
          </cell>
          <cell r="R5257">
            <v>20961.343065693432</v>
          </cell>
        </row>
        <row r="5258">
          <cell r="C5258">
            <v>20044</v>
          </cell>
          <cell r="D5258" t="str">
            <v>PONTI SUL MINCIO</v>
          </cell>
          <cell r="E5258" t="str">
            <v>MN</v>
          </cell>
          <cell r="F5258" t="str">
            <v>Lombardia</v>
          </cell>
          <cell r="G5258">
            <v>3</v>
          </cell>
          <cell r="H5258">
            <v>1722</v>
          </cell>
          <cell r="I5258">
            <v>0</v>
          </cell>
          <cell r="J5258">
            <v>2442110</v>
          </cell>
          <cell r="K5258">
            <v>3255566</v>
          </cell>
          <cell r="L5258">
            <v>10513130</v>
          </cell>
          <cell r="M5258">
            <v>11784652</v>
          </cell>
          <cell r="N5258">
            <v>2412657</v>
          </cell>
          <cell r="O5258">
            <v>2551982</v>
          </cell>
          <cell r="P5258">
            <v>5747019</v>
          </cell>
          <cell r="Q5258">
            <v>38707116</v>
          </cell>
          <cell r="R5258">
            <v>22478</v>
          </cell>
        </row>
        <row r="5259">
          <cell r="C5259">
            <v>16171</v>
          </cell>
          <cell r="D5259" t="str">
            <v>PONTIDA</v>
          </cell>
          <cell r="E5259" t="str">
            <v>BG</v>
          </cell>
          <cell r="F5259" t="str">
            <v>Lombardia</v>
          </cell>
          <cell r="G5259">
            <v>3</v>
          </cell>
          <cell r="H5259">
            <v>2342</v>
          </cell>
          <cell r="I5259">
            <v>0</v>
          </cell>
          <cell r="J5259">
            <v>2532203</v>
          </cell>
          <cell r="K5259">
            <v>3204956</v>
          </cell>
          <cell r="L5259">
            <v>17478225</v>
          </cell>
          <cell r="M5259">
            <v>20160138</v>
          </cell>
          <cell r="N5259">
            <v>2829592</v>
          </cell>
          <cell r="O5259">
            <v>3270698</v>
          </cell>
          <cell r="P5259">
            <v>3730252</v>
          </cell>
          <cell r="Q5259">
            <v>53206064</v>
          </cell>
          <cell r="R5259">
            <v>22718.216908625105</v>
          </cell>
        </row>
        <row r="5260">
          <cell r="C5260">
            <v>59017</v>
          </cell>
          <cell r="D5260" t="str">
            <v>PONTINIA</v>
          </cell>
          <cell r="E5260" t="str">
            <v>LT</v>
          </cell>
          <cell r="F5260" t="str">
            <v>Lazio</v>
          </cell>
          <cell r="G5260">
            <v>12</v>
          </cell>
          <cell r="H5260">
            <v>10306</v>
          </cell>
          <cell r="J5260">
            <v>18182371</v>
          </cell>
          <cell r="K5260">
            <v>23800014</v>
          </cell>
          <cell r="L5260">
            <v>53479404</v>
          </cell>
          <cell r="M5260">
            <v>47788524</v>
          </cell>
          <cell r="N5260">
            <v>5739558</v>
          </cell>
          <cell r="O5260">
            <v>3117430</v>
          </cell>
          <cell r="P5260">
            <v>2453417</v>
          </cell>
          <cell r="Q5260">
            <v>154560718</v>
          </cell>
          <cell r="R5260">
            <v>14997.158742480109</v>
          </cell>
        </row>
        <row r="5261">
          <cell r="C5261">
            <v>9051</v>
          </cell>
          <cell r="D5261" t="str">
            <v>PONTINVREA</v>
          </cell>
          <cell r="E5261" t="str">
            <v>SV</v>
          </cell>
          <cell r="F5261" t="str">
            <v>Liguria</v>
          </cell>
          <cell r="G5261">
            <v>7</v>
          </cell>
          <cell r="H5261">
            <v>630</v>
          </cell>
          <cell r="I5261">
            <v>0</v>
          </cell>
          <cell r="J5261">
            <v>907355</v>
          </cell>
          <cell r="K5261">
            <v>1204455</v>
          </cell>
          <cell r="L5261">
            <v>3717029</v>
          </cell>
          <cell r="M5261">
            <v>4523245</v>
          </cell>
          <cell r="N5261">
            <v>873573</v>
          </cell>
          <cell r="O5261">
            <v>782853</v>
          </cell>
          <cell r="Q5261">
            <v>12008510</v>
          </cell>
          <cell r="R5261">
            <v>19061.126984126986</v>
          </cell>
        </row>
        <row r="5262">
          <cell r="C5262">
            <v>16172</v>
          </cell>
          <cell r="D5262" t="str">
            <v>PONTIROLO NUOVO</v>
          </cell>
          <cell r="E5262" t="str">
            <v>BG</v>
          </cell>
          <cell r="F5262" t="str">
            <v>Lombardia</v>
          </cell>
          <cell r="G5262">
            <v>3</v>
          </cell>
          <cell r="H5262">
            <v>3618</v>
          </cell>
          <cell r="I5262">
            <v>0</v>
          </cell>
          <cell r="J5262">
            <v>3476236</v>
          </cell>
          <cell r="K5262">
            <v>6023171</v>
          </cell>
          <cell r="L5262">
            <v>28215720</v>
          </cell>
          <cell r="M5262">
            <v>30023086</v>
          </cell>
          <cell r="N5262">
            <v>4535001</v>
          </cell>
          <cell r="O5262">
            <v>4373300</v>
          </cell>
          <cell r="P5262">
            <v>4434362</v>
          </cell>
          <cell r="Q5262">
            <v>81080876</v>
          </cell>
          <cell r="R5262">
            <v>22410.41348811498</v>
          </cell>
        </row>
        <row r="5263">
          <cell r="C5263">
            <v>17150</v>
          </cell>
          <cell r="D5263" t="str">
            <v>PONTOGLIO</v>
          </cell>
          <cell r="E5263" t="str">
            <v>BS</v>
          </cell>
          <cell r="F5263" t="str">
            <v>Lombardia</v>
          </cell>
          <cell r="G5263">
            <v>3</v>
          </cell>
          <cell r="H5263">
            <v>4860</v>
          </cell>
          <cell r="I5263">
            <v>0</v>
          </cell>
          <cell r="J5263">
            <v>5887941</v>
          </cell>
          <cell r="K5263">
            <v>7957225</v>
          </cell>
          <cell r="L5263">
            <v>36407817</v>
          </cell>
          <cell r="M5263">
            <v>32476829</v>
          </cell>
          <cell r="N5263">
            <v>3724201</v>
          </cell>
          <cell r="O5263">
            <v>3594169</v>
          </cell>
          <cell r="P5263">
            <v>3646978</v>
          </cell>
          <cell r="Q5263">
            <v>93695160</v>
          </cell>
          <cell r="R5263">
            <v>19278.839506172841</v>
          </cell>
        </row>
        <row r="5264">
          <cell r="C5264">
            <v>45014</v>
          </cell>
          <cell r="D5264" t="str">
            <v>PONTREMOLI</v>
          </cell>
          <cell r="E5264" t="str">
            <v>MS</v>
          </cell>
          <cell r="F5264" t="str">
            <v>Toscana</v>
          </cell>
          <cell r="G5264">
            <v>9</v>
          </cell>
          <cell r="H5264">
            <v>5646</v>
          </cell>
          <cell r="J5264">
            <v>6883161</v>
          </cell>
          <cell r="K5264">
            <v>9748239</v>
          </cell>
          <cell r="L5264">
            <v>35888529</v>
          </cell>
          <cell r="M5264">
            <v>43733050</v>
          </cell>
          <cell r="N5264">
            <v>6964642</v>
          </cell>
          <cell r="O5264">
            <v>4841000</v>
          </cell>
          <cell r="P5264">
            <v>4658149</v>
          </cell>
          <cell r="Q5264">
            <v>112716770</v>
          </cell>
          <cell r="R5264">
            <v>19964.00460503011</v>
          </cell>
        </row>
        <row r="5265">
          <cell r="C5265">
            <v>59018</v>
          </cell>
          <cell r="D5265" t="str">
            <v>PONZA</v>
          </cell>
          <cell r="E5265" t="str">
            <v>LT</v>
          </cell>
          <cell r="F5265" t="str">
            <v>Lazio</v>
          </cell>
          <cell r="G5265">
            <v>12</v>
          </cell>
          <cell r="H5265">
            <v>2503</v>
          </cell>
          <cell r="I5265">
            <v>0</v>
          </cell>
          <cell r="J5265">
            <v>5504732</v>
          </cell>
          <cell r="K5265">
            <v>4483227</v>
          </cell>
          <cell r="L5265">
            <v>9028506</v>
          </cell>
          <cell r="M5265">
            <v>12357446</v>
          </cell>
          <cell r="N5265">
            <v>2360859</v>
          </cell>
          <cell r="O5265">
            <v>2361430</v>
          </cell>
          <cell r="P5265">
            <v>1689685</v>
          </cell>
          <cell r="Q5265">
            <v>37785885</v>
          </cell>
          <cell r="R5265">
            <v>15096.238513783459</v>
          </cell>
        </row>
        <row r="5266">
          <cell r="C5266">
            <v>6135</v>
          </cell>
          <cell r="D5266" t="str">
            <v>PONZANO MONFERRATO</v>
          </cell>
          <cell r="E5266" t="str">
            <v>AL</v>
          </cell>
          <cell r="F5266" t="str">
            <v>Piemonte</v>
          </cell>
          <cell r="G5266">
            <v>1</v>
          </cell>
          <cell r="H5266">
            <v>248</v>
          </cell>
          <cell r="I5266">
            <v>0</v>
          </cell>
          <cell r="J5266">
            <v>289808</v>
          </cell>
          <cell r="K5266">
            <v>475017</v>
          </cell>
          <cell r="L5266">
            <v>1703795</v>
          </cell>
          <cell r="M5266">
            <v>1553906</v>
          </cell>
          <cell r="N5266">
            <v>367610</v>
          </cell>
          <cell r="P5266">
            <v>0</v>
          </cell>
          <cell r="Q5266">
            <v>4390136</v>
          </cell>
          <cell r="R5266">
            <v>17702.16129032258</v>
          </cell>
        </row>
        <row r="5267">
          <cell r="C5267">
            <v>109032</v>
          </cell>
          <cell r="D5267" t="str">
            <v>PONZANO DI FERMO</v>
          </cell>
          <cell r="E5267" t="str">
            <v>FM</v>
          </cell>
          <cell r="F5267" t="str">
            <v>Marche</v>
          </cell>
          <cell r="G5267">
            <v>11</v>
          </cell>
          <cell r="H5267">
            <v>1188</v>
          </cell>
          <cell r="J5267">
            <v>1737355</v>
          </cell>
          <cell r="K5267">
            <v>2064918</v>
          </cell>
          <cell r="L5267">
            <v>8756037</v>
          </cell>
          <cell r="M5267">
            <v>6052256</v>
          </cell>
          <cell r="N5267">
            <v>832943</v>
          </cell>
          <cell r="O5267">
            <v>1285569</v>
          </cell>
          <cell r="Q5267">
            <v>20729078</v>
          </cell>
          <cell r="R5267">
            <v>17448.718855218856</v>
          </cell>
        </row>
        <row r="5268">
          <cell r="C5268">
            <v>58080</v>
          </cell>
          <cell r="D5268" t="str">
            <v>PONZANO ROMANO</v>
          </cell>
          <cell r="E5268" t="str">
            <v>RM</v>
          </cell>
          <cell r="F5268" t="str">
            <v>Lazio</v>
          </cell>
          <cell r="G5268">
            <v>12</v>
          </cell>
          <cell r="H5268">
            <v>726</v>
          </cell>
          <cell r="I5268">
            <v>0</v>
          </cell>
          <cell r="J5268">
            <v>1178890</v>
          </cell>
          <cell r="K5268">
            <v>1324893</v>
          </cell>
          <cell r="L5268">
            <v>4400989</v>
          </cell>
          <cell r="M5268">
            <v>4307477</v>
          </cell>
          <cell r="N5268">
            <v>442647</v>
          </cell>
          <cell r="O5268">
            <v>708539</v>
          </cell>
          <cell r="P5268">
            <v>0</v>
          </cell>
          <cell r="Q5268">
            <v>12363435</v>
          </cell>
          <cell r="R5268">
            <v>17029.524793388431</v>
          </cell>
        </row>
        <row r="5269">
          <cell r="C5269">
            <v>26059</v>
          </cell>
          <cell r="D5269" t="str">
            <v>PONZANO VENETO</v>
          </cell>
          <cell r="E5269" t="str">
            <v>TV</v>
          </cell>
          <cell r="F5269" t="str">
            <v>Veneto</v>
          </cell>
          <cell r="G5269">
            <v>5</v>
          </cell>
          <cell r="H5269">
            <v>9216</v>
          </cell>
          <cell r="I5269">
            <v>0</v>
          </cell>
          <cell r="J5269">
            <v>8257015</v>
          </cell>
          <cell r="K5269">
            <v>12993444</v>
          </cell>
          <cell r="L5269">
            <v>65408031</v>
          </cell>
          <cell r="M5269">
            <v>83149340</v>
          </cell>
          <cell r="N5269">
            <v>17934674</v>
          </cell>
          <cell r="O5269">
            <v>17434004</v>
          </cell>
          <cell r="P5269">
            <v>22751396</v>
          </cell>
          <cell r="Q5269">
            <v>227927904</v>
          </cell>
          <cell r="R5269">
            <v>24731.760416666668</v>
          </cell>
        </row>
        <row r="5270">
          <cell r="C5270">
            <v>6136</v>
          </cell>
          <cell r="D5270" t="str">
            <v>PONZONE</v>
          </cell>
          <cell r="E5270" t="str">
            <v>AL</v>
          </cell>
          <cell r="F5270" t="str">
            <v>Piemonte</v>
          </cell>
          <cell r="G5270">
            <v>1</v>
          </cell>
          <cell r="H5270">
            <v>786</v>
          </cell>
          <cell r="J5270">
            <v>1186275</v>
          </cell>
          <cell r="K5270">
            <v>1501494</v>
          </cell>
          <cell r="L5270">
            <v>4670099</v>
          </cell>
          <cell r="M5270">
            <v>4962652</v>
          </cell>
          <cell r="N5270">
            <v>831702</v>
          </cell>
          <cell r="O5270">
            <v>438577</v>
          </cell>
          <cell r="Q5270">
            <v>13590799</v>
          </cell>
          <cell r="R5270">
            <v>17291.092875318067</v>
          </cell>
        </row>
        <row r="5271">
          <cell r="C5271">
            <v>68033</v>
          </cell>
          <cell r="D5271" t="str">
            <v>POPOLI</v>
          </cell>
          <cell r="E5271" t="str">
            <v>PE</v>
          </cell>
          <cell r="F5271" t="str">
            <v>Abruzzo</v>
          </cell>
          <cell r="G5271">
            <v>13</v>
          </cell>
          <cell r="H5271">
            <v>3419</v>
          </cell>
          <cell r="I5271">
            <v>0</v>
          </cell>
          <cell r="J5271">
            <v>4272477</v>
          </cell>
          <cell r="K5271">
            <v>5581204</v>
          </cell>
          <cell r="L5271">
            <v>21039184</v>
          </cell>
          <cell r="M5271">
            <v>25360526</v>
          </cell>
          <cell r="N5271">
            <v>2881825</v>
          </cell>
          <cell r="O5271">
            <v>3074776</v>
          </cell>
          <cell r="P5271">
            <v>1882427</v>
          </cell>
          <cell r="Q5271">
            <v>64092419</v>
          </cell>
          <cell r="R5271">
            <v>18745.954665106758</v>
          </cell>
        </row>
        <row r="5272">
          <cell r="C5272">
            <v>51031</v>
          </cell>
          <cell r="D5272" t="str">
            <v>POPPI</v>
          </cell>
          <cell r="E5272" t="str">
            <v>AR</v>
          </cell>
          <cell r="F5272" t="str">
            <v>Toscana</v>
          </cell>
          <cell r="G5272">
            <v>9</v>
          </cell>
          <cell r="H5272">
            <v>4500</v>
          </cell>
          <cell r="J5272">
            <v>5515059</v>
          </cell>
          <cell r="K5272">
            <v>7767020</v>
          </cell>
          <cell r="L5272">
            <v>33019244</v>
          </cell>
          <cell r="M5272">
            <v>28563014</v>
          </cell>
          <cell r="N5272">
            <v>5486110</v>
          </cell>
          <cell r="O5272">
            <v>3830865</v>
          </cell>
          <cell r="P5272">
            <v>6198383</v>
          </cell>
          <cell r="Q5272">
            <v>90379695</v>
          </cell>
          <cell r="R5272">
            <v>20084.376666666667</v>
          </cell>
        </row>
        <row r="5273">
          <cell r="C5273">
            <v>55028</v>
          </cell>
          <cell r="D5273" t="str">
            <v>PORANO</v>
          </cell>
          <cell r="E5273" t="str">
            <v>TR</v>
          </cell>
          <cell r="F5273" t="str">
            <v>Umbria</v>
          </cell>
          <cell r="G5273">
            <v>10</v>
          </cell>
          <cell r="H5273">
            <v>1384</v>
          </cell>
          <cell r="J5273">
            <v>1969955</v>
          </cell>
          <cell r="K5273">
            <v>2397100</v>
          </cell>
          <cell r="L5273">
            <v>8097508</v>
          </cell>
          <cell r="M5273">
            <v>9633735</v>
          </cell>
          <cell r="N5273">
            <v>1953402</v>
          </cell>
          <cell r="O5273">
            <v>2476111</v>
          </cell>
          <cell r="P5273">
            <v>1187383</v>
          </cell>
          <cell r="Q5273">
            <v>27715194</v>
          </cell>
          <cell r="R5273">
            <v>20025.429190751445</v>
          </cell>
        </row>
        <row r="5274">
          <cell r="C5274">
            <v>46026</v>
          </cell>
          <cell r="D5274" t="str">
            <v>PORCARI</v>
          </cell>
          <cell r="E5274" t="str">
            <v>LU</v>
          </cell>
          <cell r="F5274" t="str">
            <v>Toscana</v>
          </cell>
          <cell r="G5274">
            <v>9</v>
          </cell>
          <cell r="H5274">
            <v>6310</v>
          </cell>
          <cell r="J5274">
            <v>7166654</v>
          </cell>
          <cell r="K5274">
            <v>11141073</v>
          </cell>
          <cell r="L5274">
            <v>42859532</v>
          </cell>
          <cell r="M5274">
            <v>48565205</v>
          </cell>
          <cell r="N5274">
            <v>7249226</v>
          </cell>
          <cell r="O5274">
            <v>6640304</v>
          </cell>
          <cell r="P5274">
            <v>8138755</v>
          </cell>
          <cell r="Q5274">
            <v>131760749</v>
          </cell>
          <cell r="R5274">
            <v>20881.259746434233</v>
          </cell>
        </row>
        <row r="5275">
          <cell r="C5275">
            <v>93032</v>
          </cell>
          <cell r="D5275" t="str">
            <v>PORCIA</v>
          </cell>
          <cell r="E5275" t="str">
            <v>PN</v>
          </cell>
          <cell r="F5275" t="str">
            <v>Friuli Venezia Giulia</v>
          </cell>
          <cell r="G5275">
            <v>6</v>
          </cell>
          <cell r="H5275">
            <v>11431</v>
          </cell>
          <cell r="J5275">
            <v>9439969</v>
          </cell>
          <cell r="K5275">
            <v>15538827</v>
          </cell>
          <cell r="L5275">
            <v>87637707</v>
          </cell>
          <cell r="M5275">
            <v>105598011</v>
          </cell>
          <cell r="N5275">
            <v>20575474</v>
          </cell>
          <cell r="O5275">
            <v>20867119</v>
          </cell>
          <cell r="P5275">
            <v>18092490</v>
          </cell>
          <cell r="Q5275">
            <v>277749597</v>
          </cell>
          <cell r="R5275">
            <v>24297.926428134022</v>
          </cell>
        </row>
        <row r="5276">
          <cell r="C5276">
            <v>65144</v>
          </cell>
          <cell r="D5276" t="str">
            <v>STELLA CILENTO</v>
          </cell>
          <cell r="E5276" t="str">
            <v>SA</v>
          </cell>
          <cell r="F5276" t="str">
            <v>Campania</v>
          </cell>
          <cell r="G5276">
            <v>15</v>
          </cell>
          <cell r="H5276">
            <v>498</v>
          </cell>
          <cell r="I5276">
            <v>0</v>
          </cell>
          <cell r="J5276">
            <v>1196472</v>
          </cell>
          <cell r="K5276">
            <v>1288912</v>
          </cell>
          <cell r="L5276">
            <v>1734861</v>
          </cell>
          <cell r="M5276">
            <v>1716848</v>
          </cell>
          <cell r="O5276">
            <v>436511</v>
          </cell>
          <cell r="Q5276">
            <v>6373604</v>
          </cell>
          <cell r="R5276">
            <v>12798.401606425703</v>
          </cell>
        </row>
        <row r="5277">
          <cell r="C5277">
            <v>93033</v>
          </cell>
          <cell r="D5277" t="str">
            <v>PORDENONE</v>
          </cell>
          <cell r="E5277" t="str">
            <v>PN</v>
          </cell>
          <cell r="F5277" t="str">
            <v>Friuli Venezia Giulia</v>
          </cell>
          <cell r="G5277">
            <v>6</v>
          </cell>
          <cell r="H5277">
            <v>39166</v>
          </cell>
          <cell r="I5277">
            <v>-18359</v>
          </cell>
          <cell r="J5277">
            <v>36896938</v>
          </cell>
          <cell r="K5277">
            <v>51691032</v>
          </cell>
          <cell r="L5277">
            <v>264009859</v>
          </cell>
          <cell r="M5277">
            <v>364446762</v>
          </cell>
          <cell r="N5277">
            <v>83684243</v>
          </cell>
          <cell r="O5277">
            <v>90767944</v>
          </cell>
          <cell r="P5277">
            <v>105543615</v>
          </cell>
          <cell r="Q5277">
            <v>997040393</v>
          </cell>
          <cell r="R5277">
            <v>25456.783766532197</v>
          </cell>
        </row>
        <row r="5278">
          <cell r="C5278">
            <v>13189</v>
          </cell>
          <cell r="D5278" t="str">
            <v>PORLEZZA</v>
          </cell>
          <cell r="E5278" t="str">
            <v>CO</v>
          </cell>
          <cell r="F5278" t="str">
            <v>Lombardia</v>
          </cell>
          <cell r="G5278">
            <v>3</v>
          </cell>
          <cell r="H5278">
            <v>2951</v>
          </cell>
          <cell r="I5278">
            <v>0</v>
          </cell>
          <cell r="J5278">
            <v>4838439</v>
          </cell>
          <cell r="K5278">
            <v>4356229</v>
          </cell>
          <cell r="L5278">
            <v>12979770</v>
          </cell>
          <cell r="M5278">
            <v>12425737</v>
          </cell>
          <cell r="N5278">
            <v>2657688</v>
          </cell>
          <cell r="O5278">
            <v>3294448</v>
          </cell>
          <cell r="P5278">
            <v>2764621</v>
          </cell>
          <cell r="Q5278">
            <v>43316932</v>
          </cell>
          <cell r="R5278">
            <v>14678.729922060318</v>
          </cell>
        </row>
        <row r="5279">
          <cell r="C5279">
            <v>8046</v>
          </cell>
          <cell r="D5279" t="str">
            <v>PORNASSIO</v>
          </cell>
          <cell r="E5279" t="str">
            <v>IM</v>
          </cell>
          <cell r="F5279" t="str">
            <v>Liguria</v>
          </cell>
          <cell r="G5279">
            <v>7</v>
          </cell>
          <cell r="H5279">
            <v>433</v>
          </cell>
          <cell r="I5279">
            <v>0</v>
          </cell>
          <cell r="J5279">
            <v>721902</v>
          </cell>
          <cell r="K5279">
            <v>826605</v>
          </cell>
          <cell r="L5279">
            <v>2587598</v>
          </cell>
          <cell r="M5279">
            <v>2436294</v>
          </cell>
          <cell r="O5279">
            <v>558379</v>
          </cell>
          <cell r="Q5279">
            <v>7130778</v>
          </cell>
          <cell r="R5279">
            <v>16468.309468822172</v>
          </cell>
        </row>
        <row r="5280">
          <cell r="C5280">
            <v>30077</v>
          </cell>
          <cell r="D5280" t="str">
            <v>PORPETTO</v>
          </cell>
          <cell r="E5280" t="str">
            <v>UD</v>
          </cell>
          <cell r="F5280" t="str">
            <v>Friuli Venezia Giulia</v>
          </cell>
          <cell r="G5280">
            <v>6</v>
          </cell>
          <cell r="H5280">
            <v>1957</v>
          </cell>
          <cell r="J5280">
            <v>2339480</v>
          </cell>
          <cell r="K5280">
            <v>3652413</v>
          </cell>
          <cell r="L5280">
            <v>13414530</v>
          </cell>
          <cell r="M5280">
            <v>14386879</v>
          </cell>
          <cell r="N5280">
            <v>1810865</v>
          </cell>
          <cell r="O5280">
            <v>2143837</v>
          </cell>
          <cell r="P5280">
            <v>2702085</v>
          </cell>
          <cell r="Q5280">
            <v>40450089</v>
          </cell>
          <cell r="R5280">
            <v>20669.437404190088</v>
          </cell>
        </row>
        <row r="5281">
          <cell r="C5281">
            <v>5087</v>
          </cell>
          <cell r="D5281" t="str">
            <v>PORTACOMARO</v>
          </cell>
          <cell r="E5281" t="str">
            <v>AT</v>
          </cell>
          <cell r="F5281" t="str">
            <v>Piemonte</v>
          </cell>
          <cell r="G5281">
            <v>1</v>
          </cell>
          <cell r="H5281">
            <v>1491</v>
          </cell>
          <cell r="I5281">
            <v>0</v>
          </cell>
          <cell r="J5281">
            <v>1500605</v>
          </cell>
          <cell r="K5281">
            <v>2578805</v>
          </cell>
          <cell r="L5281">
            <v>10579748</v>
          </cell>
          <cell r="M5281">
            <v>12475042</v>
          </cell>
          <cell r="N5281">
            <v>1871387</v>
          </cell>
          <cell r="O5281">
            <v>2780867</v>
          </cell>
          <cell r="P5281">
            <v>2382180</v>
          </cell>
          <cell r="Q5281">
            <v>34168634</v>
          </cell>
          <cell r="R5281">
            <v>22916.588866532529</v>
          </cell>
        </row>
        <row r="5282">
          <cell r="C5282">
            <v>18118</v>
          </cell>
          <cell r="D5282" t="str">
            <v>PORTALBERA</v>
          </cell>
          <cell r="E5282" t="str">
            <v>PV</v>
          </cell>
          <cell r="F5282" t="str">
            <v>Lombardia</v>
          </cell>
          <cell r="G5282">
            <v>3</v>
          </cell>
          <cell r="H5282">
            <v>1112</v>
          </cell>
          <cell r="I5282">
            <v>0</v>
          </cell>
          <cell r="J5282">
            <v>1152667</v>
          </cell>
          <cell r="K5282">
            <v>1911124</v>
          </cell>
          <cell r="L5282">
            <v>8433328</v>
          </cell>
          <cell r="M5282">
            <v>8224444</v>
          </cell>
          <cell r="N5282">
            <v>1581056</v>
          </cell>
          <cell r="O5282">
            <v>391205</v>
          </cell>
          <cell r="P5282">
            <v>619990</v>
          </cell>
          <cell r="Q5282">
            <v>22313814</v>
          </cell>
          <cell r="R5282">
            <v>20066.379496402878</v>
          </cell>
        </row>
        <row r="5283">
          <cell r="C5283">
            <v>1200</v>
          </cell>
          <cell r="D5283" t="str">
            <v>PORTE</v>
          </cell>
          <cell r="E5283" t="str">
            <v>TO</v>
          </cell>
          <cell r="F5283" t="str">
            <v>Piemonte</v>
          </cell>
          <cell r="G5283">
            <v>1</v>
          </cell>
          <cell r="H5283">
            <v>761</v>
          </cell>
          <cell r="I5283">
            <v>0</v>
          </cell>
          <cell r="J5283">
            <v>784791</v>
          </cell>
          <cell r="K5283">
            <v>1210304</v>
          </cell>
          <cell r="L5283">
            <v>5745188</v>
          </cell>
          <cell r="M5283">
            <v>6211818</v>
          </cell>
          <cell r="N5283">
            <v>488814</v>
          </cell>
          <cell r="O5283">
            <v>580632</v>
          </cell>
          <cell r="P5283">
            <v>1121008</v>
          </cell>
          <cell r="Q5283">
            <v>16142555</v>
          </cell>
          <cell r="R5283">
            <v>21212.293035479634</v>
          </cell>
        </row>
        <row r="5284">
          <cell r="C5284">
            <v>63059</v>
          </cell>
          <cell r="D5284" t="str">
            <v>PORTICI</v>
          </cell>
          <cell r="E5284" t="str">
            <v>NA</v>
          </cell>
          <cell r="F5284" t="str">
            <v>Campania</v>
          </cell>
          <cell r="G5284">
            <v>15</v>
          </cell>
          <cell r="H5284">
            <v>30947</v>
          </cell>
          <cell r="J5284">
            <v>42136495</v>
          </cell>
          <cell r="K5284">
            <v>44087837</v>
          </cell>
          <cell r="L5284">
            <v>158193342</v>
          </cell>
          <cell r="M5284">
            <v>269850188</v>
          </cell>
          <cell r="N5284">
            <v>49931286</v>
          </cell>
          <cell r="O5284">
            <v>49562019</v>
          </cell>
          <cell r="P5284">
            <v>30180063</v>
          </cell>
          <cell r="Q5284">
            <v>643941230</v>
          </cell>
          <cell r="R5284">
            <v>20807.872491679322</v>
          </cell>
        </row>
        <row r="5285">
          <cell r="C5285">
            <v>61062</v>
          </cell>
          <cell r="D5285" t="str">
            <v>PORTICO DI CASERTA</v>
          </cell>
          <cell r="E5285" t="str">
            <v>CE</v>
          </cell>
          <cell r="F5285" t="str">
            <v>Campania</v>
          </cell>
          <cell r="G5285">
            <v>15</v>
          </cell>
          <cell r="H5285">
            <v>4208</v>
          </cell>
          <cell r="J5285">
            <v>6463687</v>
          </cell>
          <cell r="K5285">
            <v>6832000</v>
          </cell>
          <cell r="L5285">
            <v>21663705</v>
          </cell>
          <cell r="M5285">
            <v>31707159</v>
          </cell>
          <cell r="N5285">
            <v>3061062</v>
          </cell>
          <cell r="O5285">
            <v>3226389</v>
          </cell>
          <cell r="Q5285">
            <v>72954002</v>
          </cell>
          <cell r="R5285">
            <v>17336.977661596957</v>
          </cell>
        </row>
        <row r="5286">
          <cell r="C5286">
            <v>40031</v>
          </cell>
          <cell r="D5286" t="str">
            <v>PORTICO E SAN BENEDETTO</v>
          </cell>
          <cell r="E5286" t="str">
            <v>FC</v>
          </cell>
          <cell r="F5286" t="str">
            <v>Emilia Romagna</v>
          </cell>
          <cell r="G5286">
            <v>8</v>
          </cell>
          <cell r="H5286">
            <v>594</v>
          </cell>
          <cell r="I5286">
            <v>0</v>
          </cell>
          <cell r="J5286">
            <v>790295</v>
          </cell>
          <cell r="K5286">
            <v>1449614</v>
          </cell>
          <cell r="L5286">
            <v>4299119</v>
          </cell>
          <cell r="M5286">
            <v>2805064</v>
          </cell>
          <cell r="N5286">
            <v>380475</v>
          </cell>
          <cell r="P5286">
            <v>0</v>
          </cell>
          <cell r="Q5286">
            <v>9724567</v>
          </cell>
          <cell r="R5286">
            <v>16371.324915824916</v>
          </cell>
        </row>
        <row r="5287">
          <cell r="C5287">
            <v>80062</v>
          </cell>
          <cell r="D5287" t="str">
            <v>PORTIGLIOLA</v>
          </cell>
          <cell r="E5287" t="str">
            <v>RC</v>
          </cell>
          <cell r="F5287" t="str">
            <v>Calabria</v>
          </cell>
          <cell r="G5287">
            <v>18</v>
          </cell>
          <cell r="H5287">
            <v>738</v>
          </cell>
          <cell r="I5287">
            <v>0</v>
          </cell>
          <cell r="J5287">
            <v>2474778</v>
          </cell>
          <cell r="K5287">
            <v>1483783</v>
          </cell>
          <cell r="L5287">
            <v>2455802</v>
          </cell>
          <cell r="M5287">
            <v>1462348</v>
          </cell>
          <cell r="N5287">
            <v>380632</v>
          </cell>
          <cell r="O5287">
            <v>0</v>
          </cell>
          <cell r="Q5287">
            <v>8257343</v>
          </cell>
          <cell r="R5287">
            <v>11188.811653116531</v>
          </cell>
        </row>
        <row r="5288">
          <cell r="C5288">
            <v>12113</v>
          </cell>
          <cell r="D5288" t="str">
            <v>PORTO CERESIO</v>
          </cell>
          <cell r="E5288" t="str">
            <v>VA</v>
          </cell>
          <cell r="F5288" t="str">
            <v>Lombardia</v>
          </cell>
          <cell r="G5288">
            <v>3</v>
          </cell>
          <cell r="H5288">
            <v>1786</v>
          </cell>
          <cell r="I5288">
            <v>0</v>
          </cell>
          <cell r="J5288">
            <v>2880602</v>
          </cell>
          <cell r="K5288">
            <v>2716055</v>
          </cell>
          <cell r="L5288">
            <v>7915428</v>
          </cell>
          <cell r="M5288">
            <v>10294592</v>
          </cell>
          <cell r="N5288">
            <v>1591589</v>
          </cell>
          <cell r="O5288">
            <v>1638052</v>
          </cell>
          <cell r="P5288">
            <v>1903626</v>
          </cell>
          <cell r="Q5288">
            <v>28939944</v>
          </cell>
          <cell r="R5288">
            <v>16203.776035834266</v>
          </cell>
        </row>
        <row r="5289">
          <cell r="C5289">
            <v>12114</v>
          </cell>
          <cell r="D5289" t="str">
            <v>PORTO VALTRAVAGLIA</v>
          </cell>
          <cell r="E5289" t="str">
            <v>VA</v>
          </cell>
          <cell r="F5289" t="str">
            <v>Lombardia</v>
          </cell>
          <cell r="G5289">
            <v>3</v>
          </cell>
          <cell r="H5289">
            <v>1587</v>
          </cell>
          <cell r="I5289">
            <v>0</v>
          </cell>
          <cell r="J5289">
            <v>2174424</v>
          </cell>
          <cell r="K5289">
            <v>2608957</v>
          </cell>
          <cell r="L5289">
            <v>9461844</v>
          </cell>
          <cell r="M5289">
            <v>10235525</v>
          </cell>
          <cell r="N5289">
            <v>1316134</v>
          </cell>
          <cell r="O5289">
            <v>2245299</v>
          </cell>
          <cell r="P5289">
            <v>1857045</v>
          </cell>
          <cell r="Q5289">
            <v>29899228</v>
          </cell>
          <cell r="R5289">
            <v>18840.093257718967</v>
          </cell>
        </row>
        <row r="5290">
          <cell r="C5290">
            <v>26060</v>
          </cell>
          <cell r="D5290" t="str">
            <v>PORTOBUFFOLE'</v>
          </cell>
          <cell r="E5290" t="str">
            <v>TV</v>
          </cell>
          <cell r="F5290" t="str">
            <v>Veneto</v>
          </cell>
          <cell r="G5290">
            <v>5</v>
          </cell>
          <cell r="H5290">
            <v>550</v>
          </cell>
          <cell r="I5290">
            <v>0</v>
          </cell>
          <cell r="J5290">
            <v>586243</v>
          </cell>
          <cell r="K5290">
            <v>941333</v>
          </cell>
          <cell r="L5290">
            <v>4419959</v>
          </cell>
          <cell r="M5290">
            <v>3653760</v>
          </cell>
          <cell r="N5290">
            <v>779612</v>
          </cell>
          <cell r="O5290">
            <v>670613</v>
          </cell>
          <cell r="P5290">
            <v>2002571</v>
          </cell>
          <cell r="Q5290">
            <v>13054091</v>
          </cell>
          <cell r="R5290">
            <v>23734.710909090911</v>
          </cell>
        </row>
        <row r="5291">
          <cell r="C5291">
            <v>70055</v>
          </cell>
          <cell r="D5291" t="str">
            <v>PORTOCANNONE</v>
          </cell>
          <cell r="E5291" t="str">
            <v>CB</v>
          </cell>
          <cell r="F5291" t="str">
            <v>Molise</v>
          </cell>
          <cell r="G5291">
            <v>14</v>
          </cell>
          <cell r="H5291">
            <v>1596</v>
          </cell>
          <cell r="I5291">
            <v>0</v>
          </cell>
          <cell r="J5291">
            <v>3074792</v>
          </cell>
          <cell r="K5291">
            <v>3145913</v>
          </cell>
          <cell r="L5291">
            <v>8184680</v>
          </cell>
          <cell r="M5291">
            <v>5699469</v>
          </cell>
          <cell r="N5291">
            <v>366764</v>
          </cell>
          <cell r="O5291">
            <v>1003648</v>
          </cell>
          <cell r="P5291">
            <v>0</v>
          </cell>
          <cell r="Q5291">
            <v>21475266</v>
          </cell>
          <cell r="R5291">
            <v>13455.680451127819</v>
          </cell>
        </row>
        <row r="5292">
          <cell r="C5292">
            <v>49014</v>
          </cell>
          <cell r="D5292" t="str">
            <v>PORTOFERRAIO</v>
          </cell>
          <cell r="E5292" t="str">
            <v>LI</v>
          </cell>
          <cell r="F5292" t="str">
            <v>Toscana</v>
          </cell>
          <cell r="G5292">
            <v>9</v>
          </cell>
          <cell r="H5292">
            <v>9223</v>
          </cell>
          <cell r="I5292">
            <v>0</v>
          </cell>
          <cell r="J5292">
            <v>11642990</v>
          </cell>
          <cell r="K5292">
            <v>17126414</v>
          </cell>
          <cell r="L5292">
            <v>56296126</v>
          </cell>
          <cell r="M5292">
            <v>70366182</v>
          </cell>
          <cell r="N5292">
            <v>13071904</v>
          </cell>
          <cell r="O5292">
            <v>14583378</v>
          </cell>
          <cell r="P5292">
            <v>8774578</v>
          </cell>
          <cell r="Q5292">
            <v>191861572</v>
          </cell>
          <cell r="R5292">
            <v>20802.512414615634</v>
          </cell>
        </row>
        <row r="5293">
          <cell r="C5293">
            <v>10044</v>
          </cell>
          <cell r="D5293" t="str">
            <v>PORTOFINO</v>
          </cell>
          <cell r="E5293" t="str">
            <v>GE</v>
          </cell>
          <cell r="F5293" t="str">
            <v>Liguria</v>
          </cell>
          <cell r="G5293">
            <v>7</v>
          </cell>
          <cell r="H5293">
            <v>305</v>
          </cell>
          <cell r="I5293">
            <v>0</v>
          </cell>
          <cell r="J5293">
            <v>351414</v>
          </cell>
          <cell r="K5293">
            <v>381667</v>
          </cell>
          <cell r="L5293">
            <v>1770426</v>
          </cell>
          <cell r="M5293">
            <v>2281474</v>
          </cell>
          <cell r="N5293">
            <v>1418001</v>
          </cell>
          <cell r="O5293">
            <v>1695562</v>
          </cell>
          <cell r="P5293">
            <v>2491793</v>
          </cell>
          <cell r="Q5293">
            <v>10390337</v>
          </cell>
          <cell r="R5293">
            <v>34066.678688524589</v>
          </cell>
        </row>
        <row r="5294">
          <cell r="C5294">
            <v>27029</v>
          </cell>
          <cell r="D5294" t="str">
            <v>PORTOGRUARO</v>
          </cell>
          <cell r="E5294" t="str">
            <v>VE</v>
          </cell>
          <cell r="F5294" t="str">
            <v>Veneto</v>
          </cell>
          <cell r="G5294">
            <v>5</v>
          </cell>
          <cell r="H5294">
            <v>19128</v>
          </cell>
          <cell r="J5294">
            <v>21911737</v>
          </cell>
          <cell r="K5294">
            <v>29968778</v>
          </cell>
          <cell r="L5294">
            <v>125974490</v>
          </cell>
          <cell r="M5294">
            <v>164349902</v>
          </cell>
          <cell r="N5294">
            <v>30152977</v>
          </cell>
          <cell r="O5294">
            <v>36786346</v>
          </cell>
          <cell r="P5294">
            <v>33013322</v>
          </cell>
          <cell r="Q5294">
            <v>442157552</v>
          </cell>
          <cell r="R5294">
            <v>23115.72312839816</v>
          </cell>
        </row>
        <row r="5295">
          <cell r="C5295">
            <v>38019</v>
          </cell>
          <cell r="D5295" t="str">
            <v>PORTOMAGGIORE</v>
          </cell>
          <cell r="E5295" t="str">
            <v>FE</v>
          </cell>
          <cell r="F5295" t="str">
            <v>Emilia Romagna</v>
          </cell>
          <cell r="G5295">
            <v>8</v>
          </cell>
          <cell r="H5295">
            <v>9258</v>
          </cell>
          <cell r="I5295">
            <v>0</v>
          </cell>
          <cell r="J5295">
            <v>10557009</v>
          </cell>
          <cell r="K5295">
            <v>19303213</v>
          </cell>
          <cell r="L5295">
            <v>68816767</v>
          </cell>
          <cell r="M5295">
            <v>57555505</v>
          </cell>
          <cell r="N5295">
            <v>6545264</v>
          </cell>
          <cell r="O5295">
            <v>7156115</v>
          </cell>
          <cell r="P5295">
            <v>4986652</v>
          </cell>
          <cell r="Q5295">
            <v>174920525</v>
          </cell>
          <cell r="R5295">
            <v>18893.98628213437</v>
          </cell>
        </row>
        <row r="5296">
          <cell r="C5296">
            <v>20045</v>
          </cell>
          <cell r="D5296" t="str">
            <v>PORTO MANTOVANO</v>
          </cell>
          <cell r="E5296" t="str">
            <v>MN</v>
          </cell>
          <cell r="F5296" t="str">
            <v>Lombardia</v>
          </cell>
          <cell r="G5296">
            <v>3</v>
          </cell>
          <cell r="H5296">
            <v>12192</v>
          </cell>
          <cell r="I5296">
            <v>0</v>
          </cell>
          <cell r="J5296">
            <v>11378433</v>
          </cell>
          <cell r="K5296">
            <v>16806126</v>
          </cell>
          <cell r="L5296">
            <v>90302483</v>
          </cell>
          <cell r="M5296">
            <v>116457377</v>
          </cell>
          <cell r="N5296">
            <v>17080806</v>
          </cell>
          <cell r="O5296">
            <v>15997734</v>
          </cell>
          <cell r="P5296">
            <v>14043420</v>
          </cell>
          <cell r="Q5296">
            <v>282066379</v>
          </cell>
          <cell r="R5296">
            <v>23135.365731627298</v>
          </cell>
        </row>
        <row r="5297">
          <cell r="C5297">
            <v>43042</v>
          </cell>
          <cell r="D5297" t="str">
            <v>PORTO RECANATI</v>
          </cell>
          <cell r="E5297" t="str">
            <v>MC</v>
          </cell>
          <cell r="F5297" t="str">
            <v>Marche</v>
          </cell>
          <cell r="G5297">
            <v>11</v>
          </cell>
          <cell r="H5297">
            <v>8839</v>
          </cell>
          <cell r="I5297">
            <v>0</v>
          </cell>
          <cell r="J5297">
            <v>11886244</v>
          </cell>
          <cell r="K5297">
            <v>15082497</v>
          </cell>
          <cell r="L5297">
            <v>55424172</v>
          </cell>
          <cell r="M5297">
            <v>59962014</v>
          </cell>
          <cell r="N5297">
            <v>10399823</v>
          </cell>
          <cell r="O5297">
            <v>9862052</v>
          </cell>
          <cell r="P5297">
            <v>13231106</v>
          </cell>
          <cell r="Q5297">
            <v>175847908</v>
          </cell>
          <cell r="R5297">
            <v>19894.547799524833</v>
          </cell>
        </row>
        <row r="5298">
          <cell r="C5298">
            <v>109033</v>
          </cell>
          <cell r="D5298" t="str">
            <v>PORTO SAN GIORGIO</v>
          </cell>
          <cell r="E5298" t="str">
            <v>FM</v>
          </cell>
          <cell r="F5298" t="str">
            <v>Marche</v>
          </cell>
          <cell r="G5298">
            <v>11</v>
          </cell>
          <cell r="H5298">
            <v>11725</v>
          </cell>
          <cell r="I5298">
            <v>0</v>
          </cell>
          <cell r="J5298">
            <v>16226360</v>
          </cell>
          <cell r="K5298">
            <v>20984910</v>
          </cell>
          <cell r="L5298">
            <v>64112109</v>
          </cell>
          <cell r="M5298">
            <v>85719225</v>
          </cell>
          <cell r="N5298">
            <v>17518847</v>
          </cell>
          <cell r="O5298">
            <v>21093348</v>
          </cell>
          <cell r="P5298">
            <v>24349067</v>
          </cell>
          <cell r="Q5298">
            <v>250003866</v>
          </cell>
          <cell r="R5298">
            <v>21322.291343283581</v>
          </cell>
        </row>
        <row r="5299">
          <cell r="C5299">
            <v>109034</v>
          </cell>
          <cell r="D5299" t="str">
            <v>PORTO SANT'ELPIDIO</v>
          </cell>
          <cell r="E5299" t="str">
            <v>FM</v>
          </cell>
          <cell r="F5299" t="str">
            <v>Marche</v>
          </cell>
          <cell r="G5299">
            <v>11</v>
          </cell>
          <cell r="H5299">
            <v>18355</v>
          </cell>
          <cell r="J5299">
            <v>28551342</v>
          </cell>
          <cell r="K5299">
            <v>38832896</v>
          </cell>
          <cell r="L5299">
            <v>118109980</v>
          </cell>
          <cell r="M5299">
            <v>87937236</v>
          </cell>
          <cell r="N5299">
            <v>15568995</v>
          </cell>
          <cell r="O5299">
            <v>15268879</v>
          </cell>
          <cell r="P5299">
            <v>16834319</v>
          </cell>
          <cell r="Q5299">
            <v>321103647</v>
          </cell>
          <cell r="R5299">
            <v>17494.069572323617</v>
          </cell>
        </row>
        <row r="5300">
          <cell r="C5300">
            <v>111057</v>
          </cell>
          <cell r="D5300" t="str">
            <v>PORTOSCUSO</v>
          </cell>
          <cell r="E5300" t="str">
            <v>SU</v>
          </cell>
          <cell r="F5300" t="str">
            <v>Sardegna</v>
          </cell>
          <cell r="G5300">
            <v>20</v>
          </cell>
          <cell r="H5300">
            <v>3336</v>
          </cell>
          <cell r="J5300">
            <v>4775120</v>
          </cell>
          <cell r="K5300">
            <v>5753466</v>
          </cell>
          <cell r="L5300">
            <v>20027369</v>
          </cell>
          <cell r="M5300">
            <v>27700695</v>
          </cell>
          <cell r="N5300">
            <v>2187239</v>
          </cell>
          <cell r="O5300">
            <v>1756145</v>
          </cell>
          <cell r="P5300">
            <v>1771745</v>
          </cell>
          <cell r="Q5300">
            <v>63971779</v>
          </cell>
          <cell r="R5300">
            <v>19176.192745803357</v>
          </cell>
        </row>
        <row r="5301">
          <cell r="C5301">
            <v>29039</v>
          </cell>
          <cell r="D5301" t="str">
            <v>PORTO TOLLE</v>
          </cell>
          <cell r="E5301" t="str">
            <v>RO</v>
          </cell>
          <cell r="F5301" t="str">
            <v>Veneto</v>
          </cell>
          <cell r="G5301">
            <v>5</v>
          </cell>
          <cell r="H5301">
            <v>7692</v>
          </cell>
          <cell r="I5301">
            <v>0</v>
          </cell>
          <cell r="J5301">
            <v>12702117</v>
          </cell>
          <cell r="K5301">
            <v>15161392</v>
          </cell>
          <cell r="L5301">
            <v>43185837</v>
          </cell>
          <cell r="M5301">
            <v>33614448</v>
          </cell>
          <cell r="N5301">
            <v>3624992</v>
          </cell>
          <cell r="O5301">
            <v>2458230</v>
          </cell>
          <cell r="P5301">
            <v>1838407</v>
          </cell>
          <cell r="Q5301">
            <v>112585423</v>
          </cell>
          <cell r="R5301">
            <v>14636.690457618304</v>
          </cell>
        </row>
        <row r="5302">
          <cell r="C5302">
            <v>90058</v>
          </cell>
          <cell r="D5302" t="str">
            <v>PORTO TORRES</v>
          </cell>
          <cell r="E5302" t="str">
            <v>SS</v>
          </cell>
          <cell r="F5302" t="str">
            <v>Sardegna</v>
          </cell>
          <cell r="G5302">
            <v>20</v>
          </cell>
          <cell r="H5302">
            <v>13857</v>
          </cell>
          <cell r="I5302">
            <v>0</v>
          </cell>
          <cell r="J5302">
            <v>20522729</v>
          </cell>
          <cell r="K5302">
            <v>25210965</v>
          </cell>
          <cell r="L5302">
            <v>86486921</v>
          </cell>
          <cell r="M5302">
            <v>85691716</v>
          </cell>
          <cell r="N5302">
            <v>8787923</v>
          </cell>
          <cell r="O5302">
            <v>4698888</v>
          </cell>
          <cell r="P5302">
            <v>4214855</v>
          </cell>
          <cell r="Q5302">
            <v>235613997</v>
          </cell>
          <cell r="R5302">
            <v>17003.247239662265</v>
          </cell>
        </row>
        <row r="5303">
          <cell r="C5303">
            <v>11022</v>
          </cell>
          <cell r="D5303" t="str">
            <v>PORTOVENERE</v>
          </cell>
          <cell r="E5303" t="str">
            <v>SP</v>
          </cell>
          <cell r="F5303" t="str">
            <v>Liguria</v>
          </cell>
          <cell r="G5303">
            <v>7</v>
          </cell>
          <cell r="H5303">
            <v>2724</v>
          </cell>
          <cell r="I5303">
            <v>0</v>
          </cell>
          <cell r="J5303">
            <v>3028415</v>
          </cell>
          <cell r="K5303">
            <v>3813349</v>
          </cell>
          <cell r="L5303">
            <v>15834523</v>
          </cell>
          <cell r="M5303">
            <v>26232627</v>
          </cell>
          <cell r="N5303">
            <v>6419656</v>
          </cell>
          <cell r="O5303">
            <v>8760264</v>
          </cell>
          <cell r="P5303">
            <v>6895607</v>
          </cell>
          <cell r="Q5303">
            <v>70984441</v>
          </cell>
          <cell r="R5303">
            <v>26058.899045521292</v>
          </cell>
        </row>
        <row r="5304">
          <cell r="C5304">
            <v>29052</v>
          </cell>
          <cell r="D5304" t="str">
            <v>PORTO VIRO</v>
          </cell>
          <cell r="E5304" t="str">
            <v>RO</v>
          </cell>
          <cell r="F5304" t="str">
            <v>Veneto</v>
          </cell>
          <cell r="G5304">
            <v>5</v>
          </cell>
          <cell r="H5304">
            <v>10652</v>
          </cell>
          <cell r="I5304">
            <v>0</v>
          </cell>
          <cell r="J5304">
            <v>15828883</v>
          </cell>
          <cell r="K5304">
            <v>20947156</v>
          </cell>
          <cell r="L5304">
            <v>75110485</v>
          </cell>
          <cell r="M5304">
            <v>56940017</v>
          </cell>
          <cell r="N5304">
            <v>9579602</v>
          </cell>
          <cell r="O5304">
            <v>7058700</v>
          </cell>
          <cell r="P5304">
            <v>4919757</v>
          </cell>
          <cell r="Q5304">
            <v>190384600</v>
          </cell>
          <cell r="R5304">
            <v>17873.13180623357</v>
          </cell>
        </row>
        <row r="5305">
          <cell r="C5305">
            <v>96048</v>
          </cell>
          <cell r="D5305" t="str">
            <v>PORTULA</v>
          </cell>
          <cell r="E5305" t="str">
            <v>BI</v>
          </cell>
          <cell r="F5305" t="str">
            <v>Piemonte</v>
          </cell>
          <cell r="G5305">
            <v>1</v>
          </cell>
          <cell r="H5305">
            <v>933</v>
          </cell>
          <cell r="I5305">
            <v>0</v>
          </cell>
          <cell r="J5305">
            <v>687052</v>
          </cell>
          <cell r="K5305">
            <v>1350516</v>
          </cell>
          <cell r="L5305">
            <v>9358138</v>
          </cell>
          <cell r="M5305">
            <v>5795733</v>
          </cell>
          <cell r="N5305">
            <v>842603</v>
          </cell>
          <cell r="O5305">
            <v>688425</v>
          </cell>
          <cell r="P5305">
            <v>1421766</v>
          </cell>
          <cell r="Q5305">
            <v>20144233</v>
          </cell>
          <cell r="R5305">
            <v>21590.817792068596</v>
          </cell>
        </row>
        <row r="5306">
          <cell r="C5306">
            <v>91073</v>
          </cell>
          <cell r="D5306" t="str">
            <v>POSADA</v>
          </cell>
          <cell r="E5306" t="str">
            <v>NU</v>
          </cell>
          <cell r="F5306" t="str">
            <v>Sardegna</v>
          </cell>
          <cell r="G5306">
            <v>20</v>
          </cell>
          <cell r="H5306">
            <v>2099</v>
          </cell>
          <cell r="J5306">
            <v>3795802</v>
          </cell>
          <cell r="K5306">
            <v>4567465</v>
          </cell>
          <cell r="L5306">
            <v>10548146</v>
          </cell>
          <cell r="M5306">
            <v>11181451</v>
          </cell>
          <cell r="N5306">
            <v>1179078</v>
          </cell>
          <cell r="O5306">
            <v>1083810</v>
          </cell>
          <cell r="Q5306">
            <v>32355752</v>
          </cell>
          <cell r="R5306">
            <v>15414.841353025251</v>
          </cell>
        </row>
        <row r="5307">
          <cell r="C5307">
            <v>24080</v>
          </cell>
          <cell r="D5307" t="str">
            <v>POSINA</v>
          </cell>
          <cell r="E5307" t="str">
            <v>VI</v>
          </cell>
          <cell r="F5307" t="str">
            <v>Veneto</v>
          </cell>
          <cell r="G5307">
            <v>5</v>
          </cell>
          <cell r="H5307">
            <v>491</v>
          </cell>
          <cell r="I5307">
            <v>0</v>
          </cell>
          <cell r="J5307">
            <v>752297</v>
          </cell>
          <cell r="K5307">
            <v>803303</v>
          </cell>
          <cell r="L5307">
            <v>2855493</v>
          </cell>
          <cell r="M5307">
            <v>3485184</v>
          </cell>
          <cell r="P5307">
            <v>0</v>
          </cell>
          <cell r="Q5307">
            <v>7896277</v>
          </cell>
          <cell r="R5307">
            <v>16082.030549898167</v>
          </cell>
        </row>
        <row r="5308">
          <cell r="C5308">
            <v>65100</v>
          </cell>
          <cell r="D5308" t="str">
            <v>POSITANO</v>
          </cell>
          <cell r="E5308" t="str">
            <v>SA</v>
          </cell>
          <cell r="F5308" t="str">
            <v>Campania</v>
          </cell>
          <cell r="G5308">
            <v>15</v>
          </cell>
          <cell r="H5308">
            <v>2785</v>
          </cell>
          <cell r="J5308">
            <v>3540920</v>
          </cell>
          <cell r="K5308">
            <v>5435329</v>
          </cell>
          <cell r="L5308">
            <v>16065755</v>
          </cell>
          <cell r="M5308">
            <v>16427008</v>
          </cell>
          <cell r="N5308">
            <v>6475311</v>
          </cell>
          <cell r="O5308">
            <v>7935512</v>
          </cell>
          <cell r="P5308">
            <v>20462596</v>
          </cell>
          <cell r="Q5308">
            <v>76342431</v>
          </cell>
          <cell r="R5308">
            <v>27412.003949730701</v>
          </cell>
        </row>
        <row r="5309">
          <cell r="C5309">
            <v>26061</v>
          </cell>
          <cell r="D5309" t="str">
            <v>POSSAGNO</v>
          </cell>
          <cell r="E5309" t="str">
            <v>TV</v>
          </cell>
          <cell r="F5309" t="str">
            <v>Veneto</v>
          </cell>
          <cell r="G5309">
            <v>5</v>
          </cell>
          <cell r="H5309">
            <v>1557</v>
          </cell>
          <cell r="I5309">
            <v>0</v>
          </cell>
          <cell r="J5309">
            <v>1745368</v>
          </cell>
          <cell r="K5309">
            <v>2528530</v>
          </cell>
          <cell r="L5309">
            <v>13089320</v>
          </cell>
          <cell r="M5309">
            <v>9145200</v>
          </cell>
          <cell r="N5309">
            <v>2256683</v>
          </cell>
          <cell r="O5309">
            <v>998030</v>
          </cell>
          <cell r="P5309">
            <v>1646922</v>
          </cell>
          <cell r="Q5309">
            <v>31410053</v>
          </cell>
          <cell r="R5309">
            <v>20173.444444444445</v>
          </cell>
        </row>
        <row r="5310">
          <cell r="C5310">
            <v>57057</v>
          </cell>
          <cell r="D5310" t="str">
            <v>POSTA</v>
          </cell>
          <cell r="E5310" t="str">
            <v>RI</v>
          </cell>
          <cell r="F5310" t="str">
            <v>Lazio</v>
          </cell>
          <cell r="G5310">
            <v>12</v>
          </cell>
          <cell r="H5310">
            <v>457</v>
          </cell>
          <cell r="I5310">
            <v>0</v>
          </cell>
          <cell r="J5310">
            <v>1038851</v>
          </cell>
          <cell r="K5310">
            <v>1145090</v>
          </cell>
          <cell r="L5310">
            <v>1779507</v>
          </cell>
          <cell r="M5310">
            <v>2467546</v>
          </cell>
          <cell r="P5310">
            <v>0</v>
          </cell>
          <cell r="Q5310">
            <v>6430994</v>
          </cell>
          <cell r="R5310">
            <v>14072.19693654267</v>
          </cell>
        </row>
        <row r="5311">
          <cell r="C5311">
            <v>60057</v>
          </cell>
          <cell r="D5311" t="str">
            <v>POSTA FIBRENO</v>
          </cell>
          <cell r="E5311" t="str">
            <v>FR</v>
          </cell>
          <cell r="F5311" t="str">
            <v>Lazio</v>
          </cell>
          <cell r="G5311">
            <v>12</v>
          </cell>
          <cell r="H5311">
            <v>814</v>
          </cell>
          <cell r="I5311">
            <v>0</v>
          </cell>
          <cell r="J5311">
            <v>1184507</v>
          </cell>
          <cell r="K5311">
            <v>1442515</v>
          </cell>
          <cell r="L5311">
            <v>4554416</v>
          </cell>
          <cell r="M5311">
            <v>5529688</v>
          </cell>
          <cell r="N5311">
            <v>740091</v>
          </cell>
          <cell r="O5311">
            <v>643838</v>
          </cell>
          <cell r="Q5311">
            <v>14095055</v>
          </cell>
          <cell r="R5311">
            <v>17315.792383292384</v>
          </cell>
        </row>
        <row r="5312">
          <cell r="C5312">
            <v>21066</v>
          </cell>
          <cell r="D5312" t="str">
            <v>POSTAL .BURGSTALL.</v>
          </cell>
          <cell r="E5312" t="str">
            <v>BZ</v>
          </cell>
          <cell r="F5312" t="str">
            <v>Trentino Alto Adige(P.A.Bolzano)</v>
          </cell>
          <cell r="G5312">
            <v>4</v>
          </cell>
          <cell r="H5312">
            <v>1569</v>
          </cell>
          <cell r="I5312">
            <v>0</v>
          </cell>
          <cell r="J5312">
            <v>1398355</v>
          </cell>
          <cell r="K5312">
            <v>2043943</v>
          </cell>
          <cell r="L5312">
            <v>8372445</v>
          </cell>
          <cell r="M5312">
            <v>18895400</v>
          </cell>
          <cell r="N5312">
            <v>3827959</v>
          </cell>
          <cell r="O5312">
            <v>3608134</v>
          </cell>
          <cell r="P5312">
            <v>4105057</v>
          </cell>
          <cell r="Q5312">
            <v>42251293</v>
          </cell>
          <cell r="R5312">
            <v>26928.803696622053</v>
          </cell>
        </row>
        <row r="5313">
          <cell r="C5313">
            <v>14053</v>
          </cell>
          <cell r="D5313" t="str">
            <v>POSTALESIO</v>
          </cell>
          <cell r="E5313" t="str">
            <v>SO</v>
          </cell>
          <cell r="F5313" t="str">
            <v>Lombardia</v>
          </cell>
          <cell r="G5313">
            <v>3</v>
          </cell>
          <cell r="H5313">
            <v>475</v>
          </cell>
          <cell r="I5313">
            <v>0</v>
          </cell>
          <cell r="J5313">
            <v>557420</v>
          </cell>
          <cell r="K5313">
            <v>807639</v>
          </cell>
          <cell r="L5313">
            <v>3043920</v>
          </cell>
          <cell r="M5313">
            <v>4366719</v>
          </cell>
          <cell r="N5313">
            <v>515005</v>
          </cell>
          <cell r="O5313">
            <v>351106</v>
          </cell>
          <cell r="Q5313">
            <v>9641809</v>
          </cell>
          <cell r="R5313">
            <v>20298.545263157896</v>
          </cell>
        </row>
        <row r="5314">
          <cell r="C5314">
            <v>65101</v>
          </cell>
          <cell r="D5314" t="str">
            <v>POSTIGLIONE</v>
          </cell>
          <cell r="E5314" t="str">
            <v>SA</v>
          </cell>
          <cell r="F5314" t="str">
            <v>Campania</v>
          </cell>
          <cell r="G5314">
            <v>15</v>
          </cell>
          <cell r="H5314">
            <v>1380</v>
          </cell>
          <cell r="I5314">
            <v>0</v>
          </cell>
          <cell r="J5314">
            <v>3613034</v>
          </cell>
          <cell r="K5314">
            <v>3163810</v>
          </cell>
          <cell r="L5314">
            <v>4907765</v>
          </cell>
          <cell r="M5314">
            <v>4032528</v>
          </cell>
          <cell r="N5314">
            <v>375037</v>
          </cell>
          <cell r="O5314">
            <v>645832</v>
          </cell>
          <cell r="Q5314">
            <v>16738006</v>
          </cell>
          <cell r="R5314">
            <v>12128.989855072463</v>
          </cell>
        </row>
        <row r="5315">
          <cell r="C5315">
            <v>2102</v>
          </cell>
          <cell r="D5315" t="str">
            <v>POSTUA</v>
          </cell>
          <cell r="E5315" t="str">
            <v>VC</v>
          </cell>
          <cell r="F5315" t="str">
            <v>Piemonte</v>
          </cell>
          <cell r="G5315">
            <v>1</v>
          </cell>
          <cell r="H5315">
            <v>466</v>
          </cell>
          <cell r="I5315">
            <v>0</v>
          </cell>
          <cell r="J5315">
            <v>427840</v>
          </cell>
          <cell r="K5315">
            <v>630575</v>
          </cell>
          <cell r="L5315">
            <v>4433773</v>
          </cell>
          <cell r="M5315">
            <v>2948337</v>
          </cell>
          <cell r="N5315">
            <v>459863</v>
          </cell>
          <cell r="O5315">
            <v>372097</v>
          </cell>
          <cell r="P5315">
            <v>0</v>
          </cell>
          <cell r="Q5315">
            <v>9272485</v>
          </cell>
          <cell r="R5315">
            <v>19898.036480686696</v>
          </cell>
        </row>
        <row r="5316">
          <cell r="C5316">
            <v>76063</v>
          </cell>
          <cell r="D5316" t="str">
            <v>POTENZA</v>
          </cell>
          <cell r="E5316" t="str">
            <v>PZ</v>
          </cell>
          <cell r="F5316" t="str">
            <v>Basilicata</v>
          </cell>
          <cell r="G5316">
            <v>17</v>
          </cell>
          <cell r="H5316">
            <v>45338</v>
          </cell>
          <cell r="I5316">
            <v>-68602</v>
          </cell>
          <cell r="J5316">
            <v>56134735</v>
          </cell>
          <cell r="K5316">
            <v>63182916</v>
          </cell>
          <cell r="L5316">
            <v>263662304</v>
          </cell>
          <cell r="M5316">
            <v>390248812</v>
          </cell>
          <cell r="N5316">
            <v>62809631</v>
          </cell>
          <cell r="O5316">
            <v>77898405</v>
          </cell>
          <cell r="P5316">
            <v>52637628</v>
          </cell>
          <cell r="Q5316">
            <v>966574431</v>
          </cell>
          <cell r="R5316">
            <v>21319.300167629804</v>
          </cell>
        </row>
        <row r="5317">
          <cell r="C5317">
            <v>24081</v>
          </cell>
          <cell r="D5317" t="str">
            <v>POVE DEL GRAPPA</v>
          </cell>
          <cell r="E5317" t="str">
            <v>VI</v>
          </cell>
          <cell r="F5317" t="str">
            <v>Veneto</v>
          </cell>
          <cell r="G5317">
            <v>5</v>
          </cell>
          <cell r="H5317">
            <v>2343</v>
          </cell>
          <cell r="I5317">
            <v>0</v>
          </cell>
          <cell r="J5317">
            <v>2268421</v>
          </cell>
          <cell r="K5317">
            <v>3477370</v>
          </cell>
          <cell r="L5317">
            <v>15538789</v>
          </cell>
          <cell r="M5317">
            <v>19960972</v>
          </cell>
          <cell r="N5317">
            <v>4815137</v>
          </cell>
          <cell r="O5317">
            <v>5741199</v>
          </cell>
          <cell r="P5317">
            <v>6319635</v>
          </cell>
          <cell r="Q5317">
            <v>58121523</v>
          </cell>
          <cell r="R5317">
            <v>24806.454545454544</v>
          </cell>
        </row>
        <row r="5318">
          <cell r="C5318">
            <v>26062</v>
          </cell>
          <cell r="D5318" t="str">
            <v>POVEGLIANO</v>
          </cell>
          <cell r="E5318" t="str">
            <v>TV</v>
          </cell>
          <cell r="F5318" t="str">
            <v>Veneto</v>
          </cell>
          <cell r="G5318">
            <v>5</v>
          </cell>
          <cell r="H5318">
            <v>3759</v>
          </cell>
          <cell r="I5318">
            <v>0</v>
          </cell>
          <cell r="J5318">
            <v>3901991</v>
          </cell>
          <cell r="K5318">
            <v>6252859</v>
          </cell>
          <cell r="L5318">
            <v>27243334</v>
          </cell>
          <cell r="M5318">
            <v>31290522</v>
          </cell>
          <cell r="N5318">
            <v>5209042</v>
          </cell>
          <cell r="O5318">
            <v>3802241</v>
          </cell>
          <cell r="P5318">
            <v>3899286</v>
          </cell>
          <cell r="Q5318">
            <v>81599275</v>
          </cell>
          <cell r="R5318">
            <v>21707.70816706571</v>
          </cell>
        </row>
        <row r="5319">
          <cell r="C5319">
            <v>23060</v>
          </cell>
          <cell r="D5319" t="str">
            <v>POVEGLIANO VERONESE</v>
          </cell>
          <cell r="E5319" t="str">
            <v>VR</v>
          </cell>
          <cell r="F5319" t="str">
            <v>Veneto</v>
          </cell>
          <cell r="G5319">
            <v>5</v>
          </cell>
          <cell r="H5319">
            <v>5516</v>
          </cell>
          <cell r="J5319">
            <v>6265800</v>
          </cell>
          <cell r="K5319">
            <v>8453835</v>
          </cell>
          <cell r="L5319">
            <v>39566358</v>
          </cell>
          <cell r="M5319">
            <v>45129099</v>
          </cell>
          <cell r="N5319">
            <v>5926060</v>
          </cell>
          <cell r="O5319">
            <v>5370735</v>
          </cell>
          <cell r="P5319">
            <v>3741794</v>
          </cell>
          <cell r="Q5319">
            <v>114453681</v>
          </cell>
          <cell r="R5319">
            <v>20749.398295866569</v>
          </cell>
        </row>
        <row r="5320">
          <cell r="C5320">
            <v>35029</v>
          </cell>
          <cell r="D5320" t="str">
            <v>POVIGLIO</v>
          </cell>
          <cell r="E5320" t="str">
            <v>RE</v>
          </cell>
          <cell r="F5320" t="str">
            <v>Emilia Romagna</v>
          </cell>
          <cell r="G5320">
            <v>8</v>
          </cell>
          <cell r="H5320">
            <v>5209</v>
          </cell>
          <cell r="I5320">
            <v>0</v>
          </cell>
          <cell r="J5320">
            <v>4937242</v>
          </cell>
          <cell r="K5320">
            <v>8348902</v>
          </cell>
          <cell r="L5320">
            <v>37982470</v>
          </cell>
          <cell r="M5320">
            <v>45704028</v>
          </cell>
          <cell r="N5320">
            <v>8036708</v>
          </cell>
          <cell r="O5320">
            <v>6129484</v>
          </cell>
          <cell r="P5320">
            <v>10853675</v>
          </cell>
          <cell r="Q5320">
            <v>121992509</v>
          </cell>
          <cell r="R5320">
            <v>23419.564023804953</v>
          </cell>
        </row>
        <row r="5321">
          <cell r="C5321">
            <v>30078</v>
          </cell>
          <cell r="D5321" t="str">
            <v>POVOLETTO</v>
          </cell>
          <cell r="E5321" t="str">
            <v>UD</v>
          </cell>
          <cell r="F5321" t="str">
            <v>Friuli Venezia Giulia</v>
          </cell>
          <cell r="G5321">
            <v>6</v>
          </cell>
          <cell r="H5321">
            <v>4220</v>
          </cell>
          <cell r="J5321">
            <v>4508763</v>
          </cell>
          <cell r="K5321">
            <v>7064075</v>
          </cell>
          <cell r="L5321">
            <v>28614117</v>
          </cell>
          <cell r="M5321">
            <v>36228695</v>
          </cell>
          <cell r="N5321">
            <v>4504086</v>
          </cell>
          <cell r="O5321">
            <v>4757204</v>
          </cell>
          <cell r="P5321">
            <v>2658892</v>
          </cell>
          <cell r="Q5321">
            <v>88335832</v>
          </cell>
          <cell r="R5321">
            <v>20932.661611374406</v>
          </cell>
        </row>
        <row r="5322">
          <cell r="C5322">
            <v>57058</v>
          </cell>
          <cell r="D5322" t="str">
            <v>POZZAGLIA SABINA</v>
          </cell>
          <cell r="E5322" t="str">
            <v>RI</v>
          </cell>
          <cell r="F5322" t="str">
            <v>Lazio</v>
          </cell>
          <cell r="G5322">
            <v>12</v>
          </cell>
          <cell r="H5322">
            <v>258</v>
          </cell>
          <cell r="I5322">
            <v>0</v>
          </cell>
          <cell r="J5322">
            <v>549494</v>
          </cell>
          <cell r="K5322">
            <v>650008</v>
          </cell>
          <cell r="L5322">
            <v>1301647</v>
          </cell>
          <cell r="M5322">
            <v>1178532</v>
          </cell>
          <cell r="N5322">
            <v>326845</v>
          </cell>
          <cell r="P5322">
            <v>0</v>
          </cell>
          <cell r="Q5322">
            <v>4006526</v>
          </cell>
          <cell r="R5322">
            <v>15529.170542635658</v>
          </cell>
        </row>
        <row r="5323">
          <cell r="C5323">
            <v>88008</v>
          </cell>
          <cell r="D5323" t="str">
            <v>POZZALLO</v>
          </cell>
          <cell r="E5323" t="str">
            <v>RG</v>
          </cell>
          <cell r="F5323" t="str">
            <v>Sicilia</v>
          </cell>
          <cell r="G5323">
            <v>19</v>
          </cell>
          <cell r="H5323">
            <v>11506</v>
          </cell>
          <cell r="I5323">
            <v>0</v>
          </cell>
          <cell r="J5323">
            <v>20332593</v>
          </cell>
          <cell r="K5323">
            <v>22663701</v>
          </cell>
          <cell r="L5323">
            <v>53582406</v>
          </cell>
          <cell r="M5323">
            <v>62424591</v>
          </cell>
          <cell r="N5323">
            <v>9090246</v>
          </cell>
          <cell r="O5323">
            <v>11808210</v>
          </cell>
          <cell r="P5323">
            <v>7588602</v>
          </cell>
          <cell r="Q5323">
            <v>187490349</v>
          </cell>
          <cell r="R5323">
            <v>16295.006865982965</v>
          </cell>
        </row>
        <row r="5324">
          <cell r="C5324">
            <v>94038</v>
          </cell>
          <cell r="D5324" t="str">
            <v>POZZILLI</v>
          </cell>
          <cell r="E5324" t="str">
            <v>IS</v>
          </cell>
          <cell r="F5324" t="str">
            <v>Molise</v>
          </cell>
          <cell r="G5324">
            <v>14</v>
          </cell>
          <cell r="H5324">
            <v>1620</v>
          </cell>
          <cell r="I5324">
            <v>0</v>
          </cell>
          <cell r="J5324">
            <v>2472112</v>
          </cell>
          <cell r="K5324">
            <v>3034816</v>
          </cell>
          <cell r="L5324">
            <v>9190763</v>
          </cell>
          <cell r="M5324">
            <v>9136080</v>
          </cell>
          <cell r="N5324">
            <v>762701</v>
          </cell>
          <cell r="O5324">
            <v>951347</v>
          </cell>
          <cell r="P5324">
            <v>704557</v>
          </cell>
          <cell r="Q5324">
            <v>26252376</v>
          </cell>
          <cell r="R5324">
            <v>16205.17037037037</v>
          </cell>
        </row>
        <row r="5325">
          <cell r="C5325">
            <v>15177</v>
          </cell>
          <cell r="D5325" t="str">
            <v>POZZO D'ADDA</v>
          </cell>
          <cell r="E5325" t="str">
            <v>MI</v>
          </cell>
          <cell r="F5325" t="str">
            <v>Lombardia</v>
          </cell>
          <cell r="G5325">
            <v>3</v>
          </cell>
          <cell r="H5325">
            <v>4562</v>
          </cell>
          <cell r="I5325">
            <v>0</v>
          </cell>
          <cell r="J5325">
            <v>3994277</v>
          </cell>
          <cell r="K5325">
            <v>6032766</v>
          </cell>
          <cell r="L5325">
            <v>33217514</v>
          </cell>
          <cell r="M5325">
            <v>47813382</v>
          </cell>
          <cell r="N5325">
            <v>7542800</v>
          </cell>
          <cell r="O5325">
            <v>6373207</v>
          </cell>
          <cell r="P5325">
            <v>4214721</v>
          </cell>
          <cell r="Q5325">
            <v>109188667</v>
          </cell>
          <cell r="R5325">
            <v>23934.385576501536</v>
          </cell>
        </row>
        <row r="5326">
          <cell r="C5326">
            <v>24082</v>
          </cell>
          <cell r="D5326" t="str">
            <v>POZZOLEONE</v>
          </cell>
          <cell r="E5326" t="str">
            <v>VI</v>
          </cell>
          <cell r="F5326" t="str">
            <v>Veneto</v>
          </cell>
          <cell r="G5326">
            <v>5</v>
          </cell>
          <cell r="H5326">
            <v>2049</v>
          </cell>
          <cell r="I5326">
            <v>0</v>
          </cell>
          <cell r="J5326">
            <v>2346285</v>
          </cell>
          <cell r="K5326">
            <v>3789144</v>
          </cell>
          <cell r="L5326">
            <v>15056036</v>
          </cell>
          <cell r="M5326">
            <v>14303988</v>
          </cell>
          <cell r="N5326">
            <v>1307023</v>
          </cell>
          <cell r="O5326">
            <v>1045848</v>
          </cell>
          <cell r="P5326">
            <v>2335620</v>
          </cell>
          <cell r="Q5326">
            <v>40183944</v>
          </cell>
          <cell r="R5326">
            <v>19611.490483162517</v>
          </cell>
        </row>
        <row r="5327">
          <cell r="C5327">
            <v>17151</v>
          </cell>
          <cell r="D5327" t="str">
            <v>POZZOLENGO</v>
          </cell>
          <cell r="E5327" t="str">
            <v>BS</v>
          </cell>
          <cell r="F5327" t="str">
            <v>Lombardia</v>
          </cell>
          <cell r="G5327">
            <v>3</v>
          </cell>
          <cell r="H5327">
            <v>2603</v>
          </cell>
          <cell r="J5327">
            <v>3087190</v>
          </cell>
          <cell r="K5327">
            <v>4858066</v>
          </cell>
          <cell r="L5327">
            <v>16570995</v>
          </cell>
          <cell r="M5327">
            <v>18581923</v>
          </cell>
          <cell r="N5327">
            <v>3642892</v>
          </cell>
          <cell r="O5327">
            <v>3519258</v>
          </cell>
          <cell r="P5327">
            <v>4112720</v>
          </cell>
          <cell r="Q5327">
            <v>54373044</v>
          </cell>
          <cell r="R5327">
            <v>20888.606991932385</v>
          </cell>
        </row>
        <row r="5328">
          <cell r="C5328">
            <v>6137</v>
          </cell>
          <cell r="D5328" t="str">
            <v>POZZOL GROPPO</v>
          </cell>
          <cell r="E5328" t="str">
            <v>AL</v>
          </cell>
          <cell r="F5328" t="str">
            <v>Piemonte</v>
          </cell>
          <cell r="G5328">
            <v>1</v>
          </cell>
          <cell r="H5328">
            <v>260</v>
          </cell>
          <cell r="I5328">
            <v>0</v>
          </cell>
          <cell r="J5328">
            <v>357793</v>
          </cell>
          <cell r="K5328">
            <v>548980</v>
          </cell>
          <cell r="L5328">
            <v>1416665</v>
          </cell>
          <cell r="M5328">
            <v>2053692</v>
          </cell>
          <cell r="N5328">
            <v>368917</v>
          </cell>
          <cell r="O5328">
            <v>371039</v>
          </cell>
          <cell r="Q5328">
            <v>5117086</v>
          </cell>
          <cell r="R5328">
            <v>19681.099999999999</v>
          </cell>
        </row>
        <row r="5329">
          <cell r="C5329">
            <v>6138</v>
          </cell>
          <cell r="D5329" t="str">
            <v>POZZOLO FORMIGARO</v>
          </cell>
          <cell r="E5329" t="str">
            <v>AL</v>
          </cell>
          <cell r="F5329" t="str">
            <v>Piemonte</v>
          </cell>
          <cell r="G5329">
            <v>1</v>
          </cell>
          <cell r="H5329">
            <v>3452</v>
          </cell>
          <cell r="J5329">
            <v>3373283</v>
          </cell>
          <cell r="K5329">
            <v>5338277</v>
          </cell>
          <cell r="L5329">
            <v>24312027</v>
          </cell>
          <cell r="M5329">
            <v>32403986</v>
          </cell>
          <cell r="N5329">
            <v>3923117</v>
          </cell>
          <cell r="O5329">
            <v>1595555</v>
          </cell>
          <cell r="P5329">
            <v>3295952</v>
          </cell>
          <cell r="Q5329">
            <v>74242197</v>
          </cell>
          <cell r="R5329">
            <v>21507.009559675549</v>
          </cell>
        </row>
        <row r="5330">
          <cell r="C5330">
            <v>90059</v>
          </cell>
          <cell r="D5330" t="str">
            <v>POZZOMAGGIORE</v>
          </cell>
          <cell r="E5330" t="str">
            <v>SS</v>
          </cell>
          <cell r="F5330" t="str">
            <v>Sardegna</v>
          </cell>
          <cell r="G5330">
            <v>20</v>
          </cell>
          <cell r="H5330">
            <v>1790</v>
          </cell>
          <cell r="I5330">
            <v>0</v>
          </cell>
          <cell r="J5330">
            <v>3688071</v>
          </cell>
          <cell r="K5330">
            <v>3657736</v>
          </cell>
          <cell r="L5330">
            <v>8380645</v>
          </cell>
          <cell r="M5330">
            <v>7974801</v>
          </cell>
          <cell r="N5330">
            <v>481639</v>
          </cell>
          <cell r="O5330">
            <v>340104</v>
          </cell>
          <cell r="Q5330">
            <v>24522996</v>
          </cell>
          <cell r="R5330">
            <v>13699.997765363129</v>
          </cell>
        </row>
        <row r="5331">
          <cell r="C5331">
            <v>28070</v>
          </cell>
          <cell r="D5331" t="str">
            <v>POZZONOVO</v>
          </cell>
          <cell r="E5331" t="str">
            <v>PD</v>
          </cell>
          <cell r="F5331" t="str">
            <v>Veneto</v>
          </cell>
          <cell r="G5331">
            <v>5</v>
          </cell>
          <cell r="H5331">
            <v>2641</v>
          </cell>
          <cell r="I5331">
            <v>0</v>
          </cell>
          <cell r="J5331">
            <v>3028420</v>
          </cell>
          <cell r="K5331">
            <v>4614127</v>
          </cell>
          <cell r="L5331">
            <v>21026943</v>
          </cell>
          <cell r="M5331">
            <v>17448713</v>
          </cell>
          <cell r="N5331">
            <v>2596903</v>
          </cell>
          <cell r="O5331">
            <v>2647551</v>
          </cell>
          <cell r="P5331">
            <v>3184892</v>
          </cell>
          <cell r="Q5331">
            <v>54547549</v>
          </cell>
          <cell r="R5331">
            <v>20654.126845891707</v>
          </cell>
        </row>
        <row r="5332">
          <cell r="C5332">
            <v>63060</v>
          </cell>
          <cell r="D5332" t="str">
            <v>POZZUOLI</v>
          </cell>
          <cell r="E5332" t="str">
            <v>NA</v>
          </cell>
          <cell r="F5332" t="str">
            <v>Campania</v>
          </cell>
          <cell r="G5332">
            <v>15</v>
          </cell>
          <cell r="H5332">
            <v>41371</v>
          </cell>
          <cell r="J5332">
            <v>67273889</v>
          </cell>
          <cell r="K5332">
            <v>63563284</v>
          </cell>
          <cell r="L5332">
            <v>210504097</v>
          </cell>
          <cell r="M5332">
            <v>291384603</v>
          </cell>
          <cell r="N5332">
            <v>47754515</v>
          </cell>
          <cell r="O5332">
            <v>53469930</v>
          </cell>
          <cell r="P5332">
            <v>43743808</v>
          </cell>
          <cell r="Q5332">
            <v>777694126</v>
          </cell>
          <cell r="R5332">
            <v>18798.049986705664</v>
          </cell>
        </row>
        <row r="5333">
          <cell r="C5333">
            <v>15178</v>
          </cell>
          <cell r="D5333" t="str">
            <v>POZZUOLO MARTESANA</v>
          </cell>
          <cell r="E5333" t="str">
            <v>MI</v>
          </cell>
          <cell r="F5333" t="str">
            <v>Lombardia</v>
          </cell>
          <cell r="G5333">
            <v>3</v>
          </cell>
          <cell r="H5333">
            <v>6431</v>
          </cell>
          <cell r="I5333">
            <v>0</v>
          </cell>
          <cell r="J5333">
            <v>5364633</v>
          </cell>
          <cell r="K5333">
            <v>8859968</v>
          </cell>
          <cell r="L5333">
            <v>45622994</v>
          </cell>
          <cell r="M5333">
            <v>69761326</v>
          </cell>
          <cell r="N5333">
            <v>10224270</v>
          </cell>
          <cell r="O5333">
            <v>8387388</v>
          </cell>
          <cell r="P5333">
            <v>10063645</v>
          </cell>
          <cell r="Q5333">
            <v>158284224</v>
          </cell>
          <cell r="R5333">
            <v>24612.692271808428</v>
          </cell>
        </row>
        <row r="5334">
          <cell r="C5334">
            <v>30079</v>
          </cell>
          <cell r="D5334" t="str">
            <v>POZZUOLO DEL FRIULI</v>
          </cell>
          <cell r="E5334" t="str">
            <v>UD</v>
          </cell>
          <cell r="F5334" t="str">
            <v>Friuli Venezia Giulia</v>
          </cell>
          <cell r="G5334">
            <v>6</v>
          </cell>
          <cell r="H5334">
            <v>5206</v>
          </cell>
          <cell r="I5334">
            <v>0</v>
          </cell>
          <cell r="J5334">
            <v>4988588</v>
          </cell>
          <cell r="K5334">
            <v>7812146</v>
          </cell>
          <cell r="L5334">
            <v>37921111</v>
          </cell>
          <cell r="M5334">
            <v>45932787</v>
          </cell>
          <cell r="N5334">
            <v>6397506</v>
          </cell>
          <cell r="O5334">
            <v>5753290</v>
          </cell>
          <cell r="P5334">
            <v>4318115</v>
          </cell>
          <cell r="Q5334">
            <v>113123543</v>
          </cell>
          <cell r="R5334">
            <v>21729.455051863235</v>
          </cell>
        </row>
        <row r="5335">
          <cell r="C5335">
            <v>16173</v>
          </cell>
          <cell r="D5335" t="str">
            <v>PRADALUNGA</v>
          </cell>
          <cell r="E5335" t="str">
            <v>BG</v>
          </cell>
          <cell r="F5335" t="str">
            <v>Lombardia</v>
          </cell>
          <cell r="G5335">
            <v>3</v>
          </cell>
          <cell r="H5335">
            <v>3431</v>
          </cell>
          <cell r="I5335">
            <v>0</v>
          </cell>
          <cell r="J5335">
            <v>3237305</v>
          </cell>
          <cell r="K5335">
            <v>5429665</v>
          </cell>
          <cell r="L5335">
            <v>27449844</v>
          </cell>
          <cell r="M5335">
            <v>26423500</v>
          </cell>
          <cell r="N5335">
            <v>3479588</v>
          </cell>
          <cell r="O5335">
            <v>2809648</v>
          </cell>
          <cell r="P5335">
            <v>4330676</v>
          </cell>
          <cell r="Q5335">
            <v>73160226</v>
          </cell>
          <cell r="R5335">
            <v>21323.295249198483</v>
          </cell>
        </row>
        <row r="5336">
          <cell r="C5336">
            <v>30080</v>
          </cell>
          <cell r="D5336" t="str">
            <v>PRADAMANO</v>
          </cell>
          <cell r="E5336" t="str">
            <v>UD</v>
          </cell>
          <cell r="F5336" t="str">
            <v>Friuli Venezia Giulia</v>
          </cell>
          <cell r="G5336">
            <v>6</v>
          </cell>
          <cell r="H5336">
            <v>2732</v>
          </cell>
          <cell r="I5336">
            <v>0</v>
          </cell>
          <cell r="J5336">
            <v>2445761</v>
          </cell>
          <cell r="K5336">
            <v>4064568</v>
          </cell>
          <cell r="L5336">
            <v>18971148</v>
          </cell>
          <cell r="M5336">
            <v>26614086</v>
          </cell>
          <cell r="N5336">
            <v>5342363</v>
          </cell>
          <cell r="O5336">
            <v>5160263</v>
          </cell>
          <cell r="P5336">
            <v>3108235</v>
          </cell>
          <cell r="Q5336">
            <v>65706424</v>
          </cell>
          <cell r="R5336">
            <v>24050.667642752564</v>
          </cell>
        </row>
        <row r="5337">
          <cell r="C5337">
            <v>4173</v>
          </cell>
          <cell r="D5337" t="str">
            <v>PRADLEVES</v>
          </cell>
          <cell r="E5337" t="str">
            <v>CN</v>
          </cell>
          <cell r="F5337" t="str">
            <v>Piemonte</v>
          </cell>
          <cell r="G5337">
            <v>1</v>
          </cell>
          <cell r="H5337">
            <v>188</v>
          </cell>
          <cell r="I5337">
            <v>0</v>
          </cell>
          <cell r="J5337">
            <v>290224</v>
          </cell>
          <cell r="K5337">
            <v>477540</v>
          </cell>
          <cell r="L5337">
            <v>1313874</v>
          </cell>
          <cell r="M5337">
            <v>940940</v>
          </cell>
          <cell r="N5337">
            <v>0</v>
          </cell>
          <cell r="P5337">
            <v>0</v>
          </cell>
          <cell r="Q5337">
            <v>3022578</v>
          </cell>
          <cell r="R5337">
            <v>16077.54255319149</v>
          </cell>
        </row>
        <row r="5338">
          <cell r="C5338">
            <v>37057</v>
          </cell>
          <cell r="D5338" t="str">
            <v>SASSO MARCONI</v>
          </cell>
          <cell r="E5338" t="str">
            <v>BO</v>
          </cell>
          <cell r="F5338" t="str">
            <v>Emilia Romagna</v>
          </cell>
          <cell r="G5338">
            <v>8</v>
          </cell>
          <cell r="H5338">
            <v>11470</v>
          </cell>
          <cell r="I5338">
            <v>0</v>
          </cell>
          <cell r="J5338">
            <v>9621341</v>
          </cell>
          <cell r="K5338">
            <v>15030937</v>
          </cell>
          <cell r="L5338">
            <v>76339132</v>
          </cell>
          <cell r="M5338">
            <v>119937279</v>
          </cell>
          <cell r="N5338">
            <v>27085653</v>
          </cell>
          <cell r="O5338">
            <v>30745817</v>
          </cell>
          <cell r="P5338">
            <v>33163163</v>
          </cell>
          <cell r="Q5338">
            <v>311923322</v>
          </cell>
          <cell r="R5338">
            <v>27194.709851787273</v>
          </cell>
        </row>
        <row r="5339">
          <cell r="C5339">
            <v>1201</v>
          </cell>
          <cell r="D5339" t="str">
            <v>PRAGELATO</v>
          </cell>
          <cell r="E5339" t="str">
            <v>TO</v>
          </cell>
          <cell r="F5339" t="str">
            <v>Piemonte</v>
          </cell>
          <cell r="G5339">
            <v>1</v>
          </cell>
          <cell r="H5339">
            <v>561</v>
          </cell>
          <cell r="I5339">
            <v>0</v>
          </cell>
          <cell r="J5339">
            <v>630792</v>
          </cell>
          <cell r="K5339">
            <v>944707</v>
          </cell>
          <cell r="L5339">
            <v>3458718</v>
          </cell>
          <cell r="M5339">
            <v>4363120</v>
          </cell>
          <cell r="N5339">
            <v>722893</v>
          </cell>
          <cell r="P5339">
            <v>1354907</v>
          </cell>
          <cell r="Q5339">
            <v>11475137</v>
          </cell>
          <cell r="R5339">
            <v>20454.789661319071</v>
          </cell>
        </row>
        <row r="5340">
          <cell r="C5340">
            <v>96050</v>
          </cell>
          <cell r="D5340" t="str">
            <v>PRAY</v>
          </cell>
          <cell r="E5340" t="str">
            <v>BI</v>
          </cell>
          <cell r="F5340" t="str">
            <v>Piemonte</v>
          </cell>
          <cell r="G5340">
            <v>1</v>
          </cell>
          <cell r="H5340">
            <v>1633</v>
          </cell>
          <cell r="I5340">
            <v>0</v>
          </cell>
          <cell r="J5340">
            <v>1172962</v>
          </cell>
          <cell r="K5340">
            <v>2589487</v>
          </cell>
          <cell r="L5340">
            <v>15395250</v>
          </cell>
          <cell r="M5340">
            <v>10819260</v>
          </cell>
          <cell r="N5340">
            <v>1625614</v>
          </cell>
          <cell r="O5340">
            <v>1540509</v>
          </cell>
          <cell r="P5340">
            <v>1474184</v>
          </cell>
          <cell r="Q5340">
            <v>34617266</v>
          </cell>
          <cell r="R5340">
            <v>21198.570728720148</v>
          </cell>
        </row>
        <row r="5341">
          <cell r="C5341">
            <v>78101</v>
          </cell>
          <cell r="D5341" t="str">
            <v>PRAIA A MARE</v>
          </cell>
          <cell r="E5341" t="str">
            <v>CS</v>
          </cell>
          <cell r="F5341" t="str">
            <v>Calabria</v>
          </cell>
          <cell r="G5341">
            <v>18</v>
          </cell>
          <cell r="H5341">
            <v>4354</v>
          </cell>
          <cell r="I5341">
            <v>0</v>
          </cell>
          <cell r="J5341">
            <v>7777026</v>
          </cell>
          <cell r="K5341">
            <v>7407597</v>
          </cell>
          <cell r="L5341">
            <v>20042543</v>
          </cell>
          <cell r="M5341">
            <v>23649213</v>
          </cell>
          <cell r="N5341">
            <v>3427527</v>
          </cell>
          <cell r="O5341">
            <v>3303960</v>
          </cell>
          <cell r="P5341">
            <v>1411306</v>
          </cell>
          <cell r="Q5341">
            <v>67019172</v>
          </cell>
          <cell r="R5341">
            <v>15392.552135966927</v>
          </cell>
        </row>
        <row r="5342">
          <cell r="C5342">
            <v>65102</v>
          </cell>
          <cell r="D5342" t="str">
            <v>PRAIANO</v>
          </cell>
          <cell r="E5342" t="str">
            <v>SA</v>
          </cell>
          <cell r="F5342" t="str">
            <v>Campania</v>
          </cell>
          <cell r="G5342">
            <v>15</v>
          </cell>
          <cell r="H5342">
            <v>1462</v>
          </cell>
          <cell r="I5342">
            <v>0</v>
          </cell>
          <cell r="J5342">
            <v>2221730</v>
          </cell>
          <cell r="K5342">
            <v>2975659</v>
          </cell>
          <cell r="L5342">
            <v>9103558</v>
          </cell>
          <cell r="M5342">
            <v>6790552</v>
          </cell>
          <cell r="N5342">
            <v>1634168</v>
          </cell>
          <cell r="O5342">
            <v>2029778</v>
          </cell>
          <cell r="P5342">
            <v>2406595</v>
          </cell>
          <cell r="Q5342">
            <v>27162040</v>
          </cell>
          <cell r="R5342">
            <v>18578.686730506157</v>
          </cell>
        </row>
        <row r="5343">
          <cell r="C5343">
            <v>17152</v>
          </cell>
          <cell r="D5343" t="str">
            <v>PRALBOINO</v>
          </cell>
          <cell r="E5343" t="str">
            <v>BS</v>
          </cell>
          <cell r="F5343" t="str">
            <v>Lombardia</v>
          </cell>
          <cell r="G5343">
            <v>3</v>
          </cell>
          <cell r="H5343">
            <v>1972</v>
          </cell>
          <cell r="I5343">
            <v>0</v>
          </cell>
          <cell r="J5343">
            <v>2311722</v>
          </cell>
          <cell r="K5343">
            <v>3456592</v>
          </cell>
          <cell r="L5343">
            <v>15222864</v>
          </cell>
          <cell r="M5343">
            <v>14109677</v>
          </cell>
          <cell r="N5343">
            <v>1938691</v>
          </cell>
          <cell r="O5343">
            <v>2083326</v>
          </cell>
          <cell r="P5343">
            <v>1621385</v>
          </cell>
          <cell r="Q5343">
            <v>40744257</v>
          </cell>
          <cell r="R5343">
            <v>20661.387931034482</v>
          </cell>
        </row>
        <row r="5344">
          <cell r="C5344">
            <v>1202</v>
          </cell>
          <cell r="D5344" t="str">
            <v>PRALI</v>
          </cell>
          <cell r="E5344" t="str">
            <v>TO</v>
          </cell>
          <cell r="F5344" t="str">
            <v>Piemonte</v>
          </cell>
          <cell r="G5344">
            <v>1</v>
          </cell>
          <cell r="H5344">
            <v>210</v>
          </cell>
          <cell r="I5344">
            <v>0</v>
          </cell>
          <cell r="J5344">
            <v>387807</v>
          </cell>
          <cell r="K5344">
            <v>348489</v>
          </cell>
          <cell r="L5344">
            <v>1498422</v>
          </cell>
          <cell r="M5344">
            <v>819595</v>
          </cell>
          <cell r="P5344">
            <v>0</v>
          </cell>
          <cell r="Q5344">
            <v>3054313</v>
          </cell>
          <cell r="R5344">
            <v>14544.347619047619</v>
          </cell>
        </row>
        <row r="5345">
          <cell r="C5345">
            <v>1203</v>
          </cell>
          <cell r="D5345" t="str">
            <v>PRALORMO</v>
          </cell>
          <cell r="E5345" t="str">
            <v>TO</v>
          </cell>
          <cell r="F5345" t="str">
            <v>Piemonte</v>
          </cell>
          <cell r="G5345">
            <v>1</v>
          </cell>
          <cell r="H5345">
            <v>1377</v>
          </cell>
          <cell r="I5345">
            <v>0</v>
          </cell>
          <cell r="J5345">
            <v>1528975</v>
          </cell>
          <cell r="K5345">
            <v>2162403</v>
          </cell>
          <cell r="L5345">
            <v>9678106</v>
          </cell>
          <cell r="M5345">
            <v>10804864</v>
          </cell>
          <cell r="N5345">
            <v>1264201</v>
          </cell>
          <cell r="O5345">
            <v>1884020</v>
          </cell>
          <cell r="P5345">
            <v>2345046</v>
          </cell>
          <cell r="Q5345">
            <v>29667615</v>
          </cell>
          <cell r="R5345">
            <v>21545.108932461873</v>
          </cell>
        </row>
        <row r="5346">
          <cell r="C5346">
            <v>96049</v>
          </cell>
          <cell r="D5346" t="str">
            <v>PRALUNGO</v>
          </cell>
          <cell r="E5346" t="str">
            <v>BI</v>
          </cell>
          <cell r="F5346" t="str">
            <v>Piemonte</v>
          </cell>
          <cell r="G5346">
            <v>1</v>
          </cell>
          <cell r="H5346">
            <v>1868</v>
          </cell>
          <cell r="I5346">
            <v>0</v>
          </cell>
          <cell r="J5346">
            <v>2044902</v>
          </cell>
          <cell r="K5346">
            <v>2972778</v>
          </cell>
          <cell r="L5346">
            <v>14912512</v>
          </cell>
          <cell r="M5346">
            <v>12352695</v>
          </cell>
          <cell r="N5346">
            <v>1621000</v>
          </cell>
          <cell r="O5346">
            <v>3010622</v>
          </cell>
          <cell r="P5346">
            <v>1574442</v>
          </cell>
          <cell r="Q5346">
            <v>38488951</v>
          </cell>
          <cell r="R5346">
            <v>20604.363490364027</v>
          </cell>
        </row>
        <row r="5347">
          <cell r="C5347">
            <v>27030</v>
          </cell>
          <cell r="D5347" t="str">
            <v>PRAMAGGIORE</v>
          </cell>
          <cell r="E5347" t="str">
            <v>VE</v>
          </cell>
          <cell r="F5347" t="str">
            <v>Veneto</v>
          </cell>
          <cell r="G5347">
            <v>5</v>
          </cell>
          <cell r="H5347">
            <v>3329</v>
          </cell>
          <cell r="I5347">
            <v>0</v>
          </cell>
          <cell r="J5347">
            <v>3819338</v>
          </cell>
          <cell r="K5347">
            <v>5757150</v>
          </cell>
          <cell r="L5347">
            <v>25682579</v>
          </cell>
          <cell r="M5347">
            <v>22166547</v>
          </cell>
          <cell r="N5347">
            <v>2316847</v>
          </cell>
          <cell r="O5347">
            <v>2206126</v>
          </cell>
          <cell r="P5347">
            <v>1182339</v>
          </cell>
          <cell r="Q5347">
            <v>63130926</v>
          </cell>
          <cell r="R5347">
            <v>18963.930910183237</v>
          </cell>
        </row>
        <row r="5348">
          <cell r="C5348">
            <v>1204</v>
          </cell>
          <cell r="D5348" t="str">
            <v>PRAMOLLO</v>
          </cell>
          <cell r="E5348" t="str">
            <v>TO</v>
          </cell>
          <cell r="F5348" t="str">
            <v>Piemonte</v>
          </cell>
          <cell r="G5348">
            <v>1</v>
          </cell>
          <cell r="H5348">
            <v>170</v>
          </cell>
          <cell r="I5348">
            <v>0</v>
          </cell>
          <cell r="J5348">
            <v>126934</v>
          </cell>
          <cell r="K5348">
            <v>318938</v>
          </cell>
          <cell r="L5348">
            <v>1467621</v>
          </cell>
          <cell r="M5348">
            <v>1096859</v>
          </cell>
          <cell r="P5348">
            <v>0</v>
          </cell>
          <cell r="Q5348">
            <v>3010352</v>
          </cell>
          <cell r="R5348">
            <v>17707.952941176471</v>
          </cell>
        </row>
        <row r="5349">
          <cell r="C5349">
            <v>2104</v>
          </cell>
          <cell r="D5349" t="str">
            <v>PRAROLO</v>
          </cell>
          <cell r="E5349" t="str">
            <v>VC</v>
          </cell>
          <cell r="F5349" t="str">
            <v>Piemonte</v>
          </cell>
          <cell r="G5349">
            <v>1</v>
          </cell>
          <cell r="H5349">
            <v>562</v>
          </cell>
          <cell r="I5349">
            <v>0</v>
          </cell>
          <cell r="J5349">
            <v>523367</v>
          </cell>
          <cell r="K5349">
            <v>907917</v>
          </cell>
          <cell r="L5349">
            <v>4288491</v>
          </cell>
          <cell r="M5349">
            <v>4006142</v>
          </cell>
          <cell r="N5349">
            <v>653515</v>
          </cell>
          <cell r="O5349">
            <v>804678</v>
          </cell>
          <cell r="P5349">
            <v>0</v>
          </cell>
          <cell r="Q5349">
            <v>11184110</v>
          </cell>
          <cell r="R5349">
            <v>19900.551601423489</v>
          </cell>
        </row>
        <row r="5350">
          <cell r="C5350">
            <v>1205</v>
          </cell>
          <cell r="D5350" t="str">
            <v>PRAROSTINO</v>
          </cell>
          <cell r="E5350" t="str">
            <v>TO</v>
          </cell>
          <cell r="F5350" t="str">
            <v>Piemonte</v>
          </cell>
          <cell r="G5350">
            <v>1</v>
          </cell>
          <cell r="H5350">
            <v>947</v>
          </cell>
          <cell r="I5350">
            <v>0</v>
          </cell>
          <cell r="J5350">
            <v>1094042</v>
          </cell>
          <cell r="K5350">
            <v>1617781</v>
          </cell>
          <cell r="L5350">
            <v>5784659</v>
          </cell>
          <cell r="M5350">
            <v>7713381</v>
          </cell>
          <cell r="N5350">
            <v>1550728</v>
          </cell>
          <cell r="O5350">
            <v>1346289</v>
          </cell>
          <cell r="P5350">
            <v>1875369</v>
          </cell>
          <cell r="Q5350">
            <v>20982249</v>
          </cell>
          <cell r="R5350">
            <v>22156.545934530095</v>
          </cell>
        </row>
        <row r="5351">
          <cell r="C5351">
            <v>6139</v>
          </cell>
          <cell r="D5351" t="str">
            <v>PRASCO</v>
          </cell>
          <cell r="E5351" t="str">
            <v>AL</v>
          </cell>
          <cell r="F5351" t="str">
            <v>Piemonte</v>
          </cell>
          <cell r="G5351">
            <v>1</v>
          </cell>
          <cell r="H5351">
            <v>368</v>
          </cell>
          <cell r="I5351">
            <v>0</v>
          </cell>
          <cell r="J5351">
            <v>508841</v>
          </cell>
          <cell r="K5351">
            <v>709860</v>
          </cell>
          <cell r="L5351">
            <v>2336179</v>
          </cell>
          <cell r="M5351">
            <v>2550964</v>
          </cell>
          <cell r="N5351">
            <v>255790</v>
          </cell>
          <cell r="O5351">
            <v>670081</v>
          </cell>
          <cell r="Q5351">
            <v>7031715</v>
          </cell>
          <cell r="R5351">
            <v>19107.921195652172</v>
          </cell>
        </row>
        <row r="5352">
          <cell r="C5352">
            <v>1206</v>
          </cell>
          <cell r="D5352" t="str">
            <v>PRASCORSANO</v>
          </cell>
          <cell r="E5352" t="str">
            <v>TO</v>
          </cell>
          <cell r="F5352" t="str">
            <v>Piemonte</v>
          </cell>
          <cell r="G5352">
            <v>1</v>
          </cell>
          <cell r="H5352">
            <v>543</v>
          </cell>
          <cell r="I5352">
            <v>0</v>
          </cell>
          <cell r="J5352">
            <v>562721</v>
          </cell>
          <cell r="K5352">
            <v>1114823</v>
          </cell>
          <cell r="L5352">
            <v>3826524</v>
          </cell>
          <cell r="M5352">
            <v>4480387</v>
          </cell>
          <cell r="N5352">
            <v>832205</v>
          </cell>
          <cell r="P5352">
            <v>615614</v>
          </cell>
          <cell r="Q5352">
            <v>11432274</v>
          </cell>
          <cell r="R5352">
            <v>21053.911602209944</v>
          </cell>
        </row>
        <row r="5353">
          <cell r="C5353">
            <v>64074</v>
          </cell>
          <cell r="D5353" t="str">
            <v>PRATA DI PRINCIPATO ULTRA</v>
          </cell>
          <cell r="E5353" t="str">
            <v>AV</v>
          </cell>
          <cell r="F5353" t="str">
            <v>Campania</v>
          </cell>
          <cell r="G5353">
            <v>15</v>
          </cell>
          <cell r="H5353">
            <v>1811</v>
          </cell>
          <cell r="I5353">
            <v>0</v>
          </cell>
          <cell r="J5353">
            <v>3154121</v>
          </cell>
          <cell r="K5353">
            <v>2978459</v>
          </cell>
          <cell r="L5353">
            <v>9554222</v>
          </cell>
          <cell r="M5353">
            <v>9910401</v>
          </cell>
          <cell r="N5353">
            <v>833955</v>
          </cell>
          <cell r="O5353">
            <v>731534</v>
          </cell>
          <cell r="P5353">
            <v>704082</v>
          </cell>
          <cell r="Q5353">
            <v>27866774</v>
          </cell>
          <cell r="R5353">
            <v>15387.506350082827</v>
          </cell>
        </row>
        <row r="5354">
          <cell r="C5354">
            <v>61063</v>
          </cell>
          <cell r="D5354" t="str">
            <v>PRATA SANNITA</v>
          </cell>
          <cell r="E5354" t="str">
            <v>CE</v>
          </cell>
          <cell r="F5354" t="str">
            <v>Campania</v>
          </cell>
          <cell r="G5354">
            <v>15</v>
          </cell>
          <cell r="H5354">
            <v>895</v>
          </cell>
          <cell r="I5354">
            <v>0</v>
          </cell>
          <cell r="J5354">
            <v>1924717</v>
          </cell>
          <cell r="K5354">
            <v>1509871</v>
          </cell>
          <cell r="L5354">
            <v>4080863</v>
          </cell>
          <cell r="M5354">
            <v>3483132</v>
          </cell>
          <cell r="O5354">
            <v>343775</v>
          </cell>
          <cell r="Q5354">
            <v>11342358</v>
          </cell>
          <cell r="R5354">
            <v>12673.025698324022</v>
          </cell>
        </row>
        <row r="5355">
          <cell r="C5355">
            <v>66074</v>
          </cell>
          <cell r="D5355" t="str">
            <v>PRATA D'ANSIDONIA</v>
          </cell>
          <cell r="E5355" t="str">
            <v>AQ</v>
          </cell>
          <cell r="F5355" t="str">
            <v>Abruzzo</v>
          </cell>
          <cell r="G5355">
            <v>13</v>
          </cell>
          <cell r="H5355">
            <v>356</v>
          </cell>
          <cell r="I5355">
            <v>0</v>
          </cell>
          <cell r="J5355">
            <v>535517</v>
          </cell>
          <cell r="K5355">
            <v>586795</v>
          </cell>
          <cell r="L5355">
            <v>2071588</v>
          </cell>
          <cell r="M5355">
            <v>2629011</v>
          </cell>
          <cell r="Q5355">
            <v>5822911</v>
          </cell>
          <cell r="R5355">
            <v>16356.491573033707</v>
          </cell>
        </row>
        <row r="5356">
          <cell r="C5356">
            <v>14054</v>
          </cell>
          <cell r="D5356" t="str">
            <v>PRATA CAMPORTACCIO</v>
          </cell>
          <cell r="E5356" t="str">
            <v>SO</v>
          </cell>
          <cell r="F5356" t="str">
            <v>Lombardia</v>
          </cell>
          <cell r="G5356">
            <v>3</v>
          </cell>
          <cell r="H5356">
            <v>1989</v>
          </cell>
          <cell r="I5356">
            <v>0</v>
          </cell>
          <cell r="J5356">
            <v>2629642</v>
          </cell>
          <cell r="K5356">
            <v>3415363</v>
          </cell>
          <cell r="L5356">
            <v>11575469</v>
          </cell>
          <cell r="M5356">
            <v>12658527</v>
          </cell>
          <cell r="N5356">
            <v>1820169</v>
          </cell>
          <cell r="O5356">
            <v>1437924</v>
          </cell>
          <cell r="P5356">
            <v>1564787</v>
          </cell>
          <cell r="Q5356">
            <v>35101881</v>
          </cell>
          <cell r="R5356">
            <v>17648.004524886877</v>
          </cell>
        </row>
        <row r="5357">
          <cell r="C5357">
            <v>93034</v>
          </cell>
          <cell r="D5357" t="str">
            <v>PRATA DI PORDENONE</v>
          </cell>
          <cell r="E5357" t="str">
            <v>PN</v>
          </cell>
          <cell r="F5357" t="str">
            <v>Friuli Venezia Giulia</v>
          </cell>
          <cell r="G5357">
            <v>6</v>
          </cell>
          <cell r="H5357">
            <v>6040</v>
          </cell>
          <cell r="I5357">
            <v>0</v>
          </cell>
          <cell r="J5357">
            <v>6585215</v>
          </cell>
          <cell r="K5357">
            <v>8851965</v>
          </cell>
          <cell r="L5357">
            <v>49298095</v>
          </cell>
          <cell r="M5357">
            <v>43309500</v>
          </cell>
          <cell r="N5357">
            <v>6317620</v>
          </cell>
          <cell r="O5357">
            <v>6501934</v>
          </cell>
          <cell r="P5357">
            <v>11958362</v>
          </cell>
          <cell r="Q5357">
            <v>132822691</v>
          </cell>
          <cell r="R5357">
            <v>21990.511754966887</v>
          </cell>
        </row>
        <row r="5358">
          <cell r="C5358">
            <v>61064</v>
          </cell>
          <cell r="D5358" t="str">
            <v>PRATELLA</v>
          </cell>
          <cell r="E5358" t="str">
            <v>CE</v>
          </cell>
          <cell r="F5358" t="str">
            <v>Campania</v>
          </cell>
          <cell r="G5358">
            <v>15</v>
          </cell>
          <cell r="H5358">
            <v>971</v>
          </cell>
          <cell r="I5358">
            <v>0</v>
          </cell>
          <cell r="J5358">
            <v>2190582</v>
          </cell>
          <cell r="K5358">
            <v>2000164</v>
          </cell>
          <cell r="L5358">
            <v>4805041</v>
          </cell>
          <cell r="M5358">
            <v>3417091</v>
          </cell>
          <cell r="N5358">
            <v>510889</v>
          </cell>
          <cell r="P5358">
            <v>0</v>
          </cell>
          <cell r="Q5358">
            <v>12923767</v>
          </cell>
          <cell r="R5358">
            <v>13309.749742533471</v>
          </cell>
        </row>
        <row r="5359">
          <cell r="C5359">
            <v>1207</v>
          </cell>
          <cell r="D5359" t="str">
            <v>PRATIGLIONE</v>
          </cell>
          <cell r="E5359" t="str">
            <v>TO</v>
          </cell>
          <cell r="F5359" t="str">
            <v>Piemonte</v>
          </cell>
          <cell r="G5359">
            <v>1</v>
          </cell>
          <cell r="H5359">
            <v>354</v>
          </cell>
          <cell r="I5359">
            <v>0</v>
          </cell>
          <cell r="J5359">
            <v>398036</v>
          </cell>
          <cell r="K5359">
            <v>455378</v>
          </cell>
          <cell r="L5359">
            <v>2889778</v>
          </cell>
          <cell r="M5359">
            <v>2337644</v>
          </cell>
          <cell r="N5359">
            <v>470490</v>
          </cell>
          <cell r="Q5359">
            <v>6551326</v>
          </cell>
          <cell r="R5359">
            <v>18506.570621468927</v>
          </cell>
        </row>
        <row r="5360">
          <cell r="C5360">
            <v>100005</v>
          </cell>
          <cell r="D5360" t="str">
            <v>PRATO</v>
          </cell>
          <cell r="E5360" t="str">
            <v>PO</v>
          </cell>
          <cell r="F5360" t="str">
            <v>Toscana</v>
          </cell>
          <cell r="G5360">
            <v>9</v>
          </cell>
          <cell r="H5360">
            <v>149836</v>
          </cell>
          <cell r="I5360">
            <v>-45943</v>
          </cell>
          <cell r="J5360">
            <v>225463466</v>
          </cell>
          <cell r="K5360">
            <v>245321899</v>
          </cell>
          <cell r="L5360">
            <v>956869408</v>
          </cell>
          <cell r="M5360">
            <v>1047049002</v>
          </cell>
          <cell r="N5360">
            <v>195384709</v>
          </cell>
          <cell r="O5360">
            <v>208056503</v>
          </cell>
          <cell r="P5360">
            <v>282337769</v>
          </cell>
          <cell r="Q5360">
            <v>3160482756</v>
          </cell>
          <cell r="R5360">
            <v>21092.94666168344</v>
          </cell>
        </row>
        <row r="5361">
          <cell r="C5361">
            <v>3122</v>
          </cell>
          <cell r="D5361" t="str">
            <v>PRATO SESIA</v>
          </cell>
          <cell r="E5361" t="str">
            <v>NO</v>
          </cell>
          <cell r="F5361" t="str">
            <v>Piemonte</v>
          </cell>
          <cell r="G5361">
            <v>1</v>
          </cell>
          <cell r="H5361">
            <v>1484</v>
          </cell>
          <cell r="I5361">
            <v>0</v>
          </cell>
          <cell r="J5361">
            <v>1230972</v>
          </cell>
          <cell r="K5361">
            <v>2213702</v>
          </cell>
          <cell r="L5361">
            <v>12511552</v>
          </cell>
          <cell r="M5361">
            <v>12125988</v>
          </cell>
          <cell r="N5361">
            <v>1681459</v>
          </cell>
          <cell r="O5361">
            <v>1412830</v>
          </cell>
          <cell r="P5361">
            <v>984262</v>
          </cell>
          <cell r="Q5361">
            <v>32160765</v>
          </cell>
          <cell r="R5361">
            <v>21671.674528301886</v>
          </cell>
        </row>
        <row r="5362">
          <cell r="C5362">
            <v>30081</v>
          </cell>
          <cell r="D5362" t="str">
            <v>PRATO CARNICO</v>
          </cell>
          <cell r="E5362" t="str">
            <v>UD</v>
          </cell>
          <cell r="F5362" t="str">
            <v>Friuli Venezia Giulia</v>
          </cell>
          <cell r="G5362">
            <v>6</v>
          </cell>
          <cell r="H5362">
            <v>737</v>
          </cell>
          <cell r="I5362">
            <v>0</v>
          </cell>
          <cell r="J5362">
            <v>933425</v>
          </cell>
          <cell r="K5362">
            <v>1393085</v>
          </cell>
          <cell r="L5362">
            <v>5410209</v>
          </cell>
          <cell r="M5362">
            <v>4141032</v>
          </cell>
          <cell r="N5362">
            <v>381467</v>
          </cell>
          <cell r="O5362">
            <v>344776</v>
          </cell>
          <cell r="Q5362">
            <v>12603994</v>
          </cell>
          <cell r="R5362">
            <v>17101.755766621438</v>
          </cell>
        </row>
        <row r="5363">
          <cell r="C5363">
            <v>21067</v>
          </cell>
          <cell r="D5363" t="str">
            <v>PRATO ALLO STELVIO .PRAD AM STILFSERJOCH.</v>
          </cell>
          <cell r="E5363" t="str">
            <v>BZ</v>
          </cell>
          <cell r="F5363" t="str">
            <v>Trentino Alto Adige(P.A.Bolzano)</v>
          </cell>
          <cell r="G5363">
            <v>4</v>
          </cell>
          <cell r="H5363">
            <v>3103</v>
          </cell>
          <cell r="I5363">
            <v>0</v>
          </cell>
          <cell r="J5363">
            <v>3511985</v>
          </cell>
          <cell r="K5363">
            <v>4891346</v>
          </cell>
          <cell r="L5363">
            <v>19121827</v>
          </cell>
          <cell r="M5363">
            <v>23940869</v>
          </cell>
          <cell r="N5363">
            <v>2827491</v>
          </cell>
          <cell r="O5363">
            <v>2993068</v>
          </cell>
          <cell r="P5363">
            <v>5068013</v>
          </cell>
          <cell r="Q5363">
            <v>62354599</v>
          </cell>
          <cell r="R5363">
            <v>20094.940058008378</v>
          </cell>
        </row>
        <row r="5364">
          <cell r="C5364">
            <v>64075</v>
          </cell>
          <cell r="D5364" t="str">
            <v>PRATOLA SERRA</v>
          </cell>
          <cell r="E5364" t="str">
            <v>AV</v>
          </cell>
          <cell r="F5364" t="str">
            <v>Campania</v>
          </cell>
          <cell r="G5364">
            <v>15</v>
          </cell>
          <cell r="H5364">
            <v>2270</v>
          </cell>
          <cell r="I5364">
            <v>0</v>
          </cell>
          <cell r="J5364">
            <v>3537332</v>
          </cell>
          <cell r="K5364">
            <v>3070290</v>
          </cell>
          <cell r="L5364">
            <v>13599946</v>
          </cell>
          <cell r="M5364">
            <v>13501781</v>
          </cell>
          <cell r="N5364">
            <v>1294833</v>
          </cell>
          <cell r="O5364">
            <v>1543412</v>
          </cell>
          <cell r="P5364">
            <v>851703</v>
          </cell>
          <cell r="Q5364">
            <v>37399297</v>
          </cell>
          <cell r="R5364">
            <v>16475.461233480175</v>
          </cell>
        </row>
        <row r="5365">
          <cell r="C5365">
            <v>66075</v>
          </cell>
          <cell r="D5365" t="str">
            <v>PRATOLA PELIGNA</v>
          </cell>
          <cell r="E5365" t="str">
            <v>AQ</v>
          </cell>
          <cell r="F5365" t="str">
            <v>Abruzzo</v>
          </cell>
          <cell r="G5365">
            <v>13</v>
          </cell>
          <cell r="H5365">
            <v>5153</v>
          </cell>
          <cell r="J5365">
            <v>7572113</v>
          </cell>
          <cell r="K5365">
            <v>9300965</v>
          </cell>
          <cell r="L5365">
            <v>26889969</v>
          </cell>
          <cell r="M5365">
            <v>33514161</v>
          </cell>
          <cell r="N5365">
            <v>2809417</v>
          </cell>
          <cell r="O5365">
            <v>3592206</v>
          </cell>
          <cell r="P5365">
            <v>1114773</v>
          </cell>
          <cell r="Q5365">
            <v>84793604</v>
          </cell>
          <cell r="R5365">
            <v>16455.191927032796</v>
          </cell>
        </row>
        <row r="5366">
          <cell r="C5366">
            <v>93035</v>
          </cell>
          <cell r="D5366" t="str">
            <v>PRAVISDOMINI</v>
          </cell>
          <cell r="E5366" t="str">
            <v>PN</v>
          </cell>
          <cell r="F5366" t="str">
            <v>Friuli Venezia Giulia</v>
          </cell>
          <cell r="G5366">
            <v>6</v>
          </cell>
          <cell r="H5366">
            <v>2349</v>
          </cell>
          <cell r="I5366">
            <v>0</v>
          </cell>
          <cell r="J5366">
            <v>2586562</v>
          </cell>
          <cell r="K5366">
            <v>3843074</v>
          </cell>
          <cell r="L5366">
            <v>19583809</v>
          </cell>
          <cell r="M5366">
            <v>14825699</v>
          </cell>
          <cell r="N5366">
            <v>1824484</v>
          </cell>
          <cell r="O5366">
            <v>2100113</v>
          </cell>
          <cell r="P5366">
            <v>1460023</v>
          </cell>
          <cell r="Q5366">
            <v>46223764</v>
          </cell>
          <cell r="R5366">
            <v>19678.060451255853</v>
          </cell>
        </row>
        <row r="5367">
          <cell r="C5367">
            <v>4174</v>
          </cell>
          <cell r="D5367" t="str">
            <v>PRAZZO</v>
          </cell>
          <cell r="E5367" t="str">
            <v>CN</v>
          </cell>
          <cell r="F5367" t="str">
            <v>Piemonte</v>
          </cell>
          <cell r="G5367">
            <v>1</v>
          </cell>
          <cell r="H5367">
            <v>141</v>
          </cell>
          <cell r="I5367">
            <v>0</v>
          </cell>
          <cell r="J5367">
            <v>206854</v>
          </cell>
          <cell r="K5367">
            <v>350733</v>
          </cell>
          <cell r="L5367">
            <v>440210</v>
          </cell>
          <cell r="M5367">
            <v>753282</v>
          </cell>
          <cell r="P5367">
            <v>0</v>
          </cell>
          <cell r="Q5367">
            <v>1751079</v>
          </cell>
          <cell r="R5367">
            <v>12419</v>
          </cell>
        </row>
        <row r="5368">
          <cell r="C5368">
            <v>80070</v>
          </cell>
          <cell r="D5368" t="str">
            <v>SAMO</v>
          </cell>
          <cell r="E5368" t="str">
            <v>RC</v>
          </cell>
          <cell r="F5368" t="str">
            <v>Calabria</v>
          </cell>
          <cell r="G5368">
            <v>18</v>
          </cell>
          <cell r="H5368">
            <v>562</v>
          </cell>
          <cell r="I5368">
            <v>0</v>
          </cell>
          <cell r="J5368">
            <v>1046414</v>
          </cell>
          <cell r="K5368">
            <v>870021</v>
          </cell>
          <cell r="L5368">
            <v>4246302</v>
          </cell>
          <cell r="M5368">
            <v>2250696</v>
          </cell>
          <cell r="N5368">
            <v>261400</v>
          </cell>
          <cell r="P5368">
            <v>0</v>
          </cell>
          <cell r="Q5368">
            <v>8674833</v>
          </cell>
          <cell r="R5368">
            <v>15435.64590747331</v>
          </cell>
        </row>
        <row r="5369">
          <cell r="C5369">
            <v>30082</v>
          </cell>
          <cell r="D5369" t="str">
            <v>PRECENICCO</v>
          </cell>
          <cell r="E5369" t="str">
            <v>UD</v>
          </cell>
          <cell r="F5369" t="str">
            <v>Friuli Venezia Giulia</v>
          </cell>
          <cell r="G5369">
            <v>6</v>
          </cell>
          <cell r="H5369">
            <v>1156</v>
          </cell>
          <cell r="I5369">
            <v>0</v>
          </cell>
          <cell r="J5369">
            <v>1421655</v>
          </cell>
          <cell r="K5369">
            <v>2393503</v>
          </cell>
          <cell r="L5369">
            <v>7868592</v>
          </cell>
          <cell r="M5369">
            <v>8325225</v>
          </cell>
          <cell r="N5369">
            <v>570326</v>
          </cell>
          <cell r="O5369">
            <v>951221</v>
          </cell>
          <cell r="Q5369">
            <v>21530522</v>
          </cell>
          <cell r="R5369">
            <v>18625.01903114187</v>
          </cell>
        </row>
        <row r="5370">
          <cell r="C5370">
            <v>54043</v>
          </cell>
          <cell r="D5370" t="str">
            <v>PRECI</v>
          </cell>
          <cell r="E5370" t="str">
            <v>PG</v>
          </cell>
          <cell r="F5370" t="str">
            <v>Umbria</v>
          </cell>
          <cell r="G5370">
            <v>10</v>
          </cell>
          <cell r="H5370">
            <v>511</v>
          </cell>
          <cell r="I5370">
            <v>0</v>
          </cell>
          <cell r="J5370">
            <v>860532</v>
          </cell>
          <cell r="K5370">
            <v>1149951</v>
          </cell>
          <cell r="L5370">
            <v>3461685</v>
          </cell>
          <cell r="M5370">
            <v>1937883</v>
          </cell>
          <cell r="N5370">
            <v>418396</v>
          </cell>
          <cell r="O5370">
            <v>359906</v>
          </cell>
          <cell r="P5370">
            <v>0</v>
          </cell>
          <cell r="Q5370">
            <v>8188353</v>
          </cell>
          <cell r="R5370">
            <v>16024.174168297455</v>
          </cell>
        </row>
        <row r="5371">
          <cell r="C5371">
            <v>40032</v>
          </cell>
          <cell r="D5371" t="str">
            <v>PREDAPPIO</v>
          </cell>
          <cell r="E5371" t="str">
            <v>FC</v>
          </cell>
          <cell r="F5371" t="str">
            <v>Emilia Romagna</v>
          </cell>
          <cell r="G5371">
            <v>8</v>
          </cell>
          <cell r="H5371">
            <v>4802</v>
          </cell>
          <cell r="I5371">
            <v>0</v>
          </cell>
          <cell r="J5371">
            <v>5188206</v>
          </cell>
          <cell r="K5371">
            <v>9147758</v>
          </cell>
          <cell r="L5371">
            <v>39095983</v>
          </cell>
          <cell r="M5371">
            <v>29029647</v>
          </cell>
          <cell r="N5371">
            <v>3983948</v>
          </cell>
          <cell r="O5371">
            <v>4251966</v>
          </cell>
          <cell r="P5371">
            <v>3110462</v>
          </cell>
          <cell r="Q5371">
            <v>93807970</v>
          </cell>
          <cell r="R5371">
            <v>19535.18742190754</v>
          </cell>
        </row>
        <row r="5372">
          <cell r="C5372">
            <v>22147</v>
          </cell>
          <cell r="D5372" t="str">
            <v>PREDAZZO</v>
          </cell>
          <cell r="E5372" t="str">
            <v>TN</v>
          </cell>
          <cell r="F5372" t="str">
            <v>Trentino Alto Adige(P.A.Trento)</v>
          </cell>
          <cell r="G5372">
            <v>4</v>
          </cell>
          <cell r="H5372">
            <v>3769</v>
          </cell>
          <cell r="J5372">
            <v>4268869</v>
          </cell>
          <cell r="K5372">
            <v>6708374</v>
          </cell>
          <cell r="L5372">
            <v>23721812</v>
          </cell>
          <cell r="M5372">
            <v>32922075</v>
          </cell>
          <cell r="N5372">
            <v>4896955</v>
          </cell>
          <cell r="O5372">
            <v>6278066</v>
          </cell>
          <cell r="P5372">
            <v>5284971</v>
          </cell>
          <cell r="Q5372">
            <v>84081122</v>
          </cell>
          <cell r="R5372">
            <v>22308.602281772353</v>
          </cell>
        </row>
        <row r="5373">
          <cell r="C5373">
            <v>21068</v>
          </cell>
          <cell r="D5373" t="str">
            <v>PREDOI .PRETTAU.</v>
          </cell>
          <cell r="E5373" t="str">
            <v>BZ</v>
          </cell>
          <cell r="F5373" t="str">
            <v>Trentino Alto Adige(P.A.Bolzano)</v>
          </cell>
          <cell r="G5373">
            <v>4</v>
          </cell>
          <cell r="H5373">
            <v>446</v>
          </cell>
          <cell r="I5373">
            <v>0</v>
          </cell>
          <cell r="J5373">
            <v>595612</v>
          </cell>
          <cell r="K5373">
            <v>662938</v>
          </cell>
          <cell r="L5373">
            <v>2686496</v>
          </cell>
          <cell r="M5373">
            <v>4273763</v>
          </cell>
          <cell r="N5373">
            <v>370429</v>
          </cell>
          <cell r="Q5373">
            <v>8589238</v>
          </cell>
          <cell r="R5373">
            <v>19258.381165919283</v>
          </cell>
        </row>
        <row r="5374">
          <cell r="C5374">
            <v>16174</v>
          </cell>
          <cell r="D5374" t="str">
            <v>PREDORE</v>
          </cell>
          <cell r="E5374" t="str">
            <v>BG</v>
          </cell>
          <cell r="F5374" t="str">
            <v>Lombardia</v>
          </cell>
          <cell r="G5374">
            <v>3</v>
          </cell>
          <cell r="H5374">
            <v>1533</v>
          </cell>
          <cell r="I5374">
            <v>0</v>
          </cell>
          <cell r="J5374">
            <v>1468808</v>
          </cell>
          <cell r="K5374">
            <v>1828864</v>
          </cell>
          <cell r="L5374">
            <v>9859475</v>
          </cell>
          <cell r="M5374">
            <v>13240549</v>
          </cell>
          <cell r="N5374">
            <v>2797892</v>
          </cell>
          <cell r="O5374">
            <v>3414907</v>
          </cell>
          <cell r="P5374">
            <v>2935622</v>
          </cell>
          <cell r="Q5374">
            <v>35546117</v>
          </cell>
          <cell r="R5374">
            <v>23187.29093281148</v>
          </cell>
        </row>
        <row r="5375">
          <cell r="C5375">
            <v>6140</v>
          </cell>
          <cell r="D5375" t="str">
            <v>PREDOSA</v>
          </cell>
          <cell r="E5375" t="str">
            <v>AL</v>
          </cell>
          <cell r="F5375" t="str">
            <v>Piemonte</v>
          </cell>
          <cell r="G5375">
            <v>1</v>
          </cell>
          <cell r="H5375">
            <v>1515</v>
          </cell>
          <cell r="I5375">
            <v>0</v>
          </cell>
          <cell r="J5375">
            <v>1754713</v>
          </cell>
          <cell r="K5375">
            <v>2239458</v>
          </cell>
          <cell r="L5375">
            <v>10304867</v>
          </cell>
          <cell r="M5375">
            <v>13105634</v>
          </cell>
          <cell r="N5375">
            <v>2173828</v>
          </cell>
          <cell r="O5375">
            <v>1099992</v>
          </cell>
          <cell r="P5375">
            <v>587165</v>
          </cell>
          <cell r="Q5375">
            <v>31265657</v>
          </cell>
          <cell r="R5375">
            <v>20637.397359735973</v>
          </cell>
        </row>
        <row r="5376">
          <cell r="C5376">
            <v>26063</v>
          </cell>
          <cell r="D5376" t="str">
            <v>PREGANZIOL</v>
          </cell>
          <cell r="E5376" t="str">
            <v>TV</v>
          </cell>
          <cell r="F5376" t="str">
            <v>Veneto</v>
          </cell>
          <cell r="G5376">
            <v>5</v>
          </cell>
          <cell r="H5376">
            <v>12470</v>
          </cell>
          <cell r="J5376">
            <v>12402184</v>
          </cell>
          <cell r="K5376">
            <v>18227965</v>
          </cell>
          <cell r="L5376">
            <v>82615972</v>
          </cell>
          <cell r="M5376">
            <v>120534736</v>
          </cell>
          <cell r="N5376">
            <v>22927274</v>
          </cell>
          <cell r="O5376">
            <v>19530359</v>
          </cell>
          <cell r="P5376">
            <v>27013826</v>
          </cell>
          <cell r="Q5376">
            <v>303252316</v>
          </cell>
          <cell r="R5376">
            <v>24318.549799518845</v>
          </cell>
        </row>
        <row r="5377">
          <cell r="C5377">
            <v>15179</v>
          </cell>
          <cell r="D5377" t="str">
            <v>PREGNANA MILANESE</v>
          </cell>
          <cell r="E5377" t="str">
            <v>MI</v>
          </cell>
          <cell r="F5377" t="str">
            <v>Lombardia</v>
          </cell>
          <cell r="G5377">
            <v>3</v>
          </cell>
          <cell r="H5377">
            <v>5468</v>
          </cell>
          <cell r="I5377">
            <v>0</v>
          </cell>
          <cell r="J5377">
            <v>4883546</v>
          </cell>
          <cell r="K5377">
            <v>6940972</v>
          </cell>
          <cell r="L5377">
            <v>36447577</v>
          </cell>
          <cell r="M5377">
            <v>60457867</v>
          </cell>
          <cell r="N5377">
            <v>11700283</v>
          </cell>
          <cell r="O5377">
            <v>8671073</v>
          </cell>
          <cell r="P5377">
            <v>4744890</v>
          </cell>
          <cell r="Q5377">
            <v>133846208</v>
          </cell>
          <cell r="R5377">
            <v>24478.09217264082</v>
          </cell>
        </row>
        <row r="5378">
          <cell r="C5378">
            <v>8047</v>
          </cell>
          <cell r="D5378" t="str">
            <v>PRELA'</v>
          </cell>
          <cell r="E5378" t="str">
            <v>IM</v>
          </cell>
          <cell r="F5378" t="str">
            <v>Liguria</v>
          </cell>
          <cell r="G5378">
            <v>7</v>
          </cell>
          <cell r="H5378">
            <v>326</v>
          </cell>
          <cell r="I5378">
            <v>0</v>
          </cell>
          <cell r="J5378">
            <v>572151</v>
          </cell>
          <cell r="K5378">
            <v>653988</v>
          </cell>
          <cell r="L5378">
            <v>1471074</v>
          </cell>
          <cell r="M5378">
            <v>1736414</v>
          </cell>
          <cell r="N5378">
            <v>377745</v>
          </cell>
          <cell r="Q5378">
            <v>4811372</v>
          </cell>
          <cell r="R5378">
            <v>14758.809815950921</v>
          </cell>
        </row>
        <row r="5379">
          <cell r="C5379">
            <v>97069</v>
          </cell>
          <cell r="D5379" t="str">
            <v>PREMANA</v>
          </cell>
          <cell r="E5379" t="str">
            <v>LC</v>
          </cell>
          <cell r="F5379" t="str">
            <v>Lombardia</v>
          </cell>
          <cell r="G5379">
            <v>3</v>
          </cell>
          <cell r="H5379">
            <v>1605</v>
          </cell>
          <cell r="I5379">
            <v>0</v>
          </cell>
          <cell r="J5379">
            <v>1854484</v>
          </cell>
          <cell r="K5379">
            <v>2771546</v>
          </cell>
          <cell r="L5379">
            <v>12076573</v>
          </cell>
          <cell r="M5379">
            <v>11213681</v>
          </cell>
          <cell r="N5379">
            <v>3661682</v>
          </cell>
          <cell r="O5379">
            <v>2138826</v>
          </cell>
          <cell r="P5379">
            <v>2123637</v>
          </cell>
          <cell r="Q5379">
            <v>35840429</v>
          </cell>
          <cell r="R5379">
            <v>22330.485358255453</v>
          </cell>
        </row>
        <row r="5380">
          <cell r="C5380">
            <v>30083</v>
          </cell>
          <cell r="D5380" t="str">
            <v>PREMARIACCO</v>
          </cell>
          <cell r="E5380" t="str">
            <v>UD</v>
          </cell>
          <cell r="F5380" t="str">
            <v>Friuli Venezia Giulia</v>
          </cell>
          <cell r="G5380">
            <v>6</v>
          </cell>
          <cell r="H5380">
            <v>3163</v>
          </cell>
          <cell r="I5380">
            <v>0</v>
          </cell>
          <cell r="J5380">
            <v>3344610</v>
          </cell>
          <cell r="K5380">
            <v>4963513</v>
          </cell>
          <cell r="L5380">
            <v>22790649</v>
          </cell>
          <cell r="M5380">
            <v>27129146</v>
          </cell>
          <cell r="N5380">
            <v>3288291</v>
          </cell>
          <cell r="O5380">
            <v>2861718</v>
          </cell>
          <cell r="P5380">
            <v>3655812</v>
          </cell>
          <cell r="Q5380">
            <v>68033739</v>
          </cell>
          <cell r="R5380">
            <v>21509.244072083464</v>
          </cell>
        </row>
        <row r="5381">
          <cell r="C5381">
            <v>103055</v>
          </cell>
          <cell r="D5381" t="str">
            <v>PREMENO</v>
          </cell>
          <cell r="E5381" t="str">
            <v>VB</v>
          </cell>
          <cell r="F5381" t="str">
            <v>Piemonte</v>
          </cell>
          <cell r="G5381">
            <v>1</v>
          </cell>
          <cell r="H5381">
            <v>568</v>
          </cell>
          <cell r="J5381">
            <v>646029</v>
          </cell>
          <cell r="K5381">
            <v>1001466</v>
          </cell>
          <cell r="L5381">
            <v>3494962</v>
          </cell>
          <cell r="M5381">
            <v>4429528</v>
          </cell>
          <cell r="N5381">
            <v>848465</v>
          </cell>
          <cell r="O5381">
            <v>895918</v>
          </cell>
          <cell r="Q5381">
            <v>11316368</v>
          </cell>
          <cell r="R5381">
            <v>19923.183098591548</v>
          </cell>
        </row>
        <row r="5382">
          <cell r="C5382">
            <v>103056</v>
          </cell>
          <cell r="D5382" t="str">
            <v>PREMIA</v>
          </cell>
          <cell r="E5382" t="str">
            <v>VB</v>
          </cell>
          <cell r="F5382" t="str">
            <v>Piemonte</v>
          </cell>
          <cell r="G5382">
            <v>1</v>
          </cell>
          <cell r="H5382">
            <v>437</v>
          </cell>
          <cell r="I5382">
            <v>0</v>
          </cell>
          <cell r="J5382">
            <v>535700</v>
          </cell>
          <cell r="K5382">
            <v>723392</v>
          </cell>
          <cell r="L5382">
            <v>2559933</v>
          </cell>
          <cell r="M5382">
            <v>3811638</v>
          </cell>
          <cell r="N5382">
            <v>354482</v>
          </cell>
          <cell r="P5382">
            <v>0</v>
          </cell>
          <cell r="Q5382">
            <v>7985145</v>
          </cell>
          <cell r="R5382">
            <v>18272.643020594965</v>
          </cell>
        </row>
        <row r="5383">
          <cell r="C5383">
            <v>40033</v>
          </cell>
          <cell r="D5383" t="str">
            <v>PREMILCUORE</v>
          </cell>
          <cell r="E5383" t="str">
            <v>FC</v>
          </cell>
          <cell r="F5383" t="str">
            <v>Emilia Romagna</v>
          </cell>
          <cell r="G5383">
            <v>8</v>
          </cell>
          <cell r="H5383">
            <v>601</v>
          </cell>
          <cell r="I5383">
            <v>0</v>
          </cell>
          <cell r="J5383">
            <v>761840</v>
          </cell>
          <cell r="K5383">
            <v>1302919</v>
          </cell>
          <cell r="L5383">
            <v>4374281</v>
          </cell>
          <cell r="M5383">
            <v>3426471</v>
          </cell>
          <cell r="O5383">
            <v>575960</v>
          </cell>
          <cell r="P5383">
            <v>0</v>
          </cell>
          <cell r="Q5383">
            <v>10441471</v>
          </cell>
          <cell r="R5383">
            <v>17373.495840266223</v>
          </cell>
        </row>
        <row r="5384">
          <cell r="C5384">
            <v>16175</v>
          </cell>
          <cell r="D5384" t="str">
            <v>PREMOLO</v>
          </cell>
          <cell r="E5384" t="str">
            <v>BG</v>
          </cell>
          <cell r="F5384" t="str">
            <v>Lombardia</v>
          </cell>
          <cell r="G5384">
            <v>3</v>
          </cell>
          <cell r="H5384">
            <v>867</v>
          </cell>
          <cell r="I5384">
            <v>0</v>
          </cell>
          <cell r="J5384">
            <v>865598</v>
          </cell>
          <cell r="K5384">
            <v>1411029</v>
          </cell>
          <cell r="L5384">
            <v>6457080</v>
          </cell>
          <cell r="M5384">
            <v>7099343</v>
          </cell>
          <cell r="N5384">
            <v>703649</v>
          </cell>
          <cell r="O5384">
            <v>1257210</v>
          </cell>
          <cell r="P5384">
            <v>940616</v>
          </cell>
          <cell r="Q5384">
            <v>18734525</v>
          </cell>
          <cell r="R5384">
            <v>21608.448673587081</v>
          </cell>
        </row>
        <row r="5385">
          <cell r="C5385">
            <v>103057</v>
          </cell>
          <cell r="D5385" t="str">
            <v>PREMOSELLO-CHIOVENDA</v>
          </cell>
          <cell r="E5385" t="str">
            <v>VB</v>
          </cell>
          <cell r="F5385" t="str">
            <v>Piemonte</v>
          </cell>
          <cell r="G5385">
            <v>1</v>
          </cell>
          <cell r="H5385">
            <v>1476</v>
          </cell>
          <cell r="I5385">
            <v>0</v>
          </cell>
          <cell r="J5385">
            <v>1962748</v>
          </cell>
          <cell r="K5385">
            <v>2345605</v>
          </cell>
          <cell r="L5385">
            <v>11196438</v>
          </cell>
          <cell r="M5385">
            <v>10070136</v>
          </cell>
          <cell r="N5385">
            <v>855252</v>
          </cell>
          <cell r="O5385">
            <v>1120076</v>
          </cell>
          <cell r="P5385">
            <v>1104964</v>
          </cell>
          <cell r="Q5385">
            <v>28655219</v>
          </cell>
          <cell r="R5385">
            <v>19414.105013550135</v>
          </cell>
        </row>
        <row r="5386">
          <cell r="C5386">
            <v>30084</v>
          </cell>
          <cell r="D5386" t="str">
            <v>PREONE</v>
          </cell>
          <cell r="E5386" t="str">
            <v>UD</v>
          </cell>
          <cell r="F5386" t="str">
            <v>Friuli Venezia Giulia</v>
          </cell>
          <cell r="G5386">
            <v>6</v>
          </cell>
          <cell r="H5386">
            <v>213</v>
          </cell>
          <cell r="I5386">
            <v>0</v>
          </cell>
          <cell r="J5386">
            <v>211884</v>
          </cell>
          <cell r="K5386">
            <v>298744</v>
          </cell>
          <cell r="L5386">
            <v>1663343</v>
          </cell>
          <cell r="M5386">
            <v>1609407</v>
          </cell>
          <cell r="P5386">
            <v>0</v>
          </cell>
          <cell r="Q5386">
            <v>3783378</v>
          </cell>
          <cell r="R5386">
            <v>17762.338028169015</v>
          </cell>
        </row>
        <row r="5387">
          <cell r="C5387">
            <v>30085</v>
          </cell>
          <cell r="D5387" t="str">
            <v>PREPOTTO</v>
          </cell>
          <cell r="E5387" t="str">
            <v>UD</v>
          </cell>
          <cell r="F5387" t="str">
            <v>Friuli Venezia Giulia</v>
          </cell>
          <cell r="G5387">
            <v>6</v>
          </cell>
          <cell r="H5387">
            <v>600</v>
          </cell>
          <cell r="I5387">
            <v>0</v>
          </cell>
          <cell r="J5387">
            <v>773899</v>
          </cell>
          <cell r="K5387">
            <v>1037725</v>
          </cell>
          <cell r="L5387">
            <v>3890114</v>
          </cell>
          <cell r="M5387">
            <v>3182751</v>
          </cell>
          <cell r="N5387">
            <v>443687</v>
          </cell>
          <cell r="O5387">
            <v>352024</v>
          </cell>
          <cell r="Q5387">
            <v>9680200</v>
          </cell>
          <cell r="R5387">
            <v>16133.666666666666</v>
          </cell>
        </row>
        <row r="5388">
          <cell r="C5388">
            <v>7053</v>
          </cell>
          <cell r="D5388" t="str">
            <v>PRE'-SAINT-DIDIER</v>
          </cell>
          <cell r="E5388" t="str">
            <v>AO</v>
          </cell>
          <cell r="F5388" t="str">
            <v>Valle d'Aosta</v>
          </cell>
          <cell r="G5388">
            <v>2</v>
          </cell>
          <cell r="H5388">
            <v>819</v>
          </cell>
          <cell r="I5388">
            <v>0</v>
          </cell>
          <cell r="J5388">
            <v>757288</v>
          </cell>
          <cell r="K5388">
            <v>1290706</v>
          </cell>
          <cell r="L5388">
            <v>4776859</v>
          </cell>
          <cell r="M5388">
            <v>7995343</v>
          </cell>
          <cell r="N5388">
            <v>2109231</v>
          </cell>
          <cell r="O5388">
            <v>1934244</v>
          </cell>
          <cell r="P5388">
            <v>2718387</v>
          </cell>
          <cell r="Q5388">
            <v>21582058</v>
          </cell>
          <cell r="R5388">
            <v>26351.71916971917</v>
          </cell>
        </row>
        <row r="5389">
          <cell r="C5389">
            <v>17153</v>
          </cell>
          <cell r="D5389" t="str">
            <v>PRESEGLIE</v>
          </cell>
          <cell r="E5389" t="str">
            <v>BS</v>
          </cell>
          <cell r="F5389" t="str">
            <v>Lombardia</v>
          </cell>
          <cell r="G5389">
            <v>3</v>
          </cell>
          <cell r="H5389">
            <v>1079</v>
          </cell>
          <cell r="I5389">
            <v>0</v>
          </cell>
          <cell r="J5389">
            <v>1175282</v>
          </cell>
          <cell r="K5389">
            <v>1493655</v>
          </cell>
          <cell r="L5389">
            <v>7533226</v>
          </cell>
          <cell r="M5389">
            <v>10163035</v>
          </cell>
          <cell r="N5389">
            <v>1834308</v>
          </cell>
          <cell r="O5389">
            <v>939474</v>
          </cell>
          <cell r="P5389">
            <v>1040386</v>
          </cell>
          <cell r="Q5389">
            <v>24179366</v>
          </cell>
          <cell r="R5389">
            <v>22409.050973123263</v>
          </cell>
        </row>
        <row r="5390">
          <cell r="C5390">
            <v>61065</v>
          </cell>
          <cell r="D5390" t="str">
            <v>PRESENZANO</v>
          </cell>
          <cell r="E5390" t="str">
            <v>CE</v>
          </cell>
          <cell r="F5390" t="str">
            <v>Campania</v>
          </cell>
          <cell r="G5390">
            <v>15</v>
          </cell>
          <cell r="H5390">
            <v>1054</v>
          </cell>
          <cell r="I5390">
            <v>0</v>
          </cell>
          <cell r="J5390">
            <v>1920274</v>
          </cell>
          <cell r="K5390">
            <v>2220643</v>
          </cell>
          <cell r="L5390">
            <v>5517755</v>
          </cell>
          <cell r="M5390">
            <v>4589505</v>
          </cell>
          <cell r="N5390">
            <v>443623</v>
          </cell>
          <cell r="P5390">
            <v>0</v>
          </cell>
          <cell r="Q5390">
            <v>14691800</v>
          </cell>
          <cell r="R5390">
            <v>13939.089184060722</v>
          </cell>
        </row>
        <row r="5391">
          <cell r="C5391">
            <v>16176</v>
          </cell>
          <cell r="D5391" t="str">
            <v>PRESEZZO</v>
          </cell>
          <cell r="E5391" t="str">
            <v>BG</v>
          </cell>
          <cell r="F5391" t="str">
            <v>Lombardia</v>
          </cell>
          <cell r="G5391">
            <v>3</v>
          </cell>
          <cell r="H5391">
            <v>3490</v>
          </cell>
          <cell r="J5391">
            <v>3230480</v>
          </cell>
          <cell r="K5391">
            <v>4945994</v>
          </cell>
          <cell r="L5391">
            <v>25822671</v>
          </cell>
          <cell r="M5391">
            <v>31883557</v>
          </cell>
          <cell r="N5391">
            <v>5667967</v>
          </cell>
          <cell r="O5391">
            <v>5390697</v>
          </cell>
          <cell r="P5391">
            <v>5544924</v>
          </cell>
          <cell r="Q5391">
            <v>82486290</v>
          </cell>
          <cell r="R5391">
            <v>23635.040114613181</v>
          </cell>
        </row>
        <row r="5392">
          <cell r="C5392">
            <v>23061</v>
          </cell>
          <cell r="D5392" t="str">
            <v>PRESSANA</v>
          </cell>
          <cell r="E5392" t="str">
            <v>VR</v>
          </cell>
          <cell r="F5392" t="str">
            <v>Veneto</v>
          </cell>
          <cell r="G5392">
            <v>5</v>
          </cell>
          <cell r="H5392">
            <v>1827</v>
          </cell>
          <cell r="I5392">
            <v>0</v>
          </cell>
          <cell r="J5392">
            <v>2231220</v>
          </cell>
          <cell r="K5392">
            <v>3281617</v>
          </cell>
          <cell r="L5392">
            <v>12982032</v>
          </cell>
          <cell r="M5392">
            <v>12986997</v>
          </cell>
          <cell r="N5392">
            <v>1317612</v>
          </cell>
          <cell r="O5392">
            <v>783597</v>
          </cell>
          <cell r="P5392">
            <v>1035487</v>
          </cell>
          <cell r="Q5392">
            <v>34618562</v>
          </cell>
          <cell r="R5392">
            <v>18948.309797482212</v>
          </cell>
        </row>
        <row r="5393">
          <cell r="C5393">
            <v>69069</v>
          </cell>
          <cell r="D5393" t="str">
            <v>PRETORO</v>
          </cell>
          <cell r="E5393" t="str">
            <v>CH</v>
          </cell>
          <cell r="F5393" t="str">
            <v>Abruzzo</v>
          </cell>
          <cell r="G5393">
            <v>13</v>
          </cell>
          <cell r="H5393">
            <v>688</v>
          </cell>
          <cell r="I5393">
            <v>0</v>
          </cell>
          <cell r="J5393">
            <v>1036879</v>
          </cell>
          <cell r="K5393">
            <v>1394069</v>
          </cell>
          <cell r="L5393">
            <v>3832445</v>
          </cell>
          <cell r="M5393">
            <v>2915450</v>
          </cell>
          <cell r="N5393">
            <v>242183</v>
          </cell>
          <cell r="O5393">
            <v>354249</v>
          </cell>
          <cell r="Q5393">
            <v>9775275</v>
          </cell>
          <cell r="R5393">
            <v>14208.248546511628</v>
          </cell>
        </row>
        <row r="5394">
          <cell r="C5394">
            <v>17155</v>
          </cell>
          <cell r="D5394" t="str">
            <v>PREVALLE</v>
          </cell>
          <cell r="E5394" t="str">
            <v>BS</v>
          </cell>
          <cell r="F5394" t="str">
            <v>Lombardia</v>
          </cell>
          <cell r="G5394">
            <v>3</v>
          </cell>
          <cell r="H5394">
            <v>4665</v>
          </cell>
          <cell r="I5394">
            <v>0</v>
          </cell>
          <cell r="J5394">
            <v>5370936</v>
          </cell>
          <cell r="K5394">
            <v>8025678</v>
          </cell>
          <cell r="L5394">
            <v>35809708</v>
          </cell>
          <cell r="M5394">
            <v>32423466</v>
          </cell>
          <cell r="N5394">
            <v>4909407</v>
          </cell>
          <cell r="O5394">
            <v>4622262</v>
          </cell>
          <cell r="P5394">
            <v>3998897</v>
          </cell>
          <cell r="Q5394">
            <v>95160354</v>
          </cell>
          <cell r="R5394">
            <v>20398.789710610934</v>
          </cell>
        </row>
        <row r="5395">
          <cell r="C5395">
            <v>66076</v>
          </cell>
          <cell r="D5395" t="str">
            <v>PREZZA</v>
          </cell>
          <cell r="E5395" t="str">
            <v>AQ</v>
          </cell>
          <cell r="F5395" t="str">
            <v>Abruzzo</v>
          </cell>
          <cell r="G5395">
            <v>13</v>
          </cell>
          <cell r="H5395">
            <v>731</v>
          </cell>
          <cell r="I5395">
            <v>0</v>
          </cell>
          <cell r="J5395">
            <v>1371646</v>
          </cell>
          <cell r="K5395">
            <v>1213417</v>
          </cell>
          <cell r="L5395">
            <v>3378541</v>
          </cell>
          <cell r="M5395">
            <v>3857532</v>
          </cell>
          <cell r="N5395">
            <v>378669</v>
          </cell>
          <cell r="Q5395">
            <v>10199805</v>
          </cell>
          <cell r="R5395">
            <v>13953.221614227086</v>
          </cell>
        </row>
        <row r="5396">
          <cell r="C5396">
            <v>4175</v>
          </cell>
          <cell r="D5396" t="str">
            <v>PRIERO</v>
          </cell>
          <cell r="E5396" t="str">
            <v>CN</v>
          </cell>
          <cell r="F5396" t="str">
            <v>Piemonte</v>
          </cell>
          <cell r="G5396">
            <v>1</v>
          </cell>
          <cell r="H5396">
            <v>330</v>
          </cell>
          <cell r="I5396">
            <v>0</v>
          </cell>
          <cell r="J5396">
            <v>331643</v>
          </cell>
          <cell r="K5396">
            <v>556393</v>
          </cell>
          <cell r="L5396">
            <v>2515257</v>
          </cell>
          <cell r="M5396">
            <v>2357903</v>
          </cell>
          <cell r="N5396">
            <v>269953</v>
          </cell>
          <cell r="O5396">
            <v>483827</v>
          </cell>
          <cell r="P5396">
            <v>0</v>
          </cell>
          <cell r="Q5396">
            <v>6514976</v>
          </cell>
          <cell r="R5396">
            <v>19742.351515151517</v>
          </cell>
        </row>
        <row r="5397">
          <cell r="C5397">
            <v>36033</v>
          </cell>
          <cell r="D5397" t="str">
            <v>PRIGNANO SULLA SECCHIA</v>
          </cell>
          <cell r="E5397" t="str">
            <v>MO</v>
          </cell>
          <cell r="F5397" t="str">
            <v>Emilia Romagna</v>
          </cell>
          <cell r="G5397">
            <v>8</v>
          </cell>
          <cell r="H5397">
            <v>2914</v>
          </cell>
          <cell r="I5397">
            <v>0</v>
          </cell>
          <cell r="J5397">
            <v>3253204</v>
          </cell>
          <cell r="K5397">
            <v>5166758</v>
          </cell>
          <cell r="L5397">
            <v>17837645</v>
          </cell>
          <cell r="M5397">
            <v>27819713</v>
          </cell>
          <cell r="N5397">
            <v>3247986</v>
          </cell>
          <cell r="O5397">
            <v>2933952</v>
          </cell>
          <cell r="P5397">
            <v>4743267</v>
          </cell>
          <cell r="Q5397">
            <v>65002525</v>
          </cell>
          <cell r="R5397">
            <v>22306.974948524366</v>
          </cell>
        </row>
        <row r="5398">
          <cell r="C5398">
            <v>65103</v>
          </cell>
          <cell r="D5398" t="str">
            <v>PRIGNANO CILENTO</v>
          </cell>
          <cell r="E5398" t="str">
            <v>SA</v>
          </cell>
          <cell r="F5398" t="str">
            <v>Campania</v>
          </cell>
          <cell r="G5398">
            <v>15</v>
          </cell>
          <cell r="H5398">
            <v>662</v>
          </cell>
          <cell r="I5398">
            <v>0</v>
          </cell>
          <cell r="J5398">
            <v>1290959</v>
          </cell>
          <cell r="K5398">
            <v>1439729</v>
          </cell>
          <cell r="L5398">
            <v>2743568</v>
          </cell>
          <cell r="M5398">
            <v>3291537</v>
          </cell>
          <cell r="N5398">
            <v>612008</v>
          </cell>
          <cell r="O5398">
            <v>456247</v>
          </cell>
          <cell r="P5398">
            <v>0</v>
          </cell>
          <cell r="Q5398">
            <v>9834048</v>
          </cell>
          <cell r="R5398">
            <v>14855.057401812688</v>
          </cell>
        </row>
        <row r="5399">
          <cell r="C5399">
            <v>97070</v>
          </cell>
          <cell r="D5399" t="str">
            <v>PRIMALUNA</v>
          </cell>
          <cell r="E5399" t="str">
            <v>LC</v>
          </cell>
          <cell r="F5399" t="str">
            <v>Lombardia</v>
          </cell>
          <cell r="G5399">
            <v>3</v>
          </cell>
          <cell r="H5399">
            <v>1573</v>
          </cell>
          <cell r="I5399">
            <v>0</v>
          </cell>
          <cell r="J5399">
            <v>1659310</v>
          </cell>
          <cell r="K5399">
            <v>2331597</v>
          </cell>
          <cell r="L5399">
            <v>11607423</v>
          </cell>
          <cell r="M5399">
            <v>12413377</v>
          </cell>
          <cell r="N5399">
            <v>2307695</v>
          </cell>
          <cell r="O5399">
            <v>2786137</v>
          </cell>
          <cell r="P5399">
            <v>3076211</v>
          </cell>
          <cell r="Q5399">
            <v>36181750</v>
          </cell>
          <cell r="R5399">
            <v>23001.748251748253</v>
          </cell>
        </row>
        <row r="5400">
          <cell r="C5400">
            <v>4176</v>
          </cell>
          <cell r="D5400" t="str">
            <v>PRIOCCA</v>
          </cell>
          <cell r="E5400" t="str">
            <v>CN</v>
          </cell>
          <cell r="F5400" t="str">
            <v>Piemonte</v>
          </cell>
          <cell r="G5400">
            <v>1</v>
          </cell>
          <cell r="H5400">
            <v>1607</v>
          </cell>
          <cell r="I5400">
            <v>0</v>
          </cell>
          <cell r="J5400">
            <v>1879019</v>
          </cell>
          <cell r="K5400">
            <v>2763344</v>
          </cell>
          <cell r="L5400">
            <v>11264095</v>
          </cell>
          <cell r="M5400">
            <v>12279391</v>
          </cell>
          <cell r="N5400">
            <v>1585326</v>
          </cell>
          <cell r="O5400">
            <v>2295350</v>
          </cell>
          <cell r="P5400">
            <v>1489226</v>
          </cell>
          <cell r="Q5400">
            <v>33555751</v>
          </cell>
          <cell r="R5400">
            <v>20880.990043559428</v>
          </cell>
        </row>
        <row r="5401">
          <cell r="C5401">
            <v>4177</v>
          </cell>
          <cell r="D5401" t="str">
            <v>PRIOLA</v>
          </cell>
          <cell r="E5401" t="str">
            <v>CN</v>
          </cell>
          <cell r="F5401" t="str">
            <v>Piemonte</v>
          </cell>
          <cell r="G5401">
            <v>1</v>
          </cell>
          <cell r="H5401">
            <v>506</v>
          </cell>
          <cell r="I5401">
            <v>0</v>
          </cell>
          <cell r="J5401">
            <v>590705</v>
          </cell>
          <cell r="K5401">
            <v>1089907</v>
          </cell>
          <cell r="L5401">
            <v>3585146</v>
          </cell>
          <cell r="M5401">
            <v>3529364</v>
          </cell>
          <cell r="Q5401">
            <v>8795122</v>
          </cell>
          <cell r="R5401">
            <v>17381.664031620552</v>
          </cell>
        </row>
        <row r="5402">
          <cell r="C5402">
            <v>82060</v>
          </cell>
          <cell r="D5402" t="str">
            <v>PRIZZI</v>
          </cell>
          <cell r="E5402" t="str">
            <v>PA</v>
          </cell>
          <cell r="F5402" t="str">
            <v>Sicilia</v>
          </cell>
          <cell r="G5402">
            <v>19</v>
          </cell>
          <cell r="H5402">
            <v>2835</v>
          </cell>
          <cell r="I5402">
            <v>0</v>
          </cell>
          <cell r="J5402">
            <v>6621521</v>
          </cell>
          <cell r="K5402">
            <v>7753108</v>
          </cell>
          <cell r="L5402">
            <v>11647778</v>
          </cell>
          <cell r="M5402">
            <v>9315488</v>
          </cell>
          <cell r="N5402">
            <v>650914</v>
          </cell>
          <cell r="O5402">
            <v>975904</v>
          </cell>
          <cell r="Q5402">
            <v>36964713</v>
          </cell>
          <cell r="R5402">
            <v>13038.699470899472</v>
          </cell>
        </row>
        <row r="5403">
          <cell r="C5403">
            <v>56044</v>
          </cell>
          <cell r="D5403" t="str">
            <v>PROCENO</v>
          </cell>
          <cell r="E5403" t="str">
            <v>VT</v>
          </cell>
          <cell r="F5403" t="str">
            <v>Lazio</v>
          </cell>
          <cell r="G5403">
            <v>12</v>
          </cell>
          <cell r="H5403">
            <v>432</v>
          </cell>
          <cell r="I5403">
            <v>0</v>
          </cell>
          <cell r="J5403">
            <v>752754</v>
          </cell>
          <cell r="K5403">
            <v>1026457</v>
          </cell>
          <cell r="L5403">
            <v>2359942</v>
          </cell>
          <cell r="M5403">
            <v>1857269</v>
          </cell>
          <cell r="N5403">
            <v>314331</v>
          </cell>
          <cell r="Q5403">
            <v>6310753</v>
          </cell>
          <cell r="R5403">
            <v>14608.224537037036</v>
          </cell>
        </row>
        <row r="5404">
          <cell r="C5404">
            <v>63061</v>
          </cell>
          <cell r="D5404" t="str">
            <v>PROCIDA</v>
          </cell>
          <cell r="E5404" t="str">
            <v>NA</v>
          </cell>
          <cell r="F5404" t="str">
            <v>Campania</v>
          </cell>
          <cell r="G5404">
            <v>15</v>
          </cell>
          <cell r="H5404">
            <v>6485</v>
          </cell>
          <cell r="I5404">
            <v>0</v>
          </cell>
          <cell r="J5404">
            <v>9851221</v>
          </cell>
          <cell r="K5404">
            <v>9327943</v>
          </cell>
          <cell r="L5404">
            <v>26540268</v>
          </cell>
          <cell r="M5404">
            <v>58036821</v>
          </cell>
          <cell r="N5404">
            <v>13921248</v>
          </cell>
          <cell r="O5404">
            <v>18233813</v>
          </cell>
          <cell r="P5404">
            <v>8642279</v>
          </cell>
          <cell r="Q5404">
            <v>144553593</v>
          </cell>
          <cell r="R5404">
            <v>22290.453816499616</v>
          </cell>
        </row>
        <row r="5405">
          <cell r="C5405">
            <v>10045</v>
          </cell>
          <cell r="D5405" t="str">
            <v>PROPATA</v>
          </cell>
          <cell r="E5405" t="str">
            <v>GE</v>
          </cell>
          <cell r="F5405" t="str">
            <v>Liguria</v>
          </cell>
          <cell r="G5405">
            <v>7</v>
          </cell>
          <cell r="H5405">
            <v>100</v>
          </cell>
          <cell r="I5405">
            <v>0</v>
          </cell>
          <cell r="J5405">
            <v>72305</v>
          </cell>
          <cell r="K5405">
            <v>259573</v>
          </cell>
          <cell r="L5405">
            <v>643049</v>
          </cell>
          <cell r="M5405">
            <v>679946</v>
          </cell>
          <cell r="N5405">
            <v>0</v>
          </cell>
          <cell r="P5405">
            <v>0</v>
          </cell>
          <cell r="Q5405">
            <v>1654873</v>
          </cell>
          <cell r="R5405">
            <v>16548.73</v>
          </cell>
        </row>
        <row r="5406">
          <cell r="C5406">
            <v>13192</v>
          </cell>
          <cell r="D5406" t="str">
            <v>PROSERPIO</v>
          </cell>
          <cell r="E5406" t="str">
            <v>CO</v>
          </cell>
          <cell r="F5406" t="str">
            <v>Lombardia</v>
          </cell>
          <cell r="G5406">
            <v>3</v>
          </cell>
          <cell r="H5406">
            <v>684</v>
          </cell>
          <cell r="I5406">
            <v>0</v>
          </cell>
          <cell r="J5406">
            <v>592188</v>
          </cell>
          <cell r="K5406">
            <v>840561</v>
          </cell>
          <cell r="L5406">
            <v>4747905</v>
          </cell>
          <cell r="M5406">
            <v>6850508</v>
          </cell>
          <cell r="N5406">
            <v>1041043</v>
          </cell>
          <cell r="O5406">
            <v>2199257</v>
          </cell>
          <cell r="P5406">
            <v>2062729</v>
          </cell>
          <cell r="Q5406">
            <v>18334191</v>
          </cell>
          <cell r="R5406">
            <v>26804.372807017542</v>
          </cell>
        </row>
        <row r="5407">
          <cell r="C5407">
            <v>59020</v>
          </cell>
          <cell r="D5407" t="str">
            <v>PROSSEDI</v>
          </cell>
          <cell r="E5407" t="str">
            <v>LT</v>
          </cell>
          <cell r="F5407" t="str">
            <v>Lazio</v>
          </cell>
          <cell r="G5407">
            <v>12</v>
          </cell>
          <cell r="H5407">
            <v>902</v>
          </cell>
          <cell r="I5407">
            <v>0</v>
          </cell>
          <cell r="J5407">
            <v>1641831</v>
          </cell>
          <cell r="K5407">
            <v>1863377</v>
          </cell>
          <cell r="L5407">
            <v>4562263</v>
          </cell>
          <cell r="M5407">
            <v>4188058</v>
          </cell>
          <cell r="Q5407">
            <v>12255529</v>
          </cell>
          <cell r="R5407">
            <v>13587.060975609756</v>
          </cell>
        </row>
        <row r="5408">
          <cell r="C5408">
            <v>17157</v>
          </cell>
          <cell r="D5408" t="str">
            <v>PROVAGLIO VAL SABBIA</v>
          </cell>
          <cell r="E5408" t="str">
            <v>BS</v>
          </cell>
          <cell r="F5408" t="str">
            <v>Lombardia</v>
          </cell>
          <cell r="G5408">
            <v>3</v>
          </cell>
          <cell r="H5408">
            <v>655</v>
          </cell>
          <cell r="I5408">
            <v>0</v>
          </cell>
          <cell r="J5408">
            <v>736299</v>
          </cell>
          <cell r="K5408">
            <v>811402</v>
          </cell>
          <cell r="L5408">
            <v>4889110</v>
          </cell>
          <cell r="M5408">
            <v>6197033</v>
          </cell>
          <cell r="N5408">
            <v>510871</v>
          </cell>
          <cell r="O5408">
            <v>490158</v>
          </cell>
          <cell r="Q5408">
            <v>13634873</v>
          </cell>
          <cell r="R5408">
            <v>20816.599999999999</v>
          </cell>
        </row>
        <row r="5409">
          <cell r="C5409">
            <v>17156</v>
          </cell>
          <cell r="D5409" t="str">
            <v>PROVAGLIO D'ISEO</v>
          </cell>
          <cell r="E5409" t="str">
            <v>BS</v>
          </cell>
          <cell r="F5409" t="str">
            <v>Lombardia</v>
          </cell>
          <cell r="G5409">
            <v>3</v>
          </cell>
          <cell r="H5409">
            <v>5113</v>
          </cell>
          <cell r="I5409">
            <v>0</v>
          </cell>
          <cell r="J5409">
            <v>5320727</v>
          </cell>
          <cell r="K5409">
            <v>7107211</v>
          </cell>
          <cell r="L5409">
            <v>36797393</v>
          </cell>
          <cell r="M5409">
            <v>46780099</v>
          </cell>
          <cell r="N5409">
            <v>5258165</v>
          </cell>
          <cell r="O5409">
            <v>6932349</v>
          </cell>
          <cell r="P5409">
            <v>9167427</v>
          </cell>
          <cell r="Q5409">
            <v>117363371</v>
          </cell>
          <cell r="R5409">
            <v>22953.915705065519</v>
          </cell>
        </row>
        <row r="5410">
          <cell r="C5410">
            <v>21069</v>
          </cell>
          <cell r="D5410" t="str">
            <v>PROVES .PROVEIS.</v>
          </cell>
          <cell r="E5410" t="str">
            <v>BZ</v>
          </cell>
          <cell r="F5410" t="str">
            <v>Trentino Alto Adige(P.A.Bolzano)</v>
          </cell>
          <cell r="G5410">
            <v>4</v>
          </cell>
          <cell r="H5410">
            <v>202</v>
          </cell>
          <cell r="I5410">
            <v>0</v>
          </cell>
          <cell r="J5410">
            <v>355858</v>
          </cell>
          <cell r="K5410">
            <v>325659</v>
          </cell>
          <cell r="L5410">
            <v>1165067</v>
          </cell>
          <cell r="M5410">
            <v>1229753</v>
          </cell>
          <cell r="Q5410">
            <v>3076337</v>
          </cell>
          <cell r="R5410">
            <v>15229.391089108911</v>
          </cell>
        </row>
        <row r="5411">
          <cell r="C5411">
            <v>70056</v>
          </cell>
          <cell r="D5411" t="str">
            <v>PROVVIDENTI</v>
          </cell>
          <cell r="E5411" t="str">
            <v>CB</v>
          </cell>
          <cell r="F5411" t="str">
            <v>Molise</v>
          </cell>
          <cell r="G5411">
            <v>14</v>
          </cell>
          <cell r="H5411">
            <v>96</v>
          </cell>
          <cell r="I5411">
            <v>0</v>
          </cell>
          <cell r="J5411">
            <v>196297</v>
          </cell>
          <cell r="K5411">
            <v>209600</v>
          </cell>
          <cell r="L5411">
            <v>303527</v>
          </cell>
          <cell r="M5411">
            <v>299904</v>
          </cell>
          <cell r="N5411">
            <v>0</v>
          </cell>
          <cell r="O5411">
            <v>0</v>
          </cell>
          <cell r="P5411">
            <v>0</v>
          </cell>
          <cell r="Q5411">
            <v>1009328</v>
          </cell>
          <cell r="R5411">
            <v>10513.833333333334</v>
          </cell>
        </row>
        <row r="5412">
          <cell r="C5412">
            <v>4178</v>
          </cell>
          <cell r="D5412" t="str">
            <v>PRUNETTO</v>
          </cell>
          <cell r="E5412" t="str">
            <v>CN</v>
          </cell>
          <cell r="F5412" t="str">
            <v>Piemonte</v>
          </cell>
          <cell r="G5412">
            <v>1</v>
          </cell>
          <cell r="H5412">
            <v>315</v>
          </cell>
          <cell r="I5412">
            <v>0</v>
          </cell>
          <cell r="J5412">
            <v>363276</v>
          </cell>
          <cell r="K5412">
            <v>645564</v>
          </cell>
          <cell r="L5412">
            <v>2529742</v>
          </cell>
          <cell r="M5412">
            <v>1909037</v>
          </cell>
          <cell r="N5412">
            <v>260869</v>
          </cell>
          <cell r="O5412">
            <v>0</v>
          </cell>
          <cell r="Q5412">
            <v>5708488</v>
          </cell>
          <cell r="R5412">
            <v>18122.184126984128</v>
          </cell>
        </row>
        <row r="5413">
          <cell r="C5413">
            <v>17158</v>
          </cell>
          <cell r="D5413" t="str">
            <v>PUEGNAGO DEL GARDA</v>
          </cell>
          <cell r="E5413" t="str">
            <v>BS</v>
          </cell>
          <cell r="F5413" t="str">
            <v>Lombardia</v>
          </cell>
          <cell r="G5413">
            <v>3</v>
          </cell>
          <cell r="H5413">
            <v>2592</v>
          </cell>
          <cell r="I5413">
            <v>0</v>
          </cell>
          <cell r="J5413">
            <v>3195625</v>
          </cell>
          <cell r="K5413">
            <v>4147108</v>
          </cell>
          <cell r="L5413">
            <v>16771507</v>
          </cell>
          <cell r="M5413">
            <v>20193269</v>
          </cell>
          <cell r="N5413">
            <v>3930830</v>
          </cell>
          <cell r="O5413">
            <v>3992815</v>
          </cell>
          <cell r="P5413">
            <v>3663316</v>
          </cell>
          <cell r="Q5413">
            <v>55894470</v>
          </cell>
          <cell r="R5413">
            <v>21564.224537037036</v>
          </cell>
        </row>
        <row r="5414">
          <cell r="C5414">
            <v>62055</v>
          </cell>
          <cell r="D5414" t="str">
            <v>PUGLIANELLO</v>
          </cell>
          <cell r="E5414" t="str">
            <v>BN</v>
          </cell>
          <cell r="F5414" t="str">
            <v>Campania</v>
          </cell>
          <cell r="G5414">
            <v>15</v>
          </cell>
          <cell r="H5414">
            <v>880</v>
          </cell>
          <cell r="I5414">
            <v>0</v>
          </cell>
          <cell r="J5414">
            <v>1783303</v>
          </cell>
          <cell r="K5414">
            <v>1785332</v>
          </cell>
          <cell r="L5414">
            <v>3470694</v>
          </cell>
          <cell r="M5414">
            <v>3649171</v>
          </cell>
          <cell r="N5414">
            <v>507981</v>
          </cell>
          <cell r="P5414">
            <v>0</v>
          </cell>
          <cell r="Q5414">
            <v>11196481</v>
          </cell>
          <cell r="R5414">
            <v>12723.273863636363</v>
          </cell>
        </row>
        <row r="5415">
          <cell r="C5415">
            <v>92050</v>
          </cell>
          <cell r="D5415" t="str">
            <v>PULA</v>
          </cell>
          <cell r="E5415" t="str">
            <v>CA</v>
          </cell>
          <cell r="F5415" t="str">
            <v>Sardegna</v>
          </cell>
          <cell r="G5415">
            <v>20</v>
          </cell>
          <cell r="H5415">
            <v>4807</v>
          </cell>
          <cell r="I5415">
            <v>0</v>
          </cell>
          <cell r="J5415">
            <v>7768809</v>
          </cell>
          <cell r="K5415">
            <v>9476575</v>
          </cell>
          <cell r="L5415">
            <v>26536548</v>
          </cell>
          <cell r="M5415">
            <v>28381525</v>
          </cell>
          <cell r="N5415">
            <v>4870005</v>
          </cell>
          <cell r="O5415">
            <v>5804133</v>
          </cell>
          <cell r="P5415">
            <v>8085264</v>
          </cell>
          <cell r="Q5415">
            <v>90922859</v>
          </cell>
          <cell r="R5415">
            <v>18914.678385687537</v>
          </cell>
        </row>
        <row r="5416">
          <cell r="C5416">
            <v>30086</v>
          </cell>
          <cell r="D5416" t="str">
            <v>PULFERO</v>
          </cell>
          <cell r="E5416" t="str">
            <v>UD</v>
          </cell>
          <cell r="F5416" t="str">
            <v>Friuli Venezia Giulia</v>
          </cell>
          <cell r="G5416">
            <v>6</v>
          </cell>
          <cell r="H5416">
            <v>710</v>
          </cell>
          <cell r="I5416">
            <v>0</v>
          </cell>
          <cell r="J5416">
            <v>1005571</v>
          </cell>
          <cell r="K5416">
            <v>1663859</v>
          </cell>
          <cell r="L5416">
            <v>4486859</v>
          </cell>
          <cell r="M5416">
            <v>4061551</v>
          </cell>
          <cell r="N5416">
            <v>263057</v>
          </cell>
          <cell r="P5416">
            <v>0</v>
          </cell>
          <cell r="Q5416">
            <v>11480897</v>
          </cell>
          <cell r="R5416">
            <v>16170.277464788733</v>
          </cell>
        </row>
        <row r="5417">
          <cell r="C5417">
            <v>73022</v>
          </cell>
          <cell r="D5417" t="str">
            <v>PULSANO</v>
          </cell>
          <cell r="E5417" t="str">
            <v>TA</v>
          </cell>
          <cell r="F5417" t="str">
            <v>Puglia</v>
          </cell>
          <cell r="G5417">
            <v>16</v>
          </cell>
          <cell r="H5417">
            <v>6928</v>
          </cell>
          <cell r="J5417">
            <v>10564100</v>
          </cell>
          <cell r="K5417">
            <v>12118978</v>
          </cell>
          <cell r="L5417">
            <v>36483224</v>
          </cell>
          <cell r="M5417">
            <v>47616644</v>
          </cell>
          <cell r="N5417">
            <v>4362191</v>
          </cell>
          <cell r="O5417">
            <v>3302140</v>
          </cell>
          <cell r="P5417">
            <v>4197718</v>
          </cell>
          <cell r="Q5417">
            <v>118644995</v>
          </cell>
          <cell r="R5417">
            <v>17125.43230369515</v>
          </cell>
        </row>
        <row r="5418">
          <cell r="C5418">
            <v>16177</v>
          </cell>
          <cell r="D5418" t="str">
            <v>PUMENENGO</v>
          </cell>
          <cell r="E5418" t="str">
            <v>BG</v>
          </cell>
          <cell r="F5418" t="str">
            <v>Lombardia</v>
          </cell>
          <cell r="G5418">
            <v>3</v>
          </cell>
          <cell r="H5418">
            <v>1124</v>
          </cell>
          <cell r="I5418">
            <v>0</v>
          </cell>
          <cell r="J5418">
            <v>1275731</v>
          </cell>
          <cell r="K5418">
            <v>2342872</v>
          </cell>
          <cell r="L5418">
            <v>9171093</v>
          </cell>
          <cell r="M5418">
            <v>6151837</v>
          </cell>
          <cell r="N5418">
            <v>742100</v>
          </cell>
          <cell r="O5418">
            <v>567343</v>
          </cell>
          <cell r="P5418">
            <v>0</v>
          </cell>
          <cell r="Q5418">
            <v>20250976</v>
          </cell>
          <cell r="R5418">
            <v>18016.88256227758</v>
          </cell>
        </row>
        <row r="5419">
          <cell r="C5419">
            <v>13193</v>
          </cell>
          <cell r="D5419" t="str">
            <v>PUSIANO</v>
          </cell>
          <cell r="E5419" t="str">
            <v>CO</v>
          </cell>
          <cell r="F5419" t="str">
            <v>Lombardia</v>
          </cell>
          <cell r="G5419">
            <v>3</v>
          </cell>
          <cell r="H5419">
            <v>980</v>
          </cell>
          <cell r="J5419">
            <v>875284</v>
          </cell>
          <cell r="K5419">
            <v>1259931</v>
          </cell>
          <cell r="L5419">
            <v>6291463</v>
          </cell>
          <cell r="M5419">
            <v>10244747</v>
          </cell>
          <cell r="N5419">
            <v>2884448</v>
          </cell>
          <cell r="O5419">
            <v>1770187</v>
          </cell>
          <cell r="P5419">
            <v>4271441</v>
          </cell>
          <cell r="Q5419">
            <v>27597501</v>
          </cell>
          <cell r="R5419">
            <v>28160.715306122449</v>
          </cell>
        </row>
        <row r="5420">
          <cell r="C5420">
            <v>90060</v>
          </cell>
          <cell r="D5420" t="str">
            <v>PUTIFIGARI</v>
          </cell>
          <cell r="E5420" t="str">
            <v>SS</v>
          </cell>
          <cell r="F5420" t="str">
            <v>Sardegna</v>
          </cell>
          <cell r="G5420">
            <v>20</v>
          </cell>
          <cell r="H5420">
            <v>473</v>
          </cell>
          <cell r="I5420">
            <v>0</v>
          </cell>
          <cell r="J5420">
            <v>552701</v>
          </cell>
          <cell r="K5420">
            <v>733582</v>
          </cell>
          <cell r="L5420">
            <v>3645363</v>
          </cell>
          <cell r="M5420">
            <v>2571215</v>
          </cell>
          <cell r="N5420">
            <v>416799</v>
          </cell>
          <cell r="O5420">
            <v>0</v>
          </cell>
          <cell r="P5420">
            <v>0</v>
          </cell>
          <cell r="Q5420">
            <v>7919660</v>
          </cell>
          <cell r="R5420">
            <v>16743.467230443974</v>
          </cell>
        </row>
        <row r="5421">
          <cell r="C5421">
            <v>72036</v>
          </cell>
          <cell r="D5421" t="str">
            <v>PUTIGNANO</v>
          </cell>
          <cell r="E5421" t="str">
            <v>BA</v>
          </cell>
          <cell r="F5421" t="str">
            <v>Puglia</v>
          </cell>
          <cell r="G5421">
            <v>16</v>
          </cell>
          <cell r="H5421">
            <v>19191</v>
          </cell>
          <cell r="J5421">
            <v>30093368</v>
          </cell>
          <cell r="K5421">
            <v>39113687</v>
          </cell>
          <cell r="L5421">
            <v>106635486</v>
          </cell>
          <cell r="M5421">
            <v>105512056</v>
          </cell>
          <cell r="N5421">
            <v>15326788</v>
          </cell>
          <cell r="O5421">
            <v>18051901</v>
          </cell>
          <cell r="P5421">
            <v>12017073</v>
          </cell>
          <cell r="Q5421">
            <v>326750359</v>
          </cell>
          <cell r="R5421">
            <v>17026.228909384608</v>
          </cell>
        </row>
        <row r="5422">
          <cell r="C5422">
            <v>64076</v>
          </cell>
          <cell r="D5422" t="str">
            <v>QUADRELLE</v>
          </cell>
          <cell r="E5422" t="str">
            <v>AV</v>
          </cell>
          <cell r="F5422" t="str">
            <v>Campania</v>
          </cell>
          <cell r="G5422">
            <v>15</v>
          </cell>
          <cell r="H5422">
            <v>1150</v>
          </cell>
          <cell r="I5422">
            <v>0</v>
          </cell>
          <cell r="J5422">
            <v>1877042</v>
          </cell>
          <cell r="K5422">
            <v>1847284</v>
          </cell>
          <cell r="L5422">
            <v>6737958</v>
          </cell>
          <cell r="M5422">
            <v>7124085</v>
          </cell>
          <cell r="N5422">
            <v>493410</v>
          </cell>
          <cell r="O5422">
            <v>627122</v>
          </cell>
          <cell r="Q5422">
            <v>18706901</v>
          </cell>
          <cell r="R5422">
            <v>16266.870434782608</v>
          </cell>
        </row>
        <row r="5423">
          <cell r="C5423">
            <v>69070</v>
          </cell>
          <cell r="D5423" t="str">
            <v>QUADRI</v>
          </cell>
          <cell r="E5423" t="str">
            <v>CH</v>
          </cell>
          <cell r="F5423" t="str">
            <v>Abruzzo</v>
          </cell>
          <cell r="G5423">
            <v>13</v>
          </cell>
          <cell r="H5423">
            <v>530</v>
          </cell>
          <cell r="I5423">
            <v>0</v>
          </cell>
          <cell r="J5423">
            <v>748622</v>
          </cell>
          <cell r="K5423">
            <v>936318</v>
          </cell>
          <cell r="L5423">
            <v>3467363</v>
          </cell>
          <cell r="M5423">
            <v>3216511</v>
          </cell>
          <cell r="Q5423">
            <v>8368814</v>
          </cell>
          <cell r="R5423">
            <v>15790.215094339623</v>
          </cell>
        </row>
        <row r="5424">
          <cell r="C5424">
            <v>1208</v>
          </cell>
          <cell r="D5424" t="str">
            <v>QUAGLIUZZO</v>
          </cell>
          <cell r="E5424" t="str">
            <v>TO</v>
          </cell>
          <cell r="F5424" t="str">
            <v>Piemonte</v>
          </cell>
          <cell r="G5424">
            <v>1</v>
          </cell>
          <cell r="H5424">
            <v>253</v>
          </cell>
          <cell r="I5424">
            <v>0</v>
          </cell>
          <cell r="J5424">
            <v>204409</v>
          </cell>
          <cell r="K5424">
            <v>354500</v>
          </cell>
          <cell r="L5424">
            <v>1676827</v>
          </cell>
          <cell r="M5424">
            <v>2333926</v>
          </cell>
          <cell r="N5424">
            <v>691604</v>
          </cell>
          <cell r="O5424">
            <v>423850</v>
          </cell>
          <cell r="P5424">
            <v>996147</v>
          </cell>
          <cell r="Q5424">
            <v>6681263</v>
          </cell>
          <cell r="R5424">
            <v>26408.154150197628</v>
          </cell>
        </row>
        <row r="5425">
          <cell r="C5425">
            <v>63062</v>
          </cell>
          <cell r="D5425" t="str">
            <v>QUALIANO</v>
          </cell>
          <cell r="E5425" t="str">
            <v>NA</v>
          </cell>
          <cell r="F5425" t="str">
            <v>Campania</v>
          </cell>
          <cell r="G5425">
            <v>15</v>
          </cell>
          <cell r="H5425">
            <v>11727</v>
          </cell>
          <cell r="I5425">
            <v>0</v>
          </cell>
          <cell r="J5425">
            <v>25209233</v>
          </cell>
          <cell r="K5425">
            <v>22345240</v>
          </cell>
          <cell r="L5425">
            <v>51369298</v>
          </cell>
          <cell r="M5425">
            <v>47813658</v>
          </cell>
          <cell r="N5425">
            <v>5850452</v>
          </cell>
          <cell r="O5425">
            <v>4636286</v>
          </cell>
          <cell r="P5425">
            <v>3129539</v>
          </cell>
          <cell r="Q5425">
            <v>160353706</v>
          </cell>
          <cell r="R5425">
            <v>13673.8898268952</v>
          </cell>
        </row>
        <row r="5426">
          <cell r="C5426">
            <v>5088</v>
          </cell>
          <cell r="D5426" t="str">
            <v>QUARANTI</v>
          </cell>
          <cell r="E5426" t="str">
            <v>AT</v>
          </cell>
          <cell r="F5426" t="str">
            <v>Piemonte</v>
          </cell>
          <cell r="G5426">
            <v>1</v>
          </cell>
          <cell r="H5426">
            <v>147</v>
          </cell>
          <cell r="I5426">
            <v>0</v>
          </cell>
          <cell r="J5426">
            <v>208561</v>
          </cell>
          <cell r="K5426">
            <v>324023</v>
          </cell>
          <cell r="L5426">
            <v>933059</v>
          </cell>
          <cell r="M5426">
            <v>698820</v>
          </cell>
          <cell r="N5426">
            <v>0</v>
          </cell>
          <cell r="O5426">
            <v>0</v>
          </cell>
          <cell r="P5426">
            <v>0</v>
          </cell>
          <cell r="Q5426">
            <v>2164463</v>
          </cell>
          <cell r="R5426">
            <v>14724.238095238095</v>
          </cell>
        </row>
        <row r="5427">
          <cell r="C5427">
            <v>6141</v>
          </cell>
          <cell r="D5427" t="str">
            <v>QUARGNENTO</v>
          </cell>
          <cell r="E5427" t="str">
            <v>AL</v>
          </cell>
          <cell r="F5427" t="str">
            <v>Piemonte</v>
          </cell>
          <cell r="G5427">
            <v>1</v>
          </cell>
          <cell r="H5427">
            <v>1008</v>
          </cell>
          <cell r="I5427">
            <v>0</v>
          </cell>
          <cell r="J5427">
            <v>841464</v>
          </cell>
          <cell r="K5427">
            <v>1648983</v>
          </cell>
          <cell r="L5427">
            <v>7685933</v>
          </cell>
          <cell r="M5427">
            <v>8217709</v>
          </cell>
          <cell r="N5427">
            <v>1023882</v>
          </cell>
          <cell r="O5427">
            <v>1094609</v>
          </cell>
          <cell r="P5427">
            <v>1766691</v>
          </cell>
          <cell r="Q5427">
            <v>22279271</v>
          </cell>
          <cell r="R5427">
            <v>22102.451388888891</v>
          </cell>
        </row>
        <row r="5428">
          <cell r="C5428">
            <v>103058</v>
          </cell>
          <cell r="D5428" t="str">
            <v>QUARNA SOPRA</v>
          </cell>
          <cell r="E5428" t="str">
            <v>VB</v>
          </cell>
          <cell r="F5428" t="str">
            <v>Piemonte</v>
          </cell>
          <cell r="G5428">
            <v>1</v>
          </cell>
          <cell r="H5428">
            <v>194</v>
          </cell>
          <cell r="I5428">
            <v>0</v>
          </cell>
          <cell r="J5428">
            <v>231945</v>
          </cell>
          <cell r="K5428">
            <v>350361</v>
          </cell>
          <cell r="L5428">
            <v>1425369</v>
          </cell>
          <cell r="M5428">
            <v>1504129</v>
          </cell>
          <cell r="P5428">
            <v>0</v>
          </cell>
          <cell r="Q5428">
            <v>3511804</v>
          </cell>
          <cell r="R5428">
            <v>18102.082474226805</v>
          </cell>
        </row>
        <row r="5429">
          <cell r="C5429">
            <v>103059</v>
          </cell>
          <cell r="D5429" t="str">
            <v>QUARNA SOTTO</v>
          </cell>
          <cell r="E5429" t="str">
            <v>VB</v>
          </cell>
          <cell r="F5429" t="str">
            <v>Piemonte</v>
          </cell>
          <cell r="G5429">
            <v>1</v>
          </cell>
          <cell r="H5429">
            <v>297</v>
          </cell>
          <cell r="I5429">
            <v>0</v>
          </cell>
          <cell r="J5429">
            <v>235682</v>
          </cell>
          <cell r="K5429">
            <v>494162</v>
          </cell>
          <cell r="L5429">
            <v>2347104</v>
          </cell>
          <cell r="M5429">
            <v>2507818</v>
          </cell>
          <cell r="N5429">
            <v>0</v>
          </cell>
          <cell r="Q5429">
            <v>5584766</v>
          </cell>
          <cell r="R5429">
            <v>18803.925925925927</v>
          </cell>
        </row>
        <row r="5430">
          <cell r="C5430">
            <v>2107</v>
          </cell>
          <cell r="D5430" t="str">
            <v>QUARONA</v>
          </cell>
          <cell r="E5430" t="str">
            <v>VC</v>
          </cell>
          <cell r="F5430" t="str">
            <v>Piemonte</v>
          </cell>
          <cell r="G5430">
            <v>1</v>
          </cell>
          <cell r="H5430">
            <v>3104</v>
          </cell>
          <cell r="I5430">
            <v>0</v>
          </cell>
          <cell r="J5430">
            <v>2231077</v>
          </cell>
          <cell r="K5430">
            <v>4335694</v>
          </cell>
          <cell r="L5430">
            <v>27388802</v>
          </cell>
          <cell r="M5430">
            <v>26230741</v>
          </cell>
          <cell r="N5430">
            <v>4332295</v>
          </cell>
          <cell r="O5430">
            <v>4540831</v>
          </cell>
          <cell r="P5430">
            <v>6194001</v>
          </cell>
          <cell r="Q5430">
            <v>75253441</v>
          </cell>
          <cell r="R5430">
            <v>24244.02094072165</v>
          </cell>
        </row>
        <row r="5431">
          <cell r="C5431">
            <v>47017</v>
          </cell>
          <cell r="D5431" t="str">
            <v>QUARRATA</v>
          </cell>
          <cell r="E5431" t="str">
            <v>PT</v>
          </cell>
          <cell r="F5431" t="str">
            <v>Toscana</v>
          </cell>
          <cell r="G5431">
            <v>9</v>
          </cell>
          <cell r="H5431">
            <v>18913</v>
          </cell>
          <cell r="J5431">
            <v>25558321</v>
          </cell>
          <cell r="K5431">
            <v>37689326</v>
          </cell>
          <cell r="L5431">
            <v>131639020</v>
          </cell>
          <cell r="M5431">
            <v>115548621</v>
          </cell>
          <cell r="N5431">
            <v>17925989</v>
          </cell>
          <cell r="O5431">
            <v>17819143</v>
          </cell>
          <cell r="P5431">
            <v>18260838</v>
          </cell>
          <cell r="Q5431">
            <v>364441258</v>
          </cell>
          <cell r="R5431">
            <v>19269.352191614234</v>
          </cell>
        </row>
        <row r="5432">
          <cell r="C5432">
            <v>7054</v>
          </cell>
          <cell r="D5432" t="str">
            <v>QUART</v>
          </cell>
          <cell r="E5432" t="str">
            <v>AO</v>
          </cell>
          <cell r="F5432" t="str">
            <v>Valle d'Aosta</v>
          </cell>
          <cell r="G5432">
            <v>2</v>
          </cell>
          <cell r="H5432">
            <v>3149</v>
          </cell>
          <cell r="I5432">
            <v>0</v>
          </cell>
          <cell r="J5432">
            <v>2665820</v>
          </cell>
          <cell r="K5432">
            <v>4646367</v>
          </cell>
          <cell r="L5432">
            <v>20413946</v>
          </cell>
          <cell r="M5432">
            <v>32345832</v>
          </cell>
          <cell r="N5432">
            <v>4477087</v>
          </cell>
          <cell r="O5432">
            <v>4681058</v>
          </cell>
          <cell r="P5432">
            <v>6076860</v>
          </cell>
          <cell r="Q5432">
            <v>75306970</v>
          </cell>
          <cell r="R5432">
            <v>23914.566529056843</v>
          </cell>
        </row>
        <row r="5433">
          <cell r="C5433">
            <v>63063</v>
          </cell>
          <cell r="D5433" t="str">
            <v>QUARTO</v>
          </cell>
          <cell r="E5433" t="str">
            <v>NA</v>
          </cell>
          <cell r="F5433" t="str">
            <v>Campania</v>
          </cell>
          <cell r="G5433">
            <v>15</v>
          </cell>
          <cell r="H5433">
            <v>20751</v>
          </cell>
          <cell r="J5433">
            <v>35963080</v>
          </cell>
          <cell r="K5433">
            <v>33174417</v>
          </cell>
          <cell r="L5433">
            <v>104967903</v>
          </cell>
          <cell r="M5433">
            <v>133689379</v>
          </cell>
          <cell r="N5433">
            <v>14821856</v>
          </cell>
          <cell r="O5433">
            <v>10083017</v>
          </cell>
          <cell r="P5433">
            <v>5766153</v>
          </cell>
          <cell r="Q5433">
            <v>338465805</v>
          </cell>
          <cell r="R5433">
            <v>16310.81899667486</v>
          </cell>
        </row>
        <row r="5434">
          <cell r="C5434">
            <v>27031</v>
          </cell>
          <cell r="D5434" t="str">
            <v>QUARTO D'ALTINO</v>
          </cell>
          <cell r="E5434" t="str">
            <v>VE</v>
          </cell>
          <cell r="F5434" t="str">
            <v>Veneto</v>
          </cell>
          <cell r="G5434">
            <v>5</v>
          </cell>
          <cell r="H5434">
            <v>5876</v>
          </cell>
          <cell r="J5434">
            <v>6109713</v>
          </cell>
          <cell r="K5434">
            <v>9478097</v>
          </cell>
          <cell r="L5434">
            <v>42835612</v>
          </cell>
          <cell r="M5434">
            <v>50186937</v>
          </cell>
          <cell r="N5434">
            <v>7328114</v>
          </cell>
          <cell r="O5434">
            <v>5405563</v>
          </cell>
          <cell r="P5434">
            <v>5884360</v>
          </cell>
          <cell r="Q5434">
            <v>127228396</v>
          </cell>
          <cell r="R5434">
            <v>21652.211708645336</v>
          </cell>
        </row>
        <row r="5435">
          <cell r="C5435">
            <v>92051</v>
          </cell>
          <cell r="D5435" t="str">
            <v>QUARTU SANT'ELENA</v>
          </cell>
          <cell r="E5435" t="str">
            <v>CA</v>
          </cell>
          <cell r="F5435" t="str">
            <v>Sardegna</v>
          </cell>
          <cell r="G5435">
            <v>20</v>
          </cell>
          <cell r="H5435">
            <v>44043</v>
          </cell>
          <cell r="I5435">
            <v>-10354</v>
          </cell>
          <cell r="J5435">
            <v>60695393</v>
          </cell>
          <cell r="K5435">
            <v>68390361</v>
          </cell>
          <cell r="L5435">
            <v>248789008</v>
          </cell>
          <cell r="M5435">
            <v>341477452</v>
          </cell>
          <cell r="N5435">
            <v>62630945</v>
          </cell>
          <cell r="O5435">
            <v>61805900</v>
          </cell>
          <cell r="P5435">
            <v>34455237</v>
          </cell>
          <cell r="Q5435">
            <v>878244296</v>
          </cell>
          <cell r="R5435">
            <v>19940.610221828669</v>
          </cell>
        </row>
        <row r="5436">
          <cell r="C5436">
            <v>92105</v>
          </cell>
          <cell r="D5436" t="str">
            <v>QUARTUCCIU</v>
          </cell>
          <cell r="E5436" t="str">
            <v>CA</v>
          </cell>
          <cell r="F5436" t="str">
            <v>Sardegna</v>
          </cell>
          <cell r="G5436">
            <v>20</v>
          </cell>
          <cell r="H5436">
            <v>8116</v>
          </cell>
          <cell r="J5436">
            <v>11366760</v>
          </cell>
          <cell r="K5436">
            <v>12795658</v>
          </cell>
          <cell r="L5436">
            <v>49222530</v>
          </cell>
          <cell r="M5436">
            <v>60104411</v>
          </cell>
          <cell r="N5436">
            <v>9884565</v>
          </cell>
          <cell r="O5436">
            <v>6290742</v>
          </cell>
          <cell r="P5436">
            <v>2280259</v>
          </cell>
          <cell r="Q5436">
            <v>151944925</v>
          </cell>
          <cell r="R5436">
            <v>18721.651675702316</v>
          </cell>
        </row>
        <row r="5437">
          <cell r="C5437">
            <v>1209</v>
          </cell>
          <cell r="D5437" t="str">
            <v>QUASSOLO</v>
          </cell>
          <cell r="E5437" t="str">
            <v>TO</v>
          </cell>
          <cell r="F5437" t="str">
            <v>Piemonte</v>
          </cell>
          <cell r="G5437">
            <v>1</v>
          </cell>
          <cell r="H5437">
            <v>274</v>
          </cell>
          <cell r="I5437">
            <v>0</v>
          </cell>
          <cell r="J5437">
            <v>258357</v>
          </cell>
          <cell r="K5437">
            <v>540568</v>
          </cell>
          <cell r="L5437">
            <v>2237221</v>
          </cell>
          <cell r="M5437">
            <v>1758914</v>
          </cell>
          <cell r="P5437">
            <v>0</v>
          </cell>
          <cell r="Q5437">
            <v>4795060</v>
          </cell>
          <cell r="R5437">
            <v>17500.218978102188</v>
          </cell>
        </row>
        <row r="5438">
          <cell r="C5438">
            <v>6142</v>
          </cell>
          <cell r="D5438" t="str">
            <v>QUATTORDIO</v>
          </cell>
          <cell r="E5438" t="str">
            <v>AL</v>
          </cell>
          <cell r="F5438" t="str">
            <v>Piemonte</v>
          </cell>
          <cell r="G5438">
            <v>1</v>
          </cell>
          <cell r="H5438">
            <v>1180</v>
          </cell>
          <cell r="I5438">
            <v>0</v>
          </cell>
          <cell r="J5438">
            <v>1240083</v>
          </cell>
          <cell r="K5438">
            <v>1520571</v>
          </cell>
          <cell r="L5438">
            <v>8946967</v>
          </cell>
          <cell r="M5438">
            <v>9812188</v>
          </cell>
          <cell r="N5438">
            <v>1322177</v>
          </cell>
          <cell r="O5438">
            <v>1856650</v>
          </cell>
          <cell r="P5438">
            <v>2490030</v>
          </cell>
          <cell r="Q5438">
            <v>27188666</v>
          </cell>
          <cell r="R5438">
            <v>23041.242372881356</v>
          </cell>
        </row>
        <row r="5439">
          <cell r="C5439">
            <v>35030</v>
          </cell>
          <cell r="D5439" t="str">
            <v>QUATTRO CASTELLA</v>
          </cell>
          <cell r="E5439" t="str">
            <v>RE</v>
          </cell>
          <cell r="F5439" t="str">
            <v>Emilia Romagna</v>
          </cell>
          <cell r="G5439">
            <v>8</v>
          </cell>
          <cell r="H5439">
            <v>9997</v>
          </cell>
          <cell r="J5439">
            <v>8357876</v>
          </cell>
          <cell r="K5439">
            <v>14879856</v>
          </cell>
          <cell r="L5439">
            <v>66521687</v>
          </cell>
          <cell r="M5439">
            <v>97838056</v>
          </cell>
          <cell r="N5439">
            <v>20957125</v>
          </cell>
          <cell r="O5439">
            <v>21162314</v>
          </cell>
          <cell r="P5439">
            <v>24303282</v>
          </cell>
          <cell r="Q5439">
            <v>254020196</v>
          </cell>
          <cell r="R5439">
            <v>25409.642492747826</v>
          </cell>
        </row>
        <row r="5440">
          <cell r="C5440">
            <v>9052</v>
          </cell>
          <cell r="D5440" t="str">
            <v>QUILIANO</v>
          </cell>
          <cell r="E5440" t="str">
            <v>SV</v>
          </cell>
          <cell r="F5440" t="str">
            <v>Liguria</v>
          </cell>
          <cell r="G5440">
            <v>7</v>
          </cell>
          <cell r="H5440">
            <v>5306</v>
          </cell>
          <cell r="I5440">
            <v>0</v>
          </cell>
          <cell r="J5440">
            <v>5427534</v>
          </cell>
          <cell r="K5440">
            <v>7944089</v>
          </cell>
          <cell r="L5440">
            <v>36577961</v>
          </cell>
          <cell r="M5440">
            <v>49094892</v>
          </cell>
          <cell r="N5440">
            <v>6199189</v>
          </cell>
          <cell r="O5440">
            <v>5398836</v>
          </cell>
          <cell r="P5440">
            <v>2879754</v>
          </cell>
          <cell r="Q5440">
            <v>113522255</v>
          </cell>
          <cell r="R5440">
            <v>21395.072559366756</v>
          </cell>
        </row>
        <row r="5441">
          <cell r="C5441">
            <v>1210</v>
          </cell>
          <cell r="D5441" t="str">
            <v>QUINCINETTO</v>
          </cell>
          <cell r="E5441" t="str">
            <v>TO</v>
          </cell>
          <cell r="F5441" t="str">
            <v>Piemonte</v>
          </cell>
          <cell r="G5441">
            <v>1</v>
          </cell>
          <cell r="H5441">
            <v>782</v>
          </cell>
          <cell r="I5441">
            <v>0</v>
          </cell>
          <cell r="J5441">
            <v>719767</v>
          </cell>
          <cell r="K5441">
            <v>1192861</v>
          </cell>
          <cell r="L5441">
            <v>6052945</v>
          </cell>
          <cell r="M5441">
            <v>6317626</v>
          </cell>
          <cell r="N5441">
            <v>613406</v>
          </cell>
          <cell r="O5441">
            <v>1059043</v>
          </cell>
          <cell r="Q5441">
            <v>15955648</v>
          </cell>
          <cell r="R5441">
            <v>20403.641943734016</v>
          </cell>
        </row>
        <row r="5442">
          <cell r="C5442">
            <v>64077</v>
          </cell>
          <cell r="D5442" t="str">
            <v>QUINDICI</v>
          </cell>
          <cell r="E5442" t="str">
            <v>AV</v>
          </cell>
          <cell r="F5442" t="str">
            <v>Campania</v>
          </cell>
          <cell r="G5442">
            <v>15</v>
          </cell>
          <cell r="H5442">
            <v>1233</v>
          </cell>
          <cell r="I5442">
            <v>0</v>
          </cell>
          <cell r="J5442">
            <v>2575686</v>
          </cell>
          <cell r="K5442">
            <v>2005408</v>
          </cell>
          <cell r="L5442">
            <v>6415363</v>
          </cell>
          <cell r="M5442">
            <v>5562545</v>
          </cell>
          <cell r="N5442">
            <v>709563</v>
          </cell>
          <cell r="O5442">
            <v>487787</v>
          </cell>
          <cell r="P5442">
            <v>0</v>
          </cell>
          <cell r="Q5442">
            <v>17756352</v>
          </cell>
          <cell r="R5442">
            <v>14400.934306569343</v>
          </cell>
        </row>
        <row r="5443">
          <cell r="C5443">
            <v>20046</v>
          </cell>
          <cell r="D5443" t="str">
            <v>QUINGENTOLE</v>
          </cell>
          <cell r="E5443" t="str">
            <v>MN</v>
          </cell>
          <cell r="F5443" t="str">
            <v>Lombardia</v>
          </cell>
          <cell r="G5443">
            <v>3</v>
          </cell>
          <cell r="H5443">
            <v>815</v>
          </cell>
          <cell r="I5443">
            <v>0</v>
          </cell>
          <cell r="J5443">
            <v>1006863</v>
          </cell>
          <cell r="K5443">
            <v>1828242</v>
          </cell>
          <cell r="L5443">
            <v>5517881</v>
          </cell>
          <cell r="M5443">
            <v>5094431</v>
          </cell>
          <cell r="N5443">
            <v>927823</v>
          </cell>
          <cell r="O5443">
            <v>361903</v>
          </cell>
          <cell r="P5443">
            <v>0</v>
          </cell>
          <cell r="Q5443">
            <v>14737143</v>
          </cell>
          <cell r="R5443">
            <v>18082.384049079756</v>
          </cell>
        </row>
        <row r="5444">
          <cell r="C5444">
            <v>19078</v>
          </cell>
          <cell r="D5444" t="str">
            <v>QUINTANO</v>
          </cell>
          <cell r="E5444" t="str">
            <v>CR</v>
          </cell>
          <cell r="F5444" t="str">
            <v>Lombardia</v>
          </cell>
          <cell r="G5444">
            <v>3</v>
          </cell>
          <cell r="H5444">
            <v>655</v>
          </cell>
          <cell r="I5444">
            <v>0</v>
          </cell>
          <cell r="J5444">
            <v>522939</v>
          </cell>
          <cell r="K5444">
            <v>1143618</v>
          </cell>
          <cell r="L5444">
            <v>5414921</v>
          </cell>
          <cell r="M5444">
            <v>4875704</v>
          </cell>
          <cell r="N5444">
            <v>743241</v>
          </cell>
          <cell r="O5444">
            <v>1100235</v>
          </cell>
          <cell r="Q5444">
            <v>13800658</v>
          </cell>
          <cell r="R5444">
            <v>21069.706870229009</v>
          </cell>
        </row>
        <row r="5445">
          <cell r="C5445">
            <v>26064</v>
          </cell>
          <cell r="D5445" t="str">
            <v>QUINTO DI TREVISO</v>
          </cell>
          <cell r="E5445" t="str">
            <v>TV</v>
          </cell>
          <cell r="F5445" t="str">
            <v>Veneto</v>
          </cell>
          <cell r="G5445">
            <v>5</v>
          </cell>
          <cell r="H5445">
            <v>7176</v>
          </cell>
          <cell r="J5445">
            <v>7629677</v>
          </cell>
          <cell r="K5445">
            <v>11098630</v>
          </cell>
          <cell r="L5445">
            <v>51946596</v>
          </cell>
          <cell r="M5445">
            <v>57690584</v>
          </cell>
          <cell r="N5445">
            <v>6939601</v>
          </cell>
          <cell r="O5445">
            <v>7689126</v>
          </cell>
          <cell r="P5445">
            <v>9222997</v>
          </cell>
          <cell r="Q5445">
            <v>152217211</v>
          </cell>
          <cell r="R5445">
            <v>21211.985925306577</v>
          </cell>
        </row>
        <row r="5446">
          <cell r="C5446">
            <v>2108</v>
          </cell>
          <cell r="D5446" t="str">
            <v>QUINTO VERCELLESE</v>
          </cell>
          <cell r="E5446" t="str">
            <v>VC</v>
          </cell>
          <cell r="F5446" t="str">
            <v>Piemonte</v>
          </cell>
          <cell r="G5446">
            <v>1</v>
          </cell>
          <cell r="H5446">
            <v>313</v>
          </cell>
          <cell r="I5446">
            <v>0</v>
          </cell>
          <cell r="J5446">
            <v>229593</v>
          </cell>
          <cell r="K5446">
            <v>583750</v>
          </cell>
          <cell r="L5446">
            <v>2806409</v>
          </cell>
          <cell r="M5446">
            <v>2082326</v>
          </cell>
          <cell r="N5446">
            <v>247109</v>
          </cell>
          <cell r="Q5446">
            <v>5949187</v>
          </cell>
          <cell r="R5446">
            <v>19006.987220447285</v>
          </cell>
        </row>
        <row r="5447">
          <cell r="C5447">
            <v>24083</v>
          </cell>
          <cell r="D5447" t="str">
            <v>QUINTO VICENTINO</v>
          </cell>
          <cell r="E5447" t="str">
            <v>VI</v>
          </cell>
          <cell r="F5447" t="str">
            <v>Veneto</v>
          </cell>
          <cell r="G5447">
            <v>5</v>
          </cell>
          <cell r="H5447">
            <v>4278</v>
          </cell>
          <cell r="I5447">
            <v>0</v>
          </cell>
          <cell r="J5447">
            <v>4207565</v>
          </cell>
          <cell r="K5447">
            <v>6367099</v>
          </cell>
          <cell r="L5447">
            <v>30868071</v>
          </cell>
          <cell r="M5447">
            <v>37886863</v>
          </cell>
          <cell r="N5447">
            <v>6406484</v>
          </cell>
          <cell r="O5447">
            <v>6265247</v>
          </cell>
          <cell r="P5447">
            <v>5042015</v>
          </cell>
          <cell r="Q5447">
            <v>97043344</v>
          </cell>
          <cell r="R5447">
            <v>22684.278634876111</v>
          </cell>
        </row>
        <row r="5448">
          <cell r="C5448">
            <v>17159</v>
          </cell>
          <cell r="D5448" t="str">
            <v>QUINZANO D'OGLIO</v>
          </cell>
          <cell r="E5448" t="str">
            <v>BS</v>
          </cell>
          <cell r="F5448" t="str">
            <v>Lombardia</v>
          </cell>
          <cell r="G5448">
            <v>3</v>
          </cell>
          <cell r="H5448">
            <v>4554</v>
          </cell>
          <cell r="I5448">
            <v>0</v>
          </cell>
          <cell r="J5448">
            <v>4359957</v>
          </cell>
          <cell r="K5448">
            <v>8559066</v>
          </cell>
          <cell r="L5448">
            <v>39362231</v>
          </cell>
          <cell r="M5448">
            <v>29540129</v>
          </cell>
          <cell r="N5448">
            <v>3926948</v>
          </cell>
          <cell r="O5448">
            <v>3468147</v>
          </cell>
          <cell r="P5448">
            <v>4886160</v>
          </cell>
          <cell r="Q5448">
            <v>94102638</v>
          </cell>
          <cell r="R5448">
            <v>20663.7325428195</v>
          </cell>
        </row>
        <row r="5449">
          <cell r="C5449">
            <v>20047</v>
          </cell>
          <cell r="D5449" t="str">
            <v>QUISTELLO</v>
          </cell>
          <cell r="E5449" t="str">
            <v>MN</v>
          </cell>
          <cell r="F5449" t="str">
            <v>Lombardia</v>
          </cell>
          <cell r="G5449">
            <v>3</v>
          </cell>
          <cell r="H5449">
            <v>4159</v>
          </cell>
          <cell r="I5449">
            <v>0</v>
          </cell>
          <cell r="J5449">
            <v>4992287</v>
          </cell>
          <cell r="K5449">
            <v>7919218</v>
          </cell>
          <cell r="L5449">
            <v>30201413</v>
          </cell>
          <cell r="M5449">
            <v>28772868</v>
          </cell>
          <cell r="N5449">
            <v>4413626</v>
          </cell>
          <cell r="O5449">
            <v>3226582</v>
          </cell>
          <cell r="P5449">
            <v>4502177</v>
          </cell>
          <cell r="Q5449">
            <v>84028171</v>
          </cell>
          <cell r="R5449">
            <v>20203.936282760278</v>
          </cell>
        </row>
        <row r="5450">
          <cell r="C5450">
            <v>22150</v>
          </cell>
          <cell r="D5450" t="str">
            <v>RABBI</v>
          </cell>
          <cell r="E5450" t="str">
            <v>TN</v>
          </cell>
          <cell r="F5450" t="str">
            <v>Trentino Alto Adige(P.A.Trento)</v>
          </cell>
          <cell r="G5450">
            <v>4</v>
          </cell>
          <cell r="H5450">
            <v>1108</v>
          </cell>
          <cell r="I5450">
            <v>0</v>
          </cell>
          <cell r="J5450">
            <v>1465515</v>
          </cell>
          <cell r="K5450">
            <v>1985168</v>
          </cell>
          <cell r="L5450">
            <v>6988139</v>
          </cell>
          <cell r="M5450">
            <v>9100467</v>
          </cell>
          <cell r="N5450">
            <v>865472</v>
          </cell>
          <cell r="O5450">
            <v>1177237</v>
          </cell>
          <cell r="P5450">
            <v>1077762</v>
          </cell>
          <cell r="Q5450">
            <v>22659760</v>
          </cell>
          <cell r="R5450">
            <v>20451.046931407942</v>
          </cell>
        </row>
        <row r="5451">
          <cell r="C5451">
            <v>75063</v>
          </cell>
          <cell r="D5451" t="str">
            <v>RACALE</v>
          </cell>
          <cell r="E5451" t="str">
            <v>LE</v>
          </cell>
          <cell r="F5451" t="str">
            <v>Puglia</v>
          </cell>
          <cell r="G5451">
            <v>16</v>
          </cell>
          <cell r="H5451">
            <v>6894</v>
          </cell>
          <cell r="J5451">
            <v>15660010</v>
          </cell>
          <cell r="K5451">
            <v>16423223</v>
          </cell>
          <cell r="L5451">
            <v>27152474</v>
          </cell>
          <cell r="M5451">
            <v>22258444</v>
          </cell>
          <cell r="N5451">
            <v>2294862</v>
          </cell>
          <cell r="O5451">
            <v>2866789</v>
          </cell>
          <cell r="P5451">
            <v>2664827</v>
          </cell>
          <cell r="Q5451">
            <v>89320629</v>
          </cell>
          <cell r="R5451">
            <v>12956.285030461271</v>
          </cell>
        </row>
        <row r="5452">
          <cell r="C5452">
            <v>84029</v>
          </cell>
          <cell r="D5452" t="str">
            <v>RACALMUTO</v>
          </cell>
          <cell r="E5452" t="str">
            <v>AG</v>
          </cell>
          <cell r="F5452" t="str">
            <v>Sicilia</v>
          </cell>
          <cell r="G5452">
            <v>19</v>
          </cell>
          <cell r="H5452">
            <v>4379</v>
          </cell>
          <cell r="J5452">
            <v>9481773</v>
          </cell>
          <cell r="K5452">
            <v>8595666</v>
          </cell>
          <cell r="L5452">
            <v>18780426</v>
          </cell>
          <cell r="M5452">
            <v>17017253</v>
          </cell>
          <cell r="N5452">
            <v>2246716</v>
          </cell>
          <cell r="O5452">
            <v>2700509</v>
          </cell>
          <cell r="Q5452">
            <v>58822343</v>
          </cell>
          <cell r="R5452">
            <v>13432.825530943137</v>
          </cell>
        </row>
        <row r="5453">
          <cell r="C5453">
            <v>4179</v>
          </cell>
          <cell r="D5453" t="str">
            <v>RACCONIGI</v>
          </cell>
          <cell r="E5453" t="str">
            <v>CN</v>
          </cell>
          <cell r="F5453" t="str">
            <v>Piemonte</v>
          </cell>
          <cell r="G5453">
            <v>1</v>
          </cell>
          <cell r="H5453">
            <v>7201</v>
          </cell>
          <cell r="I5453">
            <v>0</v>
          </cell>
          <cell r="J5453">
            <v>6895663</v>
          </cell>
          <cell r="K5453">
            <v>10950022</v>
          </cell>
          <cell r="L5453">
            <v>52992885</v>
          </cell>
          <cell r="M5453">
            <v>57686407</v>
          </cell>
          <cell r="N5453">
            <v>7276650</v>
          </cell>
          <cell r="O5453">
            <v>7840427</v>
          </cell>
          <cell r="P5453">
            <v>6492411</v>
          </cell>
          <cell r="Q5453">
            <v>150134465</v>
          </cell>
          <cell r="R5453">
            <v>20849.11331759478</v>
          </cell>
        </row>
        <row r="5454">
          <cell r="C5454">
            <v>83069</v>
          </cell>
          <cell r="D5454" t="str">
            <v>RACCUJA</v>
          </cell>
          <cell r="E5454" t="str">
            <v>ME</v>
          </cell>
          <cell r="F5454" t="str">
            <v>Sicilia</v>
          </cell>
          <cell r="G5454">
            <v>19</v>
          </cell>
          <cell r="H5454">
            <v>745</v>
          </cell>
          <cell r="I5454">
            <v>0</v>
          </cell>
          <cell r="J5454">
            <v>1358656</v>
          </cell>
          <cell r="K5454">
            <v>1995302</v>
          </cell>
          <cell r="L5454">
            <v>4499276</v>
          </cell>
          <cell r="M5454">
            <v>1967919</v>
          </cell>
          <cell r="Q5454">
            <v>9821153</v>
          </cell>
          <cell r="R5454">
            <v>13182.755704697987</v>
          </cell>
        </row>
        <row r="5455">
          <cell r="C5455">
            <v>21070</v>
          </cell>
          <cell r="D5455" t="str">
            <v>RACINES .RATSCHINGS.</v>
          </cell>
          <cell r="E5455" t="str">
            <v>BZ</v>
          </cell>
          <cell r="F5455" t="str">
            <v>Trentino Alto Adige(P.A.Bolzano)</v>
          </cell>
          <cell r="G5455">
            <v>4</v>
          </cell>
          <cell r="H5455">
            <v>3673</v>
          </cell>
          <cell r="I5455">
            <v>0</v>
          </cell>
          <cell r="J5455">
            <v>3893503</v>
          </cell>
          <cell r="K5455">
            <v>5659907</v>
          </cell>
          <cell r="L5455">
            <v>20406780</v>
          </cell>
          <cell r="M5455">
            <v>42971985</v>
          </cell>
          <cell r="N5455">
            <v>6054508</v>
          </cell>
          <cell r="O5455">
            <v>4457257</v>
          </cell>
          <cell r="P5455">
            <v>6201197</v>
          </cell>
          <cell r="Q5455">
            <v>89645137</v>
          </cell>
          <cell r="R5455">
            <v>24406.517016063164</v>
          </cell>
        </row>
        <row r="5456">
          <cell r="C5456">
            <v>52023</v>
          </cell>
          <cell r="D5456" t="str">
            <v>RADDA IN CHIANTI</v>
          </cell>
          <cell r="E5456" t="str">
            <v>SI</v>
          </cell>
          <cell r="F5456" t="str">
            <v>Toscana</v>
          </cell>
          <cell r="G5456">
            <v>9</v>
          </cell>
          <cell r="H5456">
            <v>1247</v>
          </cell>
          <cell r="I5456">
            <v>0</v>
          </cell>
          <cell r="J5456">
            <v>1441671</v>
          </cell>
          <cell r="K5456">
            <v>2179157</v>
          </cell>
          <cell r="L5456">
            <v>8980815</v>
          </cell>
          <cell r="M5456">
            <v>7870491</v>
          </cell>
          <cell r="N5456">
            <v>1762170</v>
          </cell>
          <cell r="O5456">
            <v>2093120</v>
          </cell>
          <cell r="P5456">
            <v>2016334</v>
          </cell>
          <cell r="Q5456">
            <v>26343758</v>
          </cell>
          <cell r="R5456">
            <v>21125.708099438652</v>
          </cell>
        </row>
        <row r="5457">
          <cell r="C5457">
            <v>87036</v>
          </cell>
          <cell r="D5457" t="str">
            <v>RADDUSA</v>
          </cell>
          <cell r="E5457" t="str">
            <v>CT</v>
          </cell>
          <cell r="F5457" t="str">
            <v>Sicilia</v>
          </cell>
          <cell r="G5457">
            <v>19</v>
          </cell>
          <cell r="H5457">
            <v>1632</v>
          </cell>
          <cell r="I5457">
            <v>0</v>
          </cell>
          <cell r="J5457">
            <v>3733064</v>
          </cell>
          <cell r="K5457">
            <v>4134975</v>
          </cell>
          <cell r="L5457">
            <v>6110308</v>
          </cell>
          <cell r="M5457">
            <v>3960543</v>
          </cell>
          <cell r="N5457">
            <v>306362</v>
          </cell>
          <cell r="P5457">
            <v>0</v>
          </cell>
          <cell r="Q5457">
            <v>18245252</v>
          </cell>
          <cell r="R5457">
            <v>11179.688725490196</v>
          </cell>
        </row>
        <row r="5458">
          <cell r="C5458">
            <v>52024</v>
          </cell>
          <cell r="D5458" t="str">
            <v>RADICOFANI</v>
          </cell>
          <cell r="E5458" t="str">
            <v>SI</v>
          </cell>
          <cell r="F5458" t="str">
            <v>Toscana</v>
          </cell>
          <cell r="G5458">
            <v>9</v>
          </cell>
          <cell r="H5458">
            <v>852</v>
          </cell>
          <cell r="I5458">
            <v>0</v>
          </cell>
          <cell r="J5458">
            <v>1174969</v>
          </cell>
          <cell r="K5458">
            <v>1779757</v>
          </cell>
          <cell r="L5458">
            <v>5435311</v>
          </cell>
          <cell r="M5458">
            <v>4064424</v>
          </cell>
          <cell r="N5458">
            <v>429322</v>
          </cell>
          <cell r="Q5458">
            <v>12883783</v>
          </cell>
          <cell r="R5458">
            <v>15121.81103286385</v>
          </cell>
        </row>
        <row r="5459">
          <cell r="C5459">
            <v>52025</v>
          </cell>
          <cell r="D5459" t="str">
            <v>RADICONDOLI</v>
          </cell>
          <cell r="E5459" t="str">
            <v>SI</v>
          </cell>
          <cell r="F5459" t="str">
            <v>Toscana</v>
          </cell>
          <cell r="G5459">
            <v>9</v>
          </cell>
          <cell r="H5459">
            <v>688</v>
          </cell>
          <cell r="I5459">
            <v>0</v>
          </cell>
          <cell r="J5459">
            <v>988941</v>
          </cell>
          <cell r="K5459">
            <v>1029190</v>
          </cell>
          <cell r="L5459">
            <v>4340624</v>
          </cell>
          <cell r="M5459">
            <v>4864439</v>
          </cell>
          <cell r="N5459">
            <v>622741</v>
          </cell>
          <cell r="O5459">
            <v>512444</v>
          </cell>
          <cell r="P5459">
            <v>2444189</v>
          </cell>
          <cell r="Q5459">
            <v>14802568</v>
          </cell>
          <cell r="R5459">
            <v>21515.360465116279</v>
          </cell>
        </row>
        <row r="5460">
          <cell r="C5460">
            <v>84030</v>
          </cell>
          <cell r="D5460" t="str">
            <v>RAFFADALI</v>
          </cell>
          <cell r="E5460" t="str">
            <v>AG</v>
          </cell>
          <cell r="F5460" t="str">
            <v>Sicilia</v>
          </cell>
          <cell r="G5460">
            <v>19</v>
          </cell>
          <cell r="H5460">
            <v>7685</v>
          </cell>
          <cell r="I5460">
            <v>0</v>
          </cell>
          <cell r="J5460">
            <v>14167250</v>
          </cell>
          <cell r="K5460">
            <v>13888971</v>
          </cell>
          <cell r="L5460">
            <v>42862695</v>
          </cell>
          <cell r="M5460">
            <v>39428666</v>
          </cell>
          <cell r="N5460">
            <v>4128050</v>
          </cell>
          <cell r="O5460">
            <v>3555503</v>
          </cell>
          <cell r="P5460">
            <v>1029178</v>
          </cell>
          <cell r="Q5460">
            <v>119060313</v>
          </cell>
          <cell r="R5460">
            <v>15492.558620689655</v>
          </cell>
        </row>
        <row r="5461">
          <cell r="C5461">
            <v>30087</v>
          </cell>
          <cell r="D5461" t="str">
            <v>RAGOGNA</v>
          </cell>
          <cell r="E5461" t="str">
            <v>UD</v>
          </cell>
          <cell r="F5461" t="str">
            <v>Friuli Venezia Giulia</v>
          </cell>
          <cell r="G5461">
            <v>6</v>
          </cell>
          <cell r="H5461">
            <v>2256</v>
          </cell>
          <cell r="I5461">
            <v>0</v>
          </cell>
          <cell r="J5461">
            <v>2413264</v>
          </cell>
          <cell r="K5461">
            <v>3572798</v>
          </cell>
          <cell r="L5461">
            <v>17175861</v>
          </cell>
          <cell r="M5461">
            <v>16859603</v>
          </cell>
          <cell r="N5461">
            <v>2226772</v>
          </cell>
          <cell r="O5461">
            <v>1866506</v>
          </cell>
          <cell r="Q5461">
            <v>44114804</v>
          </cell>
          <cell r="R5461">
            <v>19554.434397163121</v>
          </cell>
        </row>
        <row r="5462">
          <cell r="C5462">
            <v>88009</v>
          </cell>
          <cell r="D5462" t="str">
            <v>RAGUSA</v>
          </cell>
          <cell r="E5462" t="str">
            <v>RG</v>
          </cell>
          <cell r="F5462" t="str">
            <v>Sicilia</v>
          </cell>
          <cell r="G5462">
            <v>19</v>
          </cell>
          <cell r="H5462">
            <v>50490</v>
          </cell>
          <cell r="J5462">
            <v>83920227</v>
          </cell>
          <cell r="K5462">
            <v>92215837</v>
          </cell>
          <cell r="L5462">
            <v>244279733</v>
          </cell>
          <cell r="M5462">
            <v>317207426</v>
          </cell>
          <cell r="N5462">
            <v>52936020</v>
          </cell>
          <cell r="O5462">
            <v>49536059</v>
          </cell>
          <cell r="P5462">
            <v>40170744</v>
          </cell>
          <cell r="Q5462">
            <v>880266046</v>
          </cell>
          <cell r="R5462">
            <v>17434.463180827886</v>
          </cell>
        </row>
        <row r="5463">
          <cell r="C5463">
            <v>61073</v>
          </cell>
          <cell r="D5463" t="str">
            <v>RUVIANO</v>
          </cell>
          <cell r="E5463" t="str">
            <v>CE</v>
          </cell>
          <cell r="F5463" t="str">
            <v>Campania</v>
          </cell>
          <cell r="G5463">
            <v>15</v>
          </cell>
          <cell r="H5463">
            <v>1197</v>
          </cell>
          <cell r="I5463">
            <v>0</v>
          </cell>
          <cell r="J5463">
            <v>2630659</v>
          </cell>
          <cell r="K5463">
            <v>2097959</v>
          </cell>
          <cell r="L5463">
            <v>4852527</v>
          </cell>
          <cell r="M5463">
            <v>5740285</v>
          </cell>
          <cell r="N5463">
            <v>403022</v>
          </cell>
          <cell r="O5463">
            <v>344802</v>
          </cell>
          <cell r="Q5463">
            <v>16069254</v>
          </cell>
          <cell r="R5463">
            <v>13424.606516290727</v>
          </cell>
        </row>
        <row r="5464">
          <cell r="C5464">
            <v>66077</v>
          </cell>
          <cell r="D5464" t="str">
            <v>RAIANO</v>
          </cell>
          <cell r="E5464" t="str">
            <v>AQ</v>
          </cell>
          <cell r="F5464" t="str">
            <v>Abruzzo</v>
          </cell>
          <cell r="G5464">
            <v>13</v>
          </cell>
          <cell r="H5464">
            <v>1916</v>
          </cell>
          <cell r="I5464">
            <v>0</v>
          </cell>
          <cell r="J5464">
            <v>2672426</v>
          </cell>
          <cell r="K5464">
            <v>3572798</v>
          </cell>
          <cell r="L5464">
            <v>10703894</v>
          </cell>
          <cell r="M5464">
            <v>12123936</v>
          </cell>
          <cell r="N5464">
            <v>1257463</v>
          </cell>
          <cell r="O5464">
            <v>1380278</v>
          </cell>
          <cell r="Q5464">
            <v>31710795</v>
          </cell>
          <cell r="R5464">
            <v>16550.51931106472</v>
          </cell>
        </row>
        <row r="5465">
          <cell r="C5465">
            <v>87037</v>
          </cell>
          <cell r="D5465" t="str">
            <v>RAMACCA</v>
          </cell>
          <cell r="E5465" t="str">
            <v>CT</v>
          </cell>
          <cell r="F5465" t="str">
            <v>Sicilia</v>
          </cell>
          <cell r="G5465">
            <v>19</v>
          </cell>
          <cell r="H5465">
            <v>5530</v>
          </cell>
          <cell r="I5465">
            <v>0</v>
          </cell>
          <cell r="J5465">
            <v>12564456</v>
          </cell>
          <cell r="K5465">
            <v>13757668</v>
          </cell>
          <cell r="L5465">
            <v>22334830</v>
          </cell>
          <cell r="M5465">
            <v>15014885</v>
          </cell>
          <cell r="N5465">
            <v>949784</v>
          </cell>
          <cell r="O5465">
            <v>1307981</v>
          </cell>
          <cell r="Q5465">
            <v>65929604</v>
          </cell>
          <cell r="R5465">
            <v>11922.170705244123</v>
          </cell>
        </row>
        <row r="5466">
          <cell r="C5466">
            <v>12115</v>
          </cell>
          <cell r="D5466" t="str">
            <v>RANCIO VALCUVIA</v>
          </cell>
          <cell r="E5466" t="str">
            <v>VA</v>
          </cell>
          <cell r="F5466" t="str">
            <v>Lombardia</v>
          </cell>
          <cell r="G5466">
            <v>3</v>
          </cell>
          <cell r="H5466">
            <v>587</v>
          </cell>
          <cell r="I5466">
            <v>0</v>
          </cell>
          <cell r="J5466">
            <v>713402</v>
          </cell>
          <cell r="K5466">
            <v>1017072</v>
          </cell>
          <cell r="L5466">
            <v>4052623</v>
          </cell>
          <cell r="M5466">
            <v>4005037</v>
          </cell>
          <cell r="N5466">
            <v>377348</v>
          </cell>
          <cell r="Q5466">
            <v>10165482</v>
          </cell>
          <cell r="R5466">
            <v>17317.68654173765</v>
          </cell>
        </row>
        <row r="5467">
          <cell r="C5467">
            <v>12116</v>
          </cell>
          <cell r="D5467" t="str">
            <v>RANCO</v>
          </cell>
          <cell r="E5467" t="str">
            <v>VA</v>
          </cell>
          <cell r="F5467" t="str">
            <v>Lombardia</v>
          </cell>
          <cell r="G5467">
            <v>3</v>
          </cell>
          <cell r="H5467">
            <v>858</v>
          </cell>
          <cell r="I5467">
            <v>0</v>
          </cell>
          <cell r="J5467">
            <v>866602</v>
          </cell>
          <cell r="K5467">
            <v>1197296</v>
          </cell>
          <cell r="L5467">
            <v>4747384</v>
          </cell>
          <cell r="M5467">
            <v>8580053</v>
          </cell>
          <cell r="N5467">
            <v>2475583</v>
          </cell>
          <cell r="O5467">
            <v>3363425</v>
          </cell>
          <cell r="P5467">
            <v>2911593</v>
          </cell>
          <cell r="Q5467">
            <v>24141936</v>
          </cell>
          <cell r="R5467">
            <v>28137.454545454544</v>
          </cell>
        </row>
        <row r="5468">
          <cell r="C5468">
            <v>87038</v>
          </cell>
          <cell r="D5468" t="str">
            <v>RANDAZZO</v>
          </cell>
          <cell r="E5468" t="str">
            <v>CT</v>
          </cell>
          <cell r="F5468" t="str">
            <v>Sicilia</v>
          </cell>
          <cell r="G5468">
            <v>19</v>
          </cell>
          <cell r="H5468">
            <v>6952</v>
          </cell>
          <cell r="I5468">
            <v>0</v>
          </cell>
          <cell r="J5468">
            <v>12431663</v>
          </cell>
          <cell r="K5468">
            <v>19410211</v>
          </cell>
          <cell r="L5468">
            <v>35537308</v>
          </cell>
          <cell r="M5468">
            <v>24959902</v>
          </cell>
          <cell r="N5468">
            <v>3498425</v>
          </cell>
          <cell r="O5468">
            <v>3035314</v>
          </cell>
          <cell r="P5468">
            <v>1121263</v>
          </cell>
          <cell r="Q5468">
            <v>99994086</v>
          </cell>
          <cell r="R5468">
            <v>14383.49913693901</v>
          </cell>
        </row>
        <row r="5469">
          <cell r="C5469">
            <v>16178</v>
          </cell>
          <cell r="D5469" t="str">
            <v>RANICA</v>
          </cell>
          <cell r="E5469" t="str">
            <v>BG</v>
          </cell>
          <cell r="F5469" t="str">
            <v>Lombardia</v>
          </cell>
          <cell r="G5469">
            <v>3</v>
          </cell>
          <cell r="H5469">
            <v>4447</v>
          </cell>
          <cell r="I5469">
            <v>0</v>
          </cell>
          <cell r="J5469">
            <v>4207544</v>
          </cell>
          <cell r="K5469">
            <v>6264652</v>
          </cell>
          <cell r="L5469">
            <v>27789085</v>
          </cell>
          <cell r="M5469">
            <v>42552153</v>
          </cell>
          <cell r="N5469">
            <v>10656938</v>
          </cell>
          <cell r="O5469">
            <v>13167535</v>
          </cell>
          <cell r="P5469">
            <v>16118093</v>
          </cell>
          <cell r="Q5469">
            <v>120756000</v>
          </cell>
          <cell r="R5469">
            <v>27154.48617045199</v>
          </cell>
        </row>
        <row r="5470">
          <cell r="C5470">
            <v>16179</v>
          </cell>
          <cell r="D5470" t="str">
            <v>RANZANICO</v>
          </cell>
          <cell r="E5470" t="str">
            <v>BG</v>
          </cell>
          <cell r="F5470" t="str">
            <v>Lombardia</v>
          </cell>
          <cell r="G5470">
            <v>3</v>
          </cell>
          <cell r="H5470">
            <v>926</v>
          </cell>
          <cell r="I5470">
            <v>0</v>
          </cell>
          <cell r="J5470">
            <v>1101349</v>
          </cell>
          <cell r="K5470">
            <v>1420757</v>
          </cell>
          <cell r="L5470">
            <v>6440528</v>
          </cell>
          <cell r="M5470">
            <v>7258383</v>
          </cell>
          <cell r="N5470">
            <v>988332</v>
          </cell>
          <cell r="O5470">
            <v>1870686</v>
          </cell>
          <cell r="P5470">
            <v>1150823</v>
          </cell>
          <cell r="Q5470">
            <v>20230858</v>
          </cell>
          <cell r="R5470">
            <v>21847.578833693304</v>
          </cell>
        </row>
        <row r="5471">
          <cell r="C5471">
            <v>8048</v>
          </cell>
          <cell r="D5471" t="str">
            <v>RANZO</v>
          </cell>
          <cell r="E5471" t="str">
            <v>IM</v>
          </cell>
          <cell r="F5471" t="str">
            <v>Liguria</v>
          </cell>
          <cell r="G5471">
            <v>7</v>
          </cell>
          <cell r="H5471">
            <v>414</v>
          </cell>
          <cell r="I5471">
            <v>0</v>
          </cell>
          <cell r="J5471">
            <v>731375</v>
          </cell>
          <cell r="K5471">
            <v>928965</v>
          </cell>
          <cell r="L5471">
            <v>2331778</v>
          </cell>
          <cell r="M5471">
            <v>1923545</v>
          </cell>
          <cell r="N5471">
            <v>323745</v>
          </cell>
          <cell r="Q5471">
            <v>6239408</v>
          </cell>
          <cell r="R5471">
            <v>15071.033816425121</v>
          </cell>
        </row>
        <row r="5472">
          <cell r="C5472">
            <v>109035</v>
          </cell>
          <cell r="D5472" t="str">
            <v>RAPAGNANO</v>
          </cell>
          <cell r="E5472" t="str">
            <v>FM</v>
          </cell>
          <cell r="F5472" t="str">
            <v>Marche</v>
          </cell>
          <cell r="G5472">
            <v>11</v>
          </cell>
          <cell r="H5472">
            <v>1415</v>
          </cell>
          <cell r="J5472">
            <v>2066792</v>
          </cell>
          <cell r="K5472">
            <v>3260778</v>
          </cell>
          <cell r="L5472">
            <v>9388807</v>
          </cell>
          <cell r="M5472">
            <v>6780198</v>
          </cell>
          <cell r="N5472">
            <v>1299603</v>
          </cell>
          <cell r="O5472">
            <v>620546</v>
          </cell>
          <cell r="Q5472">
            <v>23416724</v>
          </cell>
          <cell r="R5472">
            <v>16548.921554770317</v>
          </cell>
        </row>
        <row r="5473">
          <cell r="C5473">
            <v>10046</v>
          </cell>
          <cell r="D5473" t="str">
            <v>RAPALLO</v>
          </cell>
          <cell r="E5473" t="str">
            <v>GE</v>
          </cell>
          <cell r="F5473" t="str">
            <v>Liguria</v>
          </cell>
          <cell r="G5473">
            <v>7</v>
          </cell>
          <cell r="H5473">
            <v>22011</v>
          </cell>
          <cell r="J5473">
            <v>29221101</v>
          </cell>
          <cell r="K5473">
            <v>36196968</v>
          </cell>
          <cell r="L5473">
            <v>129048279</v>
          </cell>
          <cell r="M5473">
            <v>162807840</v>
          </cell>
          <cell r="N5473">
            <v>39519828</v>
          </cell>
          <cell r="O5473">
            <v>42345961</v>
          </cell>
          <cell r="P5473">
            <v>43861188</v>
          </cell>
          <cell r="Q5473">
            <v>483001165</v>
          </cell>
          <cell r="R5473">
            <v>21943.626595793012</v>
          </cell>
        </row>
        <row r="5474">
          <cell r="C5474">
            <v>69071</v>
          </cell>
          <cell r="D5474" t="str">
            <v>RAPINO</v>
          </cell>
          <cell r="E5474" t="str">
            <v>CH</v>
          </cell>
          <cell r="F5474" t="str">
            <v>Abruzzo</v>
          </cell>
          <cell r="G5474">
            <v>13</v>
          </cell>
          <cell r="H5474">
            <v>943</v>
          </cell>
          <cell r="I5474">
            <v>0</v>
          </cell>
          <cell r="J5474">
            <v>1510878</v>
          </cell>
          <cell r="K5474">
            <v>1963825</v>
          </cell>
          <cell r="L5474">
            <v>4971231</v>
          </cell>
          <cell r="M5474">
            <v>3816555</v>
          </cell>
          <cell r="N5474">
            <v>577550</v>
          </cell>
          <cell r="Q5474">
            <v>12840039</v>
          </cell>
          <cell r="R5474">
            <v>13616.160127253446</v>
          </cell>
        </row>
        <row r="5475">
          <cell r="C5475">
            <v>52026</v>
          </cell>
          <cell r="D5475" t="str">
            <v>RAPOLANO TERME</v>
          </cell>
          <cell r="E5475" t="str">
            <v>SI</v>
          </cell>
          <cell r="F5475" t="str">
            <v>Toscana</v>
          </cell>
          <cell r="G5475">
            <v>9</v>
          </cell>
          <cell r="H5475">
            <v>3850</v>
          </cell>
          <cell r="J5475">
            <v>3922451</v>
          </cell>
          <cell r="K5475">
            <v>6575414</v>
          </cell>
          <cell r="L5475">
            <v>29901403</v>
          </cell>
          <cell r="M5475">
            <v>29250435</v>
          </cell>
          <cell r="N5475">
            <v>4383748</v>
          </cell>
          <cell r="O5475">
            <v>4630300</v>
          </cell>
          <cell r="P5475">
            <v>4382115</v>
          </cell>
          <cell r="Q5475">
            <v>83045866</v>
          </cell>
          <cell r="R5475">
            <v>21570.354805194806</v>
          </cell>
        </row>
        <row r="5476">
          <cell r="C5476">
            <v>76064</v>
          </cell>
          <cell r="D5476" t="str">
            <v>RAPOLLA</v>
          </cell>
          <cell r="E5476" t="str">
            <v>PZ</v>
          </cell>
          <cell r="F5476" t="str">
            <v>Basilicata</v>
          </cell>
          <cell r="G5476">
            <v>17</v>
          </cell>
          <cell r="H5476">
            <v>2750</v>
          </cell>
          <cell r="I5476">
            <v>0</v>
          </cell>
          <cell r="J5476">
            <v>4681910</v>
          </cell>
          <cell r="K5476">
            <v>5016798</v>
          </cell>
          <cell r="L5476">
            <v>18743813</v>
          </cell>
          <cell r="M5476">
            <v>10467807</v>
          </cell>
          <cell r="N5476">
            <v>801655</v>
          </cell>
          <cell r="O5476">
            <v>1150069</v>
          </cell>
          <cell r="Q5476">
            <v>40862052</v>
          </cell>
          <cell r="R5476">
            <v>14858.928</v>
          </cell>
        </row>
        <row r="5477">
          <cell r="C5477">
            <v>76065</v>
          </cell>
          <cell r="D5477" t="str">
            <v>RAPONE</v>
          </cell>
          <cell r="E5477" t="str">
            <v>PZ</v>
          </cell>
          <cell r="F5477" t="str">
            <v>Basilicata</v>
          </cell>
          <cell r="G5477">
            <v>17</v>
          </cell>
          <cell r="H5477">
            <v>686</v>
          </cell>
          <cell r="I5477">
            <v>0</v>
          </cell>
          <cell r="J5477">
            <v>1520647</v>
          </cell>
          <cell r="K5477">
            <v>1265224</v>
          </cell>
          <cell r="L5477">
            <v>3878461</v>
          </cell>
          <cell r="M5477">
            <v>1895283</v>
          </cell>
          <cell r="N5477">
            <v>493290</v>
          </cell>
          <cell r="O5477">
            <v>603489</v>
          </cell>
          <cell r="Q5477">
            <v>9656394</v>
          </cell>
          <cell r="R5477">
            <v>14076.376093294461</v>
          </cell>
        </row>
        <row r="5478">
          <cell r="C5478">
            <v>2110</v>
          </cell>
          <cell r="D5478" t="str">
            <v>RASSA</v>
          </cell>
          <cell r="E5478" t="str">
            <v>VC</v>
          </cell>
          <cell r="F5478" t="str">
            <v>Piemonte</v>
          </cell>
          <cell r="G5478">
            <v>1</v>
          </cell>
          <cell r="H5478">
            <v>59</v>
          </cell>
          <cell r="I5478">
            <v>0</v>
          </cell>
          <cell r="J5478">
            <v>59307</v>
          </cell>
          <cell r="K5478">
            <v>56947</v>
          </cell>
          <cell r="L5478">
            <v>367396</v>
          </cell>
          <cell r="M5478">
            <v>616731</v>
          </cell>
          <cell r="O5478">
            <v>0</v>
          </cell>
          <cell r="Q5478">
            <v>1100381</v>
          </cell>
          <cell r="R5478">
            <v>18650.525423728814</v>
          </cell>
        </row>
        <row r="5479">
          <cell r="C5479">
            <v>21071</v>
          </cell>
          <cell r="D5479" t="str">
            <v>RASUN ANTERSELVA .RASEN ANTHOLZ.</v>
          </cell>
          <cell r="E5479" t="str">
            <v>BZ</v>
          </cell>
          <cell r="F5479" t="str">
            <v>Trentino Alto Adige(P.A.Bolzano)</v>
          </cell>
          <cell r="G5479">
            <v>4</v>
          </cell>
          <cell r="H5479">
            <v>2385</v>
          </cell>
          <cell r="J5479">
            <v>2416351</v>
          </cell>
          <cell r="K5479">
            <v>3648597</v>
          </cell>
          <cell r="L5479">
            <v>13638413</v>
          </cell>
          <cell r="M5479">
            <v>25556064</v>
          </cell>
          <cell r="N5479">
            <v>3359903</v>
          </cell>
          <cell r="O5479">
            <v>3114577</v>
          </cell>
          <cell r="P5479">
            <v>4251511</v>
          </cell>
          <cell r="Q5479">
            <v>55985416</v>
          </cell>
          <cell r="R5479">
            <v>23473.96897274633</v>
          </cell>
        </row>
        <row r="5480">
          <cell r="C5480">
            <v>14055</v>
          </cell>
          <cell r="D5480" t="str">
            <v>RASURA</v>
          </cell>
          <cell r="E5480" t="str">
            <v>SO</v>
          </cell>
          <cell r="F5480" t="str">
            <v>Lombardia</v>
          </cell>
          <cell r="G5480">
            <v>3</v>
          </cell>
          <cell r="H5480">
            <v>207</v>
          </cell>
          <cell r="I5480">
            <v>0</v>
          </cell>
          <cell r="J5480">
            <v>229321</v>
          </cell>
          <cell r="K5480">
            <v>394693</v>
          </cell>
          <cell r="L5480">
            <v>1506118</v>
          </cell>
          <cell r="M5480">
            <v>1462679</v>
          </cell>
          <cell r="P5480">
            <v>0</v>
          </cell>
          <cell r="Q5480">
            <v>3592811</v>
          </cell>
          <cell r="R5480">
            <v>17356.574879227053</v>
          </cell>
        </row>
        <row r="5481">
          <cell r="C5481">
            <v>84031</v>
          </cell>
          <cell r="D5481" t="str">
            <v>RAVANUSA</v>
          </cell>
          <cell r="E5481" t="str">
            <v>AG</v>
          </cell>
          <cell r="F5481" t="str">
            <v>Sicilia</v>
          </cell>
          <cell r="G5481">
            <v>19</v>
          </cell>
          <cell r="H5481">
            <v>5986</v>
          </cell>
          <cell r="I5481">
            <v>0</v>
          </cell>
          <cell r="J5481">
            <v>15112318</v>
          </cell>
          <cell r="K5481">
            <v>12967939</v>
          </cell>
          <cell r="L5481">
            <v>19965727</v>
          </cell>
          <cell r="M5481">
            <v>24016860</v>
          </cell>
          <cell r="N5481">
            <v>1999649</v>
          </cell>
          <cell r="O5481">
            <v>1693657</v>
          </cell>
          <cell r="P5481">
            <v>1726204</v>
          </cell>
          <cell r="Q5481">
            <v>77482354</v>
          </cell>
          <cell r="R5481">
            <v>12943.928165720014</v>
          </cell>
        </row>
        <row r="5482">
          <cell r="C5482">
            <v>36034</v>
          </cell>
          <cell r="D5482" t="str">
            <v>RAVARINO</v>
          </cell>
          <cell r="E5482" t="str">
            <v>MO</v>
          </cell>
          <cell r="F5482" t="str">
            <v>Emilia Romagna</v>
          </cell>
          <cell r="G5482">
            <v>8</v>
          </cell>
          <cell r="H5482">
            <v>4642</v>
          </cell>
          <cell r="J5482">
            <v>4337164</v>
          </cell>
          <cell r="K5482">
            <v>7186282</v>
          </cell>
          <cell r="L5482">
            <v>35496185</v>
          </cell>
          <cell r="M5482">
            <v>38744732</v>
          </cell>
          <cell r="N5482">
            <v>5730359</v>
          </cell>
          <cell r="O5482">
            <v>3760567</v>
          </cell>
          <cell r="P5482">
            <v>4395358</v>
          </cell>
          <cell r="Q5482">
            <v>99650647</v>
          </cell>
          <cell r="R5482">
            <v>21467.179448513572</v>
          </cell>
        </row>
        <row r="5483">
          <cell r="C5483">
            <v>30088</v>
          </cell>
          <cell r="D5483" t="str">
            <v>RAVASCLETTO</v>
          </cell>
          <cell r="E5483" t="str">
            <v>UD</v>
          </cell>
          <cell r="F5483" t="str">
            <v>Friuli Venezia Giulia</v>
          </cell>
          <cell r="G5483">
            <v>6</v>
          </cell>
          <cell r="H5483">
            <v>442</v>
          </cell>
          <cell r="I5483">
            <v>0</v>
          </cell>
          <cell r="J5483">
            <v>635684</v>
          </cell>
          <cell r="K5483">
            <v>857085</v>
          </cell>
          <cell r="L5483">
            <v>2873152</v>
          </cell>
          <cell r="M5483">
            <v>2466146</v>
          </cell>
          <cell r="N5483">
            <v>362551</v>
          </cell>
          <cell r="O5483">
            <v>318924</v>
          </cell>
          <cell r="Q5483">
            <v>7513542</v>
          </cell>
          <cell r="R5483">
            <v>16998.963800904978</v>
          </cell>
        </row>
        <row r="5484">
          <cell r="C5484">
            <v>65104</v>
          </cell>
          <cell r="D5484" t="str">
            <v>RAVELLO</v>
          </cell>
          <cell r="E5484" t="str">
            <v>SA</v>
          </cell>
          <cell r="F5484" t="str">
            <v>Campania</v>
          </cell>
          <cell r="G5484">
            <v>15</v>
          </cell>
          <cell r="H5484">
            <v>1804</v>
          </cell>
          <cell r="I5484">
            <v>0</v>
          </cell>
          <cell r="J5484">
            <v>2764235</v>
          </cell>
          <cell r="K5484">
            <v>4379335</v>
          </cell>
          <cell r="L5484">
            <v>9639498</v>
          </cell>
          <cell r="M5484">
            <v>9265851</v>
          </cell>
          <cell r="N5484">
            <v>2113457</v>
          </cell>
          <cell r="O5484">
            <v>2708056</v>
          </cell>
          <cell r="P5484">
            <v>1236318</v>
          </cell>
          <cell r="Q5484">
            <v>32106750</v>
          </cell>
          <cell r="R5484">
            <v>17797.533259423504</v>
          </cell>
        </row>
        <row r="5485">
          <cell r="C5485">
            <v>39014</v>
          </cell>
          <cell r="D5485" t="str">
            <v>RAVENNA</v>
          </cell>
          <cell r="E5485" t="str">
            <v>RA</v>
          </cell>
          <cell r="F5485" t="str">
            <v>Emilia Romagna</v>
          </cell>
          <cell r="G5485">
            <v>8</v>
          </cell>
          <cell r="H5485">
            <v>122947</v>
          </cell>
          <cell r="I5485">
            <v>-37564</v>
          </cell>
          <cell r="J5485">
            <v>130963518</v>
          </cell>
          <cell r="K5485">
            <v>194582269</v>
          </cell>
          <cell r="L5485">
            <v>814089328</v>
          </cell>
          <cell r="M5485">
            <v>1109064290</v>
          </cell>
          <cell r="N5485">
            <v>177415855</v>
          </cell>
          <cell r="O5485">
            <v>173151683</v>
          </cell>
          <cell r="P5485">
            <v>182923962</v>
          </cell>
          <cell r="Q5485">
            <v>2782190905</v>
          </cell>
          <cell r="R5485">
            <v>22629.189040806203</v>
          </cell>
        </row>
        <row r="5486">
          <cell r="C5486">
            <v>30089</v>
          </cell>
          <cell r="D5486" t="str">
            <v>RAVEO</v>
          </cell>
          <cell r="E5486" t="str">
            <v>UD</v>
          </cell>
          <cell r="F5486" t="str">
            <v>Friuli Venezia Giulia</v>
          </cell>
          <cell r="G5486">
            <v>6</v>
          </cell>
          <cell r="H5486">
            <v>359</v>
          </cell>
          <cell r="I5486">
            <v>0</v>
          </cell>
          <cell r="J5486">
            <v>449341</v>
          </cell>
          <cell r="K5486">
            <v>633184</v>
          </cell>
          <cell r="L5486">
            <v>2590003</v>
          </cell>
          <cell r="M5486">
            <v>2714285</v>
          </cell>
          <cell r="Q5486">
            <v>6386813</v>
          </cell>
          <cell r="R5486">
            <v>17790.565459610028</v>
          </cell>
        </row>
        <row r="5487">
          <cell r="C5487">
            <v>61066</v>
          </cell>
          <cell r="D5487" t="str">
            <v>RAVISCANINA</v>
          </cell>
          <cell r="E5487" t="str">
            <v>CE</v>
          </cell>
          <cell r="F5487" t="str">
            <v>Campania</v>
          </cell>
          <cell r="G5487">
            <v>15</v>
          </cell>
          <cell r="H5487">
            <v>767</v>
          </cell>
          <cell r="I5487">
            <v>0</v>
          </cell>
          <cell r="J5487">
            <v>1612110</v>
          </cell>
          <cell r="K5487">
            <v>1352917</v>
          </cell>
          <cell r="L5487">
            <v>4063420</v>
          </cell>
          <cell r="M5487">
            <v>2926988</v>
          </cell>
          <cell r="N5487">
            <v>389122</v>
          </cell>
          <cell r="O5487">
            <v>605905</v>
          </cell>
          <cell r="P5487">
            <v>0</v>
          </cell>
          <cell r="Q5487">
            <v>10950462</v>
          </cell>
          <cell r="R5487">
            <v>14277.003911342894</v>
          </cell>
        </row>
        <row r="5488">
          <cell r="C5488">
            <v>103060</v>
          </cell>
          <cell r="D5488" t="str">
            <v>RE</v>
          </cell>
          <cell r="E5488" t="str">
            <v>VB</v>
          </cell>
          <cell r="F5488" t="str">
            <v>Piemonte</v>
          </cell>
          <cell r="G5488">
            <v>1</v>
          </cell>
          <cell r="H5488">
            <v>453</v>
          </cell>
          <cell r="I5488">
            <v>0</v>
          </cell>
          <cell r="J5488">
            <v>888840</v>
          </cell>
          <cell r="K5488">
            <v>588930</v>
          </cell>
          <cell r="L5488">
            <v>1668070</v>
          </cell>
          <cell r="M5488">
            <v>1436239</v>
          </cell>
          <cell r="O5488">
            <v>0</v>
          </cell>
          <cell r="P5488">
            <v>0</v>
          </cell>
          <cell r="Q5488">
            <v>4582079</v>
          </cell>
          <cell r="R5488">
            <v>10114.9646799117</v>
          </cell>
        </row>
        <row r="5489">
          <cell r="C5489">
            <v>18119</v>
          </cell>
          <cell r="D5489" t="str">
            <v>REA</v>
          </cell>
          <cell r="E5489" t="str">
            <v>PV</v>
          </cell>
          <cell r="F5489" t="str">
            <v>Lombardia</v>
          </cell>
          <cell r="G5489">
            <v>3</v>
          </cell>
          <cell r="H5489">
            <v>320</v>
          </cell>
          <cell r="I5489">
            <v>0</v>
          </cell>
          <cell r="J5489">
            <v>336092</v>
          </cell>
          <cell r="K5489">
            <v>626412</v>
          </cell>
          <cell r="L5489">
            <v>2438520</v>
          </cell>
          <cell r="M5489">
            <v>2222449</v>
          </cell>
          <cell r="N5489">
            <v>323628</v>
          </cell>
          <cell r="O5489">
            <v>0</v>
          </cell>
          <cell r="P5489">
            <v>0</v>
          </cell>
          <cell r="Q5489">
            <v>5947101</v>
          </cell>
          <cell r="R5489">
            <v>18584.690624999999</v>
          </cell>
        </row>
        <row r="5490">
          <cell r="C5490">
            <v>84032</v>
          </cell>
          <cell r="D5490" t="str">
            <v>REALMONTE</v>
          </cell>
          <cell r="E5490" t="str">
            <v>AG</v>
          </cell>
          <cell r="F5490" t="str">
            <v>Sicilia</v>
          </cell>
          <cell r="G5490">
            <v>19</v>
          </cell>
          <cell r="H5490">
            <v>2646</v>
          </cell>
          <cell r="I5490">
            <v>0</v>
          </cell>
          <cell r="J5490">
            <v>4824803</v>
          </cell>
          <cell r="K5490">
            <v>4813710</v>
          </cell>
          <cell r="L5490">
            <v>12276436</v>
          </cell>
          <cell r="M5490">
            <v>12830609</v>
          </cell>
          <cell r="N5490">
            <v>1375228</v>
          </cell>
          <cell r="O5490">
            <v>1470604</v>
          </cell>
          <cell r="Q5490">
            <v>37591390</v>
          </cell>
          <cell r="R5490">
            <v>14206.874527588814</v>
          </cell>
        </row>
        <row r="5491">
          <cell r="C5491">
            <v>30090</v>
          </cell>
          <cell r="D5491" t="str">
            <v>REANA DEL ROJALE</v>
          </cell>
          <cell r="E5491" t="str">
            <v>UD</v>
          </cell>
          <cell r="F5491" t="str">
            <v>Friuli Venezia Giulia</v>
          </cell>
          <cell r="G5491">
            <v>6</v>
          </cell>
          <cell r="H5491">
            <v>3783</v>
          </cell>
          <cell r="I5491">
            <v>0</v>
          </cell>
          <cell r="J5491">
            <v>3685526</v>
          </cell>
          <cell r="K5491">
            <v>6130203</v>
          </cell>
          <cell r="L5491">
            <v>27051531</v>
          </cell>
          <cell r="M5491">
            <v>32479739</v>
          </cell>
          <cell r="N5491">
            <v>4329576</v>
          </cell>
          <cell r="O5491">
            <v>4501047</v>
          </cell>
          <cell r="P5491">
            <v>2734786</v>
          </cell>
          <cell r="Q5491">
            <v>80912408</v>
          </cell>
          <cell r="R5491">
            <v>21388.424002114723</v>
          </cell>
        </row>
        <row r="5492">
          <cell r="C5492">
            <v>1211</v>
          </cell>
          <cell r="D5492" t="str">
            <v>REANO</v>
          </cell>
          <cell r="E5492" t="str">
            <v>TO</v>
          </cell>
          <cell r="F5492" t="str">
            <v>Piemonte</v>
          </cell>
          <cell r="G5492">
            <v>1</v>
          </cell>
          <cell r="H5492">
            <v>1284</v>
          </cell>
          <cell r="I5492">
            <v>0</v>
          </cell>
          <cell r="J5492">
            <v>1388507</v>
          </cell>
          <cell r="K5492">
            <v>1785986</v>
          </cell>
          <cell r="L5492">
            <v>7851224</v>
          </cell>
          <cell r="M5492">
            <v>12099123</v>
          </cell>
          <cell r="N5492">
            <v>2606041</v>
          </cell>
          <cell r="O5492">
            <v>2070577</v>
          </cell>
          <cell r="P5492">
            <v>2845632</v>
          </cell>
          <cell r="Q5492">
            <v>30647090</v>
          </cell>
          <cell r="R5492">
            <v>23868.450155763239</v>
          </cell>
        </row>
        <row r="5493">
          <cell r="C5493">
            <v>61067</v>
          </cell>
          <cell r="D5493" t="str">
            <v>RECALE</v>
          </cell>
          <cell r="E5493" t="str">
            <v>CE</v>
          </cell>
          <cell r="F5493" t="str">
            <v>Campania</v>
          </cell>
          <cell r="G5493">
            <v>15</v>
          </cell>
          <cell r="H5493">
            <v>4242</v>
          </cell>
          <cell r="J5493">
            <v>6656389</v>
          </cell>
          <cell r="K5493">
            <v>7113358</v>
          </cell>
          <cell r="L5493">
            <v>23557589</v>
          </cell>
          <cell r="M5493">
            <v>27737764</v>
          </cell>
          <cell r="N5493">
            <v>3163880</v>
          </cell>
          <cell r="O5493">
            <v>1905656</v>
          </cell>
          <cell r="Q5493">
            <v>70134636</v>
          </cell>
          <cell r="R5493">
            <v>16533.388967468174</v>
          </cell>
        </row>
        <row r="5494">
          <cell r="C5494">
            <v>43044</v>
          </cell>
          <cell r="D5494" t="str">
            <v>RECANATI</v>
          </cell>
          <cell r="E5494" t="str">
            <v>MC</v>
          </cell>
          <cell r="F5494" t="str">
            <v>Marche</v>
          </cell>
          <cell r="G5494">
            <v>11</v>
          </cell>
          <cell r="H5494">
            <v>15738</v>
          </cell>
          <cell r="J5494">
            <v>19459193</v>
          </cell>
          <cell r="K5494">
            <v>28649416</v>
          </cell>
          <cell r="L5494">
            <v>110776726</v>
          </cell>
          <cell r="M5494">
            <v>103334040</v>
          </cell>
          <cell r="N5494">
            <v>18054486</v>
          </cell>
          <cell r="O5494">
            <v>19700921</v>
          </cell>
          <cell r="P5494">
            <v>20550718</v>
          </cell>
          <cell r="Q5494">
            <v>320525500</v>
          </cell>
          <cell r="R5494">
            <v>20366.342610242726</v>
          </cell>
        </row>
        <row r="5495">
          <cell r="C5495">
            <v>10047</v>
          </cell>
          <cell r="D5495" t="str">
            <v>RECCO</v>
          </cell>
          <cell r="E5495" t="str">
            <v>GE</v>
          </cell>
          <cell r="F5495" t="str">
            <v>Liguria</v>
          </cell>
          <cell r="G5495">
            <v>7</v>
          </cell>
          <cell r="H5495">
            <v>7386</v>
          </cell>
          <cell r="I5495">
            <v>0</v>
          </cell>
          <cell r="J5495">
            <v>7725900</v>
          </cell>
          <cell r="K5495">
            <v>9430483</v>
          </cell>
          <cell r="L5495">
            <v>43564922</v>
          </cell>
          <cell r="M5495">
            <v>73452420</v>
          </cell>
          <cell r="N5495">
            <v>15957013</v>
          </cell>
          <cell r="O5495">
            <v>17109670</v>
          </cell>
          <cell r="P5495">
            <v>16462620</v>
          </cell>
          <cell r="Q5495">
            <v>183703028</v>
          </cell>
          <cell r="R5495">
            <v>24871.788248036828</v>
          </cell>
        </row>
        <row r="5496">
          <cell r="C5496">
            <v>3129</v>
          </cell>
          <cell r="D5496" t="str">
            <v>RECETTO</v>
          </cell>
          <cell r="E5496" t="str">
            <v>NO</v>
          </cell>
          <cell r="F5496" t="str">
            <v>Piemonte</v>
          </cell>
          <cell r="G5496">
            <v>1</v>
          </cell>
          <cell r="H5496">
            <v>657</v>
          </cell>
          <cell r="I5496">
            <v>0</v>
          </cell>
          <cell r="J5496">
            <v>518678</v>
          </cell>
          <cell r="K5496">
            <v>1059325</v>
          </cell>
          <cell r="L5496">
            <v>5592148</v>
          </cell>
          <cell r="M5496">
            <v>5088396</v>
          </cell>
          <cell r="N5496">
            <v>587867</v>
          </cell>
          <cell r="P5496">
            <v>1016609</v>
          </cell>
          <cell r="Q5496">
            <v>13863023</v>
          </cell>
          <cell r="R5496">
            <v>21100.491628614916</v>
          </cell>
        </row>
        <row r="5497">
          <cell r="C5497">
            <v>24084</v>
          </cell>
          <cell r="D5497" t="str">
            <v>RECOARO TERME</v>
          </cell>
          <cell r="E5497" t="str">
            <v>VI</v>
          </cell>
          <cell r="F5497" t="str">
            <v>Veneto</v>
          </cell>
          <cell r="G5497">
            <v>5</v>
          </cell>
          <cell r="H5497">
            <v>4945</v>
          </cell>
          <cell r="I5497">
            <v>0</v>
          </cell>
          <cell r="J5497">
            <v>4713186</v>
          </cell>
          <cell r="K5497">
            <v>8174097</v>
          </cell>
          <cell r="L5497">
            <v>42276469</v>
          </cell>
          <cell r="M5497">
            <v>34867857</v>
          </cell>
          <cell r="N5497">
            <v>2081726</v>
          </cell>
          <cell r="O5497">
            <v>2516464</v>
          </cell>
          <cell r="P5497">
            <v>1320130</v>
          </cell>
          <cell r="Q5497">
            <v>95949929</v>
          </cell>
          <cell r="R5497">
            <v>19403.423458038422</v>
          </cell>
        </row>
        <row r="5498">
          <cell r="C5498">
            <v>18120</v>
          </cell>
          <cell r="D5498" t="str">
            <v>REDAVALLE</v>
          </cell>
          <cell r="E5498" t="str">
            <v>PV</v>
          </cell>
          <cell r="F5498" t="str">
            <v>Lombardia</v>
          </cell>
          <cell r="G5498">
            <v>3</v>
          </cell>
          <cell r="H5498">
            <v>797</v>
          </cell>
          <cell r="I5498">
            <v>0</v>
          </cell>
          <cell r="J5498">
            <v>856267</v>
          </cell>
          <cell r="K5498">
            <v>1400154</v>
          </cell>
          <cell r="L5498">
            <v>5450285</v>
          </cell>
          <cell r="M5498">
            <v>5696822</v>
          </cell>
          <cell r="N5498">
            <v>808046</v>
          </cell>
          <cell r="O5498">
            <v>557671</v>
          </cell>
          <cell r="P5498">
            <v>1221081</v>
          </cell>
          <cell r="Q5498">
            <v>15990326</v>
          </cell>
          <cell r="R5498">
            <v>20063.144291091594</v>
          </cell>
        </row>
        <row r="5499">
          <cell r="C5499">
            <v>20048</v>
          </cell>
          <cell r="D5499" t="str">
            <v>REDONDESCO</v>
          </cell>
          <cell r="E5499" t="str">
            <v>MN</v>
          </cell>
          <cell r="F5499" t="str">
            <v>Lombardia</v>
          </cell>
          <cell r="G5499">
            <v>3</v>
          </cell>
          <cell r="H5499">
            <v>932</v>
          </cell>
          <cell r="I5499">
            <v>0</v>
          </cell>
          <cell r="J5499">
            <v>1048791</v>
          </cell>
          <cell r="K5499">
            <v>1929602</v>
          </cell>
          <cell r="L5499">
            <v>6486070</v>
          </cell>
          <cell r="M5499">
            <v>6347458</v>
          </cell>
          <cell r="N5499">
            <v>590881</v>
          </cell>
          <cell r="O5499">
            <v>441542</v>
          </cell>
          <cell r="Q5499">
            <v>16844344</v>
          </cell>
          <cell r="R5499">
            <v>18073.330472103004</v>
          </cell>
        </row>
        <row r="5500">
          <cell r="C5500">
            <v>5089</v>
          </cell>
          <cell r="D5500" t="str">
            <v>REFRANCORE</v>
          </cell>
          <cell r="E5500" t="str">
            <v>AT</v>
          </cell>
          <cell r="F5500" t="str">
            <v>Piemonte</v>
          </cell>
          <cell r="G5500">
            <v>1</v>
          </cell>
          <cell r="H5500">
            <v>1165</v>
          </cell>
          <cell r="I5500">
            <v>0</v>
          </cell>
          <cell r="J5500">
            <v>1241127</v>
          </cell>
          <cell r="K5500">
            <v>2061137</v>
          </cell>
          <cell r="L5500">
            <v>8548754</v>
          </cell>
          <cell r="M5500">
            <v>9121010</v>
          </cell>
          <cell r="N5500">
            <v>1149047</v>
          </cell>
          <cell r="O5500">
            <v>1341564</v>
          </cell>
          <cell r="P5500">
            <v>928693</v>
          </cell>
          <cell r="Q5500">
            <v>24391332</v>
          </cell>
          <cell r="R5500">
            <v>20936.765665236053</v>
          </cell>
        </row>
        <row r="5501">
          <cell r="C5501">
            <v>26065</v>
          </cell>
          <cell r="D5501" t="str">
            <v>REFRONTOLO</v>
          </cell>
          <cell r="E5501" t="str">
            <v>TV</v>
          </cell>
          <cell r="F5501" t="str">
            <v>Veneto</v>
          </cell>
          <cell r="G5501">
            <v>5</v>
          </cell>
          <cell r="H5501">
            <v>1297</v>
          </cell>
          <cell r="I5501">
            <v>0</v>
          </cell>
          <cell r="J5501">
            <v>1724994</v>
          </cell>
          <cell r="K5501">
            <v>1983176</v>
          </cell>
          <cell r="L5501">
            <v>8275514</v>
          </cell>
          <cell r="M5501">
            <v>8705255</v>
          </cell>
          <cell r="N5501">
            <v>1698622</v>
          </cell>
          <cell r="O5501">
            <v>2121977</v>
          </cell>
          <cell r="P5501">
            <v>4096241</v>
          </cell>
          <cell r="Q5501">
            <v>28605779</v>
          </cell>
          <cell r="R5501">
            <v>22055.342328450271</v>
          </cell>
        </row>
        <row r="5502">
          <cell r="C5502">
            <v>86016</v>
          </cell>
          <cell r="D5502" t="str">
            <v>REGALBUTO</v>
          </cell>
          <cell r="E5502" t="str">
            <v>EN</v>
          </cell>
          <cell r="F5502" t="str">
            <v>Sicilia</v>
          </cell>
          <cell r="G5502">
            <v>19</v>
          </cell>
          <cell r="H5502">
            <v>4236</v>
          </cell>
          <cell r="J5502">
            <v>8631338</v>
          </cell>
          <cell r="K5502">
            <v>8478517</v>
          </cell>
          <cell r="L5502">
            <v>18050366</v>
          </cell>
          <cell r="M5502">
            <v>16877187</v>
          </cell>
          <cell r="N5502">
            <v>1598890</v>
          </cell>
          <cell r="O5502">
            <v>1169181</v>
          </cell>
          <cell r="Q5502">
            <v>54805479</v>
          </cell>
          <cell r="R5502">
            <v>12938.026203966007</v>
          </cell>
        </row>
        <row r="5503">
          <cell r="C5503">
            <v>48035</v>
          </cell>
          <cell r="D5503" t="str">
            <v>REGGELLO</v>
          </cell>
          <cell r="E5503" t="str">
            <v>FI</v>
          </cell>
          <cell r="F5503" t="str">
            <v>Toscana</v>
          </cell>
          <cell r="G5503">
            <v>9</v>
          </cell>
          <cell r="H5503">
            <v>12422</v>
          </cell>
          <cell r="I5503">
            <v>0</v>
          </cell>
          <cell r="J5503">
            <v>13372541</v>
          </cell>
          <cell r="K5503">
            <v>20090905</v>
          </cell>
          <cell r="L5503">
            <v>89126499</v>
          </cell>
          <cell r="M5503">
            <v>98167036</v>
          </cell>
          <cell r="N5503">
            <v>17007579</v>
          </cell>
          <cell r="O5503">
            <v>16620556</v>
          </cell>
          <cell r="P5503">
            <v>15494819</v>
          </cell>
          <cell r="Q5503">
            <v>269879935</v>
          </cell>
          <cell r="R5503">
            <v>21725.964820479792</v>
          </cell>
        </row>
        <row r="5504">
          <cell r="C5504">
            <v>35033</v>
          </cell>
          <cell r="D5504" t="str">
            <v>REGGIO NELL'EMILIA</v>
          </cell>
          <cell r="E5504" t="str">
            <v>RE</v>
          </cell>
          <cell r="F5504" t="str">
            <v>Emilia Romagna</v>
          </cell>
          <cell r="G5504">
            <v>8</v>
          </cell>
          <cell r="H5504">
            <v>125043</v>
          </cell>
          <cell r="I5504">
            <v>-38519</v>
          </cell>
          <cell r="J5504">
            <v>123768094</v>
          </cell>
          <cell r="K5504">
            <v>172827618</v>
          </cell>
          <cell r="L5504">
            <v>825838497</v>
          </cell>
          <cell r="M5504">
            <v>1174344147</v>
          </cell>
          <cell r="N5504">
            <v>230958026</v>
          </cell>
          <cell r="O5504">
            <v>239099756</v>
          </cell>
          <cell r="P5504">
            <v>305242297</v>
          </cell>
          <cell r="Q5504">
            <v>3072078435</v>
          </cell>
          <cell r="R5504">
            <v>24568.17602744656</v>
          </cell>
        </row>
        <row r="5505">
          <cell r="C5505">
            <v>80063</v>
          </cell>
          <cell r="D5505" t="str">
            <v>REGGIO DI CALABRIA</v>
          </cell>
          <cell r="E5505" t="str">
            <v>RC</v>
          </cell>
          <cell r="F5505" t="str">
            <v>Calabria</v>
          </cell>
          <cell r="G5505">
            <v>18</v>
          </cell>
          <cell r="H5505">
            <v>106197</v>
          </cell>
          <cell r="I5505">
            <v>-97526</v>
          </cell>
          <cell r="J5505">
            <v>160036401</v>
          </cell>
          <cell r="K5505">
            <v>160552005</v>
          </cell>
          <cell r="L5505">
            <v>566897363</v>
          </cell>
          <cell r="M5505">
            <v>841508974</v>
          </cell>
          <cell r="N5505">
            <v>119885279</v>
          </cell>
          <cell r="O5505">
            <v>129244819</v>
          </cell>
          <cell r="P5505">
            <v>79442627</v>
          </cell>
          <cell r="Q5505">
            <v>2057567468</v>
          </cell>
          <cell r="R5505">
            <v>19375.005583961884</v>
          </cell>
        </row>
        <row r="5506">
          <cell r="C5506">
            <v>35032</v>
          </cell>
          <cell r="D5506" t="str">
            <v>REGGIOLO</v>
          </cell>
          <cell r="E5506" t="str">
            <v>RE</v>
          </cell>
          <cell r="F5506" t="str">
            <v>Emilia Romagna</v>
          </cell>
          <cell r="G5506">
            <v>8</v>
          </cell>
          <cell r="H5506">
            <v>6622</v>
          </cell>
          <cell r="I5506">
            <v>0</v>
          </cell>
          <cell r="J5506">
            <v>6205311</v>
          </cell>
          <cell r="K5506">
            <v>10491745</v>
          </cell>
          <cell r="L5506">
            <v>48144265</v>
          </cell>
          <cell r="M5506">
            <v>57812932</v>
          </cell>
          <cell r="N5506">
            <v>9007152</v>
          </cell>
          <cell r="O5506">
            <v>8259061</v>
          </cell>
          <cell r="P5506">
            <v>7025161</v>
          </cell>
          <cell r="Q5506">
            <v>146945627</v>
          </cell>
          <cell r="R5506">
            <v>22190.520537601933</v>
          </cell>
        </row>
        <row r="5507">
          <cell r="C5507">
            <v>62056</v>
          </cell>
          <cell r="D5507" t="str">
            <v>REINO</v>
          </cell>
          <cell r="E5507" t="str">
            <v>BN</v>
          </cell>
          <cell r="F5507" t="str">
            <v>Campania</v>
          </cell>
          <cell r="G5507">
            <v>15</v>
          </cell>
          <cell r="H5507">
            <v>842</v>
          </cell>
          <cell r="I5507">
            <v>0</v>
          </cell>
          <cell r="J5507">
            <v>2224329</v>
          </cell>
          <cell r="K5507">
            <v>1741212</v>
          </cell>
          <cell r="L5507">
            <v>3137261</v>
          </cell>
          <cell r="M5507">
            <v>2477416</v>
          </cell>
          <cell r="O5507">
            <v>428950</v>
          </cell>
          <cell r="P5507">
            <v>0</v>
          </cell>
          <cell r="Q5507">
            <v>10009168</v>
          </cell>
          <cell r="R5507">
            <v>11887.372921615202</v>
          </cell>
        </row>
        <row r="5508">
          <cell r="C5508">
            <v>83070</v>
          </cell>
          <cell r="D5508" t="str">
            <v>REITANO</v>
          </cell>
          <cell r="E5508" t="str">
            <v>ME</v>
          </cell>
          <cell r="F5508" t="str">
            <v>Sicilia</v>
          </cell>
          <cell r="G5508">
            <v>19</v>
          </cell>
          <cell r="H5508">
            <v>486</v>
          </cell>
          <cell r="I5508">
            <v>0</v>
          </cell>
          <cell r="J5508">
            <v>1158609</v>
          </cell>
          <cell r="K5508">
            <v>823638</v>
          </cell>
          <cell r="L5508">
            <v>2520925</v>
          </cell>
          <cell r="M5508">
            <v>1893749</v>
          </cell>
          <cell r="N5508">
            <v>320875</v>
          </cell>
          <cell r="O5508">
            <v>0</v>
          </cell>
          <cell r="P5508">
            <v>0</v>
          </cell>
          <cell r="Q5508">
            <v>6717796</v>
          </cell>
          <cell r="R5508">
            <v>13822.625514403293</v>
          </cell>
        </row>
        <row r="5509">
          <cell r="C5509">
            <v>30091</v>
          </cell>
          <cell r="D5509" t="str">
            <v>REMANZACCO</v>
          </cell>
          <cell r="E5509" t="str">
            <v>UD</v>
          </cell>
          <cell r="F5509" t="str">
            <v>Friuli Venezia Giulia</v>
          </cell>
          <cell r="G5509">
            <v>6</v>
          </cell>
          <cell r="H5509">
            <v>4569</v>
          </cell>
          <cell r="I5509">
            <v>0</v>
          </cell>
          <cell r="J5509">
            <v>4191956</v>
          </cell>
          <cell r="K5509">
            <v>6795404</v>
          </cell>
          <cell r="L5509">
            <v>31963008</v>
          </cell>
          <cell r="M5509">
            <v>45216051</v>
          </cell>
          <cell r="N5509">
            <v>6012625</v>
          </cell>
          <cell r="O5509">
            <v>4845204</v>
          </cell>
          <cell r="P5509">
            <v>3500503</v>
          </cell>
          <cell r="Q5509">
            <v>102524751</v>
          </cell>
          <cell r="R5509">
            <v>22439.2101116218</v>
          </cell>
        </row>
        <row r="5510">
          <cell r="C5510">
            <v>17160</v>
          </cell>
          <cell r="D5510" t="str">
            <v>REMEDELLO</v>
          </cell>
          <cell r="E5510" t="str">
            <v>BS</v>
          </cell>
          <cell r="F5510" t="str">
            <v>Lombardia</v>
          </cell>
          <cell r="G5510">
            <v>3</v>
          </cell>
          <cell r="H5510">
            <v>2244</v>
          </cell>
          <cell r="I5510">
            <v>0</v>
          </cell>
          <cell r="J5510">
            <v>2647856</v>
          </cell>
          <cell r="K5510">
            <v>3795365</v>
          </cell>
          <cell r="L5510">
            <v>16709738</v>
          </cell>
          <cell r="M5510">
            <v>15613615</v>
          </cell>
          <cell r="N5510">
            <v>2300011</v>
          </cell>
          <cell r="O5510">
            <v>2374471</v>
          </cell>
          <cell r="P5510">
            <v>2258639</v>
          </cell>
          <cell r="Q5510">
            <v>45699695</v>
          </cell>
          <cell r="R5510">
            <v>20365.282976827093</v>
          </cell>
        </row>
        <row r="5511">
          <cell r="C5511">
            <v>108037</v>
          </cell>
          <cell r="D5511" t="str">
            <v>RENATE</v>
          </cell>
          <cell r="E5511" t="str">
            <v>MB</v>
          </cell>
          <cell r="F5511" t="str">
            <v>Lombardia</v>
          </cell>
          <cell r="G5511">
            <v>3</v>
          </cell>
          <cell r="H5511">
            <v>2941</v>
          </cell>
          <cell r="I5511">
            <v>0</v>
          </cell>
          <cell r="J5511">
            <v>2502252</v>
          </cell>
          <cell r="K5511">
            <v>3616469</v>
          </cell>
          <cell r="L5511">
            <v>22188112</v>
          </cell>
          <cell r="M5511">
            <v>29690764</v>
          </cell>
          <cell r="N5511">
            <v>4695924</v>
          </cell>
          <cell r="O5511">
            <v>5363985</v>
          </cell>
          <cell r="P5511">
            <v>3317288</v>
          </cell>
          <cell r="Q5511">
            <v>71374794</v>
          </cell>
          <cell r="R5511">
            <v>24268.886093165591</v>
          </cell>
        </row>
        <row r="5512">
          <cell r="C5512">
            <v>78102</v>
          </cell>
          <cell r="D5512" t="str">
            <v>RENDE</v>
          </cell>
          <cell r="E5512" t="str">
            <v>CS</v>
          </cell>
          <cell r="F5512" t="str">
            <v>Calabria</v>
          </cell>
          <cell r="G5512">
            <v>18</v>
          </cell>
          <cell r="H5512">
            <v>23173</v>
          </cell>
          <cell r="J5512">
            <v>33203246</v>
          </cell>
          <cell r="K5512">
            <v>33975752</v>
          </cell>
          <cell r="L5512">
            <v>106206524</v>
          </cell>
          <cell r="M5512">
            <v>205919456</v>
          </cell>
          <cell r="N5512">
            <v>41423033</v>
          </cell>
          <cell r="O5512">
            <v>44131626</v>
          </cell>
          <cell r="P5512">
            <v>21442811</v>
          </cell>
          <cell r="Q5512">
            <v>486302448</v>
          </cell>
          <cell r="R5512">
            <v>20985.735468001552</v>
          </cell>
        </row>
        <row r="5513">
          <cell r="C5513">
            <v>21072</v>
          </cell>
          <cell r="D5513" t="str">
            <v>RENON .RITTEN.</v>
          </cell>
          <cell r="E5513" t="str">
            <v>BZ</v>
          </cell>
          <cell r="F5513" t="str">
            <v>Trentino Alto Adige(P.A.Bolzano)</v>
          </cell>
          <cell r="G5513">
            <v>4</v>
          </cell>
          <cell r="H5513">
            <v>6394</v>
          </cell>
          <cell r="I5513">
            <v>0</v>
          </cell>
          <cell r="J5513">
            <v>6915900</v>
          </cell>
          <cell r="K5513">
            <v>8818051</v>
          </cell>
          <cell r="L5513">
            <v>32770924</v>
          </cell>
          <cell r="M5513">
            <v>68182413</v>
          </cell>
          <cell r="N5513">
            <v>13078464</v>
          </cell>
          <cell r="O5513">
            <v>12763496</v>
          </cell>
          <cell r="P5513">
            <v>22427125</v>
          </cell>
          <cell r="Q5513">
            <v>164956373</v>
          </cell>
          <cell r="R5513">
            <v>25798.619487019081</v>
          </cell>
        </row>
        <row r="5514">
          <cell r="C5514">
            <v>26066</v>
          </cell>
          <cell r="D5514" t="str">
            <v>RESANA</v>
          </cell>
          <cell r="E5514" t="str">
            <v>TV</v>
          </cell>
          <cell r="F5514" t="str">
            <v>Veneto</v>
          </cell>
          <cell r="G5514">
            <v>5</v>
          </cell>
          <cell r="H5514">
            <v>6749</v>
          </cell>
          <cell r="I5514">
            <v>0</v>
          </cell>
          <cell r="J5514">
            <v>7090897</v>
          </cell>
          <cell r="K5514">
            <v>10632854</v>
          </cell>
          <cell r="L5514">
            <v>53469405</v>
          </cell>
          <cell r="M5514">
            <v>49905432</v>
          </cell>
          <cell r="N5514">
            <v>6439941</v>
          </cell>
          <cell r="O5514">
            <v>6372455</v>
          </cell>
          <cell r="P5514">
            <v>7518464</v>
          </cell>
          <cell r="Q5514">
            <v>141429448</v>
          </cell>
          <cell r="R5514">
            <v>20955.615350422286</v>
          </cell>
        </row>
        <row r="5515">
          <cell r="C5515">
            <v>15181</v>
          </cell>
          <cell r="D5515" t="str">
            <v>RESCALDINA</v>
          </cell>
          <cell r="E5515" t="str">
            <v>MI</v>
          </cell>
          <cell r="F5515" t="str">
            <v>Lombardia</v>
          </cell>
          <cell r="G5515">
            <v>3</v>
          </cell>
          <cell r="H5515">
            <v>10389</v>
          </cell>
          <cell r="J5515">
            <v>8532968</v>
          </cell>
          <cell r="K5515">
            <v>13995074</v>
          </cell>
          <cell r="L5515">
            <v>77704474</v>
          </cell>
          <cell r="M5515">
            <v>104994253</v>
          </cell>
          <cell r="N5515">
            <v>17723531</v>
          </cell>
          <cell r="O5515">
            <v>14046717</v>
          </cell>
          <cell r="P5515">
            <v>15617055</v>
          </cell>
          <cell r="Q5515">
            <v>252614072</v>
          </cell>
          <cell r="R5515">
            <v>24315.532967561845</v>
          </cell>
        </row>
        <row r="5516">
          <cell r="C5516">
            <v>30092</v>
          </cell>
          <cell r="D5516" t="str">
            <v>RESIA</v>
          </cell>
          <cell r="E5516" t="str">
            <v>UD</v>
          </cell>
          <cell r="F5516" t="str">
            <v>Friuli Venezia Giulia</v>
          </cell>
          <cell r="G5516">
            <v>6</v>
          </cell>
          <cell r="H5516">
            <v>786</v>
          </cell>
          <cell r="I5516">
            <v>0</v>
          </cell>
          <cell r="J5516">
            <v>1069247</v>
          </cell>
          <cell r="K5516">
            <v>1490589</v>
          </cell>
          <cell r="L5516">
            <v>5915056</v>
          </cell>
          <cell r="M5516">
            <v>4346762</v>
          </cell>
          <cell r="N5516">
            <v>270159</v>
          </cell>
          <cell r="Q5516">
            <v>13091813</v>
          </cell>
          <cell r="R5516">
            <v>16656.250636132314</v>
          </cell>
        </row>
        <row r="5517">
          <cell r="C5517">
            <v>63064</v>
          </cell>
          <cell r="D5517" t="str">
            <v>ERCOLANO</v>
          </cell>
          <cell r="E5517" t="str">
            <v>NA</v>
          </cell>
          <cell r="F5517" t="str">
            <v>Campania</v>
          </cell>
          <cell r="G5517">
            <v>15</v>
          </cell>
          <cell r="H5517">
            <v>25406</v>
          </cell>
          <cell r="I5517">
            <v>0</v>
          </cell>
          <cell r="J5517">
            <v>43429500</v>
          </cell>
          <cell r="K5517">
            <v>40719849</v>
          </cell>
          <cell r="L5517">
            <v>130189143</v>
          </cell>
          <cell r="M5517">
            <v>166643551</v>
          </cell>
          <cell r="N5517">
            <v>21971578</v>
          </cell>
          <cell r="O5517">
            <v>20768626</v>
          </cell>
          <cell r="P5517">
            <v>13941679</v>
          </cell>
          <cell r="Q5517">
            <v>437663926</v>
          </cell>
          <cell r="R5517">
            <v>17226.793906951112</v>
          </cell>
        </row>
        <row r="5518">
          <cell r="C5518">
            <v>30093</v>
          </cell>
          <cell r="D5518" t="str">
            <v>RESIUTTA</v>
          </cell>
          <cell r="E5518" t="str">
            <v>UD</v>
          </cell>
          <cell r="F5518" t="str">
            <v>Friuli Venezia Giulia</v>
          </cell>
          <cell r="G5518">
            <v>6</v>
          </cell>
          <cell r="H5518">
            <v>245</v>
          </cell>
          <cell r="I5518">
            <v>0</v>
          </cell>
          <cell r="J5518">
            <v>357708</v>
          </cell>
          <cell r="K5518">
            <v>458498</v>
          </cell>
          <cell r="L5518">
            <v>1590971</v>
          </cell>
          <cell r="M5518">
            <v>1643655</v>
          </cell>
          <cell r="P5518">
            <v>0</v>
          </cell>
          <cell r="Q5518">
            <v>4050832</v>
          </cell>
          <cell r="R5518">
            <v>16534.008163265305</v>
          </cell>
        </row>
        <row r="5519">
          <cell r="C5519">
            <v>85014</v>
          </cell>
          <cell r="D5519" t="str">
            <v>RESUTTANO</v>
          </cell>
          <cell r="E5519" t="str">
            <v>CL</v>
          </cell>
          <cell r="F5519" t="str">
            <v>Sicilia</v>
          </cell>
          <cell r="G5519">
            <v>19</v>
          </cell>
          <cell r="H5519">
            <v>1263</v>
          </cell>
          <cell r="I5519">
            <v>0</v>
          </cell>
          <cell r="J5519">
            <v>2574647</v>
          </cell>
          <cell r="K5519">
            <v>3408653</v>
          </cell>
          <cell r="L5519">
            <v>5172718</v>
          </cell>
          <cell r="M5519">
            <v>3979943</v>
          </cell>
          <cell r="N5519">
            <v>309353</v>
          </cell>
          <cell r="O5519">
            <v>366129</v>
          </cell>
          <cell r="P5519">
            <v>0</v>
          </cell>
          <cell r="Q5519">
            <v>15811443</v>
          </cell>
          <cell r="R5519">
            <v>12518.957244655581</v>
          </cell>
        </row>
        <row r="5520">
          <cell r="C5520">
            <v>18121</v>
          </cell>
          <cell r="D5520" t="str">
            <v>RETORBIDO</v>
          </cell>
          <cell r="E5520" t="str">
            <v>PV</v>
          </cell>
          <cell r="F5520" t="str">
            <v>Lombardia</v>
          </cell>
          <cell r="G5520">
            <v>3</v>
          </cell>
          <cell r="H5520">
            <v>1152</v>
          </cell>
          <cell r="I5520">
            <v>0</v>
          </cell>
          <cell r="J5520">
            <v>1196433</v>
          </cell>
          <cell r="K5520">
            <v>1541911</v>
          </cell>
          <cell r="L5520">
            <v>8166590</v>
          </cell>
          <cell r="M5520">
            <v>9622073</v>
          </cell>
          <cell r="N5520">
            <v>1553919</v>
          </cell>
          <cell r="O5520">
            <v>1227058</v>
          </cell>
          <cell r="P5520">
            <v>2300516</v>
          </cell>
          <cell r="Q5520">
            <v>25608500</v>
          </cell>
          <cell r="R5520">
            <v>22229.600694444445</v>
          </cell>
        </row>
        <row r="5521">
          <cell r="C5521">
            <v>4180</v>
          </cell>
          <cell r="D5521" t="str">
            <v>REVELLO</v>
          </cell>
          <cell r="E5521" t="str">
            <v>CN</v>
          </cell>
          <cell r="F5521" t="str">
            <v>Piemonte</v>
          </cell>
          <cell r="G5521">
            <v>1</v>
          </cell>
          <cell r="H5521">
            <v>3296</v>
          </cell>
          <cell r="I5521">
            <v>0</v>
          </cell>
          <cell r="J5521">
            <v>4369458</v>
          </cell>
          <cell r="K5521">
            <v>6498890</v>
          </cell>
          <cell r="L5521">
            <v>20507006</v>
          </cell>
          <cell r="M5521">
            <v>19058968</v>
          </cell>
          <cell r="N5521">
            <v>2497970</v>
          </cell>
          <cell r="O5521">
            <v>2937615</v>
          </cell>
          <cell r="P5521">
            <v>5085551</v>
          </cell>
          <cell r="Q5521">
            <v>60955458</v>
          </cell>
          <cell r="R5521">
            <v>18493.767597087379</v>
          </cell>
        </row>
        <row r="5522">
          <cell r="C5522">
            <v>5090</v>
          </cell>
          <cell r="D5522" t="str">
            <v>REVIGLIASCO D'ASTI</v>
          </cell>
          <cell r="E5522" t="str">
            <v>AT</v>
          </cell>
          <cell r="F5522" t="str">
            <v>Piemonte</v>
          </cell>
          <cell r="G5522">
            <v>1</v>
          </cell>
          <cell r="H5522">
            <v>608</v>
          </cell>
          <cell r="I5522">
            <v>0</v>
          </cell>
          <cell r="J5522">
            <v>700730</v>
          </cell>
          <cell r="K5522">
            <v>1118893</v>
          </cell>
          <cell r="L5522">
            <v>4030975</v>
          </cell>
          <cell r="M5522">
            <v>5075325</v>
          </cell>
          <cell r="N5522">
            <v>409749</v>
          </cell>
          <cell r="O5522">
            <v>738918</v>
          </cell>
          <cell r="P5522">
            <v>0</v>
          </cell>
          <cell r="Q5522">
            <v>12074590</v>
          </cell>
          <cell r="R5522">
            <v>19859.52302631579</v>
          </cell>
        </row>
        <row r="5523">
          <cell r="C5523">
            <v>26067</v>
          </cell>
          <cell r="D5523" t="str">
            <v>REVINE LAGO</v>
          </cell>
          <cell r="E5523" t="str">
            <v>TV</v>
          </cell>
          <cell r="F5523" t="str">
            <v>Veneto</v>
          </cell>
          <cell r="G5523">
            <v>5</v>
          </cell>
          <cell r="H5523">
            <v>1637</v>
          </cell>
          <cell r="I5523">
            <v>0</v>
          </cell>
          <cell r="J5523">
            <v>1801829</v>
          </cell>
          <cell r="K5523">
            <v>2792563</v>
          </cell>
          <cell r="L5523">
            <v>12182965</v>
          </cell>
          <cell r="M5523">
            <v>10768712</v>
          </cell>
          <cell r="N5523">
            <v>1531468</v>
          </cell>
          <cell r="O5523">
            <v>1530548</v>
          </cell>
          <cell r="P5523">
            <v>1482415</v>
          </cell>
          <cell r="Q5523">
            <v>32090500</v>
          </cell>
          <cell r="R5523">
            <v>19603.237629810628</v>
          </cell>
        </row>
        <row r="5524">
          <cell r="C5524">
            <v>13195</v>
          </cell>
          <cell r="D5524" t="str">
            <v>REZZAGO</v>
          </cell>
          <cell r="E5524" t="str">
            <v>CO</v>
          </cell>
          <cell r="F5524" t="str">
            <v>Lombardia</v>
          </cell>
          <cell r="G5524">
            <v>3</v>
          </cell>
          <cell r="H5524">
            <v>233</v>
          </cell>
          <cell r="I5524">
            <v>0</v>
          </cell>
          <cell r="J5524">
            <v>240370</v>
          </cell>
          <cell r="K5524">
            <v>295546</v>
          </cell>
          <cell r="L5524">
            <v>1744392</v>
          </cell>
          <cell r="M5524">
            <v>2213515</v>
          </cell>
          <cell r="Q5524">
            <v>4493823</v>
          </cell>
          <cell r="R5524">
            <v>19286.793991416311</v>
          </cell>
        </row>
        <row r="5525">
          <cell r="C5525">
            <v>17161</v>
          </cell>
          <cell r="D5525" t="str">
            <v>REZZATO</v>
          </cell>
          <cell r="E5525" t="str">
            <v>BS</v>
          </cell>
          <cell r="F5525" t="str">
            <v>Lombardia</v>
          </cell>
          <cell r="G5525">
            <v>3</v>
          </cell>
          <cell r="H5525">
            <v>9745</v>
          </cell>
          <cell r="I5525">
            <v>0</v>
          </cell>
          <cell r="J5525">
            <v>10532415</v>
          </cell>
          <cell r="K5525">
            <v>15506090</v>
          </cell>
          <cell r="L5525">
            <v>66310406</v>
          </cell>
          <cell r="M5525">
            <v>82802452</v>
          </cell>
          <cell r="N5525">
            <v>16194810</v>
          </cell>
          <cell r="O5525">
            <v>15901888</v>
          </cell>
          <cell r="P5525">
            <v>19738924</v>
          </cell>
          <cell r="Q5525">
            <v>226986985</v>
          </cell>
          <cell r="R5525">
            <v>23292.661364802461</v>
          </cell>
        </row>
        <row r="5526">
          <cell r="C5526">
            <v>8049</v>
          </cell>
          <cell r="D5526" t="str">
            <v>REZZO</v>
          </cell>
          <cell r="E5526" t="str">
            <v>IM</v>
          </cell>
          <cell r="F5526" t="str">
            <v>Liguria</v>
          </cell>
          <cell r="G5526">
            <v>7</v>
          </cell>
          <cell r="H5526">
            <v>256</v>
          </cell>
          <cell r="I5526">
            <v>0</v>
          </cell>
          <cell r="J5526">
            <v>456821</v>
          </cell>
          <cell r="K5526">
            <v>537002</v>
          </cell>
          <cell r="L5526">
            <v>1610246</v>
          </cell>
          <cell r="M5526">
            <v>1373715</v>
          </cell>
          <cell r="P5526">
            <v>0</v>
          </cell>
          <cell r="Q5526">
            <v>3977784</v>
          </cell>
          <cell r="R5526">
            <v>15538.21875</v>
          </cell>
        </row>
        <row r="5527">
          <cell r="C5527">
            <v>10048</v>
          </cell>
          <cell r="D5527" t="str">
            <v>REZZOAGLIO</v>
          </cell>
          <cell r="E5527" t="str">
            <v>GE</v>
          </cell>
          <cell r="F5527" t="str">
            <v>Liguria</v>
          </cell>
          <cell r="G5527">
            <v>7</v>
          </cell>
          <cell r="H5527">
            <v>764</v>
          </cell>
          <cell r="I5527">
            <v>0</v>
          </cell>
          <cell r="J5527">
            <v>1478902</v>
          </cell>
          <cell r="K5527">
            <v>1449869</v>
          </cell>
          <cell r="L5527">
            <v>4453366</v>
          </cell>
          <cell r="M5527">
            <v>4607307</v>
          </cell>
          <cell r="N5527">
            <v>259387</v>
          </cell>
          <cell r="O5527">
            <v>462205</v>
          </cell>
          <cell r="Q5527">
            <v>12711036</v>
          </cell>
          <cell r="R5527">
            <v>16637.481675392672</v>
          </cell>
        </row>
        <row r="5528">
          <cell r="C5528">
            <v>13233</v>
          </cell>
          <cell r="D5528" t="str">
            <v>VAL REZZO</v>
          </cell>
          <cell r="E5528" t="str">
            <v>CO</v>
          </cell>
          <cell r="F5528" t="str">
            <v>Lombardia</v>
          </cell>
          <cell r="G5528">
            <v>3</v>
          </cell>
          <cell r="H5528">
            <v>80</v>
          </cell>
          <cell r="I5528">
            <v>0</v>
          </cell>
          <cell r="J5528">
            <v>154711</v>
          </cell>
          <cell r="K5528">
            <v>87430</v>
          </cell>
          <cell r="L5528">
            <v>111427</v>
          </cell>
          <cell r="M5528">
            <v>229789</v>
          </cell>
          <cell r="N5528">
            <v>0</v>
          </cell>
          <cell r="O5528">
            <v>0</v>
          </cell>
          <cell r="P5528">
            <v>0</v>
          </cell>
          <cell r="Q5528">
            <v>583357</v>
          </cell>
          <cell r="R5528">
            <v>7291.9624999999996</v>
          </cell>
        </row>
        <row r="5529">
          <cell r="C5529">
            <v>7055</v>
          </cell>
          <cell r="D5529" t="str">
            <v>RHEMES-NOTRE-DAME</v>
          </cell>
          <cell r="E5529" t="str">
            <v>AO</v>
          </cell>
          <cell r="F5529" t="str">
            <v>Valle d'Aosta</v>
          </cell>
          <cell r="G5529">
            <v>2</v>
          </cell>
          <cell r="H5529">
            <v>73</v>
          </cell>
          <cell r="I5529">
            <v>0</v>
          </cell>
          <cell r="J5529">
            <v>84192</v>
          </cell>
          <cell r="K5529">
            <v>89319</v>
          </cell>
          <cell r="L5529">
            <v>459577</v>
          </cell>
          <cell r="M5529">
            <v>884750</v>
          </cell>
          <cell r="O5529">
            <v>0</v>
          </cell>
          <cell r="P5529">
            <v>0</v>
          </cell>
          <cell r="Q5529">
            <v>1517838</v>
          </cell>
          <cell r="R5529">
            <v>20792.301369863013</v>
          </cell>
        </row>
        <row r="5530">
          <cell r="C5530">
            <v>7056</v>
          </cell>
          <cell r="D5530" t="str">
            <v>RHEMES-SAINT-GEORGES</v>
          </cell>
          <cell r="E5530" t="str">
            <v>AO</v>
          </cell>
          <cell r="F5530" t="str">
            <v>Valle d'Aosta</v>
          </cell>
          <cell r="G5530">
            <v>2</v>
          </cell>
          <cell r="H5530">
            <v>151</v>
          </cell>
          <cell r="I5530">
            <v>0</v>
          </cell>
          <cell r="J5530">
            <v>193008</v>
          </cell>
          <cell r="K5530">
            <v>134580</v>
          </cell>
          <cell r="L5530">
            <v>997753</v>
          </cell>
          <cell r="M5530">
            <v>1333898</v>
          </cell>
          <cell r="P5530">
            <v>0</v>
          </cell>
          <cell r="Q5530">
            <v>2659239</v>
          </cell>
          <cell r="R5530">
            <v>17610.854304635763</v>
          </cell>
        </row>
        <row r="5531">
          <cell r="C5531">
            <v>15182</v>
          </cell>
          <cell r="D5531" t="str">
            <v>RHO</v>
          </cell>
          <cell r="E5531" t="str">
            <v>MI</v>
          </cell>
          <cell r="F5531" t="str">
            <v>Lombardia</v>
          </cell>
          <cell r="G5531">
            <v>3</v>
          </cell>
          <cell r="H5531">
            <v>38409</v>
          </cell>
          <cell r="I5531">
            <v>-30028</v>
          </cell>
          <cell r="J5531">
            <v>36635435</v>
          </cell>
          <cell r="K5531">
            <v>50655715</v>
          </cell>
          <cell r="L5531">
            <v>249556963</v>
          </cell>
          <cell r="M5531">
            <v>403360739</v>
          </cell>
          <cell r="N5531">
            <v>73214652</v>
          </cell>
          <cell r="O5531">
            <v>73339327</v>
          </cell>
          <cell r="P5531">
            <v>70636375</v>
          </cell>
          <cell r="Q5531">
            <v>957399206</v>
          </cell>
          <cell r="R5531">
            <v>24926.428857819781</v>
          </cell>
        </row>
        <row r="5532">
          <cell r="C5532">
            <v>80064</v>
          </cell>
          <cell r="D5532" t="str">
            <v>RIACE</v>
          </cell>
          <cell r="E5532" t="str">
            <v>RC</v>
          </cell>
          <cell r="F5532" t="str">
            <v>Calabria</v>
          </cell>
          <cell r="G5532">
            <v>18</v>
          </cell>
          <cell r="H5532">
            <v>1118</v>
          </cell>
          <cell r="I5532">
            <v>0</v>
          </cell>
          <cell r="J5532">
            <v>2858659</v>
          </cell>
          <cell r="K5532">
            <v>2237705</v>
          </cell>
          <cell r="L5532">
            <v>4654034</v>
          </cell>
          <cell r="M5532">
            <v>3379737</v>
          </cell>
          <cell r="N5532">
            <v>327648</v>
          </cell>
          <cell r="O5532">
            <v>514750</v>
          </cell>
          <cell r="Q5532">
            <v>13972533</v>
          </cell>
          <cell r="R5532">
            <v>12497.793381037567</v>
          </cell>
        </row>
        <row r="5533">
          <cell r="C5533">
            <v>9053</v>
          </cell>
          <cell r="D5533" t="str">
            <v>RIALTO</v>
          </cell>
          <cell r="E5533" t="str">
            <v>SV</v>
          </cell>
          <cell r="F5533" t="str">
            <v>Liguria</v>
          </cell>
          <cell r="G5533">
            <v>7</v>
          </cell>
          <cell r="H5533">
            <v>414</v>
          </cell>
          <cell r="I5533">
            <v>0</v>
          </cell>
          <cell r="J5533">
            <v>633146</v>
          </cell>
          <cell r="K5533">
            <v>881287</v>
          </cell>
          <cell r="L5533">
            <v>2458933</v>
          </cell>
          <cell r="M5533">
            <v>2449464</v>
          </cell>
          <cell r="Q5533">
            <v>6422830</v>
          </cell>
          <cell r="R5533">
            <v>15514.082125603865</v>
          </cell>
        </row>
        <row r="5534">
          <cell r="C5534">
            <v>58081</v>
          </cell>
          <cell r="D5534" t="str">
            <v>RIANO</v>
          </cell>
          <cell r="E5534" t="str">
            <v>RM</v>
          </cell>
          <cell r="F5534" t="str">
            <v>Lazio</v>
          </cell>
          <cell r="G5534">
            <v>12</v>
          </cell>
          <cell r="H5534">
            <v>6400</v>
          </cell>
          <cell r="J5534">
            <v>8578232</v>
          </cell>
          <cell r="K5534">
            <v>10221630</v>
          </cell>
          <cell r="L5534">
            <v>34871188</v>
          </cell>
          <cell r="M5534">
            <v>51114741</v>
          </cell>
          <cell r="N5534">
            <v>9902871</v>
          </cell>
          <cell r="O5534">
            <v>11922156</v>
          </cell>
          <cell r="P5534">
            <v>10160464</v>
          </cell>
          <cell r="Q5534">
            <v>136771282</v>
          </cell>
          <cell r="R5534">
            <v>21370.512812500001</v>
          </cell>
        </row>
        <row r="5535">
          <cell r="C5535">
            <v>61068</v>
          </cell>
          <cell r="D5535" t="str">
            <v>RIARDO</v>
          </cell>
          <cell r="E5535" t="str">
            <v>CE</v>
          </cell>
          <cell r="F5535" t="str">
            <v>Campania</v>
          </cell>
          <cell r="G5535">
            <v>15</v>
          </cell>
          <cell r="H5535">
            <v>1429</v>
          </cell>
          <cell r="I5535">
            <v>0</v>
          </cell>
          <cell r="J5535">
            <v>2430226</v>
          </cell>
          <cell r="K5535">
            <v>2536977</v>
          </cell>
          <cell r="L5535">
            <v>8671767</v>
          </cell>
          <cell r="M5535">
            <v>8322131</v>
          </cell>
          <cell r="N5535">
            <v>331355</v>
          </cell>
          <cell r="Q5535">
            <v>22292456</v>
          </cell>
          <cell r="R5535">
            <v>15600.039188243527</v>
          </cell>
        </row>
        <row r="5536">
          <cell r="C5536">
            <v>84033</v>
          </cell>
          <cell r="D5536" t="str">
            <v>RIBERA</v>
          </cell>
          <cell r="E5536" t="str">
            <v>AG</v>
          </cell>
          <cell r="F5536" t="str">
            <v>Sicilia</v>
          </cell>
          <cell r="G5536">
            <v>19</v>
          </cell>
          <cell r="H5536">
            <v>10936</v>
          </cell>
          <cell r="I5536">
            <v>0</v>
          </cell>
          <cell r="J5536">
            <v>24687374</v>
          </cell>
          <cell r="K5536">
            <v>20389360</v>
          </cell>
          <cell r="L5536">
            <v>39239172</v>
          </cell>
          <cell r="M5536">
            <v>52807925</v>
          </cell>
          <cell r="N5536">
            <v>6613933</v>
          </cell>
          <cell r="O5536">
            <v>7613734</v>
          </cell>
          <cell r="P5536">
            <v>1364152</v>
          </cell>
          <cell r="Q5536">
            <v>152715650</v>
          </cell>
          <cell r="R5536">
            <v>13964.488844184345</v>
          </cell>
        </row>
        <row r="5537">
          <cell r="C5537">
            <v>1212</v>
          </cell>
          <cell r="D5537" t="str">
            <v>RIBORDONE</v>
          </cell>
          <cell r="E5537" t="str">
            <v>TO</v>
          </cell>
          <cell r="F5537" t="str">
            <v>Piemonte</v>
          </cell>
          <cell r="G5537">
            <v>1</v>
          </cell>
          <cell r="H5537">
            <v>44</v>
          </cell>
          <cell r="I5537">
            <v>0</v>
          </cell>
          <cell r="J5537">
            <v>85795</v>
          </cell>
          <cell r="K5537">
            <v>59764</v>
          </cell>
          <cell r="L5537">
            <v>356930</v>
          </cell>
          <cell r="M5537">
            <v>149600</v>
          </cell>
          <cell r="N5537">
            <v>0</v>
          </cell>
          <cell r="O5537">
            <v>0</v>
          </cell>
          <cell r="P5537">
            <v>0</v>
          </cell>
          <cell r="Q5537">
            <v>652089</v>
          </cell>
          <cell r="R5537">
            <v>14820.204545454546</v>
          </cell>
        </row>
        <row r="5538">
          <cell r="C5538">
            <v>102030</v>
          </cell>
          <cell r="D5538" t="str">
            <v>RICADI</v>
          </cell>
          <cell r="E5538" t="str">
            <v>VV</v>
          </cell>
          <cell r="F5538" t="str">
            <v>Calabria</v>
          </cell>
          <cell r="G5538">
            <v>18</v>
          </cell>
          <cell r="H5538">
            <v>3298</v>
          </cell>
          <cell r="I5538">
            <v>0</v>
          </cell>
          <cell r="J5538">
            <v>7520020</v>
          </cell>
          <cell r="K5538">
            <v>6567474</v>
          </cell>
          <cell r="L5538">
            <v>13291242</v>
          </cell>
          <cell r="M5538">
            <v>15635112</v>
          </cell>
          <cell r="N5538">
            <v>2305328</v>
          </cell>
          <cell r="O5538">
            <v>1663737</v>
          </cell>
          <cell r="P5538">
            <v>1072285</v>
          </cell>
          <cell r="Q5538">
            <v>48055198</v>
          </cell>
          <cell r="R5538">
            <v>14571.012128562765</v>
          </cell>
        </row>
        <row r="5539">
          <cell r="C5539">
            <v>6143</v>
          </cell>
          <cell r="D5539" t="str">
            <v>RICALDONE</v>
          </cell>
          <cell r="E5539" t="str">
            <v>AL</v>
          </cell>
          <cell r="F5539" t="str">
            <v>Piemonte</v>
          </cell>
          <cell r="G5539">
            <v>1</v>
          </cell>
          <cell r="H5539">
            <v>524</v>
          </cell>
          <cell r="I5539">
            <v>0</v>
          </cell>
          <cell r="J5539">
            <v>960609</v>
          </cell>
          <cell r="K5539">
            <v>830061</v>
          </cell>
          <cell r="L5539">
            <v>2482029</v>
          </cell>
          <cell r="M5539">
            <v>2015771</v>
          </cell>
          <cell r="O5539">
            <v>642070</v>
          </cell>
          <cell r="Q5539">
            <v>6930540</v>
          </cell>
          <cell r="R5539">
            <v>13226.221374045801</v>
          </cell>
        </row>
        <row r="5540">
          <cell r="C5540">
            <v>70057</v>
          </cell>
          <cell r="D5540" t="str">
            <v>RICCIA</v>
          </cell>
          <cell r="E5540" t="str">
            <v>CB</v>
          </cell>
          <cell r="F5540" t="str">
            <v>Molise</v>
          </cell>
          <cell r="G5540">
            <v>14</v>
          </cell>
          <cell r="H5540">
            <v>3560</v>
          </cell>
          <cell r="I5540">
            <v>0</v>
          </cell>
          <cell r="J5540">
            <v>7163410</v>
          </cell>
          <cell r="K5540">
            <v>7845464</v>
          </cell>
          <cell r="L5540">
            <v>16290289</v>
          </cell>
          <cell r="M5540">
            <v>15326751</v>
          </cell>
          <cell r="N5540">
            <v>1516605</v>
          </cell>
          <cell r="O5540">
            <v>998316</v>
          </cell>
          <cell r="Q5540">
            <v>49140835</v>
          </cell>
          <cell r="R5540">
            <v>13803.605337078652</v>
          </cell>
        </row>
        <row r="5541">
          <cell r="C5541">
            <v>99013</v>
          </cell>
          <cell r="D5541" t="str">
            <v>RICCIONE</v>
          </cell>
          <cell r="E5541" t="str">
            <v>RN</v>
          </cell>
          <cell r="F5541" t="str">
            <v>Emilia Romagna</v>
          </cell>
          <cell r="G5541">
            <v>8</v>
          </cell>
          <cell r="H5541">
            <v>27675</v>
          </cell>
          <cell r="I5541">
            <v>-17174</v>
          </cell>
          <cell r="J5541">
            <v>41722008</v>
          </cell>
          <cell r="K5541">
            <v>54768227</v>
          </cell>
          <cell r="L5541">
            <v>156500586</v>
          </cell>
          <cell r="M5541">
            <v>175836455</v>
          </cell>
          <cell r="N5541">
            <v>39724789</v>
          </cell>
          <cell r="O5541">
            <v>41735231</v>
          </cell>
          <cell r="P5541">
            <v>45551791</v>
          </cell>
          <cell r="Q5541">
            <v>555839087</v>
          </cell>
          <cell r="R5541">
            <v>20084.51985546522</v>
          </cell>
        </row>
        <row r="5542">
          <cell r="C5542">
            <v>11023</v>
          </cell>
          <cell r="D5542" t="str">
            <v>RICCO' DEL GOLFO DI SPEZIA</v>
          </cell>
          <cell r="E5542" t="str">
            <v>SP</v>
          </cell>
          <cell r="F5542" t="str">
            <v>Liguria</v>
          </cell>
          <cell r="G5542">
            <v>7</v>
          </cell>
          <cell r="H5542">
            <v>2605</v>
          </cell>
          <cell r="I5542">
            <v>0</v>
          </cell>
          <cell r="J5542">
            <v>2520089</v>
          </cell>
          <cell r="K5542">
            <v>4197213</v>
          </cell>
          <cell r="L5542">
            <v>17220563</v>
          </cell>
          <cell r="M5542">
            <v>25506968</v>
          </cell>
          <cell r="N5542">
            <v>2813371</v>
          </cell>
          <cell r="O5542">
            <v>2497093</v>
          </cell>
          <cell r="P5542">
            <v>1074621</v>
          </cell>
          <cell r="Q5542">
            <v>55829918</v>
          </cell>
          <cell r="R5542">
            <v>21431.830326295585</v>
          </cell>
        </row>
        <row r="5543">
          <cell r="C5543">
            <v>19079</v>
          </cell>
          <cell r="D5543" t="str">
            <v>RICENGO</v>
          </cell>
          <cell r="E5543" t="str">
            <v>CR</v>
          </cell>
          <cell r="F5543" t="str">
            <v>Lombardia</v>
          </cell>
          <cell r="G5543">
            <v>3</v>
          </cell>
          <cell r="H5543">
            <v>1199</v>
          </cell>
          <cell r="I5543">
            <v>0</v>
          </cell>
          <cell r="J5543">
            <v>1094898</v>
          </cell>
          <cell r="K5543">
            <v>1783612</v>
          </cell>
          <cell r="L5543">
            <v>8692139</v>
          </cell>
          <cell r="M5543">
            <v>11181251</v>
          </cell>
          <cell r="N5543">
            <v>1556480</v>
          </cell>
          <cell r="O5543">
            <v>1177893</v>
          </cell>
          <cell r="P5543">
            <v>817933</v>
          </cell>
          <cell r="Q5543">
            <v>26304206</v>
          </cell>
          <cell r="R5543">
            <v>21938.453711426188</v>
          </cell>
        </row>
        <row r="5544">
          <cell r="C5544">
            <v>65105</v>
          </cell>
          <cell r="D5544" t="str">
            <v>RICIGLIANO</v>
          </cell>
          <cell r="E5544" t="str">
            <v>SA</v>
          </cell>
          <cell r="F5544" t="str">
            <v>Campania</v>
          </cell>
          <cell r="G5544">
            <v>15</v>
          </cell>
          <cell r="H5544">
            <v>783</v>
          </cell>
          <cell r="J5544">
            <v>1814575</v>
          </cell>
          <cell r="K5544">
            <v>1971211</v>
          </cell>
          <cell r="L5544">
            <v>3376064</v>
          </cell>
          <cell r="M5544">
            <v>1533437</v>
          </cell>
          <cell r="P5544">
            <v>0</v>
          </cell>
          <cell r="Q5544">
            <v>8695287</v>
          </cell>
          <cell r="R5544">
            <v>11105.091954022988</v>
          </cell>
        </row>
        <row r="5545">
          <cell r="C5545">
            <v>26068</v>
          </cell>
          <cell r="D5545" t="str">
            <v>RIESE PIO X</v>
          </cell>
          <cell r="E5545" t="str">
            <v>TV</v>
          </cell>
          <cell r="F5545" t="str">
            <v>Veneto</v>
          </cell>
          <cell r="G5545">
            <v>5</v>
          </cell>
          <cell r="H5545">
            <v>7938</v>
          </cell>
          <cell r="I5545">
            <v>0</v>
          </cell>
          <cell r="J5545">
            <v>8204952</v>
          </cell>
          <cell r="K5545">
            <v>12699381</v>
          </cell>
          <cell r="L5545">
            <v>61578653</v>
          </cell>
          <cell r="M5545">
            <v>59858455</v>
          </cell>
          <cell r="N5545">
            <v>7138539</v>
          </cell>
          <cell r="O5545">
            <v>6369491</v>
          </cell>
          <cell r="P5545">
            <v>9901423</v>
          </cell>
          <cell r="Q5545">
            <v>165750894</v>
          </cell>
          <cell r="R5545">
            <v>20880.687074829933</v>
          </cell>
        </row>
        <row r="5546">
          <cell r="C5546">
            <v>85015</v>
          </cell>
          <cell r="D5546" t="str">
            <v>RIESI</v>
          </cell>
          <cell r="E5546" t="str">
            <v>CL</v>
          </cell>
          <cell r="F5546" t="str">
            <v>Sicilia</v>
          </cell>
          <cell r="G5546">
            <v>19</v>
          </cell>
          <cell r="H5546">
            <v>6015</v>
          </cell>
          <cell r="I5546">
            <v>0</v>
          </cell>
          <cell r="J5546">
            <v>13435440</v>
          </cell>
          <cell r="K5546">
            <v>13266069</v>
          </cell>
          <cell r="L5546">
            <v>22798462</v>
          </cell>
          <cell r="M5546">
            <v>19465369</v>
          </cell>
          <cell r="N5546">
            <v>2220471</v>
          </cell>
          <cell r="O5546">
            <v>1762080</v>
          </cell>
          <cell r="Q5546">
            <v>72947891</v>
          </cell>
          <cell r="R5546">
            <v>12127.662676641728</v>
          </cell>
        </row>
        <row r="5547">
          <cell r="C5547">
            <v>57059</v>
          </cell>
          <cell r="D5547" t="str">
            <v>RIETI</v>
          </cell>
          <cell r="E5547" t="str">
            <v>RI</v>
          </cell>
          <cell r="F5547" t="str">
            <v>Lazio</v>
          </cell>
          <cell r="G5547">
            <v>12</v>
          </cell>
          <cell r="H5547">
            <v>33060</v>
          </cell>
          <cell r="J5547">
            <v>38246841</v>
          </cell>
          <cell r="K5547">
            <v>50951463</v>
          </cell>
          <cell r="L5547">
            <v>193316745</v>
          </cell>
          <cell r="M5547">
            <v>312479306</v>
          </cell>
          <cell r="N5547">
            <v>45112173</v>
          </cell>
          <cell r="O5547">
            <v>47898934</v>
          </cell>
          <cell r="P5547">
            <v>29455803</v>
          </cell>
          <cell r="Q5547">
            <v>717461265</v>
          </cell>
          <cell r="R5547">
            <v>21701.792649727769</v>
          </cell>
        </row>
        <row r="5548">
          <cell r="C5548">
            <v>21073</v>
          </cell>
          <cell r="D5548" t="str">
            <v>RIFIANO .RIFFIAN.</v>
          </cell>
          <cell r="E5548" t="str">
            <v>BZ</v>
          </cell>
          <cell r="F5548" t="str">
            <v>Trentino Alto Adige(P.A.Bolzano)</v>
          </cell>
          <cell r="G5548">
            <v>4</v>
          </cell>
          <cell r="H5548">
            <v>1140</v>
          </cell>
          <cell r="I5548">
            <v>0</v>
          </cell>
          <cell r="J5548">
            <v>1479864</v>
          </cell>
          <cell r="K5548">
            <v>1798723</v>
          </cell>
          <cell r="L5548">
            <v>6184954</v>
          </cell>
          <cell r="M5548">
            <v>9854089</v>
          </cell>
          <cell r="N5548">
            <v>1790910</v>
          </cell>
          <cell r="O5548">
            <v>1142481</v>
          </cell>
          <cell r="P5548">
            <v>1737897</v>
          </cell>
          <cell r="Q5548">
            <v>23988918</v>
          </cell>
          <cell r="R5548">
            <v>21042.910526315791</v>
          </cell>
        </row>
        <row r="5549">
          <cell r="C5549">
            <v>4181</v>
          </cell>
          <cell r="D5549" t="str">
            <v>RIFREDDO</v>
          </cell>
          <cell r="E5549" t="str">
            <v>CN</v>
          </cell>
          <cell r="F5549" t="str">
            <v>Piemonte</v>
          </cell>
          <cell r="G5549">
            <v>1</v>
          </cell>
          <cell r="H5549">
            <v>787</v>
          </cell>
          <cell r="I5549">
            <v>0</v>
          </cell>
          <cell r="J5549">
            <v>1031878</v>
          </cell>
          <cell r="K5549">
            <v>1534100</v>
          </cell>
          <cell r="L5549">
            <v>5524304</v>
          </cell>
          <cell r="M5549">
            <v>4441396</v>
          </cell>
          <cell r="N5549">
            <v>501925</v>
          </cell>
          <cell r="O5549">
            <v>363778</v>
          </cell>
          <cell r="Q5549">
            <v>13397381</v>
          </cell>
          <cell r="R5549">
            <v>17023.355781448539</v>
          </cell>
        </row>
        <row r="5550">
          <cell r="C5550">
            <v>48036</v>
          </cell>
          <cell r="D5550" t="str">
            <v>RIGNANO SULL'ARNO</v>
          </cell>
          <cell r="E5550" t="str">
            <v>FI</v>
          </cell>
          <cell r="F5550" t="str">
            <v>Toscana</v>
          </cell>
          <cell r="G5550">
            <v>9</v>
          </cell>
          <cell r="H5550">
            <v>6282</v>
          </cell>
          <cell r="J5550">
            <v>6360811</v>
          </cell>
          <cell r="K5550">
            <v>9658413</v>
          </cell>
          <cell r="L5550">
            <v>43727924</v>
          </cell>
          <cell r="M5550">
            <v>56784594</v>
          </cell>
          <cell r="N5550">
            <v>10431964</v>
          </cell>
          <cell r="O5550">
            <v>8787760</v>
          </cell>
          <cell r="P5550">
            <v>8693013</v>
          </cell>
          <cell r="Q5550">
            <v>144444479</v>
          </cell>
          <cell r="R5550">
            <v>22993.390480738617</v>
          </cell>
        </row>
        <row r="5551">
          <cell r="C5551">
            <v>71041</v>
          </cell>
          <cell r="D5551" t="str">
            <v>RIGNANO GARGANICO</v>
          </cell>
          <cell r="E5551" t="str">
            <v>FG</v>
          </cell>
          <cell r="F5551" t="str">
            <v>Puglia</v>
          </cell>
          <cell r="G5551">
            <v>16</v>
          </cell>
          <cell r="H5551">
            <v>1497</v>
          </cell>
          <cell r="I5551">
            <v>0</v>
          </cell>
          <cell r="J5551">
            <v>2759848</v>
          </cell>
          <cell r="K5551">
            <v>3494381</v>
          </cell>
          <cell r="L5551">
            <v>5969300</v>
          </cell>
          <cell r="M5551">
            <v>5111702</v>
          </cell>
          <cell r="N5551">
            <v>725288</v>
          </cell>
          <cell r="O5551">
            <v>890263</v>
          </cell>
          <cell r="Q5551">
            <v>18950782</v>
          </cell>
          <cell r="R5551">
            <v>12659.17301269205</v>
          </cell>
        </row>
        <row r="5552">
          <cell r="C5552">
            <v>58082</v>
          </cell>
          <cell r="D5552" t="str">
            <v>RIGNANO FLAMINIO</v>
          </cell>
          <cell r="E5552" t="str">
            <v>RM</v>
          </cell>
          <cell r="F5552" t="str">
            <v>Lazio</v>
          </cell>
          <cell r="G5552">
            <v>12</v>
          </cell>
          <cell r="H5552">
            <v>6338</v>
          </cell>
          <cell r="J5552">
            <v>9517212</v>
          </cell>
          <cell r="K5552">
            <v>10040905</v>
          </cell>
          <cell r="L5552">
            <v>32536507</v>
          </cell>
          <cell r="M5552">
            <v>50087668</v>
          </cell>
          <cell r="N5552">
            <v>8848023</v>
          </cell>
          <cell r="O5552">
            <v>9152654</v>
          </cell>
          <cell r="P5552">
            <v>5674318</v>
          </cell>
          <cell r="Q5552">
            <v>125857287</v>
          </cell>
          <cell r="R5552">
            <v>19857.571315872516</v>
          </cell>
        </row>
        <row r="5553">
          <cell r="C5553">
            <v>30094</v>
          </cell>
          <cell r="D5553" t="str">
            <v>RIGOLATO</v>
          </cell>
          <cell r="E5553" t="str">
            <v>UD</v>
          </cell>
          <cell r="F5553" t="str">
            <v>Friuli Venezia Giulia</v>
          </cell>
          <cell r="G5553">
            <v>6</v>
          </cell>
          <cell r="H5553">
            <v>353</v>
          </cell>
          <cell r="I5553">
            <v>0</v>
          </cell>
          <cell r="J5553">
            <v>434142</v>
          </cell>
          <cell r="K5553">
            <v>516295</v>
          </cell>
          <cell r="L5553">
            <v>2843147</v>
          </cell>
          <cell r="M5553">
            <v>2013437</v>
          </cell>
          <cell r="Q5553">
            <v>5807021</v>
          </cell>
          <cell r="R5553">
            <v>16450.484419263455</v>
          </cell>
        </row>
        <row r="5554">
          <cell r="C5554">
            <v>2113</v>
          </cell>
          <cell r="D5554" t="str">
            <v>RIMELLA</v>
          </cell>
          <cell r="E5554" t="str">
            <v>VC</v>
          </cell>
          <cell r="F5554" t="str">
            <v>Piemonte</v>
          </cell>
          <cell r="G5554">
            <v>1</v>
          </cell>
          <cell r="H5554">
            <v>120</v>
          </cell>
          <cell r="I5554">
            <v>0</v>
          </cell>
          <cell r="J5554">
            <v>218298</v>
          </cell>
          <cell r="K5554">
            <v>218007</v>
          </cell>
          <cell r="L5554">
            <v>669139</v>
          </cell>
          <cell r="M5554">
            <v>576911</v>
          </cell>
          <cell r="O5554">
            <v>0</v>
          </cell>
          <cell r="Q5554">
            <v>1682355</v>
          </cell>
          <cell r="R5554">
            <v>14019.625</v>
          </cell>
        </row>
        <row r="5555">
          <cell r="C5555">
            <v>99014</v>
          </cell>
          <cell r="D5555" t="str">
            <v>RIMINI</v>
          </cell>
          <cell r="E5555" t="str">
            <v>RN</v>
          </cell>
          <cell r="F5555" t="str">
            <v>Emilia Romagna</v>
          </cell>
          <cell r="G5555">
            <v>8</v>
          </cell>
          <cell r="H5555">
            <v>115928</v>
          </cell>
          <cell r="I5555">
            <v>-95948</v>
          </cell>
          <cell r="J5555">
            <v>162277150</v>
          </cell>
          <cell r="K5555">
            <v>198354951</v>
          </cell>
          <cell r="L5555">
            <v>676131321</v>
          </cell>
          <cell r="M5555">
            <v>820057567</v>
          </cell>
          <cell r="N5555">
            <v>157011511</v>
          </cell>
          <cell r="O5555">
            <v>170041979</v>
          </cell>
          <cell r="P5555">
            <v>173225997</v>
          </cell>
          <cell r="Q5555">
            <v>2357100476</v>
          </cell>
          <cell r="R5555">
            <v>20332.451832171693</v>
          </cell>
        </row>
        <row r="5556">
          <cell r="C5556">
            <v>35034</v>
          </cell>
          <cell r="D5556" t="str">
            <v>RIO SALICETO</v>
          </cell>
          <cell r="E5556" t="str">
            <v>RE</v>
          </cell>
          <cell r="F5556" t="str">
            <v>Emilia Romagna</v>
          </cell>
          <cell r="G5556">
            <v>8</v>
          </cell>
          <cell r="H5556">
            <v>4579</v>
          </cell>
          <cell r="J5556">
            <v>4669398</v>
          </cell>
          <cell r="K5556">
            <v>6904142</v>
          </cell>
          <cell r="L5556">
            <v>34047768</v>
          </cell>
          <cell r="M5556">
            <v>38654664</v>
          </cell>
          <cell r="N5556">
            <v>6085663</v>
          </cell>
          <cell r="O5556">
            <v>4677442</v>
          </cell>
          <cell r="P5556">
            <v>6719951</v>
          </cell>
          <cell r="Q5556">
            <v>101759028</v>
          </cell>
          <cell r="R5556">
            <v>22222.980563441801</v>
          </cell>
        </row>
        <row r="5557">
          <cell r="C5557">
            <v>21074</v>
          </cell>
          <cell r="D5557" t="str">
            <v>RIO DI PUSTERIA .MUEHLBACH.</v>
          </cell>
          <cell r="E5557" t="str">
            <v>BZ</v>
          </cell>
          <cell r="F5557" t="str">
            <v>Trentino Alto Adige(P.A.Bolzano)</v>
          </cell>
          <cell r="G5557">
            <v>4</v>
          </cell>
          <cell r="H5557">
            <v>2520</v>
          </cell>
          <cell r="J5557">
            <v>2480610</v>
          </cell>
          <cell r="K5557">
            <v>3410868</v>
          </cell>
          <cell r="L5557">
            <v>15725801</v>
          </cell>
          <cell r="M5557">
            <v>26273108</v>
          </cell>
          <cell r="N5557">
            <v>5353348</v>
          </cell>
          <cell r="O5557">
            <v>4938385</v>
          </cell>
          <cell r="P5557">
            <v>3461600</v>
          </cell>
          <cell r="Q5557">
            <v>61643720</v>
          </cell>
          <cell r="R5557">
            <v>24461.79365079365</v>
          </cell>
        </row>
        <row r="5558">
          <cell r="C5558">
            <v>58083</v>
          </cell>
          <cell r="D5558" t="str">
            <v>RIOFREDDO</v>
          </cell>
          <cell r="E5558" t="str">
            <v>RM</v>
          </cell>
          <cell r="F5558" t="str">
            <v>Lazio</v>
          </cell>
          <cell r="G5558">
            <v>12</v>
          </cell>
          <cell r="H5558">
            <v>474</v>
          </cell>
          <cell r="I5558">
            <v>0</v>
          </cell>
          <cell r="J5558">
            <v>719515</v>
          </cell>
          <cell r="K5558">
            <v>818400</v>
          </cell>
          <cell r="L5558">
            <v>3060014</v>
          </cell>
          <cell r="M5558">
            <v>3014280</v>
          </cell>
          <cell r="O5558">
            <v>328394</v>
          </cell>
          <cell r="Q5558">
            <v>7940603</v>
          </cell>
          <cell r="R5558">
            <v>16752.327004219409</v>
          </cell>
        </row>
        <row r="5559">
          <cell r="C5559">
            <v>95043</v>
          </cell>
          <cell r="D5559" t="str">
            <v>RIOLA SARDO</v>
          </cell>
          <cell r="E5559" t="str">
            <v>OR</v>
          </cell>
          <cell r="F5559" t="str">
            <v>Sardegna</v>
          </cell>
          <cell r="G5559">
            <v>20</v>
          </cell>
          <cell r="H5559">
            <v>1449</v>
          </cell>
          <cell r="I5559">
            <v>0</v>
          </cell>
          <cell r="J5559">
            <v>2776886</v>
          </cell>
          <cell r="K5559">
            <v>3387815</v>
          </cell>
          <cell r="L5559">
            <v>7050450</v>
          </cell>
          <cell r="M5559">
            <v>6412819</v>
          </cell>
          <cell r="N5559">
            <v>498528</v>
          </cell>
          <cell r="P5559">
            <v>0</v>
          </cell>
          <cell r="Q5559">
            <v>20126498</v>
          </cell>
          <cell r="R5559">
            <v>13889.922705314009</v>
          </cell>
        </row>
        <row r="5560">
          <cell r="C5560">
            <v>39015</v>
          </cell>
          <cell r="D5560" t="str">
            <v>RIOLO TERME</v>
          </cell>
          <cell r="E5560" t="str">
            <v>RA</v>
          </cell>
          <cell r="F5560" t="str">
            <v>Emilia Romagna</v>
          </cell>
          <cell r="G5560">
            <v>8</v>
          </cell>
          <cell r="H5560">
            <v>4445</v>
          </cell>
          <cell r="I5560">
            <v>0</v>
          </cell>
          <cell r="J5560">
            <v>4624081</v>
          </cell>
          <cell r="K5560">
            <v>8507991</v>
          </cell>
          <cell r="L5560">
            <v>33423318</v>
          </cell>
          <cell r="M5560">
            <v>31838347</v>
          </cell>
          <cell r="N5560">
            <v>3990646</v>
          </cell>
          <cell r="O5560">
            <v>4882745</v>
          </cell>
          <cell r="P5560">
            <v>3771752</v>
          </cell>
          <cell r="Q5560">
            <v>91038880</v>
          </cell>
          <cell r="R5560">
            <v>20481.18785151856</v>
          </cell>
        </row>
        <row r="5561">
          <cell r="C5561">
            <v>36035</v>
          </cell>
          <cell r="D5561" t="str">
            <v>RIOLUNATO</v>
          </cell>
          <cell r="E5561" t="str">
            <v>MO</v>
          </cell>
          <cell r="F5561" t="str">
            <v>Emilia Romagna</v>
          </cell>
          <cell r="G5561">
            <v>8</v>
          </cell>
          <cell r="H5561">
            <v>587</v>
          </cell>
          <cell r="I5561">
            <v>0</v>
          </cell>
          <cell r="J5561">
            <v>765079</v>
          </cell>
          <cell r="K5561">
            <v>1111332</v>
          </cell>
          <cell r="L5561">
            <v>3883437</v>
          </cell>
          <cell r="M5561">
            <v>4221476</v>
          </cell>
          <cell r="N5561">
            <v>503265</v>
          </cell>
          <cell r="Q5561">
            <v>10484589</v>
          </cell>
          <cell r="R5561">
            <v>17861.310051107324</v>
          </cell>
        </row>
        <row r="5562">
          <cell r="C5562">
            <v>11024</v>
          </cell>
          <cell r="D5562" t="str">
            <v>RIOMAGGIORE</v>
          </cell>
          <cell r="E5562" t="str">
            <v>SP</v>
          </cell>
          <cell r="F5562" t="str">
            <v>Liguria</v>
          </cell>
          <cell r="G5562">
            <v>7</v>
          </cell>
          <cell r="H5562">
            <v>1231</v>
          </cell>
          <cell r="I5562">
            <v>0</v>
          </cell>
          <cell r="J5562">
            <v>1116066</v>
          </cell>
          <cell r="K5562">
            <v>1741019</v>
          </cell>
          <cell r="L5562">
            <v>7949399</v>
          </cell>
          <cell r="M5562">
            <v>12758336</v>
          </cell>
          <cell r="N5562">
            <v>2895637</v>
          </cell>
          <cell r="O5562">
            <v>1915602</v>
          </cell>
          <cell r="P5562">
            <v>701471</v>
          </cell>
          <cell r="Q5562">
            <v>29077530</v>
          </cell>
          <cell r="R5562">
            <v>23621.064175467101</v>
          </cell>
        </row>
        <row r="5563">
          <cell r="C5563">
            <v>76066</v>
          </cell>
          <cell r="D5563" t="str">
            <v>RIONERO IN VULTURE</v>
          </cell>
          <cell r="E5563" t="str">
            <v>PZ</v>
          </cell>
          <cell r="F5563" t="str">
            <v>Basilicata</v>
          </cell>
          <cell r="G5563">
            <v>17</v>
          </cell>
          <cell r="H5563">
            <v>8605</v>
          </cell>
          <cell r="I5563">
            <v>0</v>
          </cell>
          <cell r="J5563">
            <v>12705707</v>
          </cell>
          <cell r="K5563">
            <v>14996329</v>
          </cell>
          <cell r="L5563">
            <v>54275719</v>
          </cell>
          <cell r="M5563">
            <v>54002525</v>
          </cell>
          <cell r="N5563">
            <v>4352956</v>
          </cell>
          <cell r="O5563">
            <v>6730681</v>
          </cell>
          <cell r="P5563">
            <v>2281136</v>
          </cell>
          <cell r="Q5563">
            <v>149345053</v>
          </cell>
          <cell r="R5563">
            <v>17355.613364323068</v>
          </cell>
        </row>
        <row r="5564">
          <cell r="C5564">
            <v>94039</v>
          </cell>
          <cell r="D5564" t="str">
            <v>RIONERO SANNITICO</v>
          </cell>
          <cell r="E5564" t="str">
            <v>IS</v>
          </cell>
          <cell r="F5564" t="str">
            <v>Molise</v>
          </cell>
          <cell r="G5564">
            <v>14</v>
          </cell>
          <cell r="H5564">
            <v>811</v>
          </cell>
          <cell r="I5564">
            <v>0</v>
          </cell>
          <cell r="J5564">
            <v>1725671</v>
          </cell>
          <cell r="K5564">
            <v>1672240</v>
          </cell>
          <cell r="L5564">
            <v>3395612</v>
          </cell>
          <cell r="M5564">
            <v>2777327</v>
          </cell>
          <cell r="N5564">
            <v>514135</v>
          </cell>
          <cell r="O5564">
            <v>350172</v>
          </cell>
          <cell r="Q5564">
            <v>10435157</v>
          </cell>
          <cell r="R5564">
            <v>12867.024660912453</v>
          </cell>
        </row>
        <row r="5565">
          <cell r="C5565">
            <v>70058</v>
          </cell>
          <cell r="D5565" t="str">
            <v>RIPABOTTONI</v>
          </cell>
          <cell r="E5565" t="str">
            <v>CB</v>
          </cell>
          <cell r="F5565" t="str">
            <v>Molise</v>
          </cell>
          <cell r="G5565">
            <v>14</v>
          </cell>
          <cell r="H5565">
            <v>418</v>
          </cell>
          <cell r="I5565">
            <v>0</v>
          </cell>
          <cell r="J5565">
            <v>884394</v>
          </cell>
          <cell r="K5565">
            <v>897591</v>
          </cell>
          <cell r="L5565">
            <v>1549269</v>
          </cell>
          <cell r="M5565">
            <v>1079482</v>
          </cell>
          <cell r="N5565">
            <v>0</v>
          </cell>
          <cell r="O5565">
            <v>0</v>
          </cell>
          <cell r="Q5565">
            <v>4410736</v>
          </cell>
          <cell r="R5565">
            <v>10552</v>
          </cell>
        </row>
        <row r="5566">
          <cell r="C5566">
            <v>76067</v>
          </cell>
          <cell r="D5566" t="str">
            <v>RIPACANDIDA</v>
          </cell>
          <cell r="E5566" t="str">
            <v>PZ</v>
          </cell>
          <cell r="F5566" t="str">
            <v>Basilicata</v>
          </cell>
          <cell r="G5566">
            <v>17</v>
          </cell>
          <cell r="H5566">
            <v>1138</v>
          </cell>
          <cell r="I5566">
            <v>0</v>
          </cell>
          <cell r="J5566">
            <v>1795639</v>
          </cell>
          <cell r="K5566">
            <v>2385747</v>
          </cell>
          <cell r="L5566">
            <v>7183046</v>
          </cell>
          <cell r="M5566">
            <v>4982078</v>
          </cell>
          <cell r="N5566">
            <v>485918</v>
          </cell>
          <cell r="Q5566">
            <v>16832428</v>
          </cell>
          <cell r="R5566">
            <v>14791.237258347979</v>
          </cell>
        </row>
        <row r="5567">
          <cell r="C5567">
            <v>70059</v>
          </cell>
          <cell r="D5567" t="str">
            <v>RIPALIMOSANI</v>
          </cell>
          <cell r="E5567" t="str">
            <v>CB</v>
          </cell>
          <cell r="F5567" t="str">
            <v>Molise</v>
          </cell>
          <cell r="G5567">
            <v>14</v>
          </cell>
          <cell r="H5567">
            <v>2128</v>
          </cell>
          <cell r="I5567">
            <v>0</v>
          </cell>
          <cell r="J5567">
            <v>3417096</v>
          </cell>
          <cell r="K5567">
            <v>3875100</v>
          </cell>
          <cell r="L5567">
            <v>11463118</v>
          </cell>
          <cell r="M5567">
            <v>13802237</v>
          </cell>
          <cell r="N5567">
            <v>1826510</v>
          </cell>
          <cell r="O5567">
            <v>1304192</v>
          </cell>
          <cell r="P5567">
            <v>734500</v>
          </cell>
          <cell r="Q5567">
            <v>36422753</v>
          </cell>
          <cell r="R5567">
            <v>17115.955357142859</v>
          </cell>
        </row>
        <row r="5568">
          <cell r="C5568">
            <v>19080</v>
          </cell>
          <cell r="D5568" t="str">
            <v>RIPALTA ARPINA</v>
          </cell>
          <cell r="E5568" t="str">
            <v>CR</v>
          </cell>
          <cell r="F5568" t="str">
            <v>Lombardia</v>
          </cell>
          <cell r="G5568">
            <v>3</v>
          </cell>
          <cell r="H5568">
            <v>736</v>
          </cell>
          <cell r="I5568">
            <v>0</v>
          </cell>
          <cell r="J5568">
            <v>780471</v>
          </cell>
          <cell r="K5568">
            <v>1293663</v>
          </cell>
          <cell r="L5568">
            <v>5687785</v>
          </cell>
          <cell r="M5568">
            <v>5870775</v>
          </cell>
          <cell r="N5568">
            <v>876003</v>
          </cell>
          <cell r="O5568">
            <v>1226014</v>
          </cell>
          <cell r="Q5568">
            <v>15734711</v>
          </cell>
          <cell r="R5568">
            <v>21378.683423913044</v>
          </cell>
        </row>
        <row r="5569">
          <cell r="C5569">
            <v>19081</v>
          </cell>
          <cell r="D5569" t="str">
            <v>RIPALTA CREMASCA</v>
          </cell>
          <cell r="E5569" t="str">
            <v>CR</v>
          </cell>
          <cell r="F5569" t="str">
            <v>Lombardia</v>
          </cell>
          <cell r="G5569">
            <v>3</v>
          </cell>
          <cell r="H5569">
            <v>2530</v>
          </cell>
          <cell r="J5569">
            <v>2106299</v>
          </cell>
          <cell r="K5569">
            <v>3671105</v>
          </cell>
          <cell r="L5569">
            <v>19441981</v>
          </cell>
          <cell r="M5569">
            <v>22518645</v>
          </cell>
          <cell r="N5569">
            <v>3726922</v>
          </cell>
          <cell r="O5569">
            <v>3283992</v>
          </cell>
          <cell r="P5569">
            <v>5387939</v>
          </cell>
          <cell r="Q5569">
            <v>60136883</v>
          </cell>
          <cell r="R5569">
            <v>23769.518972332015</v>
          </cell>
        </row>
        <row r="5570">
          <cell r="C5570">
            <v>19082</v>
          </cell>
          <cell r="D5570" t="str">
            <v>RIPALTA GUERINA</v>
          </cell>
          <cell r="E5570" t="str">
            <v>CR</v>
          </cell>
          <cell r="F5570" t="str">
            <v>Lombardia</v>
          </cell>
          <cell r="G5570">
            <v>3</v>
          </cell>
          <cell r="H5570">
            <v>373</v>
          </cell>
          <cell r="I5570">
            <v>0</v>
          </cell>
          <cell r="J5570">
            <v>368840</v>
          </cell>
          <cell r="K5570">
            <v>471923</v>
          </cell>
          <cell r="L5570">
            <v>2761613</v>
          </cell>
          <cell r="M5570">
            <v>3603974</v>
          </cell>
          <cell r="N5570">
            <v>544173</v>
          </cell>
          <cell r="O5570">
            <v>708207</v>
          </cell>
          <cell r="Q5570">
            <v>8458730</v>
          </cell>
          <cell r="R5570">
            <v>22677.560321715817</v>
          </cell>
        </row>
        <row r="5571">
          <cell r="C5571">
            <v>50030</v>
          </cell>
          <cell r="D5571" t="str">
            <v>RIPARBELLA</v>
          </cell>
          <cell r="E5571" t="str">
            <v>PI</v>
          </cell>
          <cell r="F5571" t="str">
            <v>Toscana</v>
          </cell>
          <cell r="G5571">
            <v>9</v>
          </cell>
          <cell r="H5571">
            <v>1158</v>
          </cell>
          <cell r="I5571">
            <v>0</v>
          </cell>
          <cell r="J5571">
            <v>1691519</v>
          </cell>
          <cell r="K5571">
            <v>2125250</v>
          </cell>
          <cell r="L5571">
            <v>7511309</v>
          </cell>
          <cell r="M5571">
            <v>6075548</v>
          </cell>
          <cell r="N5571">
            <v>1047222</v>
          </cell>
          <cell r="O5571">
            <v>1009492</v>
          </cell>
          <cell r="Q5571">
            <v>19460340</v>
          </cell>
          <cell r="R5571">
            <v>16805.129533678755</v>
          </cell>
        </row>
        <row r="5572">
          <cell r="C5572">
            <v>69072</v>
          </cell>
          <cell r="D5572" t="str">
            <v>RIPA TEATINA</v>
          </cell>
          <cell r="E5572" t="str">
            <v>CH</v>
          </cell>
          <cell r="F5572" t="str">
            <v>Abruzzo</v>
          </cell>
          <cell r="G5572">
            <v>13</v>
          </cell>
          <cell r="H5572">
            <v>2704</v>
          </cell>
          <cell r="I5572">
            <v>0</v>
          </cell>
          <cell r="J5572">
            <v>4557863</v>
          </cell>
          <cell r="K5572">
            <v>5721315</v>
          </cell>
          <cell r="L5572">
            <v>14395055</v>
          </cell>
          <cell r="M5572">
            <v>13837472</v>
          </cell>
          <cell r="N5572">
            <v>2511630</v>
          </cell>
          <cell r="O5572">
            <v>1424908</v>
          </cell>
          <cell r="Q5572">
            <v>42448243</v>
          </cell>
          <cell r="R5572">
            <v>15698.314718934911</v>
          </cell>
        </row>
        <row r="5573">
          <cell r="C5573">
            <v>44063</v>
          </cell>
          <cell r="D5573" t="str">
            <v>RIPATRANSONE</v>
          </cell>
          <cell r="E5573" t="str">
            <v>AP</v>
          </cell>
          <cell r="F5573" t="str">
            <v>Marche</v>
          </cell>
          <cell r="G5573">
            <v>11</v>
          </cell>
          <cell r="H5573">
            <v>3075</v>
          </cell>
          <cell r="I5573">
            <v>0</v>
          </cell>
          <cell r="J5573">
            <v>4854430</v>
          </cell>
          <cell r="K5573">
            <v>7143139</v>
          </cell>
          <cell r="L5573">
            <v>17412404</v>
          </cell>
          <cell r="M5573">
            <v>16861155</v>
          </cell>
          <cell r="N5573">
            <v>2552408</v>
          </cell>
          <cell r="O5573">
            <v>2663767</v>
          </cell>
          <cell r="P5573">
            <v>838818</v>
          </cell>
          <cell r="Q5573">
            <v>52326121</v>
          </cell>
          <cell r="R5573">
            <v>17016.624715447153</v>
          </cell>
        </row>
        <row r="5574">
          <cell r="C5574">
            <v>43045</v>
          </cell>
          <cell r="D5574" t="str">
            <v>RIPE SAN GINESIO</v>
          </cell>
          <cell r="E5574" t="str">
            <v>MC</v>
          </cell>
          <cell r="F5574" t="str">
            <v>Marche</v>
          </cell>
          <cell r="G5574">
            <v>11</v>
          </cell>
          <cell r="H5574">
            <v>641</v>
          </cell>
          <cell r="I5574">
            <v>0</v>
          </cell>
          <cell r="J5574">
            <v>853984</v>
          </cell>
          <cell r="K5574">
            <v>1634019</v>
          </cell>
          <cell r="L5574">
            <v>4553820</v>
          </cell>
          <cell r="M5574">
            <v>3026504</v>
          </cell>
          <cell r="N5574">
            <v>690489</v>
          </cell>
          <cell r="O5574">
            <v>550322</v>
          </cell>
          <cell r="Q5574">
            <v>11309138</v>
          </cell>
          <cell r="R5574">
            <v>17642.960998439936</v>
          </cell>
        </row>
        <row r="5575">
          <cell r="C5575">
            <v>60058</v>
          </cell>
          <cell r="D5575" t="str">
            <v>RIPI</v>
          </cell>
          <cell r="E5575" t="str">
            <v>FR</v>
          </cell>
          <cell r="F5575" t="str">
            <v>Lazio</v>
          </cell>
          <cell r="G5575">
            <v>12</v>
          </cell>
          <cell r="H5575">
            <v>3496</v>
          </cell>
          <cell r="I5575">
            <v>0</v>
          </cell>
          <cell r="J5575">
            <v>5805767</v>
          </cell>
          <cell r="K5575">
            <v>6908354</v>
          </cell>
          <cell r="L5575">
            <v>18768482</v>
          </cell>
          <cell r="M5575">
            <v>16914190</v>
          </cell>
          <cell r="N5575">
            <v>2456162</v>
          </cell>
          <cell r="O5575">
            <v>806340</v>
          </cell>
          <cell r="P5575">
            <v>4160694</v>
          </cell>
          <cell r="Q5575">
            <v>55819989</v>
          </cell>
          <cell r="R5575">
            <v>15966.816075514875</v>
          </cell>
        </row>
        <row r="5576">
          <cell r="C5576">
            <v>87039</v>
          </cell>
          <cell r="D5576" t="str">
            <v>RIPOSTO</v>
          </cell>
          <cell r="E5576" t="str">
            <v>CT</v>
          </cell>
          <cell r="F5576" t="str">
            <v>Sicilia</v>
          </cell>
          <cell r="G5576">
            <v>19</v>
          </cell>
          <cell r="H5576">
            <v>8265</v>
          </cell>
          <cell r="I5576">
            <v>0</v>
          </cell>
          <cell r="J5576">
            <v>13505982</v>
          </cell>
          <cell r="K5576">
            <v>15888268</v>
          </cell>
          <cell r="L5576">
            <v>42180432</v>
          </cell>
          <cell r="M5576">
            <v>51951476</v>
          </cell>
          <cell r="N5576">
            <v>6006411</v>
          </cell>
          <cell r="O5576">
            <v>6570024</v>
          </cell>
          <cell r="P5576">
            <v>3422304</v>
          </cell>
          <cell r="Q5576">
            <v>139524897</v>
          </cell>
          <cell r="R5576">
            <v>16881.415245009073</v>
          </cell>
        </row>
        <row r="5577">
          <cell r="C5577">
            <v>4182</v>
          </cell>
          <cell r="D5577" t="str">
            <v>RITTANA</v>
          </cell>
          <cell r="E5577" t="str">
            <v>CN</v>
          </cell>
          <cell r="F5577" t="str">
            <v>Piemonte</v>
          </cell>
          <cell r="G5577">
            <v>1</v>
          </cell>
          <cell r="H5577">
            <v>93</v>
          </cell>
          <cell r="I5577">
            <v>0</v>
          </cell>
          <cell r="J5577">
            <v>101410</v>
          </cell>
          <cell r="K5577">
            <v>138151</v>
          </cell>
          <cell r="L5577">
            <v>804408</v>
          </cell>
          <cell r="M5577">
            <v>520239</v>
          </cell>
          <cell r="N5577">
            <v>0</v>
          </cell>
          <cell r="O5577">
            <v>0</v>
          </cell>
          <cell r="P5577">
            <v>0</v>
          </cell>
          <cell r="Q5577">
            <v>1564208</v>
          </cell>
          <cell r="R5577">
            <v>16819.440860215054</v>
          </cell>
        </row>
        <row r="5578">
          <cell r="C5578">
            <v>25043</v>
          </cell>
          <cell r="D5578" t="str">
            <v>RIVAMONTE AGORDINO</v>
          </cell>
          <cell r="E5578" t="str">
            <v>BL</v>
          </cell>
          <cell r="F5578" t="str">
            <v>Veneto</v>
          </cell>
          <cell r="G5578">
            <v>5</v>
          </cell>
          <cell r="H5578">
            <v>539</v>
          </cell>
          <cell r="I5578">
            <v>0</v>
          </cell>
          <cell r="J5578">
            <v>348989</v>
          </cell>
          <cell r="K5578">
            <v>872191</v>
          </cell>
          <cell r="L5578">
            <v>4647745</v>
          </cell>
          <cell r="M5578">
            <v>4842772</v>
          </cell>
          <cell r="N5578">
            <v>534076</v>
          </cell>
          <cell r="O5578">
            <v>493791</v>
          </cell>
          <cell r="Q5578">
            <v>11739564</v>
          </cell>
          <cell r="R5578">
            <v>21780.267161410018</v>
          </cell>
        </row>
        <row r="5579">
          <cell r="C5579">
            <v>8050</v>
          </cell>
          <cell r="D5579" t="str">
            <v>RIVA LIGURE</v>
          </cell>
          <cell r="E5579" t="str">
            <v>IM</v>
          </cell>
          <cell r="F5579" t="str">
            <v>Liguria</v>
          </cell>
          <cell r="G5579">
            <v>7</v>
          </cell>
          <cell r="H5579">
            <v>2148</v>
          </cell>
          <cell r="I5579">
            <v>0</v>
          </cell>
          <cell r="J5579">
            <v>3662954</v>
          </cell>
          <cell r="K5579">
            <v>4716951</v>
          </cell>
          <cell r="L5579">
            <v>11867324</v>
          </cell>
          <cell r="M5579">
            <v>11313986</v>
          </cell>
          <cell r="N5579">
            <v>2068847</v>
          </cell>
          <cell r="O5579">
            <v>1915317</v>
          </cell>
          <cell r="Q5579">
            <v>35545379</v>
          </cell>
          <cell r="R5579">
            <v>16548.128026070764</v>
          </cell>
        </row>
        <row r="5580">
          <cell r="C5580">
            <v>22153</v>
          </cell>
          <cell r="D5580" t="str">
            <v>RIVA DEL GARDA</v>
          </cell>
          <cell r="E5580" t="str">
            <v>TN</v>
          </cell>
          <cell r="F5580" t="str">
            <v>Trentino Alto Adige(P.A.Trento)</v>
          </cell>
          <cell r="G5580">
            <v>4</v>
          </cell>
          <cell r="H5580">
            <v>13425</v>
          </cell>
          <cell r="J5580">
            <v>15067481</v>
          </cell>
          <cell r="K5580">
            <v>23371138</v>
          </cell>
          <cell r="L5580">
            <v>83447339</v>
          </cell>
          <cell r="M5580">
            <v>113360246</v>
          </cell>
          <cell r="N5580">
            <v>21600582</v>
          </cell>
          <cell r="O5580">
            <v>26217961</v>
          </cell>
          <cell r="P5580">
            <v>30601164</v>
          </cell>
          <cell r="Q5580">
            <v>313665911</v>
          </cell>
          <cell r="R5580">
            <v>23364.313668528863</v>
          </cell>
        </row>
        <row r="5581">
          <cell r="C5581">
            <v>16180</v>
          </cell>
          <cell r="D5581" t="str">
            <v>RIVA DI SOLTO</v>
          </cell>
          <cell r="E5581" t="str">
            <v>BG</v>
          </cell>
          <cell r="F5581" t="str">
            <v>Lombardia</v>
          </cell>
          <cell r="G5581">
            <v>3</v>
          </cell>
          <cell r="H5581">
            <v>687</v>
          </cell>
          <cell r="I5581">
            <v>0</v>
          </cell>
          <cell r="J5581">
            <v>744904</v>
          </cell>
          <cell r="K5581">
            <v>1006807</v>
          </cell>
          <cell r="L5581">
            <v>4950066</v>
          </cell>
          <cell r="M5581">
            <v>5452616</v>
          </cell>
          <cell r="N5581">
            <v>1104840</v>
          </cell>
          <cell r="O5581">
            <v>1563095</v>
          </cell>
          <cell r="P5581">
            <v>2258248</v>
          </cell>
          <cell r="Q5581">
            <v>17080576</v>
          </cell>
          <cell r="R5581">
            <v>24862.556040756914</v>
          </cell>
        </row>
        <row r="5582">
          <cell r="C5582">
            <v>1213</v>
          </cell>
          <cell r="D5582" t="str">
            <v>RIVALBA</v>
          </cell>
          <cell r="E5582" t="str">
            <v>TO</v>
          </cell>
          <cell r="F5582" t="str">
            <v>Piemonte</v>
          </cell>
          <cell r="G5582">
            <v>1</v>
          </cell>
          <cell r="H5582">
            <v>804</v>
          </cell>
          <cell r="I5582">
            <v>0</v>
          </cell>
          <cell r="J5582">
            <v>778023</v>
          </cell>
          <cell r="K5582">
            <v>1249238</v>
          </cell>
          <cell r="L5582">
            <v>4438533</v>
          </cell>
          <cell r="M5582">
            <v>7857768</v>
          </cell>
          <cell r="N5582">
            <v>1793763</v>
          </cell>
          <cell r="O5582">
            <v>1911597</v>
          </cell>
          <cell r="P5582">
            <v>2552872</v>
          </cell>
          <cell r="Q5582">
            <v>20581794</v>
          </cell>
          <cell r="R5582">
            <v>25599.246268656716</v>
          </cell>
        </row>
        <row r="5583">
          <cell r="C5583">
            <v>6144</v>
          </cell>
          <cell r="D5583" t="str">
            <v>RIVALTA BORMIDA</v>
          </cell>
          <cell r="E5583" t="str">
            <v>AL</v>
          </cell>
          <cell r="F5583" t="str">
            <v>Piemonte</v>
          </cell>
          <cell r="G5583">
            <v>1</v>
          </cell>
          <cell r="H5583">
            <v>1075</v>
          </cell>
          <cell r="I5583">
            <v>0</v>
          </cell>
          <cell r="J5583">
            <v>1377184</v>
          </cell>
          <cell r="K5583">
            <v>1846685</v>
          </cell>
          <cell r="L5583">
            <v>7443802</v>
          </cell>
          <cell r="M5583">
            <v>7096621</v>
          </cell>
          <cell r="N5583">
            <v>962070</v>
          </cell>
          <cell r="O5583">
            <v>1202247</v>
          </cell>
          <cell r="P5583">
            <v>731972</v>
          </cell>
          <cell r="Q5583">
            <v>20660581</v>
          </cell>
          <cell r="R5583">
            <v>19219.145116279069</v>
          </cell>
        </row>
        <row r="5584">
          <cell r="C5584">
            <v>1214</v>
          </cell>
          <cell r="D5584" t="str">
            <v>RIVALTA DI TORINO</v>
          </cell>
          <cell r="E5584" t="str">
            <v>TO</v>
          </cell>
          <cell r="F5584" t="str">
            <v>Piemonte</v>
          </cell>
          <cell r="G5584">
            <v>1</v>
          </cell>
          <cell r="H5584">
            <v>14636</v>
          </cell>
          <cell r="J5584">
            <v>12470555</v>
          </cell>
          <cell r="K5584">
            <v>20776743</v>
          </cell>
          <cell r="L5584">
            <v>102490165</v>
          </cell>
          <cell r="M5584">
            <v>144861907</v>
          </cell>
          <cell r="N5584">
            <v>26576576</v>
          </cell>
          <cell r="O5584">
            <v>27215634</v>
          </cell>
          <cell r="P5584">
            <v>15011397</v>
          </cell>
          <cell r="Q5584">
            <v>349402977</v>
          </cell>
          <cell r="R5584">
            <v>23872.846201147855</v>
          </cell>
        </row>
        <row r="5585">
          <cell r="C5585">
            <v>18122</v>
          </cell>
          <cell r="D5585" t="str">
            <v>RIVANAZZANO TERME</v>
          </cell>
          <cell r="E5585" t="str">
            <v>PV</v>
          </cell>
          <cell r="F5585" t="str">
            <v>Lombardia</v>
          </cell>
          <cell r="G5585">
            <v>3</v>
          </cell>
          <cell r="H5585">
            <v>3973</v>
          </cell>
          <cell r="I5585">
            <v>0</v>
          </cell>
          <cell r="J5585">
            <v>3997219</v>
          </cell>
          <cell r="K5585">
            <v>5562050</v>
          </cell>
          <cell r="L5585">
            <v>27159195</v>
          </cell>
          <cell r="M5585">
            <v>35826596</v>
          </cell>
          <cell r="N5585">
            <v>6039162</v>
          </cell>
          <cell r="O5585">
            <v>8684301</v>
          </cell>
          <cell r="P5585">
            <v>5595091</v>
          </cell>
          <cell r="Q5585">
            <v>92863614</v>
          </cell>
          <cell r="R5585">
            <v>23373.675811729172</v>
          </cell>
        </row>
        <row r="5586">
          <cell r="C5586">
            <v>1215</v>
          </cell>
          <cell r="D5586" t="str">
            <v>RIVA PRESSO CHIERI</v>
          </cell>
          <cell r="E5586" t="str">
            <v>TO</v>
          </cell>
          <cell r="F5586" t="str">
            <v>Piemonte</v>
          </cell>
          <cell r="G5586">
            <v>1</v>
          </cell>
          <cell r="H5586">
            <v>3379</v>
          </cell>
          <cell r="J5586">
            <v>3116558</v>
          </cell>
          <cell r="K5586">
            <v>5095833</v>
          </cell>
          <cell r="L5586">
            <v>22855119</v>
          </cell>
          <cell r="M5586">
            <v>33034912</v>
          </cell>
          <cell r="N5586">
            <v>5973780</v>
          </cell>
          <cell r="O5586">
            <v>5271551</v>
          </cell>
          <cell r="P5586">
            <v>3516119</v>
          </cell>
          <cell r="Q5586">
            <v>78863872</v>
          </cell>
          <cell r="R5586">
            <v>23339.411660254515</v>
          </cell>
        </row>
        <row r="5587">
          <cell r="C5587">
            <v>1216</v>
          </cell>
          <cell r="D5587" t="str">
            <v>RIVARA</v>
          </cell>
          <cell r="E5587" t="str">
            <v>TO</v>
          </cell>
          <cell r="F5587" t="str">
            <v>Piemonte</v>
          </cell>
          <cell r="G5587">
            <v>1</v>
          </cell>
          <cell r="H5587">
            <v>1851</v>
          </cell>
          <cell r="I5587">
            <v>0</v>
          </cell>
          <cell r="J5587">
            <v>1757942</v>
          </cell>
          <cell r="K5587">
            <v>2342502</v>
          </cell>
          <cell r="L5587">
            <v>12945466</v>
          </cell>
          <cell r="M5587">
            <v>18541391</v>
          </cell>
          <cell r="N5587">
            <v>2441401</v>
          </cell>
          <cell r="O5587">
            <v>2216368</v>
          </cell>
          <cell r="P5587">
            <v>1852642</v>
          </cell>
          <cell r="Q5587">
            <v>42097712</v>
          </cell>
          <cell r="R5587">
            <v>22743.226364127499</v>
          </cell>
        </row>
        <row r="5588">
          <cell r="C5588">
            <v>1217</v>
          </cell>
          <cell r="D5588" t="str">
            <v>RIVAROLO CANAVESE</v>
          </cell>
          <cell r="E5588" t="str">
            <v>TO</v>
          </cell>
          <cell r="F5588" t="str">
            <v>Piemonte</v>
          </cell>
          <cell r="G5588">
            <v>1</v>
          </cell>
          <cell r="H5588">
            <v>9037</v>
          </cell>
          <cell r="J5588">
            <v>8664229</v>
          </cell>
          <cell r="K5588">
            <v>12750379</v>
          </cell>
          <cell r="L5588">
            <v>63859610</v>
          </cell>
          <cell r="M5588">
            <v>81052658</v>
          </cell>
          <cell r="N5588">
            <v>12944959</v>
          </cell>
          <cell r="O5588">
            <v>15740591</v>
          </cell>
          <cell r="P5588">
            <v>14375354</v>
          </cell>
          <cell r="Q5588">
            <v>209387780</v>
          </cell>
          <cell r="R5588">
            <v>23170.054221533694</v>
          </cell>
        </row>
        <row r="5589">
          <cell r="C5589">
            <v>19083</v>
          </cell>
          <cell r="D5589" t="str">
            <v>RIVAROLO DEL RE ED UNITI</v>
          </cell>
          <cell r="E5589" t="str">
            <v>CR</v>
          </cell>
          <cell r="F5589" t="str">
            <v>Lombardia</v>
          </cell>
          <cell r="G5589">
            <v>3</v>
          </cell>
          <cell r="H5589">
            <v>1401</v>
          </cell>
          <cell r="I5589">
            <v>0</v>
          </cell>
          <cell r="J5589">
            <v>1848908</v>
          </cell>
          <cell r="K5589">
            <v>2641062</v>
          </cell>
          <cell r="L5589">
            <v>9317002</v>
          </cell>
          <cell r="M5589">
            <v>10886645</v>
          </cell>
          <cell r="N5589">
            <v>1343864</v>
          </cell>
          <cell r="O5589">
            <v>2488808</v>
          </cell>
          <cell r="P5589">
            <v>989724</v>
          </cell>
          <cell r="Q5589">
            <v>29516013</v>
          </cell>
          <cell r="R5589">
            <v>21067.817987152033</v>
          </cell>
        </row>
        <row r="5590">
          <cell r="C5590">
            <v>20050</v>
          </cell>
          <cell r="D5590" t="str">
            <v>RIVAROLO MANTOVANO</v>
          </cell>
          <cell r="E5590" t="str">
            <v>MN</v>
          </cell>
          <cell r="F5590" t="str">
            <v>Lombardia</v>
          </cell>
          <cell r="G5590">
            <v>3</v>
          </cell>
          <cell r="H5590">
            <v>1932</v>
          </cell>
          <cell r="I5590">
            <v>0</v>
          </cell>
          <cell r="J5590">
            <v>2344410</v>
          </cell>
          <cell r="K5590">
            <v>3217385</v>
          </cell>
          <cell r="L5590">
            <v>14134597</v>
          </cell>
          <cell r="M5590">
            <v>12820667</v>
          </cell>
          <cell r="N5590">
            <v>1983084</v>
          </cell>
          <cell r="O5590">
            <v>2591596</v>
          </cell>
          <cell r="P5590">
            <v>3313327</v>
          </cell>
          <cell r="Q5590">
            <v>40405066</v>
          </cell>
          <cell r="R5590">
            <v>20913.595238095237</v>
          </cell>
        </row>
        <row r="5591">
          <cell r="C5591">
            <v>6145</v>
          </cell>
          <cell r="D5591" t="str">
            <v>RIVARONE</v>
          </cell>
          <cell r="E5591" t="str">
            <v>AL</v>
          </cell>
          <cell r="F5591" t="str">
            <v>Piemonte</v>
          </cell>
          <cell r="G5591">
            <v>1</v>
          </cell>
          <cell r="H5591">
            <v>271</v>
          </cell>
          <cell r="I5591">
            <v>0</v>
          </cell>
          <cell r="J5591">
            <v>280781</v>
          </cell>
          <cell r="K5591">
            <v>503853</v>
          </cell>
          <cell r="L5591">
            <v>1929388</v>
          </cell>
          <cell r="M5591">
            <v>1879257</v>
          </cell>
          <cell r="N5591">
            <v>362747</v>
          </cell>
          <cell r="P5591">
            <v>0</v>
          </cell>
          <cell r="Q5591">
            <v>4956026</v>
          </cell>
          <cell r="R5591">
            <v>18287.918819188191</v>
          </cell>
        </row>
        <row r="5592">
          <cell r="C5592">
            <v>1218</v>
          </cell>
          <cell r="D5592" t="str">
            <v>RIVAROSSA</v>
          </cell>
          <cell r="E5592" t="str">
            <v>TO</v>
          </cell>
          <cell r="F5592" t="str">
            <v>Piemonte</v>
          </cell>
          <cell r="G5592">
            <v>1</v>
          </cell>
          <cell r="H5592">
            <v>1152</v>
          </cell>
          <cell r="I5592">
            <v>0</v>
          </cell>
          <cell r="J5592">
            <v>1106877</v>
          </cell>
          <cell r="K5592">
            <v>1656288</v>
          </cell>
          <cell r="L5592">
            <v>7200054</v>
          </cell>
          <cell r="M5592">
            <v>10916142</v>
          </cell>
          <cell r="N5592">
            <v>1895852</v>
          </cell>
          <cell r="O5592">
            <v>2408139</v>
          </cell>
          <cell r="P5592">
            <v>2188707</v>
          </cell>
          <cell r="Q5592">
            <v>27372059</v>
          </cell>
          <cell r="R5592">
            <v>23760.467881944445</v>
          </cell>
        </row>
        <row r="5593">
          <cell r="C5593">
            <v>2115</v>
          </cell>
          <cell r="D5593" t="str">
            <v>RIVE</v>
          </cell>
          <cell r="E5593" t="str">
            <v>VC</v>
          </cell>
          <cell r="F5593" t="str">
            <v>Piemonte</v>
          </cell>
          <cell r="G5593">
            <v>1</v>
          </cell>
          <cell r="H5593">
            <v>313</v>
          </cell>
          <cell r="I5593">
            <v>0</v>
          </cell>
          <cell r="J5593">
            <v>361962</v>
          </cell>
          <cell r="K5593">
            <v>549469</v>
          </cell>
          <cell r="L5593">
            <v>2472577</v>
          </cell>
          <cell r="M5593">
            <v>1826071</v>
          </cell>
          <cell r="N5593">
            <v>250847</v>
          </cell>
          <cell r="Q5593">
            <v>5460926</v>
          </cell>
          <cell r="R5593">
            <v>17447.047923322683</v>
          </cell>
        </row>
        <row r="5594">
          <cell r="C5594">
            <v>30095</v>
          </cell>
          <cell r="D5594" t="str">
            <v>RIVE D'ARCANO</v>
          </cell>
          <cell r="E5594" t="str">
            <v>UD</v>
          </cell>
          <cell r="F5594" t="str">
            <v>Friuli Venezia Giulia</v>
          </cell>
          <cell r="G5594">
            <v>6</v>
          </cell>
          <cell r="H5594">
            <v>1908</v>
          </cell>
          <cell r="I5594">
            <v>0</v>
          </cell>
          <cell r="J5594">
            <v>2034674</v>
          </cell>
          <cell r="K5594">
            <v>3345951</v>
          </cell>
          <cell r="L5594">
            <v>14122918</v>
          </cell>
          <cell r="M5594">
            <v>14569373</v>
          </cell>
          <cell r="N5594">
            <v>2136473</v>
          </cell>
          <cell r="O5594">
            <v>1473519</v>
          </cell>
          <cell r="P5594">
            <v>826291</v>
          </cell>
          <cell r="Q5594">
            <v>38509199</v>
          </cell>
          <cell r="R5594">
            <v>20183.018343815515</v>
          </cell>
        </row>
        <row r="5595">
          <cell r="C5595">
            <v>76068</v>
          </cell>
          <cell r="D5595" t="str">
            <v>RIVELLO</v>
          </cell>
          <cell r="E5595" t="str">
            <v>PZ</v>
          </cell>
          <cell r="F5595" t="str">
            <v>Basilicata</v>
          </cell>
          <cell r="G5595">
            <v>17</v>
          </cell>
          <cell r="H5595">
            <v>1835</v>
          </cell>
          <cell r="J5595">
            <v>3382997</v>
          </cell>
          <cell r="K5595">
            <v>3813250</v>
          </cell>
          <cell r="L5595">
            <v>9394049</v>
          </cell>
          <cell r="M5595">
            <v>9594135</v>
          </cell>
          <cell r="N5595">
            <v>894841</v>
          </cell>
          <cell r="O5595">
            <v>522110</v>
          </cell>
          <cell r="Q5595">
            <v>27601382</v>
          </cell>
          <cell r="R5595">
            <v>15041.625068119891</v>
          </cell>
        </row>
        <row r="5596">
          <cell r="C5596">
            <v>33038</v>
          </cell>
          <cell r="D5596" t="str">
            <v>RIVERGARO</v>
          </cell>
          <cell r="E5596" t="str">
            <v>PC</v>
          </cell>
          <cell r="F5596" t="str">
            <v>Emilia Romagna</v>
          </cell>
          <cell r="G5596">
            <v>8</v>
          </cell>
          <cell r="H5596">
            <v>5446</v>
          </cell>
          <cell r="J5596">
            <v>5603253</v>
          </cell>
          <cell r="K5596">
            <v>7602292</v>
          </cell>
          <cell r="L5596">
            <v>35810604</v>
          </cell>
          <cell r="M5596">
            <v>49455821</v>
          </cell>
          <cell r="N5596">
            <v>11528274</v>
          </cell>
          <cell r="O5596">
            <v>11146206</v>
          </cell>
          <cell r="P5596">
            <v>19563046</v>
          </cell>
          <cell r="Q5596">
            <v>140709496</v>
          </cell>
          <cell r="R5596">
            <v>25837.219243481453</v>
          </cell>
        </row>
        <row r="5597">
          <cell r="C5597">
            <v>66078</v>
          </cell>
          <cell r="D5597" t="str">
            <v>RIVISONDOLI</v>
          </cell>
          <cell r="E5597" t="str">
            <v>AQ</v>
          </cell>
          <cell r="F5597" t="str">
            <v>Abruzzo</v>
          </cell>
          <cell r="G5597">
            <v>13</v>
          </cell>
          <cell r="H5597">
            <v>550</v>
          </cell>
          <cell r="I5597">
            <v>0</v>
          </cell>
          <cell r="J5597">
            <v>848282</v>
          </cell>
          <cell r="K5597">
            <v>887126</v>
          </cell>
          <cell r="L5597">
            <v>2610525</v>
          </cell>
          <cell r="M5597">
            <v>2862996</v>
          </cell>
          <cell r="N5597">
            <v>1151541</v>
          </cell>
          <cell r="O5597">
            <v>1461371</v>
          </cell>
          <cell r="P5597">
            <v>1244461</v>
          </cell>
          <cell r="Q5597">
            <v>11066302</v>
          </cell>
          <cell r="R5597">
            <v>20120.549090909091</v>
          </cell>
        </row>
        <row r="5598">
          <cell r="C5598">
            <v>57060</v>
          </cell>
          <cell r="D5598" t="str">
            <v>RIVODUTRI</v>
          </cell>
          <cell r="E5598" t="str">
            <v>RI</v>
          </cell>
          <cell r="F5598" t="str">
            <v>Lazio</v>
          </cell>
          <cell r="G5598">
            <v>12</v>
          </cell>
          <cell r="H5598">
            <v>826</v>
          </cell>
          <cell r="I5598">
            <v>0</v>
          </cell>
          <cell r="J5598">
            <v>1161264</v>
          </cell>
          <cell r="K5598">
            <v>1544564</v>
          </cell>
          <cell r="L5598">
            <v>5035801</v>
          </cell>
          <cell r="M5598">
            <v>6136168</v>
          </cell>
          <cell r="N5598">
            <v>246783</v>
          </cell>
          <cell r="O5598">
            <v>571333</v>
          </cell>
          <cell r="P5598">
            <v>829855</v>
          </cell>
          <cell r="Q5598">
            <v>15525768</v>
          </cell>
          <cell r="R5598">
            <v>18796.329297820823</v>
          </cell>
        </row>
        <row r="5599">
          <cell r="C5599">
            <v>1219</v>
          </cell>
          <cell r="D5599" t="str">
            <v>RIVOLI</v>
          </cell>
          <cell r="E5599" t="str">
            <v>TO</v>
          </cell>
          <cell r="F5599" t="str">
            <v>Piemonte</v>
          </cell>
          <cell r="G5599">
            <v>1</v>
          </cell>
          <cell r="H5599">
            <v>36248</v>
          </cell>
          <cell r="J5599">
            <v>33980125</v>
          </cell>
          <cell r="K5599">
            <v>50308425</v>
          </cell>
          <cell r="L5599">
            <v>249440863</v>
          </cell>
          <cell r="M5599">
            <v>348930371</v>
          </cell>
          <cell r="N5599">
            <v>68258737</v>
          </cell>
          <cell r="O5599">
            <v>67479364</v>
          </cell>
          <cell r="P5599">
            <v>73067930</v>
          </cell>
          <cell r="Q5599">
            <v>891465815</v>
          </cell>
          <cell r="R5599">
            <v>24593.51729750607</v>
          </cell>
        </row>
        <row r="5600">
          <cell r="C5600">
            <v>23062</v>
          </cell>
          <cell r="D5600" t="str">
            <v>RIVOLI VERONESE</v>
          </cell>
          <cell r="E5600" t="str">
            <v>VR</v>
          </cell>
          <cell r="F5600" t="str">
            <v>Veneto</v>
          </cell>
          <cell r="G5600">
            <v>5</v>
          </cell>
          <cell r="H5600">
            <v>1633</v>
          </cell>
          <cell r="I5600">
            <v>0</v>
          </cell>
          <cell r="J5600">
            <v>2060269</v>
          </cell>
          <cell r="K5600">
            <v>3004423</v>
          </cell>
          <cell r="L5600">
            <v>10574366</v>
          </cell>
          <cell r="M5600">
            <v>11927300</v>
          </cell>
          <cell r="N5600">
            <v>2109186</v>
          </cell>
          <cell r="O5600">
            <v>1829741</v>
          </cell>
          <cell r="P5600">
            <v>1068461</v>
          </cell>
          <cell r="Q5600">
            <v>32573746</v>
          </cell>
          <cell r="R5600">
            <v>19947.180649112062</v>
          </cell>
        </row>
        <row r="5601">
          <cell r="C5601">
            <v>19084</v>
          </cell>
          <cell r="D5601" t="str">
            <v>RIVOLTA D'ADDA</v>
          </cell>
          <cell r="E5601" t="str">
            <v>CR</v>
          </cell>
          <cell r="F5601" t="str">
            <v>Lombardia</v>
          </cell>
          <cell r="G5601">
            <v>3</v>
          </cell>
          <cell r="H5601">
            <v>5995</v>
          </cell>
          <cell r="I5601">
            <v>0</v>
          </cell>
          <cell r="J5601">
            <v>6445866</v>
          </cell>
          <cell r="K5601">
            <v>9906518</v>
          </cell>
          <cell r="L5601">
            <v>41381052</v>
          </cell>
          <cell r="M5601">
            <v>51899529</v>
          </cell>
          <cell r="N5601">
            <v>10378506</v>
          </cell>
          <cell r="O5601">
            <v>7968520</v>
          </cell>
          <cell r="P5601">
            <v>9321562</v>
          </cell>
          <cell r="Q5601">
            <v>137301553</v>
          </cell>
          <cell r="R5601">
            <v>22902.677731442869</v>
          </cell>
        </row>
        <row r="5602">
          <cell r="C5602">
            <v>80065</v>
          </cell>
          <cell r="D5602" t="str">
            <v>RIZZICONI</v>
          </cell>
          <cell r="E5602" t="str">
            <v>RC</v>
          </cell>
          <cell r="F5602" t="str">
            <v>Calabria</v>
          </cell>
          <cell r="G5602">
            <v>18</v>
          </cell>
          <cell r="H5602">
            <v>5221</v>
          </cell>
          <cell r="J5602">
            <v>13742455</v>
          </cell>
          <cell r="K5602">
            <v>10328403</v>
          </cell>
          <cell r="L5602">
            <v>22529078</v>
          </cell>
          <cell r="M5602">
            <v>13996842</v>
          </cell>
          <cell r="N5602">
            <v>2653987</v>
          </cell>
          <cell r="O5602">
            <v>1257410</v>
          </cell>
          <cell r="Q5602">
            <v>64508175</v>
          </cell>
          <cell r="R5602">
            <v>12355.52097299368</v>
          </cell>
        </row>
        <row r="5603">
          <cell r="C5603">
            <v>24085</v>
          </cell>
          <cell r="D5603" t="str">
            <v>ROANA</v>
          </cell>
          <cell r="E5603" t="str">
            <v>VI</v>
          </cell>
          <cell r="F5603" t="str">
            <v>Veneto</v>
          </cell>
          <cell r="G5603">
            <v>5</v>
          </cell>
          <cell r="H5603">
            <v>3348</v>
          </cell>
          <cell r="J5603">
            <v>4352315</v>
          </cell>
          <cell r="K5603">
            <v>5724946</v>
          </cell>
          <cell r="L5603">
            <v>21174904</v>
          </cell>
          <cell r="M5603">
            <v>22932747</v>
          </cell>
          <cell r="N5603">
            <v>3853279</v>
          </cell>
          <cell r="O5603">
            <v>3673528</v>
          </cell>
          <cell r="P5603">
            <v>2092477</v>
          </cell>
          <cell r="Q5603">
            <v>63804196</v>
          </cell>
          <cell r="R5603">
            <v>19057.406212664278</v>
          </cell>
        </row>
        <row r="5604">
          <cell r="C5604">
            <v>4183</v>
          </cell>
          <cell r="D5604" t="str">
            <v>ROASCHIA</v>
          </cell>
          <cell r="E5604" t="str">
            <v>CN</v>
          </cell>
          <cell r="F5604" t="str">
            <v>Piemonte</v>
          </cell>
          <cell r="G5604">
            <v>1</v>
          </cell>
          <cell r="H5604">
            <v>91</v>
          </cell>
          <cell r="I5604">
            <v>0</v>
          </cell>
          <cell r="J5604">
            <v>181666</v>
          </cell>
          <cell r="K5604">
            <v>253222</v>
          </cell>
          <cell r="L5604">
            <v>419560</v>
          </cell>
          <cell r="M5604">
            <v>461434</v>
          </cell>
          <cell r="O5604">
            <v>0</v>
          </cell>
          <cell r="P5604">
            <v>0</v>
          </cell>
          <cell r="Q5604">
            <v>1315882</v>
          </cell>
          <cell r="R5604">
            <v>14460.241758241758</v>
          </cell>
        </row>
        <row r="5605">
          <cell r="C5605">
            <v>4184</v>
          </cell>
          <cell r="D5605" t="str">
            <v>ROASCIO</v>
          </cell>
          <cell r="E5605" t="str">
            <v>CN</v>
          </cell>
          <cell r="F5605" t="str">
            <v>Piemonte</v>
          </cell>
          <cell r="G5605">
            <v>1</v>
          </cell>
          <cell r="H5605">
            <v>65</v>
          </cell>
          <cell r="I5605">
            <v>0</v>
          </cell>
          <cell r="J5605">
            <v>103073</v>
          </cell>
          <cell r="K5605">
            <v>203774</v>
          </cell>
          <cell r="L5605">
            <v>199551</v>
          </cell>
          <cell r="M5605">
            <v>399815</v>
          </cell>
          <cell r="Q5605">
            <v>906213</v>
          </cell>
          <cell r="R5605">
            <v>13941.738461538462</v>
          </cell>
        </row>
        <row r="5606">
          <cell r="C5606">
            <v>2122</v>
          </cell>
          <cell r="D5606" t="str">
            <v>ROVASENDA</v>
          </cell>
          <cell r="E5606" t="str">
            <v>VC</v>
          </cell>
          <cell r="F5606" t="str">
            <v>Piemonte</v>
          </cell>
          <cell r="G5606">
            <v>1</v>
          </cell>
          <cell r="H5606">
            <v>718</v>
          </cell>
          <cell r="I5606">
            <v>0</v>
          </cell>
          <cell r="J5606">
            <v>716431</v>
          </cell>
          <cell r="K5606">
            <v>1380792</v>
          </cell>
          <cell r="L5606">
            <v>5144528</v>
          </cell>
          <cell r="M5606">
            <v>4945873</v>
          </cell>
          <cell r="N5606">
            <v>514871</v>
          </cell>
          <cell r="O5606">
            <v>1025679</v>
          </cell>
          <cell r="Q5606">
            <v>13728174</v>
          </cell>
          <cell r="R5606">
            <v>19120.019498607242</v>
          </cell>
        </row>
        <row r="5607">
          <cell r="C5607">
            <v>2116</v>
          </cell>
          <cell r="D5607" t="str">
            <v>ROASIO</v>
          </cell>
          <cell r="E5607" t="str">
            <v>VC</v>
          </cell>
          <cell r="F5607" t="str">
            <v>Piemonte</v>
          </cell>
          <cell r="G5607">
            <v>1</v>
          </cell>
          <cell r="H5607">
            <v>1797</v>
          </cell>
          <cell r="I5607">
            <v>0</v>
          </cell>
          <cell r="J5607">
            <v>2173612</v>
          </cell>
          <cell r="K5607">
            <v>3102096</v>
          </cell>
          <cell r="L5607">
            <v>12607224</v>
          </cell>
          <cell r="M5607">
            <v>12009059</v>
          </cell>
          <cell r="N5607">
            <v>1252605</v>
          </cell>
          <cell r="O5607">
            <v>1815103</v>
          </cell>
          <cell r="P5607">
            <v>1861551</v>
          </cell>
          <cell r="Q5607">
            <v>34821250</v>
          </cell>
          <cell r="R5607">
            <v>19377.434613244295</v>
          </cell>
        </row>
        <row r="5608">
          <cell r="C5608">
            <v>5091</v>
          </cell>
          <cell r="D5608" t="str">
            <v>ROATTO</v>
          </cell>
          <cell r="E5608" t="str">
            <v>AT</v>
          </cell>
          <cell r="F5608" t="str">
            <v>Piemonte</v>
          </cell>
          <cell r="G5608">
            <v>1</v>
          </cell>
          <cell r="H5608">
            <v>283</v>
          </cell>
          <cell r="I5608">
            <v>0</v>
          </cell>
          <cell r="J5608">
            <v>256073</v>
          </cell>
          <cell r="K5608">
            <v>469773</v>
          </cell>
          <cell r="L5608">
            <v>1594507</v>
          </cell>
          <cell r="M5608">
            <v>2690645</v>
          </cell>
          <cell r="N5608">
            <v>824424</v>
          </cell>
          <cell r="O5608">
            <v>499991</v>
          </cell>
          <cell r="Q5608">
            <v>6335413</v>
          </cell>
          <cell r="R5608">
            <v>22386.618374558304</v>
          </cell>
        </row>
        <row r="5609">
          <cell r="C5609">
            <v>1220</v>
          </cell>
          <cell r="D5609" t="str">
            <v>ROBASSOMERO</v>
          </cell>
          <cell r="E5609" t="str">
            <v>TO</v>
          </cell>
          <cell r="F5609" t="str">
            <v>Piemonte</v>
          </cell>
          <cell r="G5609">
            <v>1</v>
          </cell>
          <cell r="H5609">
            <v>2255</v>
          </cell>
          <cell r="J5609">
            <v>2204531</v>
          </cell>
          <cell r="K5609">
            <v>3348024</v>
          </cell>
          <cell r="L5609">
            <v>14861157</v>
          </cell>
          <cell r="M5609">
            <v>21890913</v>
          </cell>
          <cell r="N5609">
            <v>3741690</v>
          </cell>
          <cell r="O5609">
            <v>3808390</v>
          </cell>
          <cell r="P5609">
            <v>4481558</v>
          </cell>
          <cell r="Q5609">
            <v>54336263</v>
          </cell>
          <cell r="R5609">
            <v>24095.903769401331</v>
          </cell>
        </row>
        <row r="5610">
          <cell r="C5610">
            <v>18123</v>
          </cell>
          <cell r="D5610" t="str">
            <v>ROBBIO</v>
          </cell>
          <cell r="E5610" t="str">
            <v>PV</v>
          </cell>
          <cell r="F5610" t="str">
            <v>Lombardia</v>
          </cell>
          <cell r="G5610">
            <v>3</v>
          </cell>
          <cell r="H5610">
            <v>4395</v>
          </cell>
          <cell r="J5610">
            <v>4133998</v>
          </cell>
          <cell r="K5610">
            <v>6312480</v>
          </cell>
          <cell r="L5610">
            <v>35869787</v>
          </cell>
          <cell r="M5610">
            <v>34287472</v>
          </cell>
          <cell r="N5610">
            <v>4734088</v>
          </cell>
          <cell r="O5610">
            <v>4519671</v>
          </cell>
          <cell r="P5610">
            <v>4309923</v>
          </cell>
          <cell r="Q5610">
            <v>94167419</v>
          </cell>
          <cell r="R5610">
            <v>21426.033902161547</v>
          </cell>
        </row>
        <row r="5611">
          <cell r="C5611">
            <v>15183</v>
          </cell>
          <cell r="D5611" t="str">
            <v>ROBECCHETTO CON INDUNO</v>
          </cell>
          <cell r="E5611" t="str">
            <v>MI</v>
          </cell>
          <cell r="F5611" t="str">
            <v>Lombardia</v>
          </cell>
          <cell r="G5611">
            <v>3</v>
          </cell>
          <cell r="H5611">
            <v>3594</v>
          </cell>
          <cell r="I5611">
            <v>0</v>
          </cell>
          <cell r="J5611">
            <v>3436021</v>
          </cell>
          <cell r="K5611">
            <v>5012386</v>
          </cell>
          <cell r="L5611">
            <v>29590937</v>
          </cell>
          <cell r="M5611">
            <v>29884700</v>
          </cell>
          <cell r="N5611">
            <v>4648355</v>
          </cell>
          <cell r="O5611">
            <v>4188296</v>
          </cell>
          <cell r="P5611">
            <v>4781344</v>
          </cell>
          <cell r="Q5611">
            <v>81542039</v>
          </cell>
          <cell r="R5611">
            <v>22688.380356149137</v>
          </cell>
        </row>
        <row r="5612">
          <cell r="C5612">
            <v>19085</v>
          </cell>
          <cell r="D5612" t="str">
            <v>ROBECCO D'OGLIO</v>
          </cell>
          <cell r="E5612" t="str">
            <v>CR</v>
          </cell>
          <cell r="F5612" t="str">
            <v>Lombardia</v>
          </cell>
          <cell r="G5612">
            <v>3</v>
          </cell>
          <cell r="H5612">
            <v>1721</v>
          </cell>
          <cell r="I5612">
            <v>0</v>
          </cell>
          <cell r="J5612">
            <v>2066837</v>
          </cell>
          <cell r="K5612">
            <v>3267098</v>
          </cell>
          <cell r="L5612">
            <v>13342854</v>
          </cell>
          <cell r="M5612">
            <v>12184981</v>
          </cell>
          <cell r="N5612">
            <v>950063</v>
          </cell>
          <cell r="O5612">
            <v>443276</v>
          </cell>
          <cell r="P5612">
            <v>1739126</v>
          </cell>
          <cell r="Q5612">
            <v>33994235</v>
          </cell>
          <cell r="R5612">
            <v>19752.606042998257</v>
          </cell>
        </row>
        <row r="5613">
          <cell r="C5613">
            <v>15184</v>
          </cell>
          <cell r="D5613" t="str">
            <v>ROBECCO SUL NAVIGLIO</v>
          </cell>
          <cell r="E5613" t="str">
            <v>MI</v>
          </cell>
          <cell r="F5613" t="str">
            <v>Lombardia</v>
          </cell>
          <cell r="G5613">
            <v>3</v>
          </cell>
          <cell r="H5613">
            <v>5081</v>
          </cell>
          <cell r="I5613">
            <v>0</v>
          </cell>
          <cell r="J5613">
            <v>4113141</v>
          </cell>
          <cell r="K5613">
            <v>7090272</v>
          </cell>
          <cell r="L5613">
            <v>36497320</v>
          </cell>
          <cell r="M5613">
            <v>51115029</v>
          </cell>
          <cell r="N5613">
            <v>8944138</v>
          </cell>
          <cell r="O5613">
            <v>7262023</v>
          </cell>
          <cell r="P5613">
            <v>9338510</v>
          </cell>
          <cell r="Q5613">
            <v>124360433</v>
          </cell>
          <cell r="R5613">
            <v>24475.582168864395</v>
          </cell>
        </row>
        <row r="5614">
          <cell r="C5614">
            <v>18124</v>
          </cell>
          <cell r="D5614" t="str">
            <v>ROBECCO PAVESE</v>
          </cell>
          <cell r="E5614" t="str">
            <v>PV</v>
          </cell>
          <cell r="F5614" t="str">
            <v>Lombardia</v>
          </cell>
          <cell r="G5614">
            <v>3</v>
          </cell>
          <cell r="H5614">
            <v>404</v>
          </cell>
          <cell r="I5614">
            <v>0</v>
          </cell>
          <cell r="J5614">
            <v>536296</v>
          </cell>
          <cell r="K5614">
            <v>494391</v>
          </cell>
          <cell r="L5614">
            <v>2873262</v>
          </cell>
          <cell r="M5614">
            <v>3404770</v>
          </cell>
          <cell r="N5614">
            <v>603953</v>
          </cell>
          <cell r="O5614">
            <v>374088</v>
          </cell>
          <cell r="Q5614">
            <v>8286760</v>
          </cell>
          <cell r="R5614">
            <v>20511.782178217822</v>
          </cell>
        </row>
        <row r="5615">
          <cell r="C5615">
            <v>5092</v>
          </cell>
          <cell r="D5615" t="str">
            <v>ROBELLA</v>
          </cell>
          <cell r="E5615" t="str">
            <v>AT</v>
          </cell>
          <cell r="F5615" t="str">
            <v>Piemonte</v>
          </cell>
          <cell r="G5615">
            <v>1</v>
          </cell>
          <cell r="H5615">
            <v>344</v>
          </cell>
          <cell r="I5615">
            <v>0</v>
          </cell>
          <cell r="J5615">
            <v>338332</v>
          </cell>
          <cell r="K5615">
            <v>809624</v>
          </cell>
          <cell r="L5615">
            <v>2230846</v>
          </cell>
          <cell r="M5615">
            <v>2237979</v>
          </cell>
          <cell r="N5615">
            <v>394832</v>
          </cell>
          <cell r="Q5615">
            <v>6011613</v>
          </cell>
          <cell r="R5615">
            <v>17475.619186046511</v>
          </cell>
        </row>
        <row r="5616">
          <cell r="C5616">
            <v>4185</v>
          </cell>
          <cell r="D5616" t="str">
            <v>ROBILANTE</v>
          </cell>
          <cell r="E5616" t="str">
            <v>CN</v>
          </cell>
          <cell r="F5616" t="str">
            <v>Piemonte</v>
          </cell>
          <cell r="G5616">
            <v>1</v>
          </cell>
          <cell r="H5616">
            <v>1693</v>
          </cell>
          <cell r="I5616">
            <v>0</v>
          </cell>
          <cell r="J5616">
            <v>2039485</v>
          </cell>
          <cell r="K5616">
            <v>2777821</v>
          </cell>
          <cell r="L5616">
            <v>11755800</v>
          </cell>
          <cell r="M5616">
            <v>13715731</v>
          </cell>
          <cell r="N5616">
            <v>938381</v>
          </cell>
          <cell r="O5616">
            <v>1528229</v>
          </cell>
          <cell r="Q5616">
            <v>32755447</v>
          </cell>
          <cell r="R5616">
            <v>19347.57649143532</v>
          </cell>
        </row>
        <row r="5617">
          <cell r="C5617">
            <v>4186</v>
          </cell>
          <cell r="D5617" t="str">
            <v>ROBURENT</v>
          </cell>
          <cell r="E5617" t="str">
            <v>CN</v>
          </cell>
          <cell r="F5617" t="str">
            <v>Piemonte</v>
          </cell>
          <cell r="G5617">
            <v>1</v>
          </cell>
          <cell r="H5617">
            <v>408</v>
          </cell>
          <cell r="I5617">
            <v>0</v>
          </cell>
          <cell r="J5617">
            <v>627867</v>
          </cell>
          <cell r="K5617">
            <v>885286</v>
          </cell>
          <cell r="L5617">
            <v>2447768</v>
          </cell>
          <cell r="M5617">
            <v>2492332</v>
          </cell>
          <cell r="N5617">
            <v>519670</v>
          </cell>
          <cell r="O5617">
            <v>354357</v>
          </cell>
          <cell r="P5617">
            <v>0</v>
          </cell>
          <cell r="Q5617">
            <v>7327280</v>
          </cell>
          <cell r="R5617">
            <v>17959.019607843136</v>
          </cell>
        </row>
        <row r="5618">
          <cell r="C5618">
            <v>25044</v>
          </cell>
          <cell r="D5618" t="str">
            <v>ROCCA PIETORE</v>
          </cell>
          <cell r="E5618" t="str">
            <v>BL</v>
          </cell>
          <cell r="F5618" t="str">
            <v>Veneto</v>
          </cell>
          <cell r="G5618">
            <v>5</v>
          </cell>
          <cell r="H5618">
            <v>1031</v>
          </cell>
          <cell r="I5618">
            <v>0</v>
          </cell>
          <cell r="J5618">
            <v>1248271</v>
          </cell>
          <cell r="K5618">
            <v>2092603</v>
          </cell>
          <cell r="L5618">
            <v>7047509</v>
          </cell>
          <cell r="M5618">
            <v>7246727</v>
          </cell>
          <cell r="N5618">
            <v>854663</v>
          </cell>
          <cell r="O5618">
            <v>981583</v>
          </cell>
          <cell r="P5618">
            <v>713068</v>
          </cell>
          <cell r="Q5618">
            <v>20184424</v>
          </cell>
          <cell r="R5618">
            <v>19577.520853540253</v>
          </cell>
        </row>
        <row r="5619">
          <cell r="C5619">
            <v>83073</v>
          </cell>
          <cell r="D5619" t="str">
            <v>ROCCAVALDINA</v>
          </cell>
          <cell r="E5619" t="str">
            <v>ME</v>
          </cell>
          <cell r="F5619" t="str">
            <v>Sicilia</v>
          </cell>
          <cell r="G5619">
            <v>19</v>
          </cell>
          <cell r="H5619">
            <v>633</v>
          </cell>
          <cell r="I5619">
            <v>0</v>
          </cell>
          <cell r="J5619">
            <v>1252446</v>
          </cell>
          <cell r="K5619">
            <v>1726486</v>
          </cell>
          <cell r="L5619">
            <v>3080156</v>
          </cell>
          <cell r="M5619">
            <v>2399871</v>
          </cell>
          <cell r="P5619">
            <v>0</v>
          </cell>
          <cell r="Q5619">
            <v>8458959</v>
          </cell>
          <cell r="R5619">
            <v>13363.284360189573</v>
          </cell>
        </row>
        <row r="5620">
          <cell r="C5620">
            <v>64078</v>
          </cell>
          <cell r="D5620" t="str">
            <v>ROCCABASCERANA</v>
          </cell>
          <cell r="E5620" t="str">
            <v>AV</v>
          </cell>
          <cell r="F5620" t="str">
            <v>Campania</v>
          </cell>
          <cell r="G5620">
            <v>15</v>
          </cell>
          <cell r="H5620">
            <v>1354</v>
          </cell>
          <cell r="I5620">
            <v>0</v>
          </cell>
          <cell r="J5620">
            <v>2342384</v>
          </cell>
          <cell r="K5620">
            <v>2406522</v>
          </cell>
          <cell r="L5620">
            <v>7351563</v>
          </cell>
          <cell r="M5620">
            <v>7859580</v>
          </cell>
          <cell r="N5620">
            <v>725073</v>
          </cell>
          <cell r="O5620">
            <v>474699</v>
          </cell>
          <cell r="Q5620">
            <v>21159821</v>
          </cell>
          <cell r="R5620">
            <v>15627.637370753324</v>
          </cell>
        </row>
        <row r="5621">
          <cell r="C5621">
            <v>101018</v>
          </cell>
          <cell r="D5621" t="str">
            <v>ROCCABERNARDA</v>
          </cell>
          <cell r="E5621" t="str">
            <v>KR</v>
          </cell>
          <cell r="F5621" t="str">
            <v>Calabria</v>
          </cell>
          <cell r="G5621">
            <v>18</v>
          </cell>
          <cell r="H5621">
            <v>2114</v>
          </cell>
          <cell r="I5621">
            <v>0</v>
          </cell>
          <cell r="J5621">
            <v>5571980</v>
          </cell>
          <cell r="K5621">
            <v>4260940</v>
          </cell>
          <cell r="L5621">
            <v>9515378</v>
          </cell>
          <cell r="M5621">
            <v>6835454</v>
          </cell>
          <cell r="N5621">
            <v>833217</v>
          </cell>
          <cell r="O5621">
            <v>734292</v>
          </cell>
          <cell r="Q5621">
            <v>27751261</v>
          </cell>
          <cell r="R5621">
            <v>13127.370387890256</v>
          </cell>
        </row>
        <row r="5622">
          <cell r="C5622">
            <v>34030</v>
          </cell>
          <cell r="D5622" t="str">
            <v>ROCCABIANCA</v>
          </cell>
          <cell r="E5622" t="str">
            <v>PR</v>
          </cell>
          <cell r="F5622" t="str">
            <v>Emilia Romagna</v>
          </cell>
          <cell r="G5622">
            <v>8</v>
          </cell>
          <cell r="H5622">
            <v>2223</v>
          </cell>
          <cell r="I5622">
            <v>0</v>
          </cell>
          <cell r="J5622">
            <v>2284618</v>
          </cell>
          <cell r="K5622">
            <v>3841229</v>
          </cell>
          <cell r="L5622">
            <v>17345698</v>
          </cell>
          <cell r="M5622">
            <v>17442481</v>
          </cell>
          <cell r="N5622">
            <v>2444854</v>
          </cell>
          <cell r="O5622">
            <v>2530482</v>
          </cell>
          <cell r="P5622">
            <v>1429246</v>
          </cell>
          <cell r="Q5622">
            <v>47318608</v>
          </cell>
          <cell r="R5622">
            <v>21285.923526765633</v>
          </cell>
        </row>
        <row r="5623">
          <cell r="C5623">
            <v>4187</v>
          </cell>
          <cell r="D5623" t="str">
            <v>ROCCABRUNA</v>
          </cell>
          <cell r="E5623" t="str">
            <v>CN</v>
          </cell>
          <cell r="F5623" t="str">
            <v>Piemonte</v>
          </cell>
          <cell r="G5623">
            <v>1</v>
          </cell>
          <cell r="H5623">
            <v>1198</v>
          </cell>
          <cell r="I5623">
            <v>0</v>
          </cell>
          <cell r="J5623">
            <v>1164752</v>
          </cell>
          <cell r="K5623">
            <v>1880128</v>
          </cell>
          <cell r="L5623">
            <v>8692169</v>
          </cell>
          <cell r="M5623">
            <v>9332400</v>
          </cell>
          <cell r="N5623">
            <v>1706809</v>
          </cell>
          <cell r="O5623">
            <v>1244960</v>
          </cell>
          <cell r="P5623">
            <v>2601038</v>
          </cell>
          <cell r="Q5623">
            <v>26622256</v>
          </cell>
          <cell r="R5623">
            <v>22222.250417362269</v>
          </cell>
        </row>
        <row r="5624">
          <cell r="C5624">
            <v>1221</v>
          </cell>
          <cell r="D5624" t="str">
            <v>ROCCA CANAVESE</v>
          </cell>
          <cell r="E5624" t="str">
            <v>TO</v>
          </cell>
          <cell r="F5624" t="str">
            <v>Piemonte</v>
          </cell>
          <cell r="G5624">
            <v>1</v>
          </cell>
          <cell r="H5624">
            <v>1252</v>
          </cell>
          <cell r="I5624">
            <v>0</v>
          </cell>
          <cell r="J5624">
            <v>1299577</v>
          </cell>
          <cell r="K5624">
            <v>2074062</v>
          </cell>
          <cell r="L5624">
            <v>9484615</v>
          </cell>
          <cell r="M5624">
            <v>10241460</v>
          </cell>
          <cell r="N5624">
            <v>940127</v>
          </cell>
          <cell r="O5624">
            <v>967656</v>
          </cell>
          <cell r="P5624">
            <v>668737</v>
          </cell>
          <cell r="Q5624">
            <v>25676234</v>
          </cell>
          <cell r="R5624">
            <v>20508.174121405751</v>
          </cell>
        </row>
        <row r="5625">
          <cell r="C5625">
            <v>58084</v>
          </cell>
          <cell r="D5625" t="str">
            <v>ROCCA CANTERANO</v>
          </cell>
          <cell r="E5625" t="str">
            <v>RM</v>
          </cell>
          <cell r="F5625" t="str">
            <v>Lazio</v>
          </cell>
          <cell r="G5625">
            <v>12</v>
          </cell>
          <cell r="H5625">
            <v>151</v>
          </cell>
          <cell r="I5625">
            <v>0</v>
          </cell>
          <cell r="J5625">
            <v>185004</v>
          </cell>
          <cell r="K5625">
            <v>258157</v>
          </cell>
          <cell r="L5625">
            <v>1019791</v>
          </cell>
          <cell r="M5625">
            <v>1045446</v>
          </cell>
          <cell r="N5625">
            <v>0</v>
          </cell>
          <cell r="O5625">
            <v>0</v>
          </cell>
          <cell r="Q5625">
            <v>2508398</v>
          </cell>
          <cell r="R5625">
            <v>16611.907284768211</v>
          </cell>
        </row>
        <row r="5626">
          <cell r="C5626">
            <v>66079</v>
          </cell>
          <cell r="D5626" t="str">
            <v>ROCCACASALE</v>
          </cell>
          <cell r="E5626" t="str">
            <v>AQ</v>
          </cell>
          <cell r="F5626" t="str">
            <v>Abruzzo</v>
          </cell>
          <cell r="G5626">
            <v>13</v>
          </cell>
          <cell r="H5626">
            <v>476</v>
          </cell>
          <cell r="I5626">
            <v>0</v>
          </cell>
          <cell r="J5626">
            <v>593601</v>
          </cell>
          <cell r="K5626">
            <v>1045798</v>
          </cell>
          <cell r="L5626">
            <v>2336647</v>
          </cell>
          <cell r="M5626">
            <v>2679908</v>
          </cell>
          <cell r="O5626">
            <v>0</v>
          </cell>
          <cell r="Q5626">
            <v>6655954</v>
          </cell>
          <cell r="R5626">
            <v>13983.096638655463</v>
          </cell>
        </row>
        <row r="5627">
          <cell r="C5627">
            <v>44064</v>
          </cell>
          <cell r="D5627" t="str">
            <v>ROCCAFLUVIONE</v>
          </cell>
          <cell r="E5627" t="str">
            <v>AP</v>
          </cell>
          <cell r="F5627" t="str">
            <v>Marche</v>
          </cell>
          <cell r="G5627">
            <v>11</v>
          </cell>
          <cell r="H5627">
            <v>1464</v>
          </cell>
          <cell r="I5627">
            <v>0</v>
          </cell>
          <cell r="J5627">
            <v>2036287</v>
          </cell>
          <cell r="K5627">
            <v>3088377</v>
          </cell>
          <cell r="L5627">
            <v>9729460</v>
          </cell>
          <cell r="M5627">
            <v>7193007</v>
          </cell>
          <cell r="N5627">
            <v>764736</v>
          </cell>
          <cell r="O5627">
            <v>769552</v>
          </cell>
          <cell r="Q5627">
            <v>23581419</v>
          </cell>
          <cell r="R5627">
            <v>16107.526639344262</v>
          </cell>
        </row>
        <row r="5628">
          <cell r="C5628">
            <v>4188</v>
          </cell>
          <cell r="D5628" t="str">
            <v>ROCCA CIGLIE'</v>
          </cell>
          <cell r="E5628" t="str">
            <v>CN</v>
          </cell>
          <cell r="F5628" t="str">
            <v>Piemonte</v>
          </cell>
          <cell r="G5628">
            <v>1</v>
          </cell>
          <cell r="H5628">
            <v>112</v>
          </cell>
          <cell r="I5628">
            <v>0</v>
          </cell>
          <cell r="J5628">
            <v>174408</v>
          </cell>
          <cell r="K5628">
            <v>320009</v>
          </cell>
          <cell r="L5628">
            <v>701946</v>
          </cell>
          <cell r="M5628">
            <v>537122</v>
          </cell>
          <cell r="N5628">
            <v>0</v>
          </cell>
          <cell r="O5628">
            <v>0</v>
          </cell>
          <cell r="Q5628">
            <v>1733485</v>
          </cell>
          <cell r="R5628">
            <v>15477.544642857143</v>
          </cell>
        </row>
        <row r="5629">
          <cell r="C5629">
            <v>5093</v>
          </cell>
          <cell r="D5629" t="str">
            <v>ROCCA D'ARAZZO</v>
          </cell>
          <cell r="E5629" t="str">
            <v>AT</v>
          </cell>
          <cell r="F5629" t="str">
            <v>Piemonte</v>
          </cell>
          <cell r="G5629">
            <v>1</v>
          </cell>
          <cell r="H5629">
            <v>734</v>
          </cell>
          <cell r="I5629">
            <v>0</v>
          </cell>
          <cell r="J5629">
            <v>816392</v>
          </cell>
          <cell r="K5629">
            <v>1348431</v>
          </cell>
          <cell r="L5629">
            <v>4816519</v>
          </cell>
          <cell r="M5629">
            <v>5392851</v>
          </cell>
          <cell r="N5629">
            <v>1316171</v>
          </cell>
          <cell r="O5629">
            <v>1094766</v>
          </cell>
          <cell r="P5629">
            <v>725875</v>
          </cell>
          <cell r="Q5629">
            <v>15511005</v>
          </cell>
          <cell r="R5629">
            <v>21132.159400544959</v>
          </cell>
        </row>
        <row r="5630">
          <cell r="C5630">
            <v>60059</v>
          </cell>
          <cell r="D5630" t="str">
            <v>ROCCADARCE</v>
          </cell>
          <cell r="E5630" t="str">
            <v>FR</v>
          </cell>
          <cell r="F5630" t="str">
            <v>Lazio</v>
          </cell>
          <cell r="G5630">
            <v>12</v>
          </cell>
          <cell r="H5630">
            <v>618</v>
          </cell>
          <cell r="I5630">
            <v>0</v>
          </cell>
          <cell r="J5630">
            <v>757080</v>
          </cell>
          <cell r="K5630">
            <v>973652</v>
          </cell>
          <cell r="L5630">
            <v>4573605</v>
          </cell>
          <cell r="M5630">
            <v>3793061</v>
          </cell>
          <cell r="N5630">
            <v>428365</v>
          </cell>
          <cell r="O5630">
            <v>345331</v>
          </cell>
          <cell r="Q5630">
            <v>10871094</v>
          </cell>
          <cell r="R5630">
            <v>17590.766990291264</v>
          </cell>
        </row>
        <row r="5631">
          <cell r="C5631">
            <v>65106</v>
          </cell>
          <cell r="D5631" t="str">
            <v>ROCCADASPIDE</v>
          </cell>
          <cell r="E5631" t="str">
            <v>SA</v>
          </cell>
          <cell r="F5631" t="str">
            <v>Campania</v>
          </cell>
          <cell r="G5631">
            <v>15</v>
          </cell>
          <cell r="H5631">
            <v>4741</v>
          </cell>
          <cell r="I5631">
            <v>0</v>
          </cell>
          <cell r="J5631">
            <v>10817754</v>
          </cell>
          <cell r="K5631">
            <v>11402938</v>
          </cell>
          <cell r="L5631">
            <v>18642653</v>
          </cell>
          <cell r="M5631">
            <v>17755671</v>
          </cell>
          <cell r="N5631">
            <v>1424132</v>
          </cell>
          <cell r="O5631">
            <v>2907060</v>
          </cell>
          <cell r="P5631">
            <v>1149103</v>
          </cell>
          <cell r="Q5631">
            <v>64099311</v>
          </cell>
          <cell r="R5631">
            <v>13520.209027631301</v>
          </cell>
        </row>
        <row r="5632">
          <cell r="C5632">
            <v>4189</v>
          </cell>
          <cell r="D5632" t="str">
            <v>ROCCA DE' BALDI</v>
          </cell>
          <cell r="E5632" t="str">
            <v>CN</v>
          </cell>
          <cell r="F5632" t="str">
            <v>Piemonte</v>
          </cell>
          <cell r="G5632">
            <v>1</v>
          </cell>
          <cell r="H5632">
            <v>1221</v>
          </cell>
          <cell r="I5632">
            <v>0</v>
          </cell>
          <cell r="J5632">
            <v>1314681</v>
          </cell>
          <cell r="K5632">
            <v>2647915</v>
          </cell>
          <cell r="L5632">
            <v>8348284</v>
          </cell>
          <cell r="M5632">
            <v>8312592</v>
          </cell>
          <cell r="N5632">
            <v>757082</v>
          </cell>
          <cell r="O5632">
            <v>1060040</v>
          </cell>
          <cell r="P5632">
            <v>2730813</v>
          </cell>
          <cell r="Q5632">
            <v>25171407</v>
          </cell>
          <cell r="R5632">
            <v>20615.402948402949</v>
          </cell>
        </row>
        <row r="5633">
          <cell r="C5633">
            <v>18125</v>
          </cell>
          <cell r="D5633" t="str">
            <v>ROCCA DE' GIORGI</v>
          </cell>
          <cell r="E5633" t="str">
            <v>PV</v>
          </cell>
          <cell r="F5633" t="str">
            <v>Lombardia</v>
          </cell>
          <cell r="G5633">
            <v>3</v>
          </cell>
          <cell r="H5633">
            <v>57</v>
          </cell>
          <cell r="I5633">
            <v>0</v>
          </cell>
          <cell r="J5633">
            <v>53891</v>
          </cell>
          <cell r="K5633">
            <v>119509</v>
          </cell>
          <cell r="L5633">
            <v>324565</v>
          </cell>
          <cell r="M5633">
            <v>187654</v>
          </cell>
          <cell r="N5633">
            <v>0</v>
          </cell>
          <cell r="Q5633">
            <v>685619</v>
          </cell>
          <cell r="R5633">
            <v>12028.403508771929</v>
          </cell>
        </row>
        <row r="5634">
          <cell r="C5634">
            <v>61069</v>
          </cell>
          <cell r="D5634" t="str">
            <v>ROCCA D'EVANDRO</v>
          </cell>
          <cell r="E5634" t="str">
            <v>CE</v>
          </cell>
          <cell r="F5634" t="str">
            <v>Campania</v>
          </cell>
          <cell r="G5634">
            <v>15</v>
          </cell>
          <cell r="H5634">
            <v>2014</v>
          </cell>
          <cell r="I5634">
            <v>0</v>
          </cell>
          <cell r="J5634">
            <v>3322327</v>
          </cell>
          <cell r="K5634">
            <v>3616320</v>
          </cell>
          <cell r="L5634">
            <v>12326731</v>
          </cell>
          <cell r="M5634">
            <v>9417924</v>
          </cell>
          <cell r="N5634">
            <v>914407</v>
          </cell>
          <cell r="O5634">
            <v>548604</v>
          </cell>
          <cell r="Q5634">
            <v>30146313</v>
          </cell>
          <cell r="R5634">
            <v>14968.377855014896</v>
          </cell>
        </row>
        <row r="5635">
          <cell r="C5635">
            <v>66080</v>
          </cell>
          <cell r="D5635" t="str">
            <v>ROCCA DI BOTTE</v>
          </cell>
          <cell r="E5635" t="str">
            <v>AQ</v>
          </cell>
          <cell r="F5635" t="str">
            <v>Abruzzo</v>
          </cell>
          <cell r="G5635">
            <v>13</v>
          </cell>
          <cell r="H5635">
            <v>578</v>
          </cell>
          <cell r="I5635">
            <v>0</v>
          </cell>
          <cell r="J5635">
            <v>909381</v>
          </cell>
          <cell r="K5635">
            <v>1041478</v>
          </cell>
          <cell r="L5635">
            <v>3257454</v>
          </cell>
          <cell r="M5635">
            <v>4345282</v>
          </cell>
          <cell r="N5635">
            <v>651218</v>
          </cell>
          <cell r="Q5635">
            <v>10204813</v>
          </cell>
          <cell r="R5635">
            <v>17655.38581314879</v>
          </cell>
        </row>
        <row r="5636">
          <cell r="C5636">
            <v>66081</v>
          </cell>
          <cell r="D5636" t="str">
            <v>ROCCA DI CAMBIO</v>
          </cell>
          <cell r="E5636" t="str">
            <v>AQ</v>
          </cell>
          <cell r="F5636" t="str">
            <v>Abruzzo</v>
          </cell>
          <cell r="G5636">
            <v>13</v>
          </cell>
          <cell r="H5636">
            <v>381</v>
          </cell>
          <cell r="J5636">
            <v>532920</v>
          </cell>
          <cell r="K5636">
            <v>597542</v>
          </cell>
          <cell r="L5636">
            <v>1952417</v>
          </cell>
          <cell r="M5636">
            <v>3020323</v>
          </cell>
          <cell r="N5636">
            <v>583269</v>
          </cell>
          <cell r="O5636">
            <v>341189</v>
          </cell>
          <cell r="Q5636">
            <v>7027660</v>
          </cell>
          <cell r="R5636">
            <v>18445.301837270341</v>
          </cell>
        </row>
        <row r="5637">
          <cell r="C5637">
            <v>58085</v>
          </cell>
          <cell r="D5637" t="str">
            <v>ROCCA DI CAVE</v>
          </cell>
          <cell r="E5637" t="str">
            <v>RM</v>
          </cell>
          <cell r="F5637" t="str">
            <v>Lazio</v>
          </cell>
          <cell r="G5637">
            <v>12</v>
          </cell>
          <cell r="H5637">
            <v>242</v>
          </cell>
          <cell r="I5637">
            <v>0</v>
          </cell>
          <cell r="J5637">
            <v>375842</v>
          </cell>
          <cell r="K5637">
            <v>464151</v>
          </cell>
          <cell r="L5637">
            <v>1510567</v>
          </cell>
          <cell r="M5637">
            <v>1665248</v>
          </cell>
          <cell r="P5637">
            <v>0</v>
          </cell>
          <cell r="Q5637">
            <v>4015808</v>
          </cell>
          <cell r="R5637">
            <v>16594.247933884297</v>
          </cell>
        </row>
        <row r="5638">
          <cell r="C5638">
            <v>66082</v>
          </cell>
          <cell r="D5638" t="str">
            <v>ROCCA DI MEZZO</v>
          </cell>
          <cell r="E5638" t="str">
            <v>AQ</v>
          </cell>
          <cell r="F5638" t="str">
            <v>Abruzzo</v>
          </cell>
          <cell r="G5638">
            <v>13</v>
          </cell>
          <cell r="H5638">
            <v>1173</v>
          </cell>
          <cell r="I5638">
            <v>0</v>
          </cell>
          <cell r="J5638">
            <v>1950729</v>
          </cell>
          <cell r="K5638">
            <v>2217739</v>
          </cell>
          <cell r="L5638">
            <v>5355071</v>
          </cell>
          <cell r="M5638">
            <v>7750223</v>
          </cell>
          <cell r="N5638">
            <v>2425779</v>
          </cell>
          <cell r="O5638">
            <v>1963455</v>
          </cell>
          <cell r="P5638">
            <v>3382568</v>
          </cell>
          <cell r="Q5638">
            <v>25045564</v>
          </cell>
          <cell r="R5638">
            <v>21351.71696504689</v>
          </cell>
        </row>
        <row r="5639">
          <cell r="C5639">
            <v>101019</v>
          </cell>
          <cell r="D5639" t="str">
            <v>ROCCA DI NETO</v>
          </cell>
          <cell r="E5639" t="str">
            <v>KR</v>
          </cell>
          <cell r="F5639" t="str">
            <v>Calabria</v>
          </cell>
          <cell r="G5639">
            <v>18</v>
          </cell>
          <cell r="H5639">
            <v>2942</v>
          </cell>
          <cell r="J5639">
            <v>7100923</v>
          </cell>
          <cell r="K5639">
            <v>4740774</v>
          </cell>
          <cell r="L5639">
            <v>13115715</v>
          </cell>
          <cell r="M5639">
            <v>10116262</v>
          </cell>
          <cell r="N5639">
            <v>917682</v>
          </cell>
          <cell r="O5639">
            <v>750469</v>
          </cell>
          <cell r="Q5639">
            <v>36741825</v>
          </cell>
          <cell r="R5639">
            <v>12488.723657375935</v>
          </cell>
        </row>
        <row r="5640">
          <cell r="C5640">
            <v>58086</v>
          </cell>
          <cell r="D5640" t="str">
            <v>ROCCA DI PAPA</v>
          </cell>
          <cell r="E5640" t="str">
            <v>RM</v>
          </cell>
          <cell r="F5640" t="str">
            <v>Lazio</v>
          </cell>
          <cell r="G5640">
            <v>12</v>
          </cell>
          <cell r="H5640">
            <v>10345</v>
          </cell>
          <cell r="J5640">
            <v>15056206</v>
          </cell>
          <cell r="K5640">
            <v>17246649</v>
          </cell>
          <cell r="L5640">
            <v>53732131</v>
          </cell>
          <cell r="M5640">
            <v>74768289</v>
          </cell>
          <cell r="N5640">
            <v>16435364</v>
          </cell>
          <cell r="O5640">
            <v>16576660</v>
          </cell>
          <cell r="P5640">
            <v>13913473</v>
          </cell>
          <cell r="Q5640">
            <v>207728772</v>
          </cell>
          <cell r="R5640">
            <v>20080.113291445141</v>
          </cell>
        </row>
        <row r="5641">
          <cell r="C5641">
            <v>83071</v>
          </cell>
          <cell r="D5641" t="str">
            <v>ROCCAFIORITA</v>
          </cell>
          <cell r="E5641" t="str">
            <v>ME</v>
          </cell>
          <cell r="F5641" t="str">
            <v>Sicilia</v>
          </cell>
          <cell r="G5641">
            <v>19</v>
          </cell>
          <cell r="H5641">
            <v>125</v>
          </cell>
          <cell r="I5641">
            <v>0</v>
          </cell>
          <cell r="J5641">
            <v>196558</v>
          </cell>
          <cell r="K5641">
            <v>259297</v>
          </cell>
          <cell r="L5641">
            <v>714800</v>
          </cell>
          <cell r="M5641">
            <v>504860</v>
          </cell>
          <cell r="P5641">
            <v>0</v>
          </cell>
          <cell r="Q5641">
            <v>1675515</v>
          </cell>
          <cell r="R5641">
            <v>13404.12</v>
          </cell>
        </row>
        <row r="5642">
          <cell r="C5642">
            <v>6146</v>
          </cell>
          <cell r="D5642" t="str">
            <v>ROCCAFORTE LIGURE</v>
          </cell>
          <cell r="E5642" t="str">
            <v>AL</v>
          </cell>
          <cell r="F5642" t="str">
            <v>Piemonte</v>
          </cell>
          <cell r="G5642">
            <v>1</v>
          </cell>
          <cell r="H5642">
            <v>105</v>
          </cell>
          <cell r="I5642">
            <v>0</v>
          </cell>
          <cell r="J5642">
            <v>182757</v>
          </cell>
          <cell r="K5642">
            <v>118301</v>
          </cell>
          <cell r="L5642">
            <v>658642</v>
          </cell>
          <cell r="M5642">
            <v>807636</v>
          </cell>
          <cell r="Q5642">
            <v>1767336</v>
          </cell>
          <cell r="R5642">
            <v>16831.771428571428</v>
          </cell>
        </row>
        <row r="5643">
          <cell r="C5643">
            <v>4190</v>
          </cell>
          <cell r="D5643" t="str">
            <v>ROCCAFORTE MONDOVI'</v>
          </cell>
          <cell r="E5643" t="str">
            <v>CN</v>
          </cell>
          <cell r="F5643" t="str">
            <v>Piemonte</v>
          </cell>
          <cell r="G5643">
            <v>1</v>
          </cell>
          <cell r="H5643">
            <v>1664</v>
          </cell>
          <cell r="I5643">
            <v>0</v>
          </cell>
          <cell r="J5643">
            <v>2245885</v>
          </cell>
          <cell r="K5643">
            <v>2574459</v>
          </cell>
          <cell r="L5643">
            <v>12726694</v>
          </cell>
          <cell r="M5643">
            <v>9844935</v>
          </cell>
          <cell r="N5643">
            <v>1415352</v>
          </cell>
          <cell r="O5643">
            <v>1042695</v>
          </cell>
          <cell r="Q5643">
            <v>29850020</v>
          </cell>
          <cell r="R5643">
            <v>17938.713942307691</v>
          </cell>
        </row>
        <row r="5644">
          <cell r="C5644">
            <v>80066</v>
          </cell>
          <cell r="D5644" t="str">
            <v>ROCCAFORTE DEL GRECO</v>
          </cell>
          <cell r="E5644" t="str">
            <v>RC</v>
          </cell>
          <cell r="F5644" t="str">
            <v>Calabria</v>
          </cell>
          <cell r="G5644">
            <v>18</v>
          </cell>
          <cell r="H5644">
            <v>286</v>
          </cell>
          <cell r="I5644">
            <v>0</v>
          </cell>
          <cell r="J5644">
            <v>427415</v>
          </cell>
          <cell r="K5644">
            <v>582861</v>
          </cell>
          <cell r="L5644">
            <v>2542192</v>
          </cell>
          <cell r="M5644">
            <v>500035</v>
          </cell>
          <cell r="N5644">
            <v>0</v>
          </cell>
          <cell r="O5644">
            <v>0</v>
          </cell>
          <cell r="P5644">
            <v>0</v>
          </cell>
          <cell r="Q5644">
            <v>4052503</v>
          </cell>
          <cell r="R5644">
            <v>14169.59090909091</v>
          </cell>
        </row>
        <row r="5645">
          <cell r="C5645">
            <v>73023</v>
          </cell>
          <cell r="D5645" t="str">
            <v>ROCCAFORZATA</v>
          </cell>
          <cell r="E5645" t="str">
            <v>TA</v>
          </cell>
          <cell r="F5645" t="str">
            <v>Puglia</v>
          </cell>
          <cell r="G5645">
            <v>16</v>
          </cell>
          <cell r="H5645">
            <v>1161</v>
          </cell>
          <cell r="I5645">
            <v>0</v>
          </cell>
          <cell r="J5645">
            <v>1696370</v>
          </cell>
          <cell r="K5645">
            <v>1964500</v>
          </cell>
          <cell r="L5645">
            <v>6814225</v>
          </cell>
          <cell r="M5645">
            <v>7581474</v>
          </cell>
          <cell r="N5645">
            <v>516941</v>
          </cell>
          <cell r="O5645">
            <v>420252</v>
          </cell>
          <cell r="Q5645">
            <v>18993762</v>
          </cell>
          <cell r="R5645">
            <v>16359.829457364342</v>
          </cell>
        </row>
        <row r="5646">
          <cell r="C5646">
            <v>17162</v>
          </cell>
          <cell r="D5646" t="str">
            <v>ROCCAFRANCA</v>
          </cell>
          <cell r="E5646" t="str">
            <v>BS</v>
          </cell>
          <cell r="F5646" t="str">
            <v>Lombardia</v>
          </cell>
          <cell r="G5646">
            <v>3</v>
          </cell>
          <cell r="H5646">
            <v>3086</v>
          </cell>
          <cell r="I5646">
            <v>0</v>
          </cell>
          <cell r="J5646">
            <v>3678476</v>
          </cell>
          <cell r="K5646">
            <v>5651351</v>
          </cell>
          <cell r="L5646">
            <v>24034149</v>
          </cell>
          <cell r="M5646">
            <v>18905800</v>
          </cell>
          <cell r="N5646">
            <v>2143392</v>
          </cell>
          <cell r="O5646">
            <v>2021609</v>
          </cell>
          <cell r="P5646">
            <v>6360146</v>
          </cell>
          <cell r="Q5646">
            <v>62794923</v>
          </cell>
          <cell r="R5646">
            <v>20348.322423849644</v>
          </cell>
        </row>
        <row r="5647">
          <cell r="C5647">
            <v>58087</v>
          </cell>
          <cell r="D5647" t="str">
            <v>ROCCAGIOVINE</v>
          </cell>
          <cell r="E5647" t="str">
            <v>RM</v>
          </cell>
          <cell r="F5647" t="str">
            <v>Lazio</v>
          </cell>
          <cell r="G5647">
            <v>12</v>
          </cell>
          <cell r="H5647">
            <v>163</v>
          </cell>
          <cell r="I5647">
            <v>0</v>
          </cell>
          <cell r="J5647">
            <v>237601</v>
          </cell>
          <cell r="K5647">
            <v>240286</v>
          </cell>
          <cell r="L5647">
            <v>1069160</v>
          </cell>
          <cell r="M5647">
            <v>983272</v>
          </cell>
          <cell r="N5647">
            <v>250946</v>
          </cell>
          <cell r="O5647">
            <v>0</v>
          </cell>
          <cell r="P5647">
            <v>0</v>
          </cell>
          <cell r="Q5647">
            <v>2781265</v>
          </cell>
          <cell r="R5647">
            <v>17062.9754601227</v>
          </cell>
        </row>
        <row r="5648">
          <cell r="C5648">
            <v>65107</v>
          </cell>
          <cell r="D5648" t="str">
            <v>ROCCAGLORIOSA</v>
          </cell>
          <cell r="E5648" t="str">
            <v>SA</v>
          </cell>
          <cell r="F5648" t="str">
            <v>Campania</v>
          </cell>
          <cell r="G5648">
            <v>15</v>
          </cell>
          <cell r="H5648">
            <v>1047</v>
          </cell>
          <cell r="I5648">
            <v>0</v>
          </cell>
          <cell r="J5648">
            <v>2315515</v>
          </cell>
          <cell r="K5648">
            <v>1987969</v>
          </cell>
          <cell r="L5648">
            <v>4802416</v>
          </cell>
          <cell r="M5648">
            <v>4039171</v>
          </cell>
          <cell r="N5648">
            <v>388404</v>
          </cell>
          <cell r="O5648">
            <v>417034</v>
          </cell>
          <cell r="P5648">
            <v>0</v>
          </cell>
          <cell r="Q5648">
            <v>13950509</v>
          </cell>
          <cell r="R5648">
            <v>13324.268385864374</v>
          </cell>
        </row>
        <row r="5649">
          <cell r="C5649">
            <v>59021</v>
          </cell>
          <cell r="D5649" t="str">
            <v>ROCCAGORGA</v>
          </cell>
          <cell r="E5649" t="str">
            <v>LT</v>
          </cell>
          <cell r="F5649" t="str">
            <v>Lazio</v>
          </cell>
          <cell r="G5649">
            <v>12</v>
          </cell>
          <cell r="H5649">
            <v>2885</v>
          </cell>
          <cell r="I5649">
            <v>0</v>
          </cell>
          <cell r="J5649">
            <v>4928863</v>
          </cell>
          <cell r="K5649">
            <v>5419982</v>
          </cell>
          <cell r="L5649">
            <v>15527622</v>
          </cell>
          <cell r="M5649">
            <v>16788628</v>
          </cell>
          <cell r="N5649">
            <v>1248237</v>
          </cell>
          <cell r="O5649">
            <v>1083892</v>
          </cell>
          <cell r="P5649">
            <v>619999</v>
          </cell>
          <cell r="Q5649">
            <v>45617223</v>
          </cell>
          <cell r="R5649">
            <v>15811.862391681108</v>
          </cell>
        </row>
        <row r="5650">
          <cell r="C5650">
            <v>6147</v>
          </cell>
          <cell r="D5650" t="str">
            <v>ROCCA GRIMALDA</v>
          </cell>
          <cell r="E5650" t="str">
            <v>AL</v>
          </cell>
          <cell r="F5650" t="str">
            <v>Piemonte</v>
          </cell>
          <cell r="G5650">
            <v>1</v>
          </cell>
          <cell r="H5650">
            <v>1128</v>
          </cell>
          <cell r="I5650">
            <v>0</v>
          </cell>
          <cell r="J5650">
            <v>1244886</v>
          </cell>
          <cell r="K5650">
            <v>1711580</v>
          </cell>
          <cell r="L5650">
            <v>7492534</v>
          </cell>
          <cell r="M5650">
            <v>9073147</v>
          </cell>
          <cell r="N5650">
            <v>2237881</v>
          </cell>
          <cell r="O5650">
            <v>1016797</v>
          </cell>
          <cell r="P5650">
            <v>1742391</v>
          </cell>
          <cell r="Q5650">
            <v>24519216</v>
          </cell>
          <cell r="R5650">
            <v>21736.893617021276</v>
          </cell>
        </row>
        <row r="5651">
          <cell r="C5651">
            <v>78103</v>
          </cell>
          <cell r="D5651" t="str">
            <v>ROCCA IMPERIALE</v>
          </cell>
          <cell r="E5651" t="str">
            <v>CS</v>
          </cell>
          <cell r="F5651" t="str">
            <v>Calabria</v>
          </cell>
          <cell r="G5651">
            <v>18</v>
          </cell>
          <cell r="H5651">
            <v>2302</v>
          </cell>
          <cell r="I5651">
            <v>0</v>
          </cell>
          <cell r="J5651">
            <v>4945331</v>
          </cell>
          <cell r="K5651">
            <v>6256381</v>
          </cell>
          <cell r="L5651">
            <v>8974936</v>
          </cell>
          <cell r="M5651">
            <v>7334488</v>
          </cell>
          <cell r="N5651">
            <v>450395</v>
          </cell>
          <cell r="O5651">
            <v>848298</v>
          </cell>
          <cell r="Q5651">
            <v>28809829</v>
          </cell>
          <cell r="R5651">
            <v>12515.129887054734</v>
          </cell>
        </row>
        <row r="5652">
          <cell r="C5652">
            <v>53020</v>
          </cell>
          <cell r="D5652" t="str">
            <v>ROCCALBEGNA</v>
          </cell>
          <cell r="E5652" t="str">
            <v>GR</v>
          </cell>
          <cell r="F5652" t="str">
            <v>Toscana</v>
          </cell>
          <cell r="G5652">
            <v>9</v>
          </cell>
          <cell r="H5652">
            <v>745</v>
          </cell>
          <cell r="I5652">
            <v>0</v>
          </cell>
          <cell r="J5652">
            <v>1259242</v>
          </cell>
          <cell r="K5652">
            <v>1956610</v>
          </cell>
          <cell r="L5652">
            <v>4146834</v>
          </cell>
          <cell r="M5652">
            <v>2850806</v>
          </cell>
          <cell r="Q5652">
            <v>10213492</v>
          </cell>
          <cell r="R5652">
            <v>13709.38523489933</v>
          </cell>
        </row>
        <row r="5653">
          <cell r="C5653">
            <v>83072</v>
          </cell>
          <cell r="D5653" t="str">
            <v>ROCCALUMERA</v>
          </cell>
          <cell r="E5653" t="str">
            <v>ME</v>
          </cell>
          <cell r="F5653" t="str">
            <v>Sicilia</v>
          </cell>
          <cell r="G5653">
            <v>19</v>
          </cell>
          <cell r="H5653">
            <v>2599</v>
          </cell>
          <cell r="I5653">
            <v>0</v>
          </cell>
          <cell r="J5653">
            <v>4625476</v>
          </cell>
          <cell r="K5653">
            <v>5082824</v>
          </cell>
          <cell r="L5653">
            <v>12214969</v>
          </cell>
          <cell r="M5653">
            <v>17385256</v>
          </cell>
          <cell r="N5653">
            <v>2324907</v>
          </cell>
          <cell r="O5653">
            <v>1231514</v>
          </cell>
          <cell r="P5653">
            <v>739465</v>
          </cell>
          <cell r="Q5653">
            <v>43604411</v>
          </cell>
          <cell r="R5653">
            <v>16777.380146210082</v>
          </cell>
        </row>
        <row r="5654">
          <cell r="C5654">
            <v>94040</v>
          </cell>
          <cell r="D5654" t="str">
            <v>ROCCAMANDOLFI</v>
          </cell>
          <cell r="E5654" t="str">
            <v>IS</v>
          </cell>
          <cell r="F5654" t="str">
            <v>Molise</v>
          </cell>
          <cell r="G5654">
            <v>14</v>
          </cell>
          <cell r="H5654">
            <v>677</v>
          </cell>
          <cell r="I5654">
            <v>0</v>
          </cell>
          <cell r="J5654">
            <v>1429962</v>
          </cell>
          <cell r="K5654">
            <v>1362068</v>
          </cell>
          <cell r="L5654">
            <v>2358620</v>
          </cell>
          <cell r="M5654">
            <v>2273811</v>
          </cell>
          <cell r="O5654">
            <v>0</v>
          </cell>
          <cell r="Q5654">
            <v>7424461</v>
          </cell>
          <cell r="R5654">
            <v>10966.70753323486</v>
          </cell>
        </row>
        <row r="5655">
          <cell r="C5655">
            <v>59022</v>
          </cell>
          <cell r="D5655" t="str">
            <v>ROCCA MASSIMA</v>
          </cell>
          <cell r="E5655" t="str">
            <v>LT</v>
          </cell>
          <cell r="F5655" t="str">
            <v>Lazio</v>
          </cell>
          <cell r="G5655">
            <v>12</v>
          </cell>
          <cell r="H5655">
            <v>808</v>
          </cell>
          <cell r="I5655">
            <v>0</v>
          </cell>
          <cell r="J5655">
            <v>1375661</v>
          </cell>
          <cell r="K5655">
            <v>1850655</v>
          </cell>
          <cell r="L5655">
            <v>4428692</v>
          </cell>
          <cell r="M5655">
            <v>3563390</v>
          </cell>
          <cell r="N5655">
            <v>924025</v>
          </cell>
          <cell r="O5655">
            <v>422790</v>
          </cell>
          <cell r="P5655">
            <v>0</v>
          </cell>
          <cell r="Q5655">
            <v>12565213</v>
          </cell>
          <cell r="R5655">
            <v>15551.006188118812</v>
          </cell>
        </row>
        <row r="5656">
          <cell r="C5656">
            <v>82061</v>
          </cell>
          <cell r="D5656" t="str">
            <v>ROCCAMENA</v>
          </cell>
          <cell r="E5656" t="str">
            <v>PA</v>
          </cell>
          <cell r="F5656" t="str">
            <v>Sicilia</v>
          </cell>
          <cell r="G5656">
            <v>19</v>
          </cell>
          <cell r="H5656">
            <v>950</v>
          </cell>
          <cell r="I5656">
            <v>0</v>
          </cell>
          <cell r="J5656">
            <v>2484447</v>
          </cell>
          <cell r="K5656">
            <v>2622598</v>
          </cell>
          <cell r="L5656">
            <v>2713053</v>
          </cell>
          <cell r="M5656">
            <v>2242626</v>
          </cell>
          <cell r="P5656">
            <v>0</v>
          </cell>
          <cell r="Q5656">
            <v>10062724</v>
          </cell>
          <cell r="R5656">
            <v>10592.341052631578</v>
          </cell>
        </row>
        <row r="5657">
          <cell r="C5657">
            <v>61070</v>
          </cell>
          <cell r="D5657" t="str">
            <v>ROCCAMONFINA</v>
          </cell>
          <cell r="E5657" t="str">
            <v>CE</v>
          </cell>
          <cell r="F5657" t="str">
            <v>Campania</v>
          </cell>
          <cell r="G5657">
            <v>15</v>
          </cell>
          <cell r="H5657">
            <v>2139</v>
          </cell>
          <cell r="I5657">
            <v>0</v>
          </cell>
          <cell r="J5657">
            <v>4261273</v>
          </cell>
          <cell r="K5657">
            <v>3956473</v>
          </cell>
          <cell r="L5657">
            <v>9382205</v>
          </cell>
          <cell r="M5657">
            <v>9971108</v>
          </cell>
          <cell r="N5657">
            <v>1082539</v>
          </cell>
          <cell r="O5657">
            <v>978601</v>
          </cell>
          <cell r="Q5657">
            <v>29632199</v>
          </cell>
          <cell r="R5657">
            <v>13853.29546517064</v>
          </cell>
        </row>
        <row r="5658">
          <cell r="C5658">
            <v>69073</v>
          </cell>
          <cell r="D5658" t="str">
            <v>ROCCAMONTEPIANO</v>
          </cell>
          <cell r="E5658" t="str">
            <v>CH</v>
          </cell>
          <cell r="F5658" t="str">
            <v>Abruzzo</v>
          </cell>
          <cell r="G5658">
            <v>13</v>
          </cell>
          <cell r="H5658">
            <v>1215</v>
          </cell>
          <cell r="I5658">
            <v>0</v>
          </cell>
          <cell r="J5658">
            <v>2191813</v>
          </cell>
          <cell r="K5658">
            <v>2753953</v>
          </cell>
          <cell r="L5658">
            <v>6211333</v>
          </cell>
          <cell r="M5658">
            <v>4246444</v>
          </cell>
          <cell r="N5658">
            <v>440192</v>
          </cell>
          <cell r="Q5658">
            <v>15843735</v>
          </cell>
          <cell r="R5658">
            <v>13040.111111111111</v>
          </cell>
        </row>
        <row r="5659">
          <cell r="C5659">
            <v>68034</v>
          </cell>
          <cell r="D5659" t="str">
            <v>ROCCAMORICE</v>
          </cell>
          <cell r="E5659" t="str">
            <v>PE</v>
          </cell>
          <cell r="F5659" t="str">
            <v>Abruzzo</v>
          </cell>
          <cell r="G5659">
            <v>13</v>
          </cell>
          <cell r="H5659">
            <v>664</v>
          </cell>
          <cell r="I5659">
            <v>0</v>
          </cell>
          <cell r="J5659">
            <v>1086425</v>
          </cell>
          <cell r="K5659">
            <v>1109825</v>
          </cell>
          <cell r="L5659">
            <v>3401716</v>
          </cell>
          <cell r="M5659">
            <v>2949479</v>
          </cell>
          <cell r="N5659">
            <v>250698</v>
          </cell>
          <cell r="P5659">
            <v>0</v>
          </cell>
          <cell r="Q5659">
            <v>8798143</v>
          </cell>
          <cell r="R5659">
            <v>13250.215361445784</v>
          </cell>
        </row>
        <row r="5660">
          <cell r="C5660">
            <v>76069</v>
          </cell>
          <cell r="D5660" t="str">
            <v>ROCCANOVA</v>
          </cell>
          <cell r="E5660" t="str">
            <v>PZ</v>
          </cell>
          <cell r="F5660" t="str">
            <v>Basilicata</v>
          </cell>
          <cell r="G5660">
            <v>17</v>
          </cell>
          <cell r="H5660">
            <v>961</v>
          </cell>
          <cell r="I5660">
            <v>0</v>
          </cell>
          <cell r="J5660">
            <v>1838407</v>
          </cell>
          <cell r="K5660">
            <v>2597838</v>
          </cell>
          <cell r="L5660">
            <v>5005531</v>
          </cell>
          <cell r="M5660">
            <v>3389416</v>
          </cell>
          <cell r="N5660">
            <v>501040</v>
          </cell>
          <cell r="Q5660">
            <v>13332232</v>
          </cell>
          <cell r="R5660">
            <v>13873.290322580646</v>
          </cell>
        </row>
        <row r="5661">
          <cell r="C5661">
            <v>57061</v>
          </cell>
          <cell r="D5661" t="str">
            <v>ROCCANTICA</v>
          </cell>
          <cell r="E5661" t="str">
            <v>RI</v>
          </cell>
          <cell r="F5661" t="str">
            <v>Lazio</v>
          </cell>
          <cell r="G5661">
            <v>12</v>
          </cell>
          <cell r="H5661">
            <v>376</v>
          </cell>
          <cell r="I5661">
            <v>0</v>
          </cell>
          <cell r="J5661">
            <v>626240</v>
          </cell>
          <cell r="K5661">
            <v>819984</v>
          </cell>
          <cell r="L5661">
            <v>1726083</v>
          </cell>
          <cell r="M5661">
            <v>2635240</v>
          </cell>
          <cell r="N5661">
            <v>327645</v>
          </cell>
          <cell r="O5661">
            <v>654534</v>
          </cell>
          <cell r="P5661">
            <v>0</v>
          </cell>
          <cell r="Q5661">
            <v>6789726</v>
          </cell>
          <cell r="R5661">
            <v>18057.781914893618</v>
          </cell>
        </row>
        <row r="5662">
          <cell r="C5662">
            <v>82062</v>
          </cell>
          <cell r="D5662" t="str">
            <v>ROCCAPALUMBA</v>
          </cell>
          <cell r="E5662" t="str">
            <v>PA</v>
          </cell>
          <cell r="F5662" t="str">
            <v>Sicilia</v>
          </cell>
          <cell r="G5662">
            <v>19</v>
          </cell>
          <cell r="H5662">
            <v>1392</v>
          </cell>
          <cell r="I5662">
            <v>0</v>
          </cell>
          <cell r="J5662">
            <v>2900048</v>
          </cell>
          <cell r="K5662">
            <v>3098812</v>
          </cell>
          <cell r="L5662">
            <v>5909361</v>
          </cell>
          <cell r="M5662">
            <v>5094457</v>
          </cell>
          <cell r="N5662">
            <v>569556</v>
          </cell>
          <cell r="O5662">
            <v>380358</v>
          </cell>
          <cell r="Q5662">
            <v>17952592</v>
          </cell>
          <cell r="R5662">
            <v>12896.977011494253</v>
          </cell>
        </row>
        <row r="5663">
          <cell r="C5663">
            <v>66083</v>
          </cell>
          <cell r="D5663" t="str">
            <v>ROCCA PIA</v>
          </cell>
          <cell r="E5663" t="str">
            <v>AQ</v>
          </cell>
          <cell r="F5663" t="str">
            <v>Abruzzo</v>
          </cell>
          <cell r="G5663">
            <v>13</v>
          </cell>
          <cell r="H5663">
            <v>187</v>
          </cell>
          <cell r="I5663">
            <v>0</v>
          </cell>
          <cell r="J5663">
            <v>343066</v>
          </cell>
          <cell r="K5663">
            <v>253240</v>
          </cell>
          <cell r="L5663">
            <v>725577</v>
          </cell>
          <cell r="M5663">
            <v>961725</v>
          </cell>
          <cell r="O5663">
            <v>0</v>
          </cell>
          <cell r="P5663">
            <v>0</v>
          </cell>
          <cell r="Q5663">
            <v>2283608</v>
          </cell>
          <cell r="R5663">
            <v>12211.807486631016</v>
          </cell>
        </row>
        <row r="5664">
          <cell r="C5664">
            <v>65108</v>
          </cell>
          <cell r="D5664" t="str">
            <v>ROCCAPIEMONTE</v>
          </cell>
          <cell r="E5664" t="str">
            <v>SA</v>
          </cell>
          <cell r="F5664" t="str">
            <v>Campania</v>
          </cell>
          <cell r="G5664">
            <v>15</v>
          </cell>
          <cell r="H5664">
            <v>5150</v>
          </cell>
          <cell r="I5664">
            <v>0</v>
          </cell>
          <cell r="J5664">
            <v>8151802</v>
          </cell>
          <cell r="K5664">
            <v>8077628</v>
          </cell>
          <cell r="L5664">
            <v>29302183</v>
          </cell>
          <cell r="M5664">
            <v>33405499</v>
          </cell>
          <cell r="N5664">
            <v>2572558</v>
          </cell>
          <cell r="O5664">
            <v>4821347</v>
          </cell>
          <cell r="P5664">
            <v>1843834</v>
          </cell>
          <cell r="Q5664">
            <v>88174851</v>
          </cell>
          <cell r="R5664">
            <v>17121.330291262137</v>
          </cell>
        </row>
        <row r="5665">
          <cell r="C5665">
            <v>58088</v>
          </cell>
          <cell r="D5665" t="str">
            <v>ROCCA PRIORA</v>
          </cell>
          <cell r="E5665" t="str">
            <v>RM</v>
          </cell>
          <cell r="F5665" t="str">
            <v>Lazio</v>
          </cell>
          <cell r="G5665">
            <v>12</v>
          </cell>
          <cell r="H5665">
            <v>7763</v>
          </cell>
          <cell r="J5665">
            <v>10506049</v>
          </cell>
          <cell r="K5665">
            <v>12745119</v>
          </cell>
          <cell r="L5665">
            <v>41923167</v>
          </cell>
          <cell r="M5665">
            <v>63625040</v>
          </cell>
          <cell r="N5665">
            <v>12324568</v>
          </cell>
          <cell r="O5665">
            <v>9806094</v>
          </cell>
          <cell r="P5665">
            <v>4831538</v>
          </cell>
          <cell r="Q5665">
            <v>155761575</v>
          </cell>
          <cell r="R5665">
            <v>20064.610975138476</v>
          </cell>
        </row>
        <row r="5666">
          <cell r="C5666">
            <v>63065</v>
          </cell>
          <cell r="D5666" t="str">
            <v>ROCCARAINOLA</v>
          </cell>
          <cell r="E5666" t="str">
            <v>NA</v>
          </cell>
          <cell r="F5666" t="str">
            <v>Campania</v>
          </cell>
          <cell r="G5666">
            <v>15</v>
          </cell>
          <cell r="H5666">
            <v>3911</v>
          </cell>
          <cell r="J5666">
            <v>7698796</v>
          </cell>
          <cell r="K5666">
            <v>6799565</v>
          </cell>
          <cell r="L5666">
            <v>18515819</v>
          </cell>
          <cell r="M5666">
            <v>17772133</v>
          </cell>
          <cell r="N5666">
            <v>1636210</v>
          </cell>
          <cell r="O5666">
            <v>1345362</v>
          </cell>
          <cell r="P5666">
            <v>820196</v>
          </cell>
          <cell r="Q5666">
            <v>54588081</v>
          </cell>
          <cell r="R5666">
            <v>13957.576323191</v>
          </cell>
        </row>
        <row r="5667">
          <cell r="C5667">
            <v>66084</v>
          </cell>
          <cell r="D5667" t="str">
            <v>ROCCARASO</v>
          </cell>
          <cell r="E5667" t="str">
            <v>AQ</v>
          </cell>
          <cell r="F5667" t="str">
            <v>Abruzzo</v>
          </cell>
          <cell r="G5667">
            <v>13</v>
          </cell>
          <cell r="H5667">
            <v>1233</v>
          </cell>
          <cell r="I5667">
            <v>0</v>
          </cell>
          <cell r="J5667">
            <v>2208939</v>
          </cell>
          <cell r="K5667">
            <v>2222302</v>
          </cell>
          <cell r="L5667">
            <v>6056360</v>
          </cell>
          <cell r="M5667">
            <v>6267487</v>
          </cell>
          <cell r="N5667">
            <v>391507</v>
          </cell>
          <cell r="O5667">
            <v>528567</v>
          </cell>
          <cell r="Q5667">
            <v>17675162</v>
          </cell>
          <cell r="R5667">
            <v>14335.086780210868</v>
          </cell>
        </row>
        <row r="5668">
          <cell r="C5668">
            <v>61071</v>
          </cell>
          <cell r="D5668" t="str">
            <v>ROCCAROMANA</v>
          </cell>
          <cell r="E5668" t="str">
            <v>CE</v>
          </cell>
          <cell r="F5668" t="str">
            <v>Campania</v>
          </cell>
          <cell r="G5668">
            <v>15</v>
          </cell>
          <cell r="H5668">
            <v>517</v>
          </cell>
          <cell r="I5668">
            <v>0</v>
          </cell>
          <cell r="J5668">
            <v>981352</v>
          </cell>
          <cell r="K5668">
            <v>894787</v>
          </cell>
          <cell r="L5668">
            <v>2690600</v>
          </cell>
          <cell r="M5668">
            <v>1806762</v>
          </cell>
          <cell r="N5668">
            <v>311654</v>
          </cell>
          <cell r="P5668">
            <v>0</v>
          </cell>
          <cell r="Q5668">
            <v>6685155</v>
          </cell>
          <cell r="R5668">
            <v>12930.667311411993</v>
          </cell>
        </row>
        <row r="5669">
          <cell r="C5669">
            <v>40036</v>
          </cell>
          <cell r="D5669" t="str">
            <v>ROCCA SAN CASCIANO</v>
          </cell>
          <cell r="E5669" t="str">
            <v>FC</v>
          </cell>
          <cell r="F5669" t="str">
            <v>Emilia Romagna</v>
          </cell>
          <cell r="G5669">
            <v>8</v>
          </cell>
          <cell r="H5669">
            <v>1482</v>
          </cell>
          <cell r="I5669">
            <v>0</v>
          </cell>
          <cell r="J5669">
            <v>1662773</v>
          </cell>
          <cell r="K5669">
            <v>2588855</v>
          </cell>
          <cell r="L5669">
            <v>11719255</v>
          </cell>
          <cell r="M5669">
            <v>10106615</v>
          </cell>
          <cell r="N5669">
            <v>941984</v>
          </cell>
          <cell r="O5669">
            <v>998654</v>
          </cell>
          <cell r="P5669">
            <v>895870</v>
          </cell>
          <cell r="Q5669">
            <v>28914006</v>
          </cell>
          <cell r="R5669">
            <v>19510.125506072876</v>
          </cell>
        </row>
        <row r="5670">
          <cell r="C5670">
            <v>64079</v>
          </cell>
          <cell r="D5670" t="str">
            <v>ROCCA SAN FELICE</v>
          </cell>
          <cell r="E5670" t="str">
            <v>AV</v>
          </cell>
          <cell r="F5670" t="str">
            <v>Campania</v>
          </cell>
          <cell r="G5670">
            <v>15</v>
          </cell>
          <cell r="H5670">
            <v>575</v>
          </cell>
          <cell r="I5670">
            <v>0</v>
          </cell>
          <cell r="J5670">
            <v>1124415</v>
          </cell>
          <cell r="K5670">
            <v>1136863</v>
          </cell>
          <cell r="L5670">
            <v>2497710</v>
          </cell>
          <cell r="M5670">
            <v>2657359</v>
          </cell>
          <cell r="N5670">
            <v>266943</v>
          </cell>
          <cell r="O5670">
            <v>0</v>
          </cell>
          <cell r="Q5670">
            <v>7683290</v>
          </cell>
          <cell r="R5670">
            <v>13362.243478260869</v>
          </cell>
        </row>
        <row r="5671">
          <cell r="C5671">
            <v>69074</v>
          </cell>
          <cell r="D5671" t="str">
            <v>ROCCA SAN GIOVANNI</v>
          </cell>
          <cell r="E5671" t="str">
            <v>CH</v>
          </cell>
          <cell r="F5671" t="str">
            <v>Abruzzo</v>
          </cell>
          <cell r="G5671">
            <v>13</v>
          </cell>
          <cell r="H5671">
            <v>1769</v>
          </cell>
          <cell r="I5671">
            <v>0</v>
          </cell>
          <cell r="J5671">
            <v>3094541</v>
          </cell>
          <cell r="K5671">
            <v>3255114</v>
          </cell>
          <cell r="L5671">
            <v>9693779</v>
          </cell>
          <cell r="M5671">
            <v>8490875</v>
          </cell>
          <cell r="N5671">
            <v>959372</v>
          </cell>
          <cell r="O5671">
            <v>1167319</v>
          </cell>
          <cell r="P5671">
            <v>701522</v>
          </cell>
          <cell r="Q5671">
            <v>27362522</v>
          </cell>
          <cell r="R5671">
            <v>15467.790842283775</v>
          </cell>
        </row>
        <row r="5672">
          <cell r="C5672">
            <v>67036</v>
          </cell>
          <cell r="D5672" t="str">
            <v>ROCCA SANTA MARIA</v>
          </cell>
          <cell r="E5672" t="str">
            <v>TE</v>
          </cell>
          <cell r="F5672" t="str">
            <v>Abruzzo</v>
          </cell>
          <cell r="G5672">
            <v>13</v>
          </cell>
          <cell r="H5672">
            <v>403</v>
          </cell>
          <cell r="I5672">
            <v>0</v>
          </cell>
          <cell r="J5672">
            <v>777387</v>
          </cell>
          <cell r="K5672">
            <v>889589</v>
          </cell>
          <cell r="L5672">
            <v>1884732</v>
          </cell>
          <cell r="M5672">
            <v>1337985</v>
          </cell>
          <cell r="O5672">
            <v>0</v>
          </cell>
          <cell r="Q5672">
            <v>4889693</v>
          </cell>
          <cell r="R5672">
            <v>12133.233250620347</v>
          </cell>
        </row>
        <row r="5673">
          <cell r="C5673">
            <v>58089</v>
          </cell>
          <cell r="D5673" t="str">
            <v>ROCCA SANTO STEFANO</v>
          </cell>
          <cell r="E5673" t="str">
            <v>RM</v>
          </cell>
          <cell r="F5673" t="str">
            <v>Lazio</v>
          </cell>
          <cell r="G5673">
            <v>12</v>
          </cell>
          <cell r="H5673">
            <v>597</v>
          </cell>
          <cell r="I5673">
            <v>0</v>
          </cell>
          <cell r="J5673">
            <v>755661</v>
          </cell>
          <cell r="K5673">
            <v>1066364</v>
          </cell>
          <cell r="L5673">
            <v>4671803</v>
          </cell>
          <cell r="M5673">
            <v>3256830</v>
          </cell>
          <cell r="P5673">
            <v>0</v>
          </cell>
          <cell r="Q5673">
            <v>9750658</v>
          </cell>
          <cell r="R5673">
            <v>16332.760469011726</v>
          </cell>
        </row>
        <row r="5674">
          <cell r="C5674">
            <v>69075</v>
          </cell>
          <cell r="D5674" t="str">
            <v>ROCCASCALEGNA</v>
          </cell>
          <cell r="E5674" t="str">
            <v>CH</v>
          </cell>
          <cell r="F5674" t="str">
            <v>Abruzzo</v>
          </cell>
          <cell r="G5674">
            <v>13</v>
          </cell>
          <cell r="H5674">
            <v>829</v>
          </cell>
          <cell r="I5674">
            <v>0</v>
          </cell>
          <cell r="J5674">
            <v>1132524</v>
          </cell>
          <cell r="K5674">
            <v>2037946</v>
          </cell>
          <cell r="L5674">
            <v>5487410</v>
          </cell>
          <cell r="M5674">
            <v>3970404</v>
          </cell>
          <cell r="N5674">
            <v>393230</v>
          </cell>
          <cell r="O5674">
            <v>440238</v>
          </cell>
          <cell r="Q5674">
            <v>13461752</v>
          </cell>
          <cell r="R5674">
            <v>16238.542822677926</v>
          </cell>
        </row>
        <row r="5675">
          <cell r="C5675">
            <v>60060</v>
          </cell>
          <cell r="D5675" t="str">
            <v>ROCCASECCA</v>
          </cell>
          <cell r="E5675" t="str">
            <v>FR</v>
          </cell>
          <cell r="F5675" t="str">
            <v>Lazio</v>
          </cell>
          <cell r="G5675">
            <v>12</v>
          </cell>
          <cell r="H5675">
            <v>4587</v>
          </cell>
          <cell r="J5675">
            <v>5662751</v>
          </cell>
          <cell r="K5675">
            <v>6750509</v>
          </cell>
          <cell r="L5675">
            <v>28571654</v>
          </cell>
          <cell r="M5675">
            <v>35804924</v>
          </cell>
          <cell r="N5675">
            <v>2570583</v>
          </cell>
          <cell r="O5675">
            <v>3234812</v>
          </cell>
          <cell r="Q5675">
            <v>82595233</v>
          </cell>
          <cell r="R5675">
            <v>18006.373010682364</v>
          </cell>
        </row>
        <row r="5676">
          <cell r="C5676">
            <v>59023</v>
          </cell>
          <cell r="D5676" t="str">
            <v>ROCCASECCA DEI VOLSCI</v>
          </cell>
          <cell r="E5676" t="str">
            <v>LT</v>
          </cell>
          <cell r="F5676" t="str">
            <v>Lazio</v>
          </cell>
          <cell r="G5676">
            <v>12</v>
          </cell>
          <cell r="H5676">
            <v>762</v>
          </cell>
          <cell r="I5676">
            <v>0</v>
          </cell>
          <cell r="J5676">
            <v>1235906</v>
          </cell>
          <cell r="K5676">
            <v>1412066</v>
          </cell>
          <cell r="L5676">
            <v>4709502</v>
          </cell>
          <cell r="M5676">
            <v>3575221</v>
          </cell>
          <cell r="Q5676">
            <v>10932695</v>
          </cell>
          <cell r="R5676">
            <v>14347.368766404199</v>
          </cell>
        </row>
        <row r="5677">
          <cell r="C5677">
            <v>94041</v>
          </cell>
          <cell r="D5677" t="str">
            <v>ROCCASICURA</v>
          </cell>
          <cell r="E5677" t="str">
            <v>IS</v>
          </cell>
          <cell r="F5677" t="str">
            <v>Molise</v>
          </cell>
          <cell r="G5677">
            <v>14</v>
          </cell>
          <cell r="H5677">
            <v>394</v>
          </cell>
          <cell r="I5677">
            <v>0</v>
          </cell>
          <cell r="J5677">
            <v>680141</v>
          </cell>
          <cell r="K5677">
            <v>701625</v>
          </cell>
          <cell r="L5677">
            <v>1805363</v>
          </cell>
          <cell r="M5677">
            <v>1422888</v>
          </cell>
          <cell r="O5677">
            <v>356648</v>
          </cell>
          <cell r="P5677">
            <v>0</v>
          </cell>
          <cell r="Q5677">
            <v>4966665</v>
          </cell>
          <cell r="R5677">
            <v>12605.748730964468</v>
          </cell>
        </row>
        <row r="5678">
          <cell r="C5678">
            <v>57062</v>
          </cell>
          <cell r="D5678" t="str">
            <v>ROCCA SINIBALDA</v>
          </cell>
          <cell r="E5678" t="str">
            <v>RI</v>
          </cell>
          <cell r="F5678" t="str">
            <v>Lazio</v>
          </cell>
          <cell r="G5678">
            <v>12</v>
          </cell>
          <cell r="H5678">
            <v>569</v>
          </cell>
          <cell r="I5678">
            <v>0</v>
          </cell>
          <cell r="J5678">
            <v>991480</v>
          </cell>
          <cell r="K5678">
            <v>1164648</v>
          </cell>
          <cell r="L5678">
            <v>3155687</v>
          </cell>
          <cell r="M5678">
            <v>3619932</v>
          </cell>
          <cell r="O5678">
            <v>412854</v>
          </cell>
          <cell r="Q5678">
            <v>9344601</v>
          </cell>
          <cell r="R5678">
            <v>16422.848857644993</v>
          </cell>
        </row>
        <row r="5679">
          <cell r="C5679">
            <v>4191</v>
          </cell>
          <cell r="D5679" t="str">
            <v>ROCCASPARVERA</v>
          </cell>
          <cell r="E5679" t="str">
            <v>CN</v>
          </cell>
          <cell r="F5679" t="str">
            <v>Piemonte</v>
          </cell>
          <cell r="G5679">
            <v>1</v>
          </cell>
          <cell r="H5679">
            <v>557</v>
          </cell>
          <cell r="I5679">
            <v>0</v>
          </cell>
          <cell r="J5679">
            <v>580531</v>
          </cell>
          <cell r="K5679">
            <v>942434</v>
          </cell>
          <cell r="L5679">
            <v>3926101</v>
          </cell>
          <cell r="M5679">
            <v>4771097</v>
          </cell>
          <cell r="N5679">
            <v>385843</v>
          </cell>
          <cell r="O5679">
            <v>704529</v>
          </cell>
          <cell r="Q5679">
            <v>11310535</v>
          </cell>
          <cell r="R5679">
            <v>20306.166965888689</v>
          </cell>
        </row>
        <row r="5680">
          <cell r="C5680">
            <v>69076</v>
          </cell>
          <cell r="D5680" t="str">
            <v>ROCCASPINALVETI</v>
          </cell>
          <cell r="E5680" t="str">
            <v>CH</v>
          </cell>
          <cell r="F5680" t="str">
            <v>Abruzzo</v>
          </cell>
          <cell r="G5680">
            <v>13</v>
          </cell>
          <cell r="H5680">
            <v>988</v>
          </cell>
          <cell r="I5680">
            <v>0</v>
          </cell>
          <cell r="J5680">
            <v>2155403</v>
          </cell>
          <cell r="K5680">
            <v>2332044</v>
          </cell>
          <cell r="L5680">
            <v>5243238</v>
          </cell>
          <cell r="M5680">
            <v>2706302</v>
          </cell>
          <cell r="P5680">
            <v>0</v>
          </cell>
          <cell r="Q5680">
            <v>12436987</v>
          </cell>
          <cell r="R5680">
            <v>12588.043522267206</v>
          </cell>
        </row>
        <row r="5681">
          <cell r="C5681">
            <v>53021</v>
          </cell>
          <cell r="D5681" t="str">
            <v>ROCCASTRADA</v>
          </cell>
          <cell r="E5681" t="str">
            <v>GR</v>
          </cell>
          <cell r="F5681" t="str">
            <v>Toscana</v>
          </cell>
          <cell r="G5681">
            <v>9</v>
          </cell>
          <cell r="H5681">
            <v>6617</v>
          </cell>
          <cell r="I5681">
            <v>0</v>
          </cell>
          <cell r="J5681">
            <v>10195270</v>
          </cell>
          <cell r="K5681">
            <v>14367633</v>
          </cell>
          <cell r="L5681">
            <v>42044613</v>
          </cell>
          <cell r="M5681">
            <v>33458816</v>
          </cell>
          <cell r="N5681">
            <v>2718861</v>
          </cell>
          <cell r="O5681">
            <v>3228848</v>
          </cell>
          <cell r="P5681">
            <v>1495567</v>
          </cell>
          <cell r="Q5681">
            <v>107509608</v>
          </cell>
          <cell r="R5681">
            <v>16247.484962974157</v>
          </cell>
        </row>
        <row r="5682">
          <cell r="C5682">
            <v>18126</v>
          </cell>
          <cell r="D5682" t="str">
            <v>ROCCA SUSELLA</v>
          </cell>
          <cell r="E5682" t="str">
            <v>PV</v>
          </cell>
          <cell r="F5682" t="str">
            <v>Lombardia</v>
          </cell>
          <cell r="G5682">
            <v>3</v>
          </cell>
          <cell r="H5682">
            <v>180</v>
          </cell>
          <cell r="I5682">
            <v>0</v>
          </cell>
          <cell r="J5682">
            <v>257441</v>
          </cell>
          <cell r="K5682">
            <v>348585</v>
          </cell>
          <cell r="L5682">
            <v>918232</v>
          </cell>
          <cell r="M5682">
            <v>1472903</v>
          </cell>
          <cell r="O5682">
            <v>0</v>
          </cell>
          <cell r="Q5682">
            <v>2997161</v>
          </cell>
          <cell r="R5682">
            <v>16650.894444444446</v>
          </cell>
        </row>
        <row r="5683">
          <cell r="C5683">
            <v>5094</v>
          </cell>
          <cell r="D5683" t="str">
            <v>ROCCAVERANO</v>
          </cell>
          <cell r="E5683" t="str">
            <v>AT</v>
          </cell>
          <cell r="F5683" t="str">
            <v>Piemonte</v>
          </cell>
          <cell r="G5683">
            <v>1</v>
          </cell>
          <cell r="H5683">
            <v>284</v>
          </cell>
          <cell r="I5683">
            <v>0</v>
          </cell>
          <cell r="J5683">
            <v>435298</v>
          </cell>
          <cell r="K5683">
            <v>748101</v>
          </cell>
          <cell r="L5683">
            <v>1414314</v>
          </cell>
          <cell r="M5683">
            <v>1659248</v>
          </cell>
          <cell r="O5683">
            <v>0</v>
          </cell>
          <cell r="Q5683">
            <v>4256961</v>
          </cell>
          <cell r="R5683">
            <v>14989.299295774648</v>
          </cell>
        </row>
        <row r="5684">
          <cell r="C5684">
            <v>9054</v>
          </cell>
          <cell r="D5684" t="str">
            <v>ROCCAVIGNALE</v>
          </cell>
          <cell r="E5684" t="str">
            <v>SV</v>
          </cell>
          <cell r="F5684" t="str">
            <v>Liguria</v>
          </cell>
          <cell r="G5684">
            <v>7</v>
          </cell>
          <cell r="H5684">
            <v>606</v>
          </cell>
          <cell r="I5684">
            <v>0</v>
          </cell>
          <cell r="J5684">
            <v>576514</v>
          </cell>
          <cell r="K5684">
            <v>799581</v>
          </cell>
          <cell r="L5684">
            <v>4442037</v>
          </cell>
          <cell r="M5684">
            <v>5777727</v>
          </cell>
          <cell r="N5684">
            <v>973158</v>
          </cell>
          <cell r="O5684">
            <v>404709</v>
          </cell>
          <cell r="Q5684">
            <v>12973726</v>
          </cell>
          <cell r="R5684">
            <v>21408.788778877886</v>
          </cell>
        </row>
        <row r="5685">
          <cell r="C5685">
            <v>4192</v>
          </cell>
          <cell r="D5685" t="str">
            <v>ROCCAVIONE</v>
          </cell>
          <cell r="E5685" t="str">
            <v>CN</v>
          </cell>
          <cell r="F5685" t="str">
            <v>Piemonte</v>
          </cell>
          <cell r="G5685">
            <v>1</v>
          </cell>
          <cell r="H5685">
            <v>2023</v>
          </cell>
          <cell r="I5685">
            <v>0</v>
          </cell>
          <cell r="J5685">
            <v>2268997</v>
          </cell>
          <cell r="K5685">
            <v>3379191</v>
          </cell>
          <cell r="L5685">
            <v>14745772</v>
          </cell>
          <cell r="M5685">
            <v>15086452</v>
          </cell>
          <cell r="N5685">
            <v>1444381</v>
          </cell>
          <cell r="O5685">
            <v>1307708</v>
          </cell>
          <cell r="P5685">
            <v>734656</v>
          </cell>
          <cell r="Q5685">
            <v>38967157</v>
          </cell>
          <cell r="R5685">
            <v>19262.064755313892</v>
          </cell>
        </row>
        <row r="5686">
          <cell r="C5686">
            <v>70060</v>
          </cell>
          <cell r="D5686" t="str">
            <v>ROCCAVIVARA</v>
          </cell>
          <cell r="E5686" t="str">
            <v>CB</v>
          </cell>
          <cell r="F5686" t="str">
            <v>Molise</v>
          </cell>
          <cell r="G5686">
            <v>14</v>
          </cell>
          <cell r="H5686">
            <v>496</v>
          </cell>
          <cell r="I5686">
            <v>0</v>
          </cell>
          <cell r="J5686">
            <v>1022190</v>
          </cell>
          <cell r="K5686">
            <v>1159029</v>
          </cell>
          <cell r="L5686">
            <v>2337243</v>
          </cell>
          <cell r="M5686">
            <v>1114657</v>
          </cell>
          <cell r="Q5686">
            <v>5633119</v>
          </cell>
          <cell r="R5686">
            <v>11357.094758064517</v>
          </cell>
        </row>
        <row r="5687">
          <cell r="C5687">
            <v>83074</v>
          </cell>
          <cell r="D5687" t="str">
            <v>ROCCELLA VALDEMONE</v>
          </cell>
          <cell r="E5687" t="str">
            <v>ME</v>
          </cell>
          <cell r="F5687" t="str">
            <v>Sicilia</v>
          </cell>
          <cell r="G5687">
            <v>19</v>
          </cell>
          <cell r="H5687">
            <v>440</v>
          </cell>
          <cell r="I5687">
            <v>0</v>
          </cell>
          <cell r="J5687">
            <v>1077349</v>
          </cell>
          <cell r="K5687">
            <v>1218268</v>
          </cell>
          <cell r="L5687">
            <v>1634872</v>
          </cell>
          <cell r="M5687">
            <v>1261840</v>
          </cell>
          <cell r="N5687">
            <v>0</v>
          </cell>
          <cell r="O5687">
            <v>0</v>
          </cell>
          <cell r="P5687">
            <v>0</v>
          </cell>
          <cell r="Q5687">
            <v>5192329</v>
          </cell>
          <cell r="R5687">
            <v>11800.747727272726</v>
          </cell>
        </row>
        <row r="5688">
          <cell r="C5688">
            <v>80067</v>
          </cell>
          <cell r="D5688" t="str">
            <v>ROCCELLA IONICA</v>
          </cell>
          <cell r="E5688" t="str">
            <v>RC</v>
          </cell>
          <cell r="F5688" t="str">
            <v>Calabria</v>
          </cell>
          <cell r="G5688">
            <v>18</v>
          </cell>
          <cell r="H5688">
            <v>3965</v>
          </cell>
          <cell r="I5688">
            <v>0</v>
          </cell>
          <cell r="J5688">
            <v>7142842</v>
          </cell>
          <cell r="K5688">
            <v>6120432</v>
          </cell>
          <cell r="L5688">
            <v>16334530</v>
          </cell>
          <cell r="M5688">
            <v>31245363</v>
          </cell>
          <cell r="N5688">
            <v>3337446</v>
          </cell>
          <cell r="O5688">
            <v>3070490</v>
          </cell>
          <cell r="P5688">
            <v>2056098</v>
          </cell>
          <cell r="Q5688">
            <v>69307201</v>
          </cell>
          <cell r="R5688">
            <v>17479.748045397228</v>
          </cell>
        </row>
        <row r="5689">
          <cell r="C5689">
            <v>94042</v>
          </cell>
          <cell r="D5689" t="str">
            <v>ROCCHETTA A VOLTURNO</v>
          </cell>
          <cell r="E5689" t="str">
            <v>IS</v>
          </cell>
          <cell r="F5689" t="str">
            <v>Molise</v>
          </cell>
          <cell r="G5689">
            <v>14</v>
          </cell>
          <cell r="H5689">
            <v>817</v>
          </cell>
          <cell r="I5689">
            <v>0</v>
          </cell>
          <cell r="J5689">
            <v>1273109</v>
          </cell>
          <cell r="K5689">
            <v>1280805</v>
          </cell>
          <cell r="L5689">
            <v>4624889</v>
          </cell>
          <cell r="M5689">
            <v>4216939</v>
          </cell>
          <cell r="N5689">
            <v>500921</v>
          </cell>
          <cell r="O5689">
            <v>322116</v>
          </cell>
          <cell r="Q5689">
            <v>12218779</v>
          </cell>
          <cell r="R5689">
            <v>14955.665850673195</v>
          </cell>
        </row>
        <row r="5690">
          <cell r="C5690">
            <v>61072</v>
          </cell>
          <cell r="D5690" t="str">
            <v>ROCCHETTA E CROCE</v>
          </cell>
          <cell r="E5690" t="str">
            <v>CE</v>
          </cell>
          <cell r="F5690" t="str">
            <v>Campania</v>
          </cell>
          <cell r="G5690">
            <v>15</v>
          </cell>
          <cell r="H5690">
            <v>295</v>
          </cell>
          <cell r="I5690">
            <v>0</v>
          </cell>
          <cell r="J5690">
            <v>477717</v>
          </cell>
          <cell r="K5690">
            <v>615873</v>
          </cell>
          <cell r="L5690">
            <v>1504646</v>
          </cell>
          <cell r="M5690">
            <v>1396637</v>
          </cell>
          <cell r="O5690">
            <v>0</v>
          </cell>
          <cell r="P5690">
            <v>0</v>
          </cell>
          <cell r="Q5690">
            <v>3994873</v>
          </cell>
          <cell r="R5690">
            <v>13541.942372881356</v>
          </cell>
        </row>
        <row r="5691">
          <cell r="C5691">
            <v>8051</v>
          </cell>
          <cell r="D5691" t="str">
            <v>ROCCHETTA NERVINA</v>
          </cell>
          <cell r="E5691" t="str">
            <v>IM</v>
          </cell>
          <cell r="F5691" t="str">
            <v>Liguria</v>
          </cell>
          <cell r="G5691">
            <v>7</v>
          </cell>
          <cell r="H5691">
            <v>174</v>
          </cell>
          <cell r="I5691">
            <v>0</v>
          </cell>
          <cell r="J5691">
            <v>357399</v>
          </cell>
          <cell r="K5691">
            <v>298356</v>
          </cell>
          <cell r="L5691">
            <v>889639</v>
          </cell>
          <cell r="M5691">
            <v>1009851</v>
          </cell>
          <cell r="O5691">
            <v>0</v>
          </cell>
          <cell r="P5691">
            <v>0</v>
          </cell>
          <cell r="Q5691">
            <v>2555245</v>
          </cell>
          <cell r="R5691">
            <v>14685.316091954022</v>
          </cell>
        </row>
        <row r="5692">
          <cell r="C5692">
            <v>11025</v>
          </cell>
          <cell r="D5692" t="str">
            <v>ROCCHETTA DI VARA</v>
          </cell>
          <cell r="E5692" t="str">
            <v>SP</v>
          </cell>
          <cell r="F5692" t="str">
            <v>Liguria</v>
          </cell>
          <cell r="G5692">
            <v>7</v>
          </cell>
          <cell r="H5692">
            <v>567</v>
          </cell>
          <cell r="I5692">
            <v>0</v>
          </cell>
          <cell r="J5692">
            <v>871343</v>
          </cell>
          <cell r="K5692">
            <v>1107325</v>
          </cell>
          <cell r="L5692">
            <v>3859445</v>
          </cell>
          <cell r="M5692">
            <v>2601859</v>
          </cell>
          <cell r="N5692">
            <v>379914</v>
          </cell>
          <cell r="P5692">
            <v>0</v>
          </cell>
          <cell r="Q5692">
            <v>8819886</v>
          </cell>
          <cell r="R5692">
            <v>15555.354497354498</v>
          </cell>
        </row>
        <row r="5693">
          <cell r="C5693">
            <v>4193</v>
          </cell>
          <cell r="D5693" t="str">
            <v>ROCCHETTA BELBO</v>
          </cell>
          <cell r="E5693" t="str">
            <v>CN</v>
          </cell>
          <cell r="F5693" t="str">
            <v>Piemonte</v>
          </cell>
          <cell r="G5693">
            <v>1</v>
          </cell>
          <cell r="H5693">
            <v>130</v>
          </cell>
          <cell r="I5693">
            <v>0</v>
          </cell>
          <cell r="J5693">
            <v>209023</v>
          </cell>
          <cell r="K5693">
            <v>323295</v>
          </cell>
          <cell r="L5693">
            <v>660542</v>
          </cell>
          <cell r="M5693">
            <v>778655</v>
          </cell>
          <cell r="O5693">
            <v>0</v>
          </cell>
          <cell r="P5693">
            <v>0</v>
          </cell>
          <cell r="Q5693">
            <v>1971515</v>
          </cell>
          <cell r="R5693">
            <v>15165.5</v>
          </cell>
        </row>
        <row r="5694">
          <cell r="C5694">
            <v>6148</v>
          </cell>
          <cell r="D5694" t="str">
            <v>ROCCHETTA LIGURE</v>
          </cell>
          <cell r="E5694" t="str">
            <v>AL</v>
          </cell>
          <cell r="F5694" t="str">
            <v>Piemonte</v>
          </cell>
          <cell r="G5694">
            <v>1</v>
          </cell>
          <cell r="H5694">
            <v>158</v>
          </cell>
          <cell r="I5694">
            <v>0</v>
          </cell>
          <cell r="J5694">
            <v>219374</v>
          </cell>
          <cell r="K5694">
            <v>222432</v>
          </cell>
          <cell r="L5694">
            <v>1058948</v>
          </cell>
          <cell r="M5694">
            <v>1244826</v>
          </cell>
          <cell r="N5694">
            <v>265039</v>
          </cell>
          <cell r="Q5694">
            <v>3010619</v>
          </cell>
          <cell r="R5694">
            <v>19054.550632911392</v>
          </cell>
        </row>
        <row r="5695">
          <cell r="C5695">
            <v>5095</v>
          </cell>
          <cell r="D5695" t="str">
            <v>ROCCHETTA PALAFEA</v>
          </cell>
          <cell r="E5695" t="str">
            <v>AT</v>
          </cell>
          <cell r="F5695" t="str">
            <v>Piemonte</v>
          </cell>
          <cell r="G5695">
            <v>1</v>
          </cell>
          <cell r="H5695">
            <v>273</v>
          </cell>
          <cell r="I5695">
            <v>0</v>
          </cell>
          <cell r="J5695">
            <v>409749</v>
          </cell>
          <cell r="K5695">
            <v>624802</v>
          </cell>
          <cell r="L5695">
            <v>1550945</v>
          </cell>
          <cell r="M5695">
            <v>1444969</v>
          </cell>
          <cell r="N5695">
            <v>0</v>
          </cell>
          <cell r="Q5695">
            <v>4030465</v>
          </cell>
          <cell r="R5695">
            <v>14763.608058608059</v>
          </cell>
        </row>
        <row r="5696">
          <cell r="C5696">
            <v>71042</v>
          </cell>
          <cell r="D5696" t="str">
            <v>ROCCHETTA SANT'ANTONIO</v>
          </cell>
          <cell r="E5696" t="str">
            <v>FG</v>
          </cell>
          <cell r="F5696" t="str">
            <v>Puglia</v>
          </cell>
          <cell r="G5696">
            <v>16</v>
          </cell>
          <cell r="H5696">
            <v>1274</v>
          </cell>
          <cell r="I5696">
            <v>0</v>
          </cell>
          <cell r="J5696">
            <v>2374251</v>
          </cell>
          <cell r="K5696">
            <v>2794538</v>
          </cell>
          <cell r="L5696">
            <v>6745790</v>
          </cell>
          <cell r="M5696">
            <v>5395731</v>
          </cell>
          <cell r="N5696">
            <v>255598</v>
          </cell>
          <cell r="O5696">
            <v>387660</v>
          </cell>
          <cell r="Q5696">
            <v>17953568</v>
          </cell>
          <cell r="R5696">
            <v>14092.282574568289</v>
          </cell>
        </row>
        <row r="5697">
          <cell r="C5697">
            <v>5096</v>
          </cell>
          <cell r="D5697" t="str">
            <v>ROCCHETTA TANARO</v>
          </cell>
          <cell r="E5697" t="str">
            <v>AT</v>
          </cell>
          <cell r="F5697" t="str">
            <v>Piemonte</v>
          </cell>
          <cell r="G5697">
            <v>1</v>
          </cell>
          <cell r="H5697">
            <v>1078</v>
          </cell>
          <cell r="I5697">
            <v>0</v>
          </cell>
          <cell r="J5697">
            <v>1210974</v>
          </cell>
          <cell r="K5697">
            <v>2284664</v>
          </cell>
          <cell r="L5697">
            <v>7768986</v>
          </cell>
          <cell r="M5697">
            <v>6856497</v>
          </cell>
          <cell r="N5697">
            <v>847764</v>
          </cell>
          <cell r="O5697">
            <v>1512797</v>
          </cell>
          <cell r="P5697">
            <v>994442</v>
          </cell>
          <cell r="Q5697">
            <v>21476124</v>
          </cell>
          <cell r="R5697">
            <v>19922.192949907236</v>
          </cell>
        </row>
        <row r="5698">
          <cell r="C5698">
            <v>15185</v>
          </cell>
          <cell r="D5698" t="str">
            <v>RODANO</v>
          </cell>
          <cell r="E5698" t="str">
            <v>MI</v>
          </cell>
          <cell r="F5698" t="str">
            <v>Lombardia</v>
          </cell>
          <cell r="G5698">
            <v>3</v>
          </cell>
          <cell r="H5698">
            <v>3319</v>
          </cell>
          <cell r="I5698">
            <v>0</v>
          </cell>
          <cell r="J5698">
            <v>2538983</v>
          </cell>
          <cell r="K5698">
            <v>4478769</v>
          </cell>
          <cell r="L5698">
            <v>19285161</v>
          </cell>
          <cell r="M5698">
            <v>38538941</v>
          </cell>
          <cell r="N5698">
            <v>9242869</v>
          </cell>
          <cell r="O5698">
            <v>10841299</v>
          </cell>
          <cell r="P5698">
            <v>10885389</v>
          </cell>
          <cell r="Q5698">
            <v>95811411</v>
          </cell>
          <cell r="R5698">
            <v>28867.553781259416</v>
          </cell>
        </row>
        <row r="5699">
          <cell r="C5699">
            <v>4194</v>
          </cell>
          <cell r="D5699" t="str">
            <v>RODDI</v>
          </cell>
          <cell r="E5699" t="str">
            <v>CN</v>
          </cell>
          <cell r="F5699" t="str">
            <v>Piemonte</v>
          </cell>
          <cell r="G5699">
            <v>1</v>
          </cell>
          <cell r="H5699">
            <v>1235</v>
          </cell>
          <cell r="I5699">
            <v>0</v>
          </cell>
          <cell r="J5699">
            <v>1168927</v>
          </cell>
          <cell r="K5699">
            <v>1719183</v>
          </cell>
          <cell r="L5699">
            <v>7080861</v>
          </cell>
          <cell r="M5699">
            <v>11474466</v>
          </cell>
          <cell r="N5699">
            <v>3225779</v>
          </cell>
          <cell r="O5699">
            <v>3510214</v>
          </cell>
          <cell r="P5699">
            <v>7182701</v>
          </cell>
          <cell r="Q5699">
            <v>35362131</v>
          </cell>
          <cell r="R5699">
            <v>28633.304453441295</v>
          </cell>
        </row>
        <row r="5700">
          <cell r="C5700">
            <v>4195</v>
          </cell>
          <cell r="D5700" t="str">
            <v>RODDINO</v>
          </cell>
          <cell r="E5700" t="str">
            <v>CN</v>
          </cell>
          <cell r="F5700" t="str">
            <v>Piemonte</v>
          </cell>
          <cell r="G5700">
            <v>1</v>
          </cell>
          <cell r="H5700">
            <v>361</v>
          </cell>
          <cell r="I5700">
            <v>0</v>
          </cell>
          <cell r="J5700">
            <v>431882</v>
          </cell>
          <cell r="K5700">
            <v>703996</v>
          </cell>
          <cell r="L5700">
            <v>2493712</v>
          </cell>
          <cell r="M5700">
            <v>2348303</v>
          </cell>
          <cell r="N5700">
            <v>557273</v>
          </cell>
          <cell r="Q5700">
            <v>6535166</v>
          </cell>
          <cell r="R5700">
            <v>18102.952908587256</v>
          </cell>
        </row>
        <row r="5701">
          <cell r="C5701">
            <v>4196</v>
          </cell>
          <cell r="D5701" t="str">
            <v>RODELLO</v>
          </cell>
          <cell r="E5701" t="str">
            <v>CN</v>
          </cell>
          <cell r="F5701" t="str">
            <v>Piemonte</v>
          </cell>
          <cell r="G5701">
            <v>1</v>
          </cell>
          <cell r="H5701">
            <v>764</v>
          </cell>
          <cell r="I5701">
            <v>0</v>
          </cell>
          <cell r="J5701">
            <v>685597</v>
          </cell>
          <cell r="K5701">
            <v>1252931</v>
          </cell>
          <cell r="L5701">
            <v>5408664</v>
          </cell>
          <cell r="M5701">
            <v>6237673</v>
          </cell>
          <cell r="N5701">
            <v>1216083</v>
          </cell>
          <cell r="O5701">
            <v>1751202</v>
          </cell>
          <cell r="P5701">
            <v>1599970</v>
          </cell>
          <cell r="Q5701">
            <v>18152120</v>
          </cell>
          <cell r="R5701">
            <v>23759.31937172775</v>
          </cell>
        </row>
        <row r="5702">
          <cell r="C5702">
            <v>21075</v>
          </cell>
          <cell r="D5702" t="str">
            <v>RODENGO .RODENECK.</v>
          </cell>
          <cell r="E5702" t="str">
            <v>BZ</v>
          </cell>
          <cell r="F5702" t="str">
            <v>Trentino Alto Adige(P.A.Bolzano)</v>
          </cell>
          <cell r="G5702">
            <v>4</v>
          </cell>
          <cell r="H5702">
            <v>1006</v>
          </cell>
          <cell r="I5702">
            <v>0</v>
          </cell>
          <cell r="J5702">
            <v>1198999</v>
          </cell>
          <cell r="K5702">
            <v>1528277</v>
          </cell>
          <cell r="L5702">
            <v>5679290</v>
          </cell>
          <cell r="M5702">
            <v>10567923</v>
          </cell>
          <cell r="N5702">
            <v>1864307</v>
          </cell>
          <cell r="O5702">
            <v>1175046</v>
          </cell>
          <cell r="P5702">
            <v>1384545</v>
          </cell>
          <cell r="Q5702">
            <v>23398387</v>
          </cell>
          <cell r="R5702">
            <v>23258.833996023855</v>
          </cell>
        </row>
        <row r="5703">
          <cell r="C5703">
            <v>17163</v>
          </cell>
          <cell r="D5703" t="str">
            <v>RODENGO SAIANO</v>
          </cell>
          <cell r="E5703" t="str">
            <v>BS</v>
          </cell>
          <cell r="F5703" t="str">
            <v>Lombardia</v>
          </cell>
          <cell r="G5703">
            <v>3</v>
          </cell>
          <cell r="H5703">
            <v>6987</v>
          </cell>
          <cell r="I5703">
            <v>0</v>
          </cell>
          <cell r="J5703">
            <v>6707908</v>
          </cell>
          <cell r="K5703">
            <v>9957163</v>
          </cell>
          <cell r="L5703">
            <v>46549220</v>
          </cell>
          <cell r="M5703">
            <v>68935218</v>
          </cell>
          <cell r="N5703">
            <v>14665062</v>
          </cell>
          <cell r="O5703">
            <v>13515471</v>
          </cell>
          <cell r="P5703">
            <v>14544588</v>
          </cell>
          <cell r="Q5703">
            <v>174874630</v>
          </cell>
          <cell r="R5703">
            <v>25028.571633032774</v>
          </cell>
        </row>
        <row r="5704">
          <cell r="C5704">
            <v>13197</v>
          </cell>
          <cell r="D5704" t="str">
            <v>RODERO</v>
          </cell>
          <cell r="E5704" t="str">
            <v>CO</v>
          </cell>
          <cell r="F5704" t="str">
            <v>Lombardia</v>
          </cell>
          <cell r="G5704">
            <v>3</v>
          </cell>
          <cell r="H5704">
            <v>753</v>
          </cell>
          <cell r="I5704">
            <v>0</v>
          </cell>
          <cell r="J5704">
            <v>1087468</v>
          </cell>
          <cell r="K5704">
            <v>1159643</v>
          </cell>
          <cell r="L5704">
            <v>3621029</v>
          </cell>
          <cell r="M5704">
            <v>3853945</v>
          </cell>
          <cell r="N5704">
            <v>630809</v>
          </cell>
          <cell r="O5704">
            <v>1070475</v>
          </cell>
          <cell r="Q5704">
            <v>11423369</v>
          </cell>
          <cell r="R5704">
            <v>15170.476759628154</v>
          </cell>
        </row>
        <row r="5705">
          <cell r="C5705">
            <v>83075</v>
          </cell>
          <cell r="D5705" t="str">
            <v>RODI' MILICI</v>
          </cell>
          <cell r="E5705" t="str">
            <v>ME</v>
          </cell>
          <cell r="F5705" t="str">
            <v>Sicilia</v>
          </cell>
          <cell r="G5705">
            <v>19</v>
          </cell>
          <cell r="H5705">
            <v>1422</v>
          </cell>
          <cell r="I5705">
            <v>0</v>
          </cell>
          <cell r="J5705">
            <v>3041510</v>
          </cell>
          <cell r="K5705">
            <v>3332540</v>
          </cell>
          <cell r="L5705">
            <v>6773721</v>
          </cell>
          <cell r="M5705">
            <v>5739311</v>
          </cell>
          <cell r="N5705">
            <v>686239</v>
          </cell>
          <cell r="P5705">
            <v>0</v>
          </cell>
          <cell r="Q5705">
            <v>19573321</v>
          </cell>
          <cell r="R5705">
            <v>13764.64205344585</v>
          </cell>
        </row>
        <row r="5706">
          <cell r="C5706">
            <v>71043</v>
          </cell>
          <cell r="D5706" t="str">
            <v>RODI GARGANICO</v>
          </cell>
          <cell r="E5706" t="str">
            <v>FG</v>
          </cell>
          <cell r="F5706" t="str">
            <v>Puglia</v>
          </cell>
          <cell r="G5706">
            <v>16</v>
          </cell>
          <cell r="H5706">
            <v>2344</v>
          </cell>
          <cell r="I5706">
            <v>0</v>
          </cell>
          <cell r="J5706">
            <v>5477434</v>
          </cell>
          <cell r="K5706">
            <v>4656729</v>
          </cell>
          <cell r="L5706">
            <v>9398266</v>
          </cell>
          <cell r="M5706">
            <v>9259908</v>
          </cell>
          <cell r="N5706">
            <v>1140010</v>
          </cell>
          <cell r="O5706">
            <v>814716</v>
          </cell>
          <cell r="P5706">
            <v>1226337</v>
          </cell>
          <cell r="Q5706">
            <v>31973400</v>
          </cell>
          <cell r="R5706">
            <v>13640.529010238908</v>
          </cell>
        </row>
        <row r="5707">
          <cell r="C5707">
            <v>20051</v>
          </cell>
          <cell r="D5707" t="str">
            <v>RODIGO</v>
          </cell>
          <cell r="E5707" t="str">
            <v>MN</v>
          </cell>
          <cell r="F5707" t="str">
            <v>Lombardia</v>
          </cell>
          <cell r="G5707">
            <v>3</v>
          </cell>
          <cell r="H5707">
            <v>4083</v>
          </cell>
          <cell r="I5707">
            <v>0</v>
          </cell>
          <cell r="J5707">
            <v>4259508</v>
          </cell>
          <cell r="K5707">
            <v>7518498</v>
          </cell>
          <cell r="L5707">
            <v>29501785</v>
          </cell>
          <cell r="M5707">
            <v>33221709</v>
          </cell>
          <cell r="N5707">
            <v>4279958</v>
          </cell>
          <cell r="O5707">
            <v>3679560</v>
          </cell>
          <cell r="P5707">
            <v>3659248</v>
          </cell>
          <cell r="Q5707">
            <v>86120266</v>
          </cell>
          <cell r="R5707">
            <v>21092.399216262551</v>
          </cell>
        </row>
        <row r="5708">
          <cell r="C5708">
            <v>17164</v>
          </cell>
          <cell r="D5708" t="str">
            <v>ROE' VOLCIANO</v>
          </cell>
          <cell r="E5708" t="str">
            <v>BS</v>
          </cell>
          <cell r="F5708" t="str">
            <v>Lombardia</v>
          </cell>
          <cell r="G5708">
            <v>3</v>
          </cell>
          <cell r="H5708">
            <v>3281</v>
          </cell>
          <cell r="I5708">
            <v>0</v>
          </cell>
          <cell r="J5708">
            <v>3726694</v>
          </cell>
          <cell r="K5708">
            <v>5405031</v>
          </cell>
          <cell r="L5708">
            <v>22517286</v>
          </cell>
          <cell r="M5708">
            <v>25646184</v>
          </cell>
          <cell r="N5708">
            <v>5819771</v>
          </cell>
          <cell r="O5708">
            <v>5171935</v>
          </cell>
          <cell r="P5708">
            <v>5803851</v>
          </cell>
          <cell r="Q5708">
            <v>74090752</v>
          </cell>
          <cell r="R5708">
            <v>22581.759219750074</v>
          </cell>
        </row>
        <row r="5709">
          <cell r="C5709">
            <v>65109</v>
          </cell>
          <cell r="D5709" t="str">
            <v>ROFRANO</v>
          </cell>
          <cell r="E5709" t="str">
            <v>SA</v>
          </cell>
          <cell r="F5709" t="str">
            <v>Campania</v>
          </cell>
          <cell r="G5709">
            <v>15</v>
          </cell>
          <cell r="H5709">
            <v>863</v>
          </cell>
          <cell r="I5709">
            <v>0</v>
          </cell>
          <cell r="J5709">
            <v>2222633</v>
          </cell>
          <cell r="K5709">
            <v>1648222</v>
          </cell>
          <cell r="L5709">
            <v>3065477</v>
          </cell>
          <cell r="M5709">
            <v>1626525</v>
          </cell>
          <cell r="Q5709">
            <v>8562857</v>
          </cell>
          <cell r="R5709">
            <v>9922.198146002318</v>
          </cell>
        </row>
        <row r="5710">
          <cell r="C5710">
            <v>97072</v>
          </cell>
          <cell r="D5710" t="str">
            <v>ROGENO</v>
          </cell>
          <cell r="E5710" t="str">
            <v>LC</v>
          </cell>
          <cell r="F5710" t="str">
            <v>Lombardia</v>
          </cell>
          <cell r="G5710">
            <v>3</v>
          </cell>
          <cell r="H5710">
            <v>2246</v>
          </cell>
          <cell r="I5710">
            <v>0</v>
          </cell>
          <cell r="J5710">
            <v>2010472</v>
          </cell>
          <cell r="K5710">
            <v>2900023</v>
          </cell>
          <cell r="L5710">
            <v>16219801</v>
          </cell>
          <cell r="M5710">
            <v>20920584</v>
          </cell>
          <cell r="N5710">
            <v>4475189</v>
          </cell>
          <cell r="O5710">
            <v>3188263</v>
          </cell>
          <cell r="P5710">
            <v>4104699</v>
          </cell>
          <cell r="Q5710">
            <v>53819031</v>
          </cell>
          <cell r="R5710">
            <v>23962.168744434552</v>
          </cell>
        </row>
        <row r="5711">
          <cell r="C5711">
            <v>78104</v>
          </cell>
          <cell r="D5711" t="str">
            <v>ROGGIANO GRAVINA</v>
          </cell>
          <cell r="E5711" t="str">
            <v>CS</v>
          </cell>
          <cell r="F5711" t="str">
            <v>Calabria</v>
          </cell>
          <cell r="G5711">
            <v>18</v>
          </cell>
          <cell r="H5711">
            <v>4067</v>
          </cell>
          <cell r="I5711">
            <v>0</v>
          </cell>
          <cell r="J5711">
            <v>10326782</v>
          </cell>
          <cell r="K5711">
            <v>7201004</v>
          </cell>
          <cell r="L5711">
            <v>14131310</v>
          </cell>
          <cell r="M5711">
            <v>15185091</v>
          </cell>
          <cell r="N5711">
            <v>1168581</v>
          </cell>
          <cell r="O5711">
            <v>860831</v>
          </cell>
          <cell r="Q5711">
            <v>48873599</v>
          </cell>
          <cell r="R5711">
            <v>12017.113105483157</v>
          </cell>
        </row>
        <row r="5712">
          <cell r="C5712">
            <v>80068</v>
          </cell>
          <cell r="D5712" t="str">
            <v>ROGHUDI</v>
          </cell>
          <cell r="E5712" t="str">
            <v>RC</v>
          </cell>
          <cell r="F5712" t="str">
            <v>Calabria</v>
          </cell>
          <cell r="G5712">
            <v>18</v>
          </cell>
          <cell r="H5712">
            <v>550</v>
          </cell>
          <cell r="I5712">
            <v>0</v>
          </cell>
          <cell r="J5712">
            <v>1313318</v>
          </cell>
          <cell r="K5712">
            <v>1206732</v>
          </cell>
          <cell r="L5712">
            <v>2613972</v>
          </cell>
          <cell r="M5712">
            <v>1453818</v>
          </cell>
          <cell r="P5712">
            <v>0</v>
          </cell>
          <cell r="Q5712">
            <v>6587840</v>
          </cell>
          <cell r="R5712">
            <v>11977.890909090909</v>
          </cell>
        </row>
        <row r="5713">
          <cell r="C5713">
            <v>78105</v>
          </cell>
          <cell r="D5713" t="str">
            <v>ROGLIANO</v>
          </cell>
          <cell r="E5713" t="str">
            <v>CS</v>
          </cell>
          <cell r="F5713" t="str">
            <v>Calabria</v>
          </cell>
          <cell r="G5713">
            <v>18</v>
          </cell>
          <cell r="H5713">
            <v>3449</v>
          </cell>
          <cell r="I5713">
            <v>0</v>
          </cell>
          <cell r="J5713">
            <v>5933717</v>
          </cell>
          <cell r="K5713">
            <v>6026731</v>
          </cell>
          <cell r="L5713">
            <v>17390536</v>
          </cell>
          <cell r="M5713">
            <v>22191917</v>
          </cell>
          <cell r="N5713">
            <v>2748283</v>
          </cell>
          <cell r="O5713">
            <v>2024417</v>
          </cell>
          <cell r="Q5713">
            <v>56315601</v>
          </cell>
          <cell r="R5713">
            <v>16328.095389968106</v>
          </cell>
        </row>
        <row r="5714">
          <cell r="C5714">
            <v>18127</v>
          </cell>
          <cell r="D5714" t="str">
            <v>ROGNANO</v>
          </cell>
          <cell r="E5714" t="str">
            <v>PV</v>
          </cell>
          <cell r="F5714" t="str">
            <v>Lombardia</v>
          </cell>
          <cell r="G5714">
            <v>3</v>
          </cell>
          <cell r="H5714">
            <v>445</v>
          </cell>
          <cell r="I5714">
            <v>0</v>
          </cell>
          <cell r="J5714">
            <v>331651</v>
          </cell>
          <cell r="K5714">
            <v>486801</v>
          </cell>
          <cell r="L5714">
            <v>2708085</v>
          </cell>
          <cell r="M5714">
            <v>4831629</v>
          </cell>
          <cell r="N5714">
            <v>1300932</v>
          </cell>
          <cell r="O5714">
            <v>1295116</v>
          </cell>
          <cell r="P5714">
            <v>821739</v>
          </cell>
          <cell r="Q5714">
            <v>11775953</v>
          </cell>
          <cell r="R5714">
            <v>26462.815730337079</v>
          </cell>
        </row>
        <row r="5715">
          <cell r="C5715">
            <v>16182</v>
          </cell>
          <cell r="D5715" t="str">
            <v>ROGNO</v>
          </cell>
          <cell r="E5715" t="str">
            <v>BG</v>
          </cell>
          <cell r="F5715" t="str">
            <v>Lombardia</v>
          </cell>
          <cell r="G5715">
            <v>3</v>
          </cell>
          <cell r="H5715">
            <v>2723</v>
          </cell>
          <cell r="I5715">
            <v>0</v>
          </cell>
          <cell r="J5715">
            <v>3032456</v>
          </cell>
          <cell r="K5715">
            <v>4276574</v>
          </cell>
          <cell r="L5715">
            <v>19369684</v>
          </cell>
          <cell r="M5715">
            <v>21467145</v>
          </cell>
          <cell r="N5715">
            <v>2886045</v>
          </cell>
          <cell r="O5715">
            <v>2269522</v>
          </cell>
          <cell r="P5715">
            <v>3418867</v>
          </cell>
          <cell r="Q5715">
            <v>56720293</v>
          </cell>
          <cell r="R5715">
            <v>20830.074550128535</v>
          </cell>
        </row>
        <row r="5716">
          <cell r="C5716">
            <v>14056</v>
          </cell>
          <cell r="D5716" t="str">
            <v>ROGOLO</v>
          </cell>
          <cell r="E5716" t="str">
            <v>SO</v>
          </cell>
          <cell r="F5716" t="str">
            <v>Lombardia</v>
          </cell>
          <cell r="G5716">
            <v>3</v>
          </cell>
          <cell r="H5716">
            <v>392</v>
          </cell>
          <cell r="I5716">
            <v>0</v>
          </cell>
          <cell r="J5716">
            <v>385329</v>
          </cell>
          <cell r="K5716">
            <v>671506</v>
          </cell>
          <cell r="L5716">
            <v>2930954</v>
          </cell>
          <cell r="M5716">
            <v>3542304</v>
          </cell>
          <cell r="Q5716">
            <v>7530093</v>
          </cell>
          <cell r="R5716">
            <v>19209.420918367348</v>
          </cell>
        </row>
        <row r="5717">
          <cell r="C5717">
            <v>58090</v>
          </cell>
          <cell r="D5717" t="str">
            <v>ROIATE</v>
          </cell>
          <cell r="E5717" t="str">
            <v>RM</v>
          </cell>
          <cell r="F5717" t="str">
            <v>Lazio</v>
          </cell>
          <cell r="G5717">
            <v>12</v>
          </cell>
          <cell r="H5717">
            <v>445</v>
          </cell>
          <cell r="J5717">
            <v>605106</v>
          </cell>
          <cell r="K5717">
            <v>670887</v>
          </cell>
          <cell r="L5717">
            <v>3041760</v>
          </cell>
          <cell r="M5717">
            <v>3865886</v>
          </cell>
          <cell r="O5717">
            <v>0</v>
          </cell>
          <cell r="P5717">
            <v>0</v>
          </cell>
          <cell r="Q5717">
            <v>8183639</v>
          </cell>
          <cell r="R5717">
            <v>18390.2</v>
          </cell>
        </row>
        <row r="5718">
          <cell r="C5718">
            <v>69077</v>
          </cell>
          <cell r="D5718" t="str">
            <v>ROIO DEL SANGRO</v>
          </cell>
          <cell r="E5718" t="str">
            <v>CH</v>
          </cell>
          <cell r="F5718" t="str">
            <v>Abruzzo</v>
          </cell>
          <cell r="G5718">
            <v>13</v>
          </cell>
          <cell r="H5718">
            <v>90</v>
          </cell>
          <cell r="I5718">
            <v>0</v>
          </cell>
          <cell r="J5718">
            <v>122372</v>
          </cell>
          <cell r="K5718">
            <v>180529</v>
          </cell>
          <cell r="L5718">
            <v>485546</v>
          </cell>
          <cell r="M5718">
            <v>472736</v>
          </cell>
          <cell r="N5718">
            <v>0</v>
          </cell>
          <cell r="O5718">
            <v>0</v>
          </cell>
          <cell r="P5718">
            <v>0</v>
          </cell>
          <cell r="Q5718">
            <v>1261183</v>
          </cell>
          <cell r="R5718">
            <v>14013.144444444444</v>
          </cell>
        </row>
        <row r="5719">
          <cell r="C5719">
            <v>7057</v>
          </cell>
          <cell r="D5719" t="str">
            <v>ROISAN</v>
          </cell>
          <cell r="E5719" t="str">
            <v>AO</v>
          </cell>
          <cell r="F5719" t="str">
            <v>Valle d'Aosta</v>
          </cell>
          <cell r="G5719">
            <v>2</v>
          </cell>
          <cell r="H5719">
            <v>773</v>
          </cell>
          <cell r="I5719">
            <v>0</v>
          </cell>
          <cell r="J5719">
            <v>687984</v>
          </cell>
          <cell r="K5719">
            <v>1040807</v>
          </cell>
          <cell r="L5719">
            <v>5408775</v>
          </cell>
          <cell r="M5719">
            <v>7948531</v>
          </cell>
          <cell r="N5719">
            <v>852754</v>
          </cell>
          <cell r="O5719">
            <v>1419421</v>
          </cell>
          <cell r="P5719">
            <v>593833</v>
          </cell>
          <cell r="Q5719">
            <v>17952105</v>
          </cell>
          <cell r="R5719">
            <v>23223.939197930144</v>
          </cell>
        </row>
        <row r="5720">
          <cell r="C5720">
            <v>1222</v>
          </cell>
          <cell r="D5720" t="str">
            <v>ROLETTO</v>
          </cell>
          <cell r="E5720" t="str">
            <v>TO</v>
          </cell>
          <cell r="F5720" t="str">
            <v>Piemonte</v>
          </cell>
          <cell r="G5720">
            <v>1</v>
          </cell>
          <cell r="H5720">
            <v>1495</v>
          </cell>
          <cell r="I5720">
            <v>0</v>
          </cell>
          <cell r="J5720">
            <v>1421544</v>
          </cell>
          <cell r="K5720">
            <v>2275815</v>
          </cell>
          <cell r="L5720">
            <v>8913243</v>
          </cell>
          <cell r="M5720">
            <v>14854361</v>
          </cell>
          <cell r="N5720">
            <v>2562936</v>
          </cell>
          <cell r="O5720">
            <v>2336721</v>
          </cell>
          <cell r="P5720">
            <v>4062315</v>
          </cell>
          <cell r="Q5720">
            <v>36426935</v>
          </cell>
          <cell r="R5720">
            <v>24365.842809364549</v>
          </cell>
        </row>
        <row r="5721">
          <cell r="C5721">
            <v>35035</v>
          </cell>
          <cell r="D5721" t="str">
            <v>ROLO</v>
          </cell>
          <cell r="E5721" t="str">
            <v>RE</v>
          </cell>
          <cell r="F5721" t="str">
            <v>Emilia Romagna</v>
          </cell>
          <cell r="G5721">
            <v>8</v>
          </cell>
          <cell r="H5721">
            <v>2883</v>
          </cell>
          <cell r="I5721">
            <v>0</v>
          </cell>
          <cell r="J5721">
            <v>2813389</v>
          </cell>
          <cell r="K5721">
            <v>4482961</v>
          </cell>
          <cell r="L5721">
            <v>20796805</v>
          </cell>
          <cell r="M5721">
            <v>24766874</v>
          </cell>
          <cell r="N5721">
            <v>3387935</v>
          </cell>
          <cell r="O5721">
            <v>3200031</v>
          </cell>
          <cell r="P5721">
            <v>3485792</v>
          </cell>
          <cell r="Q5721">
            <v>62933787</v>
          </cell>
          <cell r="R5721">
            <v>21829.270551508846</v>
          </cell>
        </row>
        <row r="5722">
          <cell r="C5722">
            <v>58091</v>
          </cell>
          <cell r="D5722" t="str">
            <v>ROMA</v>
          </cell>
          <cell r="E5722" t="str">
            <v>RM</v>
          </cell>
          <cell r="F5722" t="str">
            <v>Lazio</v>
          </cell>
          <cell r="G5722">
            <v>12</v>
          </cell>
          <cell r="H5722">
            <v>1947406</v>
          </cell>
          <cell r="I5722">
            <v>-2403715</v>
          </cell>
          <cell r="J5722">
            <v>2275293155</v>
          </cell>
          <cell r="K5722">
            <v>2558435320</v>
          </cell>
          <cell r="L5722">
            <v>9076242250</v>
          </cell>
          <cell r="M5722">
            <v>19297528856</v>
          </cell>
          <cell r="N5722">
            <v>5120383395</v>
          </cell>
          <cell r="O5722">
            <v>6142948448</v>
          </cell>
          <cell r="P5722">
            <v>8206358327</v>
          </cell>
          <cell r="Q5722">
            <v>52677189751</v>
          </cell>
          <cell r="R5722">
            <v>27049.926800574714</v>
          </cell>
        </row>
        <row r="5723">
          <cell r="C5723">
            <v>3130</v>
          </cell>
          <cell r="D5723" t="str">
            <v>ROMAGNANO SESIA</v>
          </cell>
          <cell r="E5723" t="str">
            <v>NO</v>
          </cell>
          <cell r="F5723" t="str">
            <v>Piemonte</v>
          </cell>
          <cell r="G5723">
            <v>1</v>
          </cell>
          <cell r="H5723">
            <v>2912</v>
          </cell>
          <cell r="I5723">
            <v>0</v>
          </cell>
          <cell r="J5723">
            <v>2503559</v>
          </cell>
          <cell r="K5723">
            <v>4269859</v>
          </cell>
          <cell r="L5723">
            <v>24276649</v>
          </cell>
          <cell r="M5723">
            <v>23326778</v>
          </cell>
          <cell r="N5723">
            <v>3795312</v>
          </cell>
          <cell r="O5723">
            <v>4377213</v>
          </cell>
          <cell r="P5723">
            <v>6620794</v>
          </cell>
          <cell r="Q5723">
            <v>69170164</v>
          </cell>
          <cell r="R5723">
            <v>23753.490384615383</v>
          </cell>
        </row>
        <row r="5724">
          <cell r="C5724">
            <v>65110</v>
          </cell>
          <cell r="D5724" t="str">
            <v>ROMAGNANO AL MONTE</v>
          </cell>
          <cell r="E5724" t="str">
            <v>SA</v>
          </cell>
          <cell r="F5724" t="str">
            <v>Campania</v>
          </cell>
          <cell r="G5724">
            <v>15</v>
          </cell>
          <cell r="H5724">
            <v>263</v>
          </cell>
          <cell r="I5724">
            <v>0</v>
          </cell>
          <cell r="J5724">
            <v>610526</v>
          </cell>
          <cell r="K5724">
            <v>706462</v>
          </cell>
          <cell r="L5724">
            <v>1095612</v>
          </cell>
          <cell r="M5724">
            <v>845701</v>
          </cell>
          <cell r="O5724">
            <v>0</v>
          </cell>
          <cell r="P5724">
            <v>0</v>
          </cell>
          <cell r="Q5724">
            <v>3258301</v>
          </cell>
          <cell r="R5724">
            <v>12388.977186311788</v>
          </cell>
        </row>
        <row r="5725">
          <cell r="C5725">
            <v>18128</v>
          </cell>
          <cell r="D5725" t="str">
            <v>ROMAGNESE</v>
          </cell>
          <cell r="E5725" t="str">
            <v>PV</v>
          </cell>
          <cell r="F5725" t="str">
            <v>Lombardia</v>
          </cell>
          <cell r="G5725">
            <v>3</v>
          </cell>
          <cell r="H5725">
            <v>559</v>
          </cell>
          <cell r="I5725">
            <v>0</v>
          </cell>
          <cell r="J5725">
            <v>924565</v>
          </cell>
          <cell r="K5725">
            <v>1273420</v>
          </cell>
          <cell r="L5725">
            <v>3719889</v>
          </cell>
          <cell r="M5725">
            <v>2495370</v>
          </cell>
          <cell r="N5725">
            <v>576195</v>
          </cell>
          <cell r="O5725">
            <v>527086</v>
          </cell>
          <cell r="P5725">
            <v>0</v>
          </cell>
          <cell r="Q5725">
            <v>9516525</v>
          </cell>
          <cell r="R5725">
            <v>17024.194991055458</v>
          </cell>
        </row>
        <row r="5726">
          <cell r="C5726">
            <v>90061</v>
          </cell>
          <cell r="D5726" t="str">
            <v>ROMANA</v>
          </cell>
          <cell r="E5726" t="str">
            <v>SS</v>
          </cell>
          <cell r="F5726" t="str">
            <v>Sardegna</v>
          </cell>
          <cell r="G5726">
            <v>20</v>
          </cell>
          <cell r="H5726">
            <v>350</v>
          </cell>
          <cell r="I5726">
            <v>0</v>
          </cell>
          <cell r="J5726">
            <v>631693</v>
          </cell>
          <cell r="K5726">
            <v>573840</v>
          </cell>
          <cell r="L5726">
            <v>2412063</v>
          </cell>
          <cell r="M5726">
            <v>1251503</v>
          </cell>
          <cell r="N5726">
            <v>0</v>
          </cell>
          <cell r="O5726">
            <v>0</v>
          </cell>
          <cell r="P5726">
            <v>0</v>
          </cell>
          <cell r="Q5726">
            <v>4869099</v>
          </cell>
          <cell r="R5726">
            <v>13911.711428571429</v>
          </cell>
        </row>
        <row r="5727">
          <cell r="C5727">
            <v>19086</v>
          </cell>
          <cell r="D5727" t="str">
            <v>ROMANENGO</v>
          </cell>
          <cell r="E5727" t="str">
            <v>CR</v>
          </cell>
          <cell r="F5727" t="str">
            <v>Lombardia</v>
          </cell>
          <cell r="G5727">
            <v>3</v>
          </cell>
          <cell r="H5727">
            <v>2250</v>
          </cell>
          <cell r="I5727">
            <v>0</v>
          </cell>
          <cell r="J5727">
            <v>2342700</v>
          </cell>
          <cell r="K5727">
            <v>3541761</v>
          </cell>
          <cell r="L5727">
            <v>17153692</v>
          </cell>
          <cell r="M5727">
            <v>17049130</v>
          </cell>
          <cell r="N5727">
            <v>2466700</v>
          </cell>
          <cell r="O5727">
            <v>2325571</v>
          </cell>
          <cell r="P5727">
            <v>3099223</v>
          </cell>
          <cell r="Q5727">
            <v>47978777</v>
          </cell>
          <cell r="R5727">
            <v>21323.900888888889</v>
          </cell>
        </row>
        <row r="5728">
          <cell r="C5728">
            <v>16183</v>
          </cell>
          <cell r="D5728" t="str">
            <v>ROMANO DI LOMBARDIA</v>
          </cell>
          <cell r="E5728" t="str">
            <v>BG</v>
          </cell>
          <cell r="F5728" t="str">
            <v>Lombardia</v>
          </cell>
          <cell r="G5728">
            <v>3</v>
          </cell>
          <cell r="H5728">
            <v>14202</v>
          </cell>
          <cell r="J5728">
            <v>15607249</v>
          </cell>
          <cell r="K5728">
            <v>22879178</v>
          </cell>
          <cell r="L5728">
            <v>104828864</v>
          </cell>
          <cell r="M5728">
            <v>106218390</v>
          </cell>
          <cell r="N5728">
            <v>19159406</v>
          </cell>
          <cell r="O5728">
            <v>18278332</v>
          </cell>
          <cell r="P5728">
            <v>15263011</v>
          </cell>
          <cell r="Q5728">
            <v>302234430</v>
          </cell>
          <cell r="R5728">
            <v>21281.117448246725</v>
          </cell>
        </row>
        <row r="5729">
          <cell r="C5729">
            <v>1223</v>
          </cell>
          <cell r="D5729" t="str">
            <v>ROMANO CANAVESE</v>
          </cell>
          <cell r="E5729" t="str">
            <v>TO</v>
          </cell>
          <cell r="F5729" t="str">
            <v>Piemonte</v>
          </cell>
          <cell r="G5729">
            <v>1</v>
          </cell>
          <cell r="H5729">
            <v>1994</v>
          </cell>
          <cell r="I5729">
            <v>0</v>
          </cell>
          <cell r="J5729">
            <v>1875320</v>
          </cell>
          <cell r="K5729">
            <v>3342586</v>
          </cell>
          <cell r="L5729">
            <v>14972724</v>
          </cell>
          <cell r="M5729">
            <v>16616011</v>
          </cell>
          <cell r="N5729">
            <v>2325233</v>
          </cell>
          <cell r="O5729">
            <v>1666515</v>
          </cell>
          <cell r="P5729">
            <v>1737176</v>
          </cell>
          <cell r="Q5729">
            <v>42535565</v>
          </cell>
          <cell r="R5729">
            <v>21331.777833500502</v>
          </cell>
        </row>
        <row r="5730">
          <cell r="C5730">
            <v>24086</v>
          </cell>
          <cell r="D5730" t="str">
            <v>ROMANO D'EZZELINO</v>
          </cell>
          <cell r="E5730" t="str">
            <v>VI</v>
          </cell>
          <cell r="F5730" t="str">
            <v>Veneto</v>
          </cell>
          <cell r="G5730">
            <v>5</v>
          </cell>
          <cell r="H5730">
            <v>10286</v>
          </cell>
          <cell r="J5730">
            <v>11172555</v>
          </cell>
          <cell r="K5730">
            <v>16255293</v>
          </cell>
          <cell r="L5730">
            <v>75338106</v>
          </cell>
          <cell r="M5730">
            <v>77815740</v>
          </cell>
          <cell r="N5730">
            <v>12607399</v>
          </cell>
          <cell r="O5730">
            <v>14066373</v>
          </cell>
          <cell r="P5730">
            <v>14418933</v>
          </cell>
          <cell r="Q5730">
            <v>221674399</v>
          </cell>
          <cell r="R5730">
            <v>21551.079039471126</v>
          </cell>
        </row>
        <row r="5731">
          <cell r="C5731">
            <v>31015</v>
          </cell>
          <cell r="D5731" t="str">
            <v>ROMANS D'ISONZO</v>
          </cell>
          <cell r="E5731" t="str">
            <v>GO</v>
          </cell>
          <cell r="F5731" t="str">
            <v>Friuli Venezia Giulia</v>
          </cell>
          <cell r="G5731">
            <v>6</v>
          </cell>
          <cell r="H5731">
            <v>2959</v>
          </cell>
          <cell r="J5731">
            <v>3071250</v>
          </cell>
          <cell r="K5731">
            <v>5099158</v>
          </cell>
          <cell r="L5731">
            <v>21535118</v>
          </cell>
          <cell r="M5731">
            <v>24786596</v>
          </cell>
          <cell r="N5731">
            <v>3518989</v>
          </cell>
          <cell r="O5731">
            <v>2941320</v>
          </cell>
          <cell r="P5731">
            <v>1760177</v>
          </cell>
          <cell r="Q5731">
            <v>62712608</v>
          </cell>
          <cell r="R5731">
            <v>21193.851977019262</v>
          </cell>
        </row>
        <row r="5732">
          <cell r="C5732">
            <v>102031</v>
          </cell>
          <cell r="D5732" t="str">
            <v>ROMBIOLO</v>
          </cell>
          <cell r="E5732" t="str">
            <v>VV</v>
          </cell>
          <cell r="F5732" t="str">
            <v>Calabria</v>
          </cell>
          <cell r="G5732">
            <v>18</v>
          </cell>
          <cell r="H5732">
            <v>2837</v>
          </cell>
          <cell r="I5732">
            <v>0</v>
          </cell>
          <cell r="J5732">
            <v>7332532</v>
          </cell>
          <cell r="K5732">
            <v>6229279</v>
          </cell>
          <cell r="L5732">
            <v>13079539</v>
          </cell>
          <cell r="M5732">
            <v>6800148</v>
          </cell>
          <cell r="N5732">
            <v>725831</v>
          </cell>
          <cell r="O5732">
            <v>576074</v>
          </cell>
          <cell r="P5732">
            <v>0</v>
          </cell>
          <cell r="Q5732">
            <v>34743403</v>
          </cell>
          <cell r="R5732">
            <v>12246.529080014099</v>
          </cell>
        </row>
        <row r="5733">
          <cell r="C5733">
            <v>22155</v>
          </cell>
          <cell r="D5733" t="str">
            <v>ROMENO</v>
          </cell>
          <cell r="E5733" t="str">
            <v>TN</v>
          </cell>
          <cell r="F5733" t="str">
            <v>Trentino Alto Adige(P.A.Trento)</v>
          </cell>
          <cell r="G5733">
            <v>4</v>
          </cell>
          <cell r="H5733">
            <v>1263</v>
          </cell>
          <cell r="I5733">
            <v>0</v>
          </cell>
          <cell r="J5733">
            <v>1532460</v>
          </cell>
          <cell r="K5733">
            <v>1800520</v>
          </cell>
          <cell r="L5733">
            <v>6876527</v>
          </cell>
          <cell r="M5733">
            <v>9857773</v>
          </cell>
          <cell r="N5733">
            <v>1818354</v>
          </cell>
          <cell r="O5733">
            <v>1491718</v>
          </cell>
          <cell r="Q5733">
            <v>23377352</v>
          </cell>
          <cell r="R5733">
            <v>18509.384006334127</v>
          </cell>
        </row>
        <row r="5734">
          <cell r="C5734">
            <v>3131</v>
          </cell>
          <cell r="D5734" t="str">
            <v>ROMENTINO</v>
          </cell>
          <cell r="E5734" t="str">
            <v>NO</v>
          </cell>
          <cell r="F5734" t="str">
            <v>Piemonte</v>
          </cell>
          <cell r="G5734">
            <v>1</v>
          </cell>
          <cell r="H5734">
            <v>3885</v>
          </cell>
          <cell r="I5734">
            <v>0</v>
          </cell>
          <cell r="J5734">
            <v>3589518</v>
          </cell>
          <cell r="K5734">
            <v>5814380</v>
          </cell>
          <cell r="L5734">
            <v>28806401</v>
          </cell>
          <cell r="M5734">
            <v>36877356</v>
          </cell>
          <cell r="N5734">
            <v>4968025</v>
          </cell>
          <cell r="O5734">
            <v>4496956</v>
          </cell>
          <cell r="P5734">
            <v>2073530</v>
          </cell>
          <cell r="Q5734">
            <v>86626166</v>
          </cell>
          <cell r="R5734">
            <v>22297.597425997425</v>
          </cell>
        </row>
        <row r="5735">
          <cell r="C5735">
            <v>83076</v>
          </cell>
          <cell r="D5735" t="str">
            <v>ROMETTA</v>
          </cell>
          <cell r="E5735" t="str">
            <v>ME</v>
          </cell>
          <cell r="F5735" t="str">
            <v>Sicilia</v>
          </cell>
          <cell r="G5735">
            <v>19</v>
          </cell>
          <cell r="H5735">
            <v>4075</v>
          </cell>
          <cell r="J5735">
            <v>6410171</v>
          </cell>
          <cell r="K5735">
            <v>7298631</v>
          </cell>
          <cell r="L5735">
            <v>21412313</v>
          </cell>
          <cell r="M5735">
            <v>28427497</v>
          </cell>
          <cell r="N5735">
            <v>4227706</v>
          </cell>
          <cell r="O5735">
            <v>2853507</v>
          </cell>
          <cell r="P5735">
            <v>893254</v>
          </cell>
          <cell r="Q5735">
            <v>71523079</v>
          </cell>
          <cell r="R5735">
            <v>17551.675828220858</v>
          </cell>
        </row>
        <row r="5736">
          <cell r="C5736">
            <v>13199</v>
          </cell>
          <cell r="D5736" t="str">
            <v>RONAGO</v>
          </cell>
          <cell r="E5736" t="str">
            <v>CO</v>
          </cell>
          <cell r="F5736" t="str">
            <v>Lombardia</v>
          </cell>
          <cell r="G5736">
            <v>3</v>
          </cell>
          <cell r="H5736">
            <v>949</v>
          </cell>
          <cell r="I5736">
            <v>0</v>
          </cell>
          <cell r="J5736">
            <v>1308931</v>
          </cell>
          <cell r="K5736">
            <v>1394916</v>
          </cell>
          <cell r="L5736">
            <v>4843718</v>
          </cell>
          <cell r="M5736">
            <v>5490684</v>
          </cell>
          <cell r="N5736">
            <v>1066022</v>
          </cell>
          <cell r="O5736">
            <v>910422</v>
          </cell>
          <cell r="Q5736">
            <v>15014693</v>
          </cell>
          <cell r="R5736">
            <v>15821.59430979979</v>
          </cell>
        </row>
        <row r="5737">
          <cell r="C5737">
            <v>23063</v>
          </cell>
          <cell r="D5737" t="str">
            <v>RONCA'</v>
          </cell>
          <cell r="E5737" t="str">
            <v>VR</v>
          </cell>
          <cell r="F5737" t="str">
            <v>Veneto</v>
          </cell>
          <cell r="G5737">
            <v>5</v>
          </cell>
          <cell r="H5737">
            <v>2721</v>
          </cell>
          <cell r="J5737">
            <v>3196667</v>
          </cell>
          <cell r="K5737">
            <v>5040035</v>
          </cell>
          <cell r="L5737">
            <v>17856515</v>
          </cell>
          <cell r="M5737">
            <v>20230007</v>
          </cell>
          <cell r="N5737">
            <v>2430690</v>
          </cell>
          <cell r="O5737">
            <v>1951038</v>
          </cell>
          <cell r="P5737">
            <v>1830744</v>
          </cell>
          <cell r="Q5737">
            <v>52535696</v>
          </cell>
          <cell r="R5737">
            <v>19307.495773612642</v>
          </cell>
        </row>
        <row r="5738">
          <cell r="C5738">
            <v>26069</v>
          </cell>
          <cell r="D5738" t="str">
            <v>RONCADE</v>
          </cell>
          <cell r="E5738" t="str">
            <v>TV</v>
          </cell>
          <cell r="F5738" t="str">
            <v>Veneto</v>
          </cell>
          <cell r="G5738">
            <v>5</v>
          </cell>
          <cell r="H5738">
            <v>10801</v>
          </cell>
          <cell r="I5738">
            <v>0</v>
          </cell>
          <cell r="J5738">
            <v>11588029</v>
          </cell>
          <cell r="K5738">
            <v>16325486</v>
          </cell>
          <cell r="L5738">
            <v>74968091</v>
          </cell>
          <cell r="M5738">
            <v>95272506</v>
          </cell>
          <cell r="N5738">
            <v>15415544</v>
          </cell>
          <cell r="O5738">
            <v>14593514</v>
          </cell>
          <cell r="P5738">
            <v>17512691</v>
          </cell>
          <cell r="Q5738">
            <v>245675861</v>
          </cell>
          <cell r="R5738">
            <v>22745.658827886306</v>
          </cell>
        </row>
        <row r="5739">
          <cell r="C5739">
            <v>17165</v>
          </cell>
          <cell r="D5739" t="str">
            <v>RONCADELLE</v>
          </cell>
          <cell r="E5739" t="str">
            <v>BS</v>
          </cell>
          <cell r="F5739" t="str">
            <v>Lombardia</v>
          </cell>
          <cell r="G5739">
            <v>3</v>
          </cell>
          <cell r="H5739">
            <v>6690</v>
          </cell>
          <cell r="I5739">
            <v>0</v>
          </cell>
          <cell r="J5739">
            <v>6901919</v>
          </cell>
          <cell r="K5739">
            <v>11328101</v>
          </cell>
          <cell r="L5739">
            <v>47002805</v>
          </cell>
          <cell r="M5739">
            <v>56023426</v>
          </cell>
          <cell r="N5739">
            <v>8644335</v>
          </cell>
          <cell r="O5739">
            <v>9268313</v>
          </cell>
          <cell r="P5739">
            <v>7359277</v>
          </cell>
          <cell r="Q5739">
            <v>146528176</v>
          </cell>
          <cell r="R5739">
            <v>21902.567414050824</v>
          </cell>
        </row>
        <row r="5740">
          <cell r="C5740">
            <v>18129</v>
          </cell>
          <cell r="D5740" t="str">
            <v>RONCARO</v>
          </cell>
          <cell r="E5740" t="str">
            <v>PV</v>
          </cell>
          <cell r="F5740" t="str">
            <v>Lombardia</v>
          </cell>
          <cell r="G5740">
            <v>3</v>
          </cell>
          <cell r="H5740">
            <v>1029</v>
          </cell>
          <cell r="I5740">
            <v>0</v>
          </cell>
          <cell r="J5740">
            <v>929366</v>
          </cell>
          <cell r="K5740">
            <v>1409894</v>
          </cell>
          <cell r="L5740">
            <v>7440826</v>
          </cell>
          <cell r="M5740">
            <v>10080058</v>
          </cell>
          <cell r="N5740">
            <v>1145226</v>
          </cell>
          <cell r="O5740">
            <v>845125</v>
          </cell>
          <cell r="Q5740">
            <v>21850495</v>
          </cell>
          <cell r="R5740">
            <v>21234.689018464527</v>
          </cell>
        </row>
        <row r="5741">
          <cell r="C5741">
            <v>22156</v>
          </cell>
          <cell r="D5741" t="str">
            <v>RONCEGNO TERME</v>
          </cell>
          <cell r="E5741" t="str">
            <v>TN</v>
          </cell>
          <cell r="F5741" t="str">
            <v>Trentino Alto Adige(P.A.Trento)</v>
          </cell>
          <cell r="G5741">
            <v>4</v>
          </cell>
          <cell r="H5741">
            <v>2257</v>
          </cell>
          <cell r="I5741">
            <v>0</v>
          </cell>
          <cell r="J5741">
            <v>2652463</v>
          </cell>
          <cell r="K5741">
            <v>3496084</v>
          </cell>
          <cell r="L5741">
            <v>15454392</v>
          </cell>
          <cell r="M5741">
            <v>19208595</v>
          </cell>
          <cell r="N5741">
            <v>2858593</v>
          </cell>
          <cell r="O5741">
            <v>2218926</v>
          </cell>
          <cell r="P5741">
            <v>1220950</v>
          </cell>
          <cell r="Q5741">
            <v>47110003</v>
          </cell>
          <cell r="R5741">
            <v>20872.841382365972</v>
          </cell>
        </row>
        <row r="5742">
          <cell r="C5742">
            <v>108055</v>
          </cell>
          <cell r="D5742" t="str">
            <v>RONCELLO</v>
          </cell>
          <cell r="E5742" t="str">
            <v>MB</v>
          </cell>
          <cell r="F5742" t="str">
            <v>Lombardia</v>
          </cell>
          <cell r="G5742">
            <v>3</v>
          </cell>
          <cell r="H5742">
            <v>3383</v>
          </cell>
          <cell r="I5742">
            <v>0</v>
          </cell>
          <cell r="J5742">
            <v>2519297</v>
          </cell>
          <cell r="K5742">
            <v>4193332</v>
          </cell>
          <cell r="L5742">
            <v>24380525</v>
          </cell>
          <cell r="M5742">
            <v>39358810</v>
          </cell>
          <cell r="N5742">
            <v>5598508</v>
          </cell>
          <cell r="O5742">
            <v>3654955</v>
          </cell>
          <cell r="P5742">
            <v>3099612</v>
          </cell>
          <cell r="Q5742">
            <v>82805039</v>
          </cell>
          <cell r="R5742">
            <v>24476.807271652378</v>
          </cell>
        </row>
        <row r="5743">
          <cell r="C5743">
            <v>31016</v>
          </cell>
          <cell r="D5743" t="str">
            <v>RONCHI DEI LEGIONARI</v>
          </cell>
          <cell r="E5743" t="str">
            <v>GO</v>
          </cell>
          <cell r="F5743" t="str">
            <v>Friuli Venezia Giulia</v>
          </cell>
          <cell r="G5743">
            <v>6</v>
          </cell>
          <cell r="H5743">
            <v>9149</v>
          </cell>
          <cell r="I5743">
            <v>0</v>
          </cell>
          <cell r="J5743">
            <v>9211577</v>
          </cell>
          <cell r="K5743">
            <v>14289548</v>
          </cell>
          <cell r="L5743">
            <v>64011767</v>
          </cell>
          <cell r="M5743">
            <v>86914094</v>
          </cell>
          <cell r="N5743">
            <v>9037316</v>
          </cell>
          <cell r="O5743">
            <v>8896256</v>
          </cell>
          <cell r="P5743">
            <v>8107225</v>
          </cell>
          <cell r="Q5743">
            <v>200467783</v>
          </cell>
          <cell r="R5743">
            <v>21911.442015520821</v>
          </cell>
        </row>
        <row r="5744">
          <cell r="C5744">
            <v>22157</v>
          </cell>
          <cell r="D5744" t="str">
            <v>RONCHI VALSUGANA</v>
          </cell>
          <cell r="E5744" t="str">
            <v>TN</v>
          </cell>
          <cell r="F5744" t="str">
            <v>Trentino Alto Adige(P.A.Trento)</v>
          </cell>
          <cell r="G5744">
            <v>4</v>
          </cell>
          <cell r="H5744">
            <v>356</v>
          </cell>
          <cell r="I5744">
            <v>0</v>
          </cell>
          <cell r="J5744">
            <v>474267</v>
          </cell>
          <cell r="K5744">
            <v>607744</v>
          </cell>
          <cell r="L5744">
            <v>2369861</v>
          </cell>
          <cell r="M5744">
            <v>2931470</v>
          </cell>
          <cell r="N5744">
            <v>356310</v>
          </cell>
          <cell r="O5744">
            <v>582747</v>
          </cell>
          <cell r="P5744">
            <v>0</v>
          </cell>
          <cell r="Q5744">
            <v>7322399</v>
          </cell>
          <cell r="R5744">
            <v>20568.536516853932</v>
          </cell>
        </row>
        <row r="5745">
          <cell r="C5745">
            <v>30097</v>
          </cell>
          <cell r="D5745" t="str">
            <v>RONCHIS</v>
          </cell>
          <cell r="E5745" t="str">
            <v>UD</v>
          </cell>
          <cell r="F5745" t="str">
            <v>Friuli Venezia Giulia</v>
          </cell>
          <cell r="G5745">
            <v>6</v>
          </cell>
          <cell r="H5745">
            <v>1526</v>
          </cell>
          <cell r="I5745">
            <v>0</v>
          </cell>
          <cell r="J5745">
            <v>1804239</v>
          </cell>
          <cell r="K5745">
            <v>2721975</v>
          </cell>
          <cell r="L5745">
            <v>10579908</v>
          </cell>
          <cell r="M5745">
            <v>11252190</v>
          </cell>
          <cell r="N5745">
            <v>1570684</v>
          </cell>
          <cell r="O5745">
            <v>1930609</v>
          </cell>
          <cell r="P5745">
            <v>599225</v>
          </cell>
          <cell r="Q5745">
            <v>30458830</v>
          </cell>
          <cell r="R5745">
            <v>19959.914809960683</v>
          </cell>
        </row>
        <row r="5746">
          <cell r="C5746">
            <v>56045</v>
          </cell>
          <cell r="D5746" t="str">
            <v>RONCIGLIONE</v>
          </cell>
          <cell r="E5746" t="str">
            <v>VT</v>
          </cell>
          <cell r="F5746" t="str">
            <v>Lazio</v>
          </cell>
          <cell r="G5746">
            <v>12</v>
          </cell>
          <cell r="H5746">
            <v>5616</v>
          </cell>
          <cell r="J5746">
            <v>8418753</v>
          </cell>
          <cell r="K5746">
            <v>10216726</v>
          </cell>
          <cell r="L5746">
            <v>27044435</v>
          </cell>
          <cell r="M5746">
            <v>42679706</v>
          </cell>
          <cell r="N5746">
            <v>6970462</v>
          </cell>
          <cell r="O5746">
            <v>5263679</v>
          </cell>
          <cell r="P5746">
            <v>3505825</v>
          </cell>
          <cell r="Q5746">
            <v>104099586</v>
          </cell>
          <cell r="R5746">
            <v>18536.25106837607</v>
          </cell>
        </row>
        <row r="5747">
          <cell r="C5747">
            <v>16184</v>
          </cell>
          <cell r="D5747" t="str">
            <v>RONCOBELLO</v>
          </cell>
          <cell r="E5747" t="str">
            <v>BG</v>
          </cell>
          <cell r="F5747" t="str">
            <v>Lombardia</v>
          </cell>
          <cell r="G5747">
            <v>3</v>
          </cell>
          <cell r="H5747">
            <v>338</v>
          </cell>
          <cell r="I5747">
            <v>0</v>
          </cell>
          <cell r="J5747">
            <v>393589</v>
          </cell>
          <cell r="K5747">
            <v>473055</v>
          </cell>
          <cell r="L5747">
            <v>2607870</v>
          </cell>
          <cell r="M5747">
            <v>2324165</v>
          </cell>
          <cell r="N5747">
            <v>278717</v>
          </cell>
          <cell r="O5747">
            <v>0</v>
          </cell>
          <cell r="P5747">
            <v>0</v>
          </cell>
          <cell r="Q5747">
            <v>6077396</v>
          </cell>
          <cell r="R5747">
            <v>17980.461538461539</v>
          </cell>
        </row>
        <row r="5748">
          <cell r="C5748">
            <v>10049</v>
          </cell>
          <cell r="D5748" t="str">
            <v>RONCO SCRIVIA</v>
          </cell>
          <cell r="E5748" t="str">
            <v>GE</v>
          </cell>
          <cell r="F5748" t="str">
            <v>Liguria</v>
          </cell>
          <cell r="G5748">
            <v>7</v>
          </cell>
          <cell r="H5748">
            <v>3136</v>
          </cell>
          <cell r="J5748">
            <v>3031297</v>
          </cell>
          <cell r="K5748">
            <v>4391113</v>
          </cell>
          <cell r="L5748">
            <v>21552049</v>
          </cell>
          <cell r="M5748">
            <v>32221162</v>
          </cell>
          <cell r="N5748">
            <v>2990827</v>
          </cell>
          <cell r="O5748">
            <v>3366149</v>
          </cell>
          <cell r="P5748">
            <v>1081064</v>
          </cell>
          <cell r="Q5748">
            <v>68633661</v>
          </cell>
          <cell r="R5748">
            <v>21885.733737244896</v>
          </cell>
        </row>
        <row r="5749">
          <cell r="C5749">
            <v>108038</v>
          </cell>
          <cell r="D5749" t="str">
            <v>RONCO BRIANTINO</v>
          </cell>
          <cell r="E5749" t="str">
            <v>MB</v>
          </cell>
          <cell r="F5749" t="str">
            <v>Lombardia</v>
          </cell>
          <cell r="G5749">
            <v>3</v>
          </cell>
          <cell r="H5749">
            <v>2631</v>
          </cell>
          <cell r="I5749">
            <v>0</v>
          </cell>
          <cell r="J5749">
            <v>2441273</v>
          </cell>
          <cell r="K5749">
            <v>3271039</v>
          </cell>
          <cell r="L5749">
            <v>18393576</v>
          </cell>
          <cell r="M5749">
            <v>27113198</v>
          </cell>
          <cell r="N5749">
            <v>5383360</v>
          </cell>
          <cell r="O5749">
            <v>4795941</v>
          </cell>
          <cell r="P5749">
            <v>3095751</v>
          </cell>
          <cell r="Q5749">
            <v>64494138</v>
          </cell>
          <cell r="R5749">
            <v>24513.165336374001</v>
          </cell>
        </row>
        <row r="5750">
          <cell r="C5750">
            <v>96053</v>
          </cell>
          <cell r="D5750" t="str">
            <v>RONCO BIELLESE</v>
          </cell>
          <cell r="E5750" t="str">
            <v>BI</v>
          </cell>
          <cell r="F5750" t="str">
            <v>Piemonte</v>
          </cell>
          <cell r="G5750">
            <v>1</v>
          </cell>
          <cell r="H5750">
            <v>1089</v>
          </cell>
          <cell r="I5750">
            <v>0</v>
          </cell>
          <cell r="J5750">
            <v>1208611</v>
          </cell>
          <cell r="K5750">
            <v>1743728</v>
          </cell>
          <cell r="L5750">
            <v>7559140</v>
          </cell>
          <cell r="M5750">
            <v>7821087</v>
          </cell>
          <cell r="N5750">
            <v>1969020</v>
          </cell>
          <cell r="O5750">
            <v>2115304</v>
          </cell>
          <cell r="P5750">
            <v>2811231</v>
          </cell>
          <cell r="Q5750">
            <v>25228121</v>
          </cell>
          <cell r="R5750">
            <v>23166.318640955004</v>
          </cell>
        </row>
        <row r="5751">
          <cell r="C5751">
            <v>1224</v>
          </cell>
          <cell r="D5751" t="str">
            <v>RONCO CANAVESE</v>
          </cell>
          <cell r="E5751" t="str">
            <v>TO</v>
          </cell>
          <cell r="F5751" t="str">
            <v>Piemonte</v>
          </cell>
          <cell r="G5751">
            <v>1</v>
          </cell>
          <cell r="H5751">
            <v>293</v>
          </cell>
          <cell r="I5751">
            <v>0</v>
          </cell>
          <cell r="J5751">
            <v>362162</v>
          </cell>
          <cell r="K5751">
            <v>555258</v>
          </cell>
          <cell r="L5751">
            <v>1784725</v>
          </cell>
          <cell r="M5751">
            <v>1387370</v>
          </cell>
          <cell r="N5751">
            <v>0</v>
          </cell>
          <cell r="Q5751">
            <v>4089515</v>
          </cell>
          <cell r="R5751">
            <v>13957.389078498294</v>
          </cell>
        </row>
        <row r="5752">
          <cell r="C5752">
            <v>23064</v>
          </cell>
          <cell r="D5752" t="str">
            <v>RONCO ALL'ADIGE</v>
          </cell>
          <cell r="E5752" t="str">
            <v>VR</v>
          </cell>
          <cell r="F5752" t="str">
            <v>Veneto</v>
          </cell>
          <cell r="G5752">
            <v>5</v>
          </cell>
          <cell r="H5752">
            <v>4504</v>
          </cell>
          <cell r="I5752">
            <v>0</v>
          </cell>
          <cell r="J5752">
            <v>5575786</v>
          </cell>
          <cell r="K5752">
            <v>8499879</v>
          </cell>
          <cell r="L5752">
            <v>33538804</v>
          </cell>
          <cell r="M5752">
            <v>25526692</v>
          </cell>
          <cell r="N5752">
            <v>2403567</v>
          </cell>
          <cell r="O5752">
            <v>2714388</v>
          </cell>
          <cell r="P5752">
            <v>2779557</v>
          </cell>
          <cell r="Q5752">
            <v>81038673</v>
          </cell>
          <cell r="R5752">
            <v>17992.600577264653</v>
          </cell>
        </row>
        <row r="5753">
          <cell r="C5753">
            <v>20052</v>
          </cell>
          <cell r="D5753" t="str">
            <v>RONCOFERRARO</v>
          </cell>
          <cell r="E5753" t="str">
            <v>MN</v>
          </cell>
          <cell r="F5753" t="str">
            <v>Lombardia</v>
          </cell>
          <cell r="G5753">
            <v>3</v>
          </cell>
          <cell r="H5753">
            <v>5233</v>
          </cell>
          <cell r="J5753">
            <v>5185480</v>
          </cell>
          <cell r="K5753">
            <v>9055552</v>
          </cell>
          <cell r="L5753">
            <v>41143797</v>
          </cell>
          <cell r="M5753">
            <v>39113014</v>
          </cell>
          <cell r="N5753">
            <v>6113390</v>
          </cell>
          <cell r="O5753">
            <v>5192222</v>
          </cell>
          <cell r="P5753">
            <v>4175194</v>
          </cell>
          <cell r="Q5753">
            <v>109978649</v>
          </cell>
          <cell r="R5753">
            <v>21016.367093445442</v>
          </cell>
        </row>
        <row r="5754">
          <cell r="C5754">
            <v>40037</v>
          </cell>
          <cell r="D5754" t="str">
            <v>RONCOFREDDO</v>
          </cell>
          <cell r="E5754" t="str">
            <v>FC</v>
          </cell>
          <cell r="F5754" t="str">
            <v>Emilia Romagna</v>
          </cell>
          <cell r="G5754">
            <v>8</v>
          </cell>
          <cell r="H5754">
            <v>2697</v>
          </cell>
          <cell r="J5754">
            <v>3261440</v>
          </cell>
          <cell r="K5754">
            <v>5131278</v>
          </cell>
          <cell r="L5754">
            <v>20521360</v>
          </cell>
          <cell r="M5754">
            <v>16087652</v>
          </cell>
          <cell r="N5754">
            <v>2515428</v>
          </cell>
          <cell r="O5754">
            <v>1988515</v>
          </cell>
          <cell r="P5754">
            <v>1487369</v>
          </cell>
          <cell r="Q5754">
            <v>50993042</v>
          </cell>
          <cell r="R5754">
            <v>18907.319985168706</v>
          </cell>
        </row>
        <row r="5755">
          <cell r="C5755">
            <v>16185</v>
          </cell>
          <cell r="D5755" t="str">
            <v>RONCOLA</v>
          </cell>
          <cell r="E5755" t="str">
            <v>BG</v>
          </cell>
          <cell r="F5755" t="str">
            <v>Lombardia</v>
          </cell>
          <cell r="G5755">
            <v>3</v>
          </cell>
          <cell r="H5755">
            <v>576</v>
          </cell>
          <cell r="I5755">
            <v>0</v>
          </cell>
          <cell r="J5755">
            <v>712356</v>
          </cell>
          <cell r="K5755">
            <v>1150079</v>
          </cell>
          <cell r="L5755">
            <v>3656549</v>
          </cell>
          <cell r="M5755">
            <v>4165464</v>
          </cell>
          <cell r="N5755">
            <v>490824</v>
          </cell>
          <cell r="O5755">
            <v>0</v>
          </cell>
          <cell r="Q5755">
            <v>10175272</v>
          </cell>
          <cell r="R5755">
            <v>17665.402777777777</v>
          </cell>
        </row>
        <row r="5756">
          <cell r="C5756">
            <v>10050</v>
          </cell>
          <cell r="D5756" t="str">
            <v>RONDANINA</v>
          </cell>
          <cell r="E5756" t="str">
            <v>GE</v>
          </cell>
          <cell r="F5756" t="str">
            <v>Liguria</v>
          </cell>
          <cell r="G5756">
            <v>7</v>
          </cell>
          <cell r="H5756">
            <v>55</v>
          </cell>
          <cell r="I5756">
            <v>0</v>
          </cell>
          <cell r="J5756">
            <v>89918</v>
          </cell>
          <cell r="K5756">
            <v>105818</v>
          </cell>
          <cell r="L5756">
            <v>375940</v>
          </cell>
          <cell r="M5756">
            <v>294454</v>
          </cell>
          <cell r="N5756">
            <v>0</v>
          </cell>
          <cell r="O5756">
            <v>0</v>
          </cell>
          <cell r="P5756">
            <v>0</v>
          </cell>
          <cell r="Q5756">
            <v>866130</v>
          </cell>
          <cell r="R5756">
            <v>15747.818181818182</v>
          </cell>
        </row>
        <row r="5757">
          <cell r="C5757">
            <v>1225</v>
          </cell>
          <cell r="D5757" t="str">
            <v>RONDISSONE</v>
          </cell>
          <cell r="E5757" t="str">
            <v>TO</v>
          </cell>
          <cell r="F5757" t="str">
            <v>Piemonte</v>
          </cell>
          <cell r="G5757">
            <v>1</v>
          </cell>
          <cell r="H5757">
            <v>1359</v>
          </cell>
          <cell r="J5757">
            <v>1491212</v>
          </cell>
          <cell r="K5757">
            <v>2453534</v>
          </cell>
          <cell r="L5757">
            <v>9731899</v>
          </cell>
          <cell r="M5757">
            <v>11030180</v>
          </cell>
          <cell r="N5757">
            <v>1118655</v>
          </cell>
          <cell r="O5757">
            <v>792449</v>
          </cell>
          <cell r="P5757">
            <v>603944</v>
          </cell>
          <cell r="Q5757">
            <v>27221873</v>
          </cell>
          <cell r="R5757">
            <v>20030.811626195733</v>
          </cell>
        </row>
        <row r="5758">
          <cell r="C5758">
            <v>2118</v>
          </cell>
          <cell r="D5758" t="str">
            <v>RONSECCO</v>
          </cell>
          <cell r="E5758" t="str">
            <v>VC</v>
          </cell>
          <cell r="F5758" t="str">
            <v>Piemonte</v>
          </cell>
          <cell r="G5758">
            <v>1</v>
          </cell>
          <cell r="H5758">
            <v>410</v>
          </cell>
          <cell r="I5758">
            <v>0</v>
          </cell>
          <cell r="J5758">
            <v>518853</v>
          </cell>
          <cell r="K5758">
            <v>867983</v>
          </cell>
          <cell r="L5758">
            <v>2844307</v>
          </cell>
          <cell r="M5758">
            <v>2920047</v>
          </cell>
          <cell r="Q5758">
            <v>7151190</v>
          </cell>
          <cell r="R5758">
            <v>17441.926829268294</v>
          </cell>
        </row>
        <row r="5759">
          <cell r="C5759">
            <v>22159</v>
          </cell>
          <cell r="D5759" t="str">
            <v>RONZONE</v>
          </cell>
          <cell r="E5759" t="str">
            <v>TN</v>
          </cell>
          <cell r="F5759" t="str">
            <v>Trentino Alto Adige(P.A.Trento)</v>
          </cell>
          <cell r="G5759">
            <v>4</v>
          </cell>
          <cell r="H5759">
            <v>353</v>
          </cell>
          <cell r="I5759">
            <v>0</v>
          </cell>
          <cell r="J5759">
            <v>348649</v>
          </cell>
          <cell r="K5759">
            <v>284503</v>
          </cell>
          <cell r="L5759">
            <v>2482663</v>
          </cell>
          <cell r="M5759">
            <v>3793111</v>
          </cell>
          <cell r="N5759">
            <v>455484</v>
          </cell>
          <cell r="Q5759">
            <v>7364410</v>
          </cell>
          <cell r="R5759">
            <v>20862.351274787536</v>
          </cell>
        </row>
        <row r="5760">
          <cell r="C5760">
            <v>96054</v>
          </cell>
          <cell r="D5760" t="str">
            <v>ROPPOLO</v>
          </cell>
          <cell r="E5760" t="str">
            <v>BI</v>
          </cell>
          <cell r="F5760" t="str">
            <v>Piemonte</v>
          </cell>
          <cell r="G5760">
            <v>1</v>
          </cell>
          <cell r="H5760">
            <v>663</v>
          </cell>
          <cell r="I5760">
            <v>0</v>
          </cell>
          <cell r="J5760">
            <v>1062387</v>
          </cell>
          <cell r="K5760">
            <v>934458</v>
          </cell>
          <cell r="L5760">
            <v>4022545</v>
          </cell>
          <cell r="M5760">
            <v>4859905</v>
          </cell>
          <cell r="N5760">
            <v>959399</v>
          </cell>
          <cell r="O5760">
            <v>913604</v>
          </cell>
          <cell r="Q5760">
            <v>12752298</v>
          </cell>
          <cell r="R5760">
            <v>19234.235294117647</v>
          </cell>
        </row>
        <row r="5761">
          <cell r="C5761">
            <v>1226</v>
          </cell>
          <cell r="D5761" t="str">
            <v>RORA'</v>
          </cell>
          <cell r="E5761" t="str">
            <v>TO</v>
          </cell>
          <cell r="F5761" t="str">
            <v>Piemonte</v>
          </cell>
          <cell r="G5761">
            <v>1</v>
          </cell>
          <cell r="H5761">
            <v>174</v>
          </cell>
          <cell r="I5761">
            <v>0</v>
          </cell>
          <cell r="J5761">
            <v>251264</v>
          </cell>
          <cell r="K5761">
            <v>348010</v>
          </cell>
          <cell r="L5761">
            <v>1239067</v>
          </cell>
          <cell r="M5761">
            <v>673563</v>
          </cell>
          <cell r="O5761">
            <v>0</v>
          </cell>
          <cell r="P5761">
            <v>0</v>
          </cell>
          <cell r="Q5761">
            <v>2511904</v>
          </cell>
          <cell r="R5761">
            <v>14436.229885057472</v>
          </cell>
        </row>
        <row r="5762">
          <cell r="C5762">
            <v>1227</v>
          </cell>
          <cell r="D5762" t="str">
            <v>ROURE</v>
          </cell>
          <cell r="E5762" t="str">
            <v>TO</v>
          </cell>
          <cell r="F5762" t="str">
            <v>Piemonte</v>
          </cell>
          <cell r="G5762">
            <v>1</v>
          </cell>
          <cell r="H5762">
            <v>636</v>
          </cell>
          <cell r="I5762">
            <v>0</v>
          </cell>
          <cell r="J5762">
            <v>663266</v>
          </cell>
          <cell r="K5762">
            <v>1283916</v>
          </cell>
          <cell r="L5762">
            <v>4800509</v>
          </cell>
          <cell r="M5762">
            <v>4062249</v>
          </cell>
          <cell r="N5762">
            <v>313574</v>
          </cell>
          <cell r="O5762">
            <v>808430</v>
          </cell>
          <cell r="P5762">
            <v>828098</v>
          </cell>
          <cell r="Q5762">
            <v>12760042</v>
          </cell>
          <cell r="R5762">
            <v>20062.959119496856</v>
          </cell>
        </row>
        <row r="5763">
          <cell r="C5763">
            <v>24087</v>
          </cell>
          <cell r="D5763" t="str">
            <v>ROSA'</v>
          </cell>
          <cell r="E5763" t="str">
            <v>VI</v>
          </cell>
          <cell r="F5763" t="str">
            <v>Veneto</v>
          </cell>
          <cell r="G5763">
            <v>5</v>
          </cell>
          <cell r="H5763">
            <v>10395</v>
          </cell>
          <cell r="I5763">
            <v>0</v>
          </cell>
          <cell r="J5763">
            <v>11408452</v>
          </cell>
          <cell r="K5763">
            <v>16156442</v>
          </cell>
          <cell r="L5763">
            <v>78856608</v>
          </cell>
          <cell r="M5763">
            <v>77177108</v>
          </cell>
          <cell r="N5763">
            <v>12834448</v>
          </cell>
          <cell r="O5763">
            <v>11124557</v>
          </cell>
          <cell r="P5763">
            <v>14891761</v>
          </cell>
          <cell r="Q5763">
            <v>222449376</v>
          </cell>
          <cell r="R5763">
            <v>21399.65137085137</v>
          </cell>
        </row>
        <row r="5764">
          <cell r="C5764">
            <v>80069</v>
          </cell>
          <cell r="D5764" t="str">
            <v>ROSARNO</v>
          </cell>
          <cell r="E5764" t="str">
            <v>RC</v>
          </cell>
          <cell r="F5764" t="str">
            <v>Calabria</v>
          </cell>
          <cell r="G5764">
            <v>18</v>
          </cell>
          <cell r="H5764">
            <v>8875</v>
          </cell>
          <cell r="I5764">
            <v>0</v>
          </cell>
          <cell r="J5764">
            <v>24373397</v>
          </cell>
          <cell r="K5764">
            <v>15222961</v>
          </cell>
          <cell r="L5764">
            <v>28554273</v>
          </cell>
          <cell r="M5764">
            <v>20490898</v>
          </cell>
          <cell r="N5764">
            <v>2121285</v>
          </cell>
          <cell r="O5764">
            <v>2737885</v>
          </cell>
          <cell r="P5764">
            <v>983707</v>
          </cell>
          <cell r="Q5764">
            <v>94484406</v>
          </cell>
          <cell r="R5764">
            <v>10646.130253521127</v>
          </cell>
        </row>
        <row r="5765">
          <cell r="C5765">
            <v>18130</v>
          </cell>
          <cell r="D5765" t="str">
            <v>ROSASCO</v>
          </cell>
          <cell r="E5765" t="str">
            <v>PV</v>
          </cell>
          <cell r="F5765" t="str">
            <v>Lombardia</v>
          </cell>
          <cell r="G5765">
            <v>3</v>
          </cell>
          <cell r="H5765">
            <v>444</v>
          </cell>
          <cell r="I5765">
            <v>0</v>
          </cell>
          <cell r="J5765">
            <v>490316</v>
          </cell>
          <cell r="K5765">
            <v>777694</v>
          </cell>
          <cell r="L5765">
            <v>3577729</v>
          </cell>
          <cell r="M5765">
            <v>2755382</v>
          </cell>
          <cell r="O5765">
            <v>400321</v>
          </cell>
          <cell r="P5765">
            <v>0</v>
          </cell>
          <cell r="Q5765">
            <v>8001442</v>
          </cell>
          <cell r="R5765">
            <v>18021.265765765766</v>
          </cell>
        </row>
        <row r="5766">
          <cell r="C5766">
            <v>15188</v>
          </cell>
          <cell r="D5766" t="str">
            <v>ROSATE</v>
          </cell>
          <cell r="E5766" t="str">
            <v>MI</v>
          </cell>
          <cell r="F5766" t="str">
            <v>Lombardia</v>
          </cell>
          <cell r="G5766">
            <v>3</v>
          </cell>
          <cell r="H5766">
            <v>4221</v>
          </cell>
          <cell r="I5766">
            <v>0</v>
          </cell>
          <cell r="J5766">
            <v>3787148</v>
          </cell>
          <cell r="K5766">
            <v>5818249</v>
          </cell>
          <cell r="L5766">
            <v>30039485</v>
          </cell>
          <cell r="M5766">
            <v>41865240</v>
          </cell>
          <cell r="N5766">
            <v>8071625</v>
          </cell>
          <cell r="O5766">
            <v>6994614</v>
          </cell>
          <cell r="P5766">
            <v>6065366</v>
          </cell>
          <cell r="Q5766">
            <v>102641727</v>
          </cell>
          <cell r="R5766">
            <v>24316.921819474057</v>
          </cell>
        </row>
        <row r="5767">
          <cell r="C5767">
            <v>96055</v>
          </cell>
          <cell r="D5767" t="str">
            <v>ROSAZZA</v>
          </cell>
          <cell r="E5767" t="str">
            <v>BI</v>
          </cell>
          <cell r="F5767" t="str">
            <v>Piemonte</v>
          </cell>
          <cell r="G5767">
            <v>1</v>
          </cell>
          <cell r="H5767">
            <v>77</v>
          </cell>
          <cell r="I5767">
            <v>0</v>
          </cell>
          <cell r="J5767">
            <v>112463</v>
          </cell>
          <cell r="K5767">
            <v>80662</v>
          </cell>
          <cell r="L5767">
            <v>694188</v>
          </cell>
          <cell r="M5767">
            <v>352671</v>
          </cell>
          <cell r="P5767">
            <v>0</v>
          </cell>
          <cell r="Q5767">
            <v>1239984</v>
          </cell>
          <cell r="R5767">
            <v>16103.688311688311</v>
          </cell>
        </row>
        <row r="5768">
          <cell r="C5768">
            <v>68035</v>
          </cell>
          <cell r="D5768" t="str">
            <v>ROSCIANO</v>
          </cell>
          <cell r="E5768" t="str">
            <v>PE</v>
          </cell>
          <cell r="F5768" t="str">
            <v>Abruzzo</v>
          </cell>
          <cell r="G5768">
            <v>13</v>
          </cell>
          <cell r="H5768">
            <v>2746</v>
          </cell>
          <cell r="J5768">
            <v>4130061</v>
          </cell>
          <cell r="K5768">
            <v>5118342</v>
          </cell>
          <cell r="L5768">
            <v>16337950</v>
          </cell>
          <cell r="M5768">
            <v>16440577</v>
          </cell>
          <cell r="N5768">
            <v>2503448</v>
          </cell>
          <cell r="O5768">
            <v>2110568</v>
          </cell>
          <cell r="P5768">
            <v>754411</v>
          </cell>
          <cell r="Q5768">
            <v>47395357</v>
          </cell>
          <cell r="R5768">
            <v>17259.780407865986</v>
          </cell>
        </row>
        <row r="5769">
          <cell r="C5769">
            <v>65111</v>
          </cell>
          <cell r="D5769" t="str">
            <v>ROSCIGNO</v>
          </cell>
          <cell r="E5769" t="str">
            <v>SA</v>
          </cell>
          <cell r="F5769" t="str">
            <v>Campania</v>
          </cell>
          <cell r="G5769">
            <v>15</v>
          </cell>
          <cell r="H5769">
            <v>482</v>
          </cell>
          <cell r="I5769">
            <v>0</v>
          </cell>
          <cell r="J5769">
            <v>928025</v>
          </cell>
          <cell r="K5769">
            <v>834234</v>
          </cell>
          <cell r="L5769">
            <v>2309402</v>
          </cell>
          <cell r="M5769">
            <v>1869023</v>
          </cell>
          <cell r="N5769">
            <v>316221</v>
          </cell>
          <cell r="O5769">
            <v>0</v>
          </cell>
          <cell r="Q5769">
            <v>6256905</v>
          </cell>
          <cell r="R5769">
            <v>12981.130705394191</v>
          </cell>
        </row>
        <row r="5770">
          <cell r="C5770">
            <v>78106</v>
          </cell>
          <cell r="D5770" t="str">
            <v>ROSE</v>
          </cell>
          <cell r="E5770" t="str">
            <v>CS</v>
          </cell>
          <cell r="F5770" t="str">
            <v>Calabria</v>
          </cell>
          <cell r="G5770">
            <v>18</v>
          </cell>
          <cell r="H5770">
            <v>2567</v>
          </cell>
          <cell r="I5770">
            <v>0</v>
          </cell>
          <cell r="J5770">
            <v>5999726</v>
          </cell>
          <cell r="K5770">
            <v>5148403</v>
          </cell>
          <cell r="L5770">
            <v>11044898</v>
          </cell>
          <cell r="M5770">
            <v>8604208</v>
          </cell>
          <cell r="N5770">
            <v>699077</v>
          </cell>
          <cell r="O5770">
            <v>726081</v>
          </cell>
          <cell r="Q5770">
            <v>32222393</v>
          </cell>
          <cell r="R5770">
            <v>12552.548889754577</v>
          </cell>
        </row>
        <row r="5771">
          <cell r="C5771">
            <v>69078</v>
          </cell>
          <cell r="D5771" t="str">
            <v>ROSELLO</v>
          </cell>
          <cell r="E5771" t="str">
            <v>CH</v>
          </cell>
          <cell r="F5771" t="str">
            <v>Abruzzo</v>
          </cell>
          <cell r="G5771">
            <v>13</v>
          </cell>
          <cell r="H5771">
            <v>168</v>
          </cell>
          <cell r="I5771">
            <v>0</v>
          </cell>
          <cell r="J5771">
            <v>299291</v>
          </cell>
          <cell r="K5771">
            <v>397368</v>
          </cell>
          <cell r="L5771">
            <v>885860</v>
          </cell>
          <cell r="M5771">
            <v>693896</v>
          </cell>
          <cell r="N5771">
            <v>0</v>
          </cell>
          <cell r="Q5771">
            <v>2276415</v>
          </cell>
          <cell r="R5771">
            <v>13550.089285714286</v>
          </cell>
        </row>
        <row r="5772">
          <cell r="C5772">
            <v>71044</v>
          </cell>
          <cell r="D5772" t="str">
            <v>ROSETO VALFORTORE</v>
          </cell>
          <cell r="E5772" t="str">
            <v>FG</v>
          </cell>
          <cell r="F5772" t="str">
            <v>Puglia</v>
          </cell>
          <cell r="G5772">
            <v>16</v>
          </cell>
          <cell r="H5772">
            <v>886</v>
          </cell>
          <cell r="I5772">
            <v>0</v>
          </cell>
          <cell r="J5772">
            <v>1759398</v>
          </cell>
          <cell r="K5772">
            <v>1468497</v>
          </cell>
          <cell r="L5772">
            <v>2702873</v>
          </cell>
          <cell r="M5772">
            <v>2126245</v>
          </cell>
          <cell r="O5772">
            <v>0</v>
          </cell>
          <cell r="P5772">
            <v>0</v>
          </cell>
          <cell r="Q5772">
            <v>8057013</v>
          </cell>
          <cell r="R5772">
            <v>9093.6941309255071</v>
          </cell>
        </row>
        <row r="5773">
          <cell r="C5773">
            <v>6149</v>
          </cell>
          <cell r="D5773" t="str">
            <v>ROSIGNANO MONFERRATO</v>
          </cell>
          <cell r="E5773" t="str">
            <v>AL</v>
          </cell>
          <cell r="F5773" t="str">
            <v>Piemonte</v>
          </cell>
          <cell r="G5773">
            <v>1</v>
          </cell>
          <cell r="H5773">
            <v>1164</v>
          </cell>
          <cell r="I5773">
            <v>0</v>
          </cell>
          <cell r="J5773">
            <v>1043177</v>
          </cell>
          <cell r="K5773">
            <v>1782514</v>
          </cell>
          <cell r="L5773">
            <v>7746555</v>
          </cell>
          <cell r="M5773">
            <v>9767254</v>
          </cell>
          <cell r="N5773">
            <v>2019121</v>
          </cell>
          <cell r="O5773">
            <v>3371059</v>
          </cell>
          <cell r="P5773">
            <v>2932415</v>
          </cell>
          <cell r="Q5773">
            <v>28662095</v>
          </cell>
          <cell r="R5773">
            <v>24623.792955326462</v>
          </cell>
        </row>
        <row r="5774">
          <cell r="C5774">
            <v>49017</v>
          </cell>
          <cell r="D5774" t="str">
            <v>ROSIGNANO MARITTIMO</v>
          </cell>
          <cell r="E5774" t="str">
            <v>LI</v>
          </cell>
          <cell r="F5774" t="str">
            <v>Toscana</v>
          </cell>
          <cell r="G5774">
            <v>9</v>
          </cell>
          <cell r="H5774">
            <v>22572</v>
          </cell>
          <cell r="I5774">
            <v>0</v>
          </cell>
          <cell r="J5774">
            <v>28009524</v>
          </cell>
          <cell r="K5774">
            <v>36669944</v>
          </cell>
          <cell r="L5774">
            <v>135609713</v>
          </cell>
          <cell r="M5774">
            <v>195751378</v>
          </cell>
          <cell r="N5774">
            <v>32246128</v>
          </cell>
          <cell r="O5774">
            <v>28645572</v>
          </cell>
          <cell r="P5774">
            <v>18180071</v>
          </cell>
          <cell r="Q5774">
            <v>475112330</v>
          </cell>
          <cell r="R5774">
            <v>21048.747563352827</v>
          </cell>
        </row>
        <row r="5775">
          <cell r="C5775">
            <v>78107</v>
          </cell>
          <cell r="D5775" t="str">
            <v>ROSETO CAPO SPULICO</v>
          </cell>
          <cell r="E5775" t="str">
            <v>CS</v>
          </cell>
          <cell r="F5775" t="str">
            <v>Calabria</v>
          </cell>
          <cell r="G5775">
            <v>18</v>
          </cell>
          <cell r="H5775">
            <v>1269</v>
          </cell>
          <cell r="I5775">
            <v>0</v>
          </cell>
          <cell r="J5775">
            <v>2420134</v>
          </cell>
          <cell r="K5775">
            <v>2255050</v>
          </cell>
          <cell r="L5775">
            <v>6071356</v>
          </cell>
          <cell r="M5775">
            <v>5839813</v>
          </cell>
          <cell r="N5775">
            <v>1152168</v>
          </cell>
          <cell r="O5775">
            <v>592352</v>
          </cell>
          <cell r="Q5775">
            <v>18330873</v>
          </cell>
          <cell r="R5775">
            <v>14445.132387706855</v>
          </cell>
        </row>
        <row r="5776">
          <cell r="C5776">
            <v>29040</v>
          </cell>
          <cell r="D5776" t="str">
            <v>ROSOLINA</v>
          </cell>
          <cell r="E5776" t="str">
            <v>RO</v>
          </cell>
          <cell r="F5776" t="str">
            <v>Veneto</v>
          </cell>
          <cell r="G5776">
            <v>5</v>
          </cell>
          <cell r="H5776">
            <v>5011</v>
          </cell>
          <cell r="I5776">
            <v>0</v>
          </cell>
          <cell r="J5776">
            <v>7999863</v>
          </cell>
          <cell r="K5776">
            <v>9415810</v>
          </cell>
          <cell r="L5776">
            <v>30829123</v>
          </cell>
          <cell r="M5776">
            <v>27366791</v>
          </cell>
          <cell r="N5776">
            <v>4428786</v>
          </cell>
          <cell r="O5776">
            <v>4692822</v>
          </cell>
          <cell r="P5776">
            <v>7470832</v>
          </cell>
          <cell r="Q5776">
            <v>92204027</v>
          </cell>
          <cell r="R5776">
            <v>18400.324685691477</v>
          </cell>
        </row>
        <row r="5777">
          <cell r="C5777">
            <v>89016</v>
          </cell>
          <cell r="D5777" t="str">
            <v>ROSOLINI</v>
          </cell>
          <cell r="E5777" t="str">
            <v>SR</v>
          </cell>
          <cell r="F5777" t="str">
            <v>Sicilia</v>
          </cell>
          <cell r="G5777">
            <v>19</v>
          </cell>
          <cell r="H5777">
            <v>12535</v>
          </cell>
          <cell r="I5777">
            <v>0</v>
          </cell>
          <cell r="J5777">
            <v>23476287</v>
          </cell>
          <cell r="K5777">
            <v>30035738</v>
          </cell>
          <cell r="L5777">
            <v>56209928</v>
          </cell>
          <cell r="M5777">
            <v>52144981</v>
          </cell>
          <cell r="N5777">
            <v>4880080</v>
          </cell>
          <cell r="O5777">
            <v>4746247</v>
          </cell>
          <cell r="P5777">
            <v>1129134</v>
          </cell>
          <cell r="Q5777">
            <v>172622395</v>
          </cell>
          <cell r="R5777">
            <v>13771.232149980056</v>
          </cell>
        </row>
        <row r="5778">
          <cell r="C5778">
            <v>42040</v>
          </cell>
          <cell r="D5778" t="str">
            <v>ROSORA</v>
          </cell>
          <cell r="E5778" t="str">
            <v>AN</v>
          </cell>
          <cell r="F5778" t="str">
            <v>Marche</v>
          </cell>
          <cell r="G5778">
            <v>11</v>
          </cell>
          <cell r="H5778">
            <v>1409</v>
          </cell>
          <cell r="I5778">
            <v>0</v>
          </cell>
          <cell r="J5778">
            <v>1786692</v>
          </cell>
          <cell r="K5778">
            <v>2333156</v>
          </cell>
          <cell r="L5778">
            <v>10473537</v>
          </cell>
          <cell r="M5778">
            <v>9861096</v>
          </cell>
          <cell r="N5778">
            <v>1389831</v>
          </cell>
          <cell r="O5778">
            <v>1098732</v>
          </cell>
          <cell r="P5778">
            <v>922410</v>
          </cell>
          <cell r="Q5778">
            <v>27865454</v>
          </cell>
          <cell r="R5778">
            <v>19776.759403832504</v>
          </cell>
        </row>
        <row r="5779">
          <cell r="C5779">
            <v>2121</v>
          </cell>
          <cell r="D5779" t="str">
            <v>ROSSA</v>
          </cell>
          <cell r="E5779" t="str">
            <v>VC</v>
          </cell>
          <cell r="F5779" t="str">
            <v>Piemonte</v>
          </cell>
          <cell r="G5779">
            <v>1</v>
          </cell>
          <cell r="H5779">
            <v>144</v>
          </cell>
          <cell r="I5779">
            <v>0</v>
          </cell>
          <cell r="J5779">
            <v>180873</v>
          </cell>
          <cell r="K5779">
            <v>216602</v>
          </cell>
          <cell r="L5779">
            <v>1133676</v>
          </cell>
          <cell r="M5779">
            <v>978920</v>
          </cell>
          <cell r="Q5779">
            <v>2510071</v>
          </cell>
          <cell r="R5779">
            <v>17431.048611111109</v>
          </cell>
        </row>
        <row r="5780">
          <cell r="C5780">
            <v>4197</v>
          </cell>
          <cell r="D5780" t="str">
            <v>ROSSANA</v>
          </cell>
          <cell r="E5780" t="str">
            <v>CN</v>
          </cell>
          <cell r="F5780" t="str">
            <v>Piemonte</v>
          </cell>
          <cell r="G5780">
            <v>1</v>
          </cell>
          <cell r="H5780">
            <v>674</v>
          </cell>
          <cell r="I5780">
            <v>0</v>
          </cell>
          <cell r="J5780">
            <v>684257</v>
          </cell>
          <cell r="K5780">
            <v>1266791</v>
          </cell>
          <cell r="L5780">
            <v>5564624</v>
          </cell>
          <cell r="M5780">
            <v>4345530</v>
          </cell>
          <cell r="N5780">
            <v>452070</v>
          </cell>
          <cell r="O5780">
            <v>320199</v>
          </cell>
          <cell r="Q5780">
            <v>12633471</v>
          </cell>
          <cell r="R5780">
            <v>18744.022255192878</v>
          </cell>
        </row>
        <row r="5781">
          <cell r="C5781">
            <v>24088</v>
          </cell>
          <cell r="D5781" t="str">
            <v>ROSSANO VENETO</v>
          </cell>
          <cell r="E5781" t="str">
            <v>VI</v>
          </cell>
          <cell r="F5781" t="str">
            <v>Veneto</v>
          </cell>
          <cell r="G5781">
            <v>5</v>
          </cell>
          <cell r="H5781">
            <v>5764</v>
          </cell>
          <cell r="I5781">
            <v>0</v>
          </cell>
          <cell r="J5781">
            <v>5900218</v>
          </cell>
          <cell r="K5781">
            <v>8903639</v>
          </cell>
          <cell r="L5781">
            <v>43779502</v>
          </cell>
          <cell r="M5781">
            <v>43377223</v>
          </cell>
          <cell r="N5781">
            <v>6901783</v>
          </cell>
          <cell r="O5781">
            <v>9447328</v>
          </cell>
          <cell r="P5781">
            <v>9328288</v>
          </cell>
          <cell r="Q5781">
            <v>127637981</v>
          </cell>
          <cell r="R5781">
            <v>22143.993927827898</v>
          </cell>
        </row>
        <row r="5782">
          <cell r="C5782">
            <v>10051</v>
          </cell>
          <cell r="D5782" t="str">
            <v>ROSSIGLIONE</v>
          </cell>
          <cell r="E5782" t="str">
            <v>GE</v>
          </cell>
          <cell r="F5782" t="str">
            <v>Liguria</v>
          </cell>
          <cell r="G5782">
            <v>7</v>
          </cell>
          <cell r="H5782">
            <v>2014</v>
          </cell>
          <cell r="I5782">
            <v>0</v>
          </cell>
          <cell r="J5782">
            <v>2159549</v>
          </cell>
          <cell r="K5782">
            <v>3157584</v>
          </cell>
          <cell r="L5782">
            <v>14375089</v>
          </cell>
          <cell r="M5782">
            <v>17278455</v>
          </cell>
          <cell r="N5782">
            <v>1566840</v>
          </cell>
          <cell r="O5782">
            <v>2803754</v>
          </cell>
          <cell r="Q5782">
            <v>41341271</v>
          </cell>
          <cell r="R5782">
            <v>20526.946871896722</v>
          </cell>
        </row>
        <row r="5783">
          <cell r="C5783">
            <v>1228</v>
          </cell>
          <cell r="D5783" t="str">
            <v>ROSTA</v>
          </cell>
          <cell r="E5783" t="str">
            <v>TO</v>
          </cell>
          <cell r="F5783" t="str">
            <v>Piemonte</v>
          </cell>
          <cell r="G5783">
            <v>1</v>
          </cell>
          <cell r="H5783">
            <v>3631</v>
          </cell>
          <cell r="J5783">
            <v>3054936</v>
          </cell>
          <cell r="K5783">
            <v>4076834</v>
          </cell>
          <cell r="L5783">
            <v>19227124</v>
          </cell>
          <cell r="M5783">
            <v>42826879</v>
          </cell>
          <cell r="N5783">
            <v>12194923</v>
          </cell>
          <cell r="O5783">
            <v>11377608</v>
          </cell>
          <cell r="P5783">
            <v>11930071</v>
          </cell>
          <cell r="Q5783">
            <v>104688375</v>
          </cell>
          <cell r="R5783">
            <v>28831.830074359681</v>
          </cell>
        </row>
        <row r="5784">
          <cell r="C5784">
            <v>16186</v>
          </cell>
          <cell r="D5784" t="str">
            <v>ROTA D'IMAGNA</v>
          </cell>
          <cell r="E5784" t="str">
            <v>BG</v>
          </cell>
          <cell r="F5784" t="str">
            <v>Lombardia</v>
          </cell>
          <cell r="G5784">
            <v>3</v>
          </cell>
          <cell r="H5784">
            <v>641</v>
          </cell>
          <cell r="I5784">
            <v>0</v>
          </cell>
          <cell r="J5784">
            <v>871965</v>
          </cell>
          <cell r="K5784">
            <v>1133061</v>
          </cell>
          <cell r="L5784">
            <v>4511158</v>
          </cell>
          <cell r="M5784">
            <v>3575226</v>
          </cell>
          <cell r="N5784">
            <v>575174</v>
          </cell>
          <cell r="O5784">
            <v>415005</v>
          </cell>
          <cell r="Q5784">
            <v>11081589</v>
          </cell>
          <cell r="R5784">
            <v>17287.970358814353</v>
          </cell>
        </row>
        <row r="5785">
          <cell r="C5785">
            <v>78109</v>
          </cell>
          <cell r="D5785" t="str">
            <v>ROTA GRECA</v>
          </cell>
          <cell r="E5785" t="str">
            <v>CS</v>
          </cell>
          <cell r="F5785" t="str">
            <v>Calabria</v>
          </cell>
          <cell r="G5785">
            <v>18</v>
          </cell>
          <cell r="H5785">
            <v>597</v>
          </cell>
          <cell r="I5785">
            <v>0</v>
          </cell>
          <cell r="J5785">
            <v>1555873</v>
          </cell>
          <cell r="K5785">
            <v>1103941</v>
          </cell>
          <cell r="L5785">
            <v>2138071</v>
          </cell>
          <cell r="M5785">
            <v>2192354</v>
          </cell>
          <cell r="P5785">
            <v>0</v>
          </cell>
          <cell r="Q5785">
            <v>6990239</v>
          </cell>
          <cell r="R5785">
            <v>11708.943048576215</v>
          </cell>
        </row>
        <row r="5786">
          <cell r="C5786">
            <v>44065</v>
          </cell>
          <cell r="D5786" t="str">
            <v>ROTELLA</v>
          </cell>
          <cell r="E5786" t="str">
            <v>AP</v>
          </cell>
          <cell r="F5786" t="str">
            <v>Marche</v>
          </cell>
          <cell r="G5786">
            <v>11</v>
          </cell>
          <cell r="H5786">
            <v>675</v>
          </cell>
          <cell r="I5786">
            <v>0</v>
          </cell>
          <cell r="J5786">
            <v>947528</v>
          </cell>
          <cell r="K5786">
            <v>1690050</v>
          </cell>
          <cell r="L5786">
            <v>4524531</v>
          </cell>
          <cell r="M5786">
            <v>2968056</v>
          </cell>
          <cell r="N5786">
            <v>317626</v>
          </cell>
          <cell r="P5786">
            <v>0</v>
          </cell>
          <cell r="Q5786">
            <v>10447791</v>
          </cell>
          <cell r="R5786">
            <v>15478.208888888888</v>
          </cell>
        </row>
        <row r="5787">
          <cell r="C5787">
            <v>70061</v>
          </cell>
          <cell r="D5787" t="str">
            <v>ROTELLO</v>
          </cell>
          <cell r="E5787" t="str">
            <v>CB</v>
          </cell>
          <cell r="F5787" t="str">
            <v>Molise</v>
          </cell>
          <cell r="G5787">
            <v>14</v>
          </cell>
          <cell r="H5787">
            <v>772</v>
          </cell>
          <cell r="I5787">
            <v>0</v>
          </cell>
          <cell r="J5787">
            <v>1397355</v>
          </cell>
          <cell r="K5787">
            <v>1631712</v>
          </cell>
          <cell r="L5787">
            <v>3539953</v>
          </cell>
          <cell r="M5787">
            <v>4005212</v>
          </cell>
          <cell r="N5787">
            <v>367420</v>
          </cell>
          <cell r="P5787">
            <v>0</v>
          </cell>
          <cell r="Q5787">
            <v>10941652</v>
          </cell>
          <cell r="R5787">
            <v>14173.124352331606</v>
          </cell>
        </row>
        <row r="5788">
          <cell r="C5788">
            <v>76070</v>
          </cell>
          <cell r="D5788" t="str">
            <v>ROTONDA</v>
          </cell>
          <cell r="E5788" t="str">
            <v>PZ</v>
          </cell>
          <cell r="F5788" t="str">
            <v>Basilicata</v>
          </cell>
          <cell r="G5788">
            <v>17</v>
          </cell>
          <cell r="H5788">
            <v>2327</v>
          </cell>
          <cell r="I5788">
            <v>0</v>
          </cell>
          <cell r="J5788">
            <v>4721432</v>
          </cell>
          <cell r="K5788">
            <v>5268235</v>
          </cell>
          <cell r="L5788">
            <v>11473376</v>
          </cell>
          <cell r="M5788">
            <v>10622447</v>
          </cell>
          <cell r="N5788">
            <v>595681</v>
          </cell>
          <cell r="O5788">
            <v>813801</v>
          </cell>
          <cell r="P5788">
            <v>769458</v>
          </cell>
          <cell r="Q5788">
            <v>34264430</v>
          </cell>
          <cell r="R5788">
            <v>14724.722819080362</v>
          </cell>
        </row>
        <row r="5789">
          <cell r="C5789">
            <v>77023</v>
          </cell>
          <cell r="D5789" t="str">
            <v>ROTONDELLA</v>
          </cell>
          <cell r="E5789" t="str">
            <v>MT</v>
          </cell>
          <cell r="F5789" t="str">
            <v>Basilicata</v>
          </cell>
          <cell r="G5789">
            <v>17</v>
          </cell>
          <cell r="H5789">
            <v>1805</v>
          </cell>
          <cell r="I5789">
            <v>0</v>
          </cell>
          <cell r="J5789">
            <v>4235459</v>
          </cell>
          <cell r="K5789">
            <v>4637350</v>
          </cell>
          <cell r="L5789">
            <v>6511538</v>
          </cell>
          <cell r="M5789">
            <v>5587489</v>
          </cell>
          <cell r="N5789">
            <v>635872</v>
          </cell>
          <cell r="Q5789">
            <v>21607708</v>
          </cell>
          <cell r="R5789">
            <v>11971.029362880887</v>
          </cell>
        </row>
        <row r="5790">
          <cell r="C5790">
            <v>64080</v>
          </cell>
          <cell r="D5790" t="str">
            <v>ROTONDI</v>
          </cell>
          <cell r="E5790" t="str">
            <v>AV</v>
          </cell>
          <cell r="F5790" t="str">
            <v>Campania</v>
          </cell>
          <cell r="G5790">
            <v>15</v>
          </cell>
          <cell r="H5790">
            <v>2166</v>
          </cell>
          <cell r="I5790">
            <v>0</v>
          </cell>
          <cell r="J5790">
            <v>3626667</v>
          </cell>
          <cell r="K5790">
            <v>3914872</v>
          </cell>
          <cell r="L5790">
            <v>10638367</v>
          </cell>
          <cell r="M5790">
            <v>14000593</v>
          </cell>
          <cell r="N5790">
            <v>1954769</v>
          </cell>
          <cell r="O5790">
            <v>1362736</v>
          </cell>
          <cell r="P5790">
            <v>824703</v>
          </cell>
          <cell r="Q5790">
            <v>36322707</v>
          </cell>
          <cell r="R5790">
            <v>16769.486149584489</v>
          </cell>
        </row>
        <row r="5791">
          <cell r="C5791">
            <v>33039</v>
          </cell>
          <cell r="D5791" t="str">
            <v>ROTTOFRENO</v>
          </cell>
          <cell r="E5791" t="str">
            <v>PC</v>
          </cell>
          <cell r="F5791" t="str">
            <v>Emilia Romagna</v>
          </cell>
          <cell r="G5791">
            <v>8</v>
          </cell>
          <cell r="H5791">
            <v>9059</v>
          </cell>
          <cell r="I5791">
            <v>0</v>
          </cell>
          <cell r="J5791">
            <v>8303543</v>
          </cell>
          <cell r="K5791">
            <v>12106230</v>
          </cell>
          <cell r="L5791">
            <v>68783036</v>
          </cell>
          <cell r="M5791">
            <v>84979923</v>
          </cell>
          <cell r="N5791">
            <v>11734721</v>
          </cell>
          <cell r="O5791">
            <v>10412850</v>
          </cell>
          <cell r="P5791">
            <v>10816516</v>
          </cell>
          <cell r="Q5791">
            <v>207136819</v>
          </cell>
          <cell r="R5791">
            <v>22865.307318688596</v>
          </cell>
        </row>
        <row r="5792">
          <cell r="C5792">
            <v>24089</v>
          </cell>
          <cell r="D5792" t="str">
            <v>ROTZO</v>
          </cell>
          <cell r="E5792" t="str">
            <v>VI</v>
          </cell>
          <cell r="F5792" t="str">
            <v>Veneto</v>
          </cell>
          <cell r="G5792">
            <v>5</v>
          </cell>
          <cell r="H5792">
            <v>495</v>
          </cell>
          <cell r="I5792">
            <v>0</v>
          </cell>
          <cell r="J5792">
            <v>434424</v>
          </cell>
          <cell r="K5792">
            <v>816917</v>
          </cell>
          <cell r="L5792">
            <v>3341452</v>
          </cell>
          <cell r="M5792">
            <v>4379751</v>
          </cell>
          <cell r="N5792">
            <v>492769</v>
          </cell>
          <cell r="P5792">
            <v>0</v>
          </cell>
          <cell r="Q5792">
            <v>9465313</v>
          </cell>
          <cell r="R5792">
            <v>19121.844444444443</v>
          </cell>
        </row>
        <row r="5793">
          <cell r="C5793">
            <v>17166</v>
          </cell>
          <cell r="D5793" t="str">
            <v>ROVATO</v>
          </cell>
          <cell r="E5793" t="str">
            <v>BS</v>
          </cell>
          <cell r="F5793" t="str">
            <v>Lombardia</v>
          </cell>
          <cell r="G5793">
            <v>3</v>
          </cell>
          <cell r="H5793">
            <v>12984</v>
          </cell>
          <cell r="I5793">
            <v>-46356</v>
          </cell>
          <cell r="J5793">
            <v>15324762</v>
          </cell>
          <cell r="K5793">
            <v>22353642</v>
          </cell>
          <cell r="L5793">
            <v>91597044</v>
          </cell>
          <cell r="M5793">
            <v>93691253</v>
          </cell>
          <cell r="N5793">
            <v>15206613</v>
          </cell>
          <cell r="O5793">
            <v>15379780</v>
          </cell>
          <cell r="P5793">
            <v>17361443</v>
          </cell>
          <cell r="Q5793">
            <v>270914537</v>
          </cell>
          <cell r="R5793">
            <v>20865.260089340725</v>
          </cell>
        </row>
        <row r="5794">
          <cell r="C5794">
            <v>10052</v>
          </cell>
          <cell r="D5794" t="str">
            <v>ROVEGNO</v>
          </cell>
          <cell r="E5794" t="str">
            <v>GE</v>
          </cell>
          <cell r="F5794" t="str">
            <v>Liguria</v>
          </cell>
          <cell r="G5794">
            <v>7</v>
          </cell>
          <cell r="H5794">
            <v>403</v>
          </cell>
          <cell r="I5794">
            <v>0</v>
          </cell>
          <cell r="J5794">
            <v>552302</v>
          </cell>
          <cell r="K5794">
            <v>734557</v>
          </cell>
          <cell r="L5794">
            <v>2005644</v>
          </cell>
          <cell r="M5794">
            <v>2885278</v>
          </cell>
          <cell r="N5794">
            <v>436556</v>
          </cell>
          <cell r="P5794">
            <v>0</v>
          </cell>
          <cell r="Q5794">
            <v>6614337</v>
          </cell>
          <cell r="R5794">
            <v>16412.746898263027</v>
          </cell>
        </row>
        <row r="5795">
          <cell r="C5795">
            <v>13201</v>
          </cell>
          <cell r="D5795" t="str">
            <v>ROVELLASCA</v>
          </cell>
          <cell r="E5795" t="str">
            <v>CO</v>
          </cell>
          <cell r="F5795" t="str">
            <v>Lombardia</v>
          </cell>
          <cell r="G5795">
            <v>3</v>
          </cell>
          <cell r="H5795">
            <v>5675</v>
          </cell>
          <cell r="J5795">
            <v>5501530</v>
          </cell>
          <cell r="K5795">
            <v>7586558</v>
          </cell>
          <cell r="L5795">
            <v>39917383</v>
          </cell>
          <cell r="M5795">
            <v>52295036</v>
          </cell>
          <cell r="N5795">
            <v>11060165</v>
          </cell>
          <cell r="O5795">
            <v>10858907</v>
          </cell>
          <cell r="P5795">
            <v>8780515</v>
          </cell>
          <cell r="Q5795">
            <v>136000094</v>
          </cell>
          <cell r="R5795">
            <v>23964.774273127754</v>
          </cell>
        </row>
        <row r="5796">
          <cell r="C5796">
            <v>13202</v>
          </cell>
          <cell r="D5796" t="str">
            <v>ROVELLO PORRO</v>
          </cell>
          <cell r="E5796" t="str">
            <v>CO</v>
          </cell>
          <cell r="F5796" t="str">
            <v>Lombardia</v>
          </cell>
          <cell r="G5796">
            <v>3</v>
          </cell>
          <cell r="H5796">
            <v>4433</v>
          </cell>
          <cell r="I5796">
            <v>0</v>
          </cell>
          <cell r="J5796">
            <v>4504202</v>
          </cell>
          <cell r="K5796">
            <v>6313197</v>
          </cell>
          <cell r="L5796">
            <v>31018549</v>
          </cell>
          <cell r="M5796">
            <v>40461427</v>
          </cell>
          <cell r="N5796">
            <v>7881079</v>
          </cell>
          <cell r="O5796">
            <v>6804922</v>
          </cell>
          <cell r="P5796">
            <v>4582259</v>
          </cell>
          <cell r="Q5796">
            <v>101565635</v>
          </cell>
          <cell r="R5796">
            <v>22911.264380780511</v>
          </cell>
        </row>
        <row r="5797">
          <cell r="C5797">
            <v>20053</v>
          </cell>
          <cell r="D5797" t="str">
            <v>ROVERBELLA</v>
          </cell>
          <cell r="E5797" t="str">
            <v>MN</v>
          </cell>
          <cell r="F5797" t="str">
            <v>Lombardia</v>
          </cell>
          <cell r="G5797">
            <v>3</v>
          </cell>
          <cell r="H5797">
            <v>6377</v>
          </cell>
          <cell r="I5797">
            <v>0</v>
          </cell>
          <cell r="J5797">
            <v>7402247</v>
          </cell>
          <cell r="K5797">
            <v>10490526</v>
          </cell>
          <cell r="L5797">
            <v>48130438</v>
          </cell>
          <cell r="M5797">
            <v>44284144</v>
          </cell>
          <cell r="N5797">
            <v>6389216</v>
          </cell>
          <cell r="O5797">
            <v>5916418</v>
          </cell>
          <cell r="P5797">
            <v>4898957</v>
          </cell>
          <cell r="Q5797">
            <v>127511946</v>
          </cell>
          <cell r="R5797">
            <v>19995.600752705035</v>
          </cell>
        </row>
        <row r="5798">
          <cell r="C5798">
            <v>23065</v>
          </cell>
          <cell r="D5798" t="str">
            <v>ROVERCHIARA</v>
          </cell>
          <cell r="E5798" t="str">
            <v>VR</v>
          </cell>
          <cell r="F5798" t="str">
            <v>Veneto</v>
          </cell>
          <cell r="G5798">
            <v>5</v>
          </cell>
          <cell r="H5798">
            <v>1958</v>
          </cell>
          <cell r="I5798">
            <v>0</v>
          </cell>
          <cell r="J5798">
            <v>2743310</v>
          </cell>
          <cell r="K5798">
            <v>4325343</v>
          </cell>
          <cell r="L5798">
            <v>13522881</v>
          </cell>
          <cell r="M5798">
            <v>9440678</v>
          </cell>
          <cell r="N5798">
            <v>1256255</v>
          </cell>
          <cell r="O5798">
            <v>576592</v>
          </cell>
          <cell r="P5798">
            <v>1238284</v>
          </cell>
          <cell r="Q5798">
            <v>33103343</v>
          </cell>
          <cell r="R5798">
            <v>16906.712461695606</v>
          </cell>
        </row>
        <row r="5799">
          <cell r="C5799">
            <v>22160</v>
          </cell>
          <cell r="D5799" t="str">
            <v>ROVERE' DELLA LUNA</v>
          </cell>
          <cell r="E5799" t="str">
            <v>TN</v>
          </cell>
          <cell r="F5799" t="str">
            <v>Trentino Alto Adige(P.A.Trento)</v>
          </cell>
          <cell r="G5799">
            <v>4</v>
          </cell>
          <cell r="H5799">
            <v>1317</v>
          </cell>
          <cell r="I5799">
            <v>0</v>
          </cell>
          <cell r="J5799">
            <v>1671587</v>
          </cell>
          <cell r="K5799">
            <v>2120147</v>
          </cell>
          <cell r="L5799">
            <v>7758097</v>
          </cell>
          <cell r="M5799">
            <v>9264355</v>
          </cell>
          <cell r="N5799">
            <v>1568594</v>
          </cell>
          <cell r="O5799">
            <v>1447011</v>
          </cell>
          <cell r="P5799">
            <v>2285194</v>
          </cell>
          <cell r="Q5799">
            <v>26114985</v>
          </cell>
          <cell r="R5799">
            <v>19829.145785876994</v>
          </cell>
        </row>
        <row r="5800">
          <cell r="C5800">
            <v>23067</v>
          </cell>
          <cell r="D5800" t="str">
            <v>ROVERE' VERONESE</v>
          </cell>
          <cell r="E5800" t="str">
            <v>VR</v>
          </cell>
          <cell r="F5800" t="str">
            <v>Veneto</v>
          </cell>
          <cell r="G5800">
            <v>5</v>
          </cell>
          <cell r="H5800">
            <v>1517</v>
          </cell>
          <cell r="I5800">
            <v>0</v>
          </cell>
          <cell r="J5800">
            <v>1962153</v>
          </cell>
          <cell r="K5800">
            <v>3292255</v>
          </cell>
          <cell r="L5800">
            <v>9280337</v>
          </cell>
          <cell r="M5800">
            <v>9681023</v>
          </cell>
          <cell r="N5800">
            <v>1274520</v>
          </cell>
          <cell r="O5800">
            <v>1096764</v>
          </cell>
          <cell r="P5800">
            <v>976505</v>
          </cell>
          <cell r="Q5800">
            <v>27563557</v>
          </cell>
          <cell r="R5800">
            <v>18169.780487804877</v>
          </cell>
        </row>
        <row r="5801">
          <cell r="C5801">
            <v>93036</v>
          </cell>
          <cell r="D5801" t="str">
            <v>ROVEREDO IN PIANO</v>
          </cell>
          <cell r="E5801" t="str">
            <v>PN</v>
          </cell>
          <cell r="F5801" t="str">
            <v>Friuli Venezia Giulia</v>
          </cell>
          <cell r="G5801">
            <v>6</v>
          </cell>
          <cell r="H5801">
            <v>4407</v>
          </cell>
          <cell r="J5801">
            <v>3829936</v>
          </cell>
          <cell r="K5801">
            <v>6085552</v>
          </cell>
          <cell r="L5801">
            <v>30150516</v>
          </cell>
          <cell r="M5801">
            <v>43791944</v>
          </cell>
          <cell r="N5801">
            <v>9121555</v>
          </cell>
          <cell r="O5801">
            <v>8976627</v>
          </cell>
          <cell r="P5801">
            <v>6848644</v>
          </cell>
          <cell r="Q5801">
            <v>108804774</v>
          </cell>
          <cell r="R5801">
            <v>24689.079646017701</v>
          </cell>
        </row>
        <row r="5802">
          <cell r="C5802">
            <v>23066</v>
          </cell>
          <cell r="D5802" t="str">
            <v>ROVEREDO DI GUA'</v>
          </cell>
          <cell r="E5802" t="str">
            <v>VR</v>
          </cell>
          <cell r="F5802" t="str">
            <v>Veneto</v>
          </cell>
          <cell r="G5802">
            <v>5</v>
          </cell>
          <cell r="H5802">
            <v>1101</v>
          </cell>
          <cell r="I5802">
            <v>0</v>
          </cell>
          <cell r="J5802">
            <v>1411774</v>
          </cell>
          <cell r="K5802">
            <v>1975279</v>
          </cell>
          <cell r="L5802">
            <v>8166516</v>
          </cell>
          <cell r="M5802">
            <v>6683681</v>
          </cell>
          <cell r="N5802">
            <v>984905</v>
          </cell>
          <cell r="O5802">
            <v>621623</v>
          </cell>
          <cell r="P5802">
            <v>1584936</v>
          </cell>
          <cell r="Q5802">
            <v>21428714</v>
          </cell>
          <cell r="R5802">
            <v>19462.955495004542</v>
          </cell>
        </row>
        <row r="5803">
          <cell r="C5803">
            <v>22161</v>
          </cell>
          <cell r="D5803" t="str">
            <v>ROVERETO</v>
          </cell>
          <cell r="E5803" t="str">
            <v>TN</v>
          </cell>
          <cell r="F5803" t="str">
            <v>Trentino Alto Adige(P.A.Trento)</v>
          </cell>
          <cell r="G5803">
            <v>4</v>
          </cell>
          <cell r="H5803">
            <v>30029</v>
          </cell>
          <cell r="I5803">
            <v>-4112</v>
          </cell>
          <cell r="J5803">
            <v>30539523</v>
          </cell>
          <cell r="K5803">
            <v>43200677</v>
          </cell>
          <cell r="L5803">
            <v>205518790</v>
          </cell>
          <cell r="M5803">
            <v>273267274</v>
          </cell>
          <cell r="N5803">
            <v>42809682</v>
          </cell>
          <cell r="O5803">
            <v>57776384</v>
          </cell>
          <cell r="P5803">
            <v>45348967</v>
          </cell>
          <cell r="Q5803">
            <v>698461297</v>
          </cell>
          <cell r="R5803">
            <v>23259.55899297346</v>
          </cell>
        </row>
        <row r="5804">
          <cell r="C5804">
            <v>18131</v>
          </cell>
          <cell r="D5804" t="str">
            <v>ROVESCALA</v>
          </cell>
          <cell r="E5804" t="str">
            <v>PV</v>
          </cell>
          <cell r="F5804" t="str">
            <v>Lombardia</v>
          </cell>
          <cell r="G5804">
            <v>3</v>
          </cell>
          <cell r="H5804">
            <v>687</v>
          </cell>
          <cell r="J5804">
            <v>1032676</v>
          </cell>
          <cell r="K5804">
            <v>1431289</v>
          </cell>
          <cell r="L5804">
            <v>4089699</v>
          </cell>
          <cell r="M5804">
            <v>3157008</v>
          </cell>
          <cell r="N5804">
            <v>698912</v>
          </cell>
          <cell r="O5804">
            <v>728763</v>
          </cell>
          <cell r="Q5804">
            <v>11138347</v>
          </cell>
          <cell r="R5804">
            <v>16213.023289665211</v>
          </cell>
        </row>
        <row r="5805">
          <cell r="C5805">
            <v>16187</v>
          </cell>
          <cell r="D5805" t="str">
            <v>ROVETTA</v>
          </cell>
          <cell r="E5805" t="str">
            <v>BG</v>
          </cell>
          <cell r="F5805" t="str">
            <v>Lombardia</v>
          </cell>
          <cell r="G5805">
            <v>3</v>
          </cell>
          <cell r="H5805">
            <v>2954</v>
          </cell>
          <cell r="I5805">
            <v>0</v>
          </cell>
          <cell r="J5805">
            <v>3318099</v>
          </cell>
          <cell r="K5805">
            <v>4868261</v>
          </cell>
          <cell r="L5805">
            <v>19632377</v>
          </cell>
          <cell r="M5805">
            <v>22217957</v>
          </cell>
          <cell r="N5805">
            <v>4117054</v>
          </cell>
          <cell r="O5805">
            <v>3061925</v>
          </cell>
          <cell r="P5805">
            <v>4485045</v>
          </cell>
          <cell r="Q5805">
            <v>61700718</v>
          </cell>
          <cell r="R5805">
            <v>20887.176032498308</v>
          </cell>
        </row>
        <row r="5806">
          <cell r="C5806">
            <v>58092</v>
          </cell>
          <cell r="D5806" t="str">
            <v>ROVIANO</v>
          </cell>
          <cell r="E5806" t="str">
            <v>RM</v>
          </cell>
          <cell r="F5806" t="str">
            <v>Lazio</v>
          </cell>
          <cell r="G5806">
            <v>12</v>
          </cell>
          <cell r="H5806">
            <v>893</v>
          </cell>
          <cell r="I5806">
            <v>0</v>
          </cell>
          <cell r="J5806">
            <v>1311004</v>
          </cell>
          <cell r="K5806">
            <v>1553482</v>
          </cell>
          <cell r="L5806">
            <v>6097690</v>
          </cell>
          <cell r="M5806">
            <v>5754050</v>
          </cell>
          <cell r="N5806">
            <v>810934</v>
          </cell>
          <cell r="O5806">
            <v>376307</v>
          </cell>
          <cell r="Q5806">
            <v>15903467</v>
          </cell>
          <cell r="R5806">
            <v>17809.03359462486</v>
          </cell>
        </row>
        <row r="5807">
          <cell r="C5807">
            <v>29041</v>
          </cell>
          <cell r="D5807" t="str">
            <v>ROVIGO</v>
          </cell>
          <cell r="E5807" t="str">
            <v>RO</v>
          </cell>
          <cell r="F5807" t="str">
            <v>Veneto</v>
          </cell>
          <cell r="G5807">
            <v>5</v>
          </cell>
          <cell r="H5807">
            <v>38888</v>
          </cell>
          <cell r="J5807">
            <v>40395963</v>
          </cell>
          <cell r="K5807">
            <v>55773839</v>
          </cell>
          <cell r="L5807">
            <v>263375427</v>
          </cell>
          <cell r="M5807">
            <v>348044205</v>
          </cell>
          <cell r="N5807">
            <v>56911351</v>
          </cell>
          <cell r="O5807">
            <v>65141200</v>
          </cell>
          <cell r="P5807">
            <v>59907392</v>
          </cell>
          <cell r="Q5807">
            <v>889549377</v>
          </cell>
          <cell r="R5807">
            <v>22874.649686278543</v>
          </cell>
        </row>
        <row r="5808">
          <cell r="C5808">
            <v>78110</v>
          </cell>
          <cell r="D5808" t="str">
            <v>ROVITO</v>
          </cell>
          <cell r="E5808" t="str">
            <v>CS</v>
          </cell>
          <cell r="F5808" t="str">
            <v>Calabria</v>
          </cell>
          <cell r="G5808">
            <v>18</v>
          </cell>
          <cell r="H5808">
            <v>1868</v>
          </cell>
          <cell r="I5808">
            <v>0</v>
          </cell>
          <cell r="J5808">
            <v>3015597</v>
          </cell>
          <cell r="K5808">
            <v>3302369</v>
          </cell>
          <cell r="L5808">
            <v>9167591</v>
          </cell>
          <cell r="M5808">
            <v>11537216</v>
          </cell>
          <cell r="N5808">
            <v>1644684</v>
          </cell>
          <cell r="O5808">
            <v>868373</v>
          </cell>
          <cell r="Q5808">
            <v>29535830</v>
          </cell>
          <cell r="R5808">
            <v>15811.4721627409</v>
          </cell>
        </row>
        <row r="5809">
          <cell r="C5809">
            <v>28071</v>
          </cell>
          <cell r="D5809" t="str">
            <v>ROVOLON</v>
          </cell>
          <cell r="E5809" t="str">
            <v>PD</v>
          </cell>
          <cell r="F5809" t="str">
            <v>Veneto</v>
          </cell>
          <cell r="G5809">
            <v>5</v>
          </cell>
          <cell r="H5809">
            <v>3540</v>
          </cell>
          <cell r="I5809">
            <v>0</v>
          </cell>
          <cell r="J5809">
            <v>4128676</v>
          </cell>
          <cell r="K5809">
            <v>6074848</v>
          </cell>
          <cell r="L5809">
            <v>27549220</v>
          </cell>
          <cell r="M5809">
            <v>22890437</v>
          </cell>
          <cell r="N5809">
            <v>3713580</v>
          </cell>
          <cell r="O5809">
            <v>3042944</v>
          </cell>
          <cell r="P5809">
            <v>2916177</v>
          </cell>
          <cell r="Q5809">
            <v>70315882</v>
          </cell>
          <cell r="R5809">
            <v>19863.243502824858</v>
          </cell>
        </row>
        <row r="5810">
          <cell r="C5810">
            <v>15189</v>
          </cell>
          <cell r="D5810" t="str">
            <v>ROZZANO</v>
          </cell>
          <cell r="E5810" t="str">
            <v>MI</v>
          </cell>
          <cell r="F5810" t="str">
            <v>Lombardia</v>
          </cell>
          <cell r="G5810">
            <v>3</v>
          </cell>
          <cell r="H5810">
            <v>29430</v>
          </cell>
          <cell r="J5810">
            <v>33307577</v>
          </cell>
          <cell r="K5810">
            <v>48620615</v>
          </cell>
          <cell r="L5810">
            <v>199907481</v>
          </cell>
          <cell r="M5810">
            <v>256613777</v>
          </cell>
          <cell r="N5810">
            <v>37967564</v>
          </cell>
          <cell r="O5810">
            <v>32264444</v>
          </cell>
          <cell r="P5810">
            <v>29785131</v>
          </cell>
          <cell r="Q5810">
            <v>638466589</v>
          </cell>
          <cell r="R5810">
            <v>21694.413489636427</v>
          </cell>
        </row>
        <row r="5811">
          <cell r="C5811">
            <v>28072</v>
          </cell>
          <cell r="D5811" t="str">
            <v>RUBANO</v>
          </cell>
          <cell r="E5811" t="str">
            <v>PD</v>
          </cell>
          <cell r="F5811" t="str">
            <v>Veneto</v>
          </cell>
          <cell r="G5811">
            <v>5</v>
          </cell>
          <cell r="H5811">
            <v>12183</v>
          </cell>
          <cell r="I5811">
            <v>0</v>
          </cell>
          <cell r="J5811">
            <v>12557633</v>
          </cell>
          <cell r="K5811">
            <v>17850002</v>
          </cell>
          <cell r="L5811">
            <v>81985222</v>
          </cell>
          <cell r="M5811">
            <v>110773632</v>
          </cell>
          <cell r="N5811">
            <v>23530106</v>
          </cell>
          <cell r="O5811">
            <v>23043274</v>
          </cell>
          <cell r="P5811">
            <v>25925079</v>
          </cell>
          <cell r="Q5811">
            <v>295664948</v>
          </cell>
          <cell r="R5811">
            <v>24268.648772880242</v>
          </cell>
        </row>
        <row r="5812">
          <cell r="C5812">
            <v>1229</v>
          </cell>
          <cell r="D5812" t="str">
            <v>RUBIANA</v>
          </cell>
          <cell r="E5812" t="str">
            <v>TO</v>
          </cell>
          <cell r="F5812" t="str">
            <v>Piemonte</v>
          </cell>
          <cell r="G5812">
            <v>1</v>
          </cell>
          <cell r="H5812">
            <v>1727</v>
          </cell>
          <cell r="I5812">
            <v>0</v>
          </cell>
          <cell r="J5812">
            <v>1914543</v>
          </cell>
          <cell r="K5812">
            <v>2511397</v>
          </cell>
          <cell r="L5812">
            <v>10637637</v>
          </cell>
          <cell r="M5812">
            <v>16411952</v>
          </cell>
          <cell r="N5812">
            <v>2830178</v>
          </cell>
          <cell r="O5812">
            <v>2742605</v>
          </cell>
          <cell r="P5812">
            <v>1216288</v>
          </cell>
          <cell r="Q5812">
            <v>38264600</v>
          </cell>
          <cell r="R5812">
            <v>22156.687898089171</v>
          </cell>
        </row>
        <row r="5813">
          <cell r="C5813">
            <v>35036</v>
          </cell>
          <cell r="D5813" t="str">
            <v>RUBIERA</v>
          </cell>
          <cell r="E5813" t="str">
            <v>RE</v>
          </cell>
          <cell r="F5813" t="str">
            <v>Emilia Romagna</v>
          </cell>
          <cell r="G5813">
            <v>8</v>
          </cell>
          <cell r="H5813">
            <v>11164</v>
          </cell>
          <cell r="J5813">
            <v>9391367</v>
          </cell>
          <cell r="K5813">
            <v>14655639</v>
          </cell>
          <cell r="L5813">
            <v>75174894</v>
          </cell>
          <cell r="M5813">
            <v>119290165</v>
          </cell>
          <cell r="N5813">
            <v>23916629</v>
          </cell>
          <cell r="O5813">
            <v>17787480</v>
          </cell>
          <cell r="P5813">
            <v>148029580</v>
          </cell>
          <cell r="Q5813">
            <v>408245754</v>
          </cell>
          <cell r="R5813">
            <v>36568.053923324973</v>
          </cell>
        </row>
        <row r="5814">
          <cell r="C5814">
            <v>30098</v>
          </cell>
          <cell r="D5814" t="str">
            <v>RUDA</v>
          </cell>
          <cell r="E5814" t="str">
            <v>UD</v>
          </cell>
          <cell r="F5814" t="str">
            <v>Friuli Venezia Giulia</v>
          </cell>
          <cell r="G5814">
            <v>6</v>
          </cell>
          <cell r="H5814">
            <v>2192</v>
          </cell>
          <cell r="I5814">
            <v>0</v>
          </cell>
          <cell r="J5814">
            <v>2450096</v>
          </cell>
          <cell r="K5814">
            <v>3842853</v>
          </cell>
          <cell r="L5814">
            <v>14608276</v>
          </cell>
          <cell r="M5814">
            <v>17696494</v>
          </cell>
          <cell r="N5814">
            <v>3296880</v>
          </cell>
          <cell r="O5814">
            <v>2929987</v>
          </cell>
          <cell r="P5814">
            <v>1884062</v>
          </cell>
          <cell r="Q5814">
            <v>46708648</v>
          </cell>
          <cell r="R5814">
            <v>21308.689781021898</v>
          </cell>
        </row>
        <row r="5815">
          <cell r="C5815">
            <v>17167</v>
          </cell>
          <cell r="D5815" t="str">
            <v>RUDIANO</v>
          </cell>
          <cell r="E5815" t="str">
            <v>BS</v>
          </cell>
          <cell r="F5815" t="str">
            <v>Lombardia</v>
          </cell>
          <cell r="G5815">
            <v>3</v>
          </cell>
          <cell r="H5815">
            <v>3834</v>
          </cell>
          <cell r="J5815">
            <v>4518172</v>
          </cell>
          <cell r="K5815">
            <v>7041335</v>
          </cell>
          <cell r="L5815">
            <v>29829884</v>
          </cell>
          <cell r="M5815">
            <v>23824464</v>
          </cell>
          <cell r="N5815">
            <v>2564029</v>
          </cell>
          <cell r="O5815">
            <v>2744358</v>
          </cell>
          <cell r="P5815">
            <v>951211</v>
          </cell>
          <cell r="Q5815">
            <v>71473453</v>
          </cell>
          <cell r="R5815">
            <v>18642.006520605111</v>
          </cell>
        </row>
        <row r="5816">
          <cell r="C5816">
            <v>1230</v>
          </cell>
          <cell r="D5816" t="str">
            <v>RUEGLIO</v>
          </cell>
          <cell r="E5816" t="str">
            <v>TO</v>
          </cell>
          <cell r="F5816" t="str">
            <v>Piemonte</v>
          </cell>
          <cell r="G5816">
            <v>1</v>
          </cell>
          <cell r="H5816">
            <v>578</v>
          </cell>
          <cell r="J5816">
            <v>754624</v>
          </cell>
          <cell r="K5816">
            <v>1035079</v>
          </cell>
          <cell r="L5816">
            <v>4234212</v>
          </cell>
          <cell r="M5816">
            <v>3636931</v>
          </cell>
          <cell r="O5816">
            <v>534474</v>
          </cell>
          <cell r="P5816">
            <v>0</v>
          </cell>
          <cell r="Q5816">
            <v>10195320</v>
          </cell>
          <cell r="R5816">
            <v>17638.961937716263</v>
          </cell>
        </row>
        <row r="5817">
          <cell r="C5817">
            <v>75064</v>
          </cell>
          <cell r="D5817" t="str">
            <v>RUFFANO</v>
          </cell>
          <cell r="E5817" t="str">
            <v>LE</v>
          </cell>
          <cell r="F5817" t="str">
            <v>Puglia</v>
          </cell>
          <cell r="G5817">
            <v>16</v>
          </cell>
          <cell r="H5817">
            <v>6119</v>
          </cell>
          <cell r="I5817">
            <v>0</v>
          </cell>
          <cell r="J5817">
            <v>13323030</v>
          </cell>
          <cell r="K5817">
            <v>16092561</v>
          </cell>
          <cell r="L5817">
            <v>25225224</v>
          </cell>
          <cell r="M5817">
            <v>17546215</v>
          </cell>
          <cell r="N5817">
            <v>1919031</v>
          </cell>
          <cell r="O5817">
            <v>3185492</v>
          </cell>
          <cell r="P5817">
            <v>781558</v>
          </cell>
          <cell r="Q5817">
            <v>78073111</v>
          </cell>
          <cell r="R5817">
            <v>12759.129106063083</v>
          </cell>
        </row>
        <row r="5818">
          <cell r="C5818">
            <v>4198</v>
          </cell>
          <cell r="D5818" t="str">
            <v>RUFFIA</v>
          </cell>
          <cell r="E5818" t="str">
            <v>CN</v>
          </cell>
          <cell r="F5818" t="str">
            <v>Piemonte</v>
          </cell>
          <cell r="G5818">
            <v>1</v>
          </cell>
          <cell r="H5818">
            <v>256</v>
          </cell>
          <cell r="I5818">
            <v>0</v>
          </cell>
          <cell r="J5818">
            <v>365986</v>
          </cell>
          <cell r="K5818">
            <v>463305</v>
          </cell>
          <cell r="L5818">
            <v>1523966</v>
          </cell>
          <cell r="M5818">
            <v>1527945</v>
          </cell>
          <cell r="O5818">
            <v>535391</v>
          </cell>
          <cell r="Q5818">
            <v>4416593</v>
          </cell>
          <cell r="R5818">
            <v>17252.31640625</v>
          </cell>
        </row>
        <row r="5819">
          <cell r="C5819">
            <v>22162</v>
          </cell>
          <cell r="D5819" t="str">
            <v>RUFFRE'-MENDOLA</v>
          </cell>
          <cell r="E5819" t="str">
            <v>TN</v>
          </cell>
          <cell r="F5819" t="str">
            <v>Trentino Alto Adige(P.A.Trento)</v>
          </cell>
          <cell r="G5819">
            <v>4</v>
          </cell>
          <cell r="H5819">
            <v>344</v>
          </cell>
          <cell r="I5819">
            <v>0</v>
          </cell>
          <cell r="J5819">
            <v>411210</v>
          </cell>
          <cell r="K5819">
            <v>614672</v>
          </cell>
          <cell r="L5819">
            <v>2104675</v>
          </cell>
          <cell r="M5819">
            <v>3416941</v>
          </cell>
          <cell r="N5819">
            <v>297258</v>
          </cell>
          <cell r="P5819">
            <v>537862</v>
          </cell>
          <cell r="Q5819">
            <v>7382618</v>
          </cell>
          <cell r="R5819">
            <v>21461.098837209302</v>
          </cell>
        </row>
        <row r="5820">
          <cell r="C5820">
            <v>48037</v>
          </cell>
          <cell r="D5820" t="str">
            <v>RUFINA</v>
          </cell>
          <cell r="E5820" t="str">
            <v>FI</v>
          </cell>
          <cell r="F5820" t="str">
            <v>Toscana</v>
          </cell>
          <cell r="G5820">
            <v>9</v>
          </cell>
          <cell r="H5820">
            <v>5485</v>
          </cell>
          <cell r="I5820">
            <v>0</v>
          </cell>
          <cell r="J5820">
            <v>5347943</v>
          </cell>
          <cell r="K5820">
            <v>8736535</v>
          </cell>
          <cell r="L5820">
            <v>42215731</v>
          </cell>
          <cell r="M5820">
            <v>46248482</v>
          </cell>
          <cell r="N5820">
            <v>5438296</v>
          </cell>
          <cell r="O5820">
            <v>6140701</v>
          </cell>
          <cell r="P5820">
            <v>6309812</v>
          </cell>
          <cell r="Q5820">
            <v>120437500</v>
          </cell>
          <cell r="R5820">
            <v>21957.61166818596</v>
          </cell>
        </row>
        <row r="5821">
          <cell r="C5821">
            <v>22163</v>
          </cell>
          <cell r="D5821" t="str">
            <v>RUMO</v>
          </cell>
          <cell r="E5821" t="str">
            <v>TN</v>
          </cell>
          <cell r="F5821" t="str">
            <v>Trentino Alto Adige(P.A.Trento)</v>
          </cell>
          <cell r="G5821">
            <v>4</v>
          </cell>
          <cell r="H5821">
            <v>711</v>
          </cell>
          <cell r="I5821">
            <v>0</v>
          </cell>
          <cell r="J5821">
            <v>871821</v>
          </cell>
          <cell r="K5821">
            <v>1137401</v>
          </cell>
          <cell r="L5821">
            <v>4787056</v>
          </cell>
          <cell r="M5821">
            <v>4802595</v>
          </cell>
          <cell r="N5821">
            <v>1094450</v>
          </cell>
          <cell r="O5821">
            <v>368202</v>
          </cell>
          <cell r="Q5821">
            <v>13061525</v>
          </cell>
          <cell r="R5821">
            <v>18370.639943741211</v>
          </cell>
        </row>
        <row r="5822">
          <cell r="C5822">
            <v>76071</v>
          </cell>
          <cell r="D5822" t="str">
            <v>RUOTI</v>
          </cell>
          <cell r="E5822" t="str">
            <v>PZ</v>
          </cell>
          <cell r="F5822" t="str">
            <v>Basilicata</v>
          </cell>
          <cell r="G5822">
            <v>17</v>
          </cell>
          <cell r="H5822">
            <v>2346</v>
          </cell>
          <cell r="I5822">
            <v>0</v>
          </cell>
          <cell r="J5822">
            <v>4843359</v>
          </cell>
          <cell r="K5822">
            <v>5281177</v>
          </cell>
          <cell r="L5822">
            <v>13526778</v>
          </cell>
          <cell r="M5822">
            <v>6882832</v>
          </cell>
          <cell r="N5822">
            <v>323018</v>
          </cell>
          <cell r="O5822">
            <v>452387</v>
          </cell>
          <cell r="Q5822">
            <v>31309551</v>
          </cell>
          <cell r="R5822">
            <v>13345.929667519182</v>
          </cell>
        </row>
        <row r="5823">
          <cell r="C5823">
            <v>39016</v>
          </cell>
          <cell r="D5823" t="str">
            <v>RUSSI</v>
          </cell>
          <cell r="E5823" t="str">
            <v>RA</v>
          </cell>
          <cell r="F5823" t="str">
            <v>Emilia Romagna</v>
          </cell>
          <cell r="G5823">
            <v>8</v>
          </cell>
          <cell r="H5823">
            <v>9612</v>
          </cell>
          <cell r="J5823">
            <v>9582595</v>
          </cell>
          <cell r="K5823">
            <v>16922066</v>
          </cell>
          <cell r="L5823">
            <v>72845229</v>
          </cell>
          <cell r="M5823">
            <v>75334124</v>
          </cell>
          <cell r="N5823">
            <v>9296424</v>
          </cell>
          <cell r="O5823">
            <v>10527740</v>
          </cell>
          <cell r="P5823">
            <v>10164449</v>
          </cell>
          <cell r="Q5823">
            <v>204672627</v>
          </cell>
          <cell r="R5823">
            <v>21293.448501872659</v>
          </cell>
        </row>
        <row r="5824">
          <cell r="C5824">
            <v>72037</v>
          </cell>
          <cell r="D5824" t="str">
            <v>RUTIGLIANO</v>
          </cell>
          <cell r="E5824" t="str">
            <v>BA</v>
          </cell>
          <cell r="F5824" t="str">
            <v>Puglia</v>
          </cell>
          <cell r="G5824">
            <v>16</v>
          </cell>
          <cell r="H5824">
            <v>12650</v>
          </cell>
          <cell r="J5824">
            <v>21144430</v>
          </cell>
          <cell r="K5824">
            <v>33857229</v>
          </cell>
          <cell r="L5824">
            <v>59026627</v>
          </cell>
          <cell r="M5824">
            <v>52520095</v>
          </cell>
          <cell r="N5824">
            <v>5640314</v>
          </cell>
          <cell r="O5824">
            <v>5713792</v>
          </cell>
          <cell r="P5824">
            <v>4911794</v>
          </cell>
          <cell r="Q5824">
            <v>182814281</v>
          </cell>
          <cell r="R5824">
            <v>14451.721818181819</v>
          </cell>
        </row>
        <row r="5825">
          <cell r="C5825">
            <v>65112</v>
          </cell>
          <cell r="D5825" t="str">
            <v>RUTINO</v>
          </cell>
          <cell r="E5825" t="str">
            <v>SA</v>
          </cell>
          <cell r="F5825" t="str">
            <v>Campania</v>
          </cell>
          <cell r="G5825">
            <v>15</v>
          </cell>
          <cell r="H5825">
            <v>503</v>
          </cell>
          <cell r="I5825">
            <v>0</v>
          </cell>
          <cell r="J5825">
            <v>1014659</v>
          </cell>
          <cell r="K5825">
            <v>1044601</v>
          </cell>
          <cell r="L5825">
            <v>2166407</v>
          </cell>
          <cell r="M5825">
            <v>1883578</v>
          </cell>
          <cell r="P5825">
            <v>0</v>
          </cell>
          <cell r="Q5825">
            <v>6109245</v>
          </cell>
          <cell r="R5825">
            <v>12145.616302186878</v>
          </cell>
        </row>
        <row r="5826">
          <cell r="C5826">
            <v>72038</v>
          </cell>
          <cell r="D5826" t="str">
            <v>RUVO DI PUGLIA</v>
          </cell>
          <cell r="E5826" t="str">
            <v>BA</v>
          </cell>
          <cell r="F5826" t="str">
            <v>Puglia</v>
          </cell>
          <cell r="G5826">
            <v>16</v>
          </cell>
          <cell r="H5826">
            <v>15773</v>
          </cell>
          <cell r="J5826">
            <v>26341723</v>
          </cell>
          <cell r="K5826">
            <v>31887238</v>
          </cell>
          <cell r="L5826">
            <v>77984630</v>
          </cell>
          <cell r="M5826">
            <v>85430901</v>
          </cell>
          <cell r="N5826">
            <v>12109628</v>
          </cell>
          <cell r="O5826">
            <v>10939714</v>
          </cell>
          <cell r="P5826">
            <v>6748440</v>
          </cell>
          <cell r="Q5826">
            <v>251442274</v>
          </cell>
          <cell r="R5826">
            <v>15941.309452862486</v>
          </cell>
        </row>
        <row r="5827">
          <cell r="C5827">
            <v>76072</v>
          </cell>
          <cell r="D5827" t="str">
            <v>RUVO DEL MONTE</v>
          </cell>
          <cell r="E5827" t="str">
            <v>PZ</v>
          </cell>
          <cell r="F5827" t="str">
            <v>Basilicata</v>
          </cell>
          <cell r="G5827">
            <v>17</v>
          </cell>
          <cell r="H5827">
            <v>757</v>
          </cell>
          <cell r="I5827">
            <v>0</v>
          </cell>
          <cell r="J5827">
            <v>1637752</v>
          </cell>
          <cell r="K5827">
            <v>1390318</v>
          </cell>
          <cell r="L5827">
            <v>3562124</v>
          </cell>
          <cell r="M5827">
            <v>2503526</v>
          </cell>
          <cell r="N5827">
            <v>340529</v>
          </cell>
          <cell r="P5827">
            <v>0</v>
          </cell>
          <cell r="Q5827">
            <v>9434249</v>
          </cell>
          <cell r="R5827">
            <v>12462.680317040951</v>
          </cell>
        </row>
        <row r="5828">
          <cell r="C5828">
            <v>59024</v>
          </cell>
          <cell r="D5828" t="str">
            <v>SABAUDIA</v>
          </cell>
          <cell r="E5828" t="str">
            <v>LT</v>
          </cell>
          <cell r="F5828" t="str">
            <v>Lazio</v>
          </cell>
          <cell r="G5828">
            <v>12</v>
          </cell>
          <cell r="H5828">
            <v>13883</v>
          </cell>
          <cell r="J5828">
            <v>22509411</v>
          </cell>
          <cell r="K5828">
            <v>31267062</v>
          </cell>
          <cell r="L5828">
            <v>60141926</v>
          </cell>
          <cell r="M5828">
            <v>95351505</v>
          </cell>
          <cell r="N5828">
            <v>16642259</v>
          </cell>
          <cell r="O5828">
            <v>17547353</v>
          </cell>
          <cell r="P5828">
            <v>15540412</v>
          </cell>
          <cell r="Q5828">
            <v>258999928</v>
          </cell>
          <cell r="R5828">
            <v>18655.904919685945</v>
          </cell>
        </row>
        <row r="5829">
          <cell r="C5829">
            <v>17168</v>
          </cell>
          <cell r="D5829" t="str">
            <v>SABBIO CHIESE</v>
          </cell>
          <cell r="E5829" t="str">
            <v>BS</v>
          </cell>
          <cell r="F5829" t="str">
            <v>Lombardia</v>
          </cell>
          <cell r="G5829">
            <v>3</v>
          </cell>
          <cell r="H5829">
            <v>2784</v>
          </cell>
          <cell r="I5829">
            <v>0</v>
          </cell>
          <cell r="J5829">
            <v>2826853</v>
          </cell>
          <cell r="K5829">
            <v>4511600</v>
          </cell>
          <cell r="L5829">
            <v>18565997</v>
          </cell>
          <cell r="M5829">
            <v>27313326</v>
          </cell>
          <cell r="N5829">
            <v>3280603</v>
          </cell>
          <cell r="O5829">
            <v>3041185</v>
          </cell>
          <cell r="P5829">
            <v>3177987</v>
          </cell>
          <cell r="Q5829">
            <v>62717551</v>
          </cell>
          <cell r="R5829">
            <v>22527.85596264368</v>
          </cell>
        </row>
        <row r="5830">
          <cell r="C5830">
            <v>20054</v>
          </cell>
          <cell r="D5830" t="str">
            <v>SABBIONETA</v>
          </cell>
          <cell r="E5830" t="str">
            <v>MN</v>
          </cell>
          <cell r="F5830" t="str">
            <v>Lombardia</v>
          </cell>
          <cell r="G5830">
            <v>3</v>
          </cell>
          <cell r="H5830">
            <v>3141</v>
          </cell>
          <cell r="I5830">
            <v>0</v>
          </cell>
          <cell r="J5830">
            <v>3414753</v>
          </cell>
          <cell r="K5830">
            <v>6125116</v>
          </cell>
          <cell r="L5830">
            <v>22719092</v>
          </cell>
          <cell r="M5830">
            <v>22980182</v>
          </cell>
          <cell r="N5830">
            <v>3362831</v>
          </cell>
          <cell r="O5830">
            <v>3741856</v>
          </cell>
          <cell r="P5830">
            <v>4901472</v>
          </cell>
          <cell r="Q5830">
            <v>67245302</v>
          </cell>
          <cell r="R5830">
            <v>21408.883158229863</v>
          </cell>
        </row>
        <row r="5831">
          <cell r="C5831">
            <v>65113</v>
          </cell>
          <cell r="D5831" t="str">
            <v>SACCO</v>
          </cell>
          <cell r="E5831" t="str">
            <v>SA</v>
          </cell>
          <cell r="F5831" t="str">
            <v>Campania</v>
          </cell>
          <cell r="G5831">
            <v>15</v>
          </cell>
          <cell r="H5831">
            <v>343</v>
          </cell>
          <cell r="I5831">
            <v>0</v>
          </cell>
          <cell r="J5831">
            <v>750810</v>
          </cell>
          <cell r="K5831">
            <v>739746</v>
          </cell>
          <cell r="L5831">
            <v>1512892</v>
          </cell>
          <cell r="M5831">
            <v>1138169</v>
          </cell>
          <cell r="Q5831">
            <v>4141617</v>
          </cell>
          <cell r="R5831">
            <v>12074.685131195336</v>
          </cell>
        </row>
        <row r="5832">
          <cell r="C5832">
            <v>28073</v>
          </cell>
          <cell r="D5832" t="str">
            <v>SACCOLONGO</v>
          </cell>
          <cell r="E5832" t="str">
            <v>PD</v>
          </cell>
          <cell r="F5832" t="str">
            <v>Veneto</v>
          </cell>
          <cell r="G5832">
            <v>5</v>
          </cell>
          <cell r="H5832">
            <v>3588</v>
          </cell>
          <cell r="I5832">
            <v>0</v>
          </cell>
          <cell r="J5832">
            <v>3949004</v>
          </cell>
          <cell r="K5832">
            <v>5773120</v>
          </cell>
          <cell r="L5832">
            <v>25132965</v>
          </cell>
          <cell r="M5832">
            <v>29045081</v>
          </cell>
          <cell r="N5832">
            <v>4562932</v>
          </cell>
          <cell r="O5832">
            <v>4487742</v>
          </cell>
          <cell r="P5832">
            <v>5924498</v>
          </cell>
          <cell r="Q5832">
            <v>78875342</v>
          </cell>
          <cell r="R5832">
            <v>21983.094202898552</v>
          </cell>
        </row>
        <row r="5833">
          <cell r="C5833">
            <v>93037</v>
          </cell>
          <cell r="D5833" t="str">
            <v>SACILE</v>
          </cell>
          <cell r="E5833" t="str">
            <v>PN</v>
          </cell>
          <cell r="F5833" t="str">
            <v>Friuli Venezia Giulia</v>
          </cell>
          <cell r="G5833">
            <v>6</v>
          </cell>
          <cell r="H5833">
            <v>14969</v>
          </cell>
          <cell r="J5833">
            <v>14854736</v>
          </cell>
          <cell r="K5833">
            <v>21230349</v>
          </cell>
          <cell r="L5833">
            <v>109282404</v>
          </cell>
          <cell r="M5833">
            <v>130861336</v>
          </cell>
          <cell r="N5833">
            <v>22788626</v>
          </cell>
          <cell r="O5833">
            <v>24636752</v>
          </cell>
          <cell r="P5833">
            <v>24139677</v>
          </cell>
          <cell r="Q5833">
            <v>347793880</v>
          </cell>
          <cell r="R5833">
            <v>23234.276170752888</v>
          </cell>
        </row>
        <row r="5834">
          <cell r="C5834">
            <v>58093</v>
          </cell>
          <cell r="D5834" t="str">
            <v>SACROFANO</v>
          </cell>
          <cell r="E5834" t="str">
            <v>RM</v>
          </cell>
          <cell r="F5834" t="str">
            <v>Lazio</v>
          </cell>
          <cell r="G5834">
            <v>12</v>
          </cell>
          <cell r="H5834">
            <v>4654</v>
          </cell>
          <cell r="J5834">
            <v>6023375</v>
          </cell>
          <cell r="K5834">
            <v>6870557</v>
          </cell>
          <cell r="L5834">
            <v>22169989</v>
          </cell>
          <cell r="M5834">
            <v>40191591</v>
          </cell>
          <cell r="N5834">
            <v>12138764</v>
          </cell>
          <cell r="O5834">
            <v>14537139</v>
          </cell>
          <cell r="P5834">
            <v>15110629</v>
          </cell>
          <cell r="Q5834">
            <v>117042044</v>
          </cell>
          <cell r="R5834">
            <v>25148.698753760207</v>
          </cell>
        </row>
        <row r="5835">
          <cell r="C5835">
            <v>111058</v>
          </cell>
          <cell r="D5835" t="str">
            <v>SADALI</v>
          </cell>
          <cell r="E5835" t="str">
            <v>SU</v>
          </cell>
          <cell r="F5835" t="str">
            <v>Sardegna</v>
          </cell>
          <cell r="G5835">
            <v>20</v>
          </cell>
          <cell r="H5835">
            <v>623</v>
          </cell>
          <cell r="I5835">
            <v>0</v>
          </cell>
          <cell r="J5835">
            <v>1117642</v>
          </cell>
          <cell r="K5835">
            <v>1515007</v>
          </cell>
          <cell r="L5835">
            <v>3547563</v>
          </cell>
          <cell r="M5835">
            <v>2410188</v>
          </cell>
          <cell r="O5835">
            <v>342514</v>
          </cell>
          <cell r="P5835">
            <v>0</v>
          </cell>
          <cell r="Q5835">
            <v>8932914</v>
          </cell>
          <cell r="R5835">
            <v>14338.545746388443</v>
          </cell>
        </row>
        <row r="5836">
          <cell r="C5836">
            <v>95086</v>
          </cell>
          <cell r="D5836" t="str">
            <v>SAGAMA</v>
          </cell>
          <cell r="E5836" t="str">
            <v>OR</v>
          </cell>
          <cell r="F5836" t="str">
            <v>Sardegna</v>
          </cell>
          <cell r="G5836">
            <v>20</v>
          </cell>
          <cell r="H5836">
            <v>115</v>
          </cell>
          <cell r="I5836">
            <v>0</v>
          </cell>
          <cell r="J5836">
            <v>195791</v>
          </cell>
          <cell r="K5836">
            <v>232607</v>
          </cell>
          <cell r="L5836">
            <v>469227</v>
          </cell>
          <cell r="M5836">
            <v>608416</v>
          </cell>
          <cell r="P5836">
            <v>0</v>
          </cell>
          <cell r="Q5836">
            <v>1506041</v>
          </cell>
          <cell r="R5836">
            <v>13096.008695652174</v>
          </cell>
        </row>
        <row r="5837">
          <cell r="C5837">
            <v>96056</v>
          </cell>
          <cell r="D5837" t="str">
            <v>SAGLIANO MICCA</v>
          </cell>
          <cell r="E5837" t="str">
            <v>BI</v>
          </cell>
          <cell r="F5837" t="str">
            <v>Piemonte</v>
          </cell>
          <cell r="G5837">
            <v>1</v>
          </cell>
          <cell r="H5837">
            <v>1215</v>
          </cell>
          <cell r="J5837">
            <v>1279652</v>
          </cell>
          <cell r="K5837">
            <v>2355865</v>
          </cell>
          <cell r="L5837">
            <v>9283994</v>
          </cell>
          <cell r="M5837">
            <v>7895058</v>
          </cell>
          <cell r="N5837">
            <v>582317</v>
          </cell>
          <cell r="O5837">
            <v>1175341</v>
          </cell>
          <cell r="P5837">
            <v>771660</v>
          </cell>
          <cell r="Q5837">
            <v>23343887</v>
          </cell>
          <cell r="R5837">
            <v>19213.075720164608</v>
          </cell>
        </row>
        <row r="5838">
          <cell r="C5838">
            <v>31017</v>
          </cell>
          <cell r="D5838" t="str">
            <v>SAGRADO</v>
          </cell>
          <cell r="E5838" t="str">
            <v>GO</v>
          </cell>
          <cell r="F5838" t="str">
            <v>Friuli Venezia Giulia</v>
          </cell>
          <cell r="G5838">
            <v>6</v>
          </cell>
          <cell r="H5838">
            <v>1645</v>
          </cell>
          <cell r="I5838">
            <v>0</v>
          </cell>
          <cell r="J5838">
            <v>1609637</v>
          </cell>
          <cell r="K5838">
            <v>2626987</v>
          </cell>
          <cell r="L5838">
            <v>11961379</v>
          </cell>
          <cell r="M5838">
            <v>15262522</v>
          </cell>
          <cell r="N5838">
            <v>1320342</v>
          </cell>
          <cell r="O5838">
            <v>2030412</v>
          </cell>
          <cell r="P5838">
            <v>1109351</v>
          </cell>
          <cell r="Q5838">
            <v>35920630</v>
          </cell>
          <cell r="R5838">
            <v>21836.249240121582</v>
          </cell>
        </row>
        <row r="5839">
          <cell r="C5839">
            <v>22164</v>
          </cell>
          <cell r="D5839" t="str">
            <v>SAGRON MIS</v>
          </cell>
          <cell r="E5839" t="str">
            <v>TN</v>
          </cell>
          <cell r="F5839" t="str">
            <v>Trentino Alto Adige(P.A.Trento)</v>
          </cell>
          <cell r="G5839">
            <v>4</v>
          </cell>
          <cell r="H5839">
            <v>161</v>
          </cell>
          <cell r="I5839">
            <v>0</v>
          </cell>
          <cell r="J5839">
            <v>217880</v>
          </cell>
          <cell r="K5839">
            <v>277498</v>
          </cell>
          <cell r="L5839">
            <v>1184531</v>
          </cell>
          <cell r="M5839">
            <v>1138473</v>
          </cell>
          <cell r="N5839">
            <v>0</v>
          </cell>
          <cell r="P5839">
            <v>0</v>
          </cell>
          <cell r="Q5839">
            <v>2818382</v>
          </cell>
          <cell r="R5839">
            <v>17505.478260869564</v>
          </cell>
        </row>
        <row r="5840">
          <cell r="C5840">
            <v>7058</v>
          </cell>
          <cell r="D5840" t="str">
            <v>SAINT-CHRISTOPHE</v>
          </cell>
          <cell r="E5840" t="str">
            <v>AO</v>
          </cell>
          <cell r="F5840" t="str">
            <v>Valle d'Aosta</v>
          </cell>
          <cell r="G5840">
            <v>2</v>
          </cell>
          <cell r="H5840">
            <v>2687</v>
          </cell>
          <cell r="I5840">
            <v>0</v>
          </cell>
          <cell r="J5840">
            <v>2175579</v>
          </cell>
          <cell r="K5840">
            <v>3861498</v>
          </cell>
          <cell r="L5840">
            <v>17356734</v>
          </cell>
          <cell r="M5840">
            <v>27630074</v>
          </cell>
          <cell r="N5840">
            <v>5462249</v>
          </cell>
          <cell r="O5840">
            <v>5633559</v>
          </cell>
          <cell r="P5840">
            <v>6463280</v>
          </cell>
          <cell r="Q5840">
            <v>68582973</v>
          </cell>
          <cell r="R5840">
            <v>25523.99441756606</v>
          </cell>
        </row>
        <row r="5841">
          <cell r="C5841">
            <v>7059</v>
          </cell>
          <cell r="D5841" t="str">
            <v>SAINT-DENIS</v>
          </cell>
          <cell r="E5841" t="str">
            <v>AO</v>
          </cell>
          <cell r="F5841" t="str">
            <v>Valle d'Aosta</v>
          </cell>
          <cell r="G5841">
            <v>2</v>
          </cell>
          <cell r="H5841">
            <v>287</v>
          </cell>
          <cell r="I5841">
            <v>0</v>
          </cell>
          <cell r="J5841">
            <v>291048</v>
          </cell>
          <cell r="K5841">
            <v>418663</v>
          </cell>
          <cell r="L5841">
            <v>2246735</v>
          </cell>
          <cell r="M5841">
            <v>2314682</v>
          </cell>
          <cell r="P5841">
            <v>0</v>
          </cell>
          <cell r="Q5841">
            <v>5271128</v>
          </cell>
          <cell r="R5841">
            <v>18366.299651567944</v>
          </cell>
        </row>
        <row r="5842">
          <cell r="C5842">
            <v>7060</v>
          </cell>
          <cell r="D5842" t="str">
            <v>SAINT-MARCEL</v>
          </cell>
          <cell r="E5842" t="str">
            <v>AO</v>
          </cell>
          <cell r="F5842" t="str">
            <v>Valle d'Aosta</v>
          </cell>
          <cell r="G5842">
            <v>2</v>
          </cell>
          <cell r="H5842">
            <v>976</v>
          </cell>
          <cell r="I5842">
            <v>0</v>
          </cell>
          <cell r="J5842">
            <v>1040442</v>
          </cell>
          <cell r="K5842">
            <v>1393277</v>
          </cell>
          <cell r="L5842">
            <v>6371424</v>
          </cell>
          <cell r="M5842">
            <v>9729320</v>
          </cell>
          <cell r="N5842">
            <v>1027702</v>
          </cell>
          <cell r="O5842">
            <v>1313999</v>
          </cell>
          <cell r="Q5842">
            <v>20876164</v>
          </cell>
          <cell r="R5842">
            <v>21389.512295081968</v>
          </cell>
        </row>
        <row r="5843">
          <cell r="C5843">
            <v>7061</v>
          </cell>
          <cell r="D5843" t="str">
            <v>SAINT-NICOLAS</v>
          </cell>
          <cell r="E5843" t="str">
            <v>AO</v>
          </cell>
          <cell r="F5843" t="str">
            <v>Valle d'Aosta</v>
          </cell>
          <cell r="G5843">
            <v>2</v>
          </cell>
          <cell r="H5843">
            <v>248</v>
          </cell>
          <cell r="I5843">
            <v>0</v>
          </cell>
          <cell r="J5843">
            <v>305430</v>
          </cell>
          <cell r="K5843">
            <v>480930</v>
          </cell>
          <cell r="L5843">
            <v>1263524</v>
          </cell>
          <cell r="M5843">
            <v>2249227</v>
          </cell>
          <cell r="N5843">
            <v>240609</v>
          </cell>
          <cell r="O5843">
            <v>366204</v>
          </cell>
          <cell r="Q5843">
            <v>4905924</v>
          </cell>
          <cell r="R5843">
            <v>19781.951612903227</v>
          </cell>
        </row>
        <row r="5844">
          <cell r="C5844">
            <v>7062</v>
          </cell>
          <cell r="D5844" t="str">
            <v>SAINT-OYEN</v>
          </cell>
          <cell r="E5844" t="str">
            <v>AO</v>
          </cell>
          <cell r="F5844" t="str">
            <v>Valle d'Aosta</v>
          </cell>
          <cell r="G5844">
            <v>2</v>
          </cell>
          <cell r="H5844">
            <v>155</v>
          </cell>
          <cell r="I5844">
            <v>0</v>
          </cell>
          <cell r="J5844">
            <v>190094</v>
          </cell>
          <cell r="K5844">
            <v>137857</v>
          </cell>
          <cell r="L5844">
            <v>933475</v>
          </cell>
          <cell r="M5844">
            <v>1569449</v>
          </cell>
          <cell r="O5844">
            <v>321579</v>
          </cell>
          <cell r="P5844">
            <v>0</v>
          </cell>
          <cell r="Q5844">
            <v>3152454</v>
          </cell>
          <cell r="R5844">
            <v>20338.412903225806</v>
          </cell>
        </row>
        <row r="5845">
          <cell r="C5845">
            <v>7063</v>
          </cell>
          <cell r="D5845" t="str">
            <v>SAINT-PIERRE</v>
          </cell>
          <cell r="E5845" t="str">
            <v>AO</v>
          </cell>
          <cell r="F5845" t="str">
            <v>Valle d'Aosta</v>
          </cell>
          <cell r="G5845">
            <v>2</v>
          </cell>
          <cell r="H5845">
            <v>2464</v>
          </cell>
          <cell r="I5845">
            <v>0</v>
          </cell>
          <cell r="J5845">
            <v>2193658</v>
          </cell>
          <cell r="K5845">
            <v>3829525</v>
          </cell>
          <cell r="L5845">
            <v>15573860</v>
          </cell>
          <cell r="M5845">
            <v>25159548</v>
          </cell>
          <cell r="N5845">
            <v>3221183</v>
          </cell>
          <cell r="O5845">
            <v>3375614</v>
          </cell>
          <cell r="P5845">
            <v>3002046</v>
          </cell>
          <cell r="Q5845">
            <v>56355434</v>
          </cell>
          <cell r="R5845">
            <v>22871.523538961039</v>
          </cell>
        </row>
        <row r="5846">
          <cell r="C5846">
            <v>7064</v>
          </cell>
          <cell r="D5846" t="str">
            <v>SAINT-RHEMY-EN-BOSSES</v>
          </cell>
          <cell r="E5846" t="str">
            <v>AO</v>
          </cell>
          <cell r="F5846" t="str">
            <v>Valle d'Aosta</v>
          </cell>
          <cell r="G5846">
            <v>2</v>
          </cell>
          <cell r="H5846">
            <v>267</v>
          </cell>
          <cell r="I5846">
            <v>0</v>
          </cell>
          <cell r="J5846">
            <v>223059</v>
          </cell>
          <cell r="K5846">
            <v>322076</v>
          </cell>
          <cell r="L5846">
            <v>1319128</v>
          </cell>
          <cell r="M5846">
            <v>3722691</v>
          </cell>
          <cell r="N5846">
            <v>561468</v>
          </cell>
          <cell r="O5846">
            <v>419006</v>
          </cell>
          <cell r="P5846">
            <v>0</v>
          </cell>
          <cell r="Q5846">
            <v>6567428</v>
          </cell>
          <cell r="R5846">
            <v>24597.108614232209</v>
          </cell>
        </row>
        <row r="5847">
          <cell r="C5847">
            <v>7065</v>
          </cell>
          <cell r="D5847" t="str">
            <v>SAINT-VINCENT</v>
          </cell>
          <cell r="E5847" t="str">
            <v>AO</v>
          </cell>
          <cell r="F5847" t="str">
            <v>Valle d'Aosta</v>
          </cell>
          <cell r="G5847">
            <v>2</v>
          </cell>
          <cell r="H5847">
            <v>3536</v>
          </cell>
          <cell r="I5847">
            <v>0</v>
          </cell>
          <cell r="J5847">
            <v>4185367</v>
          </cell>
          <cell r="K5847">
            <v>5677287</v>
          </cell>
          <cell r="L5847">
            <v>20082016</v>
          </cell>
          <cell r="M5847">
            <v>32078691</v>
          </cell>
          <cell r="N5847">
            <v>6756061</v>
          </cell>
          <cell r="O5847">
            <v>5878154</v>
          </cell>
          <cell r="P5847">
            <v>6148227</v>
          </cell>
          <cell r="Q5847">
            <v>80805803</v>
          </cell>
          <cell r="R5847">
            <v>22852.319852941175</v>
          </cell>
        </row>
        <row r="5848">
          <cell r="C5848">
            <v>6150</v>
          </cell>
          <cell r="D5848" t="str">
            <v>SALA MONFERRATO</v>
          </cell>
          <cell r="E5848" t="str">
            <v>AL</v>
          </cell>
          <cell r="F5848" t="str">
            <v>Piemonte</v>
          </cell>
          <cell r="G5848">
            <v>1</v>
          </cell>
          <cell r="H5848">
            <v>281</v>
          </cell>
          <cell r="I5848">
            <v>0</v>
          </cell>
          <cell r="J5848">
            <v>436382</v>
          </cell>
          <cell r="K5848">
            <v>507467</v>
          </cell>
          <cell r="L5848">
            <v>1811572</v>
          </cell>
          <cell r="M5848">
            <v>1644148</v>
          </cell>
          <cell r="N5848">
            <v>257543</v>
          </cell>
          <cell r="Q5848">
            <v>4657112</v>
          </cell>
          <cell r="R5848">
            <v>16573.352313167259</v>
          </cell>
        </row>
        <row r="5849">
          <cell r="C5849">
            <v>37050</v>
          </cell>
          <cell r="D5849" t="str">
            <v>SALA BOLOGNESE</v>
          </cell>
          <cell r="E5849" t="str">
            <v>BO</v>
          </cell>
          <cell r="F5849" t="str">
            <v>Emilia Romagna</v>
          </cell>
          <cell r="G5849">
            <v>8</v>
          </cell>
          <cell r="H5849">
            <v>6467</v>
          </cell>
          <cell r="I5849">
            <v>0</v>
          </cell>
          <cell r="J5849">
            <v>5129498</v>
          </cell>
          <cell r="K5849">
            <v>9240913</v>
          </cell>
          <cell r="L5849">
            <v>47538390</v>
          </cell>
          <cell r="M5849">
            <v>70396314</v>
          </cell>
          <cell r="N5849">
            <v>9509741</v>
          </cell>
          <cell r="O5849">
            <v>8930155</v>
          </cell>
          <cell r="P5849">
            <v>6592456</v>
          </cell>
          <cell r="Q5849">
            <v>157337467</v>
          </cell>
          <cell r="R5849">
            <v>24329.282047317149</v>
          </cell>
        </row>
        <row r="5850">
          <cell r="C5850">
            <v>13203</v>
          </cell>
          <cell r="D5850" t="str">
            <v>SALA COMACINA</v>
          </cell>
          <cell r="E5850" t="str">
            <v>CO</v>
          </cell>
          <cell r="F5850" t="str">
            <v>Lombardia</v>
          </cell>
          <cell r="G5850">
            <v>3</v>
          </cell>
          <cell r="H5850">
            <v>420</v>
          </cell>
          <cell r="I5850">
            <v>0</v>
          </cell>
          <cell r="J5850">
            <v>593321</v>
          </cell>
          <cell r="K5850">
            <v>747922</v>
          </cell>
          <cell r="L5850">
            <v>2510156</v>
          </cell>
          <cell r="M5850">
            <v>2598170</v>
          </cell>
          <cell r="N5850">
            <v>362984</v>
          </cell>
          <cell r="O5850">
            <v>435521</v>
          </cell>
          <cell r="P5850">
            <v>821851</v>
          </cell>
          <cell r="Q5850">
            <v>8069925</v>
          </cell>
          <cell r="R5850">
            <v>19214.107142857141</v>
          </cell>
        </row>
        <row r="5851">
          <cell r="C5851">
            <v>96057</v>
          </cell>
          <cell r="D5851" t="str">
            <v>SALA BIELLESE</v>
          </cell>
          <cell r="E5851" t="str">
            <v>BI</v>
          </cell>
          <cell r="F5851" t="str">
            <v>Piemonte</v>
          </cell>
          <cell r="G5851">
            <v>1</v>
          </cell>
          <cell r="H5851">
            <v>443</v>
          </cell>
          <cell r="I5851">
            <v>0</v>
          </cell>
          <cell r="J5851">
            <v>507290</v>
          </cell>
          <cell r="K5851">
            <v>756328</v>
          </cell>
          <cell r="L5851">
            <v>3079926</v>
          </cell>
          <cell r="M5851">
            <v>3213888</v>
          </cell>
          <cell r="N5851">
            <v>355585</v>
          </cell>
          <cell r="Q5851">
            <v>7913017</v>
          </cell>
          <cell r="R5851">
            <v>17862.340857787811</v>
          </cell>
        </row>
        <row r="5852">
          <cell r="C5852">
            <v>34031</v>
          </cell>
          <cell r="D5852" t="str">
            <v>SALA BAGANZA</v>
          </cell>
          <cell r="E5852" t="str">
            <v>PR</v>
          </cell>
          <cell r="F5852" t="str">
            <v>Emilia Romagna</v>
          </cell>
          <cell r="G5852">
            <v>8</v>
          </cell>
          <cell r="H5852">
            <v>4343</v>
          </cell>
          <cell r="I5852">
            <v>0</v>
          </cell>
          <cell r="J5852">
            <v>4035622</v>
          </cell>
          <cell r="K5852">
            <v>6029607</v>
          </cell>
          <cell r="L5852">
            <v>28402238</v>
          </cell>
          <cell r="M5852">
            <v>44842274</v>
          </cell>
          <cell r="N5852">
            <v>9787440</v>
          </cell>
          <cell r="O5852">
            <v>8867432</v>
          </cell>
          <cell r="P5852">
            <v>15409655</v>
          </cell>
          <cell r="Q5852">
            <v>117374268</v>
          </cell>
          <cell r="R5852">
            <v>27026.080589454294</v>
          </cell>
        </row>
        <row r="5853">
          <cell r="C5853">
            <v>65114</v>
          </cell>
          <cell r="D5853" t="str">
            <v>SALA CONSILINA</v>
          </cell>
          <cell r="E5853" t="str">
            <v>SA</v>
          </cell>
          <cell r="F5853" t="str">
            <v>Campania</v>
          </cell>
          <cell r="G5853">
            <v>15</v>
          </cell>
          <cell r="H5853">
            <v>7755</v>
          </cell>
          <cell r="J5853">
            <v>16004254</v>
          </cell>
          <cell r="K5853">
            <v>16427874</v>
          </cell>
          <cell r="L5853">
            <v>34205696</v>
          </cell>
          <cell r="M5853">
            <v>35776151</v>
          </cell>
          <cell r="N5853">
            <v>2996482</v>
          </cell>
          <cell r="O5853">
            <v>3754035</v>
          </cell>
          <cell r="P5853">
            <v>3977099</v>
          </cell>
          <cell r="Q5853">
            <v>113141591</v>
          </cell>
          <cell r="R5853">
            <v>14589.502385557706</v>
          </cell>
        </row>
        <row r="5854">
          <cell r="C5854">
            <v>1232</v>
          </cell>
          <cell r="D5854" t="str">
            <v>SALBERTRAND</v>
          </cell>
          <cell r="E5854" t="str">
            <v>TO</v>
          </cell>
          <cell r="F5854" t="str">
            <v>Piemonte</v>
          </cell>
          <cell r="G5854">
            <v>1</v>
          </cell>
          <cell r="H5854">
            <v>436</v>
          </cell>
          <cell r="I5854">
            <v>0</v>
          </cell>
          <cell r="J5854">
            <v>501608</v>
          </cell>
          <cell r="K5854">
            <v>683144</v>
          </cell>
          <cell r="L5854">
            <v>2456226</v>
          </cell>
          <cell r="M5854">
            <v>4155810</v>
          </cell>
          <cell r="N5854">
            <v>444368</v>
          </cell>
          <cell r="O5854">
            <v>478502</v>
          </cell>
          <cell r="Q5854">
            <v>8719658</v>
          </cell>
          <cell r="R5854">
            <v>19999.215596330276</v>
          </cell>
        </row>
        <row r="5855">
          <cell r="C5855">
            <v>65115</v>
          </cell>
          <cell r="D5855" t="str">
            <v>SALENTO</v>
          </cell>
          <cell r="E5855" t="str">
            <v>SA</v>
          </cell>
          <cell r="F5855" t="str">
            <v>Campania</v>
          </cell>
          <cell r="G5855">
            <v>15</v>
          </cell>
          <cell r="H5855">
            <v>1272</v>
          </cell>
          <cell r="I5855">
            <v>0</v>
          </cell>
          <cell r="J5855">
            <v>2673750</v>
          </cell>
          <cell r="K5855">
            <v>2549433</v>
          </cell>
          <cell r="L5855">
            <v>5134193</v>
          </cell>
          <cell r="M5855">
            <v>4845388</v>
          </cell>
          <cell r="N5855">
            <v>843251</v>
          </cell>
          <cell r="O5855">
            <v>615632</v>
          </cell>
          <cell r="Q5855">
            <v>16661647</v>
          </cell>
          <cell r="R5855">
            <v>13098.779088050314</v>
          </cell>
        </row>
        <row r="5856">
          <cell r="C5856">
            <v>77024</v>
          </cell>
          <cell r="D5856" t="str">
            <v>SALANDRA</v>
          </cell>
          <cell r="E5856" t="str">
            <v>MT</v>
          </cell>
          <cell r="F5856" t="str">
            <v>Basilicata</v>
          </cell>
          <cell r="G5856">
            <v>17</v>
          </cell>
          <cell r="H5856">
            <v>1726</v>
          </cell>
          <cell r="I5856">
            <v>0</v>
          </cell>
          <cell r="J5856">
            <v>2819297</v>
          </cell>
          <cell r="K5856">
            <v>3085767</v>
          </cell>
          <cell r="L5856">
            <v>10441502</v>
          </cell>
          <cell r="M5856">
            <v>9096067</v>
          </cell>
          <cell r="N5856">
            <v>1161076</v>
          </cell>
          <cell r="O5856">
            <v>659049</v>
          </cell>
          <cell r="P5856">
            <v>0</v>
          </cell>
          <cell r="Q5856">
            <v>27262758</v>
          </cell>
          <cell r="R5856">
            <v>15795.34067207416</v>
          </cell>
        </row>
        <row r="5857">
          <cell r="C5857">
            <v>81017</v>
          </cell>
          <cell r="D5857" t="str">
            <v>SALAPARUTA</v>
          </cell>
          <cell r="E5857" t="str">
            <v>TP</v>
          </cell>
          <cell r="F5857" t="str">
            <v>Sicilia</v>
          </cell>
          <cell r="G5857">
            <v>19</v>
          </cell>
          <cell r="H5857">
            <v>1074</v>
          </cell>
          <cell r="I5857">
            <v>0</v>
          </cell>
          <cell r="J5857">
            <v>2405652</v>
          </cell>
          <cell r="K5857">
            <v>2430079</v>
          </cell>
          <cell r="L5857">
            <v>4649255</v>
          </cell>
          <cell r="M5857">
            <v>3693285</v>
          </cell>
          <cell r="O5857">
            <v>405158</v>
          </cell>
          <cell r="Q5857">
            <v>13583429</v>
          </cell>
          <cell r="R5857">
            <v>12647.513035381751</v>
          </cell>
        </row>
        <row r="5858">
          <cell r="C5858">
            <v>29042</v>
          </cell>
          <cell r="D5858" t="str">
            <v>SALARA</v>
          </cell>
          <cell r="E5858" t="str">
            <v>RO</v>
          </cell>
          <cell r="F5858" t="str">
            <v>Veneto</v>
          </cell>
          <cell r="G5858">
            <v>5</v>
          </cell>
          <cell r="H5858">
            <v>893</v>
          </cell>
          <cell r="I5858">
            <v>0</v>
          </cell>
          <cell r="J5858">
            <v>1031360</v>
          </cell>
          <cell r="K5858">
            <v>1980684</v>
          </cell>
          <cell r="L5858">
            <v>6655518</v>
          </cell>
          <cell r="M5858">
            <v>5198562</v>
          </cell>
          <cell r="N5858">
            <v>451841</v>
          </cell>
          <cell r="O5858">
            <v>759914</v>
          </cell>
          <cell r="Q5858">
            <v>16077879</v>
          </cell>
          <cell r="R5858">
            <v>18004.343784994402</v>
          </cell>
        </row>
        <row r="5859">
          <cell r="C5859">
            <v>2126</v>
          </cell>
          <cell r="D5859" t="str">
            <v>SALASCO</v>
          </cell>
          <cell r="E5859" t="str">
            <v>VC</v>
          </cell>
          <cell r="F5859" t="str">
            <v>Piemonte</v>
          </cell>
          <cell r="G5859">
            <v>1</v>
          </cell>
          <cell r="H5859">
            <v>147</v>
          </cell>
          <cell r="I5859">
            <v>0</v>
          </cell>
          <cell r="J5859">
            <v>102658</v>
          </cell>
          <cell r="K5859">
            <v>367079</v>
          </cell>
          <cell r="L5859">
            <v>1107892</v>
          </cell>
          <cell r="M5859">
            <v>733966</v>
          </cell>
          <cell r="N5859">
            <v>0</v>
          </cell>
          <cell r="P5859">
            <v>0</v>
          </cell>
          <cell r="Q5859">
            <v>2311595</v>
          </cell>
          <cell r="R5859">
            <v>15725.13605442177</v>
          </cell>
        </row>
        <row r="5860">
          <cell r="C5860">
            <v>1231</v>
          </cell>
          <cell r="D5860" t="str">
            <v>SALASSA</v>
          </cell>
          <cell r="E5860" t="str">
            <v>TO</v>
          </cell>
          <cell r="F5860" t="str">
            <v>Piemonte</v>
          </cell>
          <cell r="G5860">
            <v>1</v>
          </cell>
          <cell r="H5860">
            <v>1374</v>
          </cell>
          <cell r="I5860">
            <v>0</v>
          </cell>
          <cell r="J5860">
            <v>1224502</v>
          </cell>
          <cell r="K5860">
            <v>1616393</v>
          </cell>
          <cell r="L5860">
            <v>10276545</v>
          </cell>
          <cell r="M5860">
            <v>12778067</v>
          </cell>
          <cell r="N5860">
            <v>1883151</v>
          </cell>
          <cell r="O5860">
            <v>2564806</v>
          </cell>
          <cell r="P5860">
            <v>4147448</v>
          </cell>
          <cell r="Q5860">
            <v>34490912</v>
          </cell>
          <cell r="R5860">
            <v>25102.556040756914</v>
          </cell>
        </row>
        <row r="5861">
          <cell r="C5861">
            <v>70062</v>
          </cell>
          <cell r="D5861" t="str">
            <v>SALCITO</v>
          </cell>
          <cell r="E5861" t="str">
            <v>CB</v>
          </cell>
          <cell r="F5861" t="str">
            <v>Molise</v>
          </cell>
          <cell r="G5861">
            <v>14</v>
          </cell>
          <cell r="H5861">
            <v>452</v>
          </cell>
          <cell r="I5861">
            <v>0</v>
          </cell>
          <cell r="J5861">
            <v>1191232</v>
          </cell>
          <cell r="K5861">
            <v>1171095</v>
          </cell>
          <cell r="L5861">
            <v>1526670</v>
          </cell>
          <cell r="M5861">
            <v>855817</v>
          </cell>
          <cell r="P5861">
            <v>0</v>
          </cell>
          <cell r="Q5861">
            <v>4744814</v>
          </cell>
          <cell r="R5861">
            <v>10497.37610619469</v>
          </cell>
        </row>
        <row r="5862">
          <cell r="C5862">
            <v>6151</v>
          </cell>
          <cell r="D5862" t="str">
            <v>SALE</v>
          </cell>
          <cell r="E5862" t="str">
            <v>AL</v>
          </cell>
          <cell r="F5862" t="str">
            <v>Piemonte</v>
          </cell>
          <cell r="G5862">
            <v>1</v>
          </cell>
          <cell r="H5862">
            <v>2998</v>
          </cell>
          <cell r="I5862">
            <v>0</v>
          </cell>
          <cell r="J5862">
            <v>3645119</v>
          </cell>
          <cell r="K5862">
            <v>5533168</v>
          </cell>
          <cell r="L5862">
            <v>21931072</v>
          </cell>
          <cell r="M5862">
            <v>20889384</v>
          </cell>
          <cell r="N5862">
            <v>2666065</v>
          </cell>
          <cell r="O5862">
            <v>2043446</v>
          </cell>
          <cell r="P5862">
            <v>1307673</v>
          </cell>
          <cell r="Q5862">
            <v>58015927</v>
          </cell>
          <cell r="R5862">
            <v>19351.543362241493</v>
          </cell>
        </row>
        <row r="5863">
          <cell r="C5863">
            <v>4199</v>
          </cell>
          <cell r="D5863" t="str">
            <v>SALE DELLE LANGHE</v>
          </cell>
          <cell r="E5863" t="str">
            <v>CN</v>
          </cell>
          <cell r="F5863" t="str">
            <v>Piemonte</v>
          </cell>
          <cell r="G5863">
            <v>1</v>
          </cell>
          <cell r="H5863">
            <v>355</v>
          </cell>
          <cell r="I5863">
            <v>0</v>
          </cell>
          <cell r="J5863">
            <v>397550</v>
          </cell>
          <cell r="K5863">
            <v>552381</v>
          </cell>
          <cell r="L5863">
            <v>2469264</v>
          </cell>
          <cell r="M5863">
            <v>2986801</v>
          </cell>
          <cell r="N5863">
            <v>284973</v>
          </cell>
          <cell r="O5863">
            <v>625924</v>
          </cell>
          <cell r="Q5863">
            <v>7316893</v>
          </cell>
          <cell r="R5863">
            <v>20610.966197183097</v>
          </cell>
        </row>
        <row r="5864">
          <cell r="C5864">
            <v>17169</v>
          </cell>
          <cell r="D5864" t="str">
            <v>SALE MARASINO</v>
          </cell>
          <cell r="E5864" t="str">
            <v>BS</v>
          </cell>
          <cell r="F5864" t="str">
            <v>Lombardia</v>
          </cell>
          <cell r="G5864">
            <v>3</v>
          </cell>
          <cell r="H5864">
            <v>2591</v>
          </cell>
          <cell r="I5864">
            <v>0</v>
          </cell>
          <cell r="J5864">
            <v>3105796</v>
          </cell>
          <cell r="K5864">
            <v>4150292</v>
          </cell>
          <cell r="L5864">
            <v>17344079</v>
          </cell>
          <cell r="M5864">
            <v>21281962</v>
          </cell>
          <cell r="N5864">
            <v>2645648</v>
          </cell>
          <cell r="O5864">
            <v>4185068</v>
          </cell>
          <cell r="P5864">
            <v>9763597</v>
          </cell>
          <cell r="Q5864">
            <v>62476442</v>
          </cell>
          <cell r="R5864">
            <v>24112.868390582786</v>
          </cell>
        </row>
        <row r="5865">
          <cell r="C5865">
            <v>81018</v>
          </cell>
          <cell r="D5865" t="str">
            <v>SALEMI</v>
          </cell>
          <cell r="E5865" t="str">
            <v>TP</v>
          </cell>
          <cell r="F5865" t="str">
            <v>Sicilia</v>
          </cell>
          <cell r="G5865">
            <v>19</v>
          </cell>
          <cell r="H5865">
            <v>6852</v>
          </cell>
          <cell r="I5865">
            <v>0</v>
          </cell>
          <cell r="J5865">
            <v>13967089</v>
          </cell>
          <cell r="K5865">
            <v>15024204</v>
          </cell>
          <cell r="L5865">
            <v>26695686</v>
          </cell>
          <cell r="M5865">
            <v>28239027</v>
          </cell>
          <cell r="N5865">
            <v>3978172</v>
          </cell>
          <cell r="O5865">
            <v>3112303</v>
          </cell>
          <cell r="P5865">
            <v>1182928</v>
          </cell>
          <cell r="Q5865">
            <v>92199409</v>
          </cell>
          <cell r="R5865">
            <v>13455.839025102159</v>
          </cell>
        </row>
        <row r="5866">
          <cell r="C5866">
            <v>98046</v>
          </cell>
          <cell r="D5866" t="str">
            <v>SALERANO SUL LAMBRO</v>
          </cell>
          <cell r="E5866" t="str">
            <v>LO</v>
          </cell>
          <cell r="F5866" t="str">
            <v>Lombardia</v>
          </cell>
          <cell r="G5866">
            <v>3</v>
          </cell>
          <cell r="H5866">
            <v>1944</v>
          </cell>
          <cell r="I5866">
            <v>0</v>
          </cell>
          <cell r="J5866">
            <v>1826107</v>
          </cell>
          <cell r="K5866">
            <v>2702757</v>
          </cell>
          <cell r="L5866">
            <v>15423156</v>
          </cell>
          <cell r="M5866">
            <v>17343378</v>
          </cell>
          <cell r="N5866">
            <v>2658584</v>
          </cell>
          <cell r="O5866">
            <v>1079045</v>
          </cell>
          <cell r="P5866">
            <v>1294509</v>
          </cell>
          <cell r="Q5866">
            <v>42327536</v>
          </cell>
          <cell r="R5866">
            <v>21773.423868312759</v>
          </cell>
        </row>
        <row r="5867">
          <cell r="C5867">
            <v>1233</v>
          </cell>
          <cell r="D5867" t="str">
            <v>SALERANO CANAVESE</v>
          </cell>
          <cell r="E5867" t="str">
            <v>TO</v>
          </cell>
          <cell r="F5867" t="str">
            <v>Piemonte</v>
          </cell>
          <cell r="G5867">
            <v>1</v>
          </cell>
          <cell r="H5867">
            <v>360</v>
          </cell>
          <cell r="J5867">
            <v>344580</v>
          </cell>
          <cell r="K5867">
            <v>497222</v>
          </cell>
          <cell r="L5867">
            <v>2487172</v>
          </cell>
          <cell r="M5867">
            <v>3657808</v>
          </cell>
          <cell r="N5867">
            <v>554634</v>
          </cell>
          <cell r="O5867">
            <v>400409</v>
          </cell>
          <cell r="Q5867">
            <v>7941825</v>
          </cell>
          <cell r="R5867">
            <v>22060.625</v>
          </cell>
        </row>
        <row r="5868">
          <cell r="C5868">
            <v>65116</v>
          </cell>
          <cell r="D5868" t="str">
            <v>SALERNO</v>
          </cell>
          <cell r="E5868" t="str">
            <v>SA</v>
          </cell>
          <cell r="F5868" t="str">
            <v>Campania</v>
          </cell>
          <cell r="G5868">
            <v>15</v>
          </cell>
          <cell r="H5868">
            <v>84694</v>
          </cell>
          <cell r="I5868">
            <v>-65860</v>
          </cell>
          <cell r="J5868">
            <v>113212260</v>
          </cell>
          <cell r="K5868">
            <v>116405272</v>
          </cell>
          <cell r="L5868">
            <v>395497303</v>
          </cell>
          <cell r="M5868">
            <v>787696461</v>
          </cell>
          <cell r="N5868">
            <v>160593555</v>
          </cell>
          <cell r="O5868">
            <v>210387195</v>
          </cell>
          <cell r="P5868">
            <v>160912949</v>
          </cell>
          <cell r="Q5868">
            <v>1944704995</v>
          </cell>
          <cell r="R5868">
            <v>22961.543851984792</v>
          </cell>
        </row>
        <row r="5869">
          <cell r="C5869">
            <v>4200</v>
          </cell>
          <cell r="D5869" t="str">
            <v>SALE SAN GIOVANNI</v>
          </cell>
          <cell r="E5869" t="str">
            <v>CN</v>
          </cell>
          <cell r="F5869" t="str">
            <v>Piemonte</v>
          </cell>
          <cell r="G5869">
            <v>1</v>
          </cell>
          <cell r="H5869">
            <v>123</v>
          </cell>
          <cell r="I5869">
            <v>0</v>
          </cell>
          <cell r="J5869">
            <v>156568</v>
          </cell>
          <cell r="K5869">
            <v>147090</v>
          </cell>
          <cell r="L5869">
            <v>727393</v>
          </cell>
          <cell r="M5869">
            <v>1285373</v>
          </cell>
          <cell r="N5869">
            <v>265257</v>
          </cell>
          <cell r="P5869">
            <v>0</v>
          </cell>
          <cell r="Q5869">
            <v>2581681</v>
          </cell>
          <cell r="R5869">
            <v>20989.276422764229</v>
          </cell>
        </row>
        <row r="5870">
          <cell r="C5870">
            <v>26070</v>
          </cell>
          <cell r="D5870" t="str">
            <v>SALGAREDA</v>
          </cell>
          <cell r="E5870" t="str">
            <v>TV</v>
          </cell>
          <cell r="F5870" t="str">
            <v>Veneto</v>
          </cell>
          <cell r="G5870">
            <v>5</v>
          </cell>
          <cell r="H5870">
            <v>4773</v>
          </cell>
          <cell r="J5870">
            <v>5311576</v>
          </cell>
          <cell r="K5870">
            <v>7384161</v>
          </cell>
          <cell r="L5870">
            <v>36294525</v>
          </cell>
          <cell r="M5870">
            <v>34599105</v>
          </cell>
          <cell r="N5870">
            <v>5920426</v>
          </cell>
          <cell r="O5870">
            <v>4923659</v>
          </cell>
          <cell r="P5870">
            <v>5024898</v>
          </cell>
          <cell r="Q5870">
            <v>99458350</v>
          </cell>
          <cell r="R5870">
            <v>20837.701655143515</v>
          </cell>
        </row>
        <row r="5871">
          <cell r="C5871">
            <v>2127</v>
          </cell>
          <cell r="D5871" t="str">
            <v>SALI VERCELLESE</v>
          </cell>
          <cell r="E5871" t="str">
            <v>VC</v>
          </cell>
          <cell r="F5871" t="str">
            <v>Piemonte</v>
          </cell>
          <cell r="G5871">
            <v>1</v>
          </cell>
          <cell r="H5871">
            <v>76</v>
          </cell>
          <cell r="I5871">
            <v>0</v>
          </cell>
          <cell r="J5871">
            <v>71034</v>
          </cell>
          <cell r="K5871">
            <v>230298</v>
          </cell>
          <cell r="L5871">
            <v>451696</v>
          </cell>
          <cell r="M5871">
            <v>414969</v>
          </cell>
          <cell r="P5871">
            <v>0</v>
          </cell>
          <cell r="Q5871">
            <v>1167997</v>
          </cell>
          <cell r="R5871">
            <v>15368.381578947368</v>
          </cell>
        </row>
        <row r="5872">
          <cell r="C5872">
            <v>75065</v>
          </cell>
          <cell r="D5872" t="str">
            <v>SALICE SALENTINO</v>
          </cell>
          <cell r="E5872" t="str">
            <v>LE</v>
          </cell>
          <cell r="F5872" t="str">
            <v>Puglia</v>
          </cell>
          <cell r="G5872">
            <v>16</v>
          </cell>
          <cell r="H5872">
            <v>5309</v>
          </cell>
          <cell r="I5872">
            <v>0</v>
          </cell>
          <cell r="J5872">
            <v>9398922</v>
          </cell>
          <cell r="K5872">
            <v>11946875</v>
          </cell>
          <cell r="L5872">
            <v>28996775</v>
          </cell>
          <cell r="M5872">
            <v>23359996</v>
          </cell>
          <cell r="N5872">
            <v>1861536</v>
          </cell>
          <cell r="O5872">
            <v>1362070</v>
          </cell>
          <cell r="P5872">
            <v>3661682</v>
          </cell>
          <cell r="Q5872">
            <v>80587856</v>
          </cell>
          <cell r="R5872">
            <v>15179.479374646826</v>
          </cell>
        </row>
        <row r="5873">
          <cell r="C5873">
            <v>4201</v>
          </cell>
          <cell r="D5873" t="str">
            <v>SALICETO</v>
          </cell>
          <cell r="E5873" t="str">
            <v>CN</v>
          </cell>
          <cell r="F5873" t="str">
            <v>Piemonte</v>
          </cell>
          <cell r="G5873">
            <v>1</v>
          </cell>
          <cell r="H5873">
            <v>970</v>
          </cell>
          <cell r="I5873">
            <v>0</v>
          </cell>
          <cell r="J5873">
            <v>761474</v>
          </cell>
          <cell r="K5873">
            <v>1352273</v>
          </cell>
          <cell r="L5873">
            <v>7526237</v>
          </cell>
          <cell r="M5873">
            <v>9089531</v>
          </cell>
          <cell r="N5873">
            <v>751416</v>
          </cell>
          <cell r="O5873">
            <v>540734</v>
          </cell>
          <cell r="P5873">
            <v>814063</v>
          </cell>
          <cell r="Q5873">
            <v>20835728</v>
          </cell>
          <cell r="R5873">
            <v>21480.131958762886</v>
          </cell>
        </row>
        <row r="5874">
          <cell r="C5874">
            <v>23074</v>
          </cell>
          <cell r="D5874" t="str">
            <v>SAN MAURO DI SALINE</v>
          </cell>
          <cell r="E5874" t="str">
            <v>VR</v>
          </cell>
          <cell r="F5874" t="str">
            <v>Veneto</v>
          </cell>
          <cell r="G5874">
            <v>5</v>
          </cell>
          <cell r="H5874">
            <v>466</v>
          </cell>
          <cell r="I5874">
            <v>0</v>
          </cell>
          <cell r="J5874">
            <v>678166</v>
          </cell>
          <cell r="K5874">
            <v>1013876</v>
          </cell>
          <cell r="L5874">
            <v>2616096</v>
          </cell>
          <cell r="M5874">
            <v>2081518</v>
          </cell>
          <cell r="N5874">
            <v>256983</v>
          </cell>
          <cell r="Q5874">
            <v>6646639</v>
          </cell>
          <cell r="R5874">
            <v>14263.173819742489</v>
          </cell>
        </row>
        <row r="5875">
          <cell r="C5875">
            <v>57063</v>
          </cell>
          <cell r="D5875" t="str">
            <v>SALISANO</v>
          </cell>
          <cell r="E5875" t="str">
            <v>RI</v>
          </cell>
          <cell r="F5875" t="str">
            <v>Lazio</v>
          </cell>
          <cell r="G5875">
            <v>12</v>
          </cell>
          <cell r="H5875">
            <v>334</v>
          </cell>
          <cell r="I5875">
            <v>0</v>
          </cell>
          <cell r="J5875">
            <v>494974</v>
          </cell>
          <cell r="K5875">
            <v>736400</v>
          </cell>
          <cell r="L5875">
            <v>1784813</v>
          </cell>
          <cell r="M5875">
            <v>2506576</v>
          </cell>
          <cell r="P5875">
            <v>0</v>
          </cell>
          <cell r="Q5875">
            <v>5522763</v>
          </cell>
          <cell r="R5875">
            <v>16535.218562874252</v>
          </cell>
        </row>
        <row r="5876">
          <cell r="C5876">
            <v>23068</v>
          </cell>
          <cell r="D5876" t="str">
            <v>SALIZZOLE</v>
          </cell>
          <cell r="E5876" t="str">
            <v>VR</v>
          </cell>
          <cell r="F5876" t="str">
            <v>Veneto</v>
          </cell>
          <cell r="G5876">
            <v>5</v>
          </cell>
          <cell r="H5876">
            <v>2899</v>
          </cell>
          <cell r="I5876">
            <v>0</v>
          </cell>
          <cell r="J5876">
            <v>4252426</v>
          </cell>
          <cell r="K5876">
            <v>6127607</v>
          </cell>
          <cell r="L5876">
            <v>20385634</v>
          </cell>
          <cell r="M5876">
            <v>14484955</v>
          </cell>
          <cell r="N5876">
            <v>1120362</v>
          </cell>
          <cell r="O5876">
            <v>564728</v>
          </cell>
          <cell r="P5876">
            <v>2089920</v>
          </cell>
          <cell r="Q5876">
            <v>49025632</v>
          </cell>
          <cell r="R5876">
            <v>16911.221800620904</v>
          </cell>
        </row>
        <row r="5877">
          <cell r="C5877">
            <v>68036</v>
          </cell>
          <cell r="D5877" t="str">
            <v>SALLE</v>
          </cell>
          <cell r="E5877" t="str">
            <v>PE</v>
          </cell>
          <cell r="F5877" t="str">
            <v>Abruzzo</v>
          </cell>
          <cell r="G5877">
            <v>13</v>
          </cell>
          <cell r="H5877">
            <v>252</v>
          </cell>
          <cell r="I5877">
            <v>0</v>
          </cell>
          <cell r="J5877">
            <v>402248</v>
          </cell>
          <cell r="K5877">
            <v>556101</v>
          </cell>
          <cell r="L5877">
            <v>1063865</v>
          </cell>
          <cell r="M5877">
            <v>1067590</v>
          </cell>
          <cell r="Q5877">
            <v>3089804</v>
          </cell>
          <cell r="R5877">
            <v>12261.126984126984</v>
          </cell>
        </row>
        <row r="5878">
          <cell r="C5878">
            <v>4202</v>
          </cell>
          <cell r="D5878" t="str">
            <v>SALMOUR</v>
          </cell>
          <cell r="E5878" t="str">
            <v>CN</v>
          </cell>
          <cell r="F5878" t="str">
            <v>Piemonte</v>
          </cell>
          <cell r="G5878">
            <v>1</v>
          </cell>
          <cell r="H5878">
            <v>578</v>
          </cell>
          <cell r="I5878">
            <v>0</v>
          </cell>
          <cell r="J5878">
            <v>759195</v>
          </cell>
          <cell r="K5878">
            <v>1120621</v>
          </cell>
          <cell r="L5878">
            <v>4065297</v>
          </cell>
          <cell r="M5878">
            <v>3457246</v>
          </cell>
          <cell r="N5878">
            <v>434313</v>
          </cell>
          <cell r="O5878">
            <v>915796</v>
          </cell>
          <cell r="Q5878">
            <v>10752468</v>
          </cell>
          <cell r="R5878">
            <v>18602.88581314879</v>
          </cell>
        </row>
        <row r="5879">
          <cell r="C5879">
            <v>17170</v>
          </cell>
          <cell r="D5879" t="str">
            <v>SALO'</v>
          </cell>
          <cell r="E5879" t="str">
            <v>BS</v>
          </cell>
          <cell r="F5879" t="str">
            <v>Lombardia</v>
          </cell>
          <cell r="G5879">
            <v>3</v>
          </cell>
          <cell r="H5879">
            <v>8089</v>
          </cell>
          <cell r="I5879">
            <v>-6658</v>
          </cell>
          <cell r="J5879">
            <v>8847003</v>
          </cell>
          <cell r="K5879">
            <v>13027003</v>
          </cell>
          <cell r="L5879">
            <v>47367927</v>
          </cell>
          <cell r="M5879">
            <v>69926255</v>
          </cell>
          <cell r="N5879">
            <v>16321127</v>
          </cell>
          <cell r="O5879">
            <v>22687798</v>
          </cell>
          <cell r="P5879">
            <v>32185780</v>
          </cell>
          <cell r="Q5879">
            <v>210362893</v>
          </cell>
          <cell r="R5879">
            <v>26006.0443812585</v>
          </cell>
        </row>
        <row r="5880">
          <cell r="C5880">
            <v>21076</v>
          </cell>
          <cell r="D5880" t="str">
            <v>SALORNO SULLA STRADA DEL VINO .SALURN AN DER</v>
          </cell>
          <cell r="E5880" t="str">
            <v>BZ</v>
          </cell>
          <cell r="F5880" t="str">
            <v>Trentino Alto Adige(P.A.Bolzano)</v>
          </cell>
          <cell r="G5880">
            <v>4</v>
          </cell>
          <cell r="H5880">
            <v>2812</v>
          </cell>
          <cell r="I5880">
            <v>0</v>
          </cell>
          <cell r="J5880">
            <v>3276544</v>
          </cell>
          <cell r="K5880">
            <v>3958350</v>
          </cell>
          <cell r="L5880">
            <v>17244238</v>
          </cell>
          <cell r="M5880">
            <v>23402791</v>
          </cell>
          <cell r="N5880">
            <v>3565744</v>
          </cell>
          <cell r="O5880">
            <v>3919342</v>
          </cell>
          <cell r="P5880">
            <v>4458422</v>
          </cell>
          <cell r="Q5880">
            <v>59825431</v>
          </cell>
          <cell r="R5880">
            <v>21275.046586059743</v>
          </cell>
        </row>
        <row r="5881">
          <cell r="C5881">
            <v>34032</v>
          </cell>
          <cell r="D5881" t="str">
            <v>SALSOMAGGIORE TERME</v>
          </cell>
          <cell r="E5881" t="str">
            <v>PR</v>
          </cell>
          <cell r="F5881" t="str">
            <v>Emilia Romagna</v>
          </cell>
          <cell r="G5881">
            <v>8</v>
          </cell>
          <cell r="H5881">
            <v>14986</v>
          </cell>
          <cell r="J5881">
            <v>16282974</v>
          </cell>
          <cell r="K5881">
            <v>26225912</v>
          </cell>
          <cell r="L5881">
            <v>103799745</v>
          </cell>
          <cell r="M5881">
            <v>118810766</v>
          </cell>
          <cell r="N5881">
            <v>19025441</v>
          </cell>
          <cell r="O5881">
            <v>21671372</v>
          </cell>
          <cell r="P5881">
            <v>25655924</v>
          </cell>
          <cell r="Q5881">
            <v>331472134</v>
          </cell>
          <cell r="R5881">
            <v>22118.786467369544</v>
          </cell>
        </row>
        <row r="5882">
          <cell r="C5882">
            <v>12117</v>
          </cell>
          <cell r="D5882" t="str">
            <v>SALTRIO</v>
          </cell>
          <cell r="E5882" t="str">
            <v>VA</v>
          </cell>
          <cell r="F5882" t="str">
            <v>Lombardia</v>
          </cell>
          <cell r="G5882">
            <v>3</v>
          </cell>
          <cell r="H5882">
            <v>1622</v>
          </cell>
          <cell r="I5882">
            <v>0</v>
          </cell>
          <cell r="J5882">
            <v>2653273</v>
          </cell>
          <cell r="K5882">
            <v>2278844</v>
          </cell>
          <cell r="L5882">
            <v>6318621</v>
          </cell>
          <cell r="M5882">
            <v>7737938</v>
          </cell>
          <cell r="N5882">
            <v>1769844</v>
          </cell>
          <cell r="O5882">
            <v>1198987</v>
          </cell>
          <cell r="P5882">
            <v>1204527</v>
          </cell>
          <cell r="Q5882">
            <v>23162034</v>
          </cell>
          <cell r="R5882">
            <v>14279.922318125771</v>
          </cell>
        </row>
        <row r="5883">
          <cell r="C5883">
            <v>99015</v>
          </cell>
          <cell r="D5883" t="str">
            <v>SALUDECIO</v>
          </cell>
          <cell r="E5883" t="str">
            <v>RN</v>
          </cell>
          <cell r="F5883" t="str">
            <v>Emilia Romagna</v>
          </cell>
          <cell r="G5883">
            <v>8</v>
          </cell>
          <cell r="H5883">
            <v>2262</v>
          </cell>
          <cell r="I5883">
            <v>0</v>
          </cell>
          <cell r="J5883">
            <v>3519989</v>
          </cell>
          <cell r="K5883">
            <v>4245045</v>
          </cell>
          <cell r="L5883">
            <v>15648794</v>
          </cell>
          <cell r="M5883">
            <v>11265802</v>
          </cell>
          <cell r="N5883">
            <v>1801284</v>
          </cell>
          <cell r="O5883">
            <v>1171210</v>
          </cell>
          <cell r="P5883">
            <v>1890922</v>
          </cell>
          <cell r="Q5883">
            <v>39543046</v>
          </cell>
          <cell r="R5883">
            <v>17481.45269672856</v>
          </cell>
        </row>
        <row r="5884">
          <cell r="C5884">
            <v>2128</v>
          </cell>
          <cell r="D5884" t="str">
            <v>SALUGGIA</v>
          </cell>
          <cell r="E5884" t="str">
            <v>VC</v>
          </cell>
          <cell r="F5884" t="str">
            <v>Piemonte</v>
          </cell>
          <cell r="G5884">
            <v>1</v>
          </cell>
          <cell r="H5884">
            <v>2935</v>
          </cell>
          <cell r="I5884">
            <v>0</v>
          </cell>
          <cell r="J5884">
            <v>2793822</v>
          </cell>
          <cell r="K5884">
            <v>4563691</v>
          </cell>
          <cell r="L5884">
            <v>20992832</v>
          </cell>
          <cell r="M5884">
            <v>25865845</v>
          </cell>
          <cell r="N5884">
            <v>3027441</v>
          </cell>
          <cell r="O5884">
            <v>2697048</v>
          </cell>
          <cell r="P5884">
            <v>1175042</v>
          </cell>
          <cell r="Q5884">
            <v>61115721</v>
          </cell>
          <cell r="R5884">
            <v>20823.07359454855</v>
          </cell>
        </row>
        <row r="5885">
          <cell r="C5885">
            <v>96058</v>
          </cell>
          <cell r="D5885" t="str">
            <v>SALUSSOLA</v>
          </cell>
          <cell r="E5885" t="str">
            <v>BI</v>
          </cell>
          <cell r="F5885" t="str">
            <v>Piemonte</v>
          </cell>
          <cell r="G5885">
            <v>1</v>
          </cell>
          <cell r="H5885">
            <v>1460</v>
          </cell>
          <cell r="I5885">
            <v>0</v>
          </cell>
          <cell r="J5885">
            <v>1614101</v>
          </cell>
          <cell r="K5885">
            <v>2784663</v>
          </cell>
          <cell r="L5885">
            <v>11156664</v>
          </cell>
          <cell r="M5885">
            <v>9254009</v>
          </cell>
          <cell r="N5885">
            <v>1392493</v>
          </cell>
          <cell r="O5885">
            <v>906564</v>
          </cell>
          <cell r="P5885">
            <v>985637</v>
          </cell>
          <cell r="Q5885">
            <v>28094131</v>
          </cell>
          <cell r="R5885">
            <v>19242.555479452054</v>
          </cell>
        </row>
        <row r="5886">
          <cell r="C5886">
            <v>4203</v>
          </cell>
          <cell r="D5886" t="str">
            <v>SALUZZO</v>
          </cell>
          <cell r="E5886" t="str">
            <v>CN</v>
          </cell>
          <cell r="F5886" t="str">
            <v>Piemonte</v>
          </cell>
          <cell r="G5886">
            <v>1</v>
          </cell>
          <cell r="H5886">
            <v>13508</v>
          </cell>
          <cell r="J5886">
            <v>15607347</v>
          </cell>
          <cell r="K5886">
            <v>20497470</v>
          </cell>
          <cell r="L5886">
            <v>82963265</v>
          </cell>
          <cell r="M5886">
            <v>106349949</v>
          </cell>
          <cell r="N5886">
            <v>20517103</v>
          </cell>
          <cell r="O5886">
            <v>26504241</v>
          </cell>
          <cell r="P5886">
            <v>38405603</v>
          </cell>
          <cell r="Q5886">
            <v>310844978</v>
          </cell>
          <cell r="R5886">
            <v>23011.917234231565</v>
          </cell>
        </row>
        <row r="5887">
          <cell r="C5887">
            <v>75066</v>
          </cell>
          <cell r="D5887" t="str">
            <v>SALVE</v>
          </cell>
          <cell r="E5887" t="str">
            <v>LE</v>
          </cell>
          <cell r="F5887" t="str">
            <v>Puglia</v>
          </cell>
          <cell r="G5887">
            <v>16</v>
          </cell>
          <cell r="H5887">
            <v>3290</v>
          </cell>
          <cell r="I5887">
            <v>0</v>
          </cell>
          <cell r="J5887">
            <v>8142718</v>
          </cell>
          <cell r="K5887">
            <v>5788884</v>
          </cell>
          <cell r="L5887">
            <v>10288984</v>
          </cell>
          <cell r="M5887">
            <v>12527332</v>
          </cell>
          <cell r="N5887">
            <v>1005241</v>
          </cell>
          <cell r="O5887">
            <v>1206243</v>
          </cell>
          <cell r="P5887">
            <v>728190</v>
          </cell>
          <cell r="Q5887">
            <v>39687592</v>
          </cell>
          <cell r="R5887">
            <v>12063.097872340426</v>
          </cell>
        </row>
        <row r="5888">
          <cell r="C5888">
            <v>76084</v>
          </cell>
          <cell r="D5888" t="str">
            <v>SAVOIA DI LUCANIA</v>
          </cell>
          <cell r="E5888" t="str">
            <v>PZ</v>
          </cell>
          <cell r="F5888" t="str">
            <v>Basilicata</v>
          </cell>
          <cell r="G5888">
            <v>17</v>
          </cell>
          <cell r="H5888">
            <v>760</v>
          </cell>
          <cell r="I5888">
            <v>0</v>
          </cell>
          <cell r="J5888">
            <v>1588288</v>
          </cell>
          <cell r="K5888">
            <v>1445339</v>
          </cell>
          <cell r="L5888">
            <v>3978763</v>
          </cell>
          <cell r="M5888">
            <v>2334761</v>
          </cell>
          <cell r="N5888">
            <v>263943</v>
          </cell>
          <cell r="O5888">
            <v>371428</v>
          </cell>
          <cell r="P5888">
            <v>0</v>
          </cell>
          <cell r="Q5888">
            <v>9982522</v>
          </cell>
          <cell r="R5888">
            <v>13134.897368421052</v>
          </cell>
        </row>
        <row r="5889">
          <cell r="C5889">
            <v>19087</v>
          </cell>
          <cell r="D5889" t="str">
            <v>SALVIROLA</v>
          </cell>
          <cell r="E5889" t="str">
            <v>CR</v>
          </cell>
          <cell r="F5889" t="str">
            <v>Lombardia</v>
          </cell>
          <cell r="G5889">
            <v>3</v>
          </cell>
          <cell r="H5889">
            <v>826</v>
          </cell>
          <cell r="I5889">
            <v>0</v>
          </cell>
          <cell r="J5889">
            <v>891251</v>
          </cell>
          <cell r="K5889">
            <v>1389212</v>
          </cell>
          <cell r="L5889">
            <v>6088654</v>
          </cell>
          <cell r="M5889">
            <v>6968105</v>
          </cell>
          <cell r="N5889">
            <v>865565</v>
          </cell>
          <cell r="O5889">
            <v>746010</v>
          </cell>
          <cell r="P5889">
            <v>1219334</v>
          </cell>
          <cell r="Q5889">
            <v>18168131</v>
          </cell>
          <cell r="R5889">
            <v>21995.315980629541</v>
          </cell>
        </row>
        <row r="5890">
          <cell r="C5890">
            <v>65117</v>
          </cell>
          <cell r="D5890" t="str">
            <v>SALVITELLE</v>
          </cell>
          <cell r="E5890" t="str">
            <v>SA</v>
          </cell>
          <cell r="F5890" t="str">
            <v>Campania</v>
          </cell>
          <cell r="G5890">
            <v>15</v>
          </cell>
          <cell r="H5890">
            <v>361</v>
          </cell>
          <cell r="I5890">
            <v>0</v>
          </cell>
          <cell r="J5890">
            <v>877477</v>
          </cell>
          <cell r="K5890">
            <v>824830</v>
          </cell>
          <cell r="L5890">
            <v>1843133</v>
          </cell>
          <cell r="M5890">
            <v>989315</v>
          </cell>
          <cell r="N5890">
            <v>0</v>
          </cell>
          <cell r="O5890">
            <v>0</v>
          </cell>
          <cell r="P5890">
            <v>0</v>
          </cell>
          <cell r="Q5890">
            <v>4534755</v>
          </cell>
          <cell r="R5890">
            <v>12561.648199445983</v>
          </cell>
        </row>
        <row r="5891">
          <cell r="C5891">
            <v>64081</v>
          </cell>
          <cell r="D5891" t="str">
            <v>SALZA IRPINA</v>
          </cell>
          <cell r="E5891" t="str">
            <v>AV</v>
          </cell>
          <cell r="F5891" t="str">
            <v>Campania</v>
          </cell>
          <cell r="G5891">
            <v>15</v>
          </cell>
          <cell r="H5891">
            <v>485</v>
          </cell>
          <cell r="I5891">
            <v>0</v>
          </cell>
          <cell r="J5891">
            <v>844593</v>
          </cell>
          <cell r="K5891">
            <v>1040142</v>
          </cell>
          <cell r="L5891">
            <v>2284580</v>
          </cell>
          <cell r="M5891">
            <v>2402859</v>
          </cell>
          <cell r="P5891">
            <v>0</v>
          </cell>
          <cell r="Q5891">
            <v>6572174</v>
          </cell>
          <cell r="R5891">
            <v>13550.874226804124</v>
          </cell>
        </row>
        <row r="5892">
          <cell r="C5892">
            <v>1234</v>
          </cell>
          <cell r="D5892" t="str">
            <v>SALZA DI PINEROLO</v>
          </cell>
          <cell r="E5892" t="str">
            <v>TO</v>
          </cell>
          <cell r="F5892" t="str">
            <v>Piemonte</v>
          </cell>
          <cell r="G5892">
            <v>1</v>
          </cell>
          <cell r="H5892">
            <v>50</v>
          </cell>
          <cell r="I5892">
            <v>0</v>
          </cell>
          <cell r="J5892">
            <v>43004</v>
          </cell>
          <cell r="K5892">
            <v>77021</v>
          </cell>
          <cell r="L5892">
            <v>346144</v>
          </cell>
          <cell r="M5892">
            <v>186106</v>
          </cell>
          <cell r="N5892">
            <v>0</v>
          </cell>
          <cell r="O5892">
            <v>0</v>
          </cell>
          <cell r="P5892">
            <v>0</v>
          </cell>
          <cell r="Q5892">
            <v>652275</v>
          </cell>
          <cell r="R5892">
            <v>13045.5</v>
          </cell>
        </row>
        <row r="5893">
          <cell r="C5893">
            <v>27032</v>
          </cell>
          <cell r="D5893" t="str">
            <v>SALZANO</v>
          </cell>
          <cell r="E5893" t="str">
            <v>VE</v>
          </cell>
          <cell r="F5893" t="str">
            <v>Veneto</v>
          </cell>
          <cell r="G5893">
            <v>5</v>
          </cell>
          <cell r="H5893">
            <v>9600</v>
          </cell>
          <cell r="I5893">
            <v>0</v>
          </cell>
          <cell r="J5893">
            <v>8961954</v>
          </cell>
          <cell r="K5893">
            <v>14579756</v>
          </cell>
          <cell r="L5893">
            <v>67601124</v>
          </cell>
          <cell r="M5893">
            <v>92946445</v>
          </cell>
          <cell r="N5893">
            <v>13680783</v>
          </cell>
          <cell r="O5893">
            <v>9698744</v>
          </cell>
          <cell r="P5893">
            <v>7230639</v>
          </cell>
          <cell r="Q5893">
            <v>214699445</v>
          </cell>
          <cell r="R5893">
            <v>22364.525520833333</v>
          </cell>
        </row>
        <row r="5894">
          <cell r="C5894">
            <v>12118</v>
          </cell>
          <cell r="D5894" t="str">
            <v>SAMARATE</v>
          </cell>
          <cell r="E5894" t="str">
            <v>VA</v>
          </cell>
          <cell r="F5894" t="str">
            <v>Lombardia</v>
          </cell>
          <cell r="G5894">
            <v>3</v>
          </cell>
          <cell r="H5894">
            <v>11880</v>
          </cell>
          <cell r="J5894">
            <v>12196877</v>
          </cell>
          <cell r="K5894">
            <v>18473891</v>
          </cell>
          <cell r="L5894">
            <v>87856232</v>
          </cell>
          <cell r="M5894">
            <v>106168637</v>
          </cell>
          <cell r="N5894">
            <v>15902967</v>
          </cell>
          <cell r="O5894">
            <v>14368278</v>
          </cell>
          <cell r="P5894">
            <v>12999048</v>
          </cell>
          <cell r="Q5894">
            <v>267965930</v>
          </cell>
          <cell r="R5894">
            <v>22556.054713804715</v>
          </cell>
        </row>
        <row r="5895">
          <cell r="C5895">
            <v>111059</v>
          </cell>
          <cell r="D5895" t="str">
            <v>SAMASSI</v>
          </cell>
          <cell r="E5895" t="str">
            <v>SU</v>
          </cell>
          <cell r="F5895" t="str">
            <v>Sardegna</v>
          </cell>
          <cell r="G5895">
            <v>20</v>
          </cell>
          <cell r="H5895">
            <v>3226</v>
          </cell>
          <cell r="I5895">
            <v>0</v>
          </cell>
          <cell r="J5895">
            <v>7045450</v>
          </cell>
          <cell r="K5895">
            <v>6359592</v>
          </cell>
          <cell r="L5895">
            <v>15685902</v>
          </cell>
          <cell r="M5895">
            <v>12131553</v>
          </cell>
          <cell r="N5895">
            <v>1075462</v>
          </cell>
          <cell r="O5895">
            <v>1013763</v>
          </cell>
          <cell r="P5895">
            <v>1002056</v>
          </cell>
          <cell r="Q5895">
            <v>44313778</v>
          </cell>
          <cell r="R5895">
            <v>13736.446993180409</v>
          </cell>
        </row>
        <row r="5896">
          <cell r="C5896">
            <v>111060</v>
          </cell>
          <cell r="D5896" t="str">
            <v>SAMATZAI</v>
          </cell>
          <cell r="E5896" t="str">
            <v>SU</v>
          </cell>
          <cell r="F5896" t="str">
            <v>Sardegna</v>
          </cell>
          <cell r="G5896">
            <v>20</v>
          </cell>
          <cell r="H5896">
            <v>1037</v>
          </cell>
          <cell r="I5896">
            <v>0</v>
          </cell>
          <cell r="J5896">
            <v>1766641</v>
          </cell>
          <cell r="K5896">
            <v>2053515</v>
          </cell>
          <cell r="L5896">
            <v>6787786</v>
          </cell>
          <cell r="M5896">
            <v>4350973</v>
          </cell>
          <cell r="O5896">
            <v>0</v>
          </cell>
          <cell r="P5896">
            <v>0</v>
          </cell>
          <cell r="Q5896">
            <v>14958915</v>
          </cell>
          <cell r="R5896">
            <v>14425.183220829314</v>
          </cell>
        </row>
        <row r="5897">
          <cell r="C5897">
            <v>84034</v>
          </cell>
          <cell r="D5897" t="str">
            <v>SAMBUCA DI SICILIA</v>
          </cell>
          <cell r="E5897" t="str">
            <v>AG</v>
          </cell>
          <cell r="F5897" t="str">
            <v>Sicilia</v>
          </cell>
          <cell r="G5897">
            <v>19</v>
          </cell>
          <cell r="H5897">
            <v>3504</v>
          </cell>
          <cell r="I5897">
            <v>0</v>
          </cell>
          <cell r="J5897">
            <v>7260300</v>
          </cell>
          <cell r="K5897">
            <v>8356052</v>
          </cell>
          <cell r="L5897">
            <v>15103412</v>
          </cell>
          <cell r="M5897">
            <v>14229689</v>
          </cell>
          <cell r="N5897">
            <v>1708070</v>
          </cell>
          <cell r="O5897">
            <v>1205154</v>
          </cell>
          <cell r="Q5897">
            <v>47862677</v>
          </cell>
          <cell r="R5897">
            <v>13659.439783105023</v>
          </cell>
        </row>
        <row r="5898">
          <cell r="C5898">
            <v>47018</v>
          </cell>
          <cell r="D5898" t="str">
            <v>SAMBUCA PISTOIESE</v>
          </cell>
          <cell r="E5898" t="str">
            <v>PT</v>
          </cell>
          <cell r="F5898" t="str">
            <v>Toscana</v>
          </cell>
          <cell r="G5898">
            <v>9</v>
          </cell>
          <cell r="H5898">
            <v>1086</v>
          </cell>
          <cell r="I5898">
            <v>0</v>
          </cell>
          <cell r="J5898">
            <v>1515002</v>
          </cell>
          <cell r="K5898">
            <v>1935071</v>
          </cell>
          <cell r="L5898">
            <v>7573773</v>
          </cell>
          <cell r="M5898">
            <v>6464657</v>
          </cell>
          <cell r="N5898">
            <v>560542</v>
          </cell>
          <cell r="Q5898">
            <v>18049045</v>
          </cell>
          <cell r="R5898">
            <v>16619.746777163906</v>
          </cell>
        </row>
        <row r="5899">
          <cell r="C5899">
            <v>58094</v>
          </cell>
          <cell r="D5899" t="str">
            <v>SAMBUCI</v>
          </cell>
          <cell r="E5899" t="str">
            <v>RM</v>
          </cell>
          <cell r="F5899" t="str">
            <v>Lazio</v>
          </cell>
          <cell r="G5899">
            <v>12</v>
          </cell>
          <cell r="H5899">
            <v>550</v>
          </cell>
          <cell r="I5899">
            <v>0</v>
          </cell>
          <cell r="J5899">
            <v>831638</v>
          </cell>
          <cell r="K5899">
            <v>812064</v>
          </cell>
          <cell r="L5899">
            <v>3526962</v>
          </cell>
          <cell r="M5899">
            <v>4272793</v>
          </cell>
          <cell r="O5899">
            <v>372774</v>
          </cell>
          <cell r="P5899">
            <v>0</v>
          </cell>
          <cell r="Q5899">
            <v>9816231</v>
          </cell>
          <cell r="R5899">
            <v>17847.692727272726</v>
          </cell>
        </row>
        <row r="5900">
          <cell r="C5900">
            <v>4204</v>
          </cell>
          <cell r="D5900" t="str">
            <v>SAMBUCO</v>
          </cell>
          <cell r="E5900" t="str">
            <v>CN</v>
          </cell>
          <cell r="F5900" t="str">
            <v>Piemonte</v>
          </cell>
          <cell r="G5900">
            <v>1</v>
          </cell>
          <cell r="H5900">
            <v>74</v>
          </cell>
          <cell r="I5900">
            <v>0</v>
          </cell>
          <cell r="J5900">
            <v>117944</v>
          </cell>
          <cell r="K5900">
            <v>177300</v>
          </cell>
          <cell r="L5900">
            <v>423217</v>
          </cell>
          <cell r="M5900">
            <v>432774</v>
          </cell>
          <cell r="N5900">
            <v>0</v>
          </cell>
          <cell r="O5900">
            <v>0</v>
          </cell>
          <cell r="P5900">
            <v>0</v>
          </cell>
          <cell r="Q5900">
            <v>1151235</v>
          </cell>
          <cell r="R5900">
            <v>15557.22972972973</v>
          </cell>
        </row>
        <row r="5901">
          <cell r="C5901">
            <v>72039</v>
          </cell>
          <cell r="D5901" t="str">
            <v>SAMMICHELE DI BARI</v>
          </cell>
          <cell r="E5901" t="str">
            <v>BA</v>
          </cell>
          <cell r="F5901" t="str">
            <v>Puglia</v>
          </cell>
          <cell r="G5901">
            <v>16</v>
          </cell>
          <cell r="H5901">
            <v>4533</v>
          </cell>
          <cell r="I5901">
            <v>0</v>
          </cell>
          <cell r="J5901">
            <v>7375033</v>
          </cell>
          <cell r="K5901">
            <v>9211569</v>
          </cell>
          <cell r="L5901">
            <v>22843452</v>
          </cell>
          <cell r="M5901">
            <v>28207052</v>
          </cell>
          <cell r="N5901">
            <v>2568281</v>
          </cell>
          <cell r="O5901">
            <v>2931364</v>
          </cell>
          <cell r="P5901">
            <v>681361</v>
          </cell>
          <cell r="Q5901">
            <v>73818112</v>
          </cell>
          <cell r="R5901">
            <v>16284.604456210016</v>
          </cell>
        </row>
        <row r="5902">
          <cell r="C5902">
            <v>14057</v>
          </cell>
          <cell r="D5902" t="str">
            <v>SAMOLACO</v>
          </cell>
          <cell r="E5902" t="str">
            <v>SO</v>
          </cell>
          <cell r="F5902" t="str">
            <v>Lombardia</v>
          </cell>
          <cell r="G5902">
            <v>3</v>
          </cell>
          <cell r="H5902">
            <v>2030</v>
          </cell>
          <cell r="I5902">
            <v>0</v>
          </cell>
          <cell r="J5902">
            <v>2889458</v>
          </cell>
          <cell r="K5902">
            <v>3465463</v>
          </cell>
          <cell r="L5902">
            <v>12791447</v>
          </cell>
          <cell r="M5902">
            <v>12063789</v>
          </cell>
          <cell r="N5902">
            <v>1173707</v>
          </cell>
          <cell r="O5902">
            <v>634923</v>
          </cell>
          <cell r="P5902">
            <v>1174235</v>
          </cell>
          <cell r="Q5902">
            <v>34193022</v>
          </cell>
          <cell r="R5902">
            <v>16843.853201970443</v>
          </cell>
        </row>
        <row r="5903">
          <cell r="C5903">
            <v>1235</v>
          </cell>
          <cell r="D5903" t="str">
            <v>SAMONE</v>
          </cell>
          <cell r="E5903" t="str">
            <v>TO</v>
          </cell>
          <cell r="F5903" t="str">
            <v>Piemonte</v>
          </cell>
          <cell r="G5903">
            <v>1</v>
          </cell>
          <cell r="H5903">
            <v>1158</v>
          </cell>
          <cell r="I5903">
            <v>0</v>
          </cell>
          <cell r="J5903">
            <v>1021501</v>
          </cell>
          <cell r="K5903">
            <v>1676323</v>
          </cell>
          <cell r="L5903">
            <v>8063504</v>
          </cell>
          <cell r="M5903">
            <v>11222007</v>
          </cell>
          <cell r="N5903">
            <v>1639779</v>
          </cell>
          <cell r="O5903">
            <v>1437316</v>
          </cell>
          <cell r="P5903">
            <v>1410467</v>
          </cell>
          <cell r="Q5903">
            <v>26470897</v>
          </cell>
          <cell r="R5903">
            <v>22859.151122625215</v>
          </cell>
        </row>
        <row r="5904">
          <cell r="C5904">
            <v>22165</v>
          </cell>
          <cell r="D5904" t="str">
            <v>SAMONE</v>
          </cell>
          <cell r="E5904" t="str">
            <v>TN</v>
          </cell>
          <cell r="F5904" t="str">
            <v>Trentino Alto Adige(P.A.Trento)</v>
          </cell>
          <cell r="G5904">
            <v>4</v>
          </cell>
          <cell r="H5904">
            <v>440</v>
          </cell>
          <cell r="I5904">
            <v>0</v>
          </cell>
          <cell r="J5904">
            <v>526319</v>
          </cell>
          <cell r="K5904">
            <v>490503</v>
          </cell>
          <cell r="L5904">
            <v>3475776</v>
          </cell>
          <cell r="M5904">
            <v>3133022</v>
          </cell>
          <cell r="Q5904">
            <v>7625620</v>
          </cell>
          <cell r="R5904">
            <v>17330.954545454544</v>
          </cell>
        </row>
        <row r="5905">
          <cell r="C5905">
            <v>4205</v>
          </cell>
          <cell r="D5905" t="str">
            <v>SAMPEYRE</v>
          </cell>
          <cell r="E5905" t="str">
            <v>CN</v>
          </cell>
          <cell r="F5905" t="str">
            <v>Piemonte</v>
          </cell>
          <cell r="G5905">
            <v>1</v>
          </cell>
          <cell r="H5905">
            <v>874</v>
          </cell>
          <cell r="I5905">
            <v>0</v>
          </cell>
          <cell r="J5905">
            <v>1276456</v>
          </cell>
          <cell r="K5905">
            <v>1552708</v>
          </cell>
          <cell r="L5905">
            <v>4913152</v>
          </cell>
          <cell r="M5905">
            <v>4510478</v>
          </cell>
          <cell r="N5905">
            <v>441323</v>
          </cell>
          <cell r="O5905">
            <v>707188</v>
          </cell>
          <cell r="Q5905">
            <v>13401305</v>
          </cell>
          <cell r="R5905">
            <v>15333.300915331807</v>
          </cell>
        </row>
        <row r="5906">
          <cell r="C5906">
            <v>95045</v>
          </cell>
          <cell r="D5906" t="str">
            <v>SAMUGHEO</v>
          </cell>
          <cell r="E5906" t="str">
            <v>OR</v>
          </cell>
          <cell r="F5906" t="str">
            <v>Sardegna</v>
          </cell>
          <cell r="G5906">
            <v>20</v>
          </cell>
          <cell r="H5906">
            <v>1892</v>
          </cell>
          <cell r="I5906">
            <v>0</v>
          </cell>
          <cell r="J5906">
            <v>4209885</v>
          </cell>
          <cell r="K5906">
            <v>4063440</v>
          </cell>
          <cell r="L5906">
            <v>8355605</v>
          </cell>
          <cell r="M5906">
            <v>7182034</v>
          </cell>
          <cell r="N5906">
            <v>720462</v>
          </cell>
          <cell r="O5906">
            <v>1202502</v>
          </cell>
          <cell r="P5906">
            <v>0</v>
          </cell>
          <cell r="Q5906">
            <v>25733928</v>
          </cell>
          <cell r="R5906">
            <v>13601.441860465116</v>
          </cell>
        </row>
        <row r="5907">
          <cell r="C5907">
            <v>75067</v>
          </cell>
          <cell r="D5907" t="str">
            <v>SANARICA</v>
          </cell>
          <cell r="E5907" t="str">
            <v>LE</v>
          </cell>
          <cell r="F5907" t="str">
            <v>Puglia</v>
          </cell>
          <cell r="G5907">
            <v>16</v>
          </cell>
          <cell r="H5907">
            <v>981</v>
          </cell>
          <cell r="I5907">
            <v>0</v>
          </cell>
          <cell r="J5907">
            <v>1915027</v>
          </cell>
          <cell r="K5907">
            <v>1916674</v>
          </cell>
          <cell r="L5907">
            <v>4942857</v>
          </cell>
          <cell r="M5907">
            <v>4776901</v>
          </cell>
          <cell r="N5907">
            <v>503252</v>
          </cell>
          <cell r="O5907">
            <v>429950</v>
          </cell>
          <cell r="P5907">
            <v>0</v>
          </cell>
          <cell r="Q5907">
            <v>14484661</v>
          </cell>
          <cell r="R5907">
            <v>14765.199796126402</v>
          </cell>
        </row>
        <row r="5908">
          <cell r="C5908">
            <v>13204</v>
          </cell>
          <cell r="D5908" t="str">
            <v>SAN BARTOLOMEO VAL CAVARGNA</v>
          </cell>
          <cell r="E5908" t="str">
            <v>CO</v>
          </cell>
          <cell r="F5908" t="str">
            <v>Lombardia</v>
          </cell>
          <cell r="G5908">
            <v>3</v>
          </cell>
          <cell r="H5908">
            <v>520</v>
          </cell>
          <cell r="I5908">
            <v>0</v>
          </cell>
          <cell r="J5908">
            <v>989497</v>
          </cell>
          <cell r="K5908">
            <v>641366</v>
          </cell>
          <cell r="L5908">
            <v>1557813</v>
          </cell>
          <cell r="M5908">
            <v>1477015</v>
          </cell>
          <cell r="N5908">
            <v>322175</v>
          </cell>
          <cell r="O5908">
            <v>0</v>
          </cell>
          <cell r="P5908">
            <v>0</v>
          </cell>
          <cell r="Q5908">
            <v>4987866</v>
          </cell>
          <cell r="R5908">
            <v>9592.0499999999993</v>
          </cell>
        </row>
        <row r="5909">
          <cell r="C5909">
            <v>8052</v>
          </cell>
          <cell r="D5909" t="str">
            <v>SAN BARTOLOMEO AL MARE</v>
          </cell>
          <cell r="E5909" t="str">
            <v>IM</v>
          </cell>
          <cell r="F5909" t="str">
            <v>Liguria</v>
          </cell>
          <cell r="G5909">
            <v>7</v>
          </cell>
          <cell r="H5909">
            <v>2252</v>
          </cell>
          <cell r="I5909">
            <v>0</v>
          </cell>
          <cell r="J5909">
            <v>3513320</v>
          </cell>
          <cell r="K5909">
            <v>4330873</v>
          </cell>
          <cell r="L5909">
            <v>13982756</v>
          </cell>
          <cell r="M5909">
            <v>13363856</v>
          </cell>
          <cell r="N5909">
            <v>2532081</v>
          </cell>
          <cell r="O5909">
            <v>2225422</v>
          </cell>
          <cell r="P5909">
            <v>1579960</v>
          </cell>
          <cell r="Q5909">
            <v>41528268</v>
          </cell>
          <cell r="R5909">
            <v>18440.616341030196</v>
          </cell>
        </row>
        <row r="5910">
          <cell r="C5910">
            <v>62057</v>
          </cell>
          <cell r="D5910" t="str">
            <v>SAN BARTOLOMEO IN GALDO</v>
          </cell>
          <cell r="E5910" t="str">
            <v>BN</v>
          </cell>
          <cell r="F5910" t="str">
            <v>Campania</v>
          </cell>
          <cell r="G5910">
            <v>15</v>
          </cell>
          <cell r="H5910">
            <v>3371</v>
          </cell>
          <cell r="J5910">
            <v>7798186</v>
          </cell>
          <cell r="K5910">
            <v>7177568</v>
          </cell>
          <cell r="L5910">
            <v>10824020</v>
          </cell>
          <cell r="M5910">
            <v>10753982</v>
          </cell>
          <cell r="N5910">
            <v>1234793</v>
          </cell>
          <cell r="O5910">
            <v>1223872</v>
          </cell>
          <cell r="Q5910">
            <v>39012421</v>
          </cell>
          <cell r="R5910">
            <v>11572.951943043607</v>
          </cell>
        </row>
        <row r="5911">
          <cell r="C5911">
            <v>78111</v>
          </cell>
          <cell r="D5911" t="str">
            <v>SAN BASILE</v>
          </cell>
          <cell r="E5911" t="str">
            <v>CS</v>
          </cell>
          <cell r="F5911" t="str">
            <v>Calabria</v>
          </cell>
          <cell r="G5911">
            <v>18</v>
          </cell>
          <cell r="H5911">
            <v>740</v>
          </cell>
          <cell r="I5911">
            <v>0</v>
          </cell>
          <cell r="J5911">
            <v>1367160</v>
          </cell>
          <cell r="K5911">
            <v>1836797</v>
          </cell>
          <cell r="L5911">
            <v>3504791</v>
          </cell>
          <cell r="M5911">
            <v>3400052</v>
          </cell>
          <cell r="N5911">
            <v>437829</v>
          </cell>
          <cell r="Q5911">
            <v>10546629</v>
          </cell>
          <cell r="R5911">
            <v>14252.201351351352</v>
          </cell>
        </row>
        <row r="5912">
          <cell r="C5912">
            <v>111061</v>
          </cell>
          <cell r="D5912" t="str">
            <v>SAN BASILIO</v>
          </cell>
          <cell r="E5912" t="str">
            <v>SU</v>
          </cell>
          <cell r="F5912" t="str">
            <v>Sardegna</v>
          </cell>
          <cell r="G5912">
            <v>20</v>
          </cell>
          <cell r="H5912">
            <v>720</v>
          </cell>
          <cell r="I5912">
            <v>0</v>
          </cell>
          <cell r="J5912">
            <v>1455789</v>
          </cell>
          <cell r="K5912">
            <v>1393772</v>
          </cell>
          <cell r="L5912">
            <v>3984102</v>
          </cell>
          <cell r="M5912">
            <v>2843972</v>
          </cell>
          <cell r="N5912">
            <v>0</v>
          </cell>
          <cell r="P5912">
            <v>0</v>
          </cell>
          <cell r="Q5912">
            <v>9677635</v>
          </cell>
          <cell r="R5912">
            <v>13441.159722222223</v>
          </cell>
        </row>
        <row r="5913">
          <cell r="C5913">
            <v>19088</v>
          </cell>
          <cell r="D5913" t="str">
            <v>SAN BASSANO</v>
          </cell>
          <cell r="E5913" t="str">
            <v>CR</v>
          </cell>
          <cell r="F5913" t="str">
            <v>Lombardia</v>
          </cell>
          <cell r="G5913">
            <v>3</v>
          </cell>
          <cell r="H5913">
            <v>1611</v>
          </cell>
          <cell r="I5913">
            <v>0</v>
          </cell>
          <cell r="J5913">
            <v>1739354</v>
          </cell>
          <cell r="K5913">
            <v>2838388</v>
          </cell>
          <cell r="L5913">
            <v>12761601</v>
          </cell>
          <cell r="M5913">
            <v>11074599</v>
          </cell>
          <cell r="N5913">
            <v>1376455</v>
          </cell>
          <cell r="O5913">
            <v>2233474</v>
          </cell>
          <cell r="P5913">
            <v>1479696</v>
          </cell>
          <cell r="Q5913">
            <v>33503567</v>
          </cell>
          <cell r="R5913">
            <v>20796.751707014279</v>
          </cell>
        </row>
        <row r="5914">
          <cell r="C5914">
            <v>29043</v>
          </cell>
          <cell r="D5914" t="str">
            <v>SAN BELLINO</v>
          </cell>
          <cell r="E5914" t="str">
            <v>RO</v>
          </cell>
          <cell r="F5914" t="str">
            <v>Veneto</v>
          </cell>
          <cell r="G5914">
            <v>5</v>
          </cell>
          <cell r="H5914">
            <v>844</v>
          </cell>
          <cell r="J5914">
            <v>933187</v>
          </cell>
          <cell r="K5914">
            <v>1803699</v>
          </cell>
          <cell r="L5914">
            <v>6996528</v>
          </cell>
          <cell r="M5914">
            <v>4370464</v>
          </cell>
          <cell r="N5914">
            <v>426949</v>
          </cell>
          <cell r="P5914">
            <v>698173</v>
          </cell>
          <cell r="Q5914">
            <v>15229000</v>
          </cell>
          <cell r="R5914">
            <v>18043.838862559242</v>
          </cell>
        </row>
        <row r="5915">
          <cell r="C5915">
            <v>44066</v>
          </cell>
          <cell r="D5915" t="str">
            <v>SAN BENEDETTO DEL TRONTO</v>
          </cell>
          <cell r="E5915" t="str">
            <v>AP</v>
          </cell>
          <cell r="F5915" t="str">
            <v>Marche</v>
          </cell>
          <cell r="G5915">
            <v>11</v>
          </cell>
          <cell r="H5915">
            <v>34707</v>
          </cell>
          <cell r="I5915">
            <v>-11094</v>
          </cell>
          <cell r="J5915">
            <v>49083879</v>
          </cell>
          <cell r="K5915">
            <v>62808763</v>
          </cell>
          <cell r="L5915">
            <v>200068653</v>
          </cell>
          <cell r="M5915">
            <v>239123356</v>
          </cell>
          <cell r="N5915">
            <v>49622968</v>
          </cell>
          <cell r="O5915">
            <v>52003021</v>
          </cell>
          <cell r="P5915">
            <v>42805156</v>
          </cell>
          <cell r="Q5915">
            <v>695515796</v>
          </cell>
          <cell r="R5915">
            <v>20039.640303108881</v>
          </cell>
        </row>
        <row r="5916">
          <cell r="C5916">
            <v>4206</v>
          </cell>
          <cell r="D5916" t="str">
            <v>SAN BENEDETTO BELBO</v>
          </cell>
          <cell r="E5916" t="str">
            <v>CN</v>
          </cell>
          <cell r="F5916" t="str">
            <v>Piemonte</v>
          </cell>
          <cell r="G5916">
            <v>1</v>
          </cell>
          <cell r="H5916">
            <v>129</v>
          </cell>
          <cell r="I5916">
            <v>0</v>
          </cell>
          <cell r="J5916">
            <v>124615</v>
          </cell>
          <cell r="K5916">
            <v>316026</v>
          </cell>
          <cell r="L5916">
            <v>1024028</v>
          </cell>
          <cell r="M5916">
            <v>725047</v>
          </cell>
          <cell r="P5916">
            <v>0</v>
          </cell>
          <cell r="Q5916">
            <v>2189716</v>
          </cell>
          <cell r="R5916">
            <v>16974.542635658916</v>
          </cell>
        </row>
        <row r="5917">
          <cell r="C5917">
            <v>20055</v>
          </cell>
          <cell r="D5917" t="str">
            <v>SAN BENEDETTO PO</v>
          </cell>
          <cell r="E5917" t="str">
            <v>MN</v>
          </cell>
          <cell r="F5917" t="str">
            <v>Lombardia</v>
          </cell>
          <cell r="G5917">
            <v>3</v>
          </cell>
          <cell r="H5917">
            <v>5281</v>
          </cell>
          <cell r="J5917">
            <v>6192119</v>
          </cell>
          <cell r="K5917">
            <v>9273153</v>
          </cell>
          <cell r="L5917">
            <v>39307378</v>
          </cell>
          <cell r="M5917">
            <v>38203672</v>
          </cell>
          <cell r="N5917">
            <v>4515180</v>
          </cell>
          <cell r="O5917">
            <v>5231396</v>
          </cell>
          <cell r="P5917">
            <v>4075035</v>
          </cell>
          <cell r="Q5917">
            <v>106797933</v>
          </cell>
          <cell r="R5917">
            <v>20223.051126680552</v>
          </cell>
        </row>
        <row r="5918">
          <cell r="C5918">
            <v>66085</v>
          </cell>
          <cell r="D5918" t="str">
            <v>SAN BENEDETTO DEI MARSI</v>
          </cell>
          <cell r="E5918" t="str">
            <v>AQ</v>
          </cell>
          <cell r="F5918" t="str">
            <v>Abruzzo</v>
          </cell>
          <cell r="G5918">
            <v>13</v>
          </cell>
          <cell r="H5918">
            <v>2753</v>
          </cell>
          <cell r="I5918">
            <v>0</v>
          </cell>
          <cell r="J5918">
            <v>5261957</v>
          </cell>
          <cell r="K5918">
            <v>6721917</v>
          </cell>
          <cell r="L5918">
            <v>14076460</v>
          </cell>
          <cell r="M5918">
            <v>10242873</v>
          </cell>
          <cell r="N5918">
            <v>1077694</v>
          </cell>
          <cell r="O5918">
            <v>1106133</v>
          </cell>
          <cell r="Q5918">
            <v>38487034</v>
          </cell>
          <cell r="R5918">
            <v>13980.034144569561</v>
          </cell>
        </row>
        <row r="5919">
          <cell r="C5919">
            <v>66086</v>
          </cell>
          <cell r="D5919" t="str">
            <v>SAN BENEDETTO IN PERILLIS</v>
          </cell>
          <cell r="E5919" t="str">
            <v>AQ</v>
          </cell>
          <cell r="F5919" t="str">
            <v>Abruzzo</v>
          </cell>
          <cell r="G5919">
            <v>13</v>
          </cell>
          <cell r="H5919">
            <v>91</v>
          </cell>
          <cell r="I5919">
            <v>0</v>
          </cell>
          <cell r="J5919">
            <v>187540</v>
          </cell>
          <cell r="K5919">
            <v>111068</v>
          </cell>
          <cell r="L5919">
            <v>434369</v>
          </cell>
          <cell r="M5919">
            <v>313316</v>
          </cell>
          <cell r="N5919">
            <v>0</v>
          </cell>
          <cell r="Q5919">
            <v>1046293</v>
          </cell>
          <cell r="R5919">
            <v>11497.725274725275</v>
          </cell>
        </row>
        <row r="5920">
          <cell r="C5920">
            <v>78112</v>
          </cell>
          <cell r="D5920" t="str">
            <v>SAN BENEDETTO ULLANO</v>
          </cell>
          <cell r="E5920" t="str">
            <v>CS</v>
          </cell>
          <cell r="F5920" t="str">
            <v>Calabria</v>
          </cell>
          <cell r="G5920">
            <v>18</v>
          </cell>
          <cell r="H5920">
            <v>857</v>
          </cell>
          <cell r="I5920">
            <v>0</v>
          </cell>
          <cell r="J5920">
            <v>2310043</v>
          </cell>
          <cell r="K5920">
            <v>1686441</v>
          </cell>
          <cell r="L5920">
            <v>2712194</v>
          </cell>
          <cell r="M5920">
            <v>2268053</v>
          </cell>
          <cell r="N5920">
            <v>414019</v>
          </cell>
          <cell r="O5920">
            <v>0</v>
          </cell>
          <cell r="P5920">
            <v>0</v>
          </cell>
          <cell r="Q5920">
            <v>9390750</v>
          </cell>
          <cell r="R5920">
            <v>10957.701283547258</v>
          </cell>
        </row>
        <row r="5921">
          <cell r="C5921">
            <v>1236</v>
          </cell>
          <cell r="D5921" t="str">
            <v>SAN BENIGNO CANAVESE</v>
          </cell>
          <cell r="E5921" t="str">
            <v>TO</v>
          </cell>
          <cell r="F5921" t="str">
            <v>Piemonte</v>
          </cell>
          <cell r="G5921">
            <v>1</v>
          </cell>
          <cell r="H5921">
            <v>4248</v>
          </cell>
          <cell r="I5921">
            <v>0</v>
          </cell>
          <cell r="J5921">
            <v>4077679</v>
          </cell>
          <cell r="K5921">
            <v>5913824</v>
          </cell>
          <cell r="L5921">
            <v>30944295</v>
          </cell>
          <cell r="M5921">
            <v>40958554</v>
          </cell>
          <cell r="N5921">
            <v>5601706</v>
          </cell>
          <cell r="O5921">
            <v>4781985</v>
          </cell>
          <cell r="P5921">
            <v>2996811</v>
          </cell>
          <cell r="Q5921">
            <v>95274854</v>
          </cell>
          <cell r="R5921">
            <v>22428.167137476459</v>
          </cell>
        </row>
        <row r="5922">
          <cell r="C5922">
            <v>103061</v>
          </cell>
          <cell r="D5922" t="str">
            <v>SAN BERNARDINO VERBANO</v>
          </cell>
          <cell r="E5922" t="str">
            <v>VB</v>
          </cell>
          <cell r="F5922" t="str">
            <v>Piemonte</v>
          </cell>
          <cell r="G5922">
            <v>1</v>
          </cell>
          <cell r="H5922">
            <v>932</v>
          </cell>
          <cell r="I5922">
            <v>0</v>
          </cell>
          <cell r="J5922">
            <v>1157520</v>
          </cell>
          <cell r="K5922">
            <v>1586280</v>
          </cell>
          <cell r="L5922">
            <v>6458594</v>
          </cell>
          <cell r="M5922">
            <v>5850335</v>
          </cell>
          <cell r="N5922">
            <v>1616774</v>
          </cell>
          <cell r="O5922">
            <v>1400145</v>
          </cell>
          <cell r="Q5922">
            <v>18069648</v>
          </cell>
          <cell r="R5922">
            <v>19388.03433476395</v>
          </cell>
        </row>
        <row r="5923">
          <cell r="C5923">
            <v>84035</v>
          </cell>
          <cell r="D5923" t="str">
            <v>SAN BIAGIO PLATANI</v>
          </cell>
          <cell r="E5923" t="str">
            <v>AG</v>
          </cell>
          <cell r="F5923" t="str">
            <v>Sicilia</v>
          </cell>
          <cell r="G5923">
            <v>19</v>
          </cell>
          <cell r="H5923">
            <v>2030</v>
          </cell>
          <cell r="I5923">
            <v>0</v>
          </cell>
          <cell r="J5923">
            <v>4155403</v>
          </cell>
          <cell r="K5923">
            <v>4911093</v>
          </cell>
          <cell r="L5923">
            <v>8725434</v>
          </cell>
          <cell r="M5923">
            <v>6781387</v>
          </cell>
          <cell r="N5923">
            <v>1109599</v>
          </cell>
          <cell r="Q5923">
            <v>25682916</v>
          </cell>
          <cell r="R5923">
            <v>12651.682758620689</v>
          </cell>
        </row>
        <row r="5924">
          <cell r="C5924">
            <v>60061</v>
          </cell>
          <cell r="D5924" t="str">
            <v>SAN BIAGIO SARACINISCO</v>
          </cell>
          <cell r="E5924" t="str">
            <v>FR</v>
          </cell>
          <cell r="F5924" t="str">
            <v>Lazio</v>
          </cell>
          <cell r="G5924">
            <v>12</v>
          </cell>
          <cell r="H5924">
            <v>219</v>
          </cell>
          <cell r="I5924">
            <v>0</v>
          </cell>
          <cell r="J5924">
            <v>441570</v>
          </cell>
          <cell r="K5924">
            <v>468140</v>
          </cell>
          <cell r="L5924">
            <v>807155</v>
          </cell>
          <cell r="M5924">
            <v>505338</v>
          </cell>
          <cell r="P5924">
            <v>0</v>
          </cell>
          <cell r="Q5924">
            <v>2222203</v>
          </cell>
          <cell r="R5924">
            <v>10147.045662100456</v>
          </cell>
        </row>
        <row r="5925">
          <cell r="C5925">
            <v>8053</v>
          </cell>
          <cell r="D5925" t="str">
            <v>SAN BIAGIO DELLA CIMA</v>
          </cell>
          <cell r="E5925" t="str">
            <v>IM</v>
          </cell>
          <cell r="F5925" t="str">
            <v>Liguria</v>
          </cell>
          <cell r="G5925">
            <v>7</v>
          </cell>
          <cell r="H5925">
            <v>883</v>
          </cell>
          <cell r="I5925">
            <v>0</v>
          </cell>
          <cell r="J5925">
            <v>1641373</v>
          </cell>
          <cell r="K5925">
            <v>1623604</v>
          </cell>
          <cell r="L5925">
            <v>4490383</v>
          </cell>
          <cell r="M5925">
            <v>4800210</v>
          </cell>
          <cell r="N5925">
            <v>357697</v>
          </cell>
          <cell r="P5925">
            <v>0</v>
          </cell>
          <cell r="Q5925">
            <v>12913267</v>
          </cell>
          <cell r="R5925">
            <v>14624.311438278595</v>
          </cell>
        </row>
        <row r="5926">
          <cell r="C5926">
            <v>26071</v>
          </cell>
          <cell r="D5926" t="str">
            <v>SAN BIAGIO DI CALLALTA</v>
          </cell>
          <cell r="E5926" t="str">
            <v>TV</v>
          </cell>
          <cell r="F5926" t="str">
            <v>Veneto</v>
          </cell>
          <cell r="G5926">
            <v>5</v>
          </cell>
          <cell r="H5926">
            <v>9352</v>
          </cell>
          <cell r="I5926">
            <v>0</v>
          </cell>
          <cell r="J5926">
            <v>10758083</v>
          </cell>
          <cell r="K5926">
            <v>14353130</v>
          </cell>
          <cell r="L5926">
            <v>69340903</v>
          </cell>
          <cell r="M5926">
            <v>71949449</v>
          </cell>
          <cell r="N5926">
            <v>9377018</v>
          </cell>
          <cell r="O5926">
            <v>12584769</v>
          </cell>
          <cell r="P5926">
            <v>9613248</v>
          </cell>
          <cell r="Q5926">
            <v>197976600</v>
          </cell>
          <cell r="R5926">
            <v>21169.439692044481</v>
          </cell>
        </row>
        <row r="5927">
          <cell r="C5927">
            <v>70063</v>
          </cell>
          <cell r="D5927" t="str">
            <v>SAN BIASE</v>
          </cell>
          <cell r="E5927" t="str">
            <v>CB</v>
          </cell>
          <cell r="F5927" t="str">
            <v>Molise</v>
          </cell>
          <cell r="G5927">
            <v>14</v>
          </cell>
          <cell r="H5927">
            <v>147</v>
          </cell>
          <cell r="I5927">
            <v>0</v>
          </cell>
          <cell r="J5927">
            <v>407675</v>
          </cell>
          <cell r="K5927">
            <v>332679</v>
          </cell>
          <cell r="L5927">
            <v>442334</v>
          </cell>
          <cell r="M5927">
            <v>412667</v>
          </cell>
          <cell r="N5927">
            <v>0</v>
          </cell>
          <cell r="O5927">
            <v>0</v>
          </cell>
          <cell r="P5927">
            <v>0</v>
          </cell>
          <cell r="Q5927">
            <v>1595355</v>
          </cell>
          <cell r="R5927">
            <v>10852.755102040815</v>
          </cell>
        </row>
        <row r="5928">
          <cell r="C5928">
            <v>23069</v>
          </cell>
          <cell r="D5928" t="str">
            <v>SAN BONIFACIO</v>
          </cell>
          <cell r="E5928" t="str">
            <v>VR</v>
          </cell>
          <cell r="F5928" t="str">
            <v>Veneto</v>
          </cell>
          <cell r="G5928">
            <v>5</v>
          </cell>
          <cell r="H5928">
            <v>15178</v>
          </cell>
          <cell r="I5928">
            <v>0</v>
          </cell>
          <cell r="J5928">
            <v>17227765</v>
          </cell>
          <cell r="K5928">
            <v>25027073</v>
          </cell>
          <cell r="L5928">
            <v>107401145</v>
          </cell>
          <cell r="M5928">
            <v>112396166</v>
          </cell>
          <cell r="N5928">
            <v>17388413</v>
          </cell>
          <cell r="O5928">
            <v>18051264</v>
          </cell>
          <cell r="P5928">
            <v>19981797</v>
          </cell>
          <cell r="Q5928">
            <v>317473623</v>
          </cell>
          <cell r="R5928">
            <v>20916.696732112268</v>
          </cell>
        </row>
        <row r="5929">
          <cell r="C5929">
            <v>69079</v>
          </cell>
          <cell r="D5929" t="str">
            <v>SAN BUONO</v>
          </cell>
          <cell r="E5929" t="str">
            <v>CH</v>
          </cell>
          <cell r="F5929" t="str">
            <v>Abruzzo</v>
          </cell>
          <cell r="G5929">
            <v>13</v>
          </cell>
          <cell r="H5929">
            <v>634</v>
          </cell>
          <cell r="I5929">
            <v>0</v>
          </cell>
          <cell r="J5929">
            <v>1025752</v>
          </cell>
          <cell r="K5929">
            <v>1498700</v>
          </cell>
          <cell r="L5929">
            <v>3990523</v>
          </cell>
          <cell r="M5929">
            <v>1896385</v>
          </cell>
          <cell r="N5929">
            <v>326252</v>
          </cell>
          <cell r="P5929">
            <v>0</v>
          </cell>
          <cell r="Q5929">
            <v>8737612</v>
          </cell>
          <cell r="R5929">
            <v>13781.72239747634</v>
          </cell>
        </row>
        <row r="5930">
          <cell r="C5930">
            <v>102032</v>
          </cell>
          <cell r="D5930" t="str">
            <v>SAN CALOGERO</v>
          </cell>
          <cell r="E5930" t="str">
            <v>VV</v>
          </cell>
          <cell r="F5930" t="str">
            <v>Calabria</v>
          </cell>
          <cell r="G5930">
            <v>18</v>
          </cell>
          <cell r="H5930">
            <v>2622</v>
          </cell>
          <cell r="I5930">
            <v>0</v>
          </cell>
          <cell r="J5930">
            <v>6927660</v>
          </cell>
          <cell r="K5930">
            <v>5930805</v>
          </cell>
          <cell r="L5930">
            <v>10654129</v>
          </cell>
          <cell r="M5930">
            <v>6587537</v>
          </cell>
          <cell r="N5930">
            <v>1127903</v>
          </cell>
          <cell r="O5930">
            <v>1124625</v>
          </cell>
          <cell r="Q5930">
            <v>32352659</v>
          </cell>
          <cell r="R5930">
            <v>12338.924103737605</v>
          </cell>
        </row>
        <row r="5931">
          <cell r="C5931">
            <v>21077</v>
          </cell>
          <cell r="D5931" t="str">
            <v>SAN CANDIDO .INNICHEN.</v>
          </cell>
          <cell r="E5931" t="str">
            <v>BZ</v>
          </cell>
          <cell r="F5931" t="str">
            <v>Trentino Alto Adige(P.A.Bolzano)</v>
          </cell>
          <cell r="G5931">
            <v>4</v>
          </cell>
          <cell r="H5931">
            <v>2873</v>
          </cell>
          <cell r="I5931">
            <v>0</v>
          </cell>
          <cell r="J5931">
            <v>2955867</v>
          </cell>
          <cell r="K5931">
            <v>4058921</v>
          </cell>
          <cell r="L5931">
            <v>16644114</v>
          </cell>
          <cell r="M5931">
            <v>30238363</v>
          </cell>
          <cell r="N5931">
            <v>5607652</v>
          </cell>
          <cell r="O5931">
            <v>5070601</v>
          </cell>
          <cell r="P5931">
            <v>10241896</v>
          </cell>
          <cell r="Q5931">
            <v>74817414</v>
          </cell>
          <cell r="R5931">
            <v>26041.564218586842</v>
          </cell>
        </row>
        <row r="5932">
          <cell r="C5932">
            <v>31018</v>
          </cell>
          <cell r="D5932" t="str">
            <v>SAN CANZIAN D'ISONZO</v>
          </cell>
          <cell r="E5932" t="str">
            <v>GO</v>
          </cell>
          <cell r="F5932" t="str">
            <v>Friuli Venezia Giulia</v>
          </cell>
          <cell r="G5932">
            <v>6</v>
          </cell>
          <cell r="H5932">
            <v>4646</v>
          </cell>
          <cell r="I5932">
            <v>0</v>
          </cell>
          <cell r="J5932">
            <v>4854319</v>
          </cell>
          <cell r="K5932">
            <v>8284145</v>
          </cell>
          <cell r="L5932">
            <v>33432892</v>
          </cell>
          <cell r="M5932">
            <v>39744293</v>
          </cell>
          <cell r="N5932">
            <v>4052390</v>
          </cell>
          <cell r="O5932">
            <v>3646649</v>
          </cell>
          <cell r="P5932">
            <v>3477862</v>
          </cell>
          <cell r="Q5932">
            <v>97492550</v>
          </cell>
          <cell r="R5932">
            <v>20984.190701678865</v>
          </cell>
        </row>
        <row r="5933">
          <cell r="C5933">
            <v>1237</v>
          </cell>
          <cell r="D5933" t="str">
            <v>SAN CARLO CANAVESE</v>
          </cell>
          <cell r="E5933" t="str">
            <v>TO</v>
          </cell>
          <cell r="F5933" t="str">
            <v>Piemonte</v>
          </cell>
          <cell r="G5933">
            <v>1</v>
          </cell>
          <cell r="H5933">
            <v>2988</v>
          </cell>
          <cell r="J5933">
            <v>2940703</v>
          </cell>
          <cell r="K5933">
            <v>4351077</v>
          </cell>
          <cell r="L5933">
            <v>19275627</v>
          </cell>
          <cell r="M5933">
            <v>27672718</v>
          </cell>
          <cell r="N5933">
            <v>6190577</v>
          </cell>
          <cell r="O5933">
            <v>7726463</v>
          </cell>
          <cell r="P5933">
            <v>7044598</v>
          </cell>
          <cell r="Q5933">
            <v>75201763</v>
          </cell>
          <cell r="R5933">
            <v>25167.926037483267</v>
          </cell>
        </row>
        <row r="5934">
          <cell r="C5934">
            <v>52027</v>
          </cell>
          <cell r="D5934" t="str">
            <v>SAN CASCIANO DEI BAGNI</v>
          </cell>
          <cell r="E5934" t="str">
            <v>SI</v>
          </cell>
          <cell r="F5934" t="str">
            <v>Toscana</v>
          </cell>
          <cell r="G5934">
            <v>9</v>
          </cell>
          <cell r="H5934">
            <v>1230</v>
          </cell>
          <cell r="I5934">
            <v>0</v>
          </cell>
          <cell r="J5934">
            <v>1823870</v>
          </cell>
          <cell r="K5934">
            <v>2791647</v>
          </cell>
          <cell r="L5934">
            <v>7894612</v>
          </cell>
          <cell r="M5934">
            <v>6619795</v>
          </cell>
          <cell r="N5934">
            <v>953770</v>
          </cell>
          <cell r="O5934">
            <v>1686879</v>
          </cell>
          <cell r="P5934">
            <v>3322080</v>
          </cell>
          <cell r="Q5934">
            <v>25092653</v>
          </cell>
          <cell r="R5934">
            <v>20400.530894308944</v>
          </cell>
        </row>
        <row r="5935">
          <cell r="C5935">
            <v>48038</v>
          </cell>
          <cell r="D5935" t="str">
            <v>SAN CASCIANO IN VAL DI PESA</v>
          </cell>
          <cell r="E5935" t="str">
            <v>FI</v>
          </cell>
          <cell r="F5935" t="str">
            <v>Toscana</v>
          </cell>
          <cell r="G5935">
            <v>9</v>
          </cell>
          <cell r="H5935">
            <v>12752</v>
          </cell>
          <cell r="J5935">
            <v>12903109</v>
          </cell>
          <cell r="K5935">
            <v>19357719</v>
          </cell>
          <cell r="L5935">
            <v>90670805</v>
          </cell>
          <cell r="M5935">
            <v>107268050</v>
          </cell>
          <cell r="N5935">
            <v>21096800</v>
          </cell>
          <cell r="O5935">
            <v>22811680</v>
          </cell>
          <cell r="P5935">
            <v>27145211</v>
          </cell>
          <cell r="Q5935">
            <v>301253374</v>
          </cell>
          <cell r="R5935">
            <v>23624.009880803012</v>
          </cell>
        </row>
        <row r="5936">
          <cell r="C5936">
            <v>85016</v>
          </cell>
          <cell r="D5936" t="str">
            <v>SAN CATALDO</v>
          </cell>
          <cell r="E5936" t="str">
            <v>CL</v>
          </cell>
          <cell r="F5936" t="str">
            <v>Sicilia</v>
          </cell>
          <cell r="G5936">
            <v>19</v>
          </cell>
          <cell r="H5936">
            <v>12995</v>
          </cell>
          <cell r="I5936">
            <v>0</v>
          </cell>
          <cell r="J5936">
            <v>24389435</v>
          </cell>
          <cell r="K5936">
            <v>24487202</v>
          </cell>
          <cell r="L5936">
            <v>58783063</v>
          </cell>
          <cell r="M5936">
            <v>68435938</v>
          </cell>
          <cell r="N5936">
            <v>7878027</v>
          </cell>
          <cell r="O5936">
            <v>6129173</v>
          </cell>
          <cell r="P5936">
            <v>3968480</v>
          </cell>
          <cell r="Q5936">
            <v>194071318</v>
          </cell>
          <cell r="R5936">
            <v>14934.306887264333</v>
          </cell>
        </row>
        <row r="5937">
          <cell r="C5937">
            <v>75068</v>
          </cell>
          <cell r="D5937" t="str">
            <v>SAN CESARIO DI LECCE</v>
          </cell>
          <cell r="E5937" t="str">
            <v>LE</v>
          </cell>
          <cell r="F5937" t="str">
            <v>Puglia</v>
          </cell>
          <cell r="G5937">
            <v>16</v>
          </cell>
          <cell r="H5937">
            <v>5075</v>
          </cell>
          <cell r="I5937">
            <v>0</v>
          </cell>
          <cell r="J5937">
            <v>8281557</v>
          </cell>
          <cell r="K5937">
            <v>9520759</v>
          </cell>
          <cell r="L5937">
            <v>25591132</v>
          </cell>
          <cell r="M5937">
            <v>32745136</v>
          </cell>
          <cell r="N5937">
            <v>4404780</v>
          </cell>
          <cell r="O5937">
            <v>4612638</v>
          </cell>
          <cell r="P5937">
            <v>1926541</v>
          </cell>
          <cell r="Q5937">
            <v>87082543</v>
          </cell>
          <cell r="R5937">
            <v>17159.121773399016</v>
          </cell>
        </row>
        <row r="5938">
          <cell r="C5938">
            <v>36036</v>
          </cell>
          <cell r="D5938" t="str">
            <v>SAN CESARIO SUL PANARO</v>
          </cell>
          <cell r="E5938" t="str">
            <v>MO</v>
          </cell>
          <cell r="F5938" t="str">
            <v>Emilia Romagna</v>
          </cell>
          <cell r="G5938">
            <v>8</v>
          </cell>
          <cell r="H5938">
            <v>5010</v>
          </cell>
          <cell r="J5938">
            <v>4247805</v>
          </cell>
          <cell r="K5938">
            <v>8288521</v>
          </cell>
          <cell r="L5938">
            <v>36664150</v>
          </cell>
          <cell r="M5938">
            <v>47165454</v>
          </cell>
          <cell r="N5938">
            <v>7293482</v>
          </cell>
          <cell r="O5938">
            <v>6103431</v>
          </cell>
          <cell r="P5938">
            <v>5165686</v>
          </cell>
          <cell r="Q5938">
            <v>114928529</v>
          </cell>
          <cell r="R5938">
            <v>22939.826147704593</v>
          </cell>
        </row>
        <row r="5939">
          <cell r="C5939">
            <v>76073</v>
          </cell>
          <cell r="D5939" t="str">
            <v>SAN CHIRICO NUOVO</v>
          </cell>
          <cell r="E5939" t="str">
            <v>PZ</v>
          </cell>
          <cell r="F5939" t="str">
            <v>Basilicata</v>
          </cell>
          <cell r="G5939">
            <v>17</v>
          </cell>
          <cell r="H5939">
            <v>901</v>
          </cell>
          <cell r="I5939">
            <v>0</v>
          </cell>
          <cell r="J5939">
            <v>1855684</v>
          </cell>
          <cell r="K5939">
            <v>2006370</v>
          </cell>
          <cell r="L5939">
            <v>4706806</v>
          </cell>
          <cell r="M5939">
            <v>3591051</v>
          </cell>
          <cell r="N5939">
            <v>380123</v>
          </cell>
          <cell r="O5939">
            <v>703308</v>
          </cell>
          <cell r="Q5939">
            <v>13243342</v>
          </cell>
          <cell r="R5939">
            <v>14698.492785793564</v>
          </cell>
        </row>
        <row r="5940">
          <cell r="C5940">
            <v>76074</v>
          </cell>
          <cell r="D5940" t="str">
            <v>SAN CHIRICO RAPARO</v>
          </cell>
          <cell r="E5940" t="str">
            <v>PZ</v>
          </cell>
          <cell r="F5940" t="str">
            <v>Basilicata</v>
          </cell>
          <cell r="G5940">
            <v>17</v>
          </cell>
          <cell r="H5940">
            <v>786</v>
          </cell>
          <cell r="I5940">
            <v>0</v>
          </cell>
          <cell r="J5940">
            <v>1687321</v>
          </cell>
          <cell r="K5940">
            <v>1883737</v>
          </cell>
          <cell r="L5940">
            <v>3168916</v>
          </cell>
          <cell r="M5940">
            <v>2052103</v>
          </cell>
          <cell r="N5940">
            <v>320454</v>
          </cell>
          <cell r="O5940">
            <v>488186</v>
          </cell>
          <cell r="P5940">
            <v>0</v>
          </cell>
          <cell r="Q5940">
            <v>9600717</v>
          </cell>
          <cell r="R5940">
            <v>12214.652671755724</v>
          </cell>
        </row>
        <row r="5941">
          <cell r="C5941">
            <v>82063</v>
          </cell>
          <cell r="D5941" t="str">
            <v>SAN CIPIRELLO</v>
          </cell>
          <cell r="E5941" t="str">
            <v>PA</v>
          </cell>
          <cell r="F5941" t="str">
            <v>Sicilia</v>
          </cell>
          <cell r="G5941">
            <v>19</v>
          </cell>
          <cell r="H5941">
            <v>2844</v>
          </cell>
          <cell r="I5941">
            <v>0</v>
          </cell>
          <cell r="J5941">
            <v>6403271</v>
          </cell>
          <cell r="K5941">
            <v>7943438</v>
          </cell>
          <cell r="L5941">
            <v>10143063</v>
          </cell>
          <cell r="M5941">
            <v>8124513</v>
          </cell>
          <cell r="N5941">
            <v>398166</v>
          </cell>
          <cell r="O5941">
            <v>711235</v>
          </cell>
          <cell r="Q5941">
            <v>33723686</v>
          </cell>
          <cell r="R5941">
            <v>11857.836146272855</v>
          </cell>
        </row>
        <row r="5942">
          <cell r="C5942">
            <v>61074</v>
          </cell>
          <cell r="D5942" t="str">
            <v>SAN CIPRIANO D'AVERSA</v>
          </cell>
          <cell r="E5942" t="str">
            <v>CE</v>
          </cell>
          <cell r="F5942" t="str">
            <v>Campania</v>
          </cell>
          <cell r="G5942">
            <v>15</v>
          </cell>
          <cell r="H5942">
            <v>6439</v>
          </cell>
          <cell r="I5942">
            <v>0</v>
          </cell>
          <cell r="J5942">
            <v>15526592</v>
          </cell>
          <cell r="K5942">
            <v>12268654</v>
          </cell>
          <cell r="L5942">
            <v>25188110</v>
          </cell>
          <cell r="M5942">
            <v>19470223</v>
          </cell>
          <cell r="N5942">
            <v>2243964</v>
          </cell>
          <cell r="O5942">
            <v>3573205</v>
          </cell>
          <cell r="P5942">
            <v>1599480</v>
          </cell>
          <cell r="Q5942">
            <v>79870228</v>
          </cell>
          <cell r="R5942">
            <v>12404.135424755397</v>
          </cell>
        </row>
        <row r="5943">
          <cell r="C5943">
            <v>18133</v>
          </cell>
          <cell r="D5943" t="str">
            <v>SAN CIPRIANO PO</v>
          </cell>
          <cell r="E5943" t="str">
            <v>PV</v>
          </cell>
          <cell r="F5943" t="str">
            <v>Lombardia</v>
          </cell>
          <cell r="G5943">
            <v>3</v>
          </cell>
          <cell r="H5943">
            <v>360</v>
          </cell>
          <cell r="I5943">
            <v>0</v>
          </cell>
          <cell r="J5943">
            <v>374344</v>
          </cell>
          <cell r="K5943">
            <v>749487</v>
          </cell>
          <cell r="L5943">
            <v>2740254</v>
          </cell>
          <cell r="M5943">
            <v>2605297</v>
          </cell>
          <cell r="N5943">
            <v>262332</v>
          </cell>
          <cell r="P5943">
            <v>0</v>
          </cell>
          <cell r="Q5943">
            <v>6731714</v>
          </cell>
          <cell r="R5943">
            <v>18699.205555555556</v>
          </cell>
        </row>
        <row r="5944">
          <cell r="C5944">
            <v>65118</v>
          </cell>
          <cell r="D5944" t="str">
            <v>SAN CIPRIANO PICENTINO</v>
          </cell>
          <cell r="E5944" t="str">
            <v>SA</v>
          </cell>
          <cell r="F5944" t="str">
            <v>Campania</v>
          </cell>
          <cell r="G5944">
            <v>15</v>
          </cell>
          <cell r="H5944">
            <v>4035</v>
          </cell>
          <cell r="I5944">
            <v>0</v>
          </cell>
          <cell r="J5944">
            <v>7680477</v>
          </cell>
          <cell r="K5944">
            <v>8255784</v>
          </cell>
          <cell r="L5944">
            <v>19650119</v>
          </cell>
          <cell r="M5944">
            <v>20726803</v>
          </cell>
          <cell r="N5944">
            <v>2380039</v>
          </cell>
          <cell r="O5944">
            <v>3506093</v>
          </cell>
          <cell r="P5944">
            <v>1865951</v>
          </cell>
          <cell r="Q5944">
            <v>64065266</v>
          </cell>
          <cell r="R5944">
            <v>15877.389343246592</v>
          </cell>
        </row>
        <row r="5945">
          <cell r="C5945">
            <v>99016</v>
          </cell>
          <cell r="D5945" t="str">
            <v>SAN CLEMENTE</v>
          </cell>
          <cell r="E5945" t="str">
            <v>RN</v>
          </cell>
          <cell r="F5945" t="str">
            <v>Emilia Romagna</v>
          </cell>
          <cell r="G5945">
            <v>8</v>
          </cell>
          <cell r="H5945">
            <v>4126</v>
          </cell>
          <cell r="I5945">
            <v>0</v>
          </cell>
          <cell r="J5945">
            <v>5806674</v>
          </cell>
          <cell r="K5945">
            <v>7972343</v>
          </cell>
          <cell r="L5945">
            <v>29502358</v>
          </cell>
          <cell r="M5945">
            <v>22956526</v>
          </cell>
          <cell r="N5945">
            <v>2695206</v>
          </cell>
          <cell r="O5945">
            <v>3103932</v>
          </cell>
          <cell r="P5945">
            <v>3293411</v>
          </cell>
          <cell r="Q5945">
            <v>75330450</v>
          </cell>
          <cell r="R5945">
            <v>18257.501211827435</v>
          </cell>
        </row>
        <row r="5946">
          <cell r="C5946">
            <v>10053</v>
          </cell>
          <cell r="D5946" t="str">
            <v>SAN COLOMBANO CERTENOLI</v>
          </cell>
          <cell r="E5946" t="str">
            <v>GE</v>
          </cell>
          <cell r="F5946" t="str">
            <v>Liguria</v>
          </cell>
          <cell r="G5946">
            <v>7</v>
          </cell>
          <cell r="H5946">
            <v>1946</v>
          </cell>
          <cell r="I5946">
            <v>0</v>
          </cell>
          <cell r="J5946">
            <v>2624735</v>
          </cell>
          <cell r="K5946">
            <v>3407574</v>
          </cell>
          <cell r="L5946">
            <v>12159224</v>
          </cell>
          <cell r="M5946">
            <v>13319440</v>
          </cell>
          <cell r="N5946">
            <v>1437189</v>
          </cell>
          <cell r="O5946">
            <v>1042940</v>
          </cell>
          <cell r="P5946">
            <v>1255547</v>
          </cell>
          <cell r="Q5946">
            <v>35246649</v>
          </cell>
          <cell r="R5946">
            <v>18112.358170606371</v>
          </cell>
        </row>
        <row r="5947">
          <cell r="C5947">
            <v>15191</v>
          </cell>
          <cell r="D5947" t="str">
            <v>SAN COLOMBANO AL LAMBRO</v>
          </cell>
          <cell r="E5947" t="str">
            <v>MI</v>
          </cell>
          <cell r="F5947" t="str">
            <v>Lombardia</v>
          </cell>
          <cell r="G5947">
            <v>3</v>
          </cell>
          <cell r="H5947">
            <v>5432</v>
          </cell>
          <cell r="I5947">
            <v>0</v>
          </cell>
          <cell r="J5947">
            <v>5468843</v>
          </cell>
          <cell r="K5947">
            <v>7566633</v>
          </cell>
          <cell r="L5947">
            <v>38731607</v>
          </cell>
          <cell r="M5947">
            <v>47855585</v>
          </cell>
          <cell r="N5947">
            <v>8988272</v>
          </cell>
          <cell r="O5947">
            <v>8857616</v>
          </cell>
          <cell r="P5947">
            <v>9402303</v>
          </cell>
          <cell r="Q5947">
            <v>126870859</v>
          </cell>
          <cell r="R5947">
            <v>23356.196428571428</v>
          </cell>
        </row>
        <row r="5948">
          <cell r="C5948">
            <v>1238</v>
          </cell>
          <cell r="D5948" t="str">
            <v>SAN COLOMBANO BELMONTE</v>
          </cell>
          <cell r="E5948" t="str">
            <v>TO</v>
          </cell>
          <cell r="F5948" t="str">
            <v>Piemonte</v>
          </cell>
          <cell r="G5948">
            <v>1</v>
          </cell>
          <cell r="H5948">
            <v>270</v>
          </cell>
          <cell r="I5948">
            <v>0</v>
          </cell>
          <cell r="J5948">
            <v>255313</v>
          </cell>
          <cell r="K5948">
            <v>400310</v>
          </cell>
          <cell r="L5948">
            <v>1915510</v>
          </cell>
          <cell r="M5948">
            <v>2677638</v>
          </cell>
          <cell r="P5948">
            <v>0</v>
          </cell>
          <cell r="Q5948">
            <v>5248771</v>
          </cell>
          <cell r="R5948">
            <v>19439.892592592594</v>
          </cell>
        </row>
        <row r="5949">
          <cell r="C5949">
            <v>87040</v>
          </cell>
          <cell r="D5949" t="str">
            <v>SAN CONO</v>
          </cell>
          <cell r="E5949" t="str">
            <v>CT</v>
          </cell>
          <cell r="F5949" t="str">
            <v>Sicilia</v>
          </cell>
          <cell r="G5949">
            <v>19</v>
          </cell>
          <cell r="H5949">
            <v>1481</v>
          </cell>
          <cell r="I5949">
            <v>0</v>
          </cell>
          <cell r="J5949">
            <v>3874926</v>
          </cell>
          <cell r="K5949">
            <v>3592059</v>
          </cell>
          <cell r="L5949">
            <v>4158648</v>
          </cell>
          <cell r="M5949">
            <v>3327682</v>
          </cell>
          <cell r="O5949">
            <v>340362</v>
          </cell>
          <cell r="Q5949">
            <v>15293677</v>
          </cell>
          <cell r="R5949">
            <v>10326.588116137746</v>
          </cell>
        </row>
        <row r="5950">
          <cell r="C5950">
            <v>78113</v>
          </cell>
          <cell r="D5950" t="str">
            <v>SAN COSMO ALBANESE</v>
          </cell>
          <cell r="E5950" t="str">
            <v>CS</v>
          </cell>
          <cell r="F5950" t="str">
            <v>Calabria</v>
          </cell>
          <cell r="G5950">
            <v>18</v>
          </cell>
          <cell r="H5950">
            <v>422</v>
          </cell>
          <cell r="I5950">
            <v>0</v>
          </cell>
          <cell r="J5950">
            <v>1192584</v>
          </cell>
          <cell r="K5950">
            <v>1041103</v>
          </cell>
          <cell r="L5950">
            <v>1340350</v>
          </cell>
          <cell r="M5950">
            <v>1109760</v>
          </cell>
          <cell r="O5950">
            <v>0</v>
          </cell>
          <cell r="P5950">
            <v>0</v>
          </cell>
          <cell r="Q5950">
            <v>4683797</v>
          </cell>
          <cell r="R5950">
            <v>11099.045023696683</v>
          </cell>
        </row>
        <row r="5951">
          <cell r="C5951">
            <v>102033</v>
          </cell>
          <cell r="D5951" t="str">
            <v>SAN COSTANTINO CALABRO</v>
          </cell>
          <cell r="E5951" t="str">
            <v>VV</v>
          </cell>
          <cell r="F5951" t="str">
            <v>Calabria</v>
          </cell>
          <cell r="G5951">
            <v>18</v>
          </cell>
          <cell r="H5951">
            <v>1380</v>
          </cell>
          <cell r="I5951">
            <v>0</v>
          </cell>
          <cell r="J5951">
            <v>3448115</v>
          </cell>
          <cell r="K5951">
            <v>2998801</v>
          </cell>
          <cell r="L5951">
            <v>5540546</v>
          </cell>
          <cell r="M5951">
            <v>4433576</v>
          </cell>
          <cell r="N5951">
            <v>683009</v>
          </cell>
          <cell r="O5951">
            <v>343636</v>
          </cell>
          <cell r="Q5951">
            <v>17447683</v>
          </cell>
          <cell r="R5951">
            <v>12643.248550724638</v>
          </cell>
        </row>
        <row r="5952">
          <cell r="C5952">
            <v>76075</v>
          </cell>
          <cell r="D5952" t="str">
            <v>SAN COSTANTINO ALBANESE</v>
          </cell>
          <cell r="E5952" t="str">
            <v>PZ</v>
          </cell>
          <cell r="F5952" t="str">
            <v>Basilicata</v>
          </cell>
          <cell r="G5952">
            <v>17</v>
          </cell>
          <cell r="H5952">
            <v>536</v>
          </cell>
          <cell r="I5952">
            <v>0</v>
          </cell>
          <cell r="J5952">
            <v>1165359</v>
          </cell>
          <cell r="K5952">
            <v>1745592</v>
          </cell>
          <cell r="L5952">
            <v>1979584</v>
          </cell>
          <cell r="M5952">
            <v>1624179</v>
          </cell>
          <cell r="P5952">
            <v>0</v>
          </cell>
          <cell r="Q5952">
            <v>6514714</v>
          </cell>
          <cell r="R5952">
            <v>12154.317164179105</v>
          </cell>
        </row>
        <row r="5953">
          <cell r="C5953">
            <v>41051</v>
          </cell>
          <cell r="D5953" t="str">
            <v>SAN COSTANZO</v>
          </cell>
          <cell r="E5953" t="str">
            <v>PU</v>
          </cell>
          <cell r="F5953" t="str">
            <v>Marche</v>
          </cell>
          <cell r="G5953">
            <v>11</v>
          </cell>
          <cell r="H5953">
            <v>3454</v>
          </cell>
          <cell r="J5953">
            <v>4858191</v>
          </cell>
          <cell r="K5953">
            <v>6692310</v>
          </cell>
          <cell r="L5953">
            <v>23856127</v>
          </cell>
          <cell r="M5953">
            <v>20897898</v>
          </cell>
          <cell r="N5953">
            <v>2792287</v>
          </cell>
          <cell r="O5953">
            <v>2853577</v>
          </cell>
          <cell r="P5953">
            <v>949413</v>
          </cell>
          <cell r="Q5953">
            <v>62899803</v>
          </cell>
          <cell r="R5953">
            <v>18210.713086276781</v>
          </cell>
        </row>
        <row r="5954">
          <cell r="C5954">
            <v>6152</v>
          </cell>
          <cell r="D5954" t="str">
            <v>SAN CRISTOFORO</v>
          </cell>
          <cell r="E5954" t="str">
            <v>AL</v>
          </cell>
          <cell r="F5954" t="str">
            <v>Piemonte</v>
          </cell>
          <cell r="G5954">
            <v>1</v>
          </cell>
          <cell r="H5954">
            <v>453</v>
          </cell>
          <cell r="I5954">
            <v>0</v>
          </cell>
          <cell r="J5954">
            <v>543639</v>
          </cell>
          <cell r="K5954">
            <v>721172</v>
          </cell>
          <cell r="L5954">
            <v>2808153</v>
          </cell>
          <cell r="M5954">
            <v>3858866</v>
          </cell>
          <cell r="N5954">
            <v>662069</v>
          </cell>
          <cell r="O5954">
            <v>386280</v>
          </cell>
          <cell r="Q5954">
            <v>8980179</v>
          </cell>
          <cell r="R5954">
            <v>19823.794701986753</v>
          </cell>
        </row>
        <row r="5955">
          <cell r="C5955">
            <v>5097</v>
          </cell>
          <cell r="D5955" t="str">
            <v>SAN DAMIANO D'ASTI</v>
          </cell>
          <cell r="E5955" t="str">
            <v>AT</v>
          </cell>
          <cell r="F5955" t="str">
            <v>Piemonte</v>
          </cell>
          <cell r="G5955">
            <v>1</v>
          </cell>
          <cell r="H5955">
            <v>5896</v>
          </cell>
          <cell r="I5955">
            <v>0</v>
          </cell>
          <cell r="J5955">
            <v>6426463</v>
          </cell>
          <cell r="K5955">
            <v>10981988</v>
          </cell>
          <cell r="L5955">
            <v>43425017</v>
          </cell>
          <cell r="M5955">
            <v>39800203</v>
          </cell>
          <cell r="N5955">
            <v>5531484</v>
          </cell>
          <cell r="O5955">
            <v>5406827</v>
          </cell>
          <cell r="P5955">
            <v>4653614</v>
          </cell>
          <cell r="Q5955">
            <v>116225596</v>
          </cell>
          <cell r="R5955">
            <v>19712.618046132971</v>
          </cell>
        </row>
        <row r="5956">
          <cell r="C5956">
            <v>4207</v>
          </cell>
          <cell r="D5956" t="str">
            <v>SAN DAMIANO MACRA</v>
          </cell>
          <cell r="E5956" t="str">
            <v>CN</v>
          </cell>
          <cell r="F5956" t="str">
            <v>Piemonte</v>
          </cell>
          <cell r="G5956">
            <v>1</v>
          </cell>
          <cell r="H5956">
            <v>326</v>
          </cell>
          <cell r="I5956">
            <v>0</v>
          </cell>
          <cell r="J5956">
            <v>453139</v>
          </cell>
          <cell r="K5956">
            <v>675781</v>
          </cell>
          <cell r="L5956">
            <v>2278454</v>
          </cell>
          <cell r="M5956">
            <v>1643505</v>
          </cell>
          <cell r="O5956">
            <v>0</v>
          </cell>
          <cell r="P5956">
            <v>0</v>
          </cell>
          <cell r="Q5956">
            <v>5050879</v>
          </cell>
          <cell r="R5956">
            <v>15493.493865030674</v>
          </cell>
        </row>
        <row r="5957">
          <cell r="C5957">
            <v>18134</v>
          </cell>
          <cell r="D5957" t="str">
            <v>SAN DAMIANO AL COLLE</v>
          </cell>
          <cell r="E5957" t="str">
            <v>PV</v>
          </cell>
          <cell r="F5957" t="str">
            <v>Lombardia</v>
          </cell>
          <cell r="G5957">
            <v>3</v>
          </cell>
          <cell r="H5957">
            <v>517</v>
          </cell>
          <cell r="I5957">
            <v>0</v>
          </cell>
          <cell r="J5957">
            <v>620498</v>
          </cell>
          <cell r="K5957">
            <v>1123818</v>
          </cell>
          <cell r="L5957">
            <v>3152986</v>
          </cell>
          <cell r="M5957">
            <v>2666085</v>
          </cell>
          <cell r="N5957">
            <v>480518</v>
          </cell>
          <cell r="O5957">
            <v>369089</v>
          </cell>
          <cell r="P5957">
            <v>0</v>
          </cell>
          <cell r="Q5957">
            <v>8412994</v>
          </cell>
          <cell r="R5957">
            <v>16272.715667311411</v>
          </cell>
        </row>
        <row r="5958">
          <cell r="C5958">
            <v>19089</v>
          </cell>
          <cell r="D5958" t="str">
            <v>SAN DANIELE PO</v>
          </cell>
          <cell r="E5958" t="str">
            <v>CR</v>
          </cell>
          <cell r="F5958" t="str">
            <v>Lombardia</v>
          </cell>
          <cell r="G5958">
            <v>3</v>
          </cell>
          <cell r="H5958">
            <v>1028</v>
          </cell>
          <cell r="I5958">
            <v>0</v>
          </cell>
          <cell r="J5958">
            <v>1194486</v>
          </cell>
          <cell r="K5958">
            <v>1953258</v>
          </cell>
          <cell r="L5958">
            <v>8046355</v>
          </cell>
          <cell r="M5958">
            <v>7110331</v>
          </cell>
          <cell r="N5958">
            <v>711608</v>
          </cell>
          <cell r="O5958">
            <v>1172575</v>
          </cell>
          <cell r="Q5958">
            <v>20188613</v>
          </cell>
          <cell r="R5958">
            <v>19638.728599221791</v>
          </cell>
        </row>
        <row r="5959">
          <cell r="C5959">
            <v>30099</v>
          </cell>
          <cell r="D5959" t="str">
            <v>SAN DANIELE DEL FRIULI</v>
          </cell>
          <cell r="E5959" t="str">
            <v>UD</v>
          </cell>
          <cell r="F5959" t="str">
            <v>Friuli Venezia Giulia</v>
          </cell>
          <cell r="G5959">
            <v>6</v>
          </cell>
          <cell r="H5959">
            <v>6298</v>
          </cell>
          <cell r="I5959">
            <v>0</v>
          </cell>
          <cell r="J5959">
            <v>6085959</v>
          </cell>
          <cell r="K5959">
            <v>9853208</v>
          </cell>
          <cell r="L5959">
            <v>44120686</v>
          </cell>
          <cell r="M5959">
            <v>53514854</v>
          </cell>
          <cell r="N5959">
            <v>10163434</v>
          </cell>
          <cell r="O5959">
            <v>10330897</v>
          </cell>
          <cell r="P5959">
            <v>14990473</v>
          </cell>
          <cell r="Q5959">
            <v>149059511</v>
          </cell>
          <cell r="R5959">
            <v>23667.753413782153</v>
          </cell>
        </row>
        <row r="5960">
          <cell r="C5960">
            <v>78114</v>
          </cell>
          <cell r="D5960" t="str">
            <v>SAN DEMETRIO CORONE</v>
          </cell>
          <cell r="E5960" t="str">
            <v>CS</v>
          </cell>
          <cell r="F5960" t="str">
            <v>Calabria</v>
          </cell>
          <cell r="G5960">
            <v>18</v>
          </cell>
          <cell r="H5960">
            <v>2238</v>
          </cell>
          <cell r="J5960">
            <v>5684621</v>
          </cell>
          <cell r="K5960">
            <v>5007466</v>
          </cell>
          <cell r="L5960">
            <v>8270214</v>
          </cell>
          <cell r="M5960">
            <v>7468646</v>
          </cell>
          <cell r="N5960">
            <v>1068839</v>
          </cell>
          <cell r="O5960">
            <v>745573</v>
          </cell>
          <cell r="Q5960">
            <v>28245359</v>
          </cell>
          <cell r="R5960">
            <v>12620.803842716712</v>
          </cell>
        </row>
        <row r="5961">
          <cell r="C5961">
            <v>66087</v>
          </cell>
          <cell r="D5961" t="str">
            <v>SAN DEMETRIO NE' VESTINI</v>
          </cell>
          <cell r="E5961" t="str">
            <v>AQ</v>
          </cell>
          <cell r="F5961" t="str">
            <v>Abruzzo</v>
          </cell>
          <cell r="G5961">
            <v>13</v>
          </cell>
          <cell r="H5961">
            <v>1285</v>
          </cell>
          <cell r="I5961">
            <v>0</v>
          </cell>
          <cell r="J5961">
            <v>1826793</v>
          </cell>
          <cell r="K5961">
            <v>2112657</v>
          </cell>
          <cell r="L5961">
            <v>8437073</v>
          </cell>
          <cell r="M5961">
            <v>8526985</v>
          </cell>
          <cell r="N5961">
            <v>1076698</v>
          </cell>
          <cell r="O5961">
            <v>2072198</v>
          </cell>
          <cell r="Q5961">
            <v>24052404</v>
          </cell>
          <cell r="R5961">
            <v>18717.82412451362</v>
          </cell>
        </row>
        <row r="5962">
          <cell r="C5962">
            <v>1239</v>
          </cell>
          <cell r="D5962" t="str">
            <v>SAN DIDERO</v>
          </cell>
          <cell r="E5962" t="str">
            <v>TO</v>
          </cell>
          <cell r="F5962" t="str">
            <v>Piemonte</v>
          </cell>
          <cell r="G5962">
            <v>1</v>
          </cell>
          <cell r="H5962">
            <v>397</v>
          </cell>
          <cell r="I5962">
            <v>0</v>
          </cell>
          <cell r="J5962">
            <v>399292</v>
          </cell>
          <cell r="K5962">
            <v>473386</v>
          </cell>
          <cell r="L5962">
            <v>2964154</v>
          </cell>
          <cell r="M5962">
            <v>4030920</v>
          </cell>
          <cell r="N5962">
            <v>528160</v>
          </cell>
          <cell r="Q5962">
            <v>8395912</v>
          </cell>
          <cell r="R5962">
            <v>21148.392947103275</v>
          </cell>
        </row>
        <row r="5963">
          <cell r="C5963">
            <v>96059</v>
          </cell>
          <cell r="D5963" t="str">
            <v>SANDIGLIANO</v>
          </cell>
          <cell r="E5963" t="str">
            <v>BI</v>
          </cell>
          <cell r="F5963" t="str">
            <v>Piemonte</v>
          </cell>
          <cell r="G5963">
            <v>1</v>
          </cell>
          <cell r="H5963">
            <v>2087</v>
          </cell>
          <cell r="I5963">
            <v>0</v>
          </cell>
          <cell r="J5963">
            <v>1624037</v>
          </cell>
          <cell r="K5963">
            <v>3244130</v>
          </cell>
          <cell r="L5963">
            <v>17906929</v>
          </cell>
          <cell r="M5963">
            <v>16236218</v>
          </cell>
          <cell r="N5963">
            <v>2172083</v>
          </cell>
          <cell r="O5963">
            <v>2422171</v>
          </cell>
          <cell r="P5963">
            <v>1790287</v>
          </cell>
          <cell r="Q5963">
            <v>45395855</v>
          </cell>
          <cell r="R5963">
            <v>21751.727359846671</v>
          </cell>
        </row>
        <row r="5964">
          <cell r="C5964">
            <v>74013</v>
          </cell>
          <cell r="D5964" t="str">
            <v>SAN DONACI</v>
          </cell>
          <cell r="E5964" t="str">
            <v>BR</v>
          </cell>
          <cell r="F5964" t="str">
            <v>Puglia</v>
          </cell>
          <cell r="G5964">
            <v>16</v>
          </cell>
          <cell r="H5964">
            <v>4384</v>
          </cell>
          <cell r="J5964">
            <v>7722531</v>
          </cell>
          <cell r="K5964">
            <v>10713412</v>
          </cell>
          <cell r="L5964">
            <v>23166592</v>
          </cell>
          <cell r="M5964">
            <v>22300971</v>
          </cell>
          <cell r="N5964">
            <v>2148127</v>
          </cell>
          <cell r="O5964">
            <v>1893699</v>
          </cell>
          <cell r="P5964">
            <v>896947</v>
          </cell>
          <cell r="Q5964">
            <v>68842279</v>
          </cell>
          <cell r="R5964">
            <v>15703.074589416059</v>
          </cell>
        </row>
        <row r="5965">
          <cell r="C5965">
            <v>27033</v>
          </cell>
          <cell r="D5965" t="str">
            <v>SAN DONA' DI PIAVE</v>
          </cell>
          <cell r="E5965" t="str">
            <v>VE</v>
          </cell>
          <cell r="F5965" t="str">
            <v>Veneto</v>
          </cell>
          <cell r="G5965">
            <v>5</v>
          </cell>
          <cell r="H5965">
            <v>31565</v>
          </cell>
          <cell r="J5965">
            <v>36112057</v>
          </cell>
          <cell r="K5965">
            <v>48031846</v>
          </cell>
          <cell r="L5965">
            <v>213461982</v>
          </cell>
          <cell r="M5965">
            <v>265983547</v>
          </cell>
          <cell r="N5965">
            <v>49091945</v>
          </cell>
          <cell r="O5965">
            <v>54031512</v>
          </cell>
          <cell r="P5965">
            <v>58037078</v>
          </cell>
          <cell r="Q5965">
            <v>724749967</v>
          </cell>
          <cell r="R5965">
            <v>22960.556534135911</v>
          </cell>
        </row>
        <row r="5966">
          <cell r="C5966">
            <v>60062</v>
          </cell>
          <cell r="D5966" t="str">
            <v>SAN DONATO VAL DI COMINO</v>
          </cell>
          <cell r="E5966" t="str">
            <v>FR</v>
          </cell>
          <cell r="F5966" t="str">
            <v>Lazio</v>
          </cell>
          <cell r="G5966">
            <v>12</v>
          </cell>
          <cell r="H5966">
            <v>1391</v>
          </cell>
          <cell r="I5966">
            <v>0</v>
          </cell>
          <cell r="J5966">
            <v>2324991</v>
          </cell>
          <cell r="K5966">
            <v>2502792</v>
          </cell>
          <cell r="L5966">
            <v>6530326</v>
          </cell>
          <cell r="M5966">
            <v>7476568</v>
          </cell>
          <cell r="N5966">
            <v>1197601</v>
          </cell>
          <cell r="O5966">
            <v>950747</v>
          </cell>
          <cell r="Q5966">
            <v>20983025</v>
          </cell>
          <cell r="R5966">
            <v>15084.849029475197</v>
          </cell>
        </row>
        <row r="5967">
          <cell r="C5967">
            <v>78115</v>
          </cell>
          <cell r="D5967" t="str">
            <v>SAN DONATO DI NINEA</v>
          </cell>
          <cell r="E5967" t="str">
            <v>CS</v>
          </cell>
          <cell r="F5967" t="str">
            <v>Calabria</v>
          </cell>
          <cell r="G5967">
            <v>18</v>
          </cell>
          <cell r="H5967">
            <v>869</v>
          </cell>
          <cell r="I5967">
            <v>0</v>
          </cell>
          <cell r="J5967">
            <v>2144222</v>
          </cell>
          <cell r="K5967">
            <v>2208129</v>
          </cell>
          <cell r="L5967">
            <v>3473954</v>
          </cell>
          <cell r="M5967">
            <v>1999302</v>
          </cell>
          <cell r="P5967">
            <v>0</v>
          </cell>
          <cell r="Q5967">
            <v>9825607</v>
          </cell>
          <cell r="R5967">
            <v>11306.797468354431</v>
          </cell>
        </row>
        <row r="5968">
          <cell r="C5968">
            <v>75069</v>
          </cell>
          <cell r="D5968" t="str">
            <v>SAN DONATO DI LECCE</v>
          </cell>
          <cell r="E5968" t="str">
            <v>LE</v>
          </cell>
          <cell r="F5968" t="str">
            <v>Puglia</v>
          </cell>
          <cell r="G5968">
            <v>16</v>
          </cell>
          <cell r="H5968">
            <v>3825</v>
          </cell>
          <cell r="I5968">
            <v>0</v>
          </cell>
          <cell r="J5968">
            <v>6683013</v>
          </cell>
          <cell r="K5968">
            <v>8238148</v>
          </cell>
          <cell r="L5968">
            <v>19845178</v>
          </cell>
          <cell r="M5968">
            <v>22282727</v>
          </cell>
          <cell r="N5968">
            <v>1710295</v>
          </cell>
          <cell r="O5968">
            <v>1393165</v>
          </cell>
          <cell r="P5968">
            <v>776006</v>
          </cell>
          <cell r="Q5968">
            <v>60928532</v>
          </cell>
          <cell r="R5968">
            <v>15929.027973856209</v>
          </cell>
        </row>
        <row r="5969">
          <cell r="C5969">
            <v>15192</v>
          </cell>
          <cell r="D5969" t="str">
            <v>SAN DONATO MILANESE</v>
          </cell>
          <cell r="E5969" t="str">
            <v>MI</v>
          </cell>
          <cell r="F5969" t="str">
            <v>Lombardia</v>
          </cell>
          <cell r="G5969">
            <v>3</v>
          </cell>
          <cell r="H5969">
            <v>24141</v>
          </cell>
          <cell r="I5969">
            <v>-14624</v>
          </cell>
          <cell r="J5969">
            <v>20541528</v>
          </cell>
          <cell r="K5969">
            <v>26136194</v>
          </cell>
          <cell r="L5969">
            <v>117963103</v>
          </cell>
          <cell r="M5969">
            <v>289162336</v>
          </cell>
          <cell r="N5969">
            <v>106741871</v>
          </cell>
          <cell r="O5969">
            <v>99394573</v>
          </cell>
          <cell r="P5969">
            <v>147075125</v>
          </cell>
          <cell r="Q5969">
            <v>807014730</v>
          </cell>
          <cell r="R5969">
            <v>33429.217099540205</v>
          </cell>
        </row>
        <row r="5970">
          <cell r="C5970">
            <v>24091</v>
          </cell>
          <cell r="D5970" t="str">
            <v>SANDRIGO</v>
          </cell>
          <cell r="E5970" t="str">
            <v>VI</v>
          </cell>
          <cell r="F5970" t="str">
            <v>Veneto</v>
          </cell>
          <cell r="G5970">
            <v>5</v>
          </cell>
          <cell r="H5970">
            <v>6126</v>
          </cell>
          <cell r="J5970">
            <v>6100969</v>
          </cell>
          <cell r="K5970">
            <v>9593739</v>
          </cell>
          <cell r="L5970">
            <v>45467941</v>
          </cell>
          <cell r="M5970">
            <v>48885853</v>
          </cell>
          <cell r="N5970">
            <v>8958925</v>
          </cell>
          <cell r="O5970">
            <v>9154053</v>
          </cell>
          <cell r="P5970">
            <v>18128075</v>
          </cell>
          <cell r="Q5970">
            <v>146289555</v>
          </cell>
          <cell r="R5970">
            <v>23880.110186092068</v>
          </cell>
        </row>
        <row r="5971">
          <cell r="C5971">
            <v>76076</v>
          </cell>
          <cell r="D5971" t="str">
            <v>SAN FELE</v>
          </cell>
          <cell r="E5971" t="str">
            <v>PZ</v>
          </cell>
          <cell r="F5971" t="str">
            <v>Basilicata</v>
          </cell>
          <cell r="G5971">
            <v>17</v>
          </cell>
          <cell r="H5971">
            <v>2126</v>
          </cell>
          <cell r="I5971">
            <v>0</v>
          </cell>
          <cell r="J5971">
            <v>4931861</v>
          </cell>
          <cell r="K5971">
            <v>4723545</v>
          </cell>
          <cell r="L5971">
            <v>8772433</v>
          </cell>
          <cell r="M5971">
            <v>6289007</v>
          </cell>
          <cell r="N5971">
            <v>493582</v>
          </cell>
          <cell r="O5971">
            <v>601894</v>
          </cell>
          <cell r="Q5971">
            <v>25812322</v>
          </cell>
          <cell r="R5971">
            <v>12141.261523988711</v>
          </cell>
        </row>
        <row r="5972">
          <cell r="C5972">
            <v>70064</v>
          </cell>
          <cell r="D5972" t="str">
            <v>SAN FELICE DEL MOLISE</v>
          </cell>
          <cell r="E5972" t="str">
            <v>CB</v>
          </cell>
          <cell r="F5972" t="str">
            <v>Molise</v>
          </cell>
          <cell r="G5972">
            <v>14</v>
          </cell>
          <cell r="H5972">
            <v>461</v>
          </cell>
          <cell r="I5972">
            <v>0</v>
          </cell>
          <cell r="J5972">
            <v>927846</v>
          </cell>
          <cell r="K5972">
            <v>1351414</v>
          </cell>
          <cell r="L5972">
            <v>2374207</v>
          </cell>
          <cell r="M5972">
            <v>814598</v>
          </cell>
          <cell r="P5972">
            <v>0</v>
          </cell>
          <cell r="Q5972">
            <v>5468065</v>
          </cell>
          <cell r="R5972">
            <v>11861.312364425163</v>
          </cell>
        </row>
        <row r="5973">
          <cell r="C5973">
            <v>61075</v>
          </cell>
          <cell r="D5973" t="str">
            <v>SAN FELICE A CANCELLO</v>
          </cell>
          <cell r="E5973" t="str">
            <v>CE</v>
          </cell>
          <cell r="F5973" t="str">
            <v>Campania</v>
          </cell>
          <cell r="G5973">
            <v>15</v>
          </cell>
          <cell r="H5973">
            <v>9716</v>
          </cell>
          <cell r="I5973">
            <v>0</v>
          </cell>
          <cell r="J5973">
            <v>20668892</v>
          </cell>
          <cell r="K5973">
            <v>17741659</v>
          </cell>
          <cell r="L5973">
            <v>44263357</v>
          </cell>
          <cell r="M5973">
            <v>45887530</v>
          </cell>
          <cell r="N5973">
            <v>4161058</v>
          </cell>
          <cell r="O5973">
            <v>2954580</v>
          </cell>
          <cell r="P5973">
            <v>2449404</v>
          </cell>
          <cell r="Q5973">
            <v>138126480</v>
          </cell>
          <cell r="R5973">
            <v>14216.393577603953</v>
          </cell>
        </row>
        <row r="5974">
          <cell r="C5974">
            <v>36037</v>
          </cell>
          <cell r="D5974" t="str">
            <v>SAN FELICE SUL PANARO</v>
          </cell>
          <cell r="E5974" t="str">
            <v>MO</v>
          </cell>
          <cell r="F5974" t="str">
            <v>Emilia Romagna</v>
          </cell>
          <cell r="G5974">
            <v>8</v>
          </cell>
          <cell r="H5974">
            <v>8168</v>
          </cell>
          <cell r="I5974">
            <v>0</v>
          </cell>
          <cell r="J5974">
            <v>7435144</v>
          </cell>
          <cell r="K5974">
            <v>12647815</v>
          </cell>
          <cell r="L5974">
            <v>63404488</v>
          </cell>
          <cell r="M5974">
            <v>65557965</v>
          </cell>
          <cell r="N5974">
            <v>10825887</v>
          </cell>
          <cell r="O5974">
            <v>9709824</v>
          </cell>
          <cell r="P5974">
            <v>7791992</v>
          </cell>
          <cell r="Q5974">
            <v>177373115</v>
          </cell>
          <cell r="R5974">
            <v>21715.61153281097</v>
          </cell>
        </row>
        <row r="5975">
          <cell r="C5975">
            <v>59025</v>
          </cell>
          <cell r="D5975" t="str">
            <v>SAN FELICE CIRCEO</v>
          </cell>
          <cell r="E5975" t="str">
            <v>LT</v>
          </cell>
          <cell r="F5975" t="str">
            <v>Lazio</v>
          </cell>
          <cell r="G5975">
            <v>12</v>
          </cell>
          <cell r="H5975">
            <v>6945</v>
          </cell>
          <cell r="I5975">
            <v>0</v>
          </cell>
          <cell r="J5975">
            <v>14325515</v>
          </cell>
          <cell r="K5975">
            <v>16893681</v>
          </cell>
          <cell r="L5975">
            <v>24741545</v>
          </cell>
          <cell r="M5975">
            <v>30834896</v>
          </cell>
          <cell r="N5975">
            <v>7589159</v>
          </cell>
          <cell r="O5975">
            <v>7969540</v>
          </cell>
          <cell r="P5975">
            <v>9131148</v>
          </cell>
          <cell r="Q5975">
            <v>111485484</v>
          </cell>
          <cell r="R5975">
            <v>16052.625485961124</v>
          </cell>
        </row>
        <row r="5976">
          <cell r="C5976">
            <v>17171</v>
          </cell>
          <cell r="D5976" t="str">
            <v>SAN FELICE DEL BENACO</v>
          </cell>
          <cell r="E5976" t="str">
            <v>BS</v>
          </cell>
          <cell r="F5976" t="str">
            <v>Lombardia</v>
          </cell>
          <cell r="G5976">
            <v>3</v>
          </cell>
          <cell r="H5976">
            <v>2612</v>
          </cell>
          <cell r="I5976">
            <v>0</v>
          </cell>
          <cell r="J5976">
            <v>3266102</v>
          </cell>
          <cell r="K5976">
            <v>4423823</v>
          </cell>
          <cell r="L5976">
            <v>15169571</v>
          </cell>
          <cell r="M5976">
            <v>21299041</v>
          </cell>
          <cell r="N5976">
            <v>5019067</v>
          </cell>
          <cell r="O5976">
            <v>5744100</v>
          </cell>
          <cell r="P5976">
            <v>10749424</v>
          </cell>
          <cell r="Q5976">
            <v>65671128</v>
          </cell>
          <cell r="R5976">
            <v>25142.085758039815</v>
          </cell>
        </row>
        <row r="5977">
          <cell r="C5977">
            <v>110007</v>
          </cell>
          <cell r="D5977" t="str">
            <v>SAN FERDINANDO DI PUGLIA</v>
          </cell>
          <cell r="E5977" t="str">
            <v>BT</v>
          </cell>
          <cell r="F5977" t="str">
            <v>Puglia</v>
          </cell>
          <cell r="G5977">
            <v>16</v>
          </cell>
          <cell r="H5977">
            <v>8971</v>
          </cell>
          <cell r="I5977">
            <v>0</v>
          </cell>
          <cell r="J5977">
            <v>23021561</v>
          </cell>
          <cell r="K5977">
            <v>25437322</v>
          </cell>
          <cell r="L5977">
            <v>28430538</v>
          </cell>
          <cell r="M5977">
            <v>24634468</v>
          </cell>
          <cell r="N5977">
            <v>2626691</v>
          </cell>
          <cell r="O5977">
            <v>2604607</v>
          </cell>
          <cell r="P5977">
            <v>1723300</v>
          </cell>
          <cell r="Q5977">
            <v>108478487</v>
          </cell>
          <cell r="R5977">
            <v>12092.128748188608</v>
          </cell>
        </row>
        <row r="5978">
          <cell r="C5978">
            <v>13206</v>
          </cell>
          <cell r="D5978" t="str">
            <v>SAN FERMO DELLA BATTAGLIA</v>
          </cell>
          <cell r="E5978" t="str">
            <v>CO</v>
          </cell>
          <cell r="F5978" t="str">
            <v>Lombardia</v>
          </cell>
          <cell r="G5978">
            <v>3</v>
          </cell>
          <cell r="H5978">
            <v>5484</v>
          </cell>
          <cell r="I5978">
            <v>0</v>
          </cell>
          <cell r="J5978">
            <v>5671067</v>
          </cell>
          <cell r="K5978">
            <v>6734454</v>
          </cell>
          <cell r="L5978">
            <v>32314203</v>
          </cell>
          <cell r="M5978">
            <v>48771432</v>
          </cell>
          <cell r="N5978">
            <v>11319808</v>
          </cell>
          <cell r="O5978">
            <v>14199220</v>
          </cell>
          <cell r="P5978">
            <v>17032344</v>
          </cell>
          <cell r="Q5978">
            <v>136042528</v>
          </cell>
          <cell r="R5978">
            <v>24807.171407731581</v>
          </cell>
        </row>
        <row r="5979">
          <cell r="C5979">
            <v>78116</v>
          </cell>
          <cell r="D5979" t="str">
            <v>SAN FILI</v>
          </cell>
          <cell r="E5979" t="str">
            <v>CS</v>
          </cell>
          <cell r="F5979" t="str">
            <v>Calabria</v>
          </cell>
          <cell r="G5979">
            <v>18</v>
          </cell>
          <cell r="H5979">
            <v>1533</v>
          </cell>
          <cell r="J5979">
            <v>2925729</v>
          </cell>
          <cell r="K5979">
            <v>2911873</v>
          </cell>
          <cell r="L5979">
            <v>7070487</v>
          </cell>
          <cell r="M5979">
            <v>8084766</v>
          </cell>
          <cell r="N5979">
            <v>731767</v>
          </cell>
          <cell r="O5979">
            <v>699937</v>
          </cell>
          <cell r="Q5979">
            <v>22424559</v>
          </cell>
          <cell r="R5979">
            <v>14627.892367906066</v>
          </cell>
        </row>
        <row r="5980">
          <cell r="C5980">
            <v>83077</v>
          </cell>
          <cell r="D5980" t="str">
            <v>SAN FILIPPO DEL MELA</v>
          </cell>
          <cell r="E5980" t="str">
            <v>ME</v>
          </cell>
          <cell r="F5980" t="str">
            <v>Sicilia</v>
          </cell>
          <cell r="G5980">
            <v>19</v>
          </cell>
          <cell r="H5980">
            <v>4254</v>
          </cell>
          <cell r="I5980">
            <v>0</v>
          </cell>
          <cell r="J5980">
            <v>7619386</v>
          </cell>
          <cell r="K5980">
            <v>8564262</v>
          </cell>
          <cell r="L5980">
            <v>22178943</v>
          </cell>
          <cell r="M5980">
            <v>26057738</v>
          </cell>
          <cell r="N5980">
            <v>2723043</v>
          </cell>
          <cell r="O5980">
            <v>1090979</v>
          </cell>
          <cell r="Q5980">
            <v>68234351</v>
          </cell>
          <cell r="R5980">
            <v>16040.044898918664</v>
          </cell>
        </row>
        <row r="5981">
          <cell r="C5981">
            <v>26072</v>
          </cell>
          <cell r="D5981" t="str">
            <v>SAN FIOR</v>
          </cell>
          <cell r="E5981" t="str">
            <v>TV</v>
          </cell>
          <cell r="F5981" t="str">
            <v>Veneto</v>
          </cell>
          <cell r="G5981">
            <v>5</v>
          </cell>
          <cell r="H5981">
            <v>5232</v>
          </cell>
          <cell r="J5981">
            <v>5382198</v>
          </cell>
          <cell r="K5981">
            <v>7639667</v>
          </cell>
          <cell r="L5981">
            <v>38950719</v>
          </cell>
          <cell r="M5981">
            <v>42312137</v>
          </cell>
          <cell r="N5981">
            <v>6877407</v>
          </cell>
          <cell r="O5981">
            <v>6829082</v>
          </cell>
          <cell r="P5981">
            <v>9741737</v>
          </cell>
          <cell r="Q5981">
            <v>117732947</v>
          </cell>
          <cell r="R5981">
            <v>22502.474579510705</v>
          </cell>
        </row>
        <row r="5982">
          <cell r="C5982">
            <v>98047</v>
          </cell>
          <cell r="D5982" t="str">
            <v>SAN FIORANO</v>
          </cell>
          <cell r="E5982" t="str">
            <v>LO</v>
          </cell>
          <cell r="F5982" t="str">
            <v>Lombardia</v>
          </cell>
          <cell r="G5982">
            <v>3</v>
          </cell>
          <cell r="H5982">
            <v>1357</v>
          </cell>
          <cell r="I5982">
            <v>0</v>
          </cell>
          <cell r="J5982">
            <v>1133068</v>
          </cell>
          <cell r="K5982">
            <v>1729276</v>
          </cell>
          <cell r="L5982">
            <v>9825024</v>
          </cell>
          <cell r="M5982">
            <v>13306484</v>
          </cell>
          <cell r="N5982">
            <v>2481215</v>
          </cell>
          <cell r="O5982">
            <v>2200464</v>
          </cell>
          <cell r="P5982">
            <v>3745424</v>
          </cell>
          <cell r="Q5982">
            <v>34420955</v>
          </cell>
          <cell r="R5982">
            <v>25365.47899778924</v>
          </cell>
        </row>
        <row r="5983">
          <cell r="C5983">
            <v>31019</v>
          </cell>
          <cell r="D5983" t="str">
            <v>SAN FLORIANO DEL COLLIO</v>
          </cell>
          <cell r="E5983" t="str">
            <v>GO</v>
          </cell>
          <cell r="F5983" t="str">
            <v>Friuli Venezia Giulia</v>
          </cell>
          <cell r="G5983">
            <v>6</v>
          </cell>
          <cell r="H5983">
            <v>799</v>
          </cell>
          <cell r="I5983">
            <v>0</v>
          </cell>
          <cell r="J5983">
            <v>852529</v>
          </cell>
          <cell r="K5983">
            <v>1179733</v>
          </cell>
          <cell r="L5983">
            <v>4385933</v>
          </cell>
          <cell r="M5983">
            <v>3662243</v>
          </cell>
          <cell r="N5983">
            <v>599036</v>
          </cell>
          <cell r="Q5983">
            <v>10679474</v>
          </cell>
          <cell r="R5983">
            <v>13366.050062578222</v>
          </cell>
        </row>
        <row r="5984">
          <cell r="C5984">
            <v>79108</v>
          </cell>
          <cell r="D5984" t="str">
            <v>SAN FLORO</v>
          </cell>
          <cell r="E5984" t="str">
            <v>CZ</v>
          </cell>
          <cell r="F5984" t="str">
            <v>Calabria</v>
          </cell>
          <cell r="G5984">
            <v>18</v>
          </cell>
          <cell r="H5984">
            <v>436</v>
          </cell>
          <cell r="I5984">
            <v>0</v>
          </cell>
          <cell r="J5984">
            <v>742310</v>
          </cell>
          <cell r="K5984">
            <v>1038054</v>
          </cell>
          <cell r="L5984">
            <v>2681670</v>
          </cell>
          <cell r="M5984">
            <v>1921485</v>
          </cell>
          <cell r="P5984">
            <v>0</v>
          </cell>
          <cell r="Q5984">
            <v>6383519</v>
          </cell>
          <cell r="R5984">
            <v>14641.098623853211</v>
          </cell>
        </row>
        <row r="5985">
          <cell r="C5985">
            <v>1240</v>
          </cell>
          <cell r="D5985" t="str">
            <v>SAN FRANCESCO AL CAMPO</v>
          </cell>
          <cell r="E5985" t="str">
            <v>TO</v>
          </cell>
          <cell r="F5985" t="str">
            <v>Piemonte</v>
          </cell>
          <cell r="G5985">
            <v>1</v>
          </cell>
          <cell r="H5985">
            <v>3530</v>
          </cell>
          <cell r="I5985">
            <v>0</v>
          </cell>
          <cell r="J5985">
            <v>3486140</v>
          </cell>
          <cell r="K5985">
            <v>5101511</v>
          </cell>
          <cell r="L5985">
            <v>24839129</v>
          </cell>
          <cell r="M5985">
            <v>32484632</v>
          </cell>
          <cell r="N5985">
            <v>4162679</v>
          </cell>
          <cell r="O5985">
            <v>4433954</v>
          </cell>
          <cell r="P5985">
            <v>3852643</v>
          </cell>
          <cell r="Q5985">
            <v>78360688</v>
          </cell>
          <cell r="R5985">
            <v>22198.495184135976</v>
          </cell>
        </row>
        <row r="5986">
          <cell r="C5986">
            <v>90062</v>
          </cell>
          <cell r="D5986" t="str">
            <v>AGLIENTU</v>
          </cell>
          <cell r="E5986" t="str">
            <v>SS</v>
          </cell>
          <cell r="F5986" t="str">
            <v>Sardegna</v>
          </cell>
          <cell r="G5986">
            <v>20</v>
          </cell>
          <cell r="H5986">
            <v>922</v>
          </cell>
          <cell r="I5986">
            <v>0</v>
          </cell>
          <cell r="J5986">
            <v>1719491</v>
          </cell>
          <cell r="K5986">
            <v>1941590</v>
          </cell>
          <cell r="L5986">
            <v>4929389</v>
          </cell>
          <cell r="M5986">
            <v>4038968</v>
          </cell>
          <cell r="N5986">
            <v>591663</v>
          </cell>
          <cell r="O5986">
            <v>937466</v>
          </cell>
          <cell r="P5986">
            <v>1657050</v>
          </cell>
          <cell r="Q5986">
            <v>15815617</v>
          </cell>
          <cell r="R5986">
            <v>17153.597613882863</v>
          </cell>
        </row>
        <row r="5987">
          <cell r="C5987">
            <v>83078</v>
          </cell>
          <cell r="D5987" t="str">
            <v>SAN FRATELLO</v>
          </cell>
          <cell r="E5987" t="str">
            <v>ME</v>
          </cell>
          <cell r="F5987" t="str">
            <v>Sicilia</v>
          </cell>
          <cell r="G5987">
            <v>19</v>
          </cell>
          <cell r="H5987">
            <v>2434</v>
          </cell>
          <cell r="I5987">
            <v>0</v>
          </cell>
          <cell r="J5987">
            <v>6874604</v>
          </cell>
          <cell r="K5987">
            <v>7335884</v>
          </cell>
          <cell r="L5987">
            <v>7612539</v>
          </cell>
          <cell r="M5987">
            <v>4242912</v>
          </cell>
          <cell r="N5987">
            <v>584594</v>
          </cell>
          <cell r="Q5987">
            <v>26650533</v>
          </cell>
          <cell r="R5987">
            <v>10949.274034511092</v>
          </cell>
        </row>
        <row r="5988">
          <cell r="C5988">
            <v>4208</v>
          </cell>
          <cell r="D5988" t="str">
            <v>SANFRE'</v>
          </cell>
          <cell r="E5988" t="str">
            <v>CN</v>
          </cell>
          <cell r="F5988" t="str">
            <v>Piemonte</v>
          </cell>
          <cell r="G5988">
            <v>1</v>
          </cell>
          <cell r="H5988">
            <v>2192</v>
          </cell>
          <cell r="I5988">
            <v>0</v>
          </cell>
          <cell r="J5988">
            <v>2315685</v>
          </cell>
          <cell r="K5988">
            <v>3692756</v>
          </cell>
          <cell r="L5988">
            <v>15308272</v>
          </cell>
          <cell r="M5988">
            <v>17363164</v>
          </cell>
          <cell r="N5988">
            <v>2679555</v>
          </cell>
          <cell r="O5988">
            <v>2904815</v>
          </cell>
          <cell r="P5988">
            <v>2253306</v>
          </cell>
          <cell r="Q5988">
            <v>46517553</v>
          </cell>
          <cell r="R5988">
            <v>21221.51140510949</v>
          </cell>
        </row>
        <row r="5989">
          <cell r="C5989">
            <v>4209</v>
          </cell>
          <cell r="D5989" t="str">
            <v>SANFRONT</v>
          </cell>
          <cell r="E5989" t="str">
            <v>CN</v>
          </cell>
          <cell r="F5989" t="str">
            <v>Piemonte</v>
          </cell>
          <cell r="G5989">
            <v>1</v>
          </cell>
          <cell r="H5989">
            <v>1870</v>
          </cell>
          <cell r="I5989">
            <v>0</v>
          </cell>
          <cell r="J5989">
            <v>2646414</v>
          </cell>
          <cell r="K5989">
            <v>3439867</v>
          </cell>
          <cell r="L5989">
            <v>13859985</v>
          </cell>
          <cell r="M5989">
            <v>10104743</v>
          </cell>
          <cell r="N5989">
            <v>823229</v>
          </cell>
          <cell r="O5989">
            <v>957590</v>
          </cell>
          <cell r="P5989">
            <v>1694128</v>
          </cell>
          <cell r="Q5989">
            <v>33525956</v>
          </cell>
          <cell r="R5989">
            <v>17928.318716577542</v>
          </cell>
        </row>
        <row r="5990">
          <cell r="C5990">
            <v>1241</v>
          </cell>
          <cell r="D5990" t="str">
            <v>SANGANO</v>
          </cell>
          <cell r="E5990" t="str">
            <v>TO</v>
          </cell>
          <cell r="F5990" t="str">
            <v>Piemonte</v>
          </cell>
          <cell r="G5990">
            <v>1</v>
          </cell>
          <cell r="H5990">
            <v>2736</v>
          </cell>
          <cell r="I5990">
            <v>0</v>
          </cell>
          <cell r="J5990">
            <v>2498730</v>
          </cell>
          <cell r="K5990">
            <v>3796862</v>
          </cell>
          <cell r="L5990">
            <v>16409687</v>
          </cell>
          <cell r="M5990">
            <v>29153894</v>
          </cell>
          <cell r="N5990">
            <v>4876843</v>
          </cell>
          <cell r="O5990">
            <v>7002916</v>
          </cell>
          <cell r="P5990">
            <v>5931826</v>
          </cell>
          <cell r="Q5990">
            <v>69670758</v>
          </cell>
          <cell r="R5990">
            <v>25464.458333333332</v>
          </cell>
        </row>
        <row r="5991">
          <cell r="C5991">
            <v>111062</v>
          </cell>
          <cell r="D5991" t="str">
            <v>SAN GAVINO MONREALE</v>
          </cell>
          <cell r="E5991" t="str">
            <v>SU</v>
          </cell>
          <cell r="F5991" t="str">
            <v>Sardegna</v>
          </cell>
          <cell r="G5991">
            <v>20</v>
          </cell>
          <cell r="H5991">
            <v>5365</v>
          </cell>
          <cell r="I5991">
            <v>0</v>
          </cell>
          <cell r="J5991">
            <v>8082875</v>
          </cell>
          <cell r="K5991">
            <v>10649557</v>
          </cell>
          <cell r="L5991">
            <v>33737965</v>
          </cell>
          <cell r="M5991">
            <v>31444254</v>
          </cell>
          <cell r="N5991">
            <v>2037792</v>
          </cell>
          <cell r="O5991">
            <v>1976279</v>
          </cell>
          <cell r="P5991">
            <v>894886</v>
          </cell>
          <cell r="Q5991">
            <v>88823608</v>
          </cell>
          <cell r="R5991">
            <v>16556.124510717615</v>
          </cell>
        </row>
        <row r="5992">
          <cell r="C5992">
            <v>55029</v>
          </cell>
          <cell r="D5992" t="str">
            <v>SAN GEMINI</v>
          </cell>
          <cell r="E5992" t="str">
            <v>TR</v>
          </cell>
          <cell r="F5992" t="str">
            <v>Umbria</v>
          </cell>
          <cell r="G5992">
            <v>10</v>
          </cell>
          <cell r="H5992">
            <v>3467</v>
          </cell>
          <cell r="I5992">
            <v>0</v>
          </cell>
          <cell r="J5992">
            <v>4009206</v>
          </cell>
          <cell r="K5992">
            <v>5960428</v>
          </cell>
          <cell r="L5992">
            <v>21842344</v>
          </cell>
          <cell r="M5992">
            <v>29245464</v>
          </cell>
          <cell r="N5992">
            <v>4743212</v>
          </cell>
          <cell r="O5992">
            <v>4942628</v>
          </cell>
          <cell r="P5992">
            <v>3344697</v>
          </cell>
          <cell r="Q5992">
            <v>74087979</v>
          </cell>
          <cell r="R5992">
            <v>21369.477646380157</v>
          </cell>
        </row>
        <row r="5993">
          <cell r="C5993">
            <v>21079</v>
          </cell>
          <cell r="D5993" t="str">
            <v>SAN GENESIO ATESINO .JENESIEN.</v>
          </cell>
          <cell r="E5993" t="str">
            <v>BZ</v>
          </cell>
          <cell r="F5993" t="str">
            <v>Trentino Alto Adige(P.A.Bolzano)</v>
          </cell>
          <cell r="G5993">
            <v>4</v>
          </cell>
          <cell r="H5993">
            <v>2430</v>
          </cell>
          <cell r="I5993">
            <v>0</v>
          </cell>
          <cell r="J5993">
            <v>2541166</v>
          </cell>
          <cell r="K5993">
            <v>3655628</v>
          </cell>
          <cell r="L5993">
            <v>13296776</v>
          </cell>
          <cell r="M5993">
            <v>24870693</v>
          </cell>
          <cell r="N5993">
            <v>4498510</v>
          </cell>
          <cell r="O5993">
            <v>4198684</v>
          </cell>
          <cell r="P5993">
            <v>7137767</v>
          </cell>
          <cell r="Q5993">
            <v>60199224</v>
          </cell>
          <cell r="R5993">
            <v>24773.343209876544</v>
          </cell>
        </row>
        <row r="5994">
          <cell r="C5994">
            <v>18135</v>
          </cell>
          <cell r="D5994" t="str">
            <v>SAN GENESIO ED UNITI</v>
          </cell>
          <cell r="E5994" t="str">
            <v>PV</v>
          </cell>
          <cell r="F5994" t="str">
            <v>Lombardia</v>
          </cell>
          <cell r="G5994">
            <v>3</v>
          </cell>
          <cell r="H5994">
            <v>3028</v>
          </cell>
          <cell r="I5994">
            <v>0</v>
          </cell>
          <cell r="J5994">
            <v>2361782</v>
          </cell>
          <cell r="K5994">
            <v>3927607</v>
          </cell>
          <cell r="L5994">
            <v>19368067</v>
          </cell>
          <cell r="M5994">
            <v>31381607</v>
          </cell>
          <cell r="N5994">
            <v>8685110</v>
          </cell>
          <cell r="O5994">
            <v>8030282</v>
          </cell>
          <cell r="P5994">
            <v>9607223</v>
          </cell>
          <cell r="Q5994">
            <v>83361678</v>
          </cell>
          <cell r="R5994">
            <v>27530.276750330249</v>
          </cell>
        </row>
        <row r="5995">
          <cell r="C5995">
            <v>63066</v>
          </cell>
          <cell r="D5995" t="str">
            <v>SAN GENNARO VESUVIANO</v>
          </cell>
          <cell r="E5995" t="str">
            <v>NA</v>
          </cell>
          <cell r="F5995" t="str">
            <v>Campania</v>
          </cell>
          <cell r="G5995">
            <v>15</v>
          </cell>
          <cell r="H5995">
            <v>6683</v>
          </cell>
          <cell r="I5995">
            <v>0</v>
          </cell>
          <cell r="J5995">
            <v>13703285</v>
          </cell>
          <cell r="K5995">
            <v>12804681</v>
          </cell>
          <cell r="L5995">
            <v>32770704</v>
          </cell>
          <cell r="M5995">
            <v>30538872</v>
          </cell>
          <cell r="N5995">
            <v>4567868</v>
          </cell>
          <cell r="O5995">
            <v>5003379</v>
          </cell>
          <cell r="P5995">
            <v>3443326</v>
          </cell>
          <cell r="Q5995">
            <v>102832115</v>
          </cell>
          <cell r="R5995">
            <v>15387.118808918151</v>
          </cell>
        </row>
        <row r="5996">
          <cell r="C5996">
            <v>2131</v>
          </cell>
          <cell r="D5996" t="str">
            <v>SAN GERMANO VERCELLESE</v>
          </cell>
          <cell r="E5996" t="str">
            <v>VC</v>
          </cell>
          <cell r="F5996" t="str">
            <v>Piemonte</v>
          </cell>
          <cell r="G5996">
            <v>1</v>
          </cell>
          <cell r="H5996">
            <v>1152</v>
          </cell>
          <cell r="I5996">
            <v>0</v>
          </cell>
          <cell r="J5996">
            <v>1410137</v>
          </cell>
          <cell r="K5996">
            <v>1998168</v>
          </cell>
          <cell r="L5996">
            <v>8985561</v>
          </cell>
          <cell r="M5996">
            <v>7217561</v>
          </cell>
          <cell r="N5996">
            <v>727850</v>
          </cell>
          <cell r="O5996">
            <v>451726</v>
          </cell>
          <cell r="Q5996">
            <v>20791003</v>
          </cell>
          <cell r="R5996">
            <v>18047.745659722223</v>
          </cell>
        </row>
        <row r="5997">
          <cell r="C5997">
            <v>1242</v>
          </cell>
          <cell r="D5997" t="str">
            <v>SAN GERMANO CHISONE</v>
          </cell>
          <cell r="E5997" t="str">
            <v>TO</v>
          </cell>
          <cell r="F5997" t="str">
            <v>Piemonte</v>
          </cell>
          <cell r="G5997">
            <v>1</v>
          </cell>
          <cell r="H5997">
            <v>1328</v>
          </cell>
          <cell r="I5997">
            <v>0</v>
          </cell>
          <cell r="J5997">
            <v>1338714</v>
          </cell>
          <cell r="K5997">
            <v>2271172</v>
          </cell>
          <cell r="L5997">
            <v>9906230</v>
          </cell>
          <cell r="M5997">
            <v>9622107</v>
          </cell>
          <cell r="N5997">
            <v>1243227</v>
          </cell>
          <cell r="O5997">
            <v>1417166</v>
          </cell>
          <cell r="Q5997">
            <v>25798616</v>
          </cell>
          <cell r="R5997">
            <v>19426.668674698794</v>
          </cell>
        </row>
        <row r="5998">
          <cell r="C5998">
            <v>17172</v>
          </cell>
          <cell r="D5998" t="str">
            <v>SAN GERVASIO BRESCIANO</v>
          </cell>
          <cell r="E5998" t="str">
            <v>BS</v>
          </cell>
          <cell r="F5998" t="str">
            <v>Lombardia</v>
          </cell>
          <cell r="G5998">
            <v>3</v>
          </cell>
          <cell r="H5998">
            <v>1786</v>
          </cell>
          <cell r="I5998">
            <v>0</v>
          </cell>
          <cell r="J5998">
            <v>1872365</v>
          </cell>
          <cell r="K5998">
            <v>2768948</v>
          </cell>
          <cell r="L5998">
            <v>14842193</v>
          </cell>
          <cell r="M5998">
            <v>13041507</v>
          </cell>
          <cell r="N5998">
            <v>1882095</v>
          </cell>
          <cell r="O5998">
            <v>1469072</v>
          </cell>
          <cell r="P5998">
            <v>1438381</v>
          </cell>
          <cell r="Q5998">
            <v>37314561</v>
          </cell>
          <cell r="R5998">
            <v>20892.811310190369</v>
          </cell>
        </row>
        <row r="5999">
          <cell r="C5999">
            <v>70065</v>
          </cell>
          <cell r="D5999" t="str">
            <v>SAN GIACOMO DEGLI SCHIAVONI</v>
          </cell>
          <cell r="E5999" t="str">
            <v>CB</v>
          </cell>
          <cell r="F5999" t="str">
            <v>Molise</v>
          </cell>
          <cell r="G5999">
            <v>14</v>
          </cell>
          <cell r="H5999">
            <v>922</v>
          </cell>
          <cell r="I5999">
            <v>0</v>
          </cell>
          <cell r="J5999">
            <v>1148400</v>
          </cell>
          <cell r="K5999">
            <v>1496775</v>
          </cell>
          <cell r="L5999">
            <v>5439140</v>
          </cell>
          <cell r="M5999">
            <v>5999617</v>
          </cell>
          <cell r="N5999">
            <v>704733</v>
          </cell>
          <cell r="O5999">
            <v>499348</v>
          </cell>
          <cell r="Q5999">
            <v>15288013</v>
          </cell>
          <cell r="R5999">
            <v>16581.359002169196</v>
          </cell>
        </row>
        <row r="6000">
          <cell r="C6000">
            <v>14058</v>
          </cell>
          <cell r="D6000" t="str">
            <v>SAN GIACOMO FILIPPO</v>
          </cell>
          <cell r="E6000" t="str">
            <v>SO</v>
          </cell>
          <cell r="F6000" t="str">
            <v>Lombardia</v>
          </cell>
          <cell r="G6000">
            <v>3</v>
          </cell>
          <cell r="H6000">
            <v>256</v>
          </cell>
          <cell r="I6000">
            <v>0</v>
          </cell>
          <cell r="J6000">
            <v>474733</v>
          </cell>
          <cell r="K6000">
            <v>317224</v>
          </cell>
          <cell r="L6000">
            <v>1302770</v>
          </cell>
          <cell r="M6000">
            <v>1071171</v>
          </cell>
          <cell r="P6000">
            <v>0</v>
          </cell>
          <cell r="Q6000">
            <v>3165898</v>
          </cell>
          <cell r="R6000">
            <v>12366.7890625</v>
          </cell>
        </row>
        <row r="6001">
          <cell r="C6001">
            <v>20056</v>
          </cell>
          <cell r="D6001" t="str">
            <v>SAN GIACOMO DELLE SEGNATE</v>
          </cell>
          <cell r="E6001" t="str">
            <v>MN</v>
          </cell>
          <cell r="F6001" t="str">
            <v>Lombardia</v>
          </cell>
          <cell r="G6001">
            <v>3</v>
          </cell>
          <cell r="H6001">
            <v>1218</v>
          </cell>
          <cell r="I6001">
            <v>0</v>
          </cell>
          <cell r="J6001">
            <v>1582825</v>
          </cell>
          <cell r="K6001">
            <v>2363229</v>
          </cell>
          <cell r="L6001">
            <v>8178537</v>
          </cell>
          <cell r="M6001">
            <v>8690050</v>
          </cell>
          <cell r="N6001">
            <v>1337772</v>
          </cell>
          <cell r="P6001">
            <v>817000</v>
          </cell>
          <cell r="Q6001">
            <v>22969413</v>
          </cell>
          <cell r="R6001">
            <v>18858.302955665025</v>
          </cell>
        </row>
        <row r="6002">
          <cell r="C6002">
            <v>12141</v>
          </cell>
          <cell r="D6002" t="str">
            <v>SANGIANO</v>
          </cell>
          <cell r="E6002" t="str">
            <v>VA</v>
          </cell>
          <cell r="F6002" t="str">
            <v>Lombardia</v>
          </cell>
          <cell r="G6002">
            <v>3</v>
          </cell>
          <cell r="H6002">
            <v>1031</v>
          </cell>
          <cell r="I6002">
            <v>0</v>
          </cell>
          <cell r="J6002">
            <v>969060</v>
          </cell>
          <cell r="K6002">
            <v>1594320</v>
          </cell>
          <cell r="L6002">
            <v>8134887</v>
          </cell>
          <cell r="M6002">
            <v>7804205</v>
          </cell>
          <cell r="N6002">
            <v>1302244</v>
          </cell>
          <cell r="O6002">
            <v>1154828</v>
          </cell>
          <cell r="P6002">
            <v>1144308</v>
          </cell>
          <cell r="Q6002">
            <v>22103852</v>
          </cell>
          <cell r="R6002">
            <v>21439.235693501454</v>
          </cell>
        </row>
        <row r="6003">
          <cell r="C6003">
            <v>1243</v>
          </cell>
          <cell r="D6003" t="str">
            <v>SAN GILLIO</v>
          </cell>
          <cell r="E6003" t="str">
            <v>TO</v>
          </cell>
          <cell r="F6003" t="str">
            <v>Piemonte</v>
          </cell>
          <cell r="G6003">
            <v>1</v>
          </cell>
          <cell r="H6003">
            <v>2322</v>
          </cell>
          <cell r="I6003">
            <v>0</v>
          </cell>
          <cell r="J6003">
            <v>2047416</v>
          </cell>
          <cell r="K6003">
            <v>3357272</v>
          </cell>
          <cell r="L6003">
            <v>15115863</v>
          </cell>
          <cell r="M6003">
            <v>23399878</v>
          </cell>
          <cell r="N6003">
            <v>4790636</v>
          </cell>
          <cell r="O6003">
            <v>3805745</v>
          </cell>
          <cell r="P6003">
            <v>3285622</v>
          </cell>
          <cell r="Q6003">
            <v>55802432</v>
          </cell>
          <cell r="R6003">
            <v>24032.055124892333</v>
          </cell>
        </row>
        <row r="6004">
          <cell r="C6004">
            <v>52028</v>
          </cell>
          <cell r="D6004" t="str">
            <v>SAN GIMIGNANO</v>
          </cell>
          <cell r="E6004" t="str">
            <v>SI</v>
          </cell>
          <cell r="F6004" t="str">
            <v>Toscana</v>
          </cell>
          <cell r="G6004">
            <v>9</v>
          </cell>
          <cell r="H6004">
            <v>5892</v>
          </cell>
          <cell r="J6004">
            <v>6447949</v>
          </cell>
          <cell r="K6004">
            <v>10362856</v>
          </cell>
          <cell r="L6004">
            <v>40813649</v>
          </cell>
          <cell r="M6004">
            <v>46228651</v>
          </cell>
          <cell r="N6004">
            <v>7886648</v>
          </cell>
          <cell r="O6004">
            <v>8012299</v>
          </cell>
          <cell r="P6004">
            <v>6877506</v>
          </cell>
          <cell r="Q6004">
            <v>126629558</v>
          </cell>
          <cell r="R6004">
            <v>21491.778343516631</v>
          </cell>
        </row>
        <row r="6005">
          <cell r="C6005">
            <v>43046</v>
          </cell>
          <cell r="D6005" t="str">
            <v>SAN GINESIO</v>
          </cell>
          <cell r="E6005" t="str">
            <v>MC</v>
          </cell>
          <cell r="F6005" t="str">
            <v>Marche</v>
          </cell>
          <cell r="G6005">
            <v>11</v>
          </cell>
          <cell r="H6005">
            <v>2546</v>
          </cell>
          <cell r="J6005">
            <v>3653483</v>
          </cell>
          <cell r="K6005">
            <v>5662738</v>
          </cell>
          <cell r="L6005">
            <v>15821424</v>
          </cell>
          <cell r="M6005">
            <v>15397845</v>
          </cell>
          <cell r="N6005">
            <v>1377262</v>
          </cell>
          <cell r="O6005">
            <v>1699519</v>
          </cell>
          <cell r="P6005">
            <v>738999</v>
          </cell>
          <cell r="Q6005">
            <v>44351270</v>
          </cell>
          <cell r="R6005">
            <v>17419.980361351139</v>
          </cell>
        </row>
        <row r="6006">
          <cell r="C6006">
            <v>78117</v>
          </cell>
          <cell r="D6006" t="str">
            <v>SANGINETO</v>
          </cell>
          <cell r="E6006" t="str">
            <v>CS</v>
          </cell>
          <cell r="F6006" t="str">
            <v>Calabria</v>
          </cell>
          <cell r="G6006">
            <v>18</v>
          </cell>
          <cell r="H6006">
            <v>857</v>
          </cell>
          <cell r="I6006">
            <v>0</v>
          </cell>
          <cell r="J6006">
            <v>1873990</v>
          </cell>
          <cell r="K6006">
            <v>1492100</v>
          </cell>
          <cell r="L6006">
            <v>3748084</v>
          </cell>
          <cell r="M6006">
            <v>3470371</v>
          </cell>
          <cell r="N6006">
            <v>440610</v>
          </cell>
          <cell r="O6006">
            <v>636260</v>
          </cell>
          <cell r="Q6006">
            <v>11661415</v>
          </cell>
          <cell r="R6006">
            <v>13607.252042007001</v>
          </cell>
        </row>
        <row r="6007">
          <cell r="C6007">
            <v>6153</v>
          </cell>
          <cell r="D6007" t="str">
            <v>SAN GIORGIO MONFERRATO</v>
          </cell>
          <cell r="E6007" t="str">
            <v>AL</v>
          </cell>
          <cell r="F6007" t="str">
            <v>Piemonte</v>
          </cell>
          <cell r="G6007">
            <v>1</v>
          </cell>
          <cell r="H6007">
            <v>941</v>
          </cell>
          <cell r="I6007">
            <v>0</v>
          </cell>
          <cell r="J6007">
            <v>906829</v>
          </cell>
          <cell r="K6007">
            <v>1490051</v>
          </cell>
          <cell r="L6007">
            <v>6436863</v>
          </cell>
          <cell r="M6007">
            <v>8135619</v>
          </cell>
          <cell r="N6007">
            <v>1179211</v>
          </cell>
          <cell r="O6007">
            <v>2419713</v>
          </cell>
          <cell r="P6007">
            <v>871065</v>
          </cell>
          <cell r="Q6007">
            <v>21439351</v>
          </cell>
          <cell r="R6007">
            <v>22783.582359192347</v>
          </cell>
        </row>
        <row r="6008">
          <cell r="C6008">
            <v>60063</v>
          </cell>
          <cell r="D6008" t="str">
            <v>SAN GIORGIO A LIRI</v>
          </cell>
          <cell r="E6008" t="str">
            <v>FR</v>
          </cell>
          <cell r="F6008" t="str">
            <v>Lazio</v>
          </cell>
          <cell r="G6008">
            <v>12</v>
          </cell>
          <cell r="H6008">
            <v>1996</v>
          </cell>
          <cell r="I6008">
            <v>0</v>
          </cell>
          <cell r="J6008">
            <v>3390475</v>
          </cell>
          <cell r="K6008">
            <v>3712715</v>
          </cell>
          <cell r="L6008">
            <v>10323127</v>
          </cell>
          <cell r="M6008">
            <v>11332357</v>
          </cell>
          <cell r="N6008">
            <v>1543528</v>
          </cell>
          <cell r="O6008">
            <v>753891</v>
          </cell>
          <cell r="P6008">
            <v>2599884</v>
          </cell>
          <cell r="Q6008">
            <v>33655977</v>
          </cell>
          <cell r="R6008">
            <v>16861.711923847695</v>
          </cell>
        </row>
        <row r="6009">
          <cell r="C6009">
            <v>78118</v>
          </cell>
          <cell r="D6009" t="str">
            <v>SAN GIORGIO ALBANESE</v>
          </cell>
          <cell r="E6009" t="str">
            <v>CS</v>
          </cell>
          <cell r="F6009" t="str">
            <v>Calabria</v>
          </cell>
          <cell r="G6009">
            <v>18</v>
          </cell>
          <cell r="H6009">
            <v>1036</v>
          </cell>
          <cell r="I6009">
            <v>0</v>
          </cell>
          <cell r="J6009">
            <v>2431172</v>
          </cell>
          <cell r="K6009">
            <v>3054447</v>
          </cell>
          <cell r="L6009">
            <v>4532272</v>
          </cell>
          <cell r="M6009">
            <v>2497985</v>
          </cell>
          <cell r="P6009">
            <v>0</v>
          </cell>
          <cell r="Q6009">
            <v>12515876</v>
          </cell>
          <cell r="R6009">
            <v>12080.961389961391</v>
          </cell>
        </row>
        <row r="6010">
          <cell r="C6010">
            <v>73024</v>
          </cell>
          <cell r="D6010" t="str">
            <v>SAN GIORGIO IONICO</v>
          </cell>
          <cell r="E6010" t="str">
            <v>TA</v>
          </cell>
          <cell r="F6010" t="str">
            <v>Puglia</v>
          </cell>
          <cell r="G6010">
            <v>16</v>
          </cell>
          <cell r="H6010">
            <v>9236</v>
          </cell>
          <cell r="J6010">
            <v>12499909</v>
          </cell>
          <cell r="K6010">
            <v>13369467</v>
          </cell>
          <cell r="L6010">
            <v>50340554</v>
          </cell>
          <cell r="M6010">
            <v>78759721</v>
          </cell>
          <cell r="N6010">
            <v>3777274</v>
          </cell>
          <cell r="O6010">
            <v>5802050</v>
          </cell>
          <cell r="P6010">
            <v>1221900</v>
          </cell>
          <cell r="Q6010">
            <v>165770875</v>
          </cell>
          <cell r="R6010">
            <v>17948.340731918579</v>
          </cell>
        </row>
        <row r="6011">
          <cell r="C6011">
            <v>20057</v>
          </cell>
          <cell r="D6011" t="str">
            <v>SAN GIORGIO BIGARELLO</v>
          </cell>
          <cell r="E6011" t="str">
            <v>MN</v>
          </cell>
          <cell r="F6011" t="str">
            <v>Lombardia</v>
          </cell>
          <cell r="G6011">
            <v>3</v>
          </cell>
          <cell r="H6011">
            <v>8827</v>
          </cell>
          <cell r="I6011">
            <v>0</v>
          </cell>
          <cell r="J6011">
            <v>7798003</v>
          </cell>
          <cell r="K6011">
            <v>13389933</v>
          </cell>
          <cell r="L6011">
            <v>68313121</v>
          </cell>
          <cell r="M6011">
            <v>81086845</v>
          </cell>
          <cell r="N6011">
            <v>9076327</v>
          </cell>
          <cell r="O6011">
            <v>9689735</v>
          </cell>
          <cell r="P6011">
            <v>8746119</v>
          </cell>
          <cell r="Q6011">
            <v>198100083</v>
          </cell>
          <cell r="R6011">
            <v>22442.515350628753</v>
          </cell>
        </row>
        <row r="6012">
          <cell r="C6012">
            <v>15194</v>
          </cell>
          <cell r="D6012" t="str">
            <v>SAN GIORGIO SU LEGNANO</v>
          </cell>
          <cell r="E6012" t="str">
            <v>MI</v>
          </cell>
          <cell r="F6012" t="str">
            <v>Lombardia</v>
          </cell>
          <cell r="G6012">
            <v>3</v>
          </cell>
          <cell r="H6012">
            <v>4992</v>
          </cell>
          <cell r="I6012">
            <v>0</v>
          </cell>
          <cell r="J6012">
            <v>4383349</v>
          </cell>
          <cell r="K6012">
            <v>6697041</v>
          </cell>
          <cell r="L6012">
            <v>36885160</v>
          </cell>
          <cell r="M6012">
            <v>49427907</v>
          </cell>
          <cell r="N6012">
            <v>7371760</v>
          </cell>
          <cell r="O6012">
            <v>5891290</v>
          </cell>
          <cell r="P6012">
            <v>7949856</v>
          </cell>
          <cell r="Q6012">
            <v>118606363</v>
          </cell>
          <cell r="R6012">
            <v>23759.287459935898</v>
          </cell>
        </row>
        <row r="6013">
          <cell r="C6013">
            <v>18136</v>
          </cell>
          <cell r="D6013" t="str">
            <v>SAN GIORGIO DI LOMELLINA</v>
          </cell>
          <cell r="E6013" t="str">
            <v>PV</v>
          </cell>
          <cell r="F6013" t="str">
            <v>Lombardia</v>
          </cell>
          <cell r="G6013">
            <v>3</v>
          </cell>
          <cell r="H6013">
            <v>783</v>
          </cell>
          <cell r="I6013">
            <v>0</v>
          </cell>
          <cell r="J6013">
            <v>925161</v>
          </cell>
          <cell r="K6013">
            <v>1301270</v>
          </cell>
          <cell r="L6013">
            <v>6092672</v>
          </cell>
          <cell r="M6013">
            <v>4728160</v>
          </cell>
          <cell r="N6013">
            <v>506307</v>
          </cell>
          <cell r="O6013">
            <v>696186</v>
          </cell>
          <cell r="Q6013">
            <v>14249756</v>
          </cell>
          <cell r="R6013">
            <v>18198.9220945083</v>
          </cell>
        </row>
        <row r="6014">
          <cell r="C6014">
            <v>33040</v>
          </cell>
          <cell r="D6014" t="str">
            <v>SAN GIORGIO PIACENTINO</v>
          </cell>
          <cell r="E6014" t="str">
            <v>PC</v>
          </cell>
          <cell r="F6014" t="str">
            <v>Emilia Romagna</v>
          </cell>
          <cell r="G6014">
            <v>8</v>
          </cell>
          <cell r="H6014">
            <v>4338</v>
          </cell>
          <cell r="I6014">
            <v>0</v>
          </cell>
          <cell r="J6014">
            <v>3978464</v>
          </cell>
          <cell r="K6014">
            <v>6965795</v>
          </cell>
          <cell r="L6014">
            <v>30821625</v>
          </cell>
          <cell r="M6014">
            <v>40583641</v>
          </cell>
          <cell r="N6014">
            <v>6406878</v>
          </cell>
          <cell r="O6014">
            <v>5047339</v>
          </cell>
          <cell r="P6014">
            <v>3828863</v>
          </cell>
          <cell r="Q6014">
            <v>97632605</v>
          </cell>
          <cell r="R6014">
            <v>22506.363531581374</v>
          </cell>
        </row>
        <row r="6015">
          <cell r="C6015">
            <v>77025</v>
          </cell>
          <cell r="D6015" t="str">
            <v>SAN GIORGIO LUCANO</v>
          </cell>
          <cell r="E6015" t="str">
            <v>MT</v>
          </cell>
          <cell r="F6015" t="str">
            <v>Basilicata</v>
          </cell>
          <cell r="G6015">
            <v>17</v>
          </cell>
          <cell r="H6015">
            <v>783</v>
          </cell>
          <cell r="I6015">
            <v>0</v>
          </cell>
          <cell r="J6015">
            <v>2073506</v>
          </cell>
          <cell r="K6015">
            <v>1798348</v>
          </cell>
          <cell r="L6015">
            <v>2857299</v>
          </cell>
          <cell r="M6015">
            <v>2039112</v>
          </cell>
          <cell r="N6015">
            <v>781568</v>
          </cell>
          <cell r="O6015">
            <v>689240</v>
          </cell>
          <cell r="P6015">
            <v>0</v>
          </cell>
          <cell r="Q6015">
            <v>10239073</v>
          </cell>
          <cell r="R6015">
            <v>13076.721583652617</v>
          </cell>
        </row>
        <row r="6016">
          <cell r="C6016">
            <v>80071</v>
          </cell>
          <cell r="D6016" t="str">
            <v>SAN GIORGIO MORGETO</v>
          </cell>
          <cell r="E6016" t="str">
            <v>RC</v>
          </cell>
          <cell r="F6016" t="str">
            <v>Calabria</v>
          </cell>
          <cell r="G6016">
            <v>18</v>
          </cell>
          <cell r="H6016">
            <v>1982</v>
          </cell>
          <cell r="I6016">
            <v>0</v>
          </cell>
          <cell r="J6016">
            <v>5412670</v>
          </cell>
          <cell r="K6016">
            <v>4600756</v>
          </cell>
          <cell r="L6016">
            <v>8207048</v>
          </cell>
          <cell r="M6016">
            <v>3603266</v>
          </cell>
          <cell r="P6016">
            <v>0</v>
          </cell>
          <cell r="Q6016">
            <v>21823740</v>
          </cell>
          <cell r="R6016">
            <v>11010.968718466196</v>
          </cell>
        </row>
        <row r="6017">
          <cell r="C6017">
            <v>1244</v>
          </cell>
          <cell r="D6017" t="str">
            <v>SAN GIORGIO CANAVESE</v>
          </cell>
          <cell r="E6017" t="str">
            <v>TO</v>
          </cell>
          <cell r="F6017" t="str">
            <v>Piemonte</v>
          </cell>
          <cell r="G6017">
            <v>1</v>
          </cell>
          <cell r="H6017">
            <v>1912</v>
          </cell>
          <cell r="I6017">
            <v>0</v>
          </cell>
          <cell r="J6017">
            <v>1765221</v>
          </cell>
          <cell r="K6017">
            <v>2929346</v>
          </cell>
          <cell r="L6017">
            <v>14505159</v>
          </cell>
          <cell r="M6017">
            <v>15740170</v>
          </cell>
          <cell r="N6017">
            <v>2322133</v>
          </cell>
          <cell r="O6017">
            <v>2006137</v>
          </cell>
          <cell r="P6017">
            <v>1643396</v>
          </cell>
          <cell r="Q6017">
            <v>40911562</v>
          </cell>
          <cell r="R6017">
            <v>21397.260460251047</v>
          </cell>
        </row>
        <row r="6018">
          <cell r="C6018">
            <v>93038</v>
          </cell>
          <cell r="D6018" t="str">
            <v>SAN GIORGIO DELLA RICHINVELDA</v>
          </cell>
          <cell r="E6018" t="str">
            <v>PN</v>
          </cell>
          <cell r="F6018" t="str">
            <v>Friuli Venezia Giulia</v>
          </cell>
          <cell r="G6018">
            <v>6</v>
          </cell>
          <cell r="H6018">
            <v>4139</v>
          </cell>
          <cell r="J6018">
            <v>7291652</v>
          </cell>
          <cell r="K6018">
            <v>9496861</v>
          </cell>
          <cell r="L6018">
            <v>19568586</v>
          </cell>
          <cell r="M6018">
            <v>20801902</v>
          </cell>
          <cell r="N6018">
            <v>2435961</v>
          </cell>
          <cell r="O6018">
            <v>2421114</v>
          </cell>
          <cell r="P6018">
            <v>2996027</v>
          </cell>
          <cell r="Q6018">
            <v>65012103</v>
          </cell>
          <cell r="R6018">
            <v>15707.200531529355</v>
          </cell>
        </row>
        <row r="6019">
          <cell r="C6019">
            <v>63067</v>
          </cell>
          <cell r="D6019" t="str">
            <v>SAN GIORGIO A CREMANO</v>
          </cell>
          <cell r="E6019" t="str">
            <v>NA</v>
          </cell>
          <cell r="F6019" t="str">
            <v>Campania</v>
          </cell>
          <cell r="G6019">
            <v>15</v>
          </cell>
          <cell r="H6019">
            <v>24929</v>
          </cell>
          <cell r="J6019">
            <v>34141877</v>
          </cell>
          <cell r="K6019">
            <v>36845709</v>
          </cell>
          <cell r="L6019">
            <v>133826231</v>
          </cell>
          <cell r="M6019">
            <v>214153718</v>
          </cell>
          <cell r="N6019">
            <v>32395524</v>
          </cell>
          <cell r="O6019">
            <v>29403430</v>
          </cell>
          <cell r="P6019">
            <v>15958344</v>
          </cell>
          <cell r="Q6019">
            <v>496724833</v>
          </cell>
          <cell r="R6019">
            <v>19925.58197280276</v>
          </cell>
        </row>
        <row r="6020">
          <cell r="C6020">
            <v>28075</v>
          </cell>
          <cell r="D6020" t="str">
            <v>SAN GIORGIO DELLE PERTICHE</v>
          </cell>
          <cell r="E6020" t="str">
            <v>PD</v>
          </cell>
          <cell r="F6020" t="str">
            <v>Veneto</v>
          </cell>
          <cell r="G6020">
            <v>5</v>
          </cell>
          <cell r="H6020">
            <v>7209</v>
          </cell>
          <cell r="I6020">
            <v>0</v>
          </cell>
          <cell r="J6020">
            <v>7312028</v>
          </cell>
          <cell r="K6020">
            <v>10583162</v>
          </cell>
          <cell r="L6020">
            <v>54906315</v>
          </cell>
          <cell r="M6020">
            <v>59979374</v>
          </cell>
          <cell r="N6020">
            <v>7893116</v>
          </cell>
          <cell r="O6020">
            <v>7969329</v>
          </cell>
          <cell r="P6020">
            <v>11338722</v>
          </cell>
          <cell r="Q6020">
            <v>159982046</v>
          </cell>
          <cell r="R6020">
            <v>22191.98862532945</v>
          </cell>
        </row>
        <row r="6021">
          <cell r="C6021">
            <v>62058</v>
          </cell>
          <cell r="D6021" t="str">
            <v>SAN GIORGIO DEL SANNIO</v>
          </cell>
          <cell r="E6021" t="str">
            <v>BN</v>
          </cell>
          <cell r="F6021" t="str">
            <v>Campania</v>
          </cell>
          <cell r="G6021">
            <v>15</v>
          </cell>
          <cell r="H6021">
            <v>6280</v>
          </cell>
          <cell r="J6021">
            <v>9741038</v>
          </cell>
          <cell r="K6021">
            <v>9198631</v>
          </cell>
          <cell r="L6021">
            <v>29710982</v>
          </cell>
          <cell r="M6021">
            <v>47402056</v>
          </cell>
          <cell r="N6021">
            <v>7522215</v>
          </cell>
          <cell r="O6021">
            <v>7394726</v>
          </cell>
          <cell r="P6021">
            <v>3006048</v>
          </cell>
          <cell r="Q6021">
            <v>113975696</v>
          </cell>
          <cell r="R6021">
            <v>18148.99617834395</v>
          </cell>
        </row>
        <row r="6022">
          <cell r="C6022">
            <v>30100</v>
          </cell>
          <cell r="D6022" t="str">
            <v>SAN GIORGIO DI NOGARO</v>
          </cell>
          <cell r="E6022" t="str">
            <v>UD</v>
          </cell>
          <cell r="F6022" t="str">
            <v>Friuli Venezia Giulia</v>
          </cell>
          <cell r="G6022">
            <v>6</v>
          </cell>
          <cell r="H6022">
            <v>5757</v>
          </cell>
          <cell r="I6022">
            <v>0</v>
          </cell>
          <cell r="J6022">
            <v>5860276</v>
          </cell>
          <cell r="K6022">
            <v>8832514</v>
          </cell>
          <cell r="L6022">
            <v>42690681</v>
          </cell>
          <cell r="M6022">
            <v>52493971</v>
          </cell>
          <cell r="N6022">
            <v>5668853</v>
          </cell>
          <cell r="O6022">
            <v>4576649</v>
          </cell>
          <cell r="P6022">
            <v>7878519</v>
          </cell>
          <cell r="Q6022">
            <v>128001463</v>
          </cell>
          <cell r="R6022">
            <v>22234.056453013724</v>
          </cell>
        </row>
        <row r="6023">
          <cell r="C6023">
            <v>37052</v>
          </cell>
          <cell r="D6023" t="str">
            <v>SAN GIORGIO DI PIANO</v>
          </cell>
          <cell r="E6023" t="str">
            <v>BO</v>
          </cell>
          <cell r="F6023" t="str">
            <v>Emilia Romagna</v>
          </cell>
          <cell r="G6023">
            <v>8</v>
          </cell>
          <cell r="H6023">
            <v>6801</v>
          </cell>
          <cell r="J6023">
            <v>5531561</v>
          </cell>
          <cell r="K6023">
            <v>9093122</v>
          </cell>
          <cell r="L6023">
            <v>49228781</v>
          </cell>
          <cell r="M6023">
            <v>72286658</v>
          </cell>
          <cell r="N6023">
            <v>13401877</v>
          </cell>
          <cell r="O6023">
            <v>10100678</v>
          </cell>
          <cell r="P6023">
            <v>11135850</v>
          </cell>
          <cell r="Q6023">
            <v>170778527</v>
          </cell>
          <cell r="R6023">
            <v>25110.796500514629</v>
          </cell>
        </row>
        <row r="6024">
          <cell r="C6024">
            <v>28076</v>
          </cell>
          <cell r="D6024" t="str">
            <v>SAN GIORGIO IN BOSCO</v>
          </cell>
          <cell r="E6024" t="str">
            <v>PD</v>
          </cell>
          <cell r="F6024" t="str">
            <v>Veneto</v>
          </cell>
          <cell r="G6024">
            <v>5</v>
          </cell>
          <cell r="H6024">
            <v>4535</v>
          </cell>
          <cell r="J6024">
            <v>4771072</v>
          </cell>
          <cell r="K6024">
            <v>7132113</v>
          </cell>
          <cell r="L6024">
            <v>33995113</v>
          </cell>
          <cell r="M6024">
            <v>36650382</v>
          </cell>
          <cell r="N6024">
            <v>4285129</v>
          </cell>
          <cell r="O6024">
            <v>4875465</v>
          </cell>
          <cell r="P6024">
            <v>5934421</v>
          </cell>
          <cell r="Q6024">
            <v>97643695</v>
          </cell>
          <cell r="R6024">
            <v>21531.134509371554</v>
          </cell>
        </row>
        <row r="6025">
          <cell r="C6025">
            <v>62059</v>
          </cell>
          <cell r="D6025" t="str">
            <v>SAN GIORGIO LA MOLARA</v>
          </cell>
          <cell r="E6025" t="str">
            <v>BN</v>
          </cell>
          <cell r="F6025" t="str">
            <v>Campania</v>
          </cell>
          <cell r="G6025">
            <v>15</v>
          </cell>
          <cell r="H6025">
            <v>1994</v>
          </cell>
          <cell r="I6025">
            <v>0</v>
          </cell>
          <cell r="J6025">
            <v>5543689</v>
          </cell>
          <cell r="K6025">
            <v>3758341</v>
          </cell>
          <cell r="L6025">
            <v>5606125</v>
          </cell>
          <cell r="M6025">
            <v>4818858</v>
          </cell>
          <cell r="N6025">
            <v>699328</v>
          </cell>
          <cell r="Q6025">
            <v>20426341</v>
          </cell>
          <cell r="R6025">
            <v>10243.902206619859</v>
          </cell>
        </row>
        <row r="6026">
          <cell r="C6026">
            <v>5098</v>
          </cell>
          <cell r="D6026" t="str">
            <v>SAN GIORGIO SCARAMPI</v>
          </cell>
          <cell r="E6026" t="str">
            <v>AT</v>
          </cell>
          <cell r="F6026" t="str">
            <v>Piemonte</v>
          </cell>
          <cell r="G6026">
            <v>1</v>
          </cell>
          <cell r="H6026">
            <v>78</v>
          </cell>
          <cell r="I6026">
            <v>0</v>
          </cell>
          <cell r="J6026">
            <v>160786</v>
          </cell>
          <cell r="K6026">
            <v>163317</v>
          </cell>
          <cell r="L6026">
            <v>334246</v>
          </cell>
          <cell r="M6026">
            <v>321543</v>
          </cell>
          <cell r="O6026">
            <v>0</v>
          </cell>
          <cell r="P6026">
            <v>0</v>
          </cell>
          <cell r="Q6026">
            <v>979892</v>
          </cell>
          <cell r="R6026">
            <v>12562.717948717949</v>
          </cell>
        </row>
        <row r="6027">
          <cell r="C6027">
            <v>1245</v>
          </cell>
          <cell r="D6027" t="str">
            <v>SAN GIORIO DI SUSA</v>
          </cell>
          <cell r="E6027" t="str">
            <v>TO</v>
          </cell>
          <cell r="F6027" t="str">
            <v>Piemonte</v>
          </cell>
          <cell r="G6027">
            <v>1</v>
          </cell>
          <cell r="H6027">
            <v>700</v>
          </cell>
          <cell r="I6027">
            <v>0</v>
          </cell>
          <cell r="J6027">
            <v>638307</v>
          </cell>
          <cell r="K6027">
            <v>991663</v>
          </cell>
          <cell r="L6027">
            <v>5818883</v>
          </cell>
          <cell r="M6027">
            <v>5574482</v>
          </cell>
          <cell r="N6027">
            <v>606115</v>
          </cell>
          <cell r="P6027">
            <v>0</v>
          </cell>
          <cell r="Q6027">
            <v>13629450</v>
          </cell>
          <cell r="R6027">
            <v>19470.642857142859</v>
          </cell>
        </row>
        <row r="6028">
          <cell r="C6028">
            <v>51033</v>
          </cell>
          <cell r="D6028" t="str">
            <v>SAN GIOVANNI VALDARNO</v>
          </cell>
          <cell r="E6028" t="str">
            <v>AR</v>
          </cell>
          <cell r="F6028" t="str">
            <v>Toscana</v>
          </cell>
          <cell r="G6028">
            <v>9</v>
          </cell>
          <cell r="H6028">
            <v>12522</v>
          </cell>
          <cell r="J6028">
            <v>12619049</v>
          </cell>
          <cell r="K6028">
            <v>20581291</v>
          </cell>
          <cell r="L6028">
            <v>97140165</v>
          </cell>
          <cell r="M6028">
            <v>98316066</v>
          </cell>
          <cell r="N6028">
            <v>13176706</v>
          </cell>
          <cell r="O6028">
            <v>13449246</v>
          </cell>
          <cell r="P6028">
            <v>10303648</v>
          </cell>
          <cell r="Q6028">
            <v>265586171</v>
          </cell>
          <cell r="R6028">
            <v>21209.564845871268</v>
          </cell>
        </row>
        <row r="6029">
          <cell r="C6029">
            <v>80072</v>
          </cell>
          <cell r="D6029" t="str">
            <v>SAN GIOVANNI DI GERACE</v>
          </cell>
          <cell r="E6029" t="str">
            <v>RC</v>
          </cell>
          <cell r="F6029" t="str">
            <v>Calabria</v>
          </cell>
          <cell r="G6029">
            <v>18</v>
          </cell>
          <cell r="H6029">
            <v>263</v>
          </cell>
          <cell r="I6029">
            <v>0</v>
          </cell>
          <cell r="J6029">
            <v>653370</v>
          </cell>
          <cell r="K6029">
            <v>592842</v>
          </cell>
          <cell r="L6029">
            <v>1389434</v>
          </cell>
          <cell r="M6029">
            <v>723262</v>
          </cell>
          <cell r="O6029">
            <v>0</v>
          </cell>
          <cell r="Q6029">
            <v>3358908</v>
          </cell>
          <cell r="R6029">
            <v>12771.513307984791</v>
          </cell>
        </row>
        <row r="6030">
          <cell r="C6030">
            <v>30101</v>
          </cell>
          <cell r="D6030" t="str">
            <v>SAN GIOVANNI AL NATISONE</v>
          </cell>
          <cell r="E6030" t="str">
            <v>UD</v>
          </cell>
          <cell r="F6030" t="str">
            <v>Friuli Venezia Giulia</v>
          </cell>
          <cell r="G6030">
            <v>6</v>
          </cell>
          <cell r="H6030">
            <v>4652</v>
          </cell>
          <cell r="I6030">
            <v>0</v>
          </cell>
          <cell r="J6030">
            <v>5642759</v>
          </cell>
          <cell r="K6030">
            <v>7688727</v>
          </cell>
          <cell r="L6030">
            <v>34175476</v>
          </cell>
          <cell r="M6030">
            <v>34813219</v>
          </cell>
          <cell r="N6030">
            <v>4683343</v>
          </cell>
          <cell r="O6030">
            <v>4244929</v>
          </cell>
          <cell r="P6030">
            <v>3928443</v>
          </cell>
          <cell r="Q6030">
            <v>95176896</v>
          </cell>
          <cell r="R6030">
            <v>20459.34995700774</v>
          </cell>
        </row>
        <row r="6031">
          <cell r="C6031">
            <v>65119</v>
          </cell>
          <cell r="D6031" t="str">
            <v>SAN GIOVANNI A PIRO</v>
          </cell>
          <cell r="E6031" t="str">
            <v>SA</v>
          </cell>
          <cell r="F6031" t="str">
            <v>Campania</v>
          </cell>
          <cell r="G6031">
            <v>15</v>
          </cell>
          <cell r="H6031">
            <v>2315</v>
          </cell>
          <cell r="I6031">
            <v>0</v>
          </cell>
          <cell r="J6031">
            <v>5420809</v>
          </cell>
          <cell r="K6031">
            <v>3891972</v>
          </cell>
          <cell r="L6031">
            <v>6747675</v>
          </cell>
          <cell r="M6031">
            <v>10372636</v>
          </cell>
          <cell r="N6031">
            <v>1610801</v>
          </cell>
          <cell r="O6031">
            <v>1961548</v>
          </cell>
          <cell r="Q6031">
            <v>30005441</v>
          </cell>
          <cell r="R6031">
            <v>12961.313606911446</v>
          </cell>
        </row>
        <row r="6032">
          <cell r="C6032">
            <v>16188</v>
          </cell>
          <cell r="D6032" t="str">
            <v>SAN GIOVANNI BIANCO</v>
          </cell>
          <cell r="E6032" t="str">
            <v>BG</v>
          </cell>
          <cell r="F6032" t="str">
            <v>Lombardia</v>
          </cell>
          <cell r="G6032">
            <v>3</v>
          </cell>
          <cell r="H6032">
            <v>3503</v>
          </cell>
          <cell r="J6032">
            <v>3769648</v>
          </cell>
          <cell r="K6032">
            <v>5312125</v>
          </cell>
          <cell r="L6032">
            <v>25924304</v>
          </cell>
          <cell r="M6032">
            <v>30693018</v>
          </cell>
          <cell r="N6032">
            <v>3237505</v>
          </cell>
          <cell r="O6032">
            <v>1847761</v>
          </cell>
          <cell r="P6032">
            <v>1941327</v>
          </cell>
          <cell r="Q6032">
            <v>72725688</v>
          </cell>
          <cell r="R6032">
            <v>20760.972880388239</v>
          </cell>
        </row>
        <row r="6033">
          <cell r="C6033">
            <v>20058</v>
          </cell>
          <cell r="D6033" t="str">
            <v>SAN GIOVANNI DEL DOSSO</v>
          </cell>
          <cell r="E6033" t="str">
            <v>MN</v>
          </cell>
          <cell r="F6033" t="str">
            <v>Lombardia</v>
          </cell>
          <cell r="G6033">
            <v>3</v>
          </cell>
          <cell r="H6033">
            <v>963</v>
          </cell>
          <cell r="I6033">
            <v>0</v>
          </cell>
          <cell r="J6033">
            <v>1186260</v>
          </cell>
          <cell r="K6033">
            <v>2214557</v>
          </cell>
          <cell r="L6033">
            <v>6207734</v>
          </cell>
          <cell r="M6033">
            <v>6155476</v>
          </cell>
          <cell r="N6033">
            <v>639521</v>
          </cell>
          <cell r="O6033">
            <v>581240</v>
          </cell>
          <cell r="P6033">
            <v>714369</v>
          </cell>
          <cell r="Q6033">
            <v>17699157</v>
          </cell>
          <cell r="R6033">
            <v>18379.186915887851</v>
          </cell>
        </row>
        <row r="6034">
          <cell r="C6034">
            <v>56046</v>
          </cell>
          <cell r="D6034" t="str">
            <v>VILLA SAN GIOVANNI IN TUSCIA</v>
          </cell>
          <cell r="E6034" t="str">
            <v>VT</v>
          </cell>
          <cell r="F6034" t="str">
            <v>Lazio</v>
          </cell>
          <cell r="G6034">
            <v>12</v>
          </cell>
          <cell r="H6034">
            <v>882</v>
          </cell>
          <cell r="J6034">
            <v>1251730</v>
          </cell>
          <cell r="K6034">
            <v>1743879</v>
          </cell>
          <cell r="L6034">
            <v>4553748</v>
          </cell>
          <cell r="M6034">
            <v>6507396</v>
          </cell>
          <cell r="N6034">
            <v>658518</v>
          </cell>
          <cell r="O6034">
            <v>667241</v>
          </cell>
          <cell r="P6034">
            <v>0</v>
          </cell>
          <cell r="Q6034">
            <v>15382512</v>
          </cell>
          <cell r="R6034">
            <v>17440.489795918369</v>
          </cell>
        </row>
        <row r="6035">
          <cell r="C6035">
            <v>84036</v>
          </cell>
          <cell r="D6035" t="str">
            <v>SAN GIOVANNI GEMINI</v>
          </cell>
          <cell r="E6035" t="str">
            <v>AG</v>
          </cell>
          <cell r="F6035" t="str">
            <v>Sicilia</v>
          </cell>
          <cell r="G6035">
            <v>19</v>
          </cell>
          <cell r="H6035">
            <v>4479</v>
          </cell>
          <cell r="I6035">
            <v>0</v>
          </cell>
          <cell r="J6035">
            <v>8941036</v>
          </cell>
          <cell r="K6035">
            <v>9982736</v>
          </cell>
          <cell r="L6035">
            <v>18911664</v>
          </cell>
          <cell r="M6035">
            <v>20446732</v>
          </cell>
          <cell r="N6035">
            <v>2538354</v>
          </cell>
          <cell r="O6035">
            <v>1911654</v>
          </cell>
          <cell r="P6035">
            <v>645333</v>
          </cell>
          <cell r="Q6035">
            <v>63377509</v>
          </cell>
          <cell r="R6035">
            <v>14149.923866934583</v>
          </cell>
        </row>
        <row r="6036">
          <cell r="C6036">
            <v>23070</v>
          </cell>
          <cell r="D6036" t="str">
            <v>SAN GIOVANNI ILARIONE</v>
          </cell>
          <cell r="E6036" t="str">
            <v>VR</v>
          </cell>
          <cell r="F6036" t="str">
            <v>Veneto</v>
          </cell>
          <cell r="G6036">
            <v>5</v>
          </cell>
          <cell r="H6036">
            <v>3570</v>
          </cell>
          <cell r="I6036">
            <v>0</v>
          </cell>
          <cell r="J6036">
            <v>4400025</v>
          </cell>
          <cell r="K6036">
            <v>6353482</v>
          </cell>
          <cell r="L6036">
            <v>26565746</v>
          </cell>
          <cell r="M6036">
            <v>23155935</v>
          </cell>
          <cell r="N6036">
            <v>2595548</v>
          </cell>
          <cell r="O6036">
            <v>3250495</v>
          </cell>
          <cell r="P6036">
            <v>1465430</v>
          </cell>
          <cell r="Q6036">
            <v>67786661</v>
          </cell>
          <cell r="R6036">
            <v>18987.860224089636</v>
          </cell>
        </row>
        <row r="6037">
          <cell r="C6037">
            <v>60064</v>
          </cell>
          <cell r="D6037" t="str">
            <v>SAN GIOVANNI INCARICO</v>
          </cell>
          <cell r="E6037" t="str">
            <v>FR</v>
          </cell>
          <cell r="F6037" t="str">
            <v>Lazio</v>
          </cell>
          <cell r="G6037">
            <v>12</v>
          </cell>
          <cell r="H6037">
            <v>2105</v>
          </cell>
          <cell r="I6037">
            <v>0</v>
          </cell>
          <cell r="J6037">
            <v>2890896</v>
          </cell>
          <cell r="K6037">
            <v>3504164</v>
          </cell>
          <cell r="L6037">
            <v>12858225</v>
          </cell>
          <cell r="M6037">
            <v>15997454</v>
          </cell>
          <cell r="N6037">
            <v>1698925</v>
          </cell>
          <cell r="O6037">
            <v>642777</v>
          </cell>
          <cell r="P6037">
            <v>0</v>
          </cell>
          <cell r="Q6037">
            <v>37592441</v>
          </cell>
          <cell r="R6037">
            <v>17858.641805225652</v>
          </cell>
        </row>
        <row r="6038">
          <cell r="C6038">
            <v>19090</v>
          </cell>
          <cell r="D6038" t="str">
            <v>SAN GIOVANNI IN CROCE</v>
          </cell>
          <cell r="E6038" t="str">
            <v>CR</v>
          </cell>
          <cell r="F6038" t="str">
            <v>Lombardia</v>
          </cell>
          <cell r="G6038">
            <v>3</v>
          </cell>
          <cell r="H6038">
            <v>1369</v>
          </cell>
          <cell r="I6038">
            <v>0</v>
          </cell>
          <cell r="J6038">
            <v>1423620</v>
          </cell>
          <cell r="K6038">
            <v>2173929</v>
          </cell>
          <cell r="L6038">
            <v>10852017</v>
          </cell>
          <cell r="M6038">
            <v>9527151</v>
          </cell>
          <cell r="N6038">
            <v>1335437</v>
          </cell>
          <cell r="O6038">
            <v>1150506</v>
          </cell>
          <cell r="P6038">
            <v>1982496</v>
          </cell>
          <cell r="Q6038">
            <v>28445156</v>
          </cell>
          <cell r="R6038">
            <v>20778.054054054053</v>
          </cell>
        </row>
        <row r="6039">
          <cell r="C6039">
            <v>78119</v>
          </cell>
          <cell r="D6039" t="str">
            <v>SAN GIOVANNI IN FIORE</v>
          </cell>
          <cell r="E6039" t="str">
            <v>CS</v>
          </cell>
          <cell r="F6039" t="str">
            <v>Calabria</v>
          </cell>
          <cell r="G6039">
            <v>18</v>
          </cell>
          <cell r="H6039">
            <v>9935</v>
          </cell>
          <cell r="J6039">
            <v>15755035</v>
          </cell>
          <cell r="K6039">
            <v>19571296</v>
          </cell>
          <cell r="L6039">
            <v>56111432</v>
          </cell>
          <cell r="M6039">
            <v>48725430</v>
          </cell>
          <cell r="N6039">
            <v>4790406</v>
          </cell>
          <cell r="O6039">
            <v>3978680</v>
          </cell>
          <cell r="P6039">
            <v>1024719</v>
          </cell>
          <cell r="Q6039">
            <v>149956998</v>
          </cell>
          <cell r="R6039">
            <v>15093.809562154001</v>
          </cell>
        </row>
        <row r="6040">
          <cell r="C6040">
            <v>70066</v>
          </cell>
          <cell r="D6040" t="str">
            <v>SAN GIOVANNI IN GALDO</v>
          </cell>
          <cell r="E6040" t="str">
            <v>CB</v>
          </cell>
          <cell r="F6040" t="str">
            <v>Molise</v>
          </cell>
          <cell r="G6040">
            <v>14</v>
          </cell>
          <cell r="H6040">
            <v>404</v>
          </cell>
          <cell r="I6040">
            <v>0</v>
          </cell>
          <cell r="J6040">
            <v>823506</v>
          </cell>
          <cell r="K6040">
            <v>953426</v>
          </cell>
          <cell r="L6040">
            <v>1646259</v>
          </cell>
          <cell r="M6040">
            <v>1320177</v>
          </cell>
          <cell r="P6040">
            <v>0</v>
          </cell>
          <cell r="Q6040">
            <v>4743368</v>
          </cell>
          <cell r="R6040">
            <v>11741.009900990099</v>
          </cell>
        </row>
        <row r="6041">
          <cell r="C6041">
            <v>99017</v>
          </cell>
          <cell r="D6041" t="str">
            <v>SAN GIOVANNI IN MARIGNANO</v>
          </cell>
          <cell r="E6041" t="str">
            <v>RN</v>
          </cell>
          <cell r="F6041" t="str">
            <v>Emilia Romagna</v>
          </cell>
          <cell r="G6041">
            <v>8</v>
          </cell>
          <cell r="H6041">
            <v>7204</v>
          </cell>
          <cell r="J6041">
            <v>10234751</v>
          </cell>
          <cell r="K6041">
            <v>13531008</v>
          </cell>
          <cell r="L6041">
            <v>45366736</v>
          </cell>
          <cell r="M6041">
            <v>47446046</v>
          </cell>
          <cell r="N6041">
            <v>8084170</v>
          </cell>
          <cell r="O6041">
            <v>7589384</v>
          </cell>
          <cell r="P6041">
            <v>10765496</v>
          </cell>
          <cell r="Q6041">
            <v>143017591</v>
          </cell>
          <cell r="R6041">
            <v>19852.525124930595</v>
          </cell>
        </row>
        <row r="6042">
          <cell r="C6042">
            <v>87041</v>
          </cell>
          <cell r="D6042" t="str">
            <v>SAN GIOVANNI LA PUNTA</v>
          </cell>
          <cell r="E6042" t="str">
            <v>CT</v>
          </cell>
          <cell r="F6042" t="str">
            <v>Sicilia</v>
          </cell>
          <cell r="G6042">
            <v>19</v>
          </cell>
          <cell r="H6042">
            <v>13677</v>
          </cell>
          <cell r="J6042">
            <v>19227763</v>
          </cell>
          <cell r="K6042">
            <v>22001212</v>
          </cell>
          <cell r="L6042">
            <v>69351350</v>
          </cell>
          <cell r="M6042">
            <v>106922237</v>
          </cell>
          <cell r="N6042">
            <v>23498389</v>
          </cell>
          <cell r="O6042">
            <v>25845090</v>
          </cell>
          <cell r="P6042">
            <v>17551591</v>
          </cell>
          <cell r="Q6042">
            <v>284397632</v>
          </cell>
          <cell r="R6042">
            <v>20793.860641953645</v>
          </cell>
        </row>
        <row r="6043">
          <cell r="C6043">
            <v>69080</v>
          </cell>
          <cell r="D6043" t="str">
            <v>SAN GIOVANNI LIPIONI</v>
          </cell>
          <cell r="E6043" t="str">
            <v>CH</v>
          </cell>
          <cell r="F6043" t="str">
            <v>Abruzzo</v>
          </cell>
          <cell r="G6043">
            <v>13</v>
          </cell>
          <cell r="H6043">
            <v>157</v>
          </cell>
          <cell r="I6043">
            <v>0</v>
          </cell>
          <cell r="J6043">
            <v>301926</v>
          </cell>
          <cell r="K6043">
            <v>510629</v>
          </cell>
          <cell r="L6043">
            <v>612649</v>
          </cell>
          <cell r="M6043">
            <v>540331</v>
          </cell>
          <cell r="N6043">
            <v>0</v>
          </cell>
          <cell r="P6043">
            <v>0</v>
          </cell>
          <cell r="Q6043">
            <v>1965535</v>
          </cell>
          <cell r="R6043">
            <v>12519.331210191083</v>
          </cell>
        </row>
        <row r="6044">
          <cell r="C6044">
            <v>23071</v>
          </cell>
          <cell r="D6044" t="str">
            <v>SAN GIOVANNI LUPATOTO</v>
          </cell>
          <cell r="E6044" t="str">
            <v>VR</v>
          </cell>
          <cell r="F6044" t="str">
            <v>Veneto</v>
          </cell>
          <cell r="G6044">
            <v>5</v>
          </cell>
          <cell r="H6044">
            <v>19310</v>
          </cell>
          <cell r="I6044">
            <v>0</v>
          </cell>
          <cell r="J6044">
            <v>21040566</v>
          </cell>
          <cell r="K6044">
            <v>31130297</v>
          </cell>
          <cell r="L6044">
            <v>133519882</v>
          </cell>
          <cell r="M6044">
            <v>158823610</v>
          </cell>
          <cell r="N6044">
            <v>27468293</v>
          </cell>
          <cell r="O6044">
            <v>26800000</v>
          </cell>
          <cell r="P6044">
            <v>26936413</v>
          </cell>
          <cell r="Q6044">
            <v>425719061</v>
          </cell>
          <cell r="R6044">
            <v>22046.559347488346</v>
          </cell>
        </row>
        <row r="6045">
          <cell r="C6045">
            <v>71046</v>
          </cell>
          <cell r="D6045" t="str">
            <v>SAN GIOVANNI ROTONDO</v>
          </cell>
          <cell r="E6045" t="str">
            <v>FG</v>
          </cell>
          <cell r="F6045" t="str">
            <v>Puglia</v>
          </cell>
          <cell r="G6045">
            <v>16</v>
          </cell>
          <cell r="H6045">
            <v>16585</v>
          </cell>
          <cell r="J6045">
            <v>24409237</v>
          </cell>
          <cell r="K6045">
            <v>28060746</v>
          </cell>
          <cell r="L6045">
            <v>87882295</v>
          </cell>
          <cell r="M6045">
            <v>110154756</v>
          </cell>
          <cell r="N6045">
            <v>14467791</v>
          </cell>
          <cell r="O6045">
            <v>30437855</v>
          </cell>
          <cell r="P6045">
            <v>8904188</v>
          </cell>
          <cell r="Q6045">
            <v>304316868</v>
          </cell>
          <cell r="R6045">
            <v>18348.921796804341</v>
          </cell>
        </row>
        <row r="6046">
          <cell r="C6046">
            <v>70067</v>
          </cell>
          <cell r="D6046" t="str">
            <v>SAN GIULIANO DEL SANNIO</v>
          </cell>
          <cell r="E6046" t="str">
            <v>CB</v>
          </cell>
          <cell r="F6046" t="str">
            <v>Molise</v>
          </cell>
          <cell r="G6046">
            <v>14</v>
          </cell>
          <cell r="H6046">
            <v>692</v>
          </cell>
          <cell r="I6046">
            <v>0</v>
          </cell>
          <cell r="J6046">
            <v>1387005</v>
          </cell>
          <cell r="K6046">
            <v>1264421</v>
          </cell>
          <cell r="L6046">
            <v>3044823</v>
          </cell>
          <cell r="M6046">
            <v>3386832</v>
          </cell>
          <cell r="O6046">
            <v>649289</v>
          </cell>
          <cell r="P6046">
            <v>0</v>
          </cell>
          <cell r="Q6046">
            <v>9732370</v>
          </cell>
          <cell r="R6046">
            <v>14064.118497109826</v>
          </cell>
        </row>
        <row r="6047">
          <cell r="C6047">
            <v>70068</v>
          </cell>
          <cell r="D6047" t="str">
            <v>SAN GIULIANO DI PUGLIA</v>
          </cell>
          <cell r="E6047" t="str">
            <v>CB</v>
          </cell>
          <cell r="F6047" t="str">
            <v>Molise</v>
          </cell>
          <cell r="G6047">
            <v>14</v>
          </cell>
          <cell r="H6047">
            <v>690</v>
          </cell>
          <cell r="I6047">
            <v>0</v>
          </cell>
          <cell r="J6047">
            <v>1269104</v>
          </cell>
          <cell r="K6047">
            <v>1401519</v>
          </cell>
          <cell r="L6047">
            <v>3325887</v>
          </cell>
          <cell r="M6047">
            <v>2656426</v>
          </cell>
          <cell r="P6047">
            <v>0</v>
          </cell>
          <cell r="Q6047">
            <v>8652936</v>
          </cell>
          <cell r="R6047">
            <v>12540.48695652174</v>
          </cell>
        </row>
        <row r="6048">
          <cell r="C6048">
            <v>15195</v>
          </cell>
          <cell r="D6048" t="str">
            <v>SAN GIULIANO MILANESE</v>
          </cell>
          <cell r="E6048" t="str">
            <v>MI</v>
          </cell>
          <cell r="F6048" t="str">
            <v>Lombardia</v>
          </cell>
          <cell r="G6048">
            <v>3</v>
          </cell>
          <cell r="H6048">
            <v>27977</v>
          </cell>
          <cell r="J6048">
            <v>28496834</v>
          </cell>
          <cell r="K6048">
            <v>40660450</v>
          </cell>
          <cell r="L6048">
            <v>195807922</v>
          </cell>
          <cell r="M6048">
            <v>265738294</v>
          </cell>
          <cell r="N6048">
            <v>47490996</v>
          </cell>
          <cell r="O6048">
            <v>35971780</v>
          </cell>
          <cell r="P6048">
            <v>29609438</v>
          </cell>
          <cell r="Q6048">
            <v>643775714</v>
          </cell>
          <cell r="R6048">
            <v>23010.891589519964</v>
          </cell>
        </row>
        <row r="6049">
          <cell r="C6049">
            <v>63068</v>
          </cell>
          <cell r="D6049" t="str">
            <v>SAN GIUSEPPE VESUVIANO</v>
          </cell>
          <cell r="E6049" t="str">
            <v>NA</v>
          </cell>
          <cell r="F6049" t="str">
            <v>Campania</v>
          </cell>
          <cell r="G6049">
            <v>15</v>
          </cell>
          <cell r="H6049">
            <v>16310</v>
          </cell>
          <cell r="J6049">
            <v>38857381</v>
          </cell>
          <cell r="K6049">
            <v>28921382</v>
          </cell>
          <cell r="L6049">
            <v>60735414</v>
          </cell>
          <cell r="M6049">
            <v>60070075</v>
          </cell>
          <cell r="N6049">
            <v>9230091</v>
          </cell>
          <cell r="O6049">
            <v>12730798</v>
          </cell>
          <cell r="P6049">
            <v>11356152</v>
          </cell>
          <cell r="Q6049">
            <v>221901293</v>
          </cell>
          <cell r="R6049">
            <v>13605.229491109749</v>
          </cell>
        </row>
        <row r="6050">
          <cell r="C6050">
            <v>82064</v>
          </cell>
          <cell r="D6050" t="str">
            <v>SAN GIUSEPPE JATO</v>
          </cell>
          <cell r="E6050" t="str">
            <v>PA</v>
          </cell>
          <cell r="F6050" t="str">
            <v>Sicilia</v>
          </cell>
          <cell r="G6050">
            <v>19</v>
          </cell>
          <cell r="H6050">
            <v>4431</v>
          </cell>
          <cell r="I6050">
            <v>0</v>
          </cell>
          <cell r="J6050">
            <v>10845546</v>
          </cell>
          <cell r="K6050">
            <v>10578590</v>
          </cell>
          <cell r="L6050">
            <v>15234700</v>
          </cell>
          <cell r="M6050">
            <v>11100648</v>
          </cell>
          <cell r="N6050">
            <v>1077734</v>
          </cell>
          <cell r="O6050">
            <v>887446</v>
          </cell>
          <cell r="P6050">
            <v>0</v>
          </cell>
          <cell r="Q6050">
            <v>49724664</v>
          </cell>
          <cell r="R6050">
            <v>11221.995937711577</v>
          </cell>
        </row>
        <row r="6051">
          <cell r="C6051">
            <v>54044</v>
          </cell>
          <cell r="D6051" t="str">
            <v>SAN GIUSTINO</v>
          </cell>
          <cell r="E6051" t="str">
            <v>PG</v>
          </cell>
          <cell r="F6051" t="str">
            <v>Umbria</v>
          </cell>
          <cell r="G6051">
            <v>10</v>
          </cell>
          <cell r="H6051">
            <v>8534</v>
          </cell>
          <cell r="I6051">
            <v>0</v>
          </cell>
          <cell r="J6051">
            <v>9457250</v>
          </cell>
          <cell r="K6051">
            <v>17328661</v>
          </cell>
          <cell r="L6051">
            <v>69317844</v>
          </cell>
          <cell r="M6051">
            <v>51683216</v>
          </cell>
          <cell r="N6051">
            <v>6874557</v>
          </cell>
          <cell r="O6051">
            <v>5816730</v>
          </cell>
          <cell r="P6051">
            <v>8590233</v>
          </cell>
          <cell r="Q6051">
            <v>169068491</v>
          </cell>
          <cell r="R6051">
            <v>19811.166041715493</v>
          </cell>
        </row>
        <row r="6052">
          <cell r="C6052">
            <v>1246</v>
          </cell>
          <cell r="D6052" t="str">
            <v>SAN GIUSTO CANAVESE</v>
          </cell>
          <cell r="E6052" t="str">
            <v>TO</v>
          </cell>
          <cell r="F6052" t="str">
            <v>Piemonte</v>
          </cell>
          <cell r="G6052">
            <v>1</v>
          </cell>
          <cell r="H6052">
            <v>2334</v>
          </cell>
          <cell r="I6052">
            <v>0</v>
          </cell>
          <cell r="J6052">
            <v>2416888</v>
          </cell>
          <cell r="K6052">
            <v>3877691</v>
          </cell>
          <cell r="L6052">
            <v>16585117</v>
          </cell>
          <cell r="M6052">
            <v>19841397</v>
          </cell>
          <cell r="N6052">
            <v>3522556</v>
          </cell>
          <cell r="O6052">
            <v>2434158</v>
          </cell>
          <cell r="P6052">
            <v>1160167</v>
          </cell>
          <cell r="Q6052">
            <v>49837974</v>
          </cell>
          <cell r="R6052">
            <v>21353.03084832905</v>
          </cell>
        </row>
        <row r="6053">
          <cell r="C6053">
            <v>48039</v>
          </cell>
          <cell r="D6053" t="str">
            <v>SAN GODENZO</v>
          </cell>
          <cell r="E6053" t="str">
            <v>FI</v>
          </cell>
          <cell r="F6053" t="str">
            <v>Toscana</v>
          </cell>
          <cell r="G6053">
            <v>9</v>
          </cell>
          <cell r="H6053">
            <v>854</v>
          </cell>
          <cell r="I6053">
            <v>0</v>
          </cell>
          <cell r="J6053">
            <v>1131264</v>
          </cell>
          <cell r="K6053">
            <v>1665578</v>
          </cell>
          <cell r="L6053">
            <v>6126875</v>
          </cell>
          <cell r="M6053">
            <v>5098466</v>
          </cell>
          <cell r="N6053">
            <v>325266</v>
          </cell>
          <cell r="O6053">
            <v>453642</v>
          </cell>
          <cell r="P6053">
            <v>0</v>
          </cell>
          <cell r="Q6053">
            <v>14801091</v>
          </cell>
          <cell r="R6053">
            <v>17331.488290398127</v>
          </cell>
        </row>
        <row r="6054">
          <cell r="C6054">
            <v>25045</v>
          </cell>
          <cell r="D6054" t="str">
            <v>SAN GREGORIO NELLE ALPI</v>
          </cell>
          <cell r="E6054" t="str">
            <v>BL</v>
          </cell>
          <cell r="F6054" t="str">
            <v>Veneto</v>
          </cell>
          <cell r="G6054">
            <v>5</v>
          </cell>
          <cell r="H6054">
            <v>1283</v>
          </cell>
          <cell r="I6054">
            <v>0</v>
          </cell>
          <cell r="J6054">
            <v>1198021</v>
          </cell>
          <cell r="K6054">
            <v>2118228</v>
          </cell>
          <cell r="L6054">
            <v>9994765</v>
          </cell>
          <cell r="M6054">
            <v>10081962</v>
          </cell>
          <cell r="N6054">
            <v>1322685</v>
          </cell>
          <cell r="O6054">
            <v>1208461</v>
          </cell>
          <cell r="P6054">
            <v>583308</v>
          </cell>
          <cell r="Q6054">
            <v>26507430</v>
          </cell>
          <cell r="R6054">
            <v>20660.506625097427</v>
          </cell>
        </row>
        <row r="6055">
          <cell r="C6055">
            <v>61076</v>
          </cell>
          <cell r="D6055" t="str">
            <v>SAN GREGORIO MATESE</v>
          </cell>
          <cell r="E6055" t="str">
            <v>CE</v>
          </cell>
          <cell r="F6055" t="str">
            <v>Campania</v>
          </cell>
          <cell r="G6055">
            <v>15</v>
          </cell>
          <cell r="H6055">
            <v>579</v>
          </cell>
          <cell r="I6055">
            <v>0</v>
          </cell>
          <cell r="J6055">
            <v>1456645</v>
          </cell>
          <cell r="K6055">
            <v>1432180</v>
          </cell>
          <cell r="L6055">
            <v>1925037</v>
          </cell>
          <cell r="M6055">
            <v>1571508</v>
          </cell>
          <cell r="N6055">
            <v>299017</v>
          </cell>
          <cell r="O6055">
            <v>520262</v>
          </cell>
          <cell r="Q6055">
            <v>7204649</v>
          </cell>
          <cell r="R6055">
            <v>12443.262521588946</v>
          </cell>
        </row>
        <row r="6056">
          <cell r="C6056">
            <v>87042</v>
          </cell>
          <cell r="D6056" t="str">
            <v>SAN GREGORIO DI CATANIA</v>
          </cell>
          <cell r="E6056" t="str">
            <v>CT</v>
          </cell>
          <cell r="F6056" t="str">
            <v>Sicilia</v>
          </cell>
          <cell r="G6056">
            <v>19</v>
          </cell>
          <cell r="H6056">
            <v>7282</v>
          </cell>
          <cell r="J6056">
            <v>8731979</v>
          </cell>
          <cell r="K6056">
            <v>9277909</v>
          </cell>
          <cell r="L6056">
            <v>34545414</v>
          </cell>
          <cell r="M6056">
            <v>68317465</v>
          </cell>
          <cell r="N6056">
            <v>19927919</v>
          </cell>
          <cell r="O6056">
            <v>27134302</v>
          </cell>
          <cell r="P6056">
            <v>20660272</v>
          </cell>
          <cell r="Q6056">
            <v>188595260</v>
          </cell>
          <cell r="R6056">
            <v>25898.827245262291</v>
          </cell>
        </row>
        <row r="6057">
          <cell r="C6057">
            <v>102034</v>
          </cell>
          <cell r="D6057" t="str">
            <v>SAN GREGORIO D'IPPONA</v>
          </cell>
          <cell r="E6057" t="str">
            <v>VV</v>
          </cell>
          <cell r="F6057" t="str">
            <v>Calabria</v>
          </cell>
          <cell r="G6057">
            <v>18</v>
          </cell>
          <cell r="H6057">
            <v>1659</v>
          </cell>
          <cell r="I6057">
            <v>0</v>
          </cell>
          <cell r="J6057">
            <v>4669322</v>
          </cell>
          <cell r="K6057">
            <v>3518607</v>
          </cell>
          <cell r="L6057">
            <v>7024636</v>
          </cell>
          <cell r="M6057">
            <v>3921281</v>
          </cell>
          <cell r="N6057">
            <v>512844</v>
          </cell>
          <cell r="O6057">
            <v>440740</v>
          </cell>
          <cell r="Q6057">
            <v>20087430</v>
          </cell>
          <cell r="R6057">
            <v>12108.155515370705</v>
          </cell>
        </row>
        <row r="6058">
          <cell r="C6058">
            <v>58095</v>
          </cell>
          <cell r="D6058" t="str">
            <v>SAN GREGORIO DA SASSOLA</v>
          </cell>
          <cell r="E6058" t="str">
            <v>RM</v>
          </cell>
          <cell r="F6058" t="str">
            <v>Lazio</v>
          </cell>
          <cell r="G6058">
            <v>12</v>
          </cell>
          <cell r="H6058">
            <v>1019</v>
          </cell>
          <cell r="I6058">
            <v>0</v>
          </cell>
          <cell r="J6058">
            <v>1378437</v>
          </cell>
          <cell r="K6058">
            <v>1931622</v>
          </cell>
          <cell r="L6058">
            <v>6218645</v>
          </cell>
          <cell r="M6058">
            <v>7278722</v>
          </cell>
          <cell r="N6058">
            <v>554673</v>
          </cell>
          <cell r="Q6058">
            <v>17362099</v>
          </cell>
          <cell r="R6058">
            <v>17038.369970559372</v>
          </cell>
        </row>
        <row r="6059">
          <cell r="C6059">
            <v>65120</v>
          </cell>
          <cell r="D6059" t="str">
            <v>SAN GREGORIO MAGNO</v>
          </cell>
          <cell r="E6059" t="str">
            <v>SA</v>
          </cell>
          <cell r="F6059" t="str">
            <v>Campania</v>
          </cell>
          <cell r="G6059">
            <v>15</v>
          </cell>
          <cell r="H6059">
            <v>2817</v>
          </cell>
          <cell r="I6059">
            <v>0</v>
          </cell>
          <cell r="J6059">
            <v>7059838</v>
          </cell>
          <cell r="K6059">
            <v>7295747</v>
          </cell>
          <cell r="L6059">
            <v>10835586</v>
          </cell>
          <cell r="M6059">
            <v>6866868</v>
          </cell>
          <cell r="N6059">
            <v>591040</v>
          </cell>
          <cell r="O6059">
            <v>486749</v>
          </cell>
          <cell r="P6059">
            <v>0</v>
          </cell>
          <cell r="Q6059">
            <v>33135828</v>
          </cell>
          <cell r="R6059">
            <v>11762.807241746539</v>
          </cell>
        </row>
        <row r="6060">
          <cell r="C6060">
            <v>23072</v>
          </cell>
          <cell r="D6060" t="str">
            <v>SANGUINETTO</v>
          </cell>
          <cell r="E6060" t="str">
            <v>VR</v>
          </cell>
          <cell r="F6060" t="str">
            <v>Veneto</v>
          </cell>
          <cell r="G6060">
            <v>5</v>
          </cell>
          <cell r="H6060">
            <v>2999</v>
          </cell>
          <cell r="I6060">
            <v>0</v>
          </cell>
          <cell r="J6060">
            <v>3762313</v>
          </cell>
          <cell r="K6060">
            <v>5678878</v>
          </cell>
          <cell r="L6060">
            <v>21778751</v>
          </cell>
          <cell r="M6060">
            <v>18966301</v>
          </cell>
          <cell r="N6060">
            <v>2780907</v>
          </cell>
          <cell r="O6060">
            <v>1832504</v>
          </cell>
          <cell r="P6060">
            <v>1513488</v>
          </cell>
          <cell r="Q6060">
            <v>56313142</v>
          </cell>
          <cell r="R6060">
            <v>18777.306435478491</v>
          </cell>
        </row>
        <row r="6061">
          <cell r="C6061">
            <v>37054</v>
          </cell>
          <cell r="D6061" t="str">
            <v>SAN LAZZARO DI SAVENA</v>
          </cell>
          <cell r="E6061" t="str">
            <v>BO</v>
          </cell>
          <cell r="F6061" t="str">
            <v>Emilia Romagna</v>
          </cell>
          <cell r="G6061">
            <v>8</v>
          </cell>
          <cell r="H6061">
            <v>25416</v>
          </cell>
          <cell r="J6061">
            <v>20387898</v>
          </cell>
          <cell r="K6061">
            <v>32446845</v>
          </cell>
          <cell r="L6061">
            <v>156366543</v>
          </cell>
          <cell r="M6061">
            <v>279997838</v>
          </cell>
          <cell r="N6061">
            <v>73024199</v>
          </cell>
          <cell r="O6061">
            <v>85515321</v>
          </cell>
          <cell r="P6061">
            <v>96109352</v>
          </cell>
          <cell r="Q6061">
            <v>743847996</v>
          </cell>
          <cell r="R6061">
            <v>29266.918319169028</v>
          </cell>
        </row>
        <row r="6062">
          <cell r="C6062">
            <v>99025</v>
          </cell>
          <cell r="D6062" t="str">
            <v>SAN LEO</v>
          </cell>
          <cell r="E6062" t="str">
            <v>RN</v>
          </cell>
          <cell r="F6062" t="str">
            <v>Emilia Romagna</v>
          </cell>
          <cell r="G6062">
            <v>8</v>
          </cell>
          <cell r="H6062">
            <v>2199</v>
          </cell>
          <cell r="I6062">
            <v>0</v>
          </cell>
          <cell r="J6062">
            <v>3272424</v>
          </cell>
          <cell r="K6062">
            <v>4327601</v>
          </cell>
          <cell r="L6062">
            <v>13891500</v>
          </cell>
          <cell r="M6062">
            <v>10150710</v>
          </cell>
          <cell r="N6062">
            <v>1271397</v>
          </cell>
          <cell r="O6062">
            <v>2275127</v>
          </cell>
          <cell r="P6062">
            <v>1102561</v>
          </cell>
          <cell r="Q6062">
            <v>36291320</v>
          </cell>
          <cell r="R6062">
            <v>16503.556161891767</v>
          </cell>
        </row>
        <row r="6063">
          <cell r="C6063">
            <v>30102</v>
          </cell>
          <cell r="D6063" t="str">
            <v>SAN LEONARDO</v>
          </cell>
          <cell r="E6063" t="str">
            <v>UD</v>
          </cell>
          <cell r="F6063" t="str">
            <v>Friuli Venezia Giulia</v>
          </cell>
          <cell r="G6063">
            <v>6</v>
          </cell>
          <cell r="H6063">
            <v>875</v>
          </cell>
          <cell r="I6063">
            <v>0</v>
          </cell>
          <cell r="J6063">
            <v>923169</v>
          </cell>
          <cell r="K6063">
            <v>1372599</v>
          </cell>
          <cell r="L6063">
            <v>6815985</v>
          </cell>
          <cell r="M6063">
            <v>6050987</v>
          </cell>
          <cell r="N6063">
            <v>907913</v>
          </cell>
          <cell r="Q6063">
            <v>16070653</v>
          </cell>
          <cell r="R6063">
            <v>18366.460571428572</v>
          </cell>
        </row>
        <row r="6064">
          <cell r="C6064">
            <v>21080</v>
          </cell>
          <cell r="D6064" t="str">
            <v>SAN LEONARDO IN PASSIRIA .ST LEONHARD IN PAS.</v>
          </cell>
          <cell r="E6064" t="str">
            <v>BZ</v>
          </cell>
          <cell r="F6064" t="str">
            <v>Trentino Alto Adige(P.A.Bolzano)</v>
          </cell>
          <cell r="G6064">
            <v>4</v>
          </cell>
          <cell r="H6064">
            <v>2817</v>
          </cell>
          <cell r="I6064">
            <v>0</v>
          </cell>
          <cell r="J6064">
            <v>3840359</v>
          </cell>
          <cell r="K6064">
            <v>4882069</v>
          </cell>
          <cell r="L6064">
            <v>17577739</v>
          </cell>
          <cell r="M6064">
            <v>21705043</v>
          </cell>
          <cell r="N6064">
            <v>3141810</v>
          </cell>
          <cell r="O6064">
            <v>3383865</v>
          </cell>
          <cell r="P6064">
            <v>2845237</v>
          </cell>
          <cell r="Q6064">
            <v>57376122</v>
          </cell>
          <cell r="R6064">
            <v>20367.810436634718</v>
          </cell>
        </row>
        <row r="6065">
          <cell r="C6065">
            <v>62060</v>
          </cell>
          <cell r="D6065" t="str">
            <v>SAN LEUCIO DEL SANNIO</v>
          </cell>
          <cell r="E6065" t="str">
            <v>BN</v>
          </cell>
          <cell r="F6065" t="str">
            <v>Campania</v>
          </cell>
          <cell r="G6065">
            <v>15</v>
          </cell>
          <cell r="H6065">
            <v>1868</v>
          </cell>
          <cell r="I6065">
            <v>0</v>
          </cell>
          <cell r="J6065">
            <v>3466277</v>
          </cell>
          <cell r="K6065">
            <v>3389724</v>
          </cell>
          <cell r="L6065">
            <v>8181931</v>
          </cell>
          <cell r="M6065">
            <v>11695012</v>
          </cell>
          <cell r="N6065">
            <v>855472</v>
          </cell>
          <cell r="O6065">
            <v>482866</v>
          </cell>
          <cell r="Q6065">
            <v>28071282</v>
          </cell>
          <cell r="R6065">
            <v>15027.45289079229</v>
          </cell>
        </row>
        <row r="6066">
          <cell r="C6066">
            <v>62061</v>
          </cell>
          <cell r="D6066" t="str">
            <v>SAN LORENZELLO</v>
          </cell>
          <cell r="E6066" t="str">
            <v>BN</v>
          </cell>
          <cell r="F6066" t="str">
            <v>Campania</v>
          </cell>
          <cell r="G6066">
            <v>15</v>
          </cell>
          <cell r="H6066">
            <v>1433</v>
          </cell>
          <cell r="I6066">
            <v>0</v>
          </cell>
          <cell r="J6066">
            <v>2819547</v>
          </cell>
          <cell r="K6066">
            <v>2641201</v>
          </cell>
          <cell r="L6066">
            <v>6782090</v>
          </cell>
          <cell r="M6066">
            <v>6546049</v>
          </cell>
          <cell r="N6066">
            <v>874218</v>
          </cell>
          <cell r="O6066">
            <v>1420887</v>
          </cell>
          <cell r="P6066">
            <v>1111280</v>
          </cell>
          <cell r="Q6066">
            <v>22195272</v>
          </cell>
          <cell r="R6066">
            <v>15488.675505931613</v>
          </cell>
        </row>
        <row r="6067">
          <cell r="C6067">
            <v>21081</v>
          </cell>
          <cell r="D6067" t="str">
            <v>SAN LORENZO DI SEBATO .ST LORENZEN.</v>
          </cell>
          <cell r="E6067" t="str">
            <v>BZ</v>
          </cell>
          <cell r="F6067" t="str">
            <v>Trentino Alto Adige(P.A.Bolzano)</v>
          </cell>
          <cell r="G6067">
            <v>4</v>
          </cell>
          <cell r="H6067">
            <v>3109</v>
          </cell>
          <cell r="I6067">
            <v>0</v>
          </cell>
          <cell r="J6067">
            <v>2983324</v>
          </cell>
          <cell r="K6067">
            <v>4414902</v>
          </cell>
          <cell r="L6067">
            <v>18259989</v>
          </cell>
          <cell r="M6067">
            <v>34255161</v>
          </cell>
          <cell r="N6067">
            <v>6785342</v>
          </cell>
          <cell r="O6067">
            <v>5162680</v>
          </cell>
          <cell r="P6067">
            <v>8935828</v>
          </cell>
          <cell r="Q6067">
            <v>80797226</v>
          </cell>
          <cell r="R6067">
            <v>25988.171759408171</v>
          </cell>
        </row>
        <row r="6068">
          <cell r="C6068">
            <v>8054</v>
          </cell>
          <cell r="D6068" t="str">
            <v>SAN LORENZO AL MARE</v>
          </cell>
          <cell r="E6068" t="str">
            <v>IM</v>
          </cell>
          <cell r="F6068" t="str">
            <v>Liguria</v>
          </cell>
          <cell r="G6068">
            <v>7</v>
          </cell>
          <cell r="H6068">
            <v>947</v>
          </cell>
          <cell r="I6068">
            <v>0</v>
          </cell>
          <cell r="J6068">
            <v>1337004</v>
          </cell>
          <cell r="K6068">
            <v>1877677</v>
          </cell>
          <cell r="L6068">
            <v>5142809</v>
          </cell>
          <cell r="M6068">
            <v>7621067</v>
          </cell>
          <cell r="N6068">
            <v>935613</v>
          </cell>
          <cell r="O6068">
            <v>1144745</v>
          </cell>
          <cell r="P6068">
            <v>541486</v>
          </cell>
          <cell r="Q6068">
            <v>18600401</v>
          </cell>
          <cell r="R6068">
            <v>19641.394931362196</v>
          </cell>
        </row>
        <row r="6069">
          <cell r="C6069">
            <v>41054</v>
          </cell>
          <cell r="D6069" t="str">
            <v>SAN LORENZO IN CAMPO</v>
          </cell>
          <cell r="E6069" t="str">
            <v>PU</v>
          </cell>
          <cell r="F6069" t="str">
            <v>Marche</v>
          </cell>
          <cell r="G6069">
            <v>11</v>
          </cell>
          <cell r="H6069">
            <v>2479</v>
          </cell>
          <cell r="I6069">
            <v>0</v>
          </cell>
          <cell r="J6069">
            <v>3291060</v>
          </cell>
          <cell r="K6069">
            <v>5710732</v>
          </cell>
          <cell r="L6069">
            <v>17309886</v>
          </cell>
          <cell r="M6069">
            <v>13267951</v>
          </cell>
          <cell r="N6069">
            <v>1878632</v>
          </cell>
          <cell r="O6069">
            <v>1004345</v>
          </cell>
          <cell r="P6069">
            <v>1130242</v>
          </cell>
          <cell r="Q6069">
            <v>43592848</v>
          </cell>
          <cell r="R6069">
            <v>17584.851956434046</v>
          </cell>
        </row>
        <row r="6070">
          <cell r="C6070">
            <v>80073</v>
          </cell>
          <cell r="D6070" t="str">
            <v>SAN LORENZO</v>
          </cell>
          <cell r="E6070" t="str">
            <v>RC</v>
          </cell>
          <cell r="F6070" t="str">
            <v>Calabria</v>
          </cell>
          <cell r="G6070">
            <v>18</v>
          </cell>
          <cell r="H6070">
            <v>1645</v>
          </cell>
          <cell r="I6070">
            <v>0</v>
          </cell>
          <cell r="J6070">
            <v>4094386</v>
          </cell>
          <cell r="K6070">
            <v>3500099</v>
          </cell>
          <cell r="L6070">
            <v>7448295</v>
          </cell>
          <cell r="M6070">
            <v>5339372</v>
          </cell>
          <cell r="N6070">
            <v>401013</v>
          </cell>
          <cell r="O6070">
            <v>626095</v>
          </cell>
          <cell r="Q6070">
            <v>21409260</v>
          </cell>
          <cell r="R6070">
            <v>13014.747720364741</v>
          </cell>
        </row>
        <row r="6071">
          <cell r="C6071">
            <v>78120</v>
          </cell>
          <cell r="D6071" t="str">
            <v>SAN LORENZO BELLIZZI</v>
          </cell>
          <cell r="E6071" t="str">
            <v>CS</v>
          </cell>
          <cell r="F6071" t="str">
            <v>Calabria</v>
          </cell>
          <cell r="G6071">
            <v>18</v>
          </cell>
          <cell r="H6071">
            <v>457</v>
          </cell>
          <cell r="I6071">
            <v>0</v>
          </cell>
          <cell r="J6071">
            <v>1080501</v>
          </cell>
          <cell r="K6071">
            <v>1490331</v>
          </cell>
          <cell r="L6071">
            <v>1620905</v>
          </cell>
          <cell r="M6071">
            <v>658747</v>
          </cell>
          <cell r="O6071">
            <v>0</v>
          </cell>
          <cell r="P6071">
            <v>0</v>
          </cell>
          <cell r="Q6071">
            <v>4850484</v>
          </cell>
          <cell r="R6071">
            <v>10613.750547045951</v>
          </cell>
        </row>
        <row r="6072">
          <cell r="C6072">
            <v>78121</v>
          </cell>
          <cell r="D6072" t="str">
            <v>SAN LORENZO DEL VALLO</v>
          </cell>
          <cell r="E6072" t="str">
            <v>CS</v>
          </cell>
          <cell r="F6072" t="str">
            <v>Calabria</v>
          </cell>
          <cell r="G6072">
            <v>18</v>
          </cell>
          <cell r="H6072">
            <v>1978</v>
          </cell>
          <cell r="I6072">
            <v>0</v>
          </cell>
          <cell r="J6072">
            <v>5229058</v>
          </cell>
          <cell r="K6072">
            <v>5840668</v>
          </cell>
          <cell r="L6072">
            <v>6654930</v>
          </cell>
          <cell r="M6072">
            <v>3443025</v>
          </cell>
          <cell r="N6072">
            <v>402387</v>
          </cell>
          <cell r="P6072">
            <v>0</v>
          </cell>
          <cell r="Q6072">
            <v>21570068</v>
          </cell>
          <cell r="R6072">
            <v>10904.988877654196</v>
          </cell>
        </row>
        <row r="6073">
          <cell r="C6073">
            <v>31020</v>
          </cell>
          <cell r="D6073" t="str">
            <v>SAN LORENZO ISONTINO</v>
          </cell>
          <cell r="E6073" t="str">
            <v>GO</v>
          </cell>
          <cell r="F6073" t="str">
            <v>Friuli Venezia Giulia</v>
          </cell>
          <cell r="G6073">
            <v>6</v>
          </cell>
          <cell r="H6073">
            <v>1185</v>
          </cell>
          <cell r="I6073">
            <v>0</v>
          </cell>
          <cell r="J6073">
            <v>1163828</v>
          </cell>
          <cell r="K6073">
            <v>1604608</v>
          </cell>
          <cell r="L6073">
            <v>8608776</v>
          </cell>
          <cell r="M6073">
            <v>11172023</v>
          </cell>
          <cell r="N6073">
            <v>1641238</v>
          </cell>
          <cell r="O6073">
            <v>1189263</v>
          </cell>
          <cell r="P6073">
            <v>1223985</v>
          </cell>
          <cell r="Q6073">
            <v>26603721</v>
          </cell>
          <cell r="R6073">
            <v>22450.397468354429</v>
          </cell>
        </row>
        <row r="6074">
          <cell r="C6074">
            <v>62062</v>
          </cell>
          <cell r="D6074" t="str">
            <v>SAN LORENZO MAGGIORE</v>
          </cell>
          <cell r="E6074" t="str">
            <v>BN</v>
          </cell>
          <cell r="F6074" t="str">
            <v>Campania</v>
          </cell>
          <cell r="G6074">
            <v>15</v>
          </cell>
          <cell r="H6074">
            <v>1370</v>
          </cell>
          <cell r="J6074">
            <v>3303172</v>
          </cell>
          <cell r="K6074">
            <v>2433302</v>
          </cell>
          <cell r="L6074">
            <v>4879802</v>
          </cell>
          <cell r="M6074">
            <v>5484042</v>
          </cell>
          <cell r="N6074">
            <v>287689</v>
          </cell>
          <cell r="O6074">
            <v>352557</v>
          </cell>
          <cell r="P6074">
            <v>0</v>
          </cell>
          <cell r="Q6074">
            <v>16740564</v>
          </cell>
          <cell r="R6074">
            <v>12219.389781021899</v>
          </cell>
        </row>
        <row r="6075">
          <cell r="C6075">
            <v>56047</v>
          </cell>
          <cell r="D6075" t="str">
            <v>SAN LORENZO NUOVO</v>
          </cell>
          <cell r="E6075" t="str">
            <v>VT</v>
          </cell>
          <cell r="F6075" t="str">
            <v>Lazio</v>
          </cell>
          <cell r="G6075">
            <v>12</v>
          </cell>
          <cell r="H6075">
            <v>1496</v>
          </cell>
          <cell r="I6075">
            <v>0</v>
          </cell>
          <cell r="J6075">
            <v>2440582</v>
          </cell>
          <cell r="K6075">
            <v>3491185</v>
          </cell>
          <cell r="L6075">
            <v>7359341</v>
          </cell>
          <cell r="M6075">
            <v>8750912</v>
          </cell>
          <cell r="N6075">
            <v>1057198</v>
          </cell>
          <cell r="O6075">
            <v>750457</v>
          </cell>
          <cell r="Q6075">
            <v>23849675</v>
          </cell>
          <cell r="R6075">
            <v>15942.296122994652</v>
          </cell>
        </row>
        <row r="6076">
          <cell r="C6076">
            <v>80074</v>
          </cell>
          <cell r="D6076" t="str">
            <v>SAN LUCA</v>
          </cell>
          <cell r="E6076" t="str">
            <v>RC</v>
          </cell>
          <cell r="F6076" t="str">
            <v>Calabria</v>
          </cell>
          <cell r="G6076">
            <v>18</v>
          </cell>
          <cell r="H6076">
            <v>2439</v>
          </cell>
          <cell r="I6076">
            <v>0</v>
          </cell>
          <cell r="J6076">
            <v>8567709</v>
          </cell>
          <cell r="K6076">
            <v>3992284</v>
          </cell>
          <cell r="L6076">
            <v>12103973</v>
          </cell>
          <cell r="M6076">
            <v>4109415</v>
          </cell>
          <cell r="Q6076">
            <v>28773381</v>
          </cell>
          <cell r="R6076">
            <v>11797.20418204182</v>
          </cell>
        </row>
        <row r="6077">
          <cell r="C6077">
            <v>78122</v>
          </cell>
          <cell r="D6077" t="str">
            <v>SAN LUCIDO</v>
          </cell>
          <cell r="E6077" t="str">
            <v>CS</v>
          </cell>
          <cell r="F6077" t="str">
            <v>Calabria</v>
          </cell>
          <cell r="G6077">
            <v>18</v>
          </cell>
          <cell r="H6077">
            <v>3365</v>
          </cell>
          <cell r="I6077">
            <v>0</v>
          </cell>
          <cell r="J6077">
            <v>6797961</v>
          </cell>
          <cell r="K6077">
            <v>5589747</v>
          </cell>
          <cell r="L6077">
            <v>15014919</v>
          </cell>
          <cell r="M6077">
            <v>18034713</v>
          </cell>
          <cell r="N6077">
            <v>1600095</v>
          </cell>
          <cell r="O6077">
            <v>1201731</v>
          </cell>
          <cell r="P6077">
            <v>1265369</v>
          </cell>
          <cell r="Q6077">
            <v>49504535</v>
          </cell>
          <cell r="R6077">
            <v>14711.600297176819</v>
          </cell>
        </row>
        <row r="6078">
          <cell r="C6078">
            <v>62063</v>
          </cell>
          <cell r="D6078" t="str">
            <v>SAN LUPO</v>
          </cell>
          <cell r="E6078" t="str">
            <v>BN</v>
          </cell>
          <cell r="F6078" t="str">
            <v>Campania</v>
          </cell>
          <cell r="G6078">
            <v>15</v>
          </cell>
          <cell r="H6078">
            <v>546</v>
          </cell>
          <cell r="I6078">
            <v>0</v>
          </cell>
          <cell r="J6078">
            <v>1068792</v>
          </cell>
          <cell r="K6078">
            <v>1025167</v>
          </cell>
          <cell r="L6078">
            <v>2249777</v>
          </cell>
          <cell r="M6078">
            <v>3229531</v>
          </cell>
          <cell r="Q6078">
            <v>7573267</v>
          </cell>
          <cell r="R6078">
            <v>13870.452380952382</v>
          </cell>
        </row>
        <row r="6079">
          <cell r="C6079">
            <v>111067</v>
          </cell>
          <cell r="D6079" t="str">
            <v>SANLURI</v>
          </cell>
          <cell r="E6079" t="str">
            <v>SU</v>
          </cell>
          <cell r="F6079" t="str">
            <v>Sardegna</v>
          </cell>
          <cell r="G6079">
            <v>20</v>
          </cell>
          <cell r="H6079">
            <v>5538</v>
          </cell>
          <cell r="J6079">
            <v>9089362</v>
          </cell>
          <cell r="K6079">
            <v>10810759</v>
          </cell>
          <cell r="L6079">
            <v>31254771</v>
          </cell>
          <cell r="M6079">
            <v>28707936</v>
          </cell>
          <cell r="N6079">
            <v>4679310</v>
          </cell>
          <cell r="O6079">
            <v>3394739</v>
          </cell>
          <cell r="P6079">
            <v>2026358</v>
          </cell>
          <cell r="Q6079">
            <v>89963235</v>
          </cell>
          <cell r="R6079">
            <v>16244.715601300108</v>
          </cell>
        </row>
        <row r="6080">
          <cell r="C6080">
            <v>64082</v>
          </cell>
          <cell r="D6080" t="str">
            <v>SAN MANGO SUL CALORE</v>
          </cell>
          <cell r="E6080" t="str">
            <v>AV</v>
          </cell>
          <cell r="F6080" t="str">
            <v>Campania</v>
          </cell>
          <cell r="G6080">
            <v>15</v>
          </cell>
          <cell r="H6080">
            <v>796</v>
          </cell>
          <cell r="I6080">
            <v>0</v>
          </cell>
          <cell r="J6080">
            <v>1401292</v>
          </cell>
          <cell r="K6080">
            <v>1194960</v>
          </cell>
          <cell r="L6080">
            <v>4271873</v>
          </cell>
          <cell r="M6080">
            <v>3474339</v>
          </cell>
          <cell r="N6080">
            <v>753606</v>
          </cell>
          <cell r="Q6080">
            <v>11096070</v>
          </cell>
          <cell r="R6080">
            <v>13939.786432160805</v>
          </cell>
        </row>
        <row r="6081">
          <cell r="C6081">
            <v>79110</v>
          </cell>
          <cell r="D6081" t="str">
            <v>SAN MANGO D'AQUINO</v>
          </cell>
          <cell r="E6081" t="str">
            <v>CZ</v>
          </cell>
          <cell r="F6081" t="str">
            <v>Calabria</v>
          </cell>
          <cell r="G6081">
            <v>18</v>
          </cell>
          <cell r="H6081">
            <v>1027</v>
          </cell>
          <cell r="I6081">
            <v>0</v>
          </cell>
          <cell r="J6081">
            <v>2049697</v>
          </cell>
          <cell r="K6081">
            <v>1983191</v>
          </cell>
          <cell r="L6081">
            <v>5443308</v>
          </cell>
          <cell r="M6081">
            <v>3816676</v>
          </cell>
          <cell r="N6081">
            <v>259356</v>
          </cell>
          <cell r="O6081">
            <v>352490</v>
          </cell>
          <cell r="Q6081">
            <v>13904718</v>
          </cell>
          <cell r="R6081">
            <v>13539.160662122687</v>
          </cell>
        </row>
        <row r="6082">
          <cell r="C6082">
            <v>65121</v>
          </cell>
          <cell r="D6082" t="str">
            <v>SAN MANGO PIEMONTE</v>
          </cell>
          <cell r="E6082" t="str">
            <v>SA</v>
          </cell>
          <cell r="F6082" t="str">
            <v>Campania</v>
          </cell>
          <cell r="G6082">
            <v>15</v>
          </cell>
          <cell r="H6082">
            <v>1522</v>
          </cell>
          <cell r="I6082">
            <v>0</v>
          </cell>
          <cell r="J6082">
            <v>2404443</v>
          </cell>
          <cell r="K6082">
            <v>2911875</v>
          </cell>
          <cell r="L6082">
            <v>8314422</v>
          </cell>
          <cell r="M6082">
            <v>9360748</v>
          </cell>
          <cell r="N6082">
            <v>550308</v>
          </cell>
          <cell r="O6082">
            <v>1266491</v>
          </cell>
          <cell r="P6082">
            <v>767849</v>
          </cell>
          <cell r="Q6082">
            <v>25576136</v>
          </cell>
          <cell r="R6082">
            <v>16804.29434954008</v>
          </cell>
        </row>
        <row r="6083">
          <cell r="C6083">
            <v>61077</v>
          </cell>
          <cell r="D6083" t="str">
            <v>SAN MARCELLINO</v>
          </cell>
          <cell r="E6083" t="str">
            <v>CE</v>
          </cell>
          <cell r="F6083" t="str">
            <v>Campania</v>
          </cell>
          <cell r="G6083">
            <v>15</v>
          </cell>
          <cell r="H6083">
            <v>6869</v>
          </cell>
          <cell r="I6083">
            <v>0</v>
          </cell>
          <cell r="J6083">
            <v>14683360</v>
          </cell>
          <cell r="K6083">
            <v>12188795</v>
          </cell>
          <cell r="L6083">
            <v>30823978</v>
          </cell>
          <cell r="M6083">
            <v>31521835</v>
          </cell>
          <cell r="N6083">
            <v>2267766</v>
          </cell>
          <cell r="O6083">
            <v>2351291</v>
          </cell>
          <cell r="P6083">
            <v>1632751</v>
          </cell>
          <cell r="Q6083">
            <v>95469776</v>
          </cell>
          <cell r="R6083">
            <v>13898.642597175716</v>
          </cell>
        </row>
        <row r="6084">
          <cell r="C6084">
            <v>42041</v>
          </cell>
          <cell r="D6084" t="str">
            <v>SAN MARCELLO</v>
          </cell>
          <cell r="E6084" t="str">
            <v>AN</v>
          </cell>
          <cell r="F6084" t="str">
            <v>Marche</v>
          </cell>
          <cell r="G6084">
            <v>11</v>
          </cell>
          <cell r="H6084">
            <v>1531</v>
          </cell>
          <cell r="J6084">
            <v>1821947</v>
          </cell>
          <cell r="K6084">
            <v>2997777</v>
          </cell>
          <cell r="L6084">
            <v>10291529</v>
          </cell>
          <cell r="M6084">
            <v>10408672</v>
          </cell>
          <cell r="N6084">
            <v>2357467</v>
          </cell>
          <cell r="O6084">
            <v>2108003</v>
          </cell>
          <cell r="P6084">
            <v>3126651</v>
          </cell>
          <cell r="Q6084">
            <v>33112046</v>
          </cell>
          <cell r="R6084">
            <v>21627.724363161331</v>
          </cell>
        </row>
        <row r="6085">
          <cell r="C6085">
            <v>78123</v>
          </cell>
          <cell r="D6085" t="str">
            <v>SAN MARCO ARGENTANO</v>
          </cell>
          <cell r="E6085" t="str">
            <v>CS</v>
          </cell>
          <cell r="F6085" t="str">
            <v>Calabria</v>
          </cell>
          <cell r="G6085">
            <v>18</v>
          </cell>
          <cell r="H6085">
            <v>4588</v>
          </cell>
          <cell r="I6085">
            <v>0</v>
          </cell>
          <cell r="J6085">
            <v>11525427</v>
          </cell>
          <cell r="K6085">
            <v>9153693</v>
          </cell>
          <cell r="L6085">
            <v>17149105</v>
          </cell>
          <cell r="M6085">
            <v>15166883</v>
          </cell>
          <cell r="N6085">
            <v>2309443</v>
          </cell>
          <cell r="O6085">
            <v>1544082</v>
          </cell>
          <cell r="Q6085">
            <v>56848633</v>
          </cell>
          <cell r="R6085">
            <v>12390.722101133391</v>
          </cell>
        </row>
        <row r="6086">
          <cell r="C6086">
            <v>83079</v>
          </cell>
          <cell r="D6086" t="str">
            <v>SAN MARCO D'ALUNZIO</v>
          </cell>
          <cell r="E6086" t="str">
            <v>ME</v>
          </cell>
          <cell r="F6086" t="str">
            <v>Sicilia</v>
          </cell>
          <cell r="G6086">
            <v>19</v>
          </cell>
          <cell r="H6086">
            <v>1503</v>
          </cell>
          <cell r="I6086">
            <v>0</v>
          </cell>
          <cell r="J6086">
            <v>3527367</v>
          </cell>
          <cell r="K6086">
            <v>5335539</v>
          </cell>
          <cell r="L6086">
            <v>6065834</v>
          </cell>
          <cell r="M6086">
            <v>2948510</v>
          </cell>
          <cell r="N6086">
            <v>407058</v>
          </cell>
          <cell r="O6086">
            <v>392435</v>
          </cell>
          <cell r="P6086">
            <v>1812032</v>
          </cell>
          <cell r="Q6086">
            <v>20488775</v>
          </cell>
          <cell r="R6086">
            <v>13631.919494344644</v>
          </cell>
        </row>
        <row r="6087">
          <cell r="C6087">
            <v>62064</v>
          </cell>
          <cell r="D6087" t="str">
            <v>SAN MARCO DEI CAVOTI</v>
          </cell>
          <cell r="E6087" t="str">
            <v>BN</v>
          </cell>
          <cell r="F6087" t="str">
            <v>Campania</v>
          </cell>
          <cell r="G6087">
            <v>15</v>
          </cell>
          <cell r="H6087">
            <v>2304</v>
          </cell>
          <cell r="I6087">
            <v>0</v>
          </cell>
          <cell r="J6087">
            <v>5547827</v>
          </cell>
          <cell r="K6087">
            <v>4663486</v>
          </cell>
          <cell r="L6087">
            <v>7837012</v>
          </cell>
          <cell r="M6087">
            <v>9305750</v>
          </cell>
          <cell r="N6087">
            <v>992789</v>
          </cell>
          <cell r="O6087">
            <v>2157189</v>
          </cell>
          <cell r="P6087">
            <v>1164292</v>
          </cell>
          <cell r="Q6087">
            <v>31668345</v>
          </cell>
          <cell r="R6087">
            <v>13744.94140625</v>
          </cell>
        </row>
        <row r="6088">
          <cell r="C6088">
            <v>71047</v>
          </cell>
          <cell r="D6088" t="str">
            <v>SAN MARCO IN LAMIS</v>
          </cell>
          <cell r="E6088" t="str">
            <v>FG</v>
          </cell>
          <cell r="F6088" t="str">
            <v>Puglia</v>
          </cell>
          <cell r="G6088">
            <v>16</v>
          </cell>
          <cell r="H6088">
            <v>8159</v>
          </cell>
          <cell r="I6088">
            <v>0</v>
          </cell>
          <cell r="J6088">
            <v>12481143</v>
          </cell>
          <cell r="K6088">
            <v>17169922</v>
          </cell>
          <cell r="L6088">
            <v>41161824</v>
          </cell>
          <cell r="M6088">
            <v>47243348</v>
          </cell>
          <cell r="N6088">
            <v>3589812</v>
          </cell>
          <cell r="O6088">
            <v>4662884</v>
          </cell>
          <cell r="P6088">
            <v>2039215</v>
          </cell>
          <cell r="Q6088">
            <v>128348148</v>
          </cell>
          <cell r="R6088">
            <v>15730.867508273073</v>
          </cell>
        </row>
        <row r="6089">
          <cell r="C6089">
            <v>71048</v>
          </cell>
          <cell r="D6089" t="str">
            <v>SAN MARCO LA CATOLA</v>
          </cell>
          <cell r="E6089" t="str">
            <v>FG</v>
          </cell>
          <cell r="F6089" t="str">
            <v>Puglia</v>
          </cell>
          <cell r="G6089">
            <v>16</v>
          </cell>
          <cell r="H6089">
            <v>631</v>
          </cell>
          <cell r="I6089">
            <v>0</v>
          </cell>
          <cell r="J6089">
            <v>1457369</v>
          </cell>
          <cell r="K6089">
            <v>1047908</v>
          </cell>
          <cell r="L6089">
            <v>2541834</v>
          </cell>
          <cell r="M6089">
            <v>1679277</v>
          </cell>
          <cell r="Q6089">
            <v>6726388</v>
          </cell>
          <cell r="R6089">
            <v>10659.885895404121</v>
          </cell>
        </row>
        <row r="6090">
          <cell r="C6090">
            <v>5099</v>
          </cell>
          <cell r="D6090" t="str">
            <v>SAN MARTINO ALFIERI</v>
          </cell>
          <cell r="E6090" t="str">
            <v>AT</v>
          </cell>
          <cell r="F6090" t="str">
            <v>Piemonte</v>
          </cell>
          <cell r="G6090">
            <v>1</v>
          </cell>
          <cell r="H6090">
            <v>514</v>
          </cell>
          <cell r="I6090">
            <v>0</v>
          </cell>
          <cell r="J6090">
            <v>581995</v>
          </cell>
          <cell r="K6090">
            <v>967479</v>
          </cell>
          <cell r="L6090">
            <v>3312361</v>
          </cell>
          <cell r="M6090">
            <v>4242091</v>
          </cell>
          <cell r="N6090">
            <v>548520</v>
          </cell>
          <cell r="O6090">
            <v>965795</v>
          </cell>
          <cell r="Q6090">
            <v>10618241</v>
          </cell>
          <cell r="R6090">
            <v>20658.056420233464</v>
          </cell>
        </row>
        <row r="6091">
          <cell r="C6091">
            <v>21082</v>
          </cell>
          <cell r="D6091" t="str">
            <v>SAN MARTINO IN BADIA .ST MARTIN IN THURN.</v>
          </cell>
          <cell r="E6091" t="str">
            <v>BZ</v>
          </cell>
          <cell r="F6091" t="str">
            <v>Trentino Alto Adige(P.A.Bolzano)</v>
          </cell>
          <cell r="G6091">
            <v>4</v>
          </cell>
          <cell r="H6091">
            <v>1468</v>
          </cell>
          <cell r="I6091">
            <v>0</v>
          </cell>
          <cell r="J6091">
            <v>1639652</v>
          </cell>
          <cell r="K6091">
            <v>2503190</v>
          </cell>
          <cell r="L6091">
            <v>9398825</v>
          </cell>
          <cell r="M6091">
            <v>14131547</v>
          </cell>
          <cell r="N6091">
            <v>1782594</v>
          </cell>
          <cell r="O6091">
            <v>2178003</v>
          </cell>
          <cell r="P6091">
            <v>1153651</v>
          </cell>
          <cell r="Q6091">
            <v>32787462</v>
          </cell>
          <cell r="R6091">
            <v>22334.783378746593</v>
          </cell>
        </row>
        <row r="6092">
          <cell r="C6092">
            <v>21083</v>
          </cell>
          <cell r="D6092" t="str">
            <v>SAN MARTINO IN PASSIRIA .ST MARTIN IN PASSEI.</v>
          </cell>
          <cell r="E6092" t="str">
            <v>BZ</v>
          </cell>
          <cell r="F6092" t="str">
            <v>Trentino Alto Adige(P.A.Bolzano)</v>
          </cell>
          <cell r="G6092">
            <v>4</v>
          </cell>
          <cell r="H6092">
            <v>2529</v>
          </cell>
          <cell r="I6092">
            <v>0</v>
          </cell>
          <cell r="J6092">
            <v>3277049</v>
          </cell>
          <cell r="K6092">
            <v>4429581</v>
          </cell>
          <cell r="L6092">
            <v>17235640</v>
          </cell>
          <cell r="M6092">
            <v>18181258</v>
          </cell>
          <cell r="N6092">
            <v>2271350</v>
          </cell>
          <cell r="O6092">
            <v>2856277</v>
          </cell>
          <cell r="P6092">
            <v>2606564</v>
          </cell>
          <cell r="Q6092">
            <v>50857719</v>
          </cell>
          <cell r="R6092">
            <v>20109.813760379595</v>
          </cell>
        </row>
        <row r="6093">
          <cell r="C6093">
            <v>70069</v>
          </cell>
          <cell r="D6093" t="str">
            <v>SAN MARTINO IN PENSILIS</v>
          </cell>
          <cell r="E6093" t="str">
            <v>CB</v>
          </cell>
          <cell r="F6093" t="str">
            <v>Molise</v>
          </cell>
          <cell r="G6093">
            <v>14</v>
          </cell>
          <cell r="H6093">
            <v>3173</v>
          </cell>
          <cell r="I6093">
            <v>0</v>
          </cell>
          <cell r="J6093">
            <v>6088916</v>
          </cell>
          <cell r="K6093">
            <v>6908955</v>
          </cell>
          <cell r="L6093">
            <v>15519803</v>
          </cell>
          <cell r="M6093">
            <v>11095675</v>
          </cell>
          <cell r="N6093">
            <v>811508</v>
          </cell>
          <cell r="O6093">
            <v>896208</v>
          </cell>
          <cell r="Q6093">
            <v>41321065</v>
          </cell>
          <cell r="R6093">
            <v>13022.71194453199</v>
          </cell>
        </row>
        <row r="6094">
          <cell r="C6094">
            <v>69082</v>
          </cell>
          <cell r="D6094" t="str">
            <v>SAN MARTINO SULLA MARRUCINA</v>
          </cell>
          <cell r="E6094" t="str">
            <v>CH</v>
          </cell>
          <cell r="F6094" t="str">
            <v>Abruzzo</v>
          </cell>
          <cell r="G6094">
            <v>13</v>
          </cell>
          <cell r="H6094">
            <v>634</v>
          </cell>
          <cell r="I6094">
            <v>0</v>
          </cell>
          <cell r="J6094">
            <v>1015743</v>
          </cell>
          <cell r="K6094">
            <v>1307660</v>
          </cell>
          <cell r="L6094">
            <v>3598707</v>
          </cell>
          <cell r="M6094">
            <v>3318380</v>
          </cell>
          <cell r="N6094">
            <v>309373</v>
          </cell>
          <cell r="O6094">
            <v>432668</v>
          </cell>
          <cell r="Q6094">
            <v>9982531</v>
          </cell>
          <cell r="R6094">
            <v>15745.317034700316</v>
          </cell>
        </row>
        <row r="6095">
          <cell r="C6095">
            <v>78124</v>
          </cell>
          <cell r="D6095" t="str">
            <v>SAN MARTINO DI FINITA</v>
          </cell>
          <cell r="E6095" t="str">
            <v>CS</v>
          </cell>
          <cell r="F6095" t="str">
            <v>Calabria</v>
          </cell>
          <cell r="G6095">
            <v>18</v>
          </cell>
          <cell r="H6095">
            <v>664</v>
          </cell>
          <cell r="I6095">
            <v>0</v>
          </cell>
          <cell r="J6095">
            <v>1636899</v>
          </cell>
          <cell r="K6095">
            <v>1355282</v>
          </cell>
          <cell r="L6095">
            <v>2759558</v>
          </cell>
          <cell r="M6095">
            <v>2013634</v>
          </cell>
          <cell r="P6095">
            <v>0</v>
          </cell>
          <cell r="Q6095">
            <v>7765373</v>
          </cell>
          <cell r="R6095">
            <v>11694.838855421687</v>
          </cell>
        </row>
        <row r="6096">
          <cell r="C6096">
            <v>76077</v>
          </cell>
          <cell r="D6096" t="str">
            <v>SAN MARTINO D'AGRI</v>
          </cell>
          <cell r="E6096" t="str">
            <v>PZ</v>
          </cell>
          <cell r="F6096" t="str">
            <v>Basilicata</v>
          </cell>
          <cell r="G6096">
            <v>17</v>
          </cell>
          <cell r="H6096">
            <v>511</v>
          </cell>
          <cell r="I6096">
            <v>0</v>
          </cell>
          <cell r="J6096">
            <v>1170191</v>
          </cell>
          <cell r="K6096">
            <v>1320009</v>
          </cell>
          <cell r="L6096">
            <v>2214826</v>
          </cell>
          <cell r="M6096">
            <v>1495007</v>
          </cell>
          <cell r="N6096">
            <v>274158</v>
          </cell>
          <cell r="Q6096">
            <v>6474191</v>
          </cell>
          <cell r="R6096">
            <v>12669.649706457925</v>
          </cell>
        </row>
        <row r="6097">
          <cell r="C6097">
            <v>29044</v>
          </cell>
          <cell r="D6097" t="str">
            <v>SAN MARTINO DI VENEZZE</v>
          </cell>
          <cell r="E6097" t="str">
            <v>RO</v>
          </cell>
          <cell r="F6097" t="str">
            <v>Veneto</v>
          </cell>
          <cell r="G6097">
            <v>5</v>
          </cell>
          <cell r="H6097">
            <v>2990</v>
          </cell>
          <cell r="I6097">
            <v>0</v>
          </cell>
          <cell r="J6097">
            <v>3416534</v>
          </cell>
          <cell r="K6097">
            <v>4869772</v>
          </cell>
          <cell r="L6097">
            <v>23382667</v>
          </cell>
          <cell r="M6097">
            <v>17923830</v>
          </cell>
          <cell r="N6097">
            <v>2090631</v>
          </cell>
          <cell r="O6097">
            <v>1634920</v>
          </cell>
          <cell r="P6097">
            <v>1560507</v>
          </cell>
          <cell r="Q6097">
            <v>54878861</v>
          </cell>
          <cell r="R6097">
            <v>18354.134113712375</v>
          </cell>
        </row>
        <row r="6098">
          <cell r="C6098">
            <v>1247</v>
          </cell>
          <cell r="D6098" t="str">
            <v>SAN MARTINO CANAVESE</v>
          </cell>
          <cell r="E6098" t="str">
            <v>TO</v>
          </cell>
          <cell r="F6098" t="str">
            <v>Piemonte</v>
          </cell>
          <cell r="G6098">
            <v>1</v>
          </cell>
          <cell r="H6098">
            <v>618</v>
          </cell>
          <cell r="I6098">
            <v>0</v>
          </cell>
          <cell r="J6098">
            <v>512648</v>
          </cell>
          <cell r="K6098">
            <v>898598</v>
          </cell>
          <cell r="L6098">
            <v>4364926</v>
          </cell>
          <cell r="M6098">
            <v>5882026</v>
          </cell>
          <cell r="N6098">
            <v>1081624</v>
          </cell>
          <cell r="O6098">
            <v>1330010</v>
          </cell>
          <cell r="Q6098">
            <v>14069832</v>
          </cell>
          <cell r="R6098">
            <v>22766.718446601943</v>
          </cell>
        </row>
        <row r="6099">
          <cell r="C6099">
            <v>93039</v>
          </cell>
          <cell r="D6099" t="str">
            <v>SAN MARTINO AL TAGLIAMENTO</v>
          </cell>
          <cell r="E6099" t="str">
            <v>PN</v>
          </cell>
          <cell r="F6099" t="str">
            <v>Friuli Venezia Giulia</v>
          </cell>
          <cell r="G6099">
            <v>6</v>
          </cell>
          <cell r="H6099">
            <v>1350</v>
          </cell>
          <cell r="I6099">
            <v>0</v>
          </cell>
          <cell r="J6099">
            <v>1985749</v>
          </cell>
          <cell r="K6099">
            <v>2347575</v>
          </cell>
          <cell r="L6099">
            <v>8231333</v>
          </cell>
          <cell r="M6099">
            <v>7275926</v>
          </cell>
          <cell r="N6099">
            <v>831588</v>
          </cell>
          <cell r="O6099">
            <v>893767</v>
          </cell>
          <cell r="P6099">
            <v>778807</v>
          </cell>
          <cell r="Q6099">
            <v>22344745</v>
          </cell>
          <cell r="R6099">
            <v>16551.662962962964</v>
          </cell>
        </row>
        <row r="6100">
          <cell r="C6100">
            <v>62065</v>
          </cell>
          <cell r="D6100" t="str">
            <v>SAN MARTINO SANNITA</v>
          </cell>
          <cell r="E6100" t="str">
            <v>BN</v>
          </cell>
          <cell r="F6100" t="str">
            <v>Campania</v>
          </cell>
          <cell r="G6100">
            <v>15</v>
          </cell>
          <cell r="H6100">
            <v>778</v>
          </cell>
          <cell r="J6100">
            <v>1389842</v>
          </cell>
          <cell r="K6100">
            <v>1302139</v>
          </cell>
          <cell r="L6100">
            <v>3684477</v>
          </cell>
          <cell r="M6100">
            <v>4750111</v>
          </cell>
          <cell r="N6100">
            <v>327222</v>
          </cell>
          <cell r="O6100">
            <v>720467</v>
          </cell>
          <cell r="Q6100">
            <v>12174258</v>
          </cell>
          <cell r="R6100">
            <v>15648.146529562982</v>
          </cell>
        </row>
        <row r="6101">
          <cell r="C6101">
            <v>23073</v>
          </cell>
          <cell r="D6101" t="str">
            <v>SAN MARTINO BUON ALBERGO</v>
          </cell>
          <cell r="E6101" t="str">
            <v>VR</v>
          </cell>
          <cell r="F6101" t="str">
            <v>Veneto</v>
          </cell>
          <cell r="G6101">
            <v>5</v>
          </cell>
          <cell r="H6101">
            <v>11995</v>
          </cell>
          <cell r="I6101">
            <v>0</v>
          </cell>
          <cell r="J6101">
            <v>11830590</v>
          </cell>
          <cell r="K6101">
            <v>18027895</v>
          </cell>
          <cell r="L6101">
            <v>83975594</v>
          </cell>
          <cell r="M6101">
            <v>106073280</v>
          </cell>
          <cell r="N6101">
            <v>15402674</v>
          </cell>
          <cell r="O6101">
            <v>13993571</v>
          </cell>
          <cell r="P6101">
            <v>13180671</v>
          </cell>
          <cell r="Q6101">
            <v>262484275</v>
          </cell>
          <cell r="R6101">
            <v>21882.807419758232</v>
          </cell>
        </row>
        <row r="6102">
          <cell r="C6102">
            <v>20059</v>
          </cell>
          <cell r="D6102" t="str">
            <v>SAN MARTINO DALL'ARGINE</v>
          </cell>
          <cell r="E6102" t="str">
            <v>MN</v>
          </cell>
          <cell r="F6102" t="str">
            <v>Lombardia</v>
          </cell>
          <cell r="G6102">
            <v>3</v>
          </cell>
          <cell r="H6102">
            <v>1309</v>
          </cell>
          <cell r="I6102">
            <v>0</v>
          </cell>
          <cell r="J6102">
            <v>1343578</v>
          </cell>
          <cell r="K6102">
            <v>2519353</v>
          </cell>
          <cell r="L6102">
            <v>9564041</v>
          </cell>
          <cell r="M6102">
            <v>9378285</v>
          </cell>
          <cell r="N6102">
            <v>1741079</v>
          </cell>
          <cell r="O6102">
            <v>1667776</v>
          </cell>
          <cell r="Q6102">
            <v>26214112</v>
          </cell>
          <cell r="R6102">
            <v>20026.059587471351</v>
          </cell>
        </row>
        <row r="6103">
          <cell r="C6103">
            <v>19091</v>
          </cell>
          <cell r="D6103" t="str">
            <v>SAN MARTINO DEL LAGO</v>
          </cell>
          <cell r="E6103" t="str">
            <v>CR</v>
          </cell>
          <cell r="F6103" t="str">
            <v>Lombardia</v>
          </cell>
          <cell r="G6103">
            <v>3</v>
          </cell>
          <cell r="H6103">
            <v>311</v>
          </cell>
          <cell r="I6103">
            <v>0</v>
          </cell>
          <cell r="J6103">
            <v>378788</v>
          </cell>
          <cell r="K6103">
            <v>542282</v>
          </cell>
          <cell r="L6103">
            <v>2586138</v>
          </cell>
          <cell r="M6103">
            <v>1851581</v>
          </cell>
          <cell r="O6103">
            <v>349085</v>
          </cell>
          <cell r="P6103">
            <v>0</v>
          </cell>
          <cell r="Q6103">
            <v>5707874</v>
          </cell>
          <cell r="R6103">
            <v>18353.292604501607</v>
          </cell>
        </row>
        <row r="6104">
          <cell r="C6104">
            <v>28077</v>
          </cell>
          <cell r="D6104" t="str">
            <v>SAN MARTINO DI LUPARI</v>
          </cell>
          <cell r="E6104" t="str">
            <v>PD</v>
          </cell>
          <cell r="F6104" t="str">
            <v>Veneto</v>
          </cell>
          <cell r="G6104">
            <v>5</v>
          </cell>
          <cell r="H6104">
            <v>9458</v>
          </cell>
          <cell r="J6104">
            <v>9817252</v>
          </cell>
          <cell r="K6104">
            <v>14890849</v>
          </cell>
          <cell r="L6104">
            <v>69230075</v>
          </cell>
          <cell r="M6104">
            <v>77056381</v>
          </cell>
          <cell r="N6104">
            <v>13210319</v>
          </cell>
          <cell r="O6104">
            <v>13127456</v>
          </cell>
          <cell r="P6104">
            <v>17679485</v>
          </cell>
          <cell r="Q6104">
            <v>215011817</v>
          </cell>
          <cell r="R6104">
            <v>22733.328082046944</v>
          </cell>
        </row>
        <row r="6105">
          <cell r="C6105">
            <v>35037</v>
          </cell>
          <cell r="D6105" t="str">
            <v>SAN MARTINO IN RIO</v>
          </cell>
          <cell r="E6105" t="str">
            <v>RE</v>
          </cell>
          <cell r="F6105" t="str">
            <v>Emilia Romagna</v>
          </cell>
          <cell r="G6105">
            <v>8</v>
          </cell>
          <cell r="H6105">
            <v>6088</v>
          </cell>
          <cell r="J6105">
            <v>5143108</v>
          </cell>
          <cell r="K6105">
            <v>8958596</v>
          </cell>
          <cell r="L6105">
            <v>44033621</v>
          </cell>
          <cell r="M6105">
            <v>57168929</v>
          </cell>
          <cell r="N6105">
            <v>9783421</v>
          </cell>
          <cell r="O6105">
            <v>8805858</v>
          </cell>
          <cell r="P6105">
            <v>11346938</v>
          </cell>
          <cell r="Q6105">
            <v>145240471</v>
          </cell>
          <cell r="R6105">
            <v>23856.844776609723</v>
          </cell>
        </row>
        <row r="6106">
          <cell r="C6106">
            <v>98048</v>
          </cell>
          <cell r="D6106" t="str">
            <v>SAN MARTINO IN STRADA</v>
          </cell>
          <cell r="E6106" t="str">
            <v>LO</v>
          </cell>
          <cell r="F6106" t="str">
            <v>Lombardia</v>
          </cell>
          <cell r="G6106">
            <v>3</v>
          </cell>
          <cell r="H6106">
            <v>2748</v>
          </cell>
          <cell r="I6106">
            <v>0</v>
          </cell>
          <cell r="J6106">
            <v>2565245</v>
          </cell>
          <cell r="K6106">
            <v>3813456</v>
          </cell>
          <cell r="L6106">
            <v>20451836</v>
          </cell>
          <cell r="M6106">
            <v>26070035</v>
          </cell>
          <cell r="N6106">
            <v>3503200</v>
          </cell>
          <cell r="O6106">
            <v>3802729</v>
          </cell>
          <cell r="P6106">
            <v>2198915</v>
          </cell>
          <cell r="Q6106">
            <v>62405416</v>
          </cell>
          <cell r="R6106">
            <v>22709.394468704511</v>
          </cell>
        </row>
        <row r="6107">
          <cell r="C6107">
            <v>18137</v>
          </cell>
          <cell r="D6107" t="str">
            <v>SAN MARTINO SICCOMARIO</v>
          </cell>
          <cell r="E6107" t="str">
            <v>PV</v>
          </cell>
          <cell r="F6107" t="str">
            <v>Lombardia</v>
          </cell>
          <cell r="G6107">
            <v>3</v>
          </cell>
          <cell r="H6107">
            <v>4833</v>
          </cell>
          <cell r="I6107">
            <v>0</v>
          </cell>
          <cell r="J6107">
            <v>4628782</v>
          </cell>
          <cell r="K6107">
            <v>6459273</v>
          </cell>
          <cell r="L6107">
            <v>33122754</v>
          </cell>
          <cell r="M6107">
            <v>45781127</v>
          </cell>
          <cell r="N6107">
            <v>10964763</v>
          </cell>
          <cell r="O6107">
            <v>11520177</v>
          </cell>
          <cell r="P6107">
            <v>5673523</v>
          </cell>
          <cell r="Q6107">
            <v>118150399</v>
          </cell>
          <cell r="R6107">
            <v>24446.596110076556</v>
          </cell>
        </row>
        <row r="6108">
          <cell r="C6108">
            <v>64083</v>
          </cell>
          <cell r="D6108" t="str">
            <v>SAN MARTINO VALLE CAUDINA</v>
          </cell>
          <cell r="E6108" t="str">
            <v>AV</v>
          </cell>
          <cell r="F6108" t="str">
            <v>Campania</v>
          </cell>
          <cell r="G6108">
            <v>15</v>
          </cell>
          <cell r="H6108">
            <v>2835</v>
          </cell>
          <cell r="J6108">
            <v>5505181</v>
          </cell>
          <cell r="K6108">
            <v>5120137</v>
          </cell>
          <cell r="L6108">
            <v>13406126</v>
          </cell>
          <cell r="M6108">
            <v>16635021</v>
          </cell>
          <cell r="N6108">
            <v>1523611</v>
          </cell>
          <cell r="O6108">
            <v>1294632</v>
          </cell>
          <cell r="Q6108">
            <v>43484708</v>
          </cell>
          <cell r="R6108">
            <v>15338.521340388008</v>
          </cell>
        </row>
        <row r="6109">
          <cell r="C6109">
            <v>5100</v>
          </cell>
          <cell r="D6109" t="str">
            <v>SAN MARZANO OLIVETO</v>
          </cell>
          <cell r="E6109" t="str">
            <v>AT</v>
          </cell>
          <cell r="F6109" t="str">
            <v>Piemonte</v>
          </cell>
          <cell r="G6109">
            <v>1</v>
          </cell>
          <cell r="H6109">
            <v>755</v>
          </cell>
          <cell r="I6109">
            <v>0</v>
          </cell>
          <cell r="J6109">
            <v>1031288</v>
          </cell>
          <cell r="K6109">
            <v>1669968</v>
          </cell>
          <cell r="L6109">
            <v>4205463</v>
          </cell>
          <cell r="M6109">
            <v>5012812</v>
          </cell>
          <cell r="N6109">
            <v>1215020</v>
          </cell>
          <cell r="O6109">
            <v>1035278</v>
          </cell>
          <cell r="Q6109">
            <v>14169829</v>
          </cell>
          <cell r="R6109">
            <v>18767.985430463577</v>
          </cell>
        </row>
        <row r="6110">
          <cell r="C6110">
            <v>73025</v>
          </cell>
          <cell r="D6110" t="str">
            <v>SAN MARZANO DI SAN GIUSEPPE</v>
          </cell>
          <cell r="E6110" t="str">
            <v>TA</v>
          </cell>
          <cell r="F6110" t="str">
            <v>Puglia</v>
          </cell>
          <cell r="G6110">
            <v>16</v>
          </cell>
          <cell r="H6110">
            <v>5964</v>
          </cell>
          <cell r="J6110">
            <v>11495320</v>
          </cell>
          <cell r="K6110">
            <v>11889649</v>
          </cell>
          <cell r="L6110">
            <v>32474363</v>
          </cell>
          <cell r="M6110">
            <v>29142592</v>
          </cell>
          <cell r="N6110">
            <v>1570966</v>
          </cell>
          <cell r="O6110">
            <v>1752938</v>
          </cell>
          <cell r="P6110">
            <v>913051</v>
          </cell>
          <cell r="Q6110">
            <v>89238879</v>
          </cell>
          <cell r="R6110">
            <v>14962.924044265594</v>
          </cell>
        </row>
        <row r="6111">
          <cell r="C6111">
            <v>65122</v>
          </cell>
          <cell r="D6111" t="str">
            <v>SAN MARZANO SUL SARNO</v>
          </cell>
          <cell r="E6111" t="str">
            <v>SA</v>
          </cell>
          <cell r="F6111" t="str">
            <v>Campania</v>
          </cell>
          <cell r="G6111">
            <v>15</v>
          </cell>
          <cell r="H6111">
            <v>6170</v>
          </cell>
          <cell r="I6111">
            <v>0</v>
          </cell>
          <cell r="J6111">
            <v>14988908</v>
          </cell>
          <cell r="K6111">
            <v>14435759</v>
          </cell>
          <cell r="L6111">
            <v>23405947</v>
          </cell>
          <cell r="M6111">
            <v>18260482</v>
          </cell>
          <cell r="N6111">
            <v>2227170</v>
          </cell>
          <cell r="O6111">
            <v>2703835</v>
          </cell>
          <cell r="P6111">
            <v>1036388</v>
          </cell>
          <cell r="Q6111">
            <v>77058489</v>
          </cell>
          <cell r="R6111">
            <v>12489.220259319287</v>
          </cell>
        </row>
        <row r="6112">
          <cell r="C6112">
            <v>70070</v>
          </cell>
          <cell r="D6112" t="str">
            <v>SAN MASSIMO</v>
          </cell>
          <cell r="E6112" t="str">
            <v>CB</v>
          </cell>
          <cell r="F6112" t="str">
            <v>Molise</v>
          </cell>
          <cell r="G6112">
            <v>14</v>
          </cell>
          <cell r="H6112">
            <v>593</v>
          </cell>
          <cell r="I6112">
            <v>0</v>
          </cell>
          <cell r="J6112">
            <v>1084963</v>
          </cell>
          <cell r="K6112">
            <v>1225039</v>
          </cell>
          <cell r="L6112">
            <v>2902057</v>
          </cell>
          <cell r="M6112">
            <v>2607821</v>
          </cell>
          <cell r="N6112">
            <v>369622</v>
          </cell>
          <cell r="O6112">
            <v>362674</v>
          </cell>
          <cell r="P6112">
            <v>0</v>
          </cell>
          <cell r="Q6112">
            <v>8552176</v>
          </cell>
          <cell r="R6112">
            <v>14421.881956155143</v>
          </cell>
        </row>
        <row r="6113">
          <cell r="C6113">
            <v>1248</v>
          </cell>
          <cell r="D6113" t="str">
            <v>SAN MAURIZIO CANAVESE</v>
          </cell>
          <cell r="E6113" t="str">
            <v>TO</v>
          </cell>
          <cell r="F6113" t="str">
            <v>Piemonte</v>
          </cell>
          <cell r="G6113">
            <v>1</v>
          </cell>
          <cell r="H6113">
            <v>7411</v>
          </cell>
          <cell r="I6113">
            <v>0</v>
          </cell>
          <cell r="J6113">
            <v>6722635</v>
          </cell>
          <cell r="K6113">
            <v>10346685</v>
          </cell>
          <cell r="L6113">
            <v>54126895</v>
          </cell>
          <cell r="M6113">
            <v>71251254</v>
          </cell>
          <cell r="N6113">
            <v>13655006</v>
          </cell>
          <cell r="O6113">
            <v>10515654</v>
          </cell>
          <cell r="P6113">
            <v>7176270</v>
          </cell>
          <cell r="Q6113">
            <v>173794399</v>
          </cell>
          <cell r="R6113">
            <v>23450.870192956416</v>
          </cell>
        </row>
        <row r="6114">
          <cell r="C6114">
            <v>3133</v>
          </cell>
          <cell r="D6114" t="str">
            <v>SAN MAURIZIO D'OPAGLIO</v>
          </cell>
          <cell r="E6114" t="str">
            <v>NO</v>
          </cell>
          <cell r="F6114" t="str">
            <v>Piemonte</v>
          </cell>
          <cell r="G6114">
            <v>1</v>
          </cell>
          <cell r="H6114">
            <v>2297</v>
          </cell>
          <cell r="I6114">
            <v>0</v>
          </cell>
          <cell r="J6114">
            <v>1800943</v>
          </cell>
          <cell r="K6114">
            <v>3089094</v>
          </cell>
          <cell r="L6114">
            <v>20970806</v>
          </cell>
          <cell r="M6114">
            <v>18016988</v>
          </cell>
          <cell r="N6114">
            <v>2687478</v>
          </cell>
          <cell r="O6114">
            <v>2831638</v>
          </cell>
          <cell r="P6114">
            <v>5994370</v>
          </cell>
          <cell r="Q6114">
            <v>55391317</v>
          </cell>
          <cell r="R6114">
            <v>24114.635176316937</v>
          </cell>
        </row>
        <row r="6115">
          <cell r="C6115">
            <v>101020</v>
          </cell>
          <cell r="D6115" t="str">
            <v>SAN MAURO MARCHESATO</v>
          </cell>
          <cell r="E6115" t="str">
            <v>KR</v>
          </cell>
          <cell r="F6115" t="str">
            <v>Calabria</v>
          </cell>
          <cell r="G6115">
            <v>18</v>
          </cell>
          <cell r="H6115">
            <v>1241</v>
          </cell>
          <cell r="I6115">
            <v>0</v>
          </cell>
          <cell r="J6115">
            <v>2656379</v>
          </cell>
          <cell r="K6115">
            <v>1968803</v>
          </cell>
          <cell r="L6115">
            <v>7727605</v>
          </cell>
          <cell r="M6115">
            <v>4920825</v>
          </cell>
          <cell r="N6115">
            <v>490961</v>
          </cell>
          <cell r="O6115">
            <v>855217</v>
          </cell>
          <cell r="Q6115">
            <v>18619790</v>
          </cell>
          <cell r="R6115">
            <v>15003.859790491539</v>
          </cell>
        </row>
        <row r="6116">
          <cell r="C6116">
            <v>40041</v>
          </cell>
          <cell r="D6116" t="str">
            <v>SAN MAURO PASCOLI</v>
          </cell>
          <cell r="E6116" t="str">
            <v>FC</v>
          </cell>
          <cell r="F6116" t="str">
            <v>Emilia Romagna</v>
          </cell>
          <cell r="G6116">
            <v>8</v>
          </cell>
          <cell r="H6116">
            <v>9282</v>
          </cell>
          <cell r="J6116">
            <v>12663338</v>
          </cell>
          <cell r="K6116">
            <v>19219182</v>
          </cell>
          <cell r="L6116">
            <v>63803140</v>
          </cell>
          <cell r="M6116">
            <v>54779735</v>
          </cell>
          <cell r="N6116">
            <v>9616541</v>
          </cell>
          <cell r="O6116">
            <v>7650826</v>
          </cell>
          <cell r="P6116">
            <v>12056430</v>
          </cell>
          <cell r="Q6116">
            <v>179789192</v>
          </cell>
          <cell r="R6116">
            <v>19369.660848954965</v>
          </cell>
        </row>
        <row r="6117">
          <cell r="C6117">
            <v>82065</v>
          </cell>
          <cell r="D6117" t="str">
            <v>SAN MAURO CASTELVERDE</v>
          </cell>
          <cell r="E6117" t="str">
            <v>PA</v>
          </cell>
          <cell r="F6117" t="str">
            <v>Sicilia</v>
          </cell>
          <cell r="G6117">
            <v>19</v>
          </cell>
          <cell r="H6117">
            <v>1098</v>
          </cell>
          <cell r="I6117">
            <v>0</v>
          </cell>
          <cell r="J6117">
            <v>2618301</v>
          </cell>
          <cell r="K6117">
            <v>3618600</v>
          </cell>
          <cell r="L6117">
            <v>3928413</v>
          </cell>
          <cell r="M6117">
            <v>1642690</v>
          </cell>
          <cell r="N6117">
            <v>270694</v>
          </cell>
          <cell r="O6117">
            <v>0</v>
          </cell>
          <cell r="P6117">
            <v>0</v>
          </cell>
          <cell r="Q6117">
            <v>12078698</v>
          </cell>
          <cell r="R6117">
            <v>11000.635701275045</v>
          </cell>
        </row>
        <row r="6118">
          <cell r="C6118">
            <v>77026</v>
          </cell>
          <cell r="D6118" t="str">
            <v>SAN MAURO FORTE</v>
          </cell>
          <cell r="E6118" t="str">
            <v>MT</v>
          </cell>
          <cell r="F6118" t="str">
            <v>Basilicata</v>
          </cell>
          <cell r="G6118">
            <v>17</v>
          </cell>
          <cell r="H6118">
            <v>978</v>
          </cell>
          <cell r="I6118">
            <v>0</v>
          </cell>
          <cell r="J6118">
            <v>2054021</v>
          </cell>
          <cell r="K6118">
            <v>2456114</v>
          </cell>
          <cell r="L6118">
            <v>3729811</v>
          </cell>
          <cell r="M6118">
            <v>2184049</v>
          </cell>
          <cell r="O6118">
            <v>445480</v>
          </cell>
          <cell r="P6118">
            <v>0</v>
          </cell>
          <cell r="Q6118">
            <v>10869475</v>
          </cell>
          <cell r="R6118">
            <v>11113.982617586913</v>
          </cell>
        </row>
        <row r="6119">
          <cell r="C6119">
            <v>1249</v>
          </cell>
          <cell r="D6119" t="str">
            <v>SAN MAURO TORINESE</v>
          </cell>
          <cell r="E6119" t="str">
            <v>TO</v>
          </cell>
          <cell r="F6119" t="str">
            <v>Piemonte</v>
          </cell>
          <cell r="G6119">
            <v>1</v>
          </cell>
          <cell r="H6119">
            <v>13952</v>
          </cell>
          <cell r="J6119">
            <v>12813472</v>
          </cell>
          <cell r="K6119">
            <v>17904079</v>
          </cell>
          <cell r="L6119">
            <v>87150593</v>
          </cell>
          <cell r="M6119">
            <v>144964466</v>
          </cell>
          <cell r="N6119">
            <v>30279288</v>
          </cell>
          <cell r="O6119">
            <v>33570249</v>
          </cell>
          <cell r="P6119">
            <v>34097157</v>
          </cell>
          <cell r="Q6119">
            <v>360779304</v>
          </cell>
          <cell r="R6119">
            <v>25858.608371559632</v>
          </cell>
        </row>
        <row r="6120">
          <cell r="C6120">
            <v>65123</v>
          </cell>
          <cell r="D6120" t="str">
            <v>SAN MAURO CILENTO</v>
          </cell>
          <cell r="E6120" t="str">
            <v>SA</v>
          </cell>
          <cell r="F6120" t="str">
            <v>Campania</v>
          </cell>
          <cell r="G6120">
            <v>15</v>
          </cell>
          <cell r="H6120">
            <v>658</v>
          </cell>
          <cell r="I6120">
            <v>0</v>
          </cell>
          <cell r="J6120">
            <v>1593536</v>
          </cell>
          <cell r="K6120">
            <v>1416589</v>
          </cell>
          <cell r="L6120">
            <v>2267255</v>
          </cell>
          <cell r="M6120">
            <v>2325809</v>
          </cell>
          <cell r="N6120">
            <v>320983</v>
          </cell>
          <cell r="O6120">
            <v>699655</v>
          </cell>
          <cell r="Q6120">
            <v>8623827</v>
          </cell>
          <cell r="R6120">
            <v>13106.120060790274</v>
          </cell>
        </row>
        <row r="6121">
          <cell r="C6121">
            <v>65124</v>
          </cell>
          <cell r="D6121" t="str">
            <v>SAN MAURO LA BRUCA</v>
          </cell>
          <cell r="E6121" t="str">
            <v>SA</v>
          </cell>
          <cell r="F6121" t="str">
            <v>Campania</v>
          </cell>
          <cell r="G6121">
            <v>15</v>
          </cell>
          <cell r="H6121">
            <v>386</v>
          </cell>
          <cell r="I6121">
            <v>0</v>
          </cell>
          <cell r="J6121">
            <v>899852</v>
          </cell>
          <cell r="K6121">
            <v>866614</v>
          </cell>
          <cell r="L6121">
            <v>1302236</v>
          </cell>
          <cell r="M6121">
            <v>1290429</v>
          </cell>
          <cell r="P6121">
            <v>0</v>
          </cell>
          <cell r="Q6121">
            <v>4359131</v>
          </cell>
          <cell r="R6121">
            <v>11293.08549222798</v>
          </cell>
        </row>
        <row r="6122">
          <cell r="C6122">
            <v>64084</v>
          </cell>
          <cell r="D6122" t="str">
            <v>SAN MICHELE DI SERINO</v>
          </cell>
          <cell r="E6122" t="str">
            <v>AV</v>
          </cell>
          <cell r="F6122" t="str">
            <v>Campania</v>
          </cell>
          <cell r="G6122">
            <v>15</v>
          </cell>
          <cell r="H6122">
            <v>1541</v>
          </cell>
          <cell r="J6122">
            <v>2633258</v>
          </cell>
          <cell r="K6122">
            <v>2965125</v>
          </cell>
          <cell r="L6122">
            <v>7400962</v>
          </cell>
          <cell r="M6122">
            <v>8157479</v>
          </cell>
          <cell r="N6122">
            <v>816280</v>
          </cell>
          <cell r="O6122">
            <v>657401</v>
          </cell>
          <cell r="Q6122">
            <v>22630505</v>
          </cell>
          <cell r="R6122">
            <v>14685.597014925374</v>
          </cell>
        </row>
        <row r="6123">
          <cell r="C6123">
            <v>87043</v>
          </cell>
          <cell r="D6123" t="str">
            <v>SAN MICHELE DI GANZARIA</v>
          </cell>
          <cell r="E6123" t="str">
            <v>CT</v>
          </cell>
          <cell r="F6123" t="str">
            <v>Sicilia</v>
          </cell>
          <cell r="G6123">
            <v>19</v>
          </cell>
          <cell r="H6123">
            <v>1779</v>
          </cell>
          <cell r="I6123">
            <v>0</v>
          </cell>
          <cell r="J6123">
            <v>4184034</v>
          </cell>
          <cell r="K6123">
            <v>4219391</v>
          </cell>
          <cell r="L6123">
            <v>6104013</v>
          </cell>
          <cell r="M6123">
            <v>6005985</v>
          </cell>
          <cell r="N6123">
            <v>1000910</v>
          </cell>
          <cell r="O6123">
            <v>446284</v>
          </cell>
          <cell r="Q6123">
            <v>21960617</v>
          </cell>
          <cell r="R6123">
            <v>12344.360314783586</v>
          </cell>
        </row>
        <row r="6124">
          <cell r="C6124">
            <v>4210</v>
          </cell>
          <cell r="D6124" t="str">
            <v>SAN MICHELE MONDOVI'</v>
          </cell>
          <cell r="E6124" t="str">
            <v>CN</v>
          </cell>
          <cell r="F6124" t="str">
            <v>Piemonte</v>
          </cell>
          <cell r="G6124">
            <v>1</v>
          </cell>
          <cell r="H6124">
            <v>1361</v>
          </cell>
          <cell r="I6124">
            <v>0</v>
          </cell>
          <cell r="J6124">
            <v>1582091</v>
          </cell>
          <cell r="K6124">
            <v>2247744</v>
          </cell>
          <cell r="L6124">
            <v>9898328</v>
          </cell>
          <cell r="M6124">
            <v>9077029</v>
          </cell>
          <cell r="N6124">
            <v>1029169</v>
          </cell>
          <cell r="O6124">
            <v>1252905</v>
          </cell>
          <cell r="P6124">
            <v>1141171</v>
          </cell>
          <cell r="Q6124">
            <v>26228437</v>
          </cell>
          <cell r="R6124">
            <v>19271.44526083762</v>
          </cell>
        </row>
        <row r="6125">
          <cell r="C6125">
            <v>27034</v>
          </cell>
          <cell r="D6125" t="str">
            <v>SAN MICHELE AL TAGLIAMENTO</v>
          </cell>
          <cell r="E6125" t="str">
            <v>VE</v>
          </cell>
          <cell r="F6125" t="str">
            <v>Veneto</v>
          </cell>
          <cell r="G6125">
            <v>5</v>
          </cell>
          <cell r="H6125">
            <v>9845</v>
          </cell>
          <cell r="I6125">
            <v>0</v>
          </cell>
          <cell r="J6125">
            <v>14302746</v>
          </cell>
          <cell r="K6125">
            <v>21166464</v>
          </cell>
          <cell r="L6125">
            <v>62513772</v>
          </cell>
          <cell r="M6125">
            <v>58797355</v>
          </cell>
          <cell r="N6125">
            <v>7161732</v>
          </cell>
          <cell r="O6125">
            <v>10430761</v>
          </cell>
          <cell r="P6125">
            <v>11476576</v>
          </cell>
          <cell r="Q6125">
            <v>185849406</v>
          </cell>
          <cell r="R6125">
            <v>18877.54250888776</v>
          </cell>
        </row>
        <row r="6126">
          <cell r="C6126">
            <v>22167</v>
          </cell>
          <cell r="D6126" t="str">
            <v>SAN MICHELE ALL'ADIGE</v>
          </cell>
          <cell r="E6126" t="str">
            <v>TN</v>
          </cell>
          <cell r="F6126" t="str">
            <v>Trentino Alto Adige(P.A.Trento)</v>
          </cell>
          <cell r="G6126">
            <v>4</v>
          </cell>
          <cell r="H6126">
            <v>2910</v>
          </cell>
          <cell r="I6126">
            <v>0</v>
          </cell>
          <cell r="J6126">
            <v>3222808</v>
          </cell>
          <cell r="K6126">
            <v>4021376</v>
          </cell>
          <cell r="L6126">
            <v>20645689</v>
          </cell>
          <cell r="M6126">
            <v>25844174</v>
          </cell>
          <cell r="N6126">
            <v>3615416</v>
          </cell>
          <cell r="O6126">
            <v>2963372</v>
          </cell>
          <cell r="P6126">
            <v>1333875</v>
          </cell>
          <cell r="Q6126">
            <v>61646710</v>
          </cell>
          <cell r="R6126">
            <v>21184.436426116838</v>
          </cell>
        </row>
        <row r="6127">
          <cell r="C6127">
            <v>74014</v>
          </cell>
          <cell r="D6127" t="str">
            <v>SAN MICHELE SALENTINO</v>
          </cell>
          <cell r="E6127" t="str">
            <v>BR</v>
          </cell>
          <cell r="F6127" t="str">
            <v>Puglia</v>
          </cell>
          <cell r="G6127">
            <v>16</v>
          </cell>
          <cell r="H6127">
            <v>4511</v>
          </cell>
          <cell r="I6127">
            <v>0</v>
          </cell>
          <cell r="J6127">
            <v>10119967</v>
          </cell>
          <cell r="K6127">
            <v>13123020</v>
          </cell>
          <cell r="L6127">
            <v>19598341</v>
          </cell>
          <cell r="M6127">
            <v>13829451</v>
          </cell>
          <cell r="N6127">
            <v>1091307</v>
          </cell>
          <cell r="O6127">
            <v>1155198</v>
          </cell>
          <cell r="Q6127">
            <v>58917284</v>
          </cell>
          <cell r="R6127">
            <v>13060.803369541121</v>
          </cell>
        </row>
        <row r="6128">
          <cell r="C6128">
            <v>50032</v>
          </cell>
          <cell r="D6128" t="str">
            <v>SAN MINIATO</v>
          </cell>
          <cell r="E6128" t="str">
            <v>PI</v>
          </cell>
          <cell r="F6128" t="str">
            <v>Toscana</v>
          </cell>
          <cell r="G6128">
            <v>9</v>
          </cell>
          <cell r="H6128">
            <v>20621</v>
          </cell>
          <cell r="J6128">
            <v>22220694</v>
          </cell>
          <cell r="K6128">
            <v>34209759</v>
          </cell>
          <cell r="L6128">
            <v>148330581</v>
          </cell>
          <cell r="M6128">
            <v>162245966</v>
          </cell>
          <cell r="N6128">
            <v>31351420</v>
          </cell>
          <cell r="O6128">
            <v>29196439</v>
          </cell>
          <cell r="P6128">
            <v>32995138</v>
          </cell>
          <cell r="Q6128">
            <v>460549997</v>
          </cell>
          <cell r="R6128">
            <v>22334.02827214975</v>
          </cell>
        </row>
        <row r="6129">
          <cell r="C6129">
            <v>18138</v>
          </cell>
          <cell r="D6129" t="str">
            <v>SANNAZZARO DE' BURGONDI</v>
          </cell>
          <cell r="E6129" t="str">
            <v>PV</v>
          </cell>
          <cell r="F6129" t="str">
            <v>Lombardia</v>
          </cell>
          <cell r="G6129">
            <v>3</v>
          </cell>
          <cell r="H6129">
            <v>3844</v>
          </cell>
          <cell r="I6129">
            <v>0</v>
          </cell>
          <cell r="J6129">
            <v>4242131</v>
          </cell>
          <cell r="K6129">
            <v>6177560</v>
          </cell>
          <cell r="L6129">
            <v>27084876</v>
          </cell>
          <cell r="M6129">
            <v>33012582</v>
          </cell>
          <cell r="N6129">
            <v>4557612</v>
          </cell>
          <cell r="O6129">
            <v>3222787</v>
          </cell>
          <cell r="P6129">
            <v>3262396</v>
          </cell>
          <cell r="Q6129">
            <v>81559944</v>
          </cell>
          <cell r="R6129">
            <v>21217.467221644121</v>
          </cell>
        </row>
        <row r="6130">
          <cell r="C6130">
            <v>62066</v>
          </cell>
          <cell r="D6130" t="str">
            <v>SAN NAZZARO</v>
          </cell>
          <cell r="E6130" t="str">
            <v>BN</v>
          </cell>
          <cell r="F6130" t="str">
            <v>Campania</v>
          </cell>
          <cell r="G6130">
            <v>15</v>
          </cell>
          <cell r="H6130">
            <v>539</v>
          </cell>
          <cell r="I6130">
            <v>0</v>
          </cell>
          <cell r="J6130">
            <v>900486</v>
          </cell>
          <cell r="K6130">
            <v>950430</v>
          </cell>
          <cell r="L6130">
            <v>2421860</v>
          </cell>
          <cell r="M6130">
            <v>3313148</v>
          </cell>
          <cell r="N6130">
            <v>395159</v>
          </cell>
          <cell r="Q6130">
            <v>7981083</v>
          </cell>
          <cell r="R6130">
            <v>14807.204081632653</v>
          </cell>
        </row>
        <row r="6131">
          <cell r="C6131">
            <v>13207</v>
          </cell>
          <cell r="D6131" t="str">
            <v>SAN NAZZARO VAL CAVARGNA</v>
          </cell>
          <cell r="E6131" t="str">
            <v>CO</v>
          </cell>
          <cell r="F6131" t="str">
            <v>Lombardia</v>
          </cell>
          <cell r="G6131">
            <v>3</v>
          </cell>
          <cell r="H6131">
            <v>173</v>
          </cell>
          <cell r="I6131">
            <v>0</v>
          </cell>
          <cell r="J6131">
            <v>391549</v>
          </cell>
          <cell r="K6131">
            <v>295918</v>
          </cell>
          <cell r="L6131">
            <v>354756</v>
          </cell>
          <cell r="M6131">
            <v>260902</v>
          </cell>
          <cell r="O6131">
            <v>0</v>
          </cell>
          <cell r="Q6131">
            <v>1303125</v>
          </cell>
          <cell r="R6131">
            <v>7532.5144508670519</v>
          </cell>
        </row>
        <row r="6132">
          <cell r="C6132">
            <v>3134</v>
          </cell>
          <cell r="D6132" t="str">
            <v>SAN NAZZARO SESIA</v>
          </cell>
          <cell r="E6132" t="str">
            <v>NO</v>
          </cell>
          <cell r="F6132" t="str">
            <v>Piemonte</v>
          </cell>
          <cell r="G6132">
            <v>1</v>
          </cell>
          <cell r="H6132">
            <v>565</v>
          </cell>
          <cell r="I6132">
            <v>0</v>
          </cell>
          <cell r="J6132">
            <v>567572</v>
          </cell>
          <cell r="K6132">
            <v>1108682</v>
          </cell>
          <cell r="L6132">
            <v>4386279</v>
          </cell>
          <cell r="M6132">
            <v>4396830</v>
          </cell>
          <cell r="N6132">
            <v>543930</v>
          </cell>
          <cell r="O6132">
            <v>493900</v>
          </cell>
          <cell r="Q6132">
            <v>11497193</v>
          </cell>
          <cell r="R6132">
            <v>20349.014159292034</v>
          </cell>
        </row>
        <row r="6133">
          <cell r="C6133">
            <v>72040</v>
          </cell>
          <cell r="D6133" t="str">
            <v>SANNICANDRO DI BARI</v>
          </cell>
          <cell r="E6133" t="str">
            <v>BA</v>
          </cell>
          <cell r="F6133" t="str">
            <v>Puglia</v>
          </cell>
          <cell r="G6133">
            <v>16</v>
          </cell>
          <cell r="H6133">
            <v>6377</v>
          </cell>
          <cell r="I6133">
            <v>0</v>
          </cell>
          <cell r="J6133">
            <v>10709847</v>
          </cell>
          <cell r="K6133">
            <v>12395763</v>
          </cell>
          <cell r="L6133">
            <v>31308036</v>
          </cell>
          <cell r="M6133">
            <v>31740103</v>
          </cell>
          <cell r="N6133">
            <v>2745246</v>
          </cell>
          <cell r="O6133">
            <v>2384772</v>
          </cell>
          <cell r="P6133">
            <v>1764819</v>
          </cell>
          <cell r="Q6133">
            <v>93048586</v>
          </cell>
          <cell r="R6133">
            <v>14591.27897130312</v>
          </cell>
        </row>
        <row r="6134">
          <cell r="C6134">
            <v>71049</v>
          </cell>
          <cell r="D6134" t="str">
            <v>SAN NICANDRO GARGANICO</v>
          </cell>
          <cell r="E6134" t="str">
            <v>FG</v>
          </cell>
          <cell r="F6134" t="str">
            <v>Puglia</v>
          </cell>
          <cell r="G6134">
            <v>16</v>
          </cell>
          <cell r="H6134">
            <v>8765</v>
          </cell>
          <cell r="I6134">
            <v>0</v>
          </cell>
          <cell r="J6134">
            <v>17908316</v>
          </cell>
          <cell r="K6134">
            <v>20739299</v>
          </cell>
          <cell r="L6134">
            <v>36037295</v>
          </cell>
          <cell r="M6134">
            <v>33113580</v>
          </cell>
          <cell r="N6134">
            <v>2412227</v>
          </cell>
          <cell r="O6134">
            <v>4251476</v>
          </cell>
          <cell r="P6134">
            <v>1103250</v>
          </cell>
          <cell r="Q6134">
            <v>115565443</v>
          </cell>
          <cell r="R6134">
            <v>13184.876554478038</v>
          </cell>
        </row>
        <row r="6135">
          <cell r="C6135">
            <v>61078</v>
          </cell>
          <cell r="D6135" t="str">
            <v>SAN NICOLA LA STRADA</v>
          </cell>
          <cell r="E6135" t="str">
            <v>CE</v>
          </cell>
          <cell r="F6135" t="str">
            <v>Campania</v>
          </cell>
          <cell r="G6135">
            <v>15</v>
          </cell>
          <cell r="H6135">
            <v>13345</v>
          </cell>
          <cell r="J6135">
            <v>17685210</v>
          </cell>
          <cell r="K6135">
            <v>19307547</v>
          </cell>
          <cell r="L6135">
            <v>67492955</v>
          </cell>
          <cell r="M6135">
            <v>114347322</v>
          </cell>
          <cell r="N6135">
            <v>13055317</v>
          </cell>
          <cell r="O6135">
            <v>13234964</v>
          </cell>
          <cell r="P6135">
            <v>10819099</v>
          </cell>
          <cell r="Q6135">
            <v>255942414</v>
          </cell>
          <cell r="R6135">
            <v>19178.899512926189</v>
          </cell>
        </row>
        <row r="6136">
          <cell r="C6136">
            <v>101021</v>
          </cell>
          <cell r="D6136" t="str">
            <v>SAN NICOLA DELL'ALTO</v>
          </cell>
          <cell r="E6136" t="str">
            <v>KR</v>
          </cell>
          <cell r="F6136" t="str">
            <v>Calabria</v>
          </cell>
          <cell r="G6136">
            <v>18</v>
          </cell>
          <cell r="H6136">
            <v>528</v>
          </cell>
          <cell r="I6136">
            <v>0</v>
          </cell>
          <cell r="J6136">
            <v>1366885</v>
          </cell>
          <cell r="K6136">
            <v>1065353</v>
          </cell>
          <cell r="L6136">
            <v>1697344</v>
          </cell>
          <cell r="M6136">
            <v>1682806</v>
          </cell>
          <cell r="Q6136">
            <v>5812388</v>
          </cell>
          <cell r="R6136">
            <v>11008.310606060606</v>
          </cell>
        </row>
        <row r="6137">
          <cell r="C6137">
            <v>102035</v>
          </cell>
          <cell r="D6137" t="str">
            <v>SAN NICOLA DA CRISSA</v>
          </cell>
          <cell r="E6137" t="str">
            <v>VV</v>
          </cell>
          <cell r="F6137" t="str">
            <v>Calabria</v>
          </cell>
          <cell r="G6137">
            <v>18</v>
          </cell>
          <cell r="H6137">
            <v>831</v>
          </cell>
          <cell r="I6137">
            <v>0</v>
          </cell>
          <cell r="J6137">
            <v>2013283</v>
          </cell>
          <cell r="K6137">
            <v>1546499</v>
          </cell>
          <cell r="L6137">
            <v>3730293</v>
          </cell>
          <cell r="M6137">
            <v>2383397</v>
          </cell>
          <cell r="N6137">
            <v>340047</v>
          </cell>
          <cell r="O6137">
            <v>347915</v>
          </cell>
          <cell r="P6137">
            <v>0</v>
          </cell>
          <cell r="Q6137">
            <v>10361434</v>
          </cell>
          <cell r="R6137">
            <v>12468.632972322503</v>
          </cell>
        </row>
        <row r="6138">
          <cell r="C6138">
            <v>75070</v>
          </cell>
          <cell r="D6138" t="str">
            <v>SANNICOLA</v>
          </cell>
          <cell r="E6138" t="str">
            <v>LE</v>
          </cell>
          <cell r="F6138" t="str">
            <v>Puglia</v>
          </cell>
          <cell r="G6138">
            <v>16</v>
          </cell>
          <cell r="H6138">
            <v>3976</v>
          </cell>
          <cell r="I6138">
            <v>0</v>
          </cell>
          <cell r="J6138">
            <v>7593253</v>
          </cell>
          <cell r="K6138">
            <v>7917809</v>
          </cell>
          <cell r="L6138">
            <v>16553972</v>
          </cell>
          <cell r="M6138">
            <v>18196776</v>
          </cell>
          <cell r="N6138">
            <v>1814426</v>
          </cell>
          <cell r="O6138">
            <v>2026247</v>
          </cell>
          <cell r="P6138">
            <v>766920</v>
          </cell>
          <cell r="Q6138">
            <v>54869403</v>
          </cell>
          <cell r="R6138">
            <v>13800.151659959758</v>
          </cell>
        </row>
        <row r="6139">
          <cell r="C6139">
            <v>78125</v>
          </cell>
          <cell r="D6139" t="str">
            <v>SAN NICOLA ARCELLA</v>
          </cell>
          <cell r="E6139" t="str">
            <v>CS</v>
          </cell>
          <cell r="F6139" t="str">
            <v>Calabria</v>
          </cell>
          <cell r="G6139">
            <v>18</v>
          </cell>
          <cell r="H6139">
            <v>1234</v>
          </cell>
          <cell r="I6139">
            <v>0</v>
          </cell>
          <cell r="J6139">
            <v>2467264</v>
          </cell>
          <cell r="K6139">
            <v>2430006</v>
          </cell>
          <cell r="L6139">
            <v>4992325</v>
          </cell>
          <cell r="M6139">
            <v>5313576</v>
          </cell>
          <cell r="N6139">
            <v>701872</v>
          </cell>
          <cell r="O6139">
            <v>473823</v>
          </cell>
          <cell r="Q6139">
            <v>16378866</v>
          </cell>
          <cell r="R6139">
            <v>13272.987034035656</v>
          </cell>
        </row>
        <row r="6140">
          <cell r="C6140">
            <v>64085</v>
          </cell>
          <cell r="D6140" t="str">
            <v>SAN NICOLA BARONIA</v>
          </cell>
          <cell r="E6140" t="str">
            <v>AV</v>
          </cell>
          <cell r="F6140" t="str">
            <v>Campania</v>
          </cell>
          <cell r="G6140">
            <v>15</v>
          </cell>
          <cell r="H6140">
            <v>547</v>
          </cell>
          <cell r="I6140">
            <v>0</v>
          </cell>
          <cell r="J6140">
            <v>961754</v>
          </cell>
          <cell r="K6140">
            <v>1029404</v>
          </cell>
          <cell r="L6140">
            <v>3310362</v>
          </cell>
          <cell r="M6140">
            <v>2440117</v>
          </cell>
          <cell r="O6140">
            <v>332252</v>
          </cell>
          <cell r="Q6140">
            <v>8073889</v>
          </cell>
          <cell r="R6140">
            <v>14760.308957952468</v>
          </cell>
        </row>
        <row r="6141">
          <cell r="C6141">
            <v>62067</v>
          </cell>
          <cell r="D6141" t="str">
            <v>SAN NICOLA MANFREDI</v>
          </cell>
          <cell r="E6141" t="str">
            <v>BN</v>
          </cell>
          <cell r="F6141" t="str">
            <v>Campania</v>
          </cell>
          <cell r="G6141">
            <v>15</v>
          </cell>
          <cell r="H6141">
            <v>2326</v>
          </cell>
          <cell r="I6141">
            <v>0</v>
          </cell>
          <cell r="J6141">
            <v>3816882</v>
          </cell>
          <cell r="K6141">
            <v>4088067</v>
          </cell>
          <cell r="L6141">
            <v>10948917</v>
          </cell>
          <cell r="M6141">
            <v>16603840</v>
          </cell>
          <cell r="N6141">
            <v>1619598</v>
          </cell>
          <cell r="O6141">
            <v>2265721</v>
          </cell>
          <cell r="P6141">
            <v>2123829</v>
          </cell>
          <cell r="Q6141">
            <v>41466854</v>
          </cell>
          <cell r="R6141">
            <v>17827.538263112641</v>
          </cell>
        </row>
        <row r="6142">
          <cell r="C6142">
            <v>25046</v>
          </cell>
          <cell r="D6142" t="str">
            <v>SAN NICOLO' DI COMELICO</v>
          </cell>
          <cell r="E6142" t="str">
            <v>BL</v>
          </cell>
          <cell r="F6142" t="str">
            <v>Veneto</v>
          </cell>
          <cell r="G6142">
            <v>5</v>
          </cell>
          <cell r="H6142">
            <v>310</v>
          </cell>
          <cell r="I6142">
            <v>0</v>
          </cell>
          <cell r="J6142">
            <v>311623</v>
          </cell>
          <cell r="K6142">
            <v>669984</v>
          </cell>
          <cell r="L6142">
            <v>2231019</v>
          </cell>
          <cell r="M6142">
            <v>2352197</v>
          </cell>
          <cell r="O6142">
            <v>535365</v>
          </cell>
          <cell r="P6142">
            <v>663861</v>
          </cell>
          <cell r="Q6142">
            <v>6764049</v>
          </cell>
          <cell r="R6142">
            <v>21819.512903225808</v>
          </cell>
        </row>
        <row r="6143">
          <cell r="C6143">
            <v>21084</v>
          </cell>
          <cell r="D6143" t="str">
            <v>SAN PANCRAZIO .ST PANKRAZ.</v>
          </cell>
          <cell r="E6143" t="str">
            <v>BZ</v>
          </cell>
          <cell r="F6143" t="str">
            <v>Trentino Alto Adige(P.A.Bolzano)</v>
          </cell>
          <cell r="G6143">
            <v>4</v>
          </cell>
          <cell r="H6143">
            <v>1251</v>
          </cell>
          <cell r="I6143">
            <v>0</v>
          </cell>
          <cell r="J6143">
            <v>1757923</v>
          </cell>
          <cell r="K6143">
            <v>2125766</v>
          </cell>
          <cell r="L6143">
            <v>6694814</v>
          </cell>
          <cell r="M6143">
            <v>11144741</v>
          </cell>
          <cell r="N6143">
            <v>1956293</v>
          </cell>
          <cell r="O6143">
            <v>1418886</v>
          </cell>
          <cell r="Q6143">
            <v>25098423</v>
          </cell>
          <cell r="R6143">
            <v>20062.688249400479</v>
          </cell>
        </row>
        <row r="6144">
          <cell r="C6144">
            <v>74015</v>
          </cell>
          <cell r="D6144" t="str">
            <v>SAN PANCRAZIO SALENTINO</v>
          </cell>
          <cell r="E6144" t="str">
            <v>BR</v>
          </cell>
          <cell r="F6144" t="str">
            <v>Puglia</v>
          </cell>
          <cell r="G6144">
            <v>16</v>
          </cell>
          <cell r="H6144">
            <v>6567</v>
          </cell>
          <cell r="I6144">
            <v>0</v>
          </cell>
          <cell r="J6144">
            <v>11602627</v>
          </cell>
          <cell r="K6144">
            <v>16143518</v>
          </cell>
          <cell r="L6144">
            <v>36555142</v>
          </cell>
          <cell r="M6144">
            <v>30668578</v>
          </cell>
          <cell r="N6144">
            <v>2950151</v>
          </cell>
          <cell r="O6144">
            <v>2930317</v>
          </cell>
          <cell r="P6144">
            <v>2029202</v>
          </cell>
          <cell r="Q6144">
            <v>102879535</v>
          </cell>
          <cell r="R6144">
            <v>15666.139028475713</v>
          </cell>
        </row>
        <row r="6145">
          <cell r="C6145">
            <v>42042</v>
          </cell>
          <cell r="D6145" t="str">
            <v>SAN PAOLO DI JESI</v>
          </cell>
          <cell r="E6145" t="str">
            <v>AN</v>
          </cell>
          <cell r="F6145" t="str">
            <v>Marche</v>
          </cell>
          <cell r="G6145">
            <v>11</v>
          </cell>
          <cell r="H6145">
            <v>682</v>
          </cell>
          <cell r="I6145">
            <v>0</v>
          </cell>
          <cell r="J6145">
            <v>776843</v>
          </cell>
          <cell r="K6145">
            <v>1286424</v>
          </cell>
          <cell r="L6145">
            <v>5193018</v>
          </cell>
          <cell r="M6145">
            <v>4121868</v>
          </cell>
          <cell r="N6145">
            <v>563235</v>
          </cell>
          <cell r="O6145">
            <v>623652</v>
          </cell>
          <cell r="P6145">
            <v>1689555</v>
          </cell>
          <cell r="Q6145">
            <v>14254595</v>
          </cell>
          <cell r="R6145">
            <v>20901.165689149559</v>
          </cell>
        </row>
        <row r="6146">
          <cell r="C6146">
            <v>71050</v>
          </cell>
          <cell r="D6146" t="str">
            <v>SAN PAOLO DI CIVITATE</v>
          </cell>
          <cell r="E6146" t="str">
            <v>FG</v>
          </cell>
          <cell r="F6146" t="str">
            <v>Puglia</v>
          </cell>
          <cell r="G6146">
            <v>16</v>
          </cell>
          <cell r="H6146">
            <v>3636</v>
          </cell>
          <cell r="I6146">
            <v>0</v>
          </cell>
          <cell r="J6146">
            <v>7877001</v>
          </cell>
          <cell r="K6146">
            <v>9000286</v>
          </cell>
          <cell r="L6146">
            <v>13473601</v>
          </cell>
          <cell r="M6146">
            <v>10743892</v>
          </cell>
          <cell r="N6146">
            <v>1178348</v>
          </cell>
          <cell r="O6146">
            <v>1012959</v>
          </cell>
          <cell r="P6146">
            <v>703234</v>
          </cell>
          <cell r="Q6146">
            <v>43989321</v>
          </cell>
          <cell r="R6146">
            <v>12098.273102310231</v>
          </cell>
        </row>
        <row r="6147">
          <cell r="C6147">
            <v>63069</v>
          </cell>
          <cell r="D6147" t="str">
            <v>SAN PAOLO BEL SITO</v>
          </cell>
          <cell r="E6147" t="str">
            <v>NA</v>
          </cell>
          <cell r="F6147" t="str">
            <v>Campania</v>
          </cell>
          <cell r="G6147">
            <v>15</v>
          </cell>
          <cell r="H6147">
            <v>2059</v>
          </cell>
          <cell r="J6147">
            <v>3492768</v>
          </cell>
          <cell r="K6147">
            <v>3098832</v>
          </cell>
          <cell r="L6147">
            <v>9911957</v>
          </cell>
          <cell r="M6147">
            <v>15260965</v>
          </cell>
          <cell r="N6147">
            <v>1865743</v>
          </cell>
          <cell r="O6147">
            <v>3291668</v>
          </cell>
          <cell r="P6147">
            <v>1396959</v>
          </cell>
          <cell r="Q6147">
            <v>38318892</v>
          </cell>
          <cell r="R6147">
            <v>18610.438076736278</v>
          </cell>
        </row>
        <row r="6148">
          <cell r="C6148">
            <v>5101</v>
          </cell>
          <cell r="D6148" t="str">
            <v>SAN PAOLO SOLBRITO</v>
          </cell>
          <cell r="E6148" t="str">
            <v>AT</v>
          </cell>
          <cell r="F6148" t="str">
            <v>Piemonte</v>
          </cell>
          <cell r="G6148">
            <v>1</v>
          </cell>
          <cell r="H6148">
            <v>889</v>
          </cell>
          <cell r="I6148">
            <v>0</v>
          </cell>
          <cell r="J6148">
            <v>930582</v>
          </cell>
          <cell r="K6148">
            <v>1496348</v>
          </cell>
          <cell r="L6148">
            <v>6269367</v>
          </cell>
          <cell r="M6148">
            <v>7104908</v>
          </cell>
          <cell r="N6148">
            <v>1031390</v>
          </cell>
          <cell r="O6148">
            <v>1651000</v>
          </cell>
          <cell r="P6148">
            <v>1057852</v>
          </cell>
          <cell r="Q6148">
            <v>19541447</v>
          </cell>
          <cell r="R6148">
            <v>21981.380202474691</v>
          </cell>
        </row>
        <row r="6149">
          <cell r="C6149">
            <v>16190</v>
          </cell>
          <cell r="D6149" t="str">
            <v>SAN PELLEGRINO TERME</v>
          </cell>
          <cell r="E6149" t="str">
            <v>BG</v>
          </cell>
          <cell r="F6149" t="str">
            <v>Lombardia</v>
          </cell>
          <cell r="G6149">
            <v>3</v>
          </cell>
          <cell r="H6149">
            <v>3693</v>
          </cell>
          <cell r="I6149">
            <v>0</v>
          </cell>
          <cell r="J6149">
            <v>3451021</v>
          </cell>
          <cell r="K6149">
            <v>5271374</v>
          </cell>
          <cell r="L6149">
            <v>27278232</v>
          </cell>
          <cell r="M6149">
            <v>33575942</v>
          </cell>
          <cell r="N6149">
            <v>4393915</v>
          </cell>
          <cell r="O6149">
            <v>2944595</v>
          </cell>
          <cell r="P6149">
            <v>4880702</v>
          </cell>
          <cell r="Q6149">
            <v>81795781</v>
          </cell>
          <cell r="R6149">
            <v>22148.871107500676</v>
          </cell>
        </row>
        <row r="6150">
          <cell r="C6150">
            <v>31021</v>
          </cell>
          <cell r="D6150" t="str">
            <v>SAN PIER D'ISONZO</v>
          </cell>
          <cell r="E6150" t="str">
            <v>GO</v>
          </cell>
          <cell r="F6150" t="str">
            <v>Friuli Venezia Giulia</v>
          </cell>
          <cell r="G6150">
            <v>6</v>
          </cell>
          <cell r="H6150">
            <v>1485</v>
          </cell>
          <cell r="I6150">
            <v>0</v>
          </cell>
          <cell r="J6150">
            <v>1514354</v>
          </cell>
          <cell r="K6150">
            <v>2519517</v>
          </cell>
          <cell r="L6150">
            <v>10822761</v>
          </cell>
          <cell r="M6150">
            <v>13569004</v>
          </cell>
          <cell r="N6150">
            <v>1667600</v>
          </cell>
          <cell r="O6150">
            <v>1263647</v>
          </cell>
          <cell r="P6150">
            <v>807568</v>
          </cell>
          <cell r="Q6150">
            <v>32164451</v>
          </cell>
          <cell r="R6150">
            <v>21659.562962962962</v>
          </cell>
        </row>
        <row r="6151">
          <cell r="C6151">
            <v>83080</v>
          </cell>
          <cell r="D6151" t="str">
            <v>SAN PIER NICETO</v>
          </cell>
          <cell r="E6151" t="str">
            <v>ME</v>
          </cell>
          <cell r="F6151" t="str">
            <v>Sicilia</v>
          </cell>
          <cell r="G6151">
            <v>19</v>
          </cell>
          <cell r="H6151">
            <v>1646</v>
          </cell>
          <cell r="I6151">
            <v>0</v>
          </cell>
          <cell r="J6151">
            <v>3764586</v>
          </cell>
          <cell r="K6151">
            <v>3884649</v>
          </cell>
          <cell r="L6151">
            <v>6830944</v>
          </cell>
          <cell r="M6151">
            <v>5474986</v>
          </cell>
          <cell r="N6151">
            <v>834551</v>
          </cell>
          <cell r="O6151">
            <v>360010</v>
          </cell>
          <cell r="Q6151">
            <v>21149726</v>
          </cell>
          <cell r="R6151">
            <v>12849.165249088699</v>
          </cell>
        </row>
        <row r="6152">
          <cell r="C6152">
            <v>83081</v>
          </cell>
          <cell r="D6152" t="str">
            <v>SAN PIERO PATTI</v>
          </cell>
          <cell r="E6152" t="str">
            <v>ME</v>
          </cell>
          <cell r="F6152" t="str">
            <v>Sicilia</v>
          </cell>
          <cell r="G6152">
            <v>19</v>
          </cell>
          <cell r="H6152">
            <v>2027</v>
          </cell>
          <cell r="I6152">
            <v>0</v>
          </cell>
          <cell r="J6152">
            <v>4513557</v>
          </cell>
          <cell r="K6152">
            <v>5891172</v>
          </cell>
          <cell r="L6152">
            <v>7972156</v>
          </cell>
          <cell r="M6152">
            <v>4458813</v>
          </cell>
          <cell r="N6152">
            <v>448985</v>
          </cell>
          <cell r="O6152">
            <v>592366</v>
          </cell>
          <cell r="Q6152">
            <v>23877049</v>
          </cell>
          <cell r="R6152">
            <v>11779.501233349778</v>
          </cell>
        </row>
        <row r="6153">
          <cell r="C6153">
            <v>25047</v>
          </cell>
          <cell r="D6153" t="str">
            <v>SAN PIETRO DI CADORE</v>
          </cell>
          <cell r="E6153" t="str">
            <v>BL</v>
          </cell>
          <cell r="F6153" t="str">
            <v>Veneto</v>
          </cell>
          <cell r="G6153">
            <v>5</v>
          </cell>
          <cell r="H6153">
            <v>1308</v>
          </cell>
          <cell r="I6153">
            <v>0</v>
          </cell>
          <cell r="J6153">
            <v>1501108</v>
          </cell>
          <cell r="K6153">
            <v>2799925</v>
          </cell>
          <cell r="L6153">
            <v>9898969</v>
          </cell>
          <cell r="M6153">
            <v>7771139</v>
          </cell>
          <cell r="N6153">
            <v>869471</v>
          </cell>
          <cell r="O6153">
            <v>465196</v>
          </cell>
          <cell r="Q6153">
            <v>23305808</v>
          </cell>
          <cell r="R6153">
            <v>17817.896024464833</v>
          </cell>
        </row>
        <row r="6154">
          <cell r="C6154">
            <v>65125</v>
          </cell>
          <cell r="D6154" t="str">
            <v>SAN PIETRO AL TANAGRO</v>
          </cell>
          <cell r="E6154" t="str">
            <v>SA</v>
          </cell>
          <cell r="F6154" t="str">
            <v>Campania</v>
          </cell>
          <cell r="G6154">
            <v>15</v>
          </cell>
          <cell r="H6154">
            <v>1053</v>
          </cell>
          <cell r="I6154">
            <v>0</v>
          </cell>
          <cell r="J6154">
            <v>1952408</v>
          </cell>
          <cell r="K6154">
            <v>2005215</v>
          </cell>
          <cell r="L6154">
            <v>5297487</v>
          </cell>
          <cell r="M6154">
            <v>5240248</v>
          </cell>
          <cell r="N6154">
            <v>563143</v>
          </cell>
          <cell r="O6154">
            <v>952353</v>
          </cell>
          <cell r="Q6154">
            <v>16010854</v>
          </cell>
          <cell r="R6154">
            <v>15204.98955365622</v>
          </cell>
        </row>
        <row r="6155">
          <cell r="C6155">
            <v>1250</v>
          </cell>
          <cell r="D6155" t="str">
            <v>SAN PIETRO VAL LEMINA</v>
          </cell>
          <cell r="E6155" t="str">
            <v>TO</v>
          </cell>
          <cell r="F6155" t="str">
            <v>Piemonte</v>
          </cell>
          <cell r="G6155">
            <v>1</v>
          </cell>
          <cell r="H6155">
            <v>1087</v>
          </cell>
          <cell r="I6155">
            <v>0</v>
          </cell>
          <cell r="J6155">
            <v>977529</v>
          </cell>
          <cell r="K6155">
            <v>1706255</v>
          </cell>
          <cell r="L6155">
            <v>6352352</v>
          </cell>
          <cell r="M6155">
            <v>10166982</v>
          </cell>
          <cell r="N6155">
            <v>2154971</v>
          </cell>
          <cell r="O6155">
            <v>3607147</v>
          </cell>
          <cell r="P6155">
            <v>6149001</v>
          </cell>
          <cell r="Q6155">
            <v>31114237</v>
          </cell>
          <cell r="R6155">
            <v>28623.953081876723</v>
          </cell>
        </row>
        <row r="6156">
          <cell r="C6156">
            <v>30103</v>
          </cell>
          <cell r="D6156" t="str">
            <v>SAN PIETRO AL NATISONE</v>
          </cell>
          <cell r="E6156" t="str">
            <v>UD</v>
          </cell>
          <cell r="F6156" t="str">
            <v>Friuli Venezia Giulia</v>
          </cell>
          <cell r="G6156">
            <v>6</v>
          </cell>
          <cell r="H6156">
            <v>1718</v>
          </cell>
          <cell r="I6156">
            <v>0</v>
          </cell>
          <cell r="J6156">
            <v>1644310</v>
          </cell>
          <cell r="K6156">
            <v>2876267</v>
          </cell>
          <cell r="L6156">
            <v>12210604</v>
          </cell>
          <cell r="M6156">
            <v>14888984</v>
          </cell>
          <cell r="N6156">
            <v>1328328</v>
          </cell>
          <cell r="O6156">
            <v>1061105</v>
          </cell>
          <cell r="Q6156">
            <v>34009598</v>
          </cell>
          <cell r="R6156">
            <v>19796.040745052385</v>
          </cell>
        </row>
        <row r="6157">
          <cell r="C6157">
            <v>79114</v>
          </cell>
          <cell r="D6157" t="str">
            <v>SAN PIETRO A MAIDA</v>
          </cell>
          <cell r="E6157" t="str">
            <v>CZ</v>
          </cell>
          <cell r="F6157" t="str">
            <v>Calabria</v>
          </cell>
          <cell r="G6157">
            <v>18</v>
          </cell>
          <cell r="H6157">
            <v>2570</v>
          </cell>
          <cell r="I6157">
            <v>0</v>
          </cell>
          <cell r="J6157">
            <v>6367836</v>
          </cell>
          <cell r="K6157">
            <v>5621060</v>
          </cell>
          <cell r="L6157">
            <v>10048651</v>
          </cell>
          <cell r="M6157">
            <v>6224433</v>
          </cell>
          <cell r="N6157">
            <v>242933</v>
          </cell>
          <cell r="O6157">
            <v>368992</v>
          </cell>
          <cell r="Q6157">
            <v>28873905</v>
          </cell>
          <cell r="R6157">
            <v>11234.982490272374</v>
          </cell>
        </row>
        <row r="6158">
          <cell r="C6158">
            <v>79115</v>
          </cell>
          <cell r="D6158" t="str">
            <v>SAN PIETRO APOSTOLO</v>
          </cell>
          <cell r="E6158" t="str">
            <v>CZ</v>
          </cell>
          <cell r="F6158" t="str">
            <v>Calabria</v>
          </cell>
          <cell r="G6158">
            <v>18</v>
          </cell>
          <cell r="H6158">
            <v>1048</v>
          </cell>
          <cell r="I6158">
            <v>0</v>
          </cell>
          <cell r="J6158">
            <v>2253205</v>
          </cell>
          <cell r="K6158">
            <v>2135767</v>
          </cell>
          <cell r="L6158">
            <v>5184907</v>
          </cell>
          <cell r="M6158">
            <v>3755427</v>
          </cell>
          <cell r="O6158">
            <v>420699</v>
          </cell>
          <cell r="Q6158">
            <v>13750005</v>
          </cell>
          <cell r="R6158">
            <v>13120.233778625954</v>
          </cell>
        </row>
        <row r="6159">
          <cell r="C6159">
            <v>94043</v>
          </cell>
          <cell r="D6159" t="str">
            <v>SAN PIETRO AVELLANA</v>
          </cell>
          <cell r="E6159" t="str">
            <v>IS</v>
          </cell>
          <cell r="F6159" t="str">
            <v>Molise</v>
          </cell>
          <cell r="G6159">
            <v>14</v>
          </cell>
          <cell r="H6159">
            <v>396</v>
          </cell>
          <cell r="I6159">
            <v>0</v>
          </cell>
          <cell r="J6159">
            <v>678887</v>
          </cell>
          <cell r="K6159">
            <v>801658</v>
          </cell>
          <cell r="L6159">
            <v>1776958</v>
          </cell>
          <cell r="M6159">
            <v>1808797</v>
          </cell>
          <cell r="O6159">
            <v>0</v>
          </cell>
          <cell r="P6159">
            <v>0</v>
          </cell>
          <cell r="Q6159">
            <v>5066300</v>
          </cell>
          <cell r="R6159">
            <v>12793.686868686869</v>
          </cell>
        </row>
        <row r="6160">
          <cell r="C6160">
            <v>87044</v>
          </cell>
          <cell r="D6160" t="str">
            <v>SAN PIETRO CLARENZA</v>
          </cell>
          <cell r="E6160" t="str">
            <v>CT</v>
          </cell>
          <cell r="F6160" t="str">
            <v>Sicilia</v>
          </cell>
          <cell r="G6160">
            <v>19</v>
          </cell>
          <cell r="H6160">
            <v>4217</v>
          </cell>
          <cell r="J6160">
            <v>6091864</v>
          </cell>
          <cell r="K6160">
            <v>7783955</v>
          </cell>
          <cell r="L6160">
            <v>24226352</v>
          </cell>
          <cell r="M6160">
            <v>27825198</v>
          </cell>
          <cell r="N6160">
            <v>2423912</v>
          </cell>
          <cell r="O6160">
            <v>2096429</v>
          </cell>
          <cell r="Q6160">
            <v>70447710</v>
          </cell>
          <cell r="R6160">
            <v>16705.646193976761</v>
          </cell>
        </row>
        <row r="6161">
          <cell r="C6161">
            <v>80075</v>
          </cell>
          <cell r="D6161" t="str">
            <v>SAN PIETRO DI CARIDA'</v>
          </cell>
          <cell r="E6161" t="str">
            <v>RC</v>
          </cell>
          <cell r="F6161" t="str">
            <v>Calabria</v>
          </cell>
          <cell r="G6161">
            <v>18</v>
          </cell>
          <cell r="H6161">
            <v>746</v>
          </cell>
          <cell r="I6161">
            <v>0</v>
          </cell>
          <cell r="J6161">
            <v>1846692</v>
          </cell>
          <cell r="K6161">
            <v>1519620</v>
          </cell>
          <cell r="L6161">
            <v>2948479</v>
          </cell>
          <cell r="M6161">
            <v>2059870</v>
          </cell>
          <cell r="P6161">
            <v>0</v>
          </cell>
          <cell r="Q6161">
            <v>8374661</v>
          </cell>
          <cell r="R6161">
            <v>11226.087131367292</v>
          </cell>
        </row>
        <row r="6162">
          <cell r="C6162">
            <v>26073</v>
          </cell>
          <cell r="D6162" t="str">
            <v>SAN PIETRO DI FELETTO</v>
          </cell>
          <cell r="E6162" t="str">
            <v>TV</v>
          </cell>
          <cell r="F6162" t="str">
            <v>Veneto</v>
          </cell>
          <cell r="G6162">
            <v>5</v>
          </cell>
          <cell r="H6162">
            <v>3993</v>
          </cell>
          <cell r="I6162">
            <v>0</v>
          </cell>
          <cell r="J6162">
            <v>4885708</v>
          </cell>
          <cell r="K6162">
            <v>5649245</v>
          </cell>
          <cell r="L6162">
            <v>24479393</v>
          </cell>
          <cell r="M6162">
            <v>32835186</v>
          </cell>
          <cell r="N6162">
            <v>6814849</v>
          </cell>
          <cell r="O6162">
            <v>11297693</v>
          </cell>
          <cell r="P6162">
            <v>19815895</v>
          </cell>
          <cell r="Q6162">
            <v>105777969</v>
          </cell>
          <cell r="R6162">
            <v>26490.85123966942</v>
          </cell>
        </row>
        <row r="6163">
          <cell r="C6163">
            <v>23075</v>
          </cell>
          <cell r="D6163" t="str">
            <v>SAN PIETRO DI MORUBIO</v>
          </cell>
          <cell r="E6163" t="str">
            <v>VR</v>
          </cell>
          <cell r="F6163" t="str">
            <v>Veneto</v>
          </cell>
          <cell r="G6163">
            <v>5</v>
          </cell>
          <cell r="H6163">
            <v>2404</v>
          </cell>
          <cell r="I6163">
            <v>0</v>
          </cell>
          <cell r="J6163">
            <v>3507832</v>
          </cell>
          <cell r="K6163">
            <v>4679115</v>
          </cell>
          <cell r="L6163">
            <v>16083192</v>
          </cell>
          <cell r="M6163">
            <v>14078925</v>
          </cell>
          <cell r="N6163">
            <v>1461732</v>
          </cell>
          <cell r="O6163">
            <v>1188312</v>
          </cell>
          <cell r="Q6163">
            <v>40999108</v>
          </cell>
          <cell r="R6163">
            <v>17054.537437603994</v>
          </cell>
        </row>
        <row r="6164">
          <cell r="C6164">
            <v>28078</v>
          </cell>
          <cell r="D6164" t="str">
            <v>SAN PIETRO IN GU</v>
          </cell>
          <cell r="E6164" t="str">
            <v>PD</v>
          </cell>
          <cell r="F6164" t="str">
            <v>Veneto</v>
          </cell>
          <cell r="G6164">
            <v>5</v>
          </cell>
          <cell r="H6164">
            <v>3184</v>
          </cell>
          <cell r="I6164">
            <v>0</v>
          </cell>
          <cell r="J6164">
            <v>3581837</v>
          </cell>
          <cell r="K6164">
            <v>5105813</v>
          </cell>
          <cell r="L6164">
            <v>21412073</v>
          </cell>
          <cell r="M6164">
            <v>26390196</v>
          </cell>
          <cell r="N6164">
            <v>4339044</v>
          </cell>
          <cell r="O6164">
            <v>2792420</v>
          </cell>
          <cell r="P6164">
            <v>5430211</v>
          </cell>
          <cell r="Q6164">
            <v>69051594</v>
          </cell>
          <cell r="R6164">
            <v>21687.058417085427</v>
          </cell>
        </row>
        <row r="6165">
          <cell r="C6165">
            <v>78126</v>
          </cell>
          <cell r="D6165" t="str">
            <v>SAN PIETRO IN AMANTEA</v>
          </cell>
          <cell r="E6165" t="str">
            <v>CS</v>
          </cell>
          <cell r="F6165" t="str">
            <v>Calabria</v>
          </cell>
          <cell r="G6165">
            <v>18</v>
          </cell>
          <cell r="H6165">
            <v>351</v>
          </cell>
          <cell r="I6165">
            <v>0</v>
          </cell>
          <cell r="J6165">
            <v>849200</v>
          </cell>
          <cell r="K6165">
            <v>776153</v>
          </cell>
          <cell r="L6165">
            <v>1199897</v>
          </cell>
          <cell r="M6165">
            <v>967917</v>
          </cell>
          <cell r="N6165">
            <v>0</v>
          </cell>
          <cell r="O6165">
            <v>0</v>
          </cell>
          <cell r="P6165">
            <v>0</v>
          </cell>
          <cell r="Q6165">
            <v>3793167</v>
          </cell>
          <cell r="R6165">
            <v>10806.74358974359</v>
          </cell>
        </row>
        <row r="6166">
          <cell r="C6166">
            <v>23076</v>
          </cell>
          <cell r="D6166" t="str">
            <v>SAN PIETRO IN CARIANO</v>
          </cell>
          <cell r="E6166" t="str">
            <v>VR</v>
          </cell>
          <cell r="F6166" t="str">
            <v>Veneto</v>
          </cell>
          <cell r="G6166">
            <v>5</v>
          </cell>
          <cell r="H6166">
            <v>9694</v>
          </cell>
          <cell r="I6166">
            <v>0</v>
          </cell>
          <cell r="J6166">
            <v>9864540</v>
          </cell>
          <cell r="K6166">
            <v>14269941</v>
          </cell>
          <cell r="L6166">
            <v>62246127</v>
          </cell>
          <cell r="M6166">
            <v>82092625</v>
          </cell>
          <cell r="N6166">
            <v>20357661</v>
          </cell>
          <cell r="O6166">
            <v>21618414</v>
          </cell>
          <cell r="P6166">
            <v>30198376</v>
          </cell>
          <cell r="Q6166">
            <v>240647684</v>
          </cell>
          <cell r="R6166">
            <v>24824.394883433051</v>
          </cell>
        </row>
        <row r="6167">
          <cell r="C6167">
            <v>37055</v>
          </cell>
          <cell r="D6167" t="str">
            <v>SAN PIETRO IN CASALE</v>
          </cell>
          <cell r="E6167" t="str">
            <v>BO</v>
          </cell>
          <cell r="F6167" t="str">
            <v>Emilia Romagna</v>
          </cell>
          <cell r="G6167">
            <v>8</v>
          </cell>
          <cell r="H6167">
            <v>9493</v>
          </cell>
          <cell r="I6167">
            <v>0</v>
          </cell>
          <cell r="J6167">
            <v>8048844</v>
          </cell>
          <cell r="K6167">
            <v>14125487</v>
          </cell>
          <cell r="L6167">
            <v>73320155</v>
          </cell>
          <cell r="M6167">
            <v>89271378</v>
          </cell>
          <cell r="N6167">
            <v>11473620</v>
          </cell>
          <cell r="O6167">
            <v>9834571</v>
          </cell>
          <cell r="P6167">
            <v>8042892</v>
          </cell>
          <cell r="Q6167">
            <v>214116947</v>
          </cell>
          <cell r="R6167">
            <v>22555.245654692932</v>
          </cell>
        </row>
        <row r="6168">
          <cell r="C6168">
            <v>61079</v>
          </cell>
          <cell r="D6168" t="str">
            <v>SAN PIETRO INFINE</v>
          </cell>
          <cell r="E6168" t="str">
            <v>CE</v>
          </cell>
          <cell r="F6168" t="str">
            <v>Campania</v>
          </cell>
          <cell r="G6168">
            <v>15</v>
          </cell>
          <cell r="H6168">
            <v>595</v>
          </cell>
          <cell r="I6168">
            <v>0</v>
          </cell>
          <cell r="J6168">
            <v>868761</v>
          </cell>
          <cell r="K6168">
            <v>927497</v>
          </cell>
          <cell r="L6168">
            <v>3551510</v>
          </cell>
          <cell r="M6168">
            <v>2675977</v>
          </cell>
          <cell r="N6168">
            <v>424897</v>
          </cell>
          <cell r="Q6168">
            <v>8448642</v>
          </cell>
          <cell r="R6168">
            <v>14199.398319327731</v>
          </cell>
        </row>
        <row r="6169">
          <cell r="C6169">
            <v>78127</v>
          </cell>
          <cell r="D6169" t="str">
            <v>SAN PIETRO IN GUARANO</v>
          </cell>
          <cell r="E6169" t="str">
            <v>CS</v>
          </cell>
          <cell r="F6169" t="str">
            <v>Calabria</v>
          </cell>
          <cell r="G6169">
            <v>18</v>
          </cell>
          <cell r="H6169">
            <v>2312</v>
          </cell>
          <cell r="I6169">
            <v>0</v>
          </cell>
          <cell r="J6169">
            <v>4138497</v>
          </cell>
          <cell r="K6169">
            <v>3998547</v>
          </cell>
          <cell r="L6169">
            <v>13369898</v>
          </cell>
          <cell r="M6169">
            <v>12531678</v>
          </cell>
          <cell r="N6169">
            <v>688045</v>
          </cell>
          <cell r="O6169">
            <v>711290</v>
          </cell>
          <cell r="Q6169">
            <v>35437955</v>
          </cell>
          <cell r="R6169">
            <v>15327.835207612457</v>
          </cell>
        </row>
        <row r="6170">
          <cell r="C6170">
            <v>75071</v>
          </cell>
          <cell r="D6170" t="str">
            <v>SAN PIETRO IN LAMA</v>
          </cell>
          <cell r="E6170" t="str">
            <v>LE</v>
          </cell>
          <cell r="F6170" t="str">
            <v>Puglia</v>
          </cell>
          <cell r="G6170">
            <v>16</v>
          </cell>
          <cell r="H6170">
            <v>2288</v>
          </cell>
          <cell r="I6170">
            <v>0</v>
          </cell>
          <cell r="J6170">
            <v>4548147</v>
          </cell>
          <cell r="K6170">
            <v>4909335</v>
          </cell>
          <cell r="L6170">
            <v>10902516</v>
          </cell>
          <cell r="M6170">
            <v>10540306</v>
          </cell>
          <cell r="N6170">
            <v>1111315</v>
          </cell>
          <cell r="O6170">
            <v>842579</v>
          </cell>
          <cell r="Q6170">
            <v>32854198</v>
          </cell>
          <cell r="R6170">
            <v>14359.352272727272</v>
          </cell>
        </row>
        <row r="6171">
          <cell r="C6171">
            <v>3135</v>
          </cell>
          <cell r="D6171" t="str">
            <v>SAN PIETRO MOSEZZO</v>
          </cell>
          <cell r="E6171" t="str">
            <v>NO</v>
          </cell>
          <cell r="F6171" t="str">
            <v>Piemonte</v>
          </cell>
          <cell r="G6171">
            <v>1</v>
          </cell>
          <cell r="H6171">
            <v>1508</v>
          </cell>
          <cell r="I6171">
            <v>0</v>
          </cell>
          <cell r="J6171">
            <v>1334841</v>
          </cell>
          <cell r="K6171">
            <v>2137001</v>
          </cell>
          <cell r="L6171">
            <v>11888088</v>
          </cell>
          <cell r="M6171">
            <v>13396310</v>
          </cell>
          <cell r="N6171">
            <v>2234950</v>
          </cell>
          <cell r="O6171">
            <v>1470499</v>
          </cell>
          <cell r="P6171">
            <v>3147393</v>
          </cell>
          <cell r="Q6171">
            <v>35609082</v>
          </cell>
          <cell r="R6171">
            <v>23613.449602122015</v>
          </cell>
        </row>
        <row r="6172">
          <cell r="C6172">
            <v>24094</v>
          </cell>
          <cell r="D6172" t="str">
            <v>SAN PIETRO MUSSOLINO</v>
          </cell>
          <cell r="E6172" t="str">
            <v>VI</v>
          </cell>
          <cell r="F6172" t="str">
            <v>Veneto</v>
          </cell>
          <cell r="G6172">
            <v>5</v>
          </cell>
          <cell r="H6172">
            <v>1086</v>
          </cell>
          <cell r="I6172">
            <v>0</v>
          </cell>
          <cell r="J6172">
            <v>1180533</v>
          </cell>
          <cell r="K6172">
            <v>1804173</v>
          </cell>
          <cell r="L6172">
            <v>8300895</v>
          </cell>
          <cell r="M6172">
            <v>8516603</v>
          </cell>
          <cell r="N6172">
            <v>676510</v>
          </cell>
          <cell r="O6172">
            <v>2158451</v>
          </cell>
          <cell r="Q6172">
            <v>22637165</v>
          </cell>
          <cell r="R6172">
            <v>20844.534990791897</v>
          </cell>
        </row>
        <row r="6173">
          <cell r="C6173">
            <v>92099</v>
          </cell>
          <cell r="D6173" t="str">
            <v>VILLA SAN PIETRO</v>
          </cell>
          <cell r="E6173" t="str">
            <v>CA</v>
          </cell>
          <cell r="F6173" t="str">
            <v>Sardegna</v>
          </cell>
          <cell r="G6173">
            <v>20</v>
          </cell>
          <cell r="H6173">
            <v>1359</v>
          </cell>
          <cell r="I6173">
            <v>0</v>
          </cell>
          <cell r="J6173">
            <v>1937158</v>
          </cell>
          <cell r="K6173">
            <v>2229316</v>
          </cell>
          <cell r="L6173">
            <v>8468755</v>
          </cell>
          <cell r="M6173">
            <v>9863905</v>
          </cell>
          <cell r="N6173">
            <v>1820550</v>
          </cell>
          <cell r="O6173">
            <v>762413</v>
          </cell>
          <cell r="P6173">
            <v>1007492</v>
          </cell>
          <cell r="Q6173">
            <v>26089589</v>
          </cell>
          <cell r="R6173">
            <v>19197.637233259749</v>
          </cell>
        </row>
        <row r="6174">
          <cell r="C6174">
            <v>74016</v>
          </cell>
          <cell r="D6174" t="str">
            <v>SAN PIETRO VERNOTICO</v>
          </cell>
          <cell r="E6174" t="str">
            <v>BR</v>
          </cell>
          <cell r="F6174" t="str">
            <v>Puglia</v>
          </cell>
          <cell r="G6174">
            <v>16</v>
          </cell>
          <cell r="H6174">
            <v>9034</v>
          </cell>
          <cell r="J6174">
            <v>16739454</v>
          </cell>
          <cell r="K6174">
            <v>19196306</v>
          </cell>
          <cell r="L6174">
            <v>47768963</v>
          </cell>
          <cell r="M6174">
            <v>42560284</v>
          </cell>
          <cell r="N6174">
            <v>5675775</v>
          </cell>
          <cell r="O6174">
            <v>5666711</v>
          </cell>
          <cell r="P6174">
            <v>3302954</v>
          </cell>
          <cell r="Q6174">
            <v>140910447</v>
          </cell>
          <cell r="R6174">
            <v>15597.791343812265</v>
          </cell>
        </row>
        <row r="6175">
          <cell r="C6175">
            <v>28079</v>
          </cell>
          <cell r="D6175" t="str">
            <v>SAN PIETRO VIMINARIO</v>
          </cell>
          <cell r="E6175" t="str">
            <v>PD</v>
          </cell>
          <cell r="F6175" t="str">
            <v>Veneto</v>
          </cell>
          <cell r="G6175">
            <v>5</v>
          </cell>
          <cell r="H6175">
            <v>2288</v>
          </cell>
          <cell r="I6175">
            <v>0</v>
          </cell>
          <cell r="J6175">
            <v>2813350</v>
          </cell>
          <cell r="K6175">
            <v>3813082</v>
          </cell>
          <cell r="L6175">
            <v>15715781</v>
          </cell>
          <cell r="M6175">
            <v>17097150</v>
          </cell>
          <cell r="N6175">
            <v>2595557</v>
          </cell>
          <cell r="O6175">
            <v>1892950</v>
          </cell>
          <cell r="P6175">
            <v>1176805</v>
          </cell>
          <cell r="Q6175">
            <v>45104675</v>
          </cell>
          <cell r="R6175">
            <v>19713.58173076923</v>
          </cell>
        </row>
        <row r="6176">
          <cell r="C6176">
            <v>66088</v>
          </cell>
          <cell r="D6176" t="str">
            <v>SAN PIO DELLE CAMERE</v>
          </cell>
          <cell r="E6176" t="str">
            <v>AQ</v>
          </cell>
          <cell r="F6176" t="str">
            <v>Abruzzo</v>
          </cell>
          <cell r="G6176">
            <v>13</v>
          </cell>
          <cell r="H6176">
            <v>464</v>
          </cell>
          <cell r="I6176">
            <v>0</v>
          </cell>
          <cell r="J6176">
            <v>682198</v>
          </cell>
          <cell r="K6176">
            <v>851432</v>
          </cell>
          <cell r="L6176">
            <v>2348391</v>
          </cell>
          <cell r="M6176">
            <v>2600652</v>
          </cell>
          <cell r="N6176">
            <v>306257</v>
          </cell>
          <cell r="Q6176">
            <v>6788930</v>
          </cell>
          <cell r="R6176">
            <v>14631.314655172413</v>
          </cell>
        </row>
        <row r="6177">
          <cell r="C6177">
            <v>70071</v>
          </cell>
          <cell r="D6177" t="str">
            <v>SAN POLO MATESE</v>
          </cell>
          <cell r="E6177" t="str">
            <v>CB</v>
          </cell>
          <cell r="F6177" t="str">
            <v>Molise</v>
          </cell>
          <cell r="G6177">
            <v>14</v>
          </cell>
          <cell r="H6177">
            <v>339</v>
          </cell>
          <cell r="I6177">
            <v>0</v>
          </cell>
          <cell r="J6177">
            <v>730023</v>
          </cell>
          <cell r="K6177">
            <v>607741</v>
          </cell>
          <cell r="L6177">
            <v>1587029</v>
          </cell>
          <cell r="M6177">
            <v>1248798</v>
          </cell>
          <cell r="N6177">
            <v>0</v>
          </cell>
          <cell r="P6177">
            <v>0</v>
          </cell>
          <cell r="Q6177">
            <v>4173591</v>
          </cell>
          <cell r="R6177">
            <v>12311.477876106195</v>
          </cell>
        </row>
        <row r="6178">
          <cell r="C6178">
            <v>35038</v>
          </cell>
          <cell r="D6178" t="str">
            <v>SAN POLO D'ENZA</v>
          </cell>
          <cell r="E6178" t="str">
            <v>RE</v>
          </cell>
          <cell r="F6178" t="str">
            <v>Emilia Romagna</v>
          </cell>
          <cell r="G6178">
            <v>8</v>
          </cell>
          <cell r="H6178">
            <v>4535</v>
          </cell>
          <cell r="I6178">
            <v>0</v>
          </cell>
          <cell r="J6178">
            <v>4512160</v>
          </cell>
          <cell r="K6178">
            <v>7857695</v>
          </cell>
          <cell r="L6178">
            <v>30831680</v>
          </cell>
          <cell r="M6178">
            <v>39736048</v>
          </cell>
          <cell r="N6178">
            <v>6858455</v>
          </cell>
          <cell r="O6178">
            <v>7635676</v>
          </cell>
          <cell r="P6178">
            <v>8191601</v>
          </cell>
          <cell r="Q6178">
            <v>105623315</v>
          </cell>
          <cell r="R6178">
            <v>23290.697905181918</v>
          </cell>
        </row>
        <row r="6179">
          <cell r="C6179">
            <v>26074</v>
          </cell>
          <cell r="D6179" t="str">
            <v>SAN POLO DI PIAVE</v>
          </cell>
          <cell r="E6179" t="str">
            <v>TV</v>
          </cell>
          <cell r="F6179" t="str">
            <v>Veneto</v>
          </cell>
          <cell r="G6179">
            <v>5</v>
          </cell>
          <cell r="H6179">
            <v>3778</v>
          </cell>
          <cell r="J6179">
            <v>4805607</v>
          </cell>
          <cell r="K6179">
            <v>6807609</v>
          </cell>
          <cell r="L6179">
            <v>24864803</v>
          </cell>
          <cell r="M6179">
            <v>24682558</v>
          </cell>
          <cell r="N6179">
            <v>3984049</v>
          </cell>
          <cell r="O6179">
            <v>3753613</v>
          </cell>
          <cell r="P6179">
            <v>3934605</v>
          </cell>
          <cell r="Q6179">
            <v>72832844</v>
          </cell>
          <cell r="R6179">
            <v>19278.148226574907</v>
          </cell>
        </row>
        <row r="6180">
          <cell r="C6180">
            <v>58096</v>
          </cell>
          <cell r="D6180" t="str">
            <v>SAN POLO DEI CAVALIERI</v>
          </cell>
          <cell r="E6180" t="str">
            <v>RM</v>
          </cell>
          <cell r="F6180" t="str">
            <v>Lazio</v>
          </cell>
          <cell r="G6180">
            <v>12</v>
          </cell>
          <cell r="H6180">
            <v>1832</v>
          </cell>
          <cell r="I6180">
            <v>0</v>
          </cell>
          <cell r="J6180">
            <v>2549183</v>
          </cell>
          <cell r="K6180">
            <v>3102580</v>
          </cell>
          <cell r="L6180">
            <v>10687595</v>
          </cell>
          <cell r="M6180">
            <v>14554791</v>
          </cell>
          <cell r="N6180">
            <v>1161846</v>
          </cell>
          <cell r="O6180">
            <v>1462574</v>
          </cell>
          <cell r="Q6180">
            <v>33518569</v>
          </cell>
          <cell r="R6180">
            <v>18296.162117903928</v>
          </cell>
        </row>
        <row r="6181">
          <cell r="C6181">
            <v>1251</v>
          </cell>
          <cell r="D6181" t="str">
            <v>SAN PONSO</v>
          </cell>
          <cell r="E6181" t="str">
            <v>TO</v>
          </cell>
          <cell r="F6181" t="str">
            <v>Piemonte</v>
          </cell>
          <cell r="G6181">
            <v>1</v>
          </cell>
          <cell r="H6181">
            <v>189</v>
          </cell>
          <cell r="I6181">
            <v>0</v>
          </cell>
          <cell r="J6181">
            <v>109935</v>
          </cell>
          <cell r="K6181">
            <v>257609</v>
          </cell>
          <cell r="L6181">
            <v>1715176</v>
          </cell>
          <cell r="M6181">
            <v>1619201</v>
          </cell>
          <cell r="Q6181">
            <v>3701921</v>
          </cell>
          <cell r="R6181">
            <v>19586.8835978836</v>
          </cell>
        </row>
        <row r="6182">
          <cell r="C6182">
            <v>36038</v>
          </cell>
          <cell r="D6182" t="str">
            <v>SAN POSSIDONIO</v>
          </cell>
          <cell r="E6182" t="str">
            <v>MO</v>
          </cell>
          <cell r="F6182" t="str">
            <v>Emilia Romagna</v>
          </cell>
          <cell r="G6182">
            <v>8</v>
          </cell>
          <cell r="H6182">
            <v>2675</v>
          </cell>
          <cell r="I6182">
            <v>0</v>
          </cell>
          <cell r="J6182">
            <v>3248169</v>
          </cell>
          <cell r="K6182">
            <v>5403738</v>
          </cell>
          <cell r="L6182">
            <v>18738896</v>
          </cell>
          <cell r="M6182">
            <v>18330199</v>
          </cell>
          <cell r="N6182">
            <v>2921022</v>
          </cell>
          <cell r="O6182">
            <v>2732116</v>
          </cell>
          <cell r="P6182">
            <v>4048536</v>
          </cell>
          <cell r="Q6182">
            <v>55422676</v>
          </cell>
          <cell r="R6182">
            <v>20718.75738317757</v>
          </cell>
        </row>
        <row r="6183">
          <cell r="C6183">
            <v>64086</v>
          </cell>
          <cell r="D6183" t="str">
            <v>SAN POTITO ULTRA</v>
          </cell>
          <cell r="E6183" t="str">
            <v>AV</v>
          </cell>
          <cell r="F6183" t="str">
            <v>Campania</v>
          </cell>
          <cell r="G6183">
            <v>15</v>
          </cell>
          <cell r="H6183">
            <v>1003</v>
          </cell>
          <cell r="J6183">
            <v>1621250</v>
          </cell>
          <cell r="K6183">
            <v>1606848</v>
          </cell>
          <cell r="L6183">
            <v>4665356</v>
          </cell>
          <cell r="M6183">
            <v>7081533</v>
          </cell>
          <cell r="N6183">
            <v>643269</v>
          </cell>
          <cell r="O6183">
            <v>800667</v>
          </cell>
          <cell r="Q6183">
            <v>16418923</v>
          </cell>
          <cell r="R6183">
            <v>16369.813559322034</v>
          </cell>
        </row>
        <row r="6184">
          <cell r="C6184">
            <v>61080</v>
          </cell>
          <cell r="D6184" t="str">
            <v>SAN POTITO SANNITICO</v>
          </cell>
          <cell r="E6184" t="str">
            <v>CE</v>
          </cell>
          <cell r="F6184" t="str">
            <v>Campania</v>
          </cell>
          <cell r="G6184">
            <v>15</v>
          </cell>
          <cell r="H6184">
            <v>1186</v>
          </cell>
          <cell r="I6184">
            <v>0</v>
          </cell>
          <cell r="J6184">
            <v>2158300</v>
          </cell>
          <cell r="K6184">
            <v>2210423</v>
          </cell>
          <cell r="L6184">
            <v>5651546</v>
          </cell>
          <cell r="M6184">
            <v>6492051</v>
          </cell>
          <cell r="N6184">
            <v>1122631</v>
          </cell>
          <cell r="O6184">
            <v>880655</v>
          </cell>
          <cell r="Q6184">
            <v>18515606</v>
          </cell>
          <cell r="R6184">
            <v>15611.809443507589</v>
          </cell>
        </row>
        <row r="6185">
          <cell r="C6185">
            <v>61081</v>
          </cell>
          <cell r="D6185" t="str">
            <v>SAN PRISCO</v>
          </cell>
          <cell r="E6185" t="str">
            <v>CE</v>
          </cell>
          <cell r="F6185" t="str">
            <v>Campania</v>
          </cell>
          <cell r="G6185">
            <v>15</v>
          </cell>
          <cell r="H6185">
            <v>6579</v>
          </cell>
          <cell r="I6185">
            <v>0</v>
          </cell>
          <cell r="J6185">
            <v>10986672</v>
          </cell>
          <cell r="K6185">
            <v>9907953</v>
          </cell>
          <cell r="L6185">
            <v>31334525</v>
          </cell>
          <cell r="M6185">
            <v>49517936</v>
          </cell>
          <cell r="N6185">
            <v>5097168</v>
          </cell>
          <cell r="O6185">
            <v>4711317</v>
          </cell>
          <cell r="P6185">
            <v>4022823</v>
          </cell>
          <cell r="Q6185">
            <v>115578394</v>
          </cell>
          <cell r="R6185">
            <v>17567.775345797232</v>
          </cell>
        </row>
        <row r="6186">
          <cell r="C6186">
            <v>80076</v>
          </cell>
          <cell r="D6186" t="str">
            <v>SAN PROCOPIO</v>
          </cell>
          <cell r="E6186" t="str">
            <v>RC</v>
          </cell>
          <cell r="F6186" t="str">
            <v>Calabria</v>
          </cell>
          <cell r="G6186">
            <v>18</v>
          </cell>
          <cell r="H6186">
            <v>383</v>
          </cell>
          <cell r="I6186">
            <v>0</v>
          </cell>
          <cell r="J6186">
            <v>1081644</v>
          </cell>
          <cell r="K6186">
            <v>816169</v>
          </cell>
          <cell r="L6186">
            <v>1614034</v>
          </cell>
          <cell r="M6186">
            <v>749909</v>
          </cell>
          <cell r="O6186">
            <v>0</v>
          </cell>
          <cell r="P6186">
            <v>0</v>
          </cell>
          <cell r="Q6186">
            <v>4261756</v>
          </cell>
          <cell r="R6186">
            <v>11127.300261096605</v>
          </cell>
        </row>
        <row r="6187">
          <cell r="C6187">
            <v>36039</v>
          </cell>
          <cell r="D6187" t="str">
            <v>SAN PROSPERO</v>
          </cell>
          <cell r="E6187" t="str">
            <v>MO</v>
          </cell>
          <cell r="F6187" t="str">
            <v>Emilia Romagna</v>
          </cell>
          <cell r="G6187">
            <v>8</v>
          </cell>
          <cell r="H6187">
            <v>4409</v>
          </cell>
          <cell r="I6187">
            <v>0</v>
          </cell>
          <cell r="J6187">
            <v>4088090</v>
          </cell>
          <cell r="K6187">
            <v>7003616</v>
          </cell>
          <cell r="L6187">
            <v>32993312</v>
          </cell>
          <cell r="M6187">
            <v>39758379</v>
          </cell>
          <cell r="N6187">
            <v>4053933</v>
          </cell>
          <cell r="O6187">
            <v>4660374</v>
          </cell>
          <cell r="P6187">
            <v>5101832</v>
          </cell>
          <cell r="Q6187">
            <v>97659536</v>
          </cell>
          <cell r="R6187">
            <v>22150.042186436833</v>
          </cell>
        </row>
        <row r="6188">
          <cell r="C6188">
            <v>52030</v>
          </cell>
          <cell r="D6188" t="str">
            <v>SAN QUIRICO D'ORCIA</v>
          </cell>
          <cell r="E6188" t="str">
            <v>SI</v>
          </cell>
          <cell r="F6188" t="str">
            <v>Toscana</v>
          </cell>
          <cell r="G6188">
            <v>9</v>
          </cell>
          <cell r="H6188">
            <v>2005</v>
          </cell>
          <cell r="J6188">
            <v>2318686</v>
          </cell>
          <cell r="K6188">
            <v>3527445</v>
          </cell>
          <cell r="L6188">
            <v>14963564</v>
          </cell>
          <cell r="M6188">
            <v>13515779</v>
          </cell>
          <cell r="N6188">
            <v>2269194</v>
          </cell>
          <cell r="O6188">
            <v>1675170</v>
          </cell>
          <cell r="P6188">
            <v>2818811</v>
          </cell>
          <cell r="Q6188">
            <v>41088649</v>
          </cell>
          <cell r="R6188">
            <v>20493.091770573566</v>
          </cell>
        </row>
        <row r="6189">
          <cell r="C6189">
            <v>93040</v>
          </cell>
          <cell r="D6189" t="str">
            <v>SAN QUIRINO</v>
          </cell>
          <cell r="E6189" t="str">
            <v>PN</v>
          </cell>
          <cell r="F6189" t="str">
            <v>Friuli Venezia Giulia</v>
          </cell>
          <cell r="G6189">
            <v>6</v>
          </cell>
          <cell r="H6189">
            <v>3209</v>
          </cell>
          <cell r="I6189">
            <v>0</v>
          </cell>
          <cell r="J6189">
            <v>3033529</v>
          </cell>
          <cell r="K6189">
            <v>4841497</v>
          </cell>
          <cell r="L6189">
            <v>22486685</v>
          </cell>
          <cell r="M6189">
            <v>28272625</v>
          </cell>
          <cell r="N6189">
            <v>5704524</v>
          </cell>
          <cell r="O6189">
            <v>5063228</v>
          </cell>
          <cell r="P6189">
            <v>6090706</v>
          </cell>
          <cell r="Q6189">
            <v>75492794</v>
          </cell>
          <cell r="R6189">
            <v>23525.333125584293</v>
          </cell>
        </row>
        <row r="6190">
          <cell r="C6190">
            <v>1252</v>
          </cell>
          <cell r="D6190" t="str">
            <v>SAN RAFFAELE CIMENA</v>
          </cell>
          <cell r="E6190" t="str">
            <v>TO</v>
          </cell>
          <cell r="F6190" t="str">
            <v>Piemonte</v>
          </cell>
          <cell r="G6190">
            <v>1</v>
          </cell>
          <cell r="H6190">
            <v>2233</v>
          </cell>
          <cell r="J6190">
            <v>1999300</v>
          </cell>
          <cell r="K6190">
            <v>3303844</v>
          </cell>
          <cell r="L6190">
            <v>14038390</v>
          </cell>
          <cell r="M6190">
            <v>22148256</v>
          </cell>
          <cell r="N6190">
            <v>4172468</v>
          </cell>
          <cell r="O6190">
            <v>5339136</v>
          </cell>
          <cell r="P6190">
            <v>7865440</v>
          </cell>
          <cell r="Q6190">
            <v>58866834</v>
          </cell>
          <cell r="R6190">
            <v>26362.218540080608</v>
          </cell>
        </row>
        <row r="6191">
          <cell r="C6191">
            <v>8055</v>
          </cell>
          <cell r="D6191" t="str">
            <v>SANREMO</v>
          </cell>
          <cell r="E6191" t="str">
            <v>IM</v>
          </cell>
          <cell r="F6191" t="str">
            <v>Liguria</v>
          </cell>
          <cell r="G6191">
            <v>7</v>
          </cell>
          <cell r="H6191">
            <v>39806</v>
          </cell>
          <cell r="J6191">
            <v>61310671</v>
          </cell>
          <cell r="K6191">
            <v>75483636</v>
          </cell>
          <cell r="L6191">
            <v>220643853</v>
          </cell>
          <cell r="M6191">
            <v>248785073</v>
          </cell>
          <cell r="N6191">
            <v>54629563</v>
          </cell>
          <cell r="O6191">
            <v>54276127</v>
          </cell>
          <cell r="P6191">
            <v>67105689</v>
          </cell>
          <cell r="Q6191">
            <v>782234612</v>
          </cell>
          <cell r="R6191">
            <v>19651.173491433452</v>
          </cell>
        </row>
        <row r="6192">
          <cell r="C6192">
            <v>80077</v>
          </cell>
          <cell r="D6192" t="str">
            <v>SAN ROBERTO</v>
          </cell>
          <cell r="E6192" t="str">
            <v>RC</v>
          </cell>
          <cell r="F6192" t="str">
            <v>Calabria</v>
          </cell>
          <cell r="G6192">
            <v>18</v>
          </cell>
          <cell r="H6192">
            <v>1056</v>
          </cell>
          <cell r="I6192">
            <v>0</v>
          </cell>
          <cell r="J6192">
            <v>2775563</v>
          </cell>
          <cell r="K6192">
            <v>2353576</v>
          </cell>
          <cell r="L6192">
            <v>4849815</v>
          </cell>
          <cell r="M6192">
            <v>2000470</v>
          </cell>
          <cell r="N6192">
            <v>383462</v>
          </cell>
          <cell r="O6192">
            <v>0</v>
          </cell>
          <cell r="P6192">
            <v>0</v>
          </cell>
          <cell r="Q6192">
            <v>12362886</v>
          </cell>
          <cell r="R6192">
            <v>11707.27840909091</v>
          </cell>
        </row>
        <row r="6193">
          <cell r="C6193">
            <v>98049</v>
          </cell>
          <cell r="D6193" t="str">
            <v>SAN ROCCO AL PORTO</v>
          </cell>
          <cell r="E6193" t="str">
            <v>LO</v>
          </cell>
          <cell r="F6193" t="str">
            <v>Lombardia</v>
          </cell>
          <cell r="G6193">
            <v>3</v>
          </cell>
          <cell r="H6193">
            <v>2583</v>
          </cell>
          <cell r="I6193">
            <v>0</v>
          </cell>
          <cell r="J6193">
            <v>2283336</v>
          </cell>
          <cell r="K6193">
            <v>4107166</v>
          </cell>
          <cell r="L6193">
            <v>18988029</v>
          </cell>
          <cell r="M6193">
            <v>23940441</v>
          </cell>
          <cell r="N6193">
            <v>2814554</v>
          </cell>
          <cell r="O6193">
            <v>2515036</v>
          </cell>
          <cell r="P6193">
            <v>738333</v>
          </cell>
          <cell r="Q6193">
            <v>55386895</v>
          </cell>
          <cell r="R6193">
            <v>21442.855207123499</v>
          </cell>
        </row>
        <row r="6194">
          <cell r="C6194">
            <v>46027</v>
          </cell>
          <cell r="D6194" t="str">
            <v>SAN ROMANO IN GARFAGNANA</v>
          </cell>
          <cell r="E6194" t="str">
            <v>LU</v>
          </cell>
          <cell r="F6194" t="str">
            <v>Toscana</v>
          </cell>
          <cell r="G6194">
            <v>9</v>
          </cell>
          <cell r="H6194">
            <v>1026</v>
          </cell>
          <cell r="I6194">
            <v>0</v>
          </cell>
          <cell r="J6194">
            <v>1237585</v>
          </cell>
          <cell r="K6194">
            <v>1599135</v>
          </cell>
          <cell r="L6194">
            <v>6833589</v>
          </cell>
          <cell r="M6194">
            <v>8847396</v>
          </cell>
          <cell r="N6194">
            <v>690799</v>
          </cell>
          <cell r="O6194">
            <v>365251</v>
          </cell>
          <cell r="Q6194">
            <v>19573755</v>
          </cell>
          <cell r="R6194">
            <v>19077.733918128655</v>
          </cell>
        </row>
        <row r="6195">
          <cell r="C6195">
            <v>65126</v>
          </cell>
          <cell r="D6195" t="str">
            <v>SAN RUFO</v>
          </cell>
          <cell r="E6195" t="str">
            <v>SA</v>
          </cell>
          <cell r="F6195" t="str">
            <v>Campania</v>
          </cell>
          <cell r="G6195">
            <v>15</v>
          </cell>
          <cell r="H6195">
            <v>1079</v>
          </cell>
          <cell r="I6195">
            <v>0</v>
          </cell>
          <cell r="J6195">
            <v>2506243</v>
          </cell>
          <cell r="K6195">
            <v>2463864</v>
          </cell>
          <cell r="L6195">
            <v>4377317</v>
          </cell>
          <cell r="M6195">
            <v>3291752</v>
          </cell>
          <cell r="N6195">
            <v>825490</v>
          </cell>
          <cell r="O6195">
            <v>344318</v>
          </cell>
          <cell r="Q6195">
            <v>13808984</v>
          </cell>
          <cell r="R6195">
            <v>12797.94624652456</v>
          </cell>
        </row>
        <row r="6196">
          <cell r="C6196">
            <v>6154</v>
          </cell>
          <cell r="D6196" t="str">
            <v>SAN SALVATORE MONFERRATO</v>
          </cell>
          <cell r="E6196" t="str">
            <v>AL</v>
          </cell>
          <cell r="F6196" t="str">
            <v>Piemonte</v>
          </cell>
          <cell r="G6196">
            <v>1</v>
          </cell>
          <cell r="H6196">
            <v>3112</v>
          </cell>
          <cell r="I6196">
            <v>0</v>
          </cell>
          <cell r="J6196">
            <v>3553806</v>
          </cell>
          <cell r="K6196">
            <v>5942211</v>
          </cell>
          <cell r="L6196">
            <v>22583814</v>
          </cell>
          <cell r="M6196">
            <v>20524652</v>
          </cell>
          <cell r="N6196">
            <v>3354901</v>
          </cell>
          <cell r="O6196">
            <v>3379074</v>
          </cell>
          <cell r="P6196">
            <v>1232986</v>
          </cell>
          <cell r="Q6196">
            <v>60571444</v>
          </cell>
          <cell r="R6196">
            <v>19463.831619537275</v>
          </cell>
        </row>
        <row r="6197">
          <cell r="C6197">
            <v>62068</v>
          </cell>
          <cell r="D6197" t="str">
            <v>SAN SALVATORE TELESINO</v>
          </cell>
          <cell r="E6197" t="str">
            <v>BN</v>
          </cell>
          <cell r="F6197" t="str">
            <v>Campania</v>
          </cell>
          <cell r="G6197">
            <v>15</v>
          </cell>
          <cell r="H6197">
            <v>2518</v>
          </cell>
          <cell r="I6197">
            <v>0</v>
          </cell>
          <cell r="J6197">
            <v>4702279</v>
          </cell>
          <cell r="K6197">
            <v>4491699</v>
          </cell>
          <cell r="L6197">
            <v>11453534</v>
          </cell>
          <cell r="M6197">
            <v>15912609</v>
          </cell>
          <cell r="N6197">
            <v>980723</v>
          </cell>
          <cell r="O6197">
            <v>846265</v>
          </cell>
          <cell r="P6197">
            <v>647561</v>
          </cell>
          <cell r="Q6197">
            <v>39034670</v>
          </cell>
          <cell r="R6197">
            <v>15502.251787132645</v>
          </cell>
        </row>
        <row r="6198">
          <cell r="C6198">
            <v>83082</v>
          </cell>
          <cell r="D6198" t="str">
            <v>SAN SALVATORE DI FITALIA</v>
          </cell>
          <cell r="E6198" t="str">
            <v>ME</v>
          </cell>
          <cell r="F6198" t="str">
            <v>Sicilia</v>
          </cell>
          <cell r="G6198">
            <v>19</v>
          </cell>
          <cell r="H6198">
            <v>923</v>
          </cell>
          <cell r="I6198">
            <v>0</v>
          </cell>
          <cell r="J6198">
            <v>2173173</v>
          </cell>
          <cell r="K6198">
            <v>2742281</v>
          </cell>
          <cell r="L6198">
            <v>3695327</v>
          </cell>
          <cell r="M6198">
            <v>1769615</v>
          </cell>
          <cell r="N6198">
            <v>0</v>
          </cell>
          <cell r="P6198">
            <v>0</v>
          </cell>
          <cell r="Q6198">
            <v>10380396</v>
          </cell>
          <cell r="R6198">
            <v>11246.366197183099</v>
          </cell>
        </row>
        <row r="6199">
          <cell r="C6199">
            <v>69083</v>
          </cell>
          <cell r="D6199" t="str">
            <v>SAN SALVO</v>
          </cell>
          <cell r="E6199" t="str">
            <v>CH</v>
          </cell>
          <cell r="F6199" t="str">
            <v>Abruzzo</v>
          </cell>
          <cell r="G6199">
            <v>13</v>
          </cell>
          <cell r="H6199">
            <v>13328</v>
          </cell>
          <cell r="I6199">
            <v>0</v>
          </cell>
          <cell r="J6199">
            <v>19552580</v>
          </cell>
          <cell r="K6199">
            <v>21998434</v>
          </cell>
          <cell r="L6199">
            <v>82032652</v>
          </cell>
          <cell r="M6199">
            <v>77762538</v>
          </cell>
          <cell r="N6199">
            <v>5940486</v>
          </cell>
          <cell r="O6199">
            <v>4842803</v>
          </cell>
          <cell r="P6199">
            <v>4374569</v>
          </cell>
          <cell r="Q6199">
            <v>216504062</v>
          </cell>
          <cell r="R6199">
            <v>16244.302370948379</v>
          </cell>
        </row>
        <row r="6200">
          <cell r="C6200">
            <v>6155</v>
          </cell>
          <cell r="D6200" t="str">
            <v>SAN SEBASTIANO CURONE</v>
          </cell>
          <cell r="E6200" t="str">
            <v>AL</v>
          </cell>
          <cell r="F6200" t="str">
            <v>Piemonte</v>
          </cell>
          <cell r="G6200">
            <v>1</v>
          </cell>
          <cell r="H6200">
            <v>400</v>
          </cell>
          <cell r="I6200">
            <v>0</v>
          </cell>
          <cell r="J6200">
            <v>469944</v>
          </cell>
          <cell r="K6200">
            <v>732457</v>
          </cell>
          <cell r="L6200">
            <v>2199391</v>
          </cell>
          <cell r="M6200">
            <v>2939011</v>
          </cell>
          <cell r="N6200">
            <v>551718</v>
          </cell>
          <cell r="O6200">
            <v>692899</v>
          </cell>
          <cell r="Q6200">
            <v>7585420</v>
          </cell>
          <cell r="R6200">
            <v>18963.55</v>
          </cell>
        </row>
        <row r="6201">
          <cell r="C6201">
            <v>63070</v>
          </cell>
          <cell r="D6201" t="str">
            <v>SAN SEBASTIANO AL VESUVIO</v>
          </cell>
          <cell r="E6201" t="str">
            <v>NA</v>
          </cell>
          <cell r="F6201" t="str">
            <v>Campania</v>
          </cell>
          <cell r="G6201">
            <v>15</v>
          </cell>
          <cell r="H6201">
            <v>5189</v>
          </cell>
          <cell r="I6201">
            <v>0</v>
          </cell>
          <cell r="J6201">
            <v>7332795</v>
          </cell>
          <cell r="K6201">
            <v>7357072</v>
          </cell>
          <cell r="L6201">
            <v>25338584</v>
          </cell>
          <cell r="M6201">
            <v>43383117</v>
          </cell>
          <cell r="N6201">
            <v>10658221</v>
          </cell>
          <cell r="O6201">
            <v>11178935</v>
          </cell>
          <cell r="P6201">
            <v>12467681</v>
          </cell>
          <cell r="Q6201">
            <v>117716405</v>
          </cell>
          <cell r="R6201">
            <v>22685.759298516092</v>
          </cell>
        </row>
        <row r="6202">
          <cell r="C6202">
            <v>1253</v>
          </cell>
          <cell r="D6202" t="str">
            <v>SAN SEBASTIANO DA PO</v>
          </cell>
          <cell r="E6202" t="str">
            <v>TO</v>
          </cell>
          <cell r="F6202" t="str">
            <v>Piemonte</v>
          </cell>
          <cell r="G6202">
            <v>1</v>
          </cell>
          <cell r="H6202">
            <v>1407</v>
          </cell>
          <cell r="I6202">
            <v>0</v>
          </cell>
          <cell r="J6202">
            <v>1457586</v>
          </cell>
          <cell r="K6202">
            <v>2269929</v>
          </cell>
          <cell r="L6202">
            <v>9544803</v>
          </cell>
          <cell r="M6202">
            <v>11745052</v>
          </cell>
          <cell r="N6202">
            <v>1806924</v>
          </cell>
          <cell r="O6202">
            <v>1559127</v>
          </cell>
          <cell r="P6202">
            <v>762764</v>
          </cell>
          <cell r="Q6202">
            <v>29146185</v>
          </cell>
          <cell r="R6202">
            <v>20715.127931769723</v>
          </cell>
        </row>
        <row r="6203">
          <cell r="C6203">
            <v>34033</v>
          </cell>
          <cell r="D6203" t="str">
            <v>SAN SECONDO PARMENSE</v>
          </cell>
          <cell r="E6203" t="str">
            <v>PR</v>
          </cell>
          <cell r="F6203" t="str">
            <v>Emilia Romagna</v>
          </cell>
          <cell r="G6203">
            <v>8</v>
          </cell>
          <cell r="H6203">
            <v>4273</v>
          </cell>
          <cell r="I6203">
            <v>0</v>
          </cell>
          <cell r="J6203">
            <v>4051064</v>
          </cell>
          <cell r="K6203">
            <v>6691745</v>
          </cell>
          <cell r="L6203">
            <v>31276374</v>
          </cell>
          <cell r="M6203">
            <v>38590941</v>
          </cell>
          <cell r="N6203">
            <v>6990584</v>
          </cell>
          <cell r="O6203">
            <v>5787502</v>
          </cell>
          <cell r="P6203">
            <v>4816561</v>
          </cell>
          <cell r="Q6203">
            <v>98204771</v>
          </cell>
          <cell r="R6203">
            <v>22982.628364146971</v>
          </cell>
        </row>
        <row r="6204">
          <cell r="C6204">
            <v>1254</v>
          </cell>
          <cell r="D6204" t="str">
            <v>SAN SECONDO DI PINEROLO</v>
          </cell>
          <cell r="E6204" t="str">
            <v>TO</v>
          </cell>
          <cell r="F6204" t="str">
            <v>Piemonte</v>
          </cell>
          <cell r="G6204">
            <v>1</v>
          </cell>
          <cell r="H6204">
            <v>2745</v>
          </cell>
          <cell r="I6204">
            <v>0</v>
          </cell>
          <cell r="J6204">
            <v>2898991</v>
          </cell>
          <cell r="K6204">
            <v>3934734</v>
          </cell>
          <cell r="L6204">
            <v>17452867</v>
          </cell>
          <cell r="M6204">
            <v>23876349</v>
          </cell>
          <cell r="N6204">
            <v>4803334</v>
          </cell>
          <cell r="O6204">
            <v>7076253</v>
          </cell>
          <cell r="P6204">
            <v>7741903</v>
          </cell>
          <cell r="Q6204">
            <v>67784431</v>
          </cell>
          <cell r="R6204">
            <v>24693.781785063751</v>
          </cell>
        </row>
        <row r="6205">
          <cell r="C6205">
            <v>51034</v>
          </cell>
          <cell r="D6205" t="str">
            <v>SANSEPOLCRO</v>
          </cell>
          <cell r="E6205" t="str">
            <v>AR</v>
          </cell>
          <cell r="F6205" t="str">
            <v>Toscana</v>
          </cell>
          <cell r="G6205">
            <v>9</v>
          </cell>
          <cell r="H6205">
            <v>12172</v>
          </cell>
          <cell r="I6205">
            <v>0</v>
          </cell>
          <cell r="J6205">
            <v>13142209</v>
          </cell>
          <cell r="K6205">
            <v>22660136</v>
          </cell>
          <cell r="L6205">
            <v>88421142</v>
          </cell>
          <cell r="M6205">
            <v>88337128</v>
          </cell>
          <cell r="N6205">
            <v>12568108</v>
          </cell>
          <cell r="O6205">
            <v>14738251</v>
          </cell>
          <cell r="P6205">
            <v>14835721</v>
          </cell>
          <cell r="Q6205">
            <v>254702695</v>
          </cell>
          <cell r="R6205">
            <v>20925.295349983568</v>
          </cell>
        </row>
        <row r="6206">
          <cell r="C6206">
            <v>43047</v>
          </cell>
          <cell r="D6206" t="str">
            <v>SAN SEVERINO MARCHE</v>
          </cell>
          <cell r="E6206" t="str">
            <v>MC</v>
          </cell>
          <cell r="F6206" t="str">
            <v>Marche</v>
          </cell>
          <cell r="G6206">
            <v>11</v>
          </cell>
          <cell r="H6206">
            <v>9418</v>
          </cell>
          <cell r="J6206">
            <v>12150638</v>
          </cell>
          <cell r="K6206">
            <v>19753331</v>
          </cell>
          <cell r="L6206">
            <v>65073694</v>
          </cell>
          <cell r="M6206">
            <v>56406385</v>
          </cell>
          <cell r="N6206">
            <v>7943762</v>
          </cell>
          <cell r="O6206">
            <v>9248425</v>
          </cell>
          <cell r="P6206">
            <v>6270793</v>
          </cell>
          <cell r="Q6206">
            <v>176847028</v>
          </cell>
          <cell r="R6206">
            <v>18777.556593756635</v>
          </cell>
        </row>
        <row r="6207">
          <cell r="C6207">
            <v>76078</v>
          </cell>
          <cell r="D6207" t="str">
            <v>SAN SEVERINO LUCANO</v>
          </cell>
          <cell r="E6207" t="str">
            <v>PZ</v>
          </cell>
          <cell r="F6207" t="str">
            <v>Basilicata</v>
          </cell>
          <cell r="G6207">
            <v>17</v>
          </cell>
          <cell r="H6207">
            <v>1112</v>
          </cell>
          <cell r="I6207">
            <v>0</v>
          </cell>
          <cell r="J6207">
            <v>2581379</v>
          </cell>
          <cell r="K6207">
            <v>2657699</v>
          </cell>
          <cell r="L6207">
            <v>4758573</v>
          </cell>
          <cell r="M6207">
            <v>4004082</v>
          </cell>
          <cell r="N6207">
            <v>542608</v>
          </cell>
          <cell r="O6207">
            <v>924151</v>
          </cell>
          <cell r="P6207">
            <v>0</v>
          </cell>
          <cell r="Q6207">
            <v>15468492</v>
          </cell>
          <cell r="R6207">
            <v>13910.51438848921</v>
          </cell>
        </row>
        <row r="6208">
          <cell r="C6208">
            <v>71051</v>
          </cell>
          <cell r="D6208" t="str">
            <v>SAN SEVERO</v>
          </cell>
          <cell r="E6208" t="str">
            <v>FG</v>
          </cell>
          <cell r="F6208" t="str">
            <v>Puglia</v>
          </cell>
          <cell r="G6208">
            <v>16</v>
          </cell>
          <cell r="H6208">
            <v>30222</v>
          </cell>
          <cell r="I6208">
            <v>-22087</v>
          </cell>
          <cell r="J6208">
            <v>55677672</v>
          </cell>
          <cell r="K6208">
            <v>60253172</v>
          </cell>
          <cell r="L6208">
            <v>128094678</v>
          </cell>
          <cell r="M6208">
            <v>143466306</v>
          </cell>
          <cell r="N6208">
            <v>18463973</v>
          </cell>
          <cell r="O6208">
            <v>19833124</v>
          </cell>
          <cell r="P6208">
            <v>11098402</v>
          </cell>
          <cell r="Q6208">
            <v>436887327</v>
          </cell>
          <cell r="R6208">
            <v>14455.936966448282</v>
          </cell>
        </row>
        <row r="6209">
          <cell r="C6209">
            <v>13248</v>
          </cell>
          <cell r="D6209" t="str">
            <v>SAN SIRO</v>
          </cell>
          <cell r="E6209" t="str">
            <v>CO</v>
          </cell>
          <cell r="F6209" t="str">
            <v>Lombardia</v>
          </cell>
          <cell r="G6209">
            <v>3</v>
          </cell>
          <cell r="H6209">
            <v>1342</v>
          </cell>
          <cell r="J6209">
            <v>1956121</v>
          </cell>
          <cell r="K6209">
            <v>2441291</v>
          </cell>
          <cell r="L6209">
            <v>7349997</v>
          </cell>
          <cell r="M6209">
            <v>6607195</v>
          </cell>
          <cell r="N6209">
            <v>1129072</v>
          </cell>
          <cell r="O6209">
            <v>1499735</v>
          </cell>
          <cell r="Q6209">
            <v>20983411</v>
          </cell>
          <cell r="R6209">
            <v>15635.92473919523</v>
          </cell>
        </row>
        <row r="6210">
          <cell r="C6210">
            <v>64087</v>
          </cell>
          <cell r="D6210" t="str">
            <v>SAN SOSSIO BARONIA</v>
          </cell>
          <cell r="E6210" t="str">
            <v>AV</v>
          </cell>
          <cell r="F6210" t="str">
            <v>Campania</v>
          </cell>
          <cell r="G6210">
            <v>15</v>
          </cell>
          <cell r="H6210">
            <v>1077</v>
          </cell>
          <cell r="I6210">
            <v>0</v>
          </cell>
          <cell r="J6210">
            <v>2214205</v>
          </cell>
          <cell r="K6210">
            <v>2460187</v>
          </cell>
          <cell r="L6210">
            <v>4921349</v>
          </cell>
          <cell r="M6210">
            <v>3551284</v>
          </cell>
          <cell r="N6210">
            <v>500459</v>
          </cell>
          <cell r="Q6210">
            <v>13647484</v>
          </cell>
          <cell r="R6210">
            <v>12671.758588672237</v>
          </cell>
        </row>
        <row r="6211">
          <cell r="C6211">
            <v>79116</v>
          </cell>
          <cell r="D6211" t="str">
            <v>SAN SOSTENE</v>
          </cell>
          <cell r="E6211" t="str">
            <v>CZ</v>
          </cell>
          <cell r="F6211" t="str">
            <v>Calabria</v>
          </cell>
          <cell r="G6211">
            <v>18</v>
          </cell>
          <cell r="H6211">
            <v>852</v>
          </cell>
          <cell r="I6211">
            <v>0</v>
          </cell>
          <cell r="J6211">
            <v>1999032</v>
          </cell>
          <cell r="K6211">
            <v>1706570</v>
          </cell>
          <cell r="L6211">
            <v>3177002</v>
          </cell>
          <cell r="M6211">
            <v>3199779</v>
          </cell>
          <cell r="N6211">
            <v>421985</v>
          </cell>
          <cell r="O6211">
            <v>439781</v>
          </cell>
          <cell r="P6211">
            <v>0</v>
          </cell>
          <cell r="Q6211">
            <v>10944149</v>
          </cell>
          <cell r="R6211">
            <v>12845.245305164319</v>
          </cell>
        </row>
        <row r="6212">
          <cell r="C6212">
            <v>78128</v>
          </cell>
          <cell r="D6212" t="str">
            <v>SAN SOSTI</v>
          </cell>
          <cell r="E6212" t="str">
            <v>CS</v>
          </cell>
          <cell r="F6212" t="str">
            <v>Calabria</v>
          </cell>
          <cell r="G6212">
            <v>18</v>
          </cell>
          <cell r="H6212">
            <v>1237</v>
          </cell>
          <cell r="I6212">
            <v>0</v>
          </cell>
          <cell r="J6212">
            <v>2651584</v>
          </cell>
          <cell r="K6212">
            <v>2373357</v>
          </cell>
          <cell r="L6212">
            <v>5444765</v>
          </cell>
          <cell r="M6212">
            <v>5728805</v>
          </cell>
          <cell r="N6212">
            <v>493944</v>
          </cell>
          <cell r="O6212">
            <v>517993</v>
          </cell>
          <cell r="P6212">
            <v>0</v>
          </cell>
          <cell r="Q6212">
            <v>17210448</v>
          </cell>
          <cell r="R6212">
            <v>13913.054163298302</v>
          </cell>
        </row>
        <row r="6213">
          <cell r="C6213">
            <v>111065</v>
          </cell>
          <cell r="D6213" t="str">
            <v>SAN SPERATE</v>
          </cell>
          <cell r="E6213" t="str">
            <v>SU</v>
          </cell>
          <cell r="F6213" t="str">
            <v>Sardegna</v>
          </cell>
          <cell r="G6213">
            <v>20</v>
          </cell>
          <cell r="H6213">
            <v>5565</v>
          </cell>
          <cell r="I6213">
            <v>0</v>
          </cell>
          <cell r="J6213">
            <v>8096118</v>
          </cell>
          <cell r="K6213">
            <v>10405486</v>
          </cell>
          <cell r="L6213">
            <v>34185556</v>
          </cell>
          <cell r="M6213">
            <v>33506316</v>
          </cell>
          <cell r="N6213">
            <v>3764265</v>
          </cell>
          <cell r="O6213">
            <v>2466212</v>
          </cell>
          <cell r="P6213">
            <v>1508633</v>
          </cell>
          <cell r="Q6213">
            <v>93932586</v>
          </cell>
          <cell r="R6213">
            <v>16879.170889487872</v>
          </cell>
        </row>
        <row r="6214">
          <cell r="C6214">
            <v>16191</v>
          </cell>
          <cell r="D6214" t="str">
            <v>SANTA BRIGIDA</v>
          </cell>
          <cell r="E6214" t="str">
            <v>BG</v>
          </cell>
          <cell r="F6214" t="str">
            <v>Lombardia</v>
          </cell>
          <cell r="G6214">
            <v>3</v>
          </cell>
          <cell r="H6214">
            <v>418</v>
          </cell>
          <cell r="I6214">
            <v>0</v>
          </cell>
          <cell r="J6214">
            <v>608534</v>
          </cell>
          <cell r="K6214">
            <v>878637</v>
          </cell>
          <cell r="L6214">
            <v>2937068</v>
          </cell>
          <cell r="M6214">
            <v>2464050</v>
          </cell>
          <cell r="Q6214">
            <v>6888289</v>
          </cell>
          <cell r="R6214">
            <v>16479.16028708134</v>
          </cell>
        </row>
        <row r="6215">
          <cell r="C6215">
            <v>85017</v>
          </cell>
          <cell r="D6215" t="str">
            <v>SANTA CATERINA VILLARMOSA</v>
          </cell>
          <cell r="E6215" t="str">
            <v>CL</v>
          </cell>
          <cell r="F6215" t="str">
            <v>Sicilia</v>
          </cell>
          <cell r="G6215">
            <v>19</v>
          </cell>
          <cell r="H6215">
            <v>3124</v>
          </cell>
          <cell r="I6215">
            <v>0</v>
          </cell>
          <cell r="J6215">
            <v>6240801</v>
          </cell>
          <cell r="K6215">
            <v>6366882</v>
          </cell>
          <cell r="L6215">
            <v>12473761</v>
          </cell>
          <cell r="M6215">
            <v>15051911</v>
          </cell>
          <cell r="N6215">
            <v>1227483</v>
          </cell>
          <cell r="O6215">
            <v>790981</v>
          </cell>
          <cell r="P6215">
            <v>530628</v>
          </cell>
          <cell r="Q6215">
            <v>42682447</v>
          </cell>
          <cell r="R6215">
            <v>13662.755121638924</v>
          </cell>
        </row>
        <row r="6216">
          <cell r="C6216">
            <v>79117</v>
          </cell>
          <cell r="D6216" t="str">
            <v>SANTA CATERINA DELLO IONIO</v>
          </cell>
          <cell r="E6216" t="str">
            <v>CZ</v>
          </cell>
          <cell r="F6216" t="str">
            <v>Calabria</v>
          </cell>
          <cell r="G6216">
            <v>18</v>
          </cell>
          <cell r="H6216">
            <v>1360</v>
          </cell>
          <cell r="I6216">
            <v>0</v>
          </cell>
          <cell r="J6216">
            <v>3338984</v>
          </cell>
          <cell r="K6216">
            <v>2655786</v>
          </cell>
          <cell r="L6216">
            <v>4965095</v>
          </cell>
          <cell r="M6216">
            <v>4017616</v>
          </cell>
          <cell r="N6216">
            <v>506673</v>
          </cell>
          <cell r="O6216">
            <v>545239</v>
          </cell>
          <cell r="Q6216">
            <v>16029393</v>
          </cell>
          <cell r="R6216">
            <v>11786.318382352942</v>
          </cell>
        </row>
        <row r="6217">
          <cell r="C6217">
            <v>78129</v>
          </cell>
          <cell r="D6217" t="str">
            <v>SANTA CATERINA ALBANESE</v>
          </cell>
          <cell r="E6217" t="str">
            <v>CS</v>
          </cell>
          <cell r="F6217" t="str">
            <v>Calabria</v>
          </cell>
          <cell r="G6217">
            <v>18</v>
          </cell>
          <cell r="H6217">
            <v>726</v>
          </cell>
          <cell r="I6217">
            <v>0</v>
          </cell>
          <cell r="J6217">
            <v>1850180</v>
          </cell>
          <cell r="K6217">
            <v>1716998</v>
          </cell>
          <cell r="L6217">
            <v>2217276</v>
          </cell>
          <cell r="M6217">
            <v>1941730</v>
          </cell>
          <cell r="O6217">
            <v>0</v>
          </cell>
          <cell r="P6217">
            <v>0</v>
          </cell>
          <cell r="Q6217">
            <v>7726184</v>
          </cell>
          <cell r="R6217">
            <v>10642.126721763085</v>
          </cell>
        </row>
        <row r="6218">
          <cell r="C6218">
            <v>75072</v>
          </cell>
          <cell r="D6218" t="str">
            <v>SANTA CESAREA TERME</v>
          </cell>
          <cell r="E6218" t="str">
            <v>LE</v>
          </cell>
          <cell r="F6218" t="str">
            <v>Puglia</v>
          </cell>
          <cell r="G6218">
            <v>16</v>
          </cell>
          <cell r="H6218">
            <v>2189</v>
          </cell>
          <cell r="I6218">
            <v>0</v>
          </cell>
          <cell r="J6218">
            <v>4141149</v>
          </cell>
          <cell r="K6218">
            <v>5315307</v>
          </cell>
          <cell r="L6218">
            <v>10574048</v>
          </cell>
          <cell r="M6218">
            <v>8956833</v>
          </cell>
          <cell r="N6218">
            <v>1212922</v>
          </cell>
          <cell r="O6218">
            <v>1655441</v>
          </cell>
          <cell r="P6218">
            <v>1026863</v>
          </cell>
          <cell r="Q6218">
            <v>32882563</v>
          </cell>
          <cell r="R6218">
            <v>15021.728186386477</v>
          </cell>
        </row>
        <row r="6219">
          <cell r="C6219">
            <v>21085</v>
          </cell>
          <cell r="D6219" t="str">
            <v>SANTA CRISTINA VALGARDENA .ST CHRISTINA IN G.</v>
          </cell>
          <cell r="E6219" t="str">
            <v>BZ</v>
          </cell>
          <cell r="F6219" t="str">
            <v>Trentino Alto Adige(P.A.Bolzano)</v>
          </cell>
          <cell r="G6219">
            <v>4</v>
          </cell>
          <cell r="H6219">
            <v>1691</v>
          </cell>
          <cell r="J6219">
            <v>1748280</v>
          </cell>
          <cell r="K6219">
            <v>2541431</v>
          </cell>
          <cell r="L6219">
            <v>9788495</v>
          </cell>
          <cell r="M6219">
            <v>16409084</v>
          </cell>
          <cell r="N6219">
            <v>4430182</v>
          </cell>
          <cell r="O6219">
            <v>3242298</v>
          </cell>
          <cell r="P6219">
            <v>4773328</v>
          </cell>
          <cell r="Q6219">
            <v>42933098</v>
          </cell>
          <cell r="R6219">
            <v>25389.176818450622</v>
          </cell>
        </row>
        <row r="6220">
          <cell r="C6220">
            <v>82066</v>
          </cell>
          <cell r="D6220" t="str">
            <v>SANTA CRISTINA GELA</v>
          </cell>
          <cell r="E6220" t="str">
            <v>PA</v>
          </cell>
          <cell r="F6220" t="str">
            <v>Sicilia</v>
          </cell>
          <cell r="G6220">
            <v>19</v>
          </cell>
          <cell r="H6220">
            <v>601</v>
          </cell>
          <cell r="I6220">
            <v>0</v>
          </cell>
          <cell r="J6220">
            <v>1234051</v>
          </cell>
          <cell r="K6220">
            <v>1237286</v>
          </cell>
          <cell r="L6220">
            <v>2762986</v>
          </cell>
          <cell r="M6220">
            <v>2805624</v>
          </cell>
          <cell r="P6220">
            <v>0</v>
          </cell>
          <cell r="Q6220">
            <v>8039947</v>
          </cell>
          <cell r="R6220">
            <v>13377.615640599002</v>
          </cell>
        </row>
        <row r="6221">
          <cell r="C6221">
            <v>18139</v>
          </cell>
          <cell r="D6221" t="str">
            <v>SANTA CRISTINA E BISSONE</v>
          </cell>
          <cell r="E6221" t="str">
            <v>PV</v>
          </cell>
          <cell r="F6221" t="str">
            <v>Lombardia</v>
          </cell>
          <cell r="G6221">
            <v>3</v>
          </cell>
          <cell r="H6221">
            <v>1443</v>
          </cell>
          <cell r="I6221">
            <v>0</v>
          </cell>
          <cell r="J6221">
            <v>1207265</v>
          </cell>
          <cell r="K6221">
            <v>2230554</v>
          </cell>
          <cell r="L6221">
            <v>12083565</v>
          </cell>
          <cell r="M6221">
            <v>11540225</v>
          </cell>
          <cell r="N6221">
            <v>1260156</v>
          </cell>
          <cell r="O6221">
            <v>922799</v>
          </cell>
          <cell r="P6221">
            <v>2067646</v>
          </cell>
          <cell r="Q6221">
            <v>31312210</v>
          </cell>
          <cell r="R6221">
            <v>21699.383229383231</v>
          </cell>
        </row>
        <row r="6222">
          <cell r="C6222">
            <v>80078</v>
          </cell>
          <cell r="D6222" t="str">
            <v>SANTA CRISTINA D'ASPROMONTE</v>
          </cell>
          <cell r="E6222" t="str">
            <v>RC</v>
          </cell>
          <cell r="F6222" t="str">
            <v>Calabria</v>
          </cell>
          <cell r="G6222">
            <v>18</v>
          </cell>
          <cell r="H6222">
            <v>644</v>
          </cell>
          <cell r="I6222">
            <v>0</v>
          </cell>
          <cell r="J6222">
            <v>1605273</v>
          </cell>
          <cell r="K6222">
            <v>1347577</v>
          </cell>
          <cell r="L6222">
            <v>2849415</v>
          </cell>
          <cell r="M6222">
            <v>1583312</v>
          </cell>
          <cell r="N6222">
            <v>339076</v>
          </cell>
          <cell r="Q6222">
            <v>7724653</v>
          </cell>
          <cell r="R6222">
            <v>11994.802795031055</v>
          </cell>
        </row>
        <row r="6223">
          <cell r="C6223">
            <v>50033</v>
          </cell>
          <cell r="D6223" t="str">
            <v>SANTA CROCE SULL'ARNO</v>
          </cell>
          <cell r="E6223" t="str">
            <v>PI</v>
          </cell>
          <cell r="F6223" t="str">
            <v>Toscana</v>
          </cell>
          <cell r="G6223">
            <v>9</v>
          </cell>
          <cell r="H6223">
            <v>9864</v>
          </cell>
          <cell r="J6223">
            <v>11532272</v>
          </cell>
          <cell r="K6223">
            <v>15059958</v>
          </cell>
          <cell r="L6223">
            <v>70816238</v>
          </cell>
          <cell r="M6223">
            <v>73277235</v>
          </cell>
          <cell r="N6223">
            <v>13725077</v>
          </cell>
          <cell r="O6223">
            <v>15545767</v>
          </cell>
          <cell r="P6223">
            <v>26155666</v>
          </cell>
          <cell r="Q6223">
            <v>226112213</v>
          </cell>
          <cell r="R6223">
            <v>22922.973742903487</v>
          </cell>
        </row>
        <row r="6224">
          <cell r="C6224">
            <v>88010</v>
          </cell>
          <cell r="D6224" t="str">
            <v>SANTA CROCE CAMERINA</v>
          </cell>
          <cell r="E6224" t="str">
            <v>RG</v>
          </cell>
          <cell r="F6224" t="str">
            <v>Sicilia</v>
          </cell>
          <cell r="G6224">
            <v>19</v>
          </cell>
          <cell r="H6224">
            <v>7368</v>
          </cell>
          <cell r="I6224">
            <v>0</v>
          </cell>
          <cell r="J6224">
            <v>17967611</v>
          </cell>
          <cell r="K6224">
            <v>19632420</v>
          </cell>
          <cell r="L6224">
            <v>24237567</v>
          </cell>
          <cell r="M6224">
            <v>22517397</v>
          </cell>
          <cell r="N6224">
            <v>3088338</v>
          </cell>
          <cell r="O6224">
            <v>3359586</v>
          </cell>
          <cell r="P6224">
            <v>912680</v>
          </cell>
          <cell r="Q6224">
            <v>91715599</v>
          </cell>
          <cell r="R6224">
            <v>12447.828311617806</v>
          </cell>
        </row>
        <row r="6225">
          <cell r="C6225">
            <v>62069</v>
          </cell>
          <cell r="D6225" t="str">
            <v>SANTA CROCE DEL SANNIO</v>
          </cell>
          <cell r="E6225" t="str">
            <v>BN</v>
          </cell>
          <cell r="F6225" t="str">
            <v>Campania</v>
          </cell>
          <cell r="G6225">
            <v>15</v>
          </cell>
          <cell r="H6225">
            <v>607</v>
          </cell>
          <cell r="I6225">
            <v>0</v>
          </cell>
          <cell r="J6225">
            <v>1177542</v>
          </cell>
          <cell r="K6225">
            <v>1180134</v>
          </cell>
          <cell r="L6225">
            <v>2994559</v>
          </cell>
          <cell r="M6225">
            <v>2777219</v>
          </cell>
          <cell r="N6225">
            <v>381120</v>
          </cell>
          <cell r="P6225">
            <v>0</v>
          </cell>
          <cell r="Q6225">
            <v>8510574</v>
          </cell>
          <cell r="R6225">
            <v>14020.714991762768</v>
          </cell>
        </row>
        <row r="6226">
          <cell r="C6226">
            <v>70072</v>
          </cell>
          <cell r="D6226" t="str">
            <v>SANTA CROCE DI MAGLIANO</v>
          </cell>
          <cell r="E6226" t="str">
            <v>CB</v>
          </cell>
          <cell r="F6226" t="str">
            <v>Molise</v>
          </cell>
          <cell r="G6226">
            <v>14</v>
          </cell>
          <cell r="H6226">
            <v>2740</v>
          </cell>
          <cell r="I6226">
            <v>0</v>
          </cell>
          <cell r="J6226">
            <v>5068677</v>
          </cell>
          <cell r="K6226">
            <v>6177948</v>
          </cell>
          <cell r="L6226">
            <v>13709916</v>
          </cell>
          <cell r="M6226">
            <v>8401954</v>
          </cell>
          <cell r="N6226">
            <v>621538</v>
          </cell>
          <cell r="O6226">
            <v>1222272</v>
          </cell>
          <cell r="Q6226">
            <v>35202305</v>
          </cell>
          <cell r="R6226">
            <v>12847.556569343065</v>
          </cell>
        </row>
        <row r="6227">
          <cell r="C6227">
            <v>111068</v>
          </cell>
          <cell r="D6227" t="str">
            <v>SANTADI</v>
          </cell>
          <cell r="E6227" t="str">
            <v>SU</v>
          </cell>
          <cell r="F6227" t="str">
            <v>Sardegna</v>
          </cell>
          <cell r="G6227">
            <v>20</v>
          </cell>
          <cell r="H6227">
            <v>2131</v>
          </cell>
          <cell r="I6227">
            <v>0</v>
          </cell>
          <cell r="J6227">
            <v>4381037</v>
          </cell>
          <cell r="K6227">
            <v>4489637</v>
          </cell>
          <cell r="L6227">
            <v>11444851</v>
          </cell>
          <cell r="M6227">
            <v>7779318</v>
          </cell>
          <cell r="N6227">
            <v>540720</v>
          </cell>
          <cell r="O6227">
            <v>458306</v>
          </cell>
          <cell r="Q6227">
            <v>29093869</v>
          </cell>
          <cell r="R6227">
            <v>13652.683716564992</v>
          </cell>
        </row>
        <row r="6228">
          <cell r="C6228">
            <v>78130</v>
          </cell>
          <cell r="D6228" t="str">
            <v>SANTA DOMENICA TALAO</v>
          </cell>
          <cell r="E6228" t="str">
            <v>CS</v>
          </cell>
          <cell r="F6228" t="str">
            <v>Calabria</v>
          </cell>
          <cell r="G6228">
            <v>18</v>
          </cell>
          <cell r="H6228">
            <v>717</v>
          </cell>
          <cell r="I6228">
            <v>0</v>
          </cell>
          <cell r="J6228">
            <v>1929878</v>
          </cell>
          <cell r="K6228">
            <v>1678555</v>
          </cell>
          <cell r="L6228">
            <v>2232560</v>
          </cell>
          <cell r="M6228">
            <v>1549347</v>
          </cell>
          <cell r="P6228">
            <v>0</v>
          </cell>
          <cell r="Q6228">
            <v>7390340</v>
          </cell>
          <cell r="R6228">
            <v>10307.308228730823</v>
          </cell>
        </row>
        <row r="6229">
          <cell r="C6229">
            <v>83083</v>
          </cell>
          <cell r="D6229" t="str">
            <v>SANTA DOMENICA VITTORIA</v>
          </cell>
          <cell r="E6229" t="str">
            <v>ME</v>
          </cell>
          <cell r="F6229" t="str">
            <v>Sicilia</v>
          </cell>
          <cell r="G6229">
            <v>19</v>
          </cell>
          <cell r="H6229">
            <v>656</v>
          </cell>
          <cell r="I6229">
            <v>0</v>
          </cell>
          <cell r="J6229">
            <v>1379288</v>
          </cell>
          <cell r="K6229">
            <v>1980486</v>
          </cell>
          <cell r="L6229">
            <v>3713233</v>
          </cell>
          <cell r="M6229">
            <v>1996121</v>
          </cell>
          <cell r="P6229">
            <v>0</v>
          </cell>
          <cell r="Q6229">
            <v>9069128</v>
          </cell>
          <cell r="R6229">
            <v>13824.890243902439</v>
          </cell>
        </row>
        <row r="6230">
          <cell r="C6230">
            <v>84037</v>
          </cell>
          <cell r="D6230" t="str">
            <v>SANTA ELISABETTA</v>
          </cell>
          <cell r="E6230" t="str">
            <v>AG</v>
          </cell>
          <cell r="F6230" t="str">
            <v>Sicilia</v>
          </cell>
          <cell r="G6230">
            <v>19</v>
          </cell>
          <cell r="H6230">
            <v>1449</v>
          </cell>
          <cell r="I6230">
            <v>0</v>
          </cell>
          <cell r="J6230">
            <v>2619197</v>
          </cell>
          <cell r="K6230">
            <v>3318659</v>
          </cell>
          <cell r="L6230">
            <v>7787651</v>
          </cell>
          <cell r="M6230">
            <v>4652263</v>
          </cell>
          <cell r="N6230">
            <v>636190</v>
          </cell>
          <cell r="O6230">
            <v>597614</v>
          </cell>
          <cell r="Q6230">
            <v>19611574</v>
          </cell>
          <cell r="R6230">
            <v>13534.55762594893</v>
          </cell>
        </row>
        <row r="6231">
          <cell r="C6231">
            <v>53022</v>
          </cell>
          <cell r="D6231" t="str">
            <v>SANTA FIORA</v>
          </cell>
          <cell r="E6231" t="str">
            <v>GR</v>
          </cell>
          <cell r="F6231" t="str">
            <v>Toscana</v>
          </cell>
          <cell r="G6231">
            <v>9</v>
          </cell>
          <cell r="H6231">
            <v>2018</v>
          </cell>
          <cell r="I6231">
            <v>0</v>
          </cell>
          <cell r="J6231">
            <v>2805447</v>
          </cell>
          <cell r="K6231">
            <v>3940125</v>
          </cell>
          <cell r="L6231">
            <v>12466635</v>
          </cell>
          <cell r="M6231">
            <v>13863969</v>
          </cell>
          <cell r="N6231">
            <v>1308801</v>
          </cell>
          <cell r="O6231">
            <v>1734278</v>
          </cell>
          <cell r="P6231">
            <v>579191</v>
          </cell>
          <cell r="Q6231">
            <v>36698446</v>
          </cell>
          <cell r="R6231">
            <v>18185.553022794847</v>
          </cell>
        </row>
        <row r="6232">
          <cell r="C6232">
            <v>82067</v>
          </cell>
          <cell r="D6232" t="str">
            <v>SANTA FLAVIA</v>
          </cell>
          <cell r="E6232" t="str">
            <v>PA</v>
          </cell>
          <cell r="F6232" t="str">
            <v>Sicilia</v>
          </cell>
          <cell r="G6232">
            <v>19</v>
          </cell>
          <cell r="H6232">
            <v>5887</v>
          </cell>
          <cell r="I6232">
            <v>0</v>
          </cell>
          <cell r="J6232">
            <v>10862864</v>
          </cell>
          <cell r="K6232">
            <v>10469932</v>
          </cell>
          <cell r="L6232">
            <v>23575565</v>
          </cell>
          <cell r="M6232">
            <v>34909908</v>
          </cell>
          <cell r="N6232">
            <v>5763968</v>
          </cell>
          <cell r="O6232">
            <v>6106320</v>
          </cell>
          <cell r="P6232">
            <v>3953976</v>
          </cell>
          <cell r="Q6232">
            <v>95642533</v>
          </cell>
          <cell r="R6232">
            <v>16246.395957193818</v>
          </cell>
        </row>
        <row r="6233">
          <cell r="C6233">
            <v>94044</v>
          </cell>
          <cell r="D6233" t="str">
            <v>SANT'AGAPITO</v>
          </cell>
          <cell r="E6233" t="str">
            <v>IS</v>
          </cell>
          <cell r="F6233" t="str">
            <v>Molise</v>
          </cell>
          <cell r="G6233">
            <v>14</v>
          </cell>
          <cell r="H6233">
            <v>991</v>
          </cell>
          <cell r="I6233">
            <v>0</v>
          </cell>
          <cell r="J6233">
            <v>1623225</v>
          </cell>
          <cell r="K6233">
            <v>1600607</v>
          </cell>
          <cell r="L6233">
            <v>5176044</v>
          </cell>
          <cell r="M6233">
            <v>5802859</v>
          </cell>
          <cell r="N6233">
            <v>587359</v>
          </cell>
          <cell r="O6233">
            <v>551200</v>
          </cell>
          <cell r="Q6233">
            <v>15341294</v>
          </cell>
          <cell r="R6233">
            <v>15480.619576185671</v>
          </cell>
        </row>
        <row r="6234">
          <cell r="C6234">
            <v>6156</v>
          </cell>
          <cell r="D6234" t="str">
            <v>SANT'AGATA FOSSILI</v>
          </cell>
          <cell r="E6234" t="str">
            <v>AL</v>
          </cell>
          <cell r="F6234" t="str">
            <v>Piemonte</v>
          </cell>
          <cell r="G6234">
            <v>1</v>
          </cell>
          <cell r="H6234">
            <v>292</v>
          </cell>
          <cell r="I6234">
            <v>0</v>
          </cell>
          <cell r="J6234">
            <v>352109</v>
          </cell>
          <cell r="K6234">
            <v>562100</v>
          </cell>
          <cell r="L6234">
            <v>1783398</v>
          </cell>
          <cell r="M6234">
            <v>2525485</v>
          </cell>
          <cell r="N6234">
            <v>384235</v>
          </cell>
          <cell r="O6234">
            <v>364261</v>
          </cell>
          <cell r="Q6234">
            <v>5971588</v>
          </cell>
          <cell r="R6234">
            <v>20450.64383561644</v>
          </cell>
        </row>
        <row r="6235">
          <cell r="C6235">
            <v>37056</v>
          </cell>
          <cell r="D6235" t="str">
            <v>SANT'AGATA BOLOGNESE</v>
          </cell>
          <cell r="E6235" t="str">
            <v>BO</v>
          </cell>
          <cell r="F6235" t="str">
            <v>Emilia Romagna</v>
          </cell>
          <cell r="G6235">
            <v>8</v>
          </cell>
          <cell r="H6235">
            <v>5533</v>
          </cell>
          <cell r="I6235">
            <v>0</v>
          </cell>
          <cell r="J6235">
            <v>4901624</v>
          </cell>
          <cell r="K6235">
            <v>8499543</v>
          </cell>
          <cell r="L6235">
            <v>41190190</v>
          </cell>
          <cell r="M6235">
            <v>54815331</v>
          </cell>
          <cell r="N6235">
            <v>7592034</v>
          </cell>
          <cell r="O6235">
            <v>6273889</v>
          </cell>
          <cell r="P6235">
            <v>4660370</v>
          </cell>
          <cell r="Q6235">
            <v>127932981</v>
          </cell>
          <cell r="R6235">
            <v>23121.811133200794</v>
          </cell>
        </row>
        <row r="6236">
          <cell r="C6236">
            <v>78131</v>
          </cell>
          <cell r="D6236" t="str">
            <v>SANT'AGATA DI ESARO</v>
          </cell>
          <cell r="E6236" t="str">
            <v>CS</v>
          </cell>
          <cell r="F6236" t="str">
            <v>Calabria</v>
          </cell>
          <cell r="G6236">
            <v>18</v>
          </cell>
          <cell r="H6236">
            <v>1083</v>
          </cell>
          <cell r="I6236">
            <v>0</v>
          </cell>
          <cell r="J6236">
            <v>2703718</v>
          </cell>
          <cell r="K6236">
            <v>2494571</v>
          </cell>
          <cell r="L6236">
            <v>4290820</v>
          </cell>
          <cell r="M6236">
            <v>2917731</v>
          </cell>
          <cell r="N6236">
            <v>307726</v>
          </cell>
          <cell r="P6236">
            <v>0</v>
          </cell>
          <cell r="Q6236">
            <v>12714566</v>
          </cell>
          <cell r="R6236">
            <v>11740.134810710988</v>
          </cell>
        </row>
        <row r="6237">
          <cell r="C6237">
            <v>71052</v>
          </cell>
          <cell r="D6237" t="str">
            <v>SANT'AGATA DI PUGLIA</v>
          </cell>
          <cell r="E6237" t="str">
            <v>FG</v>
          </cell>
          <cell r="F6237" t="str">
            <v>Puglia</v>
          </cell>
          <cell r="G6237">
            <v>16</v>
          </cell>
          <cell r="H6237">
            <v>1428</v>
          </cell>
          <cell r="I6237">
            <v>0</v>
          </cell>
          <cell r="J6237">
            <v>2576618</v>
          </cell>
          <cell r="K6237">
            <v>3298267</v>
          </cell>
          <cell r="L6237">
            <v>8376955</v>
          </cell>
          <cell r="M6237">
            <v>5223784</v>
          </cell>
          <cell r="O6237">
            <v>355008</v>
          </cell>
          <cell r="P6237">
            <v>741181</v>
          </cell>
          <cell r="Q6237">
            <v>20571813</v>
          </cell>
          <cell r="R6237">
            <v>14406.031512605043</v>
          </cell>
        </row>
        <row r="6238">
          <cell r="C6238">
            <v>39017</v>
          </cell>
          <cell r="D6238" t="str">
            <v>SANT'AGATA SUL SANTERNO</v>
          </cell>
          <cell r="E6238" t="str">
            <v>RA</v>
          </cell>
          <cell r="F6238" t="str">
            <v>Emilia Romagna</v>
          </cell>
          <cell r="G6238">
            <v>8</v>
          </cell>
          <cell r="H6238">
            <v>2225</v>
          </cell>
          <cell r="I6238">
            <v>0</v>
          </cell>
          <cell r="J6238">
            <v>2127855</v>
          </cell>
          <cell r="K6238">
            <v>3875040</v>
          </cell>
          <cell r="L6238">
            <v>17076024</v>
          </cell>
          <cell r="M6238">
            <v>18080850</v>
          </cell>
          <cell r="N6238">
            <v>2920847</v>
          </cell>
          <cell r="O6238">
            <v>2833114</v>
          </cell>
          <cell r="P6238">
            <v>4580961</v>
          </cell>
          <cell r="Q6238">
            <v>51494691</v>
          </cell>
          <cell r="R6238">
            <v>23143.681348314607</v>
          </cell>
        </row>
        <row r="6239">
          <cell r="C6239">
            <v>62070</v>
          </cell>
          <cell r="D6239" t="str">
            <v>SANT'AGATA DE' GOTI</v>
          </cell>
          <cell r="E6239" t="str">
            <v>BN</v>
          </cell>
          <cell r="F6239" t="str">
            <v>Campania</v>
          </cell>
          <cell r="G6239">
            <v>15</v>
          </cell>
          <cell r="H6239">
            <v>6745</v>
          </cell>
          <cell r="I6239">
            <v>0</v>
          </cell>
          <cell r="J6239">
            <v>14597126</v>
          </cell>
          <cell r="K6239">
            <v>12635557</v>
          </cell>
          <cell r="L6239">
            <v>29487461</v>
          </cell>
          <cell r="M6239">
            <v>30671712</v>
          </cell>
          <cell r="N6239">
            <v>3816489</v>
          </cell>
          <cell r="O6239">
            <v>3997053</v>
          </cell>
          <cell r="P6239">
            <v>1498235</v>
          </cell>
          <cell r="Q6239">
            <v>96703633</v>
          </cell>
          <cell r="R6239">
            <v>14337.084210526316</v>
          </cell>
        </row>
        <row r="6240">
          <cell r="C6240">
            <v>80079</v>
          </cell>
          <cell r="D6240" t="str">
            <v>SANT'AGATA DEL BIANCO</v>
          </cell>
          <cell r="E6240" t="str">
            <v>RC</v>
          </cell>
          <cell r="F6240" t="str">
            <v>Calabria</v>
          </cell>
          <cell r="G6240">
            <v>18</v>
          </cell>
          <cell r="H6240">
            <v>436</v>
          </cell>
          <cell r="I6240">
            <v>0</v>
          </cell>
          <cell r="J6240">
            <v>1258488</v>
          </cell>
          <cell r="K6240">
            <v>697825</v>
          </cell>
          <cell r="L6240">
            <v>2339595</v>
          </cell>
          <cell r="M6240">
            <v>1504769</v>
          </cell>
          <cell r="N6240">
            <v>0</v>
          </cell>
          <cell r="P6240">
            <v>0</v>
          </cell>
          <cell r="Q6240">
            <v>5800677</v>
          </cell>
          <cell r="R6240">
            <v>13304.305045871559</v>
          </cell>
        </row>
        <row r="6241">
          <cell r="C6241">
            <v>83084</v>
          </cell>
          <cell r="D6241" t="str">
            <v>SANT'AGATA DI MILITELLO</v>
          </cell>
          <cell r="E6241" t="str">
            <v>ME</v>
          </cell>
          <cell r="F6241" t="str">
            <v>Sicilia</v>
          </cell>
          <cell r="G6241">
            <v>19</v>
          </cell>
          <cell r="H6241">
            <v>7966</v>
          </cell>
          <cell r="I6241">
            <v>0</v>
          </cell>
          <cell r="J6241">
            <v>14656113</v>
          </cell>
          <cell r="K6241">
            <v>15206875</v>
          </cell>
          <cell r="L6241">
            <v>36352348</v>
          </cell>
          <cell r="M6241">
            <v>52240320</v>
          </cell>
          <cell r="N6241">
            <v>7926249</v>
          </cell>
          <cell r="O6241">
            <v>6901368</v>
          </cell>
          <cell r="P6241">
            <v>4678404</v>
          </cell>
          <cell r="Q6241">
            <v>137961677</v>
          </cell>
          <cell r="R6241">
            <v>17318.814586994729</v>
          </cell>
        </row>
        <row r="6242">
          <cell r="C6242">
            <v>99026</v>
          </cell>
          <cell r="D6242" t="str">
            <v>SANT'AGATA FELTRIA</v>
          </cell>
          <cell r="E6242" t="str">
            <v>RN</v>
          </cell>
          <cell r="F6242" t="str">
            <v>Emilia Romagna</v>
          </cell>
          <cell r="G6242">
            <v>8</v>
          </cell>
          <cell r="H6242">
            <v>1654</v>
          </cell>
          <cell r="I6242">
            <v>0</v>
          </cell>
          <cell r="J6242">
            <v>2025599</v>
          </cell>
          <cell r="K6242">
            <v>3469129</v>
          </cell>
          <cell r="L6242">
            <v>12093256</v>
          </cell>
          <cell r="M6242">
            <v>8570867</v>
          </cell>
          <cell r="N6242">
            <v>1885526</v>
          </cell>
          <cell r="O6242">
            <v>885422</v>
          </cell>
          <cell r="P6242">
            <v>1125787</v>
          </cell>
          <cell r="Q6242">
            <v>30055586</v>
          </cell>
          <cell r="R6242">
            <v>18171.454655380894</v>
          </cell>
        </row>
        <row r="6243">
          <cell r="C6243">
            <v>87045</v>
          </cell>
          <cell r="D6243" t="str">
            <v>SANT'AGATA LI BATTIATI</v>
          </cell>
          <cell r="E6243" t="str">
            <v>CT</v>
          </cell>
          <cell r="F6243" t="str">
            <v>Sicilia</v>
          </cell>
          <cell r="G6243">
            <v>19</v>
          </cell>
          <cell r="H6243">
            <v>6001</v>
          </cell>
          <cell r="J6243">
            <v>6956542</v>
          </cell>
          <cell r="K6243">
            <v>7405765</v>
          </cell>
          <cell r="L6243">
            <v>29022883</v>
          </cell>
          <cell r="M6243">
            <v>58879139</v>
          </cell>
          <cell r="N6243">
            <v>16902768</v>
          </cell>
          <cell r="O6243">
            <v>19149621</v>
          </cell>
          <cell r="P6243">
            <v>16573535</v>
          </cell>
          <cell r="Q6243">
            <v>154890253</v>
          </cell>
          <cell r="R6243">
            <v>25810.740376603899</v>
          </cell>
        </row>
        <row r="6244">
          <cell r="C6244">
            <v>18140</v>
          </cell>
          <cell r="D6244" t="str">
            <v>SANTA GIULETTA</v>
          </cell>
          <cell r="E6244" t="str">
            <v>PV</v>
          </cell>
          <cell r="F6244" t="str">
            <v>Lombardia</v>
          </cell>
          <cell r="G6244">
            <v>3</v>
          </cell>
          <cell r="H6244">
            <v>1164</v>
          </cell>
          <cell r="J6244">
            <v>1353363</v>
          </cell>
          <cell r="K6244">
            <v>1871615</v>
          </cell>
          <cell r="L6244">
            <v>8563048</v>
          </cell>
          <cell r="M6244">
            <v>7949480</v>
          </cell>
          <cell r="N6244">
            <v>1308752</v>
          </cell>
          <cell r="O6244">
            <v>1487498</v>
          </cell>
          <cell r="P6244">
            <v>634019</v>
          </cell>
          <cell r="Q6244">
            <v>23167775</v>
          </cell>
          <cell r="R6244">
            <v>19903.586769759451</v>
          </cell>
        </row>
        <row r="6245">
          <cell r="C6245">
            <v>95047</v>
          </cell>
          <cell r="D6245" t="str">
            <v>SANTA GIUSTA</v>
          </cell>
          <cell r="E6245" t="str">
            <v>OR</v>
          </cell>
          <cell r="F6245" t="str">
            <v>Sardegna</v>
          </cell>
          <cell r="G6245">
            <v>20</v>
          </cell>
          <cell r="H6245">
            <v>3115</v>
          </cell>
          <cell r="I6245">
            <v>0</v>
          </cell>
          <cell r="J6245">
            <v>4708872</v>
          </cell>
          <cell r="K6245">
            <v>5339488</v>
          </cell>
          <cell r="L6245">
            <v>17745684</v>
          </cell>
          <cell r="M6245">
            <v>21031571</v>
          </cell>
          <cell r="N6245">
            <v>2326223</v>
          </cell>
          <cell r="O6245">
            <v>2470107</v>
          </cell>
          <cell r="P6245">
            <v>2357043</v>
          </cell>
          <cell r="Q6245">
            <v>55978988</v>
          </cell>
          <cell r="R6245">
            <v>17970.782664526483</v>
          </cell>
        </row>
        <row r="6246">
          <cell r="C6246">
            <v>25048</v>
          </cell>
          <cell r="D6246" t="str">
            <v>SANTA GIUSTINA</v>
          </cell>
          <cell r="E6246" t="str">
            <v>BL</v>
          </cell>
          <cell r="F6246" t="str">
            <v>Veneto</v>
          </cell>
          <cell r="G6246">
            <v>5</v>
          </cell>
          <cell r="H6246">
            <v>5343</v>
          </cell>
          <cell r="I6246">
            <v>0</v>
          </cell>
          <cell r="J6246">
            <v>4967797</v>
          </cell>
          <cell r="K6246">
            <v>7670781</v>
          </cell>
          <cell r="L6246">
            <v>44501050</v>
          </cell>
          <cell r="M6246">
            <v>42817073</v>
          </cell>
          <cell r="N6246">
            <v>5637597</v>
          </cell>
          <cell r="O6246">
            <v>5238681</v>
          </cell>
          <cell r="P6246">
            <v>4708951</v>
          </cell>
          <cell r="Q6246">
            <v>115541930</v>
          </cell>
          <cell r="R6246">
            <v>21624.91671345686</v>
          </cell>
        </row>
        <row r="6247">
          <cell r="C6247">
            <v>28080</v>
          </cell>
          <cell r="D6247" t="str">
            <v>SANTA GIUSTINA IN COLLE</v>
          </cell>
          <cell r="E6247" t="str">
            <v>PD</v>
          </cell>
          <cell r="F6247" t="str">
            <v>Veneto</v>
          </cell>
          <cell r="G6247">
            <v>5</v>
          </cell>
          <cell r="H6247">
            <v>5265</v>
          </cell>
          <cell r="I6247">
            <v>0</v>
          </cell>
          <cell r="J6247">
            <v>5664907</v>
          </cell>
          <cell r="K6247">
            <v>8427322</v>
          </cell>
          <cell r="L6247">
            <v>39075142</v>
          </cell>
          <cell r="M6247">
            <v>42646134</v>
          </cell>
          <cell r="N6247">
            <v>7010132</v>
          </cell>
          <cell r="O6247">
            <v>4924048</v>
          </cell>
          <cell r="P6247">
            <v>6827673</v>
          </cell>
          <cell r="Q6247">
            <v>114575358</v>
          </cell>
          <cell r="R6247">
            <v>21761.701424501425</v>
          </cell>
        </row>
        <row r="6248">
          <cell r="C6248">
            <v>63071</v>
          </cell>
          <cell r="D6248" t="str">
            <v>SANT'AGNELLO</v>
          </cell>
          <cell r="E6248" t="str">
            <v>NA</v>
          </cell>
          <cell r="F6248" t="str">
            <v>Campania</v>
          </cell>
          <cell r="G6248">
            <v>15</v>
          </cell>
          <cell r="H6248">
            <v>5794</v>
          </cell>
          <cell r="J6248">
            <v>8779705</v>
          </cell>
          <cell r="K6248">
            <v>10230300</v>
          </cell>
          <cell r="L6248">
            <v>27949837</v>
          </cell>
          <cell r="M6248">
            <v>41972743</v>
          </cell>
          <cell r="N6248">
            <v>9455678</v>
          </cell>
          <cell r="O6248">
            <v>11969890</v>
          </cell>
          <cell r="P6248">
            <v>8939786</v>
          </cell>
          <cell r="Q6248">
            <v>119297939</v>
          </cell>
          <cell r="R6248">
            <v>20589.910079392474</v>
          </cell>
        </row>
        <row r="6249">
          <cell r="C6249">
            <v>4211</v>
          </cell>
          <cell r="D6249" t="str">
            <v>SANT'ALBANO STURA</v>
          </cell>
          <cell r="E6249" t="str">
            <v>CN</v>
          </cell>
          <cell r="F6249" t="str">
            <v>Piemonte</v>
          </cell>
          <cell r="G6249">
            <v>1</v>
          </cell>
          <cell r="H6249">
            <v>1756</v>
          </cell>
          <cell r="I6249">
            <v>0</v>
          </cell>
          <cell r="J6249">
            <v>1801414</v>
          </cell>
          <cell r="K6249">
            <v>4158542</v>
          </cell>
          <cell r="L6249">
            <v>11407104</v>
          </cell>
          <cell r="M6249">
            <v>13473079</v>
          </cell>
          <cell r="N6249">
            <v>2109459</v>
          </cell>
          <cell r="O6249">
            <v>904577</v>
          </cell>
          <cell r="P6249">
            <v>1069525</v>
          </cell>
          <cell r="Q6249">
            <v>34923700</v>
          </cell>
          <cell r="R6249">
            <v>19888.211845102505</v>
          </cell>
        </row>
        <row r="6250">
          <cell r="C6250">
            <v>18141</v>
          </cell>
          <cell r="D6250" t="str">
            <v>SANT'ALESSIO CON VIALONE</v>
          </cell>
          <cell r="E6250" t="str">
            <v>PV</v>
          </cell>
          <cell r="F6250" t="str">
            <v>Lombardia</v>
          </cell>
          <cell r="G6250">
            <v>3</v>
          </cell>
          <cell r="H6250">
            <v>669</v>
          </cell>
          <cell r="I6250">
            <v>0</v>
          </cell>
          <cell r="J6250">
            <v>498056</v>
          </cell>
          <cell r="K6250">
            <v>772132</v>
          </cell>
          <cell r="L6250">
            <v>5052349</v>
          </cell>
          <cell r="M6250">
            <v>6431571</v>
          </cell>
          <cell r="N6250">
            <v>1414436</v>
          </cell>
          <cell r="O6250">
            <v>1488198</v>
          </cell>
          <cell r="Q6250">
            <v>15656742</v>
          </cell>
          <cell r="R6250">
            <v>23403.201793721972</v>
          </cell>
        </row>
        <row r="6251">
          <cell r="C6251">
            <v>80080</v>
          </cell>
          <cell r="D6251" t="str">
            <v>SANT'ALESSIO IN ASPROMONTE</v>
          </cell>
          <cell r="E6251" t="str">
            <v>RC</v>
          </cell>
          <cell r="F6251" t="str">
            <v>Calabria</v>
          </cell>
          <cell r="G6251">
            <v>18</v>
          </cell>
          <cell r="H6251">
            <v>216</v>
          </cell>
          <cell r="I6251">
            <v>0</v>
          </cell>
          <cell r="J6251">
            <v>468980</v>
          </cell>
          <cell r="K6251">
            <v>447878</v>
          </cell>
          <cell r="L6251">
            <v>859259</v>
          </cell>
          <cell r="M6251">
            <v>688319</v>
          </cell>
          <cell r="P6251">
            <v>0</v>
          </cell>
          <cell r="Q6251">
            <v>2464436</v>
          </cell>
          <cell r="R6251">
            <v>11409.425925925925</v>
          </cell>
        </row>
        <row r="6252">
          <cell r="C6252">
            <v>83085</v>
          </cell>
          <cell r="D6252" t="str">
            <v>SANT'ALESSIO SICULO</v>
          </cell>
          <cell r="E6252" t="str">
            <v>ME</v>
          </cell>
          <cell r="F6252" t="str">
            <v>Sicilia</v>
          </cell>
          <cell r="G6252">
            <v>19</v>
          </cell>
          <cell r="H6252">
            <v>1001</v>
          </cell>
          <cell r="J6252">
            <v>1641598</v>
          </cell>
          <cell r="K6252">
            <v>1895225</v>
          </cell>
          <cell r="L6252">
            <v>5078009</v>
          </cell>
          <cell r="M6252">
            <v>5952985</v>
          </cell>
          <cell r="N6252">
            <v>1189369</v>
          </cell>
          <cell r="O6252">
            <v>881961</v>
          </cell>
          <cell r="Q6252">
            <v>16639147</v>
          </cell>
          <cell r="R6252">
            <v>16622.524475524475</v>
          </cell>
        </row>
        <row r="6253">
          <cell r="C6253">
            <v>87046</v>
          </cell>
          <cell r="D6253" t="str">
            <v>SANT'ALFIO</v>
          </cell>
          <cell r="E6253" t="str">
            <v>CT</v>
          </cell>
          <cell r="F6253" t="str">
            <v>Sicilia</v>
          </cell>
          <cell r="G6253">
            <v>19</v>
          </cell>
          <cell r="H6253">
            <v>990</v>
          </cell>
          <cell r="I6253">
            <v>0</v>
          </cell>
          <cell r="J6253">
            <v>1846487</v>
          </cell>
          <cell r="K6253">
            <v>2473609</v>
          </cell>
          <cell r="L6253">
            <v>5413089</v>
          </cell>
          <cell r="M6253">
            <v>3675904</v>
          </cell>
          <cell r="N6253">
            <v>420811</v>
          </cell>
          <cell r="O6253">
            <v>416591</v>
          </cell>
          <cell r="Q6253">
            <v>14246491</v>
          </cell>
          <cell r="R6253">
            <v>14390.39494949495</v>
          </cell>
        </row>
        <row r="6254">
          <cell r="C6254">
            <v>50034</v>
          </cell>
          <cell r="D6254" t="str">
            <v>SANTA LUCE</v>
          </cell>
          <cell r="E6254" t="str">
            <v>PI</v>
          </cell>
          <cell r="F6254" t="str">
            <v>Toscana</v>
          </cell>
          <cell r="G6254">
            <v>9</v>
          </cell>
          <cell r="H6254">
            <v>1197</v>
          </cell>
          <cell r="I6254">
            <v>0</v>
          </cell>
          <cell r="J6254">
            <v>1744880</v>
          </cell>
          <cell r="K6254">
            <v>2483803</v>
          </cell>
          <cell r="L6254">
            <v>7437969</v>
          </cell>
          <cell r="M6254">
            <v>7171136</v>
          </cell>
          <cell r="N6254">
            <v>1217550</v>
          </cell>
          <cell r="O6254">
            <v>700213</v>
          </cell>
          <cell r="Q6254">
            <v>20755551</v>
          </cell>
          <cell r="R6254">
            <v>17339.641604010027</v>
          </cell>
        </row>
        <row r="6255">
          <cell r="C6255">
            <v>64088</v>
          </cell>
          <cell r="D6255" t="str">
            <v>SANTA LUCIA DI SERINO</v>
          </cell>
          <cell r="E6255" t="str">
            <v>AV</v>
          </cell>
          <cell r="F6255" t="str">
            <v>Campania</v>
          </cell>
          <cell r="G6255">
            <v>15</v>
          </cell>
          <cell r="H6255">
            <v>894</v>
          </cell>
          <cell r="I6255">
            <v>0</v>
          </cell>
          <cell r="J6255">
            <v>1819341</v>
          </cell>
          <cell r="K6255">
            <v>2106362</v>
          </cell>
          <cell r="L6255">
            <v>4098508</v>
          </cell>
          <cell r="M6255">
            <v>2977561</v>
          </cell>
          <cell r="N6255">
            <v>361419</v>
          </cell>
          <cell r="O6255">
            <v>999754</v>
          </cell>
          <cell r="P6255">
            <v>0</v>
          </cell>
          <cell r="Q6255">
            <v>12362945</v>
          </cell>
          <cell r="R6255">
            <v>13828.797539149888</v>
          </cell>
        </row>
        <row r="6256">
          <cell r="C6256">
            <v>83086</v>
          </cell>
          <cell r="D6256" t="str">
            <v>SANTA LUCIA DEL MELA</v>
          </cell>
          <cell r="E6256" t="str">
            <v>ME</v>
          </cell>
          <cell r="F6256" t="str">
            <v>Sicilia</v>
          </cell>
          <cell r="G6256">
            <v>19</v>
          </cell>
          <cell r="H6256">
            <v>2923</v>
          </cell>
          <cell r="I6256">
            <v>0</v>
          </cell>
          <cell r="J6256">
            <v>6238164</v>
          </cell>
          <cell r="K6256">
            <v>8059022</v>
          </cell>
          <cell r="L6256">
            <v>14800357</v>
          </cell>
          <cell r="M6256">
            <v>8411730</v>
          </cell>
          <cell r="N6256">
            <v>491168</v>
          </cell>
          <cell r="Q6256">
            <v>38000441</v>
          </cell>
          <cell r="R6256">
            <v>13000.492986657544</v>
          </cell>
        </row>
        <row r="6257">
          <cell r="C6257">
            <v>26075</v>
          </cell>
          <cell r="D6257" t="str">
            <v>SANTA LUCIA DI PIAVE</v>
          </cell>
          <cell r="E6257" t="str">
            <v>TV</v>
          </cell>
          <cell r="F6257" t="str">
            <v>Veneto</v>
          </cell>
          <cell r="G6257">
            <v>5</v>
          </cell>
          <cell r="H6257">
            <v>6804</v>
          </cell>
          <cell r="J6257">
            <v>6602964</v>
          </cell>
          <cell r="K6257">
            <v>9645312</v>
          </cell>
          <cell r="L6257">
            <v>52922450</v>
          </cell>
          <cell r="M6257">
            <v>57983773</v>
          </cell>
          <cell r="N6257">
            <v>7737861</v>
          </cell>
          <cell r="O6257">
            <v>6497309</v>
          </cell>
          <cell r="P6257">
            <v>7177215</v>
          </cell>
          <cell r="Q6257">
            <v>148566884</v>
          </cell>
          <cell r="R6257">
            <v>21835.226925338036</v>
          </cell>
        </row>
        <row r="6258">
          <cell r="C6258">
            <v>84038</v>
          </cell>
          <cell r="D6258" t="str">
            <v>SANTA MARGHERITA DI BELICE</v>
          </cell>
          <cell r="E6258" t="str">
            <v>AG</v>
          </cell>
          <cell r="F6258" t="str">
            <v>Sicilia</v>
          </cell>
          <cell r="G6258">
            <v>19</v>
          </cell>
          <cell r="H6258">
            <v>3695</v>
          </cell>
          <cell r="I6258">
            <v>0</v>
          </cell>
          <cell r="J6258">
            <v>8113379</v>
          </cell>
          <cell r="K6258">
            <v>8646766</v>
          </cell>
          <cell r="L6258">
            <v>12866002</v>
          </cell>
          <cell r="M6258">
            <v>15427608</v>
          </cell>
          <cell r="N6258">
            <v>1541815</v>
          </cell>
          <cell r="O6258">
            <v>1599133</v>
          </cell>
          <cell r="Q6258">
            <v>48194703</v>
          </cell>
          <cell r="R6258">
            <v>13043.221380243573</v>
          </cell>
        </row>
        <row r="6259">
          <cell r="C6259">
            <v>10054</v>
          </cell>
          <cell r="D6259" t="str">
            <v>SANTA MARGHERITA LIGURE</v>
          </cell>
          <cell r="E6259" t="str">
            <v>GE</v>
          </cell>
          <cell r="F6259" t="str">
            <v>Liguria</v>
          </cell>
          <cell r="G6259">
            <v>7</v>
          </cell>
          <cell r="H6259">
            <v>6704</v>
          </cell>
          <cell r="J6259">
            <v>8804823</v>
          </cell>
          <cell r="K6259">
            <v>10860541</v>
          </cell>
          <cell r="L6259">
            <v>36069199</v>
          </cell>
          <cell r="M6259">
            <v>51578749</v>
          </cell>
          <cell r="N6259">
            <v>15617286</v>
          </cell>
          <cell r="O6259">
            <v>18777910</v>
          </cell>
          <cell r="P6259">
            <v>35202215</v>
          </cell>
          <cell r="Q6259">
            <v>176910723</v>
          </cell>
          <cell r="R6259">
            <v>26388.830996420049</v>
          </cell>
        </row>
        <row r="6260">
          <cell r="C6260">
            <v>18142</v>
          </cell>
          <cell r="D6260" t="str">
            <v>SANTA MARGHERITA DI STAFFORA</v>
          </cell>
          <cell r="E6260" t="str">
            <v>PV</v>
          </cell>
          <cell r="F6260" t="str">
            <v>Lombardia</v>
          </cell>
          <cell r="G6260">
            <v>3</v>
          </cell>
          <cell r="H6260">
            <v>389</v>
          </cell>
          <cell r="I6260">
            <v>0</v>
          </cell>
          <cell r="J6260">
            <v>531108</v>
          </cell>
          <cell r="K6260">
            <v>632184</v>
          </cell>
          <cell r="L6260">
            <v>3292994</v>
          </cell>
          <cell r="M6260">
            <v>2071974</v>
          </cell>
          <cell r="N6260">
            <v>238417</v>
          </cell>
          <cell r="O6260">
            <v>0</v>
          </cell>
          <cell r="Q6260">
            <v>6766677</v>
          </cell>
          <cell r="R6260">
            <v>17395.056555269923</v>
          </cell>
        </row>
        <row r="6261">
          <cell r="C6261">
            <v>50035</v>
          </cell>
          <cell r="D6261" t="str">
            <v>SANTA MARIA A MONTE</v>
          </cell>
          <cell r="E6261" t="str">
            <v>PI</v>
          </cell>
          <cell r="F6261" t="str">
            <v>Toscana</v>
          </cell>
          <cell r="G6261">
            <v>9</v>
          </cell>
          <cell r="H6261">
            <v>9475</v>
          </cell>
          <cell r="J6261">
            <v>10753102</v>
          </cell>
          <cell r="K6261">
            <v>16644432</v>
          </cell>
          <cell r="L6261">
            <v>73541618</v>
          </cell>
          <cell r="M6261">
            <v>63922065</v>
          </cell>
          <cell r="N6261">
            <v>9730267</v>
          </cell>
          <cell r="O6261">
            <v>9709044</v>
          </cell>
          <cell r="P6261">
            <v>12621727</v>
          </cell>
          <cell r="Q6261">
            <v>196922255</v>
          </cell>
          <cell r="R6261">
            <v>20783.351451187336</v>
          </cell>
        </row>
        <row r="6262">
          <cell r="C6262">
            <v>61082</v>
          </cell>
          <cell r="D6262" t="str">
            <v>SANTA MARIA A VICO</v>
          </cell>
          <cell r="E6262" t="str">
            <v>CE</v>
          </cell>
          <cell r="F6262" t="str">
            <v>Campania</v>
          </cell>
          <cell r="G6262">
            <v>15</v>
          </cell>
          <cell r="H6262">
            <v>7875</v>
          </cell>
          <cell r="I6262">
            <v>0</v>
          </cell>
          <cell r="J6262">
            <v>14948451</v>
          </cell>
          <cell r="K6262">
            <v>13605481</v>
          </cell>
          <cell r="L6262">
            <v>36276426</v>
          </cell>
          <cell r="M6262">
            <v>47250922</v>
          </cell>
          <cell r="N6262">
            <v>5585840</v>
          </cell>
          <cell r="O6262">
            <v>5771782</v>
          </cell>
          <cell r="P6262">
            <v>3571655</v>
          </cell>
          <cell r="Q6262">
            <v>127010557</v>
          </cell>
          <cell r="R6262">
            <v>16128.324698412698</v>
          </cell>
        </row>
        <row r="6263">
          <cell r="C6263">
            <v>61083</v>
          </cell>
          <cell r="D6263" t="str">
            <v>SANTA MARIA CAPUA VETERE</v>
          </cell>
          <cell r="E6263" t="str">
            <v>CE</v>
          </cell>
          <cell r="F6263" t="str">
            <v>Campania</v>
          </cell>
          <cell r="G6263">
            <v>15</v>
          </cell>
          <cell r="H6263">
            <v>18908</v>
          </cell>
          <cell r="I6263">
            <v>0</v>
          </cell>
          <cell r="J6263">
            <v>29441590</v>
          </cell>
          <cell r="K6263">
            <v>26948118</v>
          </cell>
          <cell r="L6263">
            <v>92008687</v>
          </cell>
          <cell r="M6263">
            <v>147814858</v>
          </cell>
          <cell r="N6263">
            <v>23824478</v>
          </cell>
          <cell r="O6263">
            <v>24477783</v>
          </cell>
          <cell r="P6263">
            <v>17346167</v>
          </cell>
          <cell r="Q6263">
            <v>361861681</v>
          </cell>
          <cell r="R6263">
            <v>19138.019938650308</v>
          </cell>
        </row>
        <row r="6264">
          <cell r="C6264">
            <v>18162</v>
          </cell>
          <cell r="D6264" t="str">
            <v>TRAVACO' SICCOMARIO</v>
          </cell>
          <cell r="E6264" t="str">
            <v>PV</v>
          </cell>
          <cell r="F6264" t="str">
            <v>Lombardia</v>
          </cell>
          <cell r="G6264">
            <v>3</v>
          </cell>
          <cell r="H6264">
            <v>3327</v>
          </cell>
          <cell r="J6264">
            <v>2779397</v>
          </cell>
          <cell r="K6264">
            <v>4058931</v>
          </cell>
          <cell r="L6264">
            <v>22232372</v>
          </cell>
          <cell r="M6264">
            <v>34412567</v>
          </cell>
          <cell r="N6264">
            <v>7322485</v>
          </cell>
          <cell r="O6264">
            <v>10542006</v>
          </cell>
          <cell r="P6264">
            <v>12191525</v>
          </cell>
          <cell r="Q6264">
            <v>93539283</v>
          </cell>
          <cell r="R6264">
            <v>28115.203787195671</v>
          </cell>
        </row>
        <row r="6265">
          <cell r="C6265">
            <v>18143</v>
          </cell>
          <cell r="D6265" t="str">
            <v>SANTA MARIA DELLA VERSA</v>
          </cell>
          <cell r="E6265" t="str">
            <v>PV</v>
          </cell>
          <cell r="F6265" t="str">
            <v>Lombardia</v>
          </cell>
          <cell r="G6265">
            <v>3</v>
          </cell>
          <cell r="H6265">
            <v>1968</v>
          </cell>
          <cell r="I6265">
            <v>0</v>
          </cell>
          <cell r="J6265">
            <v>2530762</v>
          </cell>
          <cell r="K6265">
            <v>3520162</v>
          </cell>
          <cell r="L6265">
            <v>11763233</v>
          </cell>
          <cell r="M6265">
            <v>10810490</v>
          </cell>
          <cell r="N6265">
            <v>2229907</v>
          </cell>
          <cell r="O6265">
            <v>1865668</v>
          </cell>
          <cell r="P6265">
            <v>2159865</v>
          </cell>
          <cell r="Q6265">
            <v>34880087</v>
          </cell>
          <cell r="R6265">
            <v>17723.621443089432</v>
          </cell>
        </row>
        <row r="6266">
          <cell r="C6266">
            <v>94045</v>
          </cell>
          <cell r="D6266" t="str">
            <v>SANTA MARIA DEL MOLISE</v>
          </cell>
          <cell r="E6266" t="str">
            <v>IS</v>
          </cell>
          <cell r="F6266" t="str">
            <v>Molise</v>
          </cell>
          <cell r="G6266">
            <v>14</v>
          </cell>
          <cell r="H6266">
            <v>461</v>
          </cell>
          <cell r="I6266">
            <v>0</v>
          </cell>
          <cell r="J6266">
            <v>811482</v>
          </cell>
          <cell r="K6266">
            <v>874878</v>
          </cell>
          <cell r="L6266">
            <v>2301786</v>
          </cell>
          <cell r="M6266">
            <v>1883074</v>
          </cell>
          <cell r="O6266">
            <v>348666</v>
          </cell>
          <cell r="P6266">
            <v>0</v>
          </cell>
          <cell r="Q6266">
            <v>6219886</v>
          </cell>
          <cell r="R6266">
            <v>13492.160520607375</v>
          </cell>
        </row>
        <row r="6267">
          <cell r="C6267">
            <v>87047</v>
          </cell>
          <cell r="D6267" t="str">
            <v>SANTA MARIA DI LICODIA</v>
          </cell>
          <cell r="E6267" t="str">
            <v>CT</v>
          </cell>
          <cell r="F6267" t="str">
            <v>Sicilia</v>
          </cell>
          <cell r="G6267">
            <v>19</v>
          </cell>
          <cell r="H6267">
            <v>3913</v>
          </cell>
          <cell r="I6267">
            <v>0</v>
          </cell>
          <cell r="J6267">
            <v>7804526</v>
          </cell>
          <cell r="K6267">
            <v>9948371</v>
          </cell>
          <cell r="L6267">
            <v>17655545</v>
          </cell>
          <cell r="M6267">
            <v>15655623</v>
          </cell>
          <cell r="N6267">
            <v>1154925</v>
          </cell>
          <cell r="O6267">
            <v>928960</v>
          </cell>
          <cell r="P6267">
            <v>696053</v>
          </cell>
          <cell r="Q6267">
            <v>53844003</v>
          </cell>
          <cell r="R6267">
            <v>13760.28699207769</v>
          </cell>
        </row>
        <row r="6268">
          <cell r="C6268">
            <v>27035</v>
          </cell>
          <cell r="D6268" t="str">
            <v>SANTA MARIA DI SALA</v>
          </cell>
          <cell r="E6268" t="str">
            <v>VE</v>
          </cell>
          <cell r="F6268" t="str">
            <v>Veneto</v>
          </cell>
          <cell r="G6268">
            <v>5</v>
          </cell>
          <cell r="H6268">
            <v>12391</v>
          </cell>
          <cell r="I6268">
            <v>0</v>
          </cell>
          <cell r="J6268">
            <v>11586641</v>
          </cell>
          <cell r="K6268">
            <v>18112351</v>
          </cell>
          <cell r="L6268">
            <v>95102130</v>
          </cell>
          <cell r="M6268">
            <v>110284097</v>
          </cell>
          <cell r="N6268">
            <v>15440918</v>
          </cell>
          <cell r="O6268">
            <v>12704130</v>
          </cell>
          <cell r="P6268">
            <v>8706040</v>
          </cell>
          <cell r="Q6268">
            <v>271936307</v>
          </cell>
          <cell r="R6268">
            <v>21946.276087482849</v>
          </cell>
        </row>
        <row r="6269">
          <cell r="C6269">
            <v>97074</v>
          </cell>
          <cell r="D6269" t="str">
            <v>SANTA MARIA HOE'</v>
          </cell>
          <cell r="E6269" t="str">
            <v>LC</v>
          </cell>
          <cell r="F6269" t="str">
            <v>Lombardia</v>
          </cell>
          <cell r="G6269">
            <v>3</v>
          </cell>
          <cell r="H6269">
            <v>1578</v>
          </cell>
          <cell r="I6269">
            <v>0</v>
          </cell>
          <cell r="J6269">
            <v>1397562</v>
          </cell>
          <cell r="K6269">
            <v>2059896</v>
          </cell>
          <cell r="L6269">
            <v>11487951</v>
          </cell>
          <cell r="M6269">
            <v>14514441</v>
          </cell>
          <cell r="N6269">
            <v>2965764</v>
          </cell>
          <cell r="O6269">
            <v>2999512</v>
          </cell>
          <cell r="P6269">
            <v>3554113</v>
          </cell>
          <cell r="Q6269">
            <v>38979239</v>
          </cell>
          <cell r="R6269">
            <v>24701.67237008872</v>
          </cell>
        </row>
        <row r="6270">
          <cell r="C6270">
            <v>69084</v>
          </cell>
          <cell r="D6270" t="str">
            <v>SANTA MARIA IMBARO</v>
          </cell>
          <cell r="E6270" t="str">
            <v>CH</v>
          </cell>
          <cell r="F6270" t="str">
            <v>Abruzzo</v>
          </cell>
          <cell r="G6270">
            <v>13</v>
          </cell>
          <cell r="H6270">
            <v>1427</v>
          </cell>
          <cell r="I6270">
            <v>0</v>
          </cell>
          <cell r="J6270">
            <v>2095906</v>
          </cell>
          <cell r="K6270">
            <v>2251401</v>
          </cell>
          <cell r="L6270">
            <v>9780590</v>
          </cell>
          <cell r="M6270">
            <v>7593517</v>
          </cell>
          <cell r="N6270">
            <v>962214</v>
          </cell>
          <cell r="O6270">
            <v>700271</v>
          </cell>
          <cell r="Q6270">
            <v>23383899</v>
          </cell>
          <cell r="R6270">
            <v>16386.754730203225</v>
          </cell>
        </row>
        <row r="6271">
          <cell r="C6271">
            <v>61084</v>
          </cell>
          <cell r="D6271" t="str">
            <v>SANTA MARIA LA FOSSA</v>
          </cell>
          <cell r="E6271" t="str">
            <v>CE</v>
          </cell>
          <cell r="F6271" t="str">
            <v>Campania</v>
          </cell>
          <cell r="G6271">
            <v>15</v>
          </cell>
          <cell r="H6271">
            <v>1410</v>
          </cell>
          <cell r="I6271">
            <v>0</v>
          </cell>
          <cell r="J6271">
            <v>2766492</v>
          </cell>
          <cell r="K6271">
            <v>2846980</v>
          </cell>
          <cell r="L6271">
            <v>6928922</v>
          </cell>
          <cell r="M6271">
            <v>6169524</v>
          </cell>
          <cell r="N6271">
            <v>349482</v>
          </cell>
          <cell r="O6271">
            <v>674077</v>
          </cell>
          <cell r="P6271">
            <v>0</v>
          </cell>
          <cell r="Q6271">
            <v>19735477</v>
          </cell>
          <cell r="R6271">
            <v>13996.792198581561</v>
          </cell>
        </row>
        <row r="6272">
          <cell r="C6272">
            <v>30104</v>
          </cell>
          <cell r="D6272" t="str">
            <v>SANTA MARIA LA LONGA</v>
          </cell>
          <cell r="E6272" t="str">
            <v>UD</v>
          </cell>
          <cell r="F6272" t="str">
            <v>Friuli Venezia Giulia</v>
          </cell>
          <cell r="G6272">
            <v>6</v>
          </cell>
          <cell r="H6272">
            <v>1793</v>
          </cell>
          <cell r="I6272">
            <v>0</v>
          </cell>
          <cell r="J6272">
            <v>2072977</v>
          </cell>
          <cell r="K6272">
            <v>3085155</v>
          </cell>
          <cell r="L6272">
            <v>12305426</v>
          </cell>
          <cell r="M6272">
            <v>13756445</v>
          </cell>
          <cell r="N6272">
            <v>1645756</v>
          </cell>
          <cell r="O6272">
            <v>1327587</v>
          </cell>
          <cell r="P6272">
            <v>765127</v>
          </cell>
          <cell r="Q6272">
            <v>34958473</v>
          </cell>
          <cell r="R6272">
            <v>19497.196319018403</v>
          </cell>
        </row>
        <row r="6273">
          <cell r="C6273">
            <v>103062</v>
          </cell>
          <cell r="D6273" t="str">
            <v>SANTA MARIA MAGGIORE</v>
          </cell>
          <cell r="E6273" t="str">
            <v>VB</v>
          </cell>
          <cell r="F6273" t="str">
            <v>Piemonte</v>
          </cell>
          <cell r="G6273">
            <v>1</v>
          </cell>
          <cell r="H6273">
            <v>961</v>
          </cell>
          <cell r="I6273">
            <v>0</v>
          </cell>
          <cell r="J6273">
            <v>1439890</v>
          </cell>
          <cell r="K6273">
            <v>1264988</v>
          </cell>
          <cell r="L6273">
            <v>3947075</v>
          </cell>
          <cell r="M6273">
            <v>5163882</v>
          </cell>
          <cell r="N6273">
            <v>503422</v>
          </cell>
          <cell r="O6273">
            <v>1095965</v>
          </cell>
          <cell r="P6273">
            <v>1117049</v>
          </cell>
          <cell r="Q6273">
            <v>14532271</v>
          </cell>
          <cell r="R6273">
            <v>15122.030176899063</v>
          </cell>
        </row>
        <row r="6274">
          <cell r="C6274">
            <v>42043</v>
          </cell>
          <cell r="D6274" t="str">
            <v>SANTA MARIA NUOVA</v>
          </cell>
          <cell r="E6274" t="str">
            <v>AN</v>
          </cell>
          <cell r="F6274" t="str">
            <v>Marche</v>
          </cell>
          <cell r="G6274">
            <v>11</v>
          </cell>
          <cell r="H6274">
            <v>2999</v>
          </cell>
          <cell r="I6274">
            <v>0</v>
          </cell>
          <cell r="J6274">
            <v>3407376</v>
          </cell>
          <cell r="K6274">
            <v>6342142</v>
          </cell>
          <cell r="L6274">
            <v>25151639</v>
          </cell>
          <cell r="M6274">
            <v>14658730</v>
          </cell>
          <cell r="N6274">
            <v>1586242</v>
          </cell>
          <cell r="O6274">
            <v>1697126</v>
          </cell>
          <cell r="P6274">
            <v>1256026</v>
          </cell>
          <cell r="Q6274">
            <v>54099281</v>
          </cell>
          <cell r="R6274">
            <v>18039.106702234079</v>
          </cell>
        </row>
        <row r="6275">
          <cell r="C6275">
            <v>65127</v>
          </cell>
          <cell r="D6275" t="str">
            <v>SANTA MARINA</v>
          </cell>
          <cell r="E6275" t="str">
            <v>SA</v>
          </cell>
          <cell r="F6275" t="str">
            <v>Campania</v>
          </cell>
          <cell r="G6275">
            <v>15</v>
          </cell>
          <cell r="H6275">
            <v>2058</v>
          </cell>
          <cell r="I6275">
            <v>0</v>
          </cell>
          <cell r="J6275">
            <v>4694797</v>
          </cell>
          <cell r="K6275">
            <v>3850745</v>
          </cell>
          <cell r="L6275">
            <v>7171837</v>
          </cell>
          <cell r="M6275">
            <v>10109612</v>
          </cell>
          <cell r="N6275">
            <v>1512842</v>
          </cell>
          <cell r="O6275">
            <v>1084443</v>
          </cell>
          <cell r="P6275">
            <v>839161</v>
          </cell>
          <cell r="Q6275">
            <v>29263437</v>
          </cell>
          <cell r="R6275">
            <v>14219.357142857143</v>
          </cell>
        </row>
        <row r="6276">
          <cell r="C6276">
            <v>83087</v>
          </cell>
          <cell r="D6276" t="str">
            <v>SANTA MARINA SALINA</v>
          </cell>
          <cell r="E6276" t="str">
            <v>ME</v>
          </cell>
          <cell r="F6276" t="str">
            <v>Sicilia</v>
          </cell>
          <cell r="G6276">
            <v>19</v>
          </cell>
          <cell r="H6276">
            <v>647</v>
          </cell>
          <cell r="I6276">
            <v>0</v>
          </cell>
          <cell r="J6276">
            <v>1416343</v>
          </cell>
          <cell r="K6276">
            <v>1253118</v>
          </cell>
          <cell r="L6276">
            <v>2379056</v>
          </cell>
          <cell r="M6276">
            <v>3985902</v>
          </cell>
          <cell r="N6276">
            <v>1009865</v>
          </cell>
          <cell r="O6276">
            <v>977144</v>
          </cell>
          <cell r="P6276">
            <v>637383</v>
          </cell>
          <cell r="Q6276">
            <v>11658811</v>
          </cell>
          <cell r="R6276">
            <v>18019.800618238023</v>
          </cell>
        </row>
        <row r="6277">
          <cell r="C6277">
            <v>58097</v>
          </cell>
          <cell r="D6277" t="str">
            <v>SANTA MARINELLA</v>
          </cell>
          <cell r="E6277" t="str">
            <v>RM</v>
          </cell>
          <cell r="F6277" t="str">
            <v>Lazio</v>
          </cell>
          <cell r="G6277">
            <v>12</v>
          </cell>
          <cell r="H6277">
            <v>12787</v>
          </cell>
          <cell r="J6277">
            <v>17271418</v>
          </cell>
          <cell r="K6277">
            <v>18867656</v>
          </cell>
          <cell r="L6277">
            <v>62118472</v>
          </cell>
          <cell r="M6277">
            <v>113543002</v>
          </cell>
          <cell r="N6277">
            <v>24715385</v>
          </cell>
          <cell r="O6277">
            <v>25327953</v>
          </cell>
          <cell r="P6277">
            <v>23425598</v>
          </cell>
          <cell r="Q6277">
            <v>285269484</v>
          </cell>
          <cell r="R6277">
            <v>22309.336357237818</v>
          </cell>
        </row>
        <row r="6278">
          <cell r="C6278">
            <v>60065</v>
          </cell>
          <cell r="D6278" t="str">
            <v>SANT'AMBROGIO SUL GARIGLIANO</v>
          </cell>
          <cell r="E6278" t="str">
            <v>FR</v>
          </cell>
          <cell r="F6278" t="str">
            <v>Lazio</v>
          </cell>
          <cell r="G6278">
            <v>12</v>
          </cell>
          <cell r="H6278">
            <v>661</v>
          </cell>
          <cell r="I6278">
            <v>0</v>
          </cell>
          <cell r="J6278">
            <v>758545</v>
          </cell>
          <cell r="K6278">
            <v>1251158</v>
          </cell>
          <cell r="L6278">
            <v>4035696</v>
          </cell>
          <cell r="M6278">
            <v>3864439</v>
          </cell>
          <cell r="N6278">
            <v>307462</v>
          </cell>
          <cell r="Q6278">
            <v>10217300</v>
          </cell>
          <cell r="R6278">
            <v>15457.33736762481</v>
          </cell>
        </row>
        <row r="6279">
          <cell r="C6279">
            <v>1255</v>
          </cell>
          <cell r="D6279" t="str">
            <v>SANT'AMBROGIO DI TORINO</v>
          </cell>
          <cell r="E6279" t="str">
            <v>TO</v>
          </cell>
          <cell r="F6279" t="str">
            <v>Piemonte</v>
          </cell>
          <cell r="G6279">
            <v>1</v>
          </cell>
          <cell r="H6279">
            <v>3244</v>
          </cell>
          <cell r="I6279">
            <v>0</v>
          </cell>
          <cell r="J6279">
            <v>3638856</v>
          </cell>
          <cell r="K6279">
            <v>4894803</v>
          </cell>
          <cell r="L6279">
            <v>23431344</v>
          </cell>
          <cell r="M6279">
            <v>25950260</v>
          </cell>
          <cell r="N6279">
            <v>4128448</v>
          </cell>
          <cell r="O6279">
            <v>3188580</v>
          </cell>
          <cell r="P6279">
            <v>1103006</v>
          </cell>
          <cell r="Q6279">
            <v>66335297</v>
          </cell>
          <cell r="R6279">
            <v>20448.61189889026</v>
          </cell>
        </row>
        <row r="6280">
          <cell r="C6280">
            <v>23077</v>
          </cell>
          <cell r="D6280" t="str">
            <v>SANT'AMBROGIO DI VALPOLICELLA</v>
          </cell>
          <cell r="E6280" t="str">
            <v>VR</v>
          </cell>
          <cell r="F6280" t="str">
            <v>Veneto</v>
          </cell>
          <cell r="G6280">
            <v>5</v>
          </cell>
          <cell r="H6280">
            <v>8732</v>
          </cell>
          <cell r="I6280">
            <v>0</v>
          </cell>
          <cell r="J6280">
            <v>9583486</v>
          </cell>
          <cell r="K6280">
            <v>13833131</v>
          </cell>
          <cell r="L6280">
            <v>57090852</v>
          </cell>
          <cell r="M6280">
            <v>74316004</v>
          </cell>
          <cell r="N6280">
            <v>12516900</v>
          </cell>
          <cell r="O6280">
            <v>12531562</v>
          </cell>
          <cell r="P6280">
            <v>13489230</v>
          </cell>
          <cell r="Q6280">
            <v>193361165</v>
          </cell>
          <cell r="R6280">
            <v>22143.972171323865</v>
          </cell>
        </row>
        <row r="6281">
          <cell r="C6281">
            <v>65131</v>
          </cell>
          <cell r="D6281" t="str">
            <v>SANTOMENNA</v>
          </cell>
          <cell r="E6281" t="str">
            <v>SA</v>
          </cell>
          <cell r="F6281" t="str">
            <v>Campania</v>
          </cell>
          <cell r="G6281">
            <v>15</v>
          </cell>
          <cell r="H6281">
            <v>311</v>
          </cell>
          <cell r="I6281">
            <v>0</v>
          </cell>
          <cell r="J6281">
            <v>743360</v>
          </cell>
          <cell r="K6281">
            <v>659347</v>
          </cell>
          <cell r="L6281">
            <v>1105717</v>
          </cell>
          <cell r="M6281">
            <v>424399</v>
          </cell>
          <cell r="P6281">
            <v>0</v>
          </cell>
          <cell r="Q6281">
            <v>2932823</v>
          </cell>
          <cell r="R6281">
            <v>9430.2990353697751</v>
          </cell>
        </row>
        <row r="6282">
          <cell r="C6282">
            <v>61085</v>
          </cell>
          <cell r="D6282" t="str">
            <v>SAN TAMMARO</v>
          </cell>
          <cell r="E6282" t="str">
            <v>CE</v>
          </cell>
          <cell r="F6282" t="str">
            <v>Campania</v>
          </cell>
          <cell r="G6282">
            <v>15</v>
          </cell>
          <cell r="H6282">
            <v>3026</v>
          </cell>
          <cell r="I6282">
            <v>0</v>
          </cell>
          <cell r="J6282">
            <v>4894606</v>
          </cell>
          <cell r="K6282">
            <v>4940994</v>
          </cell>
          <cell r="L6282">
            <v>15846577</v>
          </cell>
          <cell r="M6282">
            <v>21115261</v>
          </cell>
          <cell r="N6282">
            <v>1200827</v>
          </cell>
          <cell r="O6282">
            <v>1109351</v>
          </cell>
          <cell r="P6282">
            <v>521473</v>
          </cell>
          <cell r="Q6282">
            <v>49629089</v>
          </cell>
          <cell r="R6282">
            <v>16400.888631857237</v>
          </cell>
        </row>
        <row r="6283">
          <cell r="C6283">
            <v>63072</v>
          </cell>
          <cell r="D6283" t="str">
            <v>SANT'ANASTASIA</v>
          </cell>
          <cell r="E6283" t="str">
            <v>NA</v>
          </cell>
          <cell r="F6283" t="str">
            <v>Campania</v>
          </cell>
          <cell r="G6283">
            <v>15</v>
          </cell>
          <cell r="H6283">
            <v>14109</v>
          </cell>
          <cell r="J6283">
            <v>24755693</v>
          </cell>
          <cell r="K6283">
            <v>23168867</v>
          </cell>
          <cell r="L6283">
            <v>74161792</v>
          </cell>
          <cell r="M6283">
            <v>85976635</v>
          </cell>
          <cell r="N6283">
            <v>10165733</v>
          </cell>
          <cell r="O6283">
            <v>11781007</v>
          </cell>
          <cell r="P6283">
            <v>10004916</v>
          </cell>
          <cell r="Q6283">
            <v>240014643</v>
          </cell>
          <cell r="R6283">
            <v>17011.456729746969</v>
          </cell>
        </row>
        <row r="6284">
          <cell r="C6284">
            <v>54045</v>
          </cell>
          <cell r="D6284" t="str">
            <v>SANT'ANATOLIA DI NARCO</v>
          </cell>
          <cell r="E6284" t="str">
            <v>PG</v>
          </cell>
          <cell r="F6284" t="str">
            <v>Umbria</v>
          </cell>
          <cell r="G6284">
            <v>10</v>
          </cell>
          <cell r="H6284">
            <v>394</v>
          </cell>
          <cell r="I6284">
            <v>0</v>
          </cell>
          <cell r="J6284">
            <v>597310</v>
          </cell>
          <cell r="K6284">
            <v>943955</v>
          </cell>
          <cell r="L6284">
            <v>2018230</v>
          </cell>
          <cell r="M6284">
            <v>2778970</v>
          </cell>
          <cell r="N6284">
            <v>373018</v>
          </cell>
          <cell r="O6284">
            <v>0</v>
          </cell>
          <cell r="P6284">
            <v>0</v>
          </cell>
          <cell r="Q6284">
            <v>6711483</v>
          </cell>
          <cell r="R6284">
            <v>17034.220812182743</v>
          </cell>
        </row>
        <row r="6285">
          <cell r="C6285">
            <v>64089</v>
          </cell>
          <cell r="D6285" t="str">
            <v>SANT'ANDREA DI CONZA</v>
          </cell>
          <cell r="E6285" t="str">
            <v>AV</v>
          </cell>
          <cell r="F6285" t="str">
            <v>Campania</v>
          </cell>
          <cell r="G6285">
            <v>15</v>
          </cell>
          <cell r="H6285">
            <v>1014</v>
          </cell>
          <cell r="I6285">
            <v>0</v>
          </cell>
          <cell r="J6285">
            <v>2182465</v>
          </cell>
          <cell r="K6285">
            <v>2116825</v>
          </cell>
          <cell r="L6285">
            <v>3710300</v>
          </cell>
          <cell r="M6285">
            <v>4843880</v>
          </cell>
          <cell r="N6285">
            <v>715889</v>
          </cell>
          <cell r="O6285">
            <v>401212</v>
          </cell>
          <cell r="P6285">
            <v>793288</v>
          </cell>
          <cell r="Q6285">
            <v>14763859</v>
          </cell>
          <cell r="R6285">
            <v>14560.018737672584</v>
          </cell>
        </row>
        <row r="6286">
          <cell r="C6286">
            <v>60066</v>
          </cell>
          <cell r="D6286" t="str">
            <v>SANT'ANDREA DEL GARIGLIANO</v>
          </cell>
          <cell r="E6286" t="str">
            <v>FR</v>
          </cell>
          <cell r="F6286" t="str">
            <v>Lazio</v>
          </cell>
          <cell r="G6286">
            <v>12</v>
          </cell>
          <cell r="H6286">
            <v>884</v>
          </cell>
          <cell r="I6286">
            <v>0</v>
          </cell>
          <cell r="J6286">
            <v>1591989</v>
          </cell>
          <cell r="K6286">
            <v>1640675</v>
          </cell>
          <cell r="L6286">
            <v>5907244</v>
          </cell>
          <cell r="M6286">
            <v>3334023</v>
          </cell>
          <cell r="P6286">
            <v>0</v>
          </cell>
          <cell r="Q6286">
            <v>12473931</v>
          </cell>
          <cell r="R6286">
            <v>14110.781674208145</v>
          </cell>
        </row>
        <row r="6287">
          <cell r="C6287">
            <v>79118</v>
          </cell>
          <cell r="D6287" t="str">
            <v>SANT'ANDREA APOSTOLO DELLO IONIO</v>
          </cell>
          <cell r="E6287" t="str">
            <v>CZ</v>
          </cell>
          <cell r="F6287" t="str">
            <v>Calabria</v>
          </cell>
          <cell r="G6287">
            <v>18</v>
          </cell>
          <cell r="H6287">
            <v>1240</v>
          </cell>
          <cell r="I6287">
            <v>0</v>
          </cell>
          <cell r="J6287">
            <v>2395038</v>
          </cell>
          <cell r="K6287">
            <v>2243324</v>
          </cell>
          <cell r="L6287">
            <v>6131139</v>
          </cell>
          <cell r="M6287">
            <v>5831503</v>
          </cell>
          <cell r="N6287">
            <v>568483</v>
          </cell>
          <cell r="O6287">
            <v>597370</v>
          </cell>
          <cell r="P6287">
            <v>0</v>
          </cell>
          <cell r="Q6287">
            <v>17766857</v>
          </cell>
          <cell r="R6287">
            <v>14328.110483870967</v>
          </cell>
        </row>
        <row r="6288">
          <cell r="C6288">
            <v>111069</v>
          </cell>
          <cell r="D6288" t="str">
            <v>SANT'ANDREA FRIUS</v>
          </cell>
          <cell r="E6288" t="str">
            <v>SU</v>
          </cell>
          <cell r="F6288" t="str">
            <v>Sardegna</v>
          </cell>
          <cell r="G6288">
            <v>20</v>
          </cell>
          <cell r="H6288">
            <v>1068</v>
          </cell>
          <cell r="I6288">
            <v>0</v>
          </cell>
          <cell r="J6288">
            <v>1850975</v>
          </cell>
          <cell r="K6288">
            <v>2294347</v>
          </cell>
          <cell r="L6288">
            <v>6294469</v>
          </cell>
          <cell r="M6288">
            <v>4815612</v>
          </cell>
          <cell r="P6288">
            <v>0</v>
          </cell>
          <cell r="Q6288">
            <v>15255403</v>
          </cell>
          <cell r="R6288">
            <v>14284.085205992509</v>
          </cell>
        </row>
        <row r="6289">
          <cell r="C6289">
            <v>61086</v>
          </cell>
          <cell r="D6289" t="str">
            <v>SANT'ANGELO D'ALIFE</v>
          </cell>
          <cell r="E6289" t="str">
            <v>CE</v>
          </cell>
          <cell r="F6289" t="str">
            <v>Campania</v>
          </cell>
          <cell r="G6289">
            <v>15</v>
          </cell>
          <cell r="H6289">
            <v>1387</v>
          </cell>
          <cell r="I6289">
            <v>0</v>
          </cell>
          <cell r="J6289">
            <v>2524747</v>
          </cell>
          <cell r="K6289">
            <v>2825809</v>
          </cell>
          <cell r="L6289">
            <v>6823257</v>
          </cell>
          <cell r="M6289">
            <v>7062542</v>
          </cell>
          <cell r="N6289">
            <v>897726</v>
          </cell>
          <cell r="O6289">
            <v>526854</v>
          </cell>
          <cell r="Q6289">
            <v>20660935</v>
          </cell>
          <cell r="R6289">
            <v>14896.131939437635</v>
          </cell>
        </row>
        <row r="6290">
          <cell r="C6290">
            <v>98050</v>
          </cell>
          <cell r="D6290" t="str">
            <v>SANT'ANGELO LODIGIANO</v>
          </cell>
          <cell r="E6290" t="str">
            <v>LO</v>
          </cell>
          <cell r="F6290" t="str">
            <v>Lombardia</v>
          </cell>
          <cell r="G6290">
            <v>3</v>
          </cell>
          <cell r="H6290">
            <v>9111</v>
          </cell>
          <cell r="I6290">
            <v>0</v>
          </cell>
          <cell r="J6290">
            <v>10416990</v>
          </cell>
          <cell r="K6290">
            <v>15486580</v>
          </cell>
          <cell r="L6290">
            <v>64767470</v>
          </cell>
          <cell r="M6290">
            <v>69003416</v>
          </cell>
          <cell r="N6290">
            <v>11601729</v>
          </cell>
          <cell r="O6290">
            <v>10784102</v>
          </cell>
          <cell r="P6290">
            <v>12214589</v>
          </cell>
          <cell r="Q6290">
            <v>194274876</v>
          </cell>
          <cell r="R6290">
            <v>21323.112281857095</v>
          </cell>
        </row>
        <row r="6291">
          <cell r="C6291">
            <v>28082</v>
          </cell>
          <cell r="D6291" t="str">
            <v>SANT'ANGELO DI PIOVE DI SACCO</v>
          </cell>
          <cell r="E6291" t="str">
            <v>PD</v>
          </cell>
          <cell r="F6291" t="str">
            <v>Veneto</v>
          </cell>
          <cell r="G6291">
            <v>5</v>
          </cell>
          <cell r="H6291">
            <v>5195</v>
          </cell>
          <cell r="I6291">
            <v>0</v>
          </cell>
          <cell r="J6291">
            <v>6279969</v>
          </cell>
          <cell r="K6291">
            <v>8238304</v>
          </cell>
          <cell r="L6291">
            <v>38023291</v>
          </cell>
          <cell r="M6291">
            <v>40137317</v>
          </cell>
          <cell r="N6291">
            <v>5867350</v>
          </cell>
          <cell r="O6291">
            <v>5714011</v>
          </cell>
          <cell r="P6291">
            <v>8004869</v>
          </cell>
          <cell r="Q6291">
            <v>112265111</v>
          </cell>
          <cell r="R6291">
            <v>21610.223484119346</v>
          </cell>
        </row>
        <row r="6292">
          <cell r="C6292">
            <v>18144</v>
          </cell>
          <cell r="D6292" t="str">
            <v>SANT'ANGELO LOMELLINA</v>
          </cell>
          <cell r="E6292" t="str">
            <v>PV</v>
          </cell>
          <cell r="F6292" t="str">
            <v>Lombardia</v>
          </cell>
          <cell r="G6292">
            <v>3</v>
          </cell>
          <cell r="H6292">
            <v>547</v>
          </cell>
          <cell r="I6292">
            <v>0</v>
          </cell>
          <cell r="J6292">
            <v>506361</v>
          </cell>
          <cell r="K6292">
            <v>909940</v>
          </cell>
          <cell r="L6292">
            <v>4296241</v>
          </cell>
          <cell r="M6292">
            <v>4116827</v>
          </cell>
          <cell r="N6292">
            <v>690815</v>
          </cell>
          <cell r="P6292">
            <v>0</v>
          </cell>
          <cell r="Q6292">
            <v>10520184</v>
          </cell>
          <cell r="R6292">
            <v>19232.511882998173</v>
          </cell>
        </row>
        <row r="6293">
          <cell r="C6293">
            <v>62071</v>
          </cell>
          <cell r="D6293" t="str">
            <v>SANT'ANGELO A CUPOLO</v>
          </cell>
          <cell r="E6293" t="str">
            <v>BN</v>
          </cell>
          <cell r="F6293" t="str">
            <v>Campania</v>
          </cell>
          <cell r="G6293">
            <v>15</v>
          </cell>
          <cell r="H6293">
            <v>2686</v>
          </cell>
          <cell r="I6293">
            <v>0</v>
          </cell>
          <cell r="J6293">
            <v>4140896</v>
          </cell>
          <cell r="K6293">
            <v>4613642</v>
          </cell>
          <cell r="L6293">
            <v>15009454</v>
          </cell>
          <cell r="M6293">
            <v>18490278</v>
          </cell>
          <cell r="N6293">
            <v>2143914</v>
          </cell>
          <cell r="O6293">
            <v>2066071</v>
          </cell>
          <cell r="P6293">
            <v>2509949</v>
          </cell>
          <cell r="Q6293">
            <v>48974204</v>
          </cell>
          <cell r="R6293">
            <v>18233.136262099775</v>
          </cell>
        </row>
        <row r="6294">
          <cell r="C6294">
            <v>65128</v>
          </cell>
          <cell r="D6294" t="str">
            <v>SANT'ANGELO A FASANELLA</v>
          </cell>
          <cell r="E6294" t="str">
            <v>SA</v>
          </cell>
          <cell r="F6294" t="str">
            <v>Campania</v>
          </cell>
          <cell r="G6294">
            <v>15</v>
          </cell>
          <cell r="H6294">
            <v>447</v>
          </cell>
          <cell r="I6294">
            <v>0</v>
          </cell>
          <cell r="J6294">
            <v>1081115</v>
          </cell>
          <cell r="K6294">
            <v>1096939</v>
          </cell>
          <cell r="L6294">
            <v>1647769</v>
          </cell>
          <cell r="M6294">
            <v>1542912</v>
          </cell>
          <cell r="N6294">
            <v>272463</v>
          </cell>
          <cell r="O6294">
            <v>367273</v>
          </cell>
          <cell r="Q6294">
            <v>6008471</v>
          </cell>
          <cell r="R6294">
            <v>13441.769574944072</v>
          </cell>
        </row>
        <row r="6295">
          <cell r="C6295">
            <v>64090</v>
          </cell>
          <cell r="D6295" t="str">
            <v>SANT'ANGELO ALL'ESCA</v>
          </cell>
          <cell r="E6295" t="str">
            <v>AV</v>
          </cell>
          <cell r="F6295" t="str">
            <v>Campania</v>
          </cell>
          <cell r="G6295">
            <v>15</v>
          </cell>
          <cell r="H6295">
            <v>549</v>
          </cell>
          <cell r="I6295">
            <v>0</v>
          </cell>
          <cell r="J6295">
            <v>1169827</v>
          </cell>
          <cell r="K6295">
            <v>1092283</v>
          </cell>
          <cell r="L6295">
            <v>2171317</v>
          </cell>
          <cell r="M6295">
            <v>2512255</v>
          </cell>
          <cell r="N6295">
            <v>384372</v>
          </cell>
          <cell r="Q6295">
            <v>7330054</v>
          </cell>
          <cell r="R6295">
            <v>13351.646630236793</v>
          </cell>
        </row>
        <row r="6296">
          <cell r="C6296">
            <v>64091</v>
          </cell>
          <cell r="D6296" t="str">
            <v>SANT'ANGELO A SCALA</v>
          </cell>
          <cell r="E6296" t="str">
            <v>AV</v>
          </cell>
          <cell r="F6296" t="str">
            <v>Campania</v>
          </cell>
          <cell r="G6296">
            <v>15</v>
          </cell>
          <cell r="H6296">
            <v>475</v>
          </cell>
          <cell r="I6296">
            <v>0</v>
          </cell>
          <cell r="J6296">
            <v>1015732</v>
          </cell>
          <cell r="K6296">
            <v>788642</v>
          </cell>
          <cell r="L6296">
            <v>2040000</v>
          </cell>
          <cell r="M6296">
            <v>2134388</v>
          </cell>
          <cell r="N6296">
            <v>337285</v>
          </cell>
          <cell r="P6296">
            <v>0</v>
          </cell>
          <cell r="Q6296">
            <v>6316047</v>
          </cell>
          <cell r="R6296">
            <v>13296.941052631579</v>
          </cell>
        </row>
        <row r="6297">
          <cell r="C6297">
            <v>64092</v>
          </cell>
          <cell r="D6297" t="str">
            <v>SANT'ANGELO DEI LOMBARDI</v>
          </cell>
          <cell r="E6297" t="str">
            <v>AV</v>
          </cell>
          <cell r="F6297" t="str">
            <v>Campania</v>
          </cell>
          <cell r="G6297">
            <v>15</v>
          </cell>
          <cell r="H6297">
            <v>2892</v>
          </cell>
          <cell r="I6297">
            <v>0</v>
          </cell>
          <cell r="J6297">
            <v>5983345</v>
          </cell>
          <cell r="K6297">
            <v>4632344</v>
          </cell>
          <cell r="L6297">
            <v>11771212</v>
          </cell>
          <cell r="M6297">
            <v>14184180</v>
          </cell>
          <cell r="N6297">
            <v>1150784</v>
          </cell>
          <cell r="O6297">
            <v>1645723</v>
          </cell>
          <cell r="P6297">
            <v>894275</v>
          </cell>
          <cell r="Q6297">
            <v>40261863</v>
          </cell>
          <cell r="R6297">
            <v>13921.806016597511</v>
          </cell>
        </row>
        <row r="6298">
          <cell r="C6298">
            <v>94046</v>
          </cell>
          <cell r="D6298" t="str">
            <v>SANT'ANGELO DEL PESCO</v>
          </cell>
          <cell r="E6298" t="str">
            <v>IS</v>
          </cell>
          <cell r="F6298" t="str">
            <v>Molise</v>
          </cell>
          <cell r="G6298">
            <v>14</v>
          </cell>
          <cell r="H6298">
            <v>284</v>
          </cell>
          <cell r="I6298">
            <v>0</v>
          </cell>
          <cell r="J6298">
            <v>608828</v>
          </cell>
          <cell r="K6298">
            <v>616712</v>
          </cell>
          <cell r="L6298">
            <v>873570</v>
          </cell>
          <cell r="M6298">
            <v>1112416</v>
          </cell>
          <cell r="O6298">
            <v>411594</v>
          </cell>
          <cell r="P6298">
            <v>0</v>
          </cell>
          <cell r="Q6298">
            <v>3623120</v>
          </cell>
          <cell r="R6298">
            <v>12757.464788732394</v>
          </cell>
        </row>
        <row r="6299">
          <cell r="C6299">
            <v>83088</v>
          </cell>
          <cell r="D6299" t="str">
            <v>SANT'ANGELO DI BROLO</v>
          </cell>
          <cell r="E6299" t="str">
            <v>ME</v>
          </cell>
          <cell r="F6299" t="str">
            <v>Sicilia</v>
          </cell>
          <cell r="G6299">
            <v>19</v>
          </cell>
          <cell r="H6299">
            <v>2214</v>
          </cell>
          <cell r="I6299">
            <v>0</v>
          </cell>
          <cell r="J6299">
            <v>5346435</v>
          </cell>
          <cell r="K6299">
            <v>6153349</v>
          </cell>
          <cell r="L6299">
            <v>9462772</v>
          </cell>
          <cell r="M6299">
            <v>5666142</v>
          </cell>
          <cell r="N6299">
            <v>531929</v>
          </cell>
          <cell r="O6299">
            <v>639907</v>
          </cell>
          <cell r="Q6299">
            <v>27800534</v>
          </cell>
          <cell r="R6299">
            <v>12556.700090334236</v>
          </cell>
        </row>
        <row r="6300">
          <cell r="C6300">
            <v>58098</v>
          </cell>
          <cell r="D6300" t="str">
            <v>SANT'ANGELO ROMANO</v>
          </cell>
          <cell r="E6300" t="str">
            <v>RM</v>
          </cell>
          <cell r="F6300" t="str">
            <v>Lazio</v>
          </cell>
          <cell r="G6300">
            <v>12</v>
          </cell>
          <cell r="H6300">
            <v>3081</v>
          </cell>
          <cell r="I6300">
            <v>0</v>
          </cell>
          <cell r="J6300">
            <v>4773561</v>
          </cell>
          <cell r="K6300">
            <v>5461093</v>
          </cell>
          <cell r="L6300">
            <v>17701122</v>
          </cell>
          <cell r="M6300">
            <v>21044690</v>
          </cell>
          <cell r="N6300">
            <v>2783696</v>
          </cell>
          <cell r="O6300">
            <v>2864949</v>
          </cell>
          <cell r="P6300">
            <v>1285705</v>
          </cell>
          <cell r="Q6300">
            <v>55914816</v>
          </cell>
          <cell r="R6300">
            <v>18148.268743914312</v>
          </cell>
        </row>
        <row r="6301">
          <cell r="C6301">
            <v>43048</v>
          </cell>
          <cell r="D6301" t="str">
            <v>SANT'ANGELO IN PONTANO</v>
          </cell>
          <cell r="E6301" t="str">
            <v>MC</v>
          </cell>
          <cell r="F6301" t="str">
            <v>Marche</v>
          </cell>
          <cell r="G6301">
            <v>11</v>
          </cell>
          <cell r="H6301">
            <v>987</v>
          </cell>
          <cell r="I6301">
            <v>0</v>
          </cell>
          <cell r="J6301">
            <v>1736407</v>
          </cell>
          <cell r="K6301">
            <v>2080340</v>
          </cell>
          <cell r="L6301">
            <v>6323378</v>
          </cell>
          <cell r="M6301">
            <v>4552611</v>
          </cell>
          <cell r="N6301">
            <v>336484</v>
          </cell>
          <cell r="O6301">
            <v>912165</v>
          </cell>
          <cell r="Q6301">
            <v>15941385</v>
          </cell>
          <cell r="R6301">
            <v>16151.352583586626</v>
          </cell>
        </row>
        <row r="6302">
          <cell r="C6302">
            <v>41057</v>
          </cell>
          <cell r="D6302" t="str">
            <v>SANT'ANGELO IN VADO</v>
          </cell>
          <cell r="E6302" t="str">
            <v>PU</v>
          </cell>
          <cell r="F6302" t="str">
            <v>Marche</v>
          </cell>
          <cell r="G6302">
            <v>11</v>
          </cell>
          <cell r="H6302">
            <v>2976</v>
          </cell>
          <cell r="I6302">
            <v>0</v>
          </cell>
          <cell r="J6302">
            <v>3904052</v>
          </cell>
          <cell r="K6302">
            <v>6161310</v>
          </cell>
          <cell r="L6302">
            <v>22324526</v>
          </cell>
          <cell r="M6302">
            <v>15686439</v>
          </cell>
          <cell r="N6302">
            <v>1563038</v>
          </cell>
          <cell r="O6302">
            <v>1437638</v>
          </cell>
          <cell r="P6302">
            <v>4367455</v>
          </cell>
          <cell r="Q6302">
            <v>55444458</v>
          </cell>
          <cell r="R6302">
            <v>18630.530241935485</v>
          </cell>
        </row>
        <row r="6303">
          <cell r="C6303">
            <v>76079</v>
          </cell>
          <cell r="D6303" t="str">
            <v>SANT'ANGELO LE FRATTE</v>
          </cell>
          <cell r="E6303" t="str">
            <v>PZ</v>
          </cell>
          <cell r="F6303" t="str">
            <v>Basilicata</v>
          </cell>
          <cell r="G6303">
            <v>17</v>
          </cell>
          <cell r="H6303">
            <v>894</v>
          </cell>
          <cell r="I6303">
            <v>0</v>
          </cell>
          <cell r="J6303">
            <v>1885844</v>
          </cell>
          <cell r="K6303">
            <v>2192022</v>
          </cell>
          <cell r="L6303">
            <v>4487083</v>
          </cell>
          <cell r="M6303">
            <v>2672288</v>
          </cell>
          <cell r="N6303">
            <v>258891</v>
          </cell>
          <cell r="Q6303">
            <v>11496128</v>
          </cell>
          <cell r="R6303">
            <v>12859.203579418345</v>
          </cell>
        </row>
        <row r="6304">
          <cell r="C6304">
            <v>70073</v>
          </cell>
          <cell r="D6304" t="str">
            <v>SANT'ANGELO LIMOSANO</v>
          </cell>
          <cell r="E6304" t="str">
            <v>CB</v>
          </cell>
          <cell r="F6304" t="str">
            <v>Molise</v>
          </cell>
          <cell r="G6304">
            <v>14</v>
          </cell>
          <cell r="H6304">
            <v>254</v>
          </cell>
          <cell r="I6304">
            <v>0</v>
          </cell>
          <cell r="J6304">
            <v>660482</v>
          </cell>
          <cell r="K6304">
            <v>492556</v>
          </cell>
          <cell r="L6304">
            <v>1284554</v>
          </cell>
          <cell r="M6304">
            <v>499759</v>
          </cell>
          <cell r="N6304">
            <v>0</v>
          </cell>
          <cell r="O6304">
            <v>0</v>
          </cell>
          <cell r="Q6304">
            <v>2937351</v>
          </cell>
          <cell r="R6304">
            <v>11564.374015748032</v>
          </cell>
        </row>
        <row r="6305">
          <cell r="C6305">
            <v>84039</v>
          </cell>
          <cell r="D6305" t="str">
            <v>SANT'ANGELO MUXARO</v>
          </cell>
          <cell r="E6305" t="str">
            <v>AG</v>
          </cell>
          <cell r="F6305" t="str">
            <v>Sicilia</v>
          </cell>
          <cell r="G6305">
            <v>19</v>
          </cell>
          <cell r="H6305">
            <v>899</v>
          </cell>
          <cell r="I6305">
            <v>0</v>
          </cell>
          <cell r="J6305">
            <v>2023005</v>
          </cell>
          <cell r="K6305">
            <v>2188974</v>
          </cell>
          <cell r="L6305">
            <v>2799200</v>
          </cell>
          <cell r="M6305">
            <v>3382915</v>
          </cell>
          <cell r="N6305">
            <v>307755</v>
          </cell>
          <cell r="P6305">
            <v>0</v>
          </cell>
          <cell r="Q6305">
            <v>10701849</v>
          </cell>
          <cell r="R6305">
            <v>11904.170189098999</v>
          </cell>
        </row>
        <row r="6306">
          <cell r="C6306">
            <v>81019</v>
          </cell>
          <cell r="D6306" t="str">
            <v>SANTA NINFA</v>
          </cell>
          <cell r="E6306" t="str">
            <v>TP</v>
          </cell>
          <cell r="F6306" t="str">
            <v>Sicilia</v>
          </cell>
          <cell r="G6306">
            <v>19</v>
          </cell>
          <cell r="H6306">
            <v>3275</v>
          </cell>
          <cell r="I6306">
            <v>0</v>
          </cell>
          <cell r="J6306">
            <v>7054353</v>
          </cell>
          <cell r="K6306">
            <v>7063231</v>
          </cell>
          <cell r="L6306">
            <v>13767002</v>
          </cell>
          <cell r="M6306">
            <v>11066936</v>
          </cell>
          <cell r="N6306">
            <v>963718</v>
          </cell>
          <cell r="O6306">
            <v>1487349</v>
          </cell>
          <cell r="Q6306">
            <v>41402589</v>
          </cell>
          <cell r="R6306">
            <v>12642.011908396946</v>
          </cell>
        </row>
        <row r="6307">
          <cell r="C6307">
            <v>23078</v>
          </cell>
          <cell r="D6307" t="str">
            <v>SANT'ANNA D'ALFAEDO</v>
          </cell>
          <cell r="E6307" t="str">
            <v>VR</v>
          </cell>
          <cell r="F6307" t="str">
            <v>Veneto</v>
          </cell>
          <cell r="G6307">
            <v>5</v>
          </cell>
          <cell r="H6307">
            <v>1871</v>
          </cell>
          <cell r="I6307">
            <v>0</v>
          </cell>
          <cell r="J6307">
            <v>2422065</v>
          </cell>
          <cell r="K6307">
            <v>4247396</v>
          </cell>
          <cell r="L6307">
            <v>12184432</v>
          </cell>
          <cell r="M6307">
            <v>11224950</v>
          </cell>
          <cell r="N6307">
            <v>1302626</v>
          </cell>
          <cell r="O6307">
            <v>1168680</v>
          </cell>
          <cell r="P6307">
            <v>1595971</v>
          </cell>
          <cell r="Q6307">
            <v>34146120</v>
          </cell>
          <cell r="R6307">
            <v>18250.197755211117</v>
          </cell>
        </row>
        <row r="6308">
          <cell r="C6308">
            <v>63073</v>
          </cell>
          <cell r="D6308" t="str">
            <v>SANT'ANTIMO</v>
          </cell>
          <cell r="E6308" t="str">
            <v>NA</v>
          </cell>
          <cell r="F6308" t="str">
            <v>Campania</v>
          </cell>
          <cell r="G6308">
            <v>15</v>
          </cell>
          <cell r="H6308">
            <v>14646</v>
          </cell>
          <cell r="J6308">
            <v>30934857</v>
          </cell>
          <cell r="K6308">
            <v>26161341</v>
          </cell>
          <cell r="L6308">
            <v>67689411</v>
          </cell>
          <cell r="M6308">
            <v>66296747</v>
          </cell>
          <cell r="N6308">
            <v>7494876</v>
          </cell>
          <cell r="O6308">
            <v>7311018</v>
          </cell>
          <cell r="P6308">
            <v>3950475</v>
          </cell>
          <cell r="Q6308">
            <v>209838725</v>
          </cell>
          <cell r="R6308">
            <v>14327.37436842824</v>
          </cell>
        </row>
        <row r="6309">
          <cell r="C6309">
            <v>111071</v>
          </cell>
          <cell r="D6309" t="str">
            <v>SANT'ANTIOCO</v>
          </cell>
          <cell r="E6309" t="str">
            <v>SU</v>
          </cell>
          <cell r="F6309" t="str">
            <v>Sardegna</v>
          </cell>
          <cell r="G6309">
            <v>20</v>
          </cell>
          <cell r="H6309">
            <v>7073</v>
          </cell>
          <cell r="J6309">
            <v>12444685</v>
          </cell>
          <cell r="K6309">
            <v>12327937</v>
          </cell>
          <cell r="L6309">
            <v>37329760</v>
          </cell>
          <cell r="M6309">
            <v>39785692</v>
          </cell>
          <cell r="N6309">
            <v>4160304</v>
          </cell>
          <cell r="O6309">
            <v>4634938</v>
          </cell>
          <cell r="P6309">
            <v>1645389</v>
          </cell>
          <cell r="Q6309">
            <v>112328705</v>
          </cell>
          <cell r="R6309">
            <v>15881.338187473491</v>
          </cell>
        </row>
        <row r="6310">
          <cell r="C6310">
            <v>1256</v>
          </cell>
          <cell r="D6310" t="str">
            <v>SANT'ANTONINO DI SUSA</v>
          </cell>
          <cell r="E6310" t="str">
            <v>TO</v>
          </cell>
          <cell r="F6310" t="str">
            <v>Piemonte</v>
          </cell>
          <cell r="G6310">
            <v>1</v>
          </cell>
          <cell r="H6310">
            <v>2944</v>
          </cell>
          <cell r="J6310">
            <v>3075826</v>
          </cell>
          <cell r="K6310">
            <v>4508582</v>
          </cell>
          <cell r="L6310">
            <v>23419110</v>
          </cell>
          <cell r="M6310">
            <v>22930169</v>
          </cell>
          <cell r="N6310">
            <v>2402260</v>
          </cell>
          <cell r="O6310">
            <v>2143025</v>
          </cell>
          <cell r="P6310">
            <v>1585314</v>
          </cell>
          <cell r="Q6310">
            <v>60064286</v>
          </cell>
          <cell r="R6310">
            <v>20402.271059782608</v>
          </cell>
        </row>
        <row r="6311">
          <cell r="C6311">
            <v>95048</v>
          </cell>
          <cell r="D6311" t="str">
            <v>VILLA SANT'ANTONIO</v>
          </cell>
          <cell r="E6311" t="str">
            <v>OR</v>
          </cell>
          <cell r="F6311" t="str">
            <v>Sardegna</v>
          </cell>
          <cell r="G6311">
            <v>20</v>
          </cell>
          <cell r="H6311">
            <v>259</v>
          </cell>
          <cell r="I6311">
            <v>0</v>
          </cell>
          <cell r="J6311">
            <v>485439</v>
          </cell>
          <cell r="K6311">
            <v>578790</v>
          </cell>
          <cell r="L6311">
            <v>1284587</v>
          </cell>
          <cell r="M6311">
            <v>891440</v>
          </cell>
          <cell r="O6311">
            <v>0</v>
          </cell>
          <cell r="P6311">
            <v>0</v>
          </cell>
          <cell r="Q6311">
            <v>3240256</v>
          </cell>
          <cell r="R6311">
            <v>12510.640926640926</v>
          </cell>
        </row>
        <row r="6312">
          <cell r="C6312">
            <v>63074</v>
          </cell>
          <cell r="D6312" t="str">
            <v>SANT'ANTONIO ABATE</v>
          </cell>
          <cell r="E6312" t="str">
            <v>NA</v>
          </cell>
          <cell r="F6312" t="str">
            <v>Campania</v>
          </cell>
          <cell r="G6312">
            <v>15</v>
          </cell>
          <cell r="H6312">
            <v>11004</v>
          </cell>
          <cell r="J6312">
            <v>23722797</v>
          </cell>
          <cell r="K6312">
            <v>22893852</v>
          </cell>
          <cell r="L6312">
            <v>52307435</v>
          </cell>
          <cell r="M6312">
            <v>40525599</v>
          </cell>
          <cell r="N6312">
            <v>3208692</v>
          </cell>
          <cell r="O6312">
            <v>4441069</v>
          </cell>
          <cell r="P6312">
            <v>1607018</v>
          </cell>
          <cell r="Q6312">
            <v>148706462</v>
          </cell>
          <cell r="R6312">
            <v>13513.855143584151</v>
          </cell>
        </row>
        <row r="6313">
          <cell r="C6313">
            <v>64093</v>
          </cell>
          <cell r="D6313" t="str">
            <v>SANTA PAOLINA</v>
          </cell>
          <cell r="E6313" t="str">
            <v>AV</v>
          </cell>
          <cell r="F6313" t="str">
            <v>Campania</v>
          </cell>
          <cell r="G6313">
            <v>15</v>
          </cell>
          <cell r="H6313">
            <v>829</v>
          </cell>
          <cell r="I6313">
            <v>0</v>
          </cell>
          <cell r="J6313">
            <v>1556282</v>
          </cell>
          <cell r="K6313">
            <v>1610500</v>
          </cell>
          <cell r="L6313">
            <v>4039441</v>
          </cell>
          <cell r="M6313">
            <v>3472275</v>
          </cell>
          <cell r="N6313">
            <v>242800</v>
          </cell>
          <cell r="Q6313">
            <v>10921298</v>
          </cell>
          <cell r="R6313">
            <v>13174.062726176116</v>
          </cell>
        </row>
        <row r="6314">
          <cell r="C6314">
            <v>60067</v>
          </cell>
          <cell r="D6314" t="str">
            <v>SANT'APOLLINARE</v>
          </cell>
          <cell r="E6314" t="str">
            <v>FR</v>
          </cell>
          <cell r="F6314" t="str">
            <v>Lazio</v>
          </cell>
          <cell r="G6314">
            <v>12</v>
          </cell>
          <cell r="H6314">
            <v>1241</v>
          </cell>
          <cell r="I6314">
            <v>0</v>
          </cell>
          <cell r="J6314">
            <v>1931154</v>
          </cell>
          <cell r="K6314">
            <v>1937233</v>
          </cell>
          <cell r="L6314">
            <v>7812301</v>
          </cell>
          <cell r="M6314">
            <v>7071101</v>
          </cell>
          <cell r="N6314">
            <v>651972</v>
          </cell>
          <cell r="O6314">
            <v>1136575</v>
          </cell>
          <cell r="Q6314">
            <v>20540336</v>
          </cell>
          <cell r="R6314">
            <v>16551.439161966155</v>
          </cell>
        </row>
        <row r="6315">
          <cell r="C6315">
            <v>99018</v>
          </cell>
          <cell r="D6315" t="str">
            <v>SANTARCANGELO DI ROMAGNA</v>
          </cell>
          <cell r="E6315" t="str">
            <v>RN</v>
          </cell>
          <cell r="F6315" t="str">
            <v>Emilia Romagna</v>
          </cell>
          <cell r="G6315">
            <v>8</v>
          </cell>
          <cell r="H6315">
            <v>16865</v>
          </cell>
          <cell r="I6315">
            <v>-21333</v>
          </cell>
          <cell r="J6315">
            <v>22231932</v>
          </cell>
          <cell r="K6315">
            <v>30426407</v>
          </cell>
          <cell r="L6315">
            <v>110049044</v>
          </cell>
          <cell r="M6315">
            <v>116306666</v>
          </cell>
          <cell r="N6315">
            <v>18501031</v>
          </cell>
          <cell r="O6315">
            <v>21148446</v>
          </cell>
          <cell r="P6315">
            <v>19745222</v>
          </cell>
          <cell r="Q6315">
            <v>338408748</v>
          </cell>
          <cell r="R6315">
            <v>20065.742543729619</v>
          </cell>
        </row>
        <row r="6316">
          <cell r="C6316">
            <v>76080</v>
          </cell>
          <cell r="D6316" t="str">
            <v>SANT'ARCANGELO</v>
          </cell>
          <cell r="E6316" t="str">
            <v>PZ</v>
          </cell>
          <cell r="F6316" t="str">
            <v>Basilicata</v>
          </cell>
          <cell r="G6316">
            <v>17</v>
          </cell>
          <cell r="H6316">
            <v>4058</v>
          </cell>
          <cell r="J6316">
            <v>8499600</v>
          </cell>
          <cell r="K6316">
            <v>8515008</v>
          </cell>
          <cell r="L6316">
            <v>18564034</v>
          </cell>
          <cell r="M6316">
            <v>14880960</v>
          </cell>
          <cell r="N6316">
            <v>1392137</v>
          </cell>
          <cell r="O6316">
            <v>1524418</v>
          </cell>
          <cell r="Q6316">
            <v>53376157</v>
          </cell>
          <cell r="R6316">
            <v>13153.316165598817</v>
          </cell>
        </row>
        <row r="6317">
          <cell r="C6317">
            <v>61087</v>
          </cell>
          <cell r="D6317" t="str">
            <v>SANT'ARPINO</v>
          </cell>
          <cell r="E6317" t="str">
            <v>CE</v>
          </cell>
          <cell r="F6317" t="str">
            <v>Campania</v>
          </cell>
          <cell r="G6317">
            <v>15</v>
          </cell>
          <cell r="H6317">
            <v>7332</v>
          </cell>
          <cell r="I6317">
            <v>0</v>
          </cell>
          <cell r="J6317">
            <v>13966394</v>
          </cell>
          <cell r="K6317">
            <v>12693495</v>
          </cell>
          <cell r="L6317">
            <v>37379316</v>
          </cell>
          <cell r="M6317">
            <v>39089563</v>
          </cell>
          <cell r="N6317">
            <v>3773884</v>
          </cell>
          <cell r="O6317">
            <v>3105087</v>
          </cell>
          <cell r="P6317">
            <v>3459684</v>
          </cell>
          <cell r="Q6317">
            <v>113467423</v>
          </cell>
          <cell r="R6317">
            <v>15475.644162575014</v>
          </cell>
        </row>
        <row r="6318">
          <cell r="C6318">
            <v>65129</v>
          </cell>
          <cell r="D6318" t="str">
            <v>SANT'ARSENIO</v>
          </cell>
          <cell r="E6318" t="str">
            <v>SA</v>
          </cell>
          <cell r="F6318" t="str">
            <v>Campania</v>
          </cell>
          <cell r="G6318">
            <v>15</v>
          </cell>
          <cell r="H6318">
            <v>1747</v>
          </cell>
          <cell r="I6318">
            <v>0</v>
          </cell>
          <cell r="J6318">
            <v>3183877</v>
          </cell>
          <cell r="K6318">
            <v>3085963</v>
          </cell>
          <cell r="L6318">
            <v>7890628</v>
          </cell>
          <cell r="M6318">
            <v>10551313</v>
          </cell>
          <cell r="N6318">
            <v>1259772</v>
          </cell>
          <cell r="O6318">
            <v>2111998</v>
          </cell>
          <cell r="P6318">
            <v>726847</v>
          </cell>
          <cell r="Q6318">
            <v>28810398</v>
          </cell>
          <cell r="R6318">
            <v>16491.355466514025</v>
          </cell>
        </row>
        <row r="6319">
          <cell r="C6319">
            <v>101022</v>
          </cell>
          <cell r="D6319" t="str">
            <v>SANTA SEVERINA</v>
          </cell>
          <cell r="E6319" t="str">
            <v>KR</v>
          </cell>
          <cell r="F6319" t="str">
            <v>Calabria</v>
          </cell>
          <cell r="G6319">
            <v>18</v>
          </cell>
          <cell r="H6319">
            <v>1226</v>
          </cell>
          <cell r="I6319">
            <v>0</v>
          </cell>
          <cell r="J6319">
            <v>2593604</v>
          </cell>
          <cell r="K6319">
            <v>2009697</v>
          </cell>
          <cell r="L6319">
            <v>6244933</v>
          </cell>
          <cell r="M6319">
            <v>5521321</v>
          </cell>
          <cell r="N6319">
            <v>769917</v>
          </cell>
          <cell r="O6319">
            <v>559265</v>
          </cell>
          <cell r="Q6319">
            <v>17698737</v>
          </cell>
          <cell r="R6319">
            <v>14436.163947797717</v>
          </cell>
        </row>
        <row r="6320">
          <cell r="C6320">
            <v>78133</v>
          </cell>
          <cell r="D6320" t="str">
            <v>SANTA SOFIA D'EPIRO</v>
          </cell>
          <cell r="E6320" t="str">
            <v>CS</v>
          </cell>
          <cell r="F6320" t="str">
            <v>Calabria</v>
          </cell>
          <cell r="G6320">
            <v>18</v>
          </cell>
          <cell r="H6320">
            <v>1571</v>
          </cell>
          <cell r="I6320">
            <v>0</v>
          </cell>
          <cell r="J6320">
            <v>4338827</v>
          </cell>
          <cell r="K6320">
            <v>3281415</v>
          </cell>
          <cell r="L6320">
            <v>5365594</v>
          </cell>
          <cell r="M6320">
            <v>3993156</v>
          </cell>
          <cell r="N6320">
            <v>393158</v>
          </cell>
          <cell r="Q6320">
            <v>17372150</v>
          </cell>
          <cell r="R6320">
            <v>11058.020369191598</v>
          </cell>
        </row>
        <row r="6321">
          <cell r="C6321">
            <v>40043</v>
          </cell>
          <cell r="D6321" t="str">
            <v>SANTA SOFIA</v>
          </cell>
          <cell r="E6321" t="str">
            <v>FC</v>
          </cell>
          <cell r="F6321" t="str">
            <v>Emilia Romagna</v>
          </cell>
          <cell r="G6321">
            <v>8</v>
          </cell>
          <cell r="H6321">
            <v>3224</v>
          </cell>
          <cell r="I6321">
            <v>0</v>
          </cell>
          <cell r="J6321">
            <v>3081934</v>
          </cell>
          <cell r="K6321">
            <v>5732238</v>
          </cell>
          <cell r="L6321">
            <v>27441464</v>
          </cell>
          <cell r="M6321">
            <v>22303317</v>
          </cell>
          <cell r="N6321">
            <v>2528676</v>
          </cell>
          <cell r="O6321">
            <v>1875774</v>
          </cell>
          <cell r="P6321">
            <v>1620685</v>
          </cell>
          <cell r="Q6321">
            <v>64584088</v>
          </cell>
          <cell r="R6321">
            <v>20032.285359801488</v>
          </cell>
        </row>
        <row r="6322">
          <cell r="C6322">
            <v>83089</v>
          </cell>
          <cell r="D6322" t="str">
            <v>SANTA TERESA DI RIVA</v>
          </cell>
          <cell r="E6322" t="str">
            <v>ME</v>
          </cell>
          <cell r="F6322" t="str">
            <v>Sicilia</v>
          </cell>
          <cell r="G6322">
            <v>19</v>
          </cell>
          <cell r="H6322">
            <v>6221</v>
          </cell>
          <cell r="J6322">
            <v>10059779</v>
          </cell>
          <cell r="K6322">
            <v>11984823</v>
          </cell>
          <cell r="L6322">
            <v>32488271</v>
          </cell>
          <cell r="M6322">
            <v>39953542</v>
          </cell>
          <cell r="N6322">
            <v>5115371</v>
          </cell>
          <cell r="O6322">
            <v>4799530</v>
          </cell>
          <cell r="P6322">
            <v>1732743</v>
          </cell>
          <cell r="Q6322">
            <v>106134059</v>
          </cell>
          <cell r="R6322">
            <v>17060.610673525156</v>
          </cell>
        </row>
        <row r="6323">
          <cell r="C6323">
            <v>90063</v>
          </cell>
          <cell r="D6323" t="str">
            <v>SANTA TERESA GALLURA</v>
          </cell>
          <cell r="E6323" t="str">
            <v>SS</v>
          </cell>
          <cell r="F6323" t="str">
            <v>Sardegna</v>
          </cell>
          <cell r="G6323">
            <v>20</v>
          </cell>
          <cell r="H6323">
            <v>3701</v>
          </cell>
          <cell r="J6323">
            <v>7648921</v>
          </cell>
          <cell r="K6323">
            <v>7960458</v>
          </cell>
          <cell r="L6323">
            <v>16998679</v>
          </cell>
          <cell r="M6323">
            <v>17386660</v>
          </cell>
          <cell r="N6323">
            <v>2779324</v>
          </cell>
          <cell r="O6323">
            <v>2276581</v>
          </cell>
          <cell r="P6323">
            <v>2045740</v>
          </cell>
          <cell r="Q6323">
            <v>57096363</v>
          </cell>
          <cell r="R6323">
            <v>15427.279924344772</v>
          </cell>
        </row>
        <row r="6324">
          <cell r="C6324">
            <v>87048</v>
          </cell>
          <cell r="D6324" t="str">
            <v>SANTA VENERINA</v>
          </cell>
          <cell r="E6324" t="str">
            <v>CT</v>
          </cell>
          <cell r="F6324" t="str">
            <v>Sicilia</v>
          </cell>
          <cell r="G6324">
            <v>19</v>
          </cell>
          <cell r="H6324">
            <v>4779</v>
          </cell>
          <cell r="I6324">
            <v>0</v>
          </cell>
          <cell r="J6324">
            <v>8271342</v>
          </cell>
          <cell r="K6324">
            <v>10774984</v>
          </cell>
          <cell r="L6324">
            <v>25005079</v>
          </cell>
          <cell r="M6324">
            <v>21037689</v>
          </cell>
          <cell r="N6324">
            <v>2580260</v>
          </cell>
          <cell r="O6324">
            <v>2533732</v>
          </cell>
          <cell r="P6324">
            <v>1201469</v>
          </cell>
          <cell r="Q6324">
            <v>71404555</v>
          </cell>
          <cell r="R6324">
            <v>14941.317221175977</v>
          </cell>
        </row>
        <row r="6325">
          <cell r="C6325">
            <v>109036</v>
          </cell>
          <cell r="D6325" t="str">
            <v>SANTA VITTORIA IN MATENANO</v>
          </cell>
          <cell r="E6325" t="str">
            <v>FM</v>
          </cell>
          <cell r="F6325" t="str">
            <v>Marche</v>
          </cell>
          <cell r="G6325">
            <v>11</v>
          </cell>
          <cell r="H6325">
            <v>969</v>
          </cell>
          <cell r="I6325">
            <v>0</v>
          </cell>
          <cell r="J6325">
            <v>1652130</v>
          </cell>
          <cell r="K6325">
            <v>2084744</v>
          </cell>
          <cell r="L6325">
            <v>6259262</v>
          </cell>
          <cell r="M6325">
            <v>4234147</v>
          </cell>
          <cell r="N6325">
            <v>698662</v>
          </cell>
          <cell r="O6325">
            <v>728447</v>
          </cell>
          <cell r="P6325">
            <v>0</v>
          </cell>
          <cell r="Q6325">
            <v>15657392</v>
          </cell>
          <cell r="R6325">
            <v>16158.29927760578</v>
          </cell>
        </row>
        <row r="6326">
          <cell r="C6326">
            <v>4212</v>
          </cell>
          <cell r="D6326" t="str">
            <v>SANTA VITTORIA D'ALBA</v>
          </cell>
          <cell r="E6326" t="str">
            <v>CN</v>
          </cell>
          <cell r="F6326" t="str">
            <v>Piemonte</v>
          </cell>
          <cell r="G6326">
            <v>1</v>
          </cell>
          <cell r="H6326">
            <v>2118</v>
          </cell>
          <cell r="I6326">
            <v>0</v>
          </cell>
          <cell r="J6326">
            <v>1991229</v>
          </cell>
          <cell r="K6326">
            <v>3675282</v>
          </cell>
          <cell r="L6326">
            <v>16237283</v>
          </cell>
          <cell r="M6326">
            <v>16782907</v>
          </cell>
          <cell r="N6326">
            <v>1885581</v>
          </cell>
          <cell r="O6326">
            <v>2523855</v>
          </cell>
          <cell r="P6326">
            <v>1539772</v>
          </cell>
          <cell r="Q6326">
            <v>44635909</v>
          </cell>
          <cell r="R6326">
            <v>21074.555712936733</v>
          </cell>
        </row>
        <row r="6327">
          <cell r="C6327">
            <v>65130</v>
          </cell>
          <cell r="D6327" t="str">
            <v>SANT'EGIDIO DEL MONTE ALBINO</v>
          </cell>
          <cell r="E6327" t="str">
            <v>SA</v>
          </cell>
          <cell r="F6327" t="str">
            <v>Campania</v>
          </cell>
          <cell r="G6327">
            <v>15</v>
          </cell>
          <cell r="H6327">
            <v>4992</v>
          </cell>
          <cell r="I6327">
            <v>0</v>
          </cell>
          <cell r="J6327">
            <v>10497367</v>
          </cell>
          <cell r="K6327">
            <v>10080297</v>
          </cell>
          <cell r="L6327">
            <v>23534266</v>
          </cell>
          <cell r="M6327">
            <v>21240818</v>
          </cell>
          <cell r="N6327">
            <v>1993788</v>
          </cell>
          <cell r="O6327">
            <v>4306297</v>
          </cell>
          <cell r="P6327">
            <v>3310608</v>
          </cell>
          <cell r="Q6327">
            <v>74963441</v>
          </cell>
          <cell r="R6327">
            <v>15016.714943910256</v>
          </cell>
        </row>
        <row r="6328">
          <cell r="C6328">
            <v>67038</v>
          </cell>
          <cell r="D6328" t="str">
            <v>SANT'EGIDIO ALLA VIBRATA</v>
          </cell>
          <cell r="E6328" t="str">
            <v>TE</v>
          </cell>
          <cell r="F6328" t="str">
            <v>Abruzzo</v>
          </cell>
          <cell r="G6328">
            <v>13</v>
          </cell>
          <cell r="H6328">
            <v>6768</v>
          </cell>
          <cell r="I6328">
            <v>0</v>
          </cell>
          <cell r="J6328">
            <v>10301434</v>
          </cell>
          <cell r="K6328">
            <v>15064723</v>
          </cell>
          <cell r="L6328">
            <v>46383465</v>
          </cell>
          <cell r="M6328">
            <v>28083354</v>
          </cell>
          <cell r="N6328">
            <v>3866021</v>
          </cell>
          <cell r="O6328">
            <v>4123038</v>
          </cell>
          <cell r="P6328">
            <v>5048447</v>
          </cell>
          <cell r="Q6328">
            <v>112870482</v>
          </cell>
          <cell r="R6328">
            <v>16677.080673758865</v>
          </cell>
        </row>
        <row r="6329">
          <cell r="C6329">
            <v>28083</v>
          </cell>
          <cell r="D6329" t="str">
            <v>SANT'ELENA</v>
          </cell>
          <cell r="E6329" t="str">
            <v>PD</v>
          </cell>
          <cell r="F6329" t="str">
            <v>Veneto</v>
          </cell>
          <cell r="G6329">
            <v>5</v>
          </cell>
          <cell r="H6329">
            <v>1792</v>
          </cell>
          <cell r="I6329">
            <v>0</v>
          </cell>
          <cell r="J6329">
            <v>1969283</v>
          </cell>
          <cell r="K6329">
            <v>3025437</v>
          </cell>
          <cell r="L6329">
            <v>13684568</v>
          </cell>
          <cell r="M6329">
            <v>13074500</v>
          </cell>
          <cell r="N6329">
            <v>2047163</v>
          </cell>
          <cell r="O6329">
            <v>1786675</v>
          </cell>
          <cell r="P6329">
            <v>705934</v>
          </cell>
          <cell r="Q6329">
            <v>36293560</v>
          </cell>
          <cell r="R6329">
            <v>20253.102678571428</v>
          </cell>
        </row>
        <row r="6330">
          <cell r="C6330">
            <v>70074</v>
          </cell>
          <cell r="D6330" t="str">
            <v>SANT'ELIA A PIANISI</v>
          </cell>
          <cell r="E6330" t="str">
            <v>CB</v>
          </cell>
          <cell r="F6330" t="str">
            <v>Molise</v>
          </cell>
          <cell r="G6330">
            <v>14</v>
          </cell>
          <cell r="H6330">
            <v>1207</v>
          </cell>
          <cell r="J6330">
            <v>2715592</v>
          </cell>
          <cell r="K6330">
            <v>2544384</v>
          </cell>
          <cell r="L6330">
            <v>4600811</v>
          </cell>
          <cell r="M6330">
            <v>3528619</v>
          </cell>
          <cell r="N6330">
            <v>357802</v>
          </cell>
          <cell r="P6330">
            <v>711932</v>
          </cell>
          <cell r="Q6330">
            <v>14459140</v>
          </cell>
          <cell r="R6330">
            <v>11979.403479701739</v>
          </cell>
        </row>
        <row r="6331">
          <cell r="C6331">
            <v>60068</v>
          </cell>
          <cell r="D6331" t="str">
            <v>SANT'ELIA FIUMERAPIDO</v>
          </cell>
          <cell r="E6331" t="str">
            <v>FR</v>
          </cell>
          <cell r="F6331" t="str">
            <v>Lazio</v>
          </cell>
          <cell r="G6331">
            <v>12</v>
          </cell>
          <cell r="H6331">
            <v>3818</v>
          </cell>
          <cell r="I6331">
            <v>0</v>
          </cell>
          <cell r="J6331">
            <v>5859940</v>
          </cell>
          <cell r="K6331">
            <v>5838662</v>
          </cell>
          <cell r="L6331">
            <v>23652656</v>
          </cell>
          <cell r="M6331">
            <v>20740254</v>
          </cell>
          <cell r="N6331">
            <v>2338038</v>
          </cell>
          <cell r="O6331">
            <v>2132231</v>
          </cell>
          <cell r="P6331">
            <v>1416035</v>
          </cell>
          <cell r="Q6331">
            <v>61977816</v>
          </cell>
          <cell r="R6331">
            <v>16233.058145625982</v>
          </cell>
        </row>
        <row r="6332">
          <cell r="C6332">
            <v>79151</v>
          </cell>
          <cell r="D6332" t="str">
            <v>VALLEFIORITA</v>
          </cell>
          <cell r="E6332" t="str">
            <v>CZ</v>
          </cell>
          <cell r="F6332" t="str">
            <v>Calabria</v>
          </cell>
          <cell r="G6332">
            <v>18</v>
          </cell>
          <cell r="H6332">
            <v>1002</v>
          </cell>
          <cell r="I6332">
            <v>0</v>
          </cell>
          <cell r="J6332">
            <v>2734342</v>
          </cell>
          <cell r="K6332">
            <v>2008499</v>
          </cell>
          <cell r="L6332">
            <v>3502225</v>
          </cell>
          <cell r="M6332">
            <v>3296684</v>
          </cell>
          <cell r="N6332">
            <v>367613</v>
          </cell>
          <cell r="P6332">
            <v>0</v>
          </cell>
          <cell r="Q6332">
            <v>11909363</v>
          </cell>
          <cell r="R6332">
            <v>11885.591816367265</v>
          </cell>
        </row>
        <row r="6333">
          <cell r="C6333">
            <v>109037</v>
          </cell>
          <cell r="D6333" t="str">
            <v>SANT'ELPIDIO A MARE</v>
          </cell>
          <cell r="E6333" t="str">
            <v>FM</v>
          </cell>
          <cell r="F6333" t="str">
            <v>Marche</v>
          </cell>
          <cell r="G6333">
            <v>11</v>
          </cell>
          <cell r="H6333">
            <v>12428</v>
          </cell>
          <cell r="I6333">
            <v>0</v>
          </cell>
          <cell r="J6333">
            <v>18116996</v>
          </cell>
          <cell r="K6333">
            <v>27800624</v>
          </cell>
          <cell r="L6333">
            <v>86842102</v>
          </cell>
          <cell r="M6333">
            <v>56484767</v>
          </cell>
          <cell r="N6333">
            <v>9081395</v>
          </cell>
          <cell r="O6333">
            <v>10056594</v>
          </cell>
          <cell r="P6333">
            <v>54926667</v>
          </cell>
          <cell r="Q6333">
            <v>263309145</v>
          </cell>
          <cell r="R6333">
            <v>21186.767380109432</v>
          </cell>
        </row>
        <row r="6334">
          <cell r="C6334">
            <v>66089</v>
          </cell>
          <cell r="D6334" t="str">
            <v>SANTE MARIE</v>
          </cell>
          <cell r="E6334" t="str">
            <v>AQ</v>
          </cell>
          <cell r="F6334" t="str">
            <v>Abruzzo</v>
          </cell>
          <cell r="G6334">
            <v>13</v>
          </cell>
          <cell r="H6334">
            <v>819</v>
          </cell>
          <cell r="I6334">
            <v>0</v>
          </cell>
          <cell r="J6334">
            <v>1304269</v>
          </cell>
          <cell r="K6334">
            <v>1584216</v>
          </cell>
          <cell r="L6334">
            <v>4656892</v>
          </cell>
          <cell r="M6334">
            <v>5457748</v>
          </cell>
          <cell r="N6334">
            <v>297341</v>
          </cell>
          <cell r="O6334">
            <v>317301</v>
          </cell>
          <cell r="P6334">
            <v>0</v>
          </cell>
          <cell r="Q6334">
            <v>13617767</v>
          </cell>
          <cell r="R6334">
            <v>16627.310134310133</v>
          </cell>
        </row>
        <row r="6335">
          <cell r="C6335">
            <v>1257</v>
          </cell>
          <cell r="D6335" t="str">
            <v>SANTENA</v>
          </cell>
          <cell r="E6335" t="str">
            <v>TO</v>
          </cell>
          <cell r="F6335" t="str">
            <v>Piemonte</v>
          </cell>
          <cell r="G6335">
            <v>1</v>
          </cell>
          <cell r="H6335">
            <v>7601</v>
          </cell>
          <cell r="J6335">
            <v>8004468</v>
          </cell>
          <cell r="K6335">
            <v>10931073</v>
          </cell>
          <cell r="L6335">
            <v>58978788</v>
          </cell>
          <cell r="M6335">
            <v>63222156</v>
          </cell>
          <cell r="N6335">
            <v>8377026</v>
          </cell>
          <cell r="O6335">
            <v>6039550</v>
          </cell>
          <cell r="P6335">
            <v>9678312</v>
          </cell>
          <cell r="Q6335">
            <v>165231373</v>
          </cell>
          <cell r="R6335">
            <v>21738.109853966584</v>
          </cell>
        </row>
        <row r="6336">
          <cell r="C6336">
            <v>83090</v>
          </cell>
          <cell r="D6336" t="str">
            <v>SAN TEODORO</v>
          </cell>
          <cell r="E6336" t="str">
            <v>ME</v>
          </cell>
          <cell r="F6336" t="str">
            <v>Sicilia</v>
          </cell>
          <cell r="G6336">
            <v>19</v>
          </cell>
          <cell r="H6336">
            <v>911</v>
          </cell>
          <cell r="I6336">
            <v>0</v>
          </cell>
          <cell r="J6336">
            <v>2139294</v>
          </cell>
          <cell r="K6336">
            <v>2366482</v>
          </cell>
          <cell r="L6336">
            <v>3892869</v>
          </cell>
          <cell r="M6336">
            <v>2681766</v>
          </cell>
          <cell r="P6336">
            <v>0</v>
          </cell>
          <cell r="Q6336">
            <v>11080411</v>
          </cell>
          <cell r="R6336">
            <v>12162.909989023052</v>
          </cell>
        </row>
        <row r="6337">
          <cell r="C6337">
            <v>90092</v>
          </cell>
          <cell r="D6337" t="str">
            <v>SAN TEODORO</v>
          </cell>
          <cell r="E6337" t="str">
            <v>SS</v>
          </cell>
          <cell r="F6337" t="str">
            <v>Sardegna</v>
          </cell>
          <cell r="G6337">
            <v>20</v>
          </cell>
          <cell r="H6337">
            <v>3538</v>
          </cell>
          <cell r="I6337">
            <v>0</v>
          </cell>
          <cell r="J6337">
            <v>6349622</v>
          </cell>
          <cell r="K6337">
            <v>6922467</v>
          </cell>
          <cell r="L6337">
            <v>17308385</v>
          </cell>
          <cell r="M6337">
            <v>18693145</v>
          </cell>
          <cell r="N6337">
            <v>3078217</v>
          </cell>
          <cell r="O6337">
            <v>5682920</v>
          </cell>
          <cell r="P6337">
            <v>7573043</v>
          </cell>
          <cell r="Q6337">
            <v>65607799</v>
          </cell>
          <cell r="R6337">
            <v>18543.753250423968</v>
          </cell>
        </row>
        <row r="6338">
          <cell r="C6338">
            <v>72041</v>
          </cell>
          <cell r="D6338" t="str">
            <v>SANTERAMO IN COLLE</v>
          </cell>
          <cell r="E6338" t="str">
            <v>BA</v>
          </cell>
          <cell r="F6338" t="str">
            <v>Puglia</v>
          </cell>
          <cell r="G6338">
            <v>16</v>
          </cell>
          <cell r="H6338">
            <v>17087</v>
          </cell>
          <cell r="J6338">
            <v>29450211</v>
          </cell>
          <cell r="K6338">
            <v>34750452</v>
          </cell>
          <cell r="L6338">
            <v>95229152</v>
          </cell>
          <cell r="M6338">
            <v>70705542</v>
          </cell>
          <cell r="N6338">
            <v>8945883</v>
          </cell>
          <cell r="O6338">
            <v>7656840</v>
          </cell>
          <cell r="P6338">
            <v>4885484</v>
          </cell>
          <cell r="Q6338">
            <v>251623564</v>
          </cell>
          <cell r="R6338">
            <v>14726.023526657693</v>
          </cell>
        </row>
        <row r="6339">
          <cell r="C6339">
            <v>68037</v>
          </cell>
          <cell r="D6339" t="str">
            <v>SANT'EUFEMIA A MAIELLA</v>
          </cell>
          <cell r="E6339" t="str">
            <v>PE</v>
          </cell>
          <cell r="F6339" t="str">
            <v>Abruzzo</v>
          </cell>
          <cell r="G6339">
            <v>13</v>
          </cell>
          <cell r="H6339">
            <v>217</v>
          </cell>
          <cell r="I6339">
            <v>0</v>
          </cell>
          <cell r="J6339">
            <v>422388</v>
          </cell>
          <cell r="K6339">
            <v>402338</v>
          </cell>
          <cell r="L6339">
            <v>937519</v>
          </cell>
          <cell r="M6339">
            <v>817471</v>
          </cell>
          <cell r="P6339">
            <v>0</v>
          </cell>
          <cell r="Q6339">
            <v>2579716</v>
          </cell>
          <cell r="R6339">
            <v>11888.092165898617</v>
          </cell>
        </row>
        <row r="6340">
          <cell r="C6340">
            <v>80081</v>
          </cell>
          <cell r="D6340" t="str">
            <v>SANT'EUFEMIA D'ASPROMONTE</v>
          </cell>
          <cell r="E6340" t="str">
            <v>RC</v>
          </cell>
          <cell r="F6340" t="str">
            <v>Calabria</v>
          </cell>
          <cell r="G6340">
            <v>18</v>
          </cell>
          <cell r="H6340">
            <v>2606</v>
          </cell>
          <cell r="I6340">
            <v>0</v>
          </cell>
          <cell r="J6340">
            <v>7280048</v>
          </cell>
          <cell r="K6340">
            <v>5655110</v>
          </cell>
          <cell r="L6340">
            <v>10969919</v>
          </cell>
          <cell r="M6340">
            <v>5801013</v>
          </cell>
          <cell r="N6340">
            <v>399691</v>
          </cell>
          <cell r="O6340">
            <v>654194</v>
          </cell>
          <cell r="Q6340">
            <v>30759975</v>
          </cell>
          <cell r="R6340">
            <v>11803.520721412126</v>
          </cell>
        </row>
        <row r="6341">
          <cell r="C6341">
            <v>69085</v>
          </cell>
          <cell r="D6341" t="str">
            <v>SANT'EUSANIO DEL SANGRO</v>
          </cell>
          <cell r="E6341" t="str">
            <v>CH</v>
          </cell>
          <cell r="F6341" t="str">
            <v>Abruzzo</v>
          </cell>
          <cell r="G6341">
            <v>13</v>
          </cell>
          <cell r="H6341">
            <v>1671</v>
          </cell>
          <cell r="I6341">
            <v>0</v>
          </cell>
          <cell r="J6341">
            <v>2679970</v>
          </cell>
          <cell r="K6341">
            <v>3685667</v>
          </cell>
          <cell r="L6341">
            <v>11491686</v>
          </cell>
          <cell r="M6341">
            <v>6377906</v>
          </cell>
          <cell r="N6341">
            <v>762150</v>
          </cell>
          <cell r="O6341">
            <v>349443</v>
          </cell>
          <cell r="Q6341">
            <v>25346822</v>
          </cell>
          <cell r="R6341">
            <v>15168.654697785758</v>
          </cell>
        </row>
        <row r="6342">
          <cell r="C6342">
            <v>66090</v>
          </cell>
          <cell r="D6342" t="str">
            <v>SANT'EUSANIO FORCONESE</v>
          </cell>
          <cell r="E6342" t="str">
            <v>AQ</v>
          </cell>
          <cell r="F6342" t="str">
            <v>Abruzzo</v>
          </cell>
          <cell r="G6342">
            <v>13</v>
          </cell>
          <cell r="H6342">
            <v>300</v>
          </cell>
          <cell r="I6342">
            <v>0</v>
          </cell>
          <cell r="J6342">
            <v>311629</v>
          </cell>
          <cell r="K6342">
            <v>612002</v>
          </cell>
          <cell r="L6342">
            <v>2221155</v>
          </cell>
          <cell r="M6342">
            <v>1660806</v>
          </cell>
          <cell r="Q6342">
            <v>4805592</v>
          </cell>
          <cell r="R6342">
            <v>16018.64</v>
          </cell>
        </row>
        <row r="6343">
          <cell r="C6343">
            <v>2133</v>
          </cell>
          <cell r="D6343" t="str">
            <v>SANTHIA'</v>
          </cell>
          <cell r="E6343" t="str">
            <v>VC</v>
          </cell>
          <cell r="F6343" t="str">
            <v>Piemonte</v>
          </cell>
          <cell r="G6343">
            <v>1</v>
          </cell>
          <cell r="H6343">
            <v>6214</v>
          </cell>
          <cell r="I6343">
            <v>0</v>
          </cell>
          <cell r="J6343">
            <v>6059995</v>
          </cell>
          <cell r="K6343">
            <v>9719786</v>
          </cell>
          <cell r="L6343">
            <v>47742957</v>
          </cell>
          <cell r="M6343">
            <v>51372185</v>
          </cell>
          <cell r="N6343">
            <v>6645440</v>
          </cell>
          <cell r="O6343">
            <v>7843857</v>
          </cell>
          <cell r="P6343">
            <v>5399784</v>
          </cell>
          <cell r="Q6343">
            <v>134784004</v>
          </cell>
          <cell r="R6343">
            <v>21690.377212745414</v>
          </cell>
        </row>
        <row r="6344">
          <cell r="C6344">
            <v>59026</v>
          </cell>
          <cell r="D6344" t="str">
            <v>SANTI COSMA E DAMIANO</v>
          </cell>
          <cell r="E6344" t="str">
            <v>LT</v>
          </cell>
          <cell r="F6344" t="str">
            <v>Lazio</v>
          </cell>
          <cell r="G6344">
            <v>12</v>
          </cell>
          <cell r="H6344">
            <v>4379</v>
          </cell>
          <cell r="I6344">
            <v>0</v>
          </cell>
          <cell r="J6344">
            <v>7328275</v>
          </cell>
          <cell r="K6344">
            <v>7652753</v>
          </cell>
          <cell r="L6344">
            <v>23782832</v>
          </cell>
          <cell r="M6344">
            <v>25956201</v>
          </cell>
          <cell r="N6344">
            <v>1999591</v>
          </cell>
          <cell r="O6344">
            <v>2426209</v>
          </cell>
          <cell r="P6344">
            <v>842048</v>
          </cell>
          <cell r="Q6344">
            <v>69987909</v>
          </cell>
          <cell r="R6344">
            <v>15982.62365836949</v>
          </cell>
        </row>
        <row r="6345">
          <cell r="C6345">
            <v>80082</v>
          </cell>
          <cell r="D6345" t="str">
            <v>SANT'ILARIO DELLO IONIO</v>
          </cell>
          <cell r="E6345" t="str">
            <v>RC</v>
          </cell>
          <cell r="F6345" t="str">
            <v>Calabria</v>
          </cell>
          <cell r="G6345">
            <v>18</v>
          </cell>
          <cell r="H6345">
            <v>900</v>
          </cell>
          <cell r="I6345">
            <v>0</v>
          </cell>
          <cell r="J6345">
            <v>2446600</v>
          </cell>
          <cell r="K6345">
            <v>1684515</v>
          </cell>
          <cell r="L6345">
            <v>3256992</v>
          </cell>
          <cell r="M6345">
            <v>3961376</v>
          </cell>
          <cell r="O6345">
            <v>443779</v>
          </cell>
          <cell r="Q6345">
            <v>11793262</v>
          </cell>
          <cell r="R6345">
            <v>13103.624444444444</v>
          </cell>
        </row>
        <row r="6346">
          <cell r="C6346">
            <v>35039</v>
          </cell>
          <cell r="D6346" t="str">
            <v>SANT'ILARIO D'ENZA</v>
          </cell>
          <cell r="E6346" t="str">
            <v>RE</v>
          </cell>
          <cell r="F6346" t="str">
            <v>Emilia Romagna</v>
          </cell>
          <cell r="G6346">
            <v>8</v>
          </cell>
          <cell r="H6346">
            <v>8225</v>
          </cell>
          <cell r="I6346">
            <v>0</v>
          </cell>
          <cell r="J6346">
            <v>7368122</v>
          </cell>
          <cell r="K6346">
            <v>12049875</v>
          </cell>
          <cell r="L6346">
            <v>59706073</v>
          </cell>
          <cell r="M6346">
            <v>77889481</v>
          </cell>
          <cell r="N6346">
            <v>11548028</v>
          </cell>
          <cell r="O6346">
            <v>11049806</v>
          </cell>
          <cell r="P6346">
            <v>10939898</v>
          </cell>
          <cell r="Q6346">
            <v>190551283</v>
          </cell>
          <cell r="R6346">
            <v>23167.32924012158</v>
          </cell>
        </row>
        <row r="6347">
          <cell r="C6347">
            <v>41058</v>
          </cell>
          <cell r="D6347" t="str">
            <v>SANT'IPPOLITO</v>
          </cell>
          <cell r="E6347" t="str">
            <v>PU</v>
          </cell>
          <cell r="F6347" t="str">
            <v>Marche</v>
          </cell>
          <cell r="G6347">
            <v>11</v>
          </cell>
          <cell r="H6347">
            <v>1081</v>
          </cell>
          <cell r="I6347">
            <v>0</v>
          </cell>
          <cell r="J6347">
            <v>1570198</v>
          </cell>
          <cell r="K6347">
            <v>2407947</v>
          </cell>
          <cell r="L6347">
            <v>7352270</v>
          </cell>
          <cell r="M6347">
            <v>6117898</v>
          </cell>
          <cell r="N6347">
            <v>373769</v>
          </cell>
          <cell r="Q6347">
            <v>17822082</v>
          </cell>
          <cell r="R6347">
            <v>16486.662349676226</v>
          </cell>
        </row>
        <row r="6348">
          <cell r="C6348">
            <v>10055</v>
          </cell>
          <cell r="D6348" t="str">
            <v>SANT'OLCESE</v>
          </cell>
          <cell r="E6348" t="str">
            <v>GE</v>
          </cell>
          <cell r="F6348" t="str">
            <v>Liguria</v>
          </cell>
          <cell r="G6348">
            <v>7</v>
          </cell>
          <cell r="H6348">
            <v>4322</v>
          </cell>
          <cell r="I6348">
            <v>0</v>
          </cell>
          <cell r="J6348">
            <v>4196940</v>
          </cell>
          <cell r="K6348">
            <v>5982289</v>
          </cell>
          <cell r="L6348">
            <v>28343743</v>
          </cell>
          <cell r="M6348">
            <v>46513094</v>
          </cell>
          <cell r="N6348">
            <v>4623030</v>
          </cell>
          <cell r="O6348">
            <v>4289695</v>
          </cell>
          <cell r="P6348">
            <v>4609560</v>
          </cell>
          <cell r="Q6348">
            <v>98558351</v>
          </cell>
          <cell r="R6348">
            <v>22803.875751966683</v>
          </cell>
        </row>
        <row r="6349">
          <cell r="C6349">
            <v>25049</v>
          </cell>
          <cell r="D6349" t="str">
            <v>SAN TOMASO AGORDINO</v>
          </cell>
          <cell r="E6349" t="str">
            <v>BL</v>
          </cell>
          <cell r="F6349" t="str">
            <v>Veneto</v>
          </cell>
          <cell r="G6349">
            <v>5</v>
          </cell>
          <cell r="H6349">
            <v>517</v>
          </cell>
          <cell r="I6349">
            <v>0</v>
          </cell>
          <cell r="J6349">
            <v>432895</v>
          </cell>
          <cell r="K6349">
            <v>887751</v>
          </cell>
          <cell r="L6349">
            <v>4600549</v>
          </cell>
          <cell r="M6349">
            <v>3587317</v>
          </cell>
          <cell r="N6349">
            <v>880609</v>
          </cell>
          <cell r="Q6349">
            <v>10389121</v>
          </cell>
          <cell r="R6349">
            <v>20095.011605415861</v>
          </cell>
        </row>
        <row r="6350">
          <cell r="C6350">
            <v>67039</v>
          </cell>
          <cell r="D6350" t="str">
            <v>SANT'OMERO</v>
          </cell>
          <cell r="E6350" t="str">
            <v>TE</v>
          </cell>
          <cell r="F6350" t="str">
            <v>Abruzzo</v>
          </cell>
          <cell r="G6350">
            <v>13</v>
          </cell>
          <cell r="H6350">
            <v>3840</v>
          </cell>
          <cell r="I6350">
            <v>0</v>
          </cell>
          <cell r="J6350">
            <v>6727430</v>
          </cell>
          <cell r="K6350">
            <v>8384701</v>
          </cell>
          <cell r="L6350">
            <v>23707991</v>
          </cell>
          <cell r="M6350">
            <v>15519968</v>
          </cell>
          <cell r="N6350">
            <v>1856757</v>
          </cell>
          <cell r="O6350">
            <v>3006818</v>
          </cell>
          <cell r="P6350">
            <v>4132251</v>
          </cell>
          <cell r="Q6350">
            <v>63335916</v>
          </cell>
          <cell r="R6350">
            <v>16493.728125000001</v>
          </cell>
        </row>
        <row r="6351">
          <cell r="C6351">
            <v>102036</v>
          </cell>
          <cell r="D6351" t="str">
            <v>SANT'ONOFRIO</v>
          </cell>
          <cell r="E6351" t="str">
            <v>VV</v>
          </cell>
          <cell r="F6351" t="str">
            <v>Calabria</v>
          </cell>
          <cell r="G6351">
            <v>18</v>
          </cell>
          <cell r="H6351">
            <v>1886</v>
          </cell>
          <cell r="J6351">
            <v>3897795</v>
          </cell>
          <cell r="K6351">
            <v>3003652</v>
          </cell>
          <cell r="L6351">
            <v>8452855</v>
          </cell>
          <cell r="M6351">
            <v>9067475</v>
          </cell>
          <cell r="N6351">
            <v>1091606</v>
          </cell>
          <cell r="O6351">
            <v>805093</v>
          </cell>
          <cell r="Q6351">
            <v>26318476</v>
          </cell>
          <cell r="R6351">
            <v>13954.653234358431</v>
          </cell>
        </row>
        <row r="6352">
          <cell r="C6352">
            <v>60069</v>
          </cell>
          <cell r="D6352" t="str">
            <v>SANTOPADRE</v>
          </cell>
          <cell r="E6352" t="str">
            <v>FR</v>
          </cell>
          <cell r="F6352" t="str">
            <v>Lazio</v>
          </cell>
          <cell r="G6352">
            <v>12</v>
          </cell>
          <cell r="H6352">
            <v>921</v>
          </cell>
          <cell r="I6352">
            <v>0</v>
          </cell>
          <cell r="J6352">
            <v>1488988</v>
          </cell>
          <cell r="K6352">
            <v>1552804</v>
          </cell>
          <cell r="L6352">
            <v>6109131</v>
          </cell>
          <cell r="M6352">
            <v>4088398</v>
          </cell>
          <cell r="P6352">
            <v>0</v>
          </cell>
          <cell r="Q6352">
            <v>13239321</v>
          </cell>
          <cell r="R6352">
            <v>14374.941368078176</v>
          </cell>
        </row>
        <row r="6353">
          <cell r="C6353">
            <v>58099</v>
          </cell>
          <cell r="D6353" t="str">
            <v>SANT'ORESTE</v>
          </cell>
          <cell r="E6353" t="str">
            <v>RM</v>
          </cell>
          <cell r="F6353" t="str">
            <v>Lazio</v>
          </cell>
          <cell r="G6353">
            <v>12</v>
          </cell>
          <cell r="H6353">
            <v>2299</v>
          </cell>
          <cell r="I6353">
            <v>0</v>
          </cell>
          <cell r="J6353">
            <v>3569049</v>
          </cell>
          <cell r="K6353">
            <v>4331338</v>
          </cell>
          <cell r="L6353">
            <v>13497337</v>
          </cell>
          <cell r="M6353">
            <v>14917061</v>
          </cell>
          <cell r="N6353">
            <v>1184188</v>
          </cell>
          <cell r="O6353">
            <v>1298164</v>
          </cell>
          <cell r="Q6353">
            <v>38797137</v>
          </cell>
          <cell r="R6353">
            <v>16875.65767725098</v>
          </cell>
        </row>
        <row r="6354">
          <cell r="C6354">
            <v>24095</v>
          </cell>
          <cell r="D6354" t="str">
            <v>SANTORSO</v>
          </cell>
          <cell r="E6354" t="str">
            <v>VI</v>
          </cell>
          <cell r="F6354" t="str">
            <v>Veneto</v>
          </cell>
          <cell r="G6354">
            <v>5</v>
          </cell>
          <cell r="H6354">
            <v>4258</v>
          </cell>
          <cell r="I6354">
            <v>0</v>
          </cell>
          <cell r="J6354">
            <v>3881075</v>
          </cell>
          <cell r="K6354">
            <v>6224664</v>
          </cell>
          <cell r="L6354">
            <v>31814151</v>
          </cell>
          <cell r="M6354">
            <v>37872993</v>
          </cell>
          <cell r="N6354">
            <v>6564977</v>
          </cell>
          <cell r="O6354">
            <v>6393735</v>
          </cell>
          <cell r="P6354">
            <v>11589768</v>
          </cell>
          <cell r="Q6354">
            <v>104341363</v>
          </cell>
          <cell r="R6354">
            <v>24504.782292155942</v>
          </cell>
        </row>
        <row r="6355">
          <cell r="C6355">
            <v>22168</v>
          </cell>
          <cell r="D6355" t="str">
            <v>SANT'ORSOLA TERME</v>
          </cell>
          <cell r="E6355" t="str">
            <v>TN</v>
          </cell>
          <cell r="F6355" t="str">
            <v>Trentino Alto Adige(P.A.Trento)</v>
          </cell>
          <cell r="G6355">
            <v>4</v>
          </cell>
          <cell r="H6355">
            <v>910</v>
          </cell>
          <cell r="I6355">
            <v>0</v>
          </cell>
          <cell r="J6355">
            <v>1156258</v>
          </cell>
          <cell r="K6355">
            <v>1284967</v>
          </cell>
          <cell r="L6355">
            <v>5966653</v>
          </cell>
          <cell r="M6355">
            <v>8246677</v>
          </cell>
          <cell r="N6355">
            <v>773165</v>
          </cell>
          <cell r="O6355">
            <v>424272</v>
          </cell>
          <cell r="Q6355">
            <v>17851992</v>
          </cell>
          <cell r="R6355">
            <v>19617.573626373625</v>
          </cell>
        </row>
        <row r="6356">
          <cell r="C6356">
            <v>84040</v>
          </cell>
          <cell r="D6356" t="str">
            <v>SANTO STEFANO QUISQUINA</v>
          </cell>
          <cell r="E6356" t="str">
            <v>AG</v>
          </cell>
          <cell r="F6356" t="str">
            <v>Sicilia</v>
          </cell>
          <cell r="G6356">
            <v>19</v>
          </cell>
          <cell r="H6356">
            <v>2807</v>
          </cell>
          <cell r="I6356">
            <v>0</v>
          </cell>
          <cell r="J6356">
            <v>5498200</v>
          </cell>
          <cell r="K6356">
            <v>6039115</v>
          </cell>
          <cell r="L6356">
            <v>12064609</v>
          </cell>
          <cell r="M6356">
            <v>10230174</v>
          </cell>
          <cell r="N6356">
            <v>1269931</v>
          </cell>
          <cell r="O6356">
            <v>1134137</v>
          </cell>
          <cell r="Q6356">
            <v>36236166</v>
          </cell>
          <cell r="R6356">
            <v>12909.214820092626</v>
          </cell>
        </row>
        <row r="6357">
          <cell r="C6357">
            <v>64095</v>
          </cell>
          <cell r="D6357" t="str">
            <v>SANTO STEFANO DEL SOLE</v>
          </cell>
          <cell r="E6357" t="str">
            <v>AV</v>
          </cell>
          <cell r="F6357" t="str">
            <v>Campania</v>
          </cell>
          <cell r="G6357">
            <v>15</v>
          </cell>
          <cell r="H6357">
            <v>1363</v>
          </cell>
          <cell r="I6357">
            <v>0</v>
          </cell>
          <cell r="J6357">
            <v>2568234</v>
          </cell>
          <cell r="K6357">
            <v>2491627</v>
          </cell>
          <cell r="L6357">
            <v>6172271</v>
          </cell>
          <cell r="M6357">
            <v>7104308</v>
          </cell>
          <cell r="N6357">
            <v>1140173</v>
          </cell>
          <cell r="O6357">
            <v>812560</v>
          </cell>
          <cell r="Q6357">
            <v>20289173</v>
          </cell>
          <cell r="R6357">
            <v>14885.673514306676</v>
          </cell>
        </row>
        <row r="6358">
          <cell r="C6358">
            <v>78134</v>
          </cell>
          <cell r="D6358" t="str">
            <v>SANTO STEFANO DI ROGLIANO</v>
          </cell>
          <cell r="E6358" t="str">
            <v>CS</v>
          </cell>
          <cell r="F6358" t="str">
            <v>Calabria</v>
          </cell>
          <cell r="G6358">
            <v>18</v>
          </cell>
          <cell r="H6358">
            <v>988</v>
          </cell>
          <cell r="I6358">
            <v>0</v>
          </cell>
          <cell r="J6358">
            <v>1516572</v>
          </cell>
          <cell r="K6358">
            <v>1668049</v>
          </cell>
          <cell r="L6358">
            <v>5833422</v>
          </cell>
          <cell r="M6358">
            <v>5723230</v>
          </cell>
          <cell r="N6358">
            <v>622267</v>
          </cell>
          <cell r="O6358">
            <v>339893</v>
          </cell>
          <cell r="P6358">
            <v>0</v>
          </cell>
          <cell r="Q6358">
            <v>15703433</v>
          </cell>
          <cell r="R6358">
            <v>15894.162955465586</v>
          </cell>
        </row>
        <row r="6359">
          <cell r="C6359">
            <v>66091</v>
          </cell>
          <cell r="D6359" t="str">
            <v>SANTO STEFANO DI SESSANIO</v>
          </cell>
          <cell r="E6359" t="str">
            <v>AQ</v>
          </cell>
          <cell r="F6359" t="str">
            <v>Abruzzo</v>
          </cell>
          <cell r="G6359">
            <v>13</v>
          </cell>
          <cell r="H6359">
            <v>97</v>
          </cell>
          <cell r="I6359">
            <v>0</v>
          </cell>
          <cell r="J6359">
            <v>119427</v>
          </cell>
          <cell r="K6359">
            <v>207670</v>
          </cell>
          <cell r="L6359">
            <v>316639</v>
          </cell>
          <cell r="M6359">
            <v>632851</v>
          </cell>
          <cell r="O6359">
            <v>0</v>
          </cell>
          <cell r="P6359">
            <v>0</v>
          </cell>
          <cell r="Q6359">
            <v>1276587</v>
          </cell>
          <cell r="R6359">
            <v>13160.690721649484</v>
          </cell>
        </row>
        <row r="6360">
          <cell r="C6360">
            <v>15200</v>
          </cell>
          <cell r="D6360" t="str">
            <v>SANTO STEFANO TICINO</v>
          </cell>
          <cell r="E6360" t="str">
            <v>MI</v>
          </cell>
          <cell r="F6360" t="str">
            <v>Lombardia</v>
          </cell>
          <cell r="G6360">
            <v>3</v>
          </cell>
          <cell r="H6360">
            <v>3626</v>
          </cell>
          <cell r="I6360">
            <v>0</v>
          </cell>
          <cell r="J6360">
            <v>2778968</v>
          </cell>
          <cell r="K6360">
            <v>4480889</v>
          </cell>
          <cell r="L6360">
            <v>27049326</v>
          </cell>
          <cell r="M6360">
            <v>38600760</v>
          </cell>
          <cell r="N6360">
            <v>6913176</v>
          </cell>
          <cell r="O6360">
            <v>6629588</v>
          </cell>
          <cell r="P6360">
            <v>4771528</v>
          </cell>
          <cell r="Q6360">
            <v>91224235</v>
          </cell>
          <cell r="R6360">
            <v>25158.365968008824</v>
          </cell>
        </row>
        <row r="6361">
          <cell r="C6361">
            <v>98051</v>
          </cell>
          <cell r="D6361" t="str">
            <v>SANTO STEFANO LODIGIANO</v>
          </cell>
          <cell r="E6361" t="str">
            <v>LO</v>
          </cell>
          <cell r="F6361" t="str">
            <v>Lombardia</v>
          </cell>
          <cell r="G6361">
            <v>3</v>
          </cell>
          <cell r="H6361">
            <v>1418</v>
          </cell>
          <cell r="I6361">
            <v>0</v>
          </cell>
          <cell r="J6361">
            <v>1353095</v>
          </cell>
          <cell r="K6361">
            <v>2293787</v>
          </cell>
          <cell r="L6361">
            <v>10684576</v>
          </cell>
          <cell r="M6361">
            <v>12557876</v>
          </cell>
          <cell r="N6361">
            <v>1862440</v>
          </cell>
          <cell r="O6361">
            <v>1184443</v>
          </cell>
          <cell r="P6361">
            <v>1807995</v>
          </cell>
          <cell r="Q6361">
            <v>31744212</v>
          </cell>
          <cell r="R6361">
            <v>22386.609308885756</v>
          </cell>
        </row>
        <row r="6362">
          <cell r="C6362">
            <v>11026</v>
          </cell>
          <cell r="D6362" t="str">
            <v>SANTO STEFANO DI MAGRA</v>
          </cell>
          <cell r="E6362" t="str">
            <v>SP</v>
          </cell>
          <cell r="F6362" t="str">
            <v>Liguria</v>
          </cell>
          <cell r="G6362">
            <v>7</v>
          </cell>
          <cell r="H6362">
            <v>7194</v>
          </cell>
          <cell r="I6362">
            <v>0</v>
          </cell>
          <cell r="J6362">
            <v>7738244</v>
          </cell>
          <cell r="K6362">
            <v>11597224</v>
          </cell>
          <cell r="L6362">
            <v>46593689</v>
          </cell>
          <cell r="M6362">
            <v>69158071</v>
          </cell>
          <cell r="N6362">
            <v>8299786</v>
          </cell>
          <cell r="O6362">
            <v>6127561</v>
          </cell>
          <cell r="P6362">
            <v>2936340</v>
          </cell>
          <cell r="Q6362">
            <v>152450915</v>
          </cell>
          <cell r="R6362">
            <v>21191.397692521547</v>
          </cell>
        </row>
        <row r="6363">
          <cell r="C6363">
            <v>60090</v>
          </cell>
          <cell r="D6363" t="str">
            <v>VILLA SANTO STEFANO</v>
          </cell>
          <cell r="E6363" t="str">
            <v>FR</v>
          </cell>
          <cell r="F6363" t="str">
            <v>Lazio</v>
          </cell>
          <cell r="G6363">
            <v>12</v>
          </cell>
          <cell r="H6363">
            <v>1081</v>
          </cell>
          <cell r="I6363">
            <v>0</v>
          </cell>
          <cell r="J6363">
            <v>2301475</v>
          </cell>
          <cell r="K6363">
            <v>2277229</v>
          </cell>
          <cell r="L6363">
            <v>5417311</v>
          </cell>
          <cell r="M6363">
            <v>5465052</v>
          </cell>
          <cell r="P6363">
            <v>0</v>
          </cell>
          <cell r="Q6363">
            <v>15461067</v>
          </cell>
          <cell r="R6363">
            <v>14302.559666975023</v>
          </cell>
        </row>
        <row r="6364">
          <cell r="C6364">
            <v>8056</v>
          </cell>
          <cell r="D6364" t="str">
            <v>SANTO STEFANO AL MARE</v>
          </cell>
          <cell r="E6364" t="str">
            <v>IM</v>
          </cell>
          <cell r="F6364" t="str">
            <v>Liguria</v>
          </cell>
          <cell r="G6364">
            <v>7</v>
          </cell>
          <cell r="H6364">
            <v>1586</v>
          </cell>
          <cell r="I6364">
            <v>0</v>
          </cell>
          <cell r="J6364">
            <v>2328552</v>
          </cell>
          <cell r="K6364">
            <v>3412080</v>
          </cell>
          <cell r="L6364">
            <v>9250178</v>
          </cell>
          <cell r="M6364">
            <v>10086881</v>
          </cell>
          <cell r="N6364">
            <v>1448079</v>
          </cell>
          <cell r="O6364">
            <v>2866658</v>
          </cell>
          <cell r="P6364">
            <v>8883817</v>
          </cell>
          <cell r="Q6364">
            <v>38276245</v>
          </cell>
          <cell r="R6364">
            <v>24133.824085750315</v>
          </cell>
        </row>
        <row r="6365">
          <cell r="C6365">
            <v>4213</v>
          </cell>
          <cell r="D6365" t="str">
            <v>SANTO STEFANO BELBO</v>
          </cell>
          <cell r="E6365" t="str">
            <v>CN</v>
          </cell>
          <cell r="F6365" t="str">
            <v>Piemonte</v>
          </cell>
          <cell r="G6365">
            <v>1</v>
          </cell>
          <cell r="H6365">
            <v>3192</v>
          </cell>
          <cell r="I6365">
            <v>0</v>
          </cell>
          <cell r="J6365">
            <v>4413899</v>
          </cell>
          <cell r="K6365">
            <v>5829519</v>
          </cell>
          <cell r="L6365">
            <v>17382426</v>
          </cell>
          <cell r="M6365">
            <v>19937617</v>
          </cell>
          <cell r="N6365">
            <v>4161577</v>
          </cell>
          <cell r="O6365">
            <v>2704791</v>
          </cell>
          <cell r="P6365">
            <v>4505642</v>
          </cell>
          <cell r="Q6365">
            <v>58935471</v>
          </cell>
          <cell r="R6365">
            <v>18463.49342105263</v>
          </cell>
        </row>
        <row r="6366">
          <cell r="C6366">
            <v>10056</v>
          </cell>
          <cell r="D6366" t="str">
            <v>SANTO STEFANO D'AVETO</v>
          </cell>
          <cell r="E6366" t="str">
            <v>GE</v>
          </cell>
          <cell r="F6366" t="str">
            <v>Liguria</v>
          </cell>
          <cell r="G6366">
            <v>7</v>
          </cell>
          <cell r="H6366">
            <v>897</v>
          </cell>
          <cell r="I6366">
            <v>0</v>
          </cell>
          <cell r="J6366">
            <v>1582633</v>
          </cell>
          <cell r="K6366">
            <v>2075717</v>
          </cell>
          <cell r="L6366">
            <v>4341277</v>
          </cell>
          <cell r="M6366">
            <v>5611968</v>
          </cell>
          <cell r="N6366">
            <v>936507</v>
          </cell>
          <cell r="O6366">
            <v>350993</v>
          </cell>
          <cell r="Q6366">
            <v>14899095</v>
          </cell>
          <cell r="R6366">
            <v>16609.916387959867</v>
          </cell>
        </row>
        <row r="6367">
          <cell r="C6367">
            <v>83091</v>
          </cell>
          <cell r="D6367" t="str">
            <v>SANTO STEFANO DI CAMASTRA</v>
          </cell>
          <cell r="E6367" t="str">
            <v>ME</v>
          </cell>
          <cell r="F6367" t="str">
            <v>Sicilia</v>
          </cell>
          <cell r="G6367">
            <v>19</v>
          </cell>
          <cell r="H6367">
            <v>2798</v>
          </cell>
          <cell r="I6367">
            <v>0</v>
          </cell>
          <cell r="J6367">
            <v>5540220</v>
          </cell>
          <cell r="K6367">
            <v>5735833</v>
          </cell>
          <cell r="L6367">
            <v>11395307</v>
          </cell>
          <cell r="M6367">
            <v>15344367</v>
          </cell>
          <cell r="N6367">
            <v>2020407</v>
          </cell>
          <cell r="O6367">
            <v>1196512</v>
          </cell>
          <cell r="P6367">
            <v>778698</v>
          </cell>
          <cell r="Q6367">
            <v>42011344</v>
          </cell>
          <cell r="R6367">
            <v>15014.776268763402</v>
          </cell>
        </row>
        <row r="6368">
          <cell r="C6368">
            <v>80083</v>
          </cell>
          <cell r="D6368" t="str">
            <v>SANTO STEFANO IN ASPROMONTE</v>
          </cell>
          <cell r="E6368" t="str">
            <v>RC</v>
          </cell>
          <cell r="F6368" t="str">
            <v>Calabria</v>
          </cell>
          <cell r="G6368">
            <v>18</v>
          </cell>
          <cell r="H6368">
            <v>743</v>
          </cell>
          <cell r="I6368">
            <v>0</v>
          </cell>
          <cell r="J6368">
            <v>1805061</v>
          </cell>
          <cell r="K6368">
            <v>1397902</v>
          </cell>
          <cell r="L6368">
            <v>3373492</v>
          </cell>
          <cell r="M6368">
            <v>2400432</v>
          </cell>
          <cell r="N6368">
            <v>534685</v>
          </cell>
          <cell r="O6368">
            <v>466403</v>
          </cell>
          <cell r="Q6368">
            <v>9977975</v>
          </cell>
          <cell r="R6368">
            <v>13429.306864064603</v>
          </cell>
        </row>
        <row r="6369">
          <cell r="C6369">
            <v>4214</v>
          </cell>
          <cell r="D6369" t="str">
            <v>SANTO STEFANO ROERO</v>
          </cell>
          <cell r="E6369" t="str">
            <v>CN</v>
          </cell>
          <cell r="F6369" t="str">
            <v>Piemonte</v>
          </cell>
          <cell r="G6369">
            <v>1</v>
          </cell>
          <cell r="H6369">
            <v>1042</v>
          </cell>
          <cell r="I6369">
            <v>0</v>
          </cell>
          <cell r="J6369">
            <v>1324658</v>
          </cell>
          <cell r="K6369">
            <v>1950789</v>
          </cell>
          <cell r="L6369">
            <v>7287733</v>
          </cell>
          <cell r="M6369">
            <v>6975673</v>
          </cell>
          <cell r="N6369">
            <v>695775</v>
          </cell>
          <cell r="O6369">
            <v>833943</v>
          </cell>
          <cell r="Q6369">
            <v>19068571</v>
          </cell>
          <cell r="R6369">
            <v>18299.972168905952</v>
          </cell>
        </row>
        <row r="6370">
          <cell r="C6370">
            <v>27036</v>
          </cell>
          <cell r="D6370" t="str">
            <v>SAN STINO DI LIVENZA</v>
          </cell>
          <cell r="E6370" t="str">
            <v>VE</v>
          </cell>
          <cell r="F6370" t="str">
            <v>Veneto</v>
          </cell>
          <cell r="G6370">
            <v>5</v>
          </cell>
          <cell r="H6370">
            <v>9610</v>
          </cell>
          <cell r="I6370">
            <v>0</v>
          </cell>
          <cell r="J6370">
            <v>12068288</v>
          </cell>
          <cell r="K6370">
            <v>16821676</v>
          </cell>
          <cell r="L6370">
            <v>70333786</v>
          </cell>
          <cell r="M6370">
            <v>65103512</v>
          </cell>
          <cell r="N6370">
            <v>9111752</v>
          </cell>
          <cell r="O6370">
            <v>8804520</v>
          </cell>
          <cell r="P6370">
            <v>6993491</v>
          </cell>
          <cell r="Q6370">
            <v>189237025</v>
          </cell>
          <cell r="R6370">
            <v>19691.677939646201</v>
          </cell>
        </row>
        <row r="6371">
          <cell r="C6371">
            <v>95049</v>
          </cell>
          <cell r="D6371" t="str">
            <v>SANTU LUSSURGIU</v>
          </cell>
          <cell r="E6371" t="str">
            <v>OR</v>
          </cell>
          <cell r="F6371" t="str">
            <v>Sardegna</v>
          </cell>
          <cell r="G6371">
            <v>20</v>
          </cell>
          <cell r="H6371">
            <v>1596</v>
          </cell>
          <cell r="I6371">
            <v>0</v>
          </cell>
          <cell r="J6371">
            <v>3196107</v>
          </cell>
          <cell r="K6371">
            <v>3050088</v>
          </cell>
          <cell r="L6371">
            <v>7612658</v>
          </cell>
          <cell r="M6371">
            <v>6034475</v>
          </cell>
          <cell r="N6371">
            <v>716469</v>
          </cell>
          <cell r="O6371">
            <v>622296</v>
          </cell>
          <cell r="Q6371">
            <v>21232093</v>
          </cell>
          <cell r="R6371">
            <v>13303.316416040101</v>
          </cell>
        </row>
        <row r="6372">
          <cell r="C6372">
            <v>28084</v>
          </cell>
          <cell r="D6372" t="str">
            <v>SANT'URBANO</v>
          </cell>
          <cell r="E6372" t="str">
            <v>PD</v>
          </cell>
          <cell r="F6372" t="str">
            <v>Veneto</v>
          </cell>
          <cell r="G6372">
            <v>5</v>
          </cell>
          <cell r="H6372">
            <v>1501</v>
          </cell>
          <cell r="I6372">
            <v>0</v>
          </cell>
          <cell r="J6372">
            <v>1917366</v>
          </cell>
          <cell r="K6372">
            <v>3132911</v>
          </cell>
          <cell r="L6372">
            <v>11293960</v>
          </cell>
          <cell r="M6372">
            <v>8596650</v>
          </cell>
          <cell r="N6372">
            <v>961997</v>
          </cell>
          <cell r="Q6372">
            <v>25902884</v>
          </cell>
          <cell r="R6372">
            <v>17257.084610259826</v>
          </cell>
        </row>
        <row r="6373">
          <cell r="C6373">
            <v>68038</v>
          </cell>
          <cell r="D6373" t="str">
            <v>SAN VALENTINO IN ABRUZZO CITERIORE</v>
          </cell>
          <cell r="E6373" t="str">
            <v>PE</v>
          </cell>
          <cell r="F6373" t="str">
            <v>Abruzzo</v>
          </cell>
          <cell r="G6373">
            <v>13</v>
          </cell>
          <cell r="H6373">
            <v>1371</v>
          </cell>
          <cell r="I6373">
            <v>0</v>
          </cell>
          <cell r="J6373">
            <v>2173158</v>
          </cell>
          <cell r="K6373">
            <v>2403088</v>
          </cell>
          <cell r="L6373">
            <v>7200250</v>
          </cell>
          <cell r="M6373">
            <v>7271124</v>
          </cell>
          <cell r="N6373">
            <v>444349</v>
          </cell>
          <cell r="O6373">
            <v>743263</v>
          </cell>
          <cell r="Q6373">
            <v>20235232</v>
          </cell>
          <cell r="R6373">
            <v>14759.469000729394</v>
          </cell>
        </row>
        <row r="6374">
          <cell r="C6374">
            <v>65132</v>
          </cell>
          <cell r="D6374" t="str">
            <v>SAN VALENTINO TORIO</v>
          </cell>
          <cell r="E6374" t="str">
            <v>SA</v>
          </cell>
          <cell r="F6374" t="str">
            <v>Campania</v>
          </cell>
          <cell r="G6374">
            <v>15</v>
          </cell>
          <cell r="H6374">
            <v>6216</v>
          </cell>
          <cell r="I6374">
            <v>0</v>
          </cell>
          <cell r="J6374">
            <v>13533132</v>
          </cell>
          <cell r="K6374">
            <v>13330142</v>
          </cell>
          <cell r="L6374">
            <v>29383090</v>
          </cell>
          <cell r="M6374">
            <v>20425080</v>
          </cell>
          <cell r="N6374">
            <v>1993058</v>
          </cell>
          <cell r="O6374">
            <v>2596075</v>
          </cell>
          <cell r="P6374">
            <v>1545678</v>
          </cell>
          <cell r="Q6374">
            <v>82806255</v>
          </cell>
          <cell r="R6374">
            <v>13321.469594594595</v>
          </cell>
        </row>
        <row r="6375">
          <cell r="C6375">
            <v>55030</v>
          </cell>
          <cell r="D6375" t="str">
            <v>SAN VENANZO</v>
          </cell>
          <cell r="E6375" t="str">
            <v>TR</v>
          </cell>
          <cell r="F6375" t="str">
            <v>Umbria</v>
          </cell>
          <cell r="G6375">
            <v>10</v>
          </cell>
          <cell r="H6375">
            <v>1715</v>
          </cell>
          <cell r="I6375">
            <v>0</v>
          </cell>
          <cell r="J6375">
            <v>2579765</v>
          </cell>
          <cell r="K6375">
            <v>3898683</v>
          </cell>
          <cell r="L6375">
            <v>11724664</v>
          </cell>
          <cell r="M6375">
            <v>8432438</v>
          </cell>
          <cell r="N6375">
            <v>1612845</v>
          </cell>
          <cell r="O6375">
            <v>629085</v>
          </cell>
          <cell r="P6375">
            <v>1275340</v>
          </cell>
          <cell r="Q6375">
            <v>30152820</v>
          </cell>
          <cell r="R6375">
            <v>17581.819241982506</v>
          </cell>
        </row>
        <row r="6376">
          <cell r="C6376">
            <v>26076</v>
          </cell>
          <cell r="D6376" t="str">
            <v>SAN VENDEMIANO</v>
          </cell>
          <cell r="E6376" t="str">
            <v>TV</v>
          </cell>
          <cell r="F6376" t="str">
            <v>Veneto</v>
          </cell>
          <cell r="G6376">
            <v>5</v>
          </cell>
          <cell r="H6376">
            <v>7474</v>
          </cell>
          <cell r="J6376">
            <v>7321886</v>
          </cell>
          <cell r="K6376">
            <v>11043605</v>
          </cell>
          <cell r="L6376">
            <v>53413383</v>
          </cell>
          <cell r="M6376">
            <v>63872754</v>
          </cell>
          <cell r="N6376">
            <v>13763201</v>
          </cell>
          <cell r="O6376">
            <v>12072466</v>
          </cell>
          <cell r="P6376">
            <v>15202188</v>
          </cell>
          <cell r="Q6376">
            <v>176689483</v>
          </cell>
          <cell r="R6376">
            <v>23640.551645705113</v>
          </cell>
        </row>
        <row r="6377">
          <cell r="C6377">
            <v>95050</v>
          </cell>
          <cell r="D6377" t="str">
            <v>SAN VERO MILIS</v>
          </cell>
          <cell r="E6377" t="str">
            <v>OR</v>
          </cell>
          <cell r="F6377" t="str">
            <v>Sardegna</v>
          </cell>
          <cell r="G6377">
            <v>20</v>
          </cell>
          <cell r="H6377">
            <v>1720</v>
          </cell>
          <cell r="I6377">
            <v>0</v>
          </cell>
          <cell r="J6377">
            <v>3328306</v>
          </cell>
          <cell r="K6377">
            <v>3059818</v>
          </cell>
          <cell r="L6377">
            <v>8005711</v>
          </cell>
          <cell r="M6377">
            <v>8345235</v>
          </cell>
          <cell r="N6377">
            <v>819647</v>
          </cell>
          <cell r="O6377">
            <v>665099</v>
          </cell>
          <cell r="Q6377">
            <v>24223816</v>
          </cell>
          <cell r="R6377">
            <v>14083.613953488371</v>
          </cell>
        </row>
        <row r="6378">
          <cell r="C6378">
            <v>78135</v>
          </cell>
          <cell r="D6378" t="str">
            <v>SAN VINCENZO LA COSTA</v>
          </cell>
          <cell r="E6378" t="str">
            <v>CS</v>
          </cell>
          <cell r="F6378" t="str">
            <v>Calabria</v>
          </cell>
          <cell r="G6378">
            <v>18</v>
          </cell>
          <cell r="H6378">
            <v>1236</v>
          </cell>
          <cell r="I6378">
            <v>0</v>
          </cell>
          <cell r="J6378">
            <v>2448671</v>
          </cell>
          <cell r="K6378">
            <v>2855104</v>
          </cell>
          <cell r="L6378">
            <v>5463478</v>
          </cell>
          <cell r="M6378">
            <v>4856866</v>
          </cell>
          <cell r="N6378">
            <v>257321</v>
          </cell>
          <cell r="O6378">
            <v>922392</v>
          </cell>
          <cell r="P6378">
            <v>0</v>
          </cell>
          <cell r="Q6378">
            <v>16803832</v>
          </cell>
          <cell r="R6378">
            <v>13595.333333333334</v>
          </cell>
        </row>
        <row r="6379">
          <cell r="C6379">
            <v>66092</v>
          </cell>
          <cell r="D6379" t="str">
            <v>SAN VINCENZO VALLE ROVETO</v>
          </cell>
          <cell r="E6379" t="str">
            <v>AQ</v>
          </cell>
          <cell r="F6379" t="str">
            <v>Abruzzo</v>
          </cell>
          <cell r="G6379">
            <v>13</v>
          </cell>
          <cell r="H6379">
            <v>1441</v>
          </cell>
          <cell r="I6379">
            <v>0</v>
          </cell>
          <cell r="J6379">
            <v>2629851</v>
          </cell>
          <cell r="K6379">
            <v>2640079</v>
          </cell>
          <cell r="L6379">
            <v>7912537</v>
          </cell>
          <cell r="M6379">
            <v>6956600</v>
          </cell>
          <cell r="N6379">
            <v>577934</v>
          </cell>
          <cell r="O6379">
            <v>1484705</v>
          </cell>
          <cell r="Q6379">
            <v>22201706</v>
          </cell>
          <cell r="R6379">
            <v>15407.151977793199</v>
          </cell>
        </row>
        <row r="6380">
          <cell r="C6380">
            <v>49018</v>
          </cell>
          <cell r="D6380" t="str">
            <v>SAN VINCENZO</v>
          </cell>
          <cell r="E6380" t="str">
            <v>LI</v>
          </cell>
          <cell r="F6380" t="str">
            <v>Toscana</v>
          </cell>
          <cell r="G6380">
            <v>9</v>
          </cell>
          <cell r="H6380">
            <v>5170</v>
          </cell>
          <cell r="J6380">
            <v>6868332</v>
          </cell>
          <cell r="K6380">
            <v>9545198</v>
          </cell>
          <cell r="L6380">
            <v>31816693</v>
          </cell>
          <cell r="M6380">
            <v>39252726</v>
          </cell>
          <cell r="N6380">
            <v>7530857</v>
          </cell>
          <cell r="O6380">
            <v>4915892</v>
          </cell>
          <cell r="P6380">
            <v>8912517</v>
          </cell>
          <cell r="Q6380">
            <v>108842215</v>
          </cell>
          <cell r="R6380">
            <v>21052.652804642166</v>
          </cell>
        </row>
        <row r="6381">
          <cell r="C6381">
            <v>63075</v>
          </cell>
          <cell r="D6381" t="str">
            <v>SAN VITALIANO</v>
          </cell>
          <cell r="E6381" t="str">
            <v>NA</v>
          </cell>
          <cell r="F6381" t="str">
            <v>Campania</v>
          </cell>
          <cell r="G6381">
            <v>15</v>
          </cell>
          <cell r="H6381">
            <v>3465</v>
          </cell>
          <cell r="I6381">
            <v>0</v>
          </cell>
          <cell r="J6381">
            <v>5470062</v>
          </cell>
          <cell r="K6381">
            <v>5004363</v>
          </cell>
          <cell r="L6381">
            <v>19676545</v>
          </cell>
          <cell r="M6381">
            <v>24903534</v>
          </cell>
          <cell r="N6381">
            <v>3251180</v>
          </cell>
          <cell r="O6381">
            <v>2752212</v>
          </cell>
          <cell r="P6381">
            <v>2596126</v>
          </cell>
          <cell r="Q6381">
            <v>63654022</v>
          </cell>
          <cell r="R6381">
            <v>18370.569119769119</v>
          </cell>
        </row>
        <row r="6382">
          <cell r="C6382">
            <v>25051</v>
          </cell>
          <cell r="D6382" t="str">
            <v>SAN VITO DI CADORE</v>
          </cell>
          <cell r="E6382" t="str">
            <v>BL</v>
          </cell>
          <cell r="F6382" t="str">
            <v>Veneto</v>
          </cell>
          <cell r="G6382">
            <v>5</v>
          </cell>
          <cell r="H6382">
            <v>1574</v>
          </cell>
          <cell r="I6382">
            <v>0</v>
          </cell>
          <cell r="J6382">
            <v>1658979</v>
          </cell>
          <cell r="K6382">
            <v>2423392</v>
          </cell>
          <cell r="L6382">
            <v>10904659</v>
          </cell>
          <cell r="M6382">
            <v>12425258</v>
          </cell>
          <cell r="N6382">
            <v>2441429</v>
          </cell>
          <cell r="O6382">
            <v>3011866</v>
          </cell>
          <cell r="P6382">
            <v>4264679</v>
          </cell>
          <cell r="Q6382">
            <v>37130262</v>
          </cell>
          <cell r="R6382">
            <v>23589.747141041931</v>
          </cell>
        </row>
        <row r="6383">
          <cell r="C6383">
            <v>79122</v>
          </cell>
          <cell r="D6383" t="str">
            <v>SAN VITO SULLO IONIO</v>
          </cell>
          <cell r="E6383" t="str">
            <v>CZ</v>
          </cell>
          <cell r="F6383" t="str">
            <v>Calabria</v>
          </cell>
          <cell r="G6383">
            <v>18</v>
          </cell>
          <cell r="H6383">
            <v>1167</v>
          </cell>
          <cell r="J6383">
            <v>2454995</v>
          </cell>
          <cell r="K6383">
            <v>1974684</v>
          </cell>
          <cell r="L6383">
            <v>4573247</v>
          </cell>
          <cell r="M6383">
            <v>4699527</v>
          </cell>
          <cell r="N6383">
            <v>832153</v>
          </cell>
          <cell r="O6383">
            <v>462408</v>
          </cell>
          <cell r="P6383">
            <v>0</v>
          </cell>
          <cell r="Q6383">
            <v>14997014</v>
          </cell>
          <cell r="R6383">
            <v>12850.911739502999</v>
          </cell>
        </row>
        <row r="6384">
          <cell r="C6384">
            <v>69086</v>
          </cell>
          <cell r="D6384" t="str">
            <v>SAN VITO CHIETINO</v>
          </cell>
          <cell r="E6384" t="str">
            <v>CH</v>
          </cell>
          <cell r="F6384" t="str">
            <v>Abruzzo</v>
          </cell>
          <cell r="G6384">
            <v>13</v>
          </cell>
          <cell r="H6384">
            <v>3609</v>
          </cell>
          <cell r="J6384">
            <v>5671883</v>
          </cell>
          <cell r="K6384">
            <v>6553703</v>
          </cell>
          <cell r="L6384">
            <v>21374051</v>
          </cell>
          <cell r="M6384">
            <v>23069823</v>
          </cell>
          <cell r="N6384">
            <v>2235808</v>
          </cell>
          <cell r="O6384">
            <v>2842868</v>
          </cell>
          <cell r="P6384">
            <v>1842439</v>
          </cell>
          <cell r="Q6384">
            <v>63590575</v>
          </cell>
          <cell r="R6384">
            <v>17619.998614574673</v>
          </cell>
        </row>
        <row r="6385">
          <cell r="C6385">
            <v>74017</v>
          </cell>
          <cell r="D6385" t="str">
            <v>SAN VITO DEI NORMANNI</v>
          </cell>
          <cell r="E6385" t="str">
            <v>BR</v>
          </cell>
          <cell r="F6385" t="str">
            <v>Puglia</v>
          </cell>
          <cell r="G6385">
            <v>16</v>
          </cell>
          <cell r="H6385">
            <v>12733</v>
          </cell>
          <cell r="I6385">
            <v>0</v>
          </cell>
          <cell r="J6385">
            <v>23771313</v>
          </cell>
          <cell r="K6385">
            <v>26797972</v>
          </cell>
          <cell r="L6385">
            <v>61406788</v>
          </cell>
          <cell r="M6385">
            <v>69785228</v>
          </cell>
          <cell r="N6385">
            <v>6517284</v>
          </cell>
          <cell r="O6385">
            <v>4119403</v>
          </cell>
          <cell r="P6385">
            <v>4795878</v>
          </cell>
          <cell r="Q6385">
            <v>197193866</v>
          </cell>
          <cell r="R6385">
            <v>15486.834681536166</v>
          </cell>
        </row>
        <row r="6386">
          <cell r="C6386">
            <v>58100</v>
          </cell>
          <cell r="D6386" t="str">
            <v>SAN VITO ROMANO</v>
          </cell>
          <cell r="E6386" t="str">
            <v>RM</v>
          </cell>
          <cell r="F6386" t="str">
            <v>Lazio</v>
          </cell>
          <cell r="G6386">
            <v>12</v>
          </cell>
          <cell r="H6386">
            <v>2055</v>
          </cell>
          <cell r="I6386">
            <v>0</v>
          </cell>
          <cell r="J6386">
            <v>3095298</v>
          </cell>
          <cell r="K6386">
            <v>3709200</v>
          </cell>
          <cell r="L6386">
            <v>11313630</v>
          </cell>
          <cell r="M6386">
            <v>14468454</v>
          </cell>
          <cell r="N6386">
            <v>788496</v>
          </cell>
          <cell r="O6386">
            <v>882946</v>
          </cell>
          <cell r="P6386">
            <v>604659</v>
          </cell>
          <cell r="Q6386">
            <v>34862683</v>
          </cell>
          <cell r="R6386">
            <v>16964.809245742093</v>
          </cell>
        </row>
        <row r="6387">
          <cell r="C6387">
            <v>24096</v>
          </cell>
          <cell r="D6387" t="str">
            <v>SAN VITO DI LEGUZZANO</v>
          </cell>
          <cell r="E6387" t="str">
            <v>VI</v>
          </cell>
          <cell r="F6387" t="str">
            <v>Veneto</v>
          </cell>
          <cell r="G6387">
            <v>5</v>
          </cell>
          <cell r="H6387">
            <v>2738</v>
          </cell>
          <cell r="J6387">
            <v>2546225</v>
          </cell>
          <cell r="K6387">
            <v>4096190</v>
          </cell>
          <cell r="L6387">
            <v>21087943</v>
          </cell>
          <cell r="M6387">
            <v>22436477</v>
          </cell>
          <cell r="N6387">
            <v>4127009</v>
          </cell>
          <cell r="O6387">
            <v>3746463</v>
          </cell>
          <cell r="P6387">
            <v>5546735</v>
          </cell>
          <cell r="Q6387">
            <v>63587042</v>
          </cell>
          <cell r="R6387">
            <v>23223.901387874361</v>
          </cell>
        </row>
        <row r="6388">
          <cell r="C6388">
            <v>111066</v>
          </cell>
          <cell r="D6388" t="str">
            <v>SAN VITO</v>
          </cell>
          <cell r="E6388" t="str">
            <v>SU</v>
          </cell>
          <cell r="F6388" t="str">
            <v>Sardegna</v>
          </cell>
          <cell r="G6388">
            <v>20</v>
          </cell>
          <cell r="H6388">
            <v>2404</v>
          </cell>
          <cell r="I6388">
            <v>0</v>
          </cell>
          <cell r="J6388">
            <v>4915218</v>
          </cell>
          <cell r="K6388">
            <v>5118332</v>
          </cell>
          <cell r="L6388">
            <v>12099431</v>
          </cell>
          <cell r="M6388">
            <v>10608664</v>
          </cell>
          <cell r="N6388">
            <v>850617</v>
          </cell>
          <cell r="P6388">
            <v>737345</v>
          </cell>
          <cell r="Q6388">
            <v>34329607</v>
          </cell>
          <cell r="R6388">
            <v>14280.202579034942</v>
          </cell>
        </row>
        <row r="6389">
          <cell r="C6389">
            <v>93041</v>
          </cell>
          <cell r="D6389" t="str">
            <v>SAN VITO AL TAGLIAMENTO</v>
          </cell>
          <cell r="E6389" t="str">
            <v>PN</v>
          </cell>
          <cell r="F6389" t="str">
            <v>Friuli Venezia Giulia</v>
          </cell>
          <cell r="G6389">
            <v>6</v>
          </cell>
          <cell r="H6389">
            <v>11536</v>
          </cell>
          <cell r="I6389">
            <v>0</v>
          </cell>
          <cell r="J6389">
            <v>10819117</v>
          </cell>
          <cell r="K6389">
            <v>17088567</v>
          </cell>
          <cell r="L6389">
            <v>84794892</v>
          </cell>
          <cell r="M6389">
            <v>100596279</v>
          </cell>
          <cell r="N6389">
            <v>16251317</v>
          </cell>
          <cell r="O6389">
            <v>18497574</v>
          </cell>
          <cell r="P6389">
            <v>13770387</v>
          </cell>
          <cell r="Q6389">
            <v>261818133</v>
          </cell>
          <cell r="R6389">
            <v>22695.74661927878</v>
          </cell>
        </row>
        <row r="6390">
          <cell r="C6390">
            <v>30105</v>
          </cell>
          <cell r="D6390" t="str">
            <v>SAN VITO AL TORRE</v>
          </cell>
          <cell r="E6390" t="str">
            <v>UD</v>
          </cell>
          <cell r="F6390" t="str">
            <v>Friuli Venezia Giulia</v>
          </cell>
          <cell r="G6390">
            <v>6</v>
          </cell>
          <cell r="H6390">
            <v>940</v>
          </cell>
          <cell r="I6390">
            <v>0</v>
          </cell>
          <cell r="J6390">
            <v>982255</v>
          </cell>
          <cell r="K6390">
            <v>1646595</v>
          </cell>
          <cell r="L6390">
            <v>7460867</v>
          </cell>
          <cell r="M6390">
            <v>6032032</v>
          </cell>
          <cell r="N6390">
            <v>831389</v>
          </cell>
          <cell r="O6390">
            <v>556535</v>
          </cell>
          <cell r="Q6390">
            <v>17509673</v>
          </cell>
          <cell r="R6390">
            <v>18627.311702127659</v>
          </cell>
        </row>
        <row r="6391">
          <cell r="C6391">
            <v>30106</v>
          </cell>
          <cell r="D6391" t="str">
            <v>SAN VITO DI FAGAGNA</v>
          </cell>
          <cell r="E6391" t="str">
            <v>UD</v>
          </cell>
          <cell r="F6391" t="str">
            <v>Friuli Venezia Giulia</v>
          </cell>
          <cell r="G6391">
            <v>6</v>
          </cell>
          <cell r="H6391">
            <v>1311</v>
          </cell>
          <cell r="J6391">
            <v>1419281</v>
          </cell>
          <cell r="K6391">
            <v>2412800</v>
          </cell>
          <cell r="L6391">
            <v>8826853</v>
          </cell>
          <cell r="M6391">
            <v>10521760</v>
          </cell>
          <cell r="N6391">
            <v>1241768</v>
          </cell>
          <cell r="O6391">
            <v>1107578</v>
          </cell>
          <cell r="P6391">
            <v>1689125</v>
          </cell>
          <cell r="Q6391">
            <v>27219165</v>
          </cell>
          <cell r="R6391">
            <v>20762.139588100687</v>
          </cell>
        </row>
        <row r="6392">
          <cell r="C6392">
            <v>81020</v>
          </cell>
          <cell r="D6392" t="str">
            <v>SAN VITO LO CAPO</v>
          </cell>
          <cell r="E6392" t="str">
            <v>TP</v>
          </cell>
          <cell r="F6392" t="str">
            <v>Sicilia</v>
          </cell>
          <cell r="G6392">
            <v>19</v>
          </cell>
          <cell r="H6392">
            <v>3408</v>
          </cell>
          <cell r="I6392">
            <v>0</v>
          </cell>
          <cell r="J6392">
            <v>7314593</v>
          </cell>
          <cell r="K6392">
            <v>6745585</v>
          </cell>
          <cell r="L6392">
            <v>12690503</v>
          </cell>
          <cell r="M6392">
            <v>17337609</v>
          </cell>
          <cell r="N6392">
            <v>3303381</v>
          </cell>
          <cell r="O6392">
            <v>3276983</v>
          </cell>
          <cell r="P6392">
            <v>1440095</v>
          </cell>
          <cell r="Q6392">
            <v>52108749</v>
          </cell>
          <cell r="R6392">
            <v>15290.12588028169</v>
          </cell>
        </row>
        <row r="6393">
          <cell r="C6393">
            <v>60070</v>
          </cell>
          <cell r="D6393" t="str">
            <v>SAN VITTORE DEL LAZIO</v>
          </cell>
          <cell r="E6393" t="str">
            <v>FR</v>
          </cell>
          <cell r="F6393" t="str">
            <v>Lazio</v>
          </cell>
          <cell r="G6393">
            <v>12</v>
          </cell>
          <cell r="H6393">
            <v>1579</v>
          </cell>
          <cell r="I6393">
            <v>0</v>
          </cell>
          <cell r="J6393">
            <v>2270956</v>
          </cell>
          <cell r="K6393">
            <v>2570125</v>
          </cell>
          <cell r="L6393">
            <v>10050168</v>
          </cell>
          <cell r="M6393">
            <v>9166641</v>
          </cell>
          <cell r="N6393">
            <v>829499</v>
          </cell>
          <cell r="O6393">
            <v>813419</v>
          </cell>
          <cell r="P6393">
            <v>881512</v>
          </cell>
          <cell r="Q6393">
            <v>26582320</v>
          </cell>
          <cell r="R6393">
            <v>16834.908169727674</v>
          </cell>
        </row>
        <row r="6394">
          <cell r="C6394">
            <v>15201</v>
          </cell>
          <cell r="D6394" t="str">
            <v>SAN VITTORE OLONA</v>
          </cell>
          <cell r="E6394" t="str">
            <v>MI</v>
          </cell>
          <cell r="F6394" t="str">
            <v>Lombardia</v>
          </cell>
          <cell r="G6394">
            <v>3</v>
          </cell>
          <cell r="H6394">
            <v>6073</v>
          </cell>
          <cell r="I6394">
            <v>0</v>
          </cell>
          <cell r="J6394">
            <v>5744299</v>
          </cell>
          <cell r="K6394">
            <v>8406067</v>
          </cell>
          <cell r="L6394">
            <v>42405411</v>
          </cell>
          <cell r="M6394">
            <v>58671276</v>
          </cell>
          <cell r="N6394">
            <v>11202301</v>
          </cell>
          <cell r="O6394">
            <v>10098296</v>
          </cell>
          <cell r="P6394">
            <v>10600207</v>
          </cell>
          <cell r="Q6394">
            <v>147127857</v>
          </cell>
          <cell r="R6394">
            <v>24226.553103902519</v>
          </cell>
        </row>
        <row r="6395">
          <cell r="C6395">
            <v>65133</v>
          </cell>
          <cell r="D6395" t="str">
            <v>SANZA</v>
          </cell>
          <cell r="E6395" t="str">
            <v>SA</v>
          </cell>
          <cell r="F6395" t="str">
            <v>Campania</v>
          </cell>
          <cell r="G6395">
            <v>15</v>
          </cell>
          <cell r="H6395">
            <v>1652</v>
          </cell>
          <cell r="J6395">
            <v>4146853</v>
          </cell>
          <cell r="K6395">
            <v>3790557</v>
          </cell>
          <cell r="L6395">
            <v>5638360</v>
          </cell>
          <cell r="M6395">
            <v>4564390</v>
          </cell>
          <cell r="N6395">
            <v>694812</v>
          </cell>
          <cell r="Q6395">
            <v>18834972</v>
          </cell>
          <cell r="R6395">
            <v>11401.314769975786</v>
          </cell>
        </row>
        <row r="6396">
          <cell r="C6396">
            <v>22169</v>
          </cell>
          <cell r="D6396" t="str">
            <v>SANZENO</v>
          </cell>
          <cell r="E6396" t="str">
            <v>TN</v>
          </cell>
          <cell r="F6396" t="str">
            <v>Trentino Alto Adige(P.A.Trento)</v>
          </cell>
          <cell r="G6396">
            <v>4</v>
          </cell>
          <cell r="H6396">
            <v>1215</v>
          </cell>
          <cell r="I6396">
            <v>0</v>
          </cell>
          <cell r="J6396">
            <v>1596017</v>
          </cell>
          <cell r="K6396">
            <v>1374596</v>
          </cell>
          <cell r="L6396">
            <v>4401660</v>
          </cell>
          <cell r="M6396">
            <v>5179584</v>
          </cell>
          <cell r="N6396">
            <v>810240</v>
          </cell>
          <cell r="O6396">
            <v>855774</v>
          </cell>
          <cell r="Q6396">
            <v>14217871</v>
          </cell>
          <cell r="R6396">
            <v>11701.951440329218</v>
          </cell>
        </row>
        <row r="6397">
          <cell r="C6397">
            <v>17173</v>
          </cell>
          <cell r="D6397" t="str">
            <v>SAN ZENO NAVIGLIO</v>
          </cell>
          <cell r="E6397" t="str">
            <v>BS</v>
          </cell>
          <cell r="F6397" t="str">
            <v>Lombardia</v>
          </cell>
          <cell r="G6397">
            <v>3</v>
          </cell>
          <cell r="H6397">
            <v>3400</v>
          </cell>
          <cell r="I6397">
            <v>0</v>
          </cell>
          <cell r="J6397">
            <v>3256760</v>
          </cell>
          <cell r="K6397">
            <v>5010246</v>
          </cell>
          <cell r="L6397">
            <v>24842841</v>
          </cell>
          <cell r="M6397">
            <v>32875434</v>
          </cell>
          <cell r="N6397">
            <v>5500703</v>
          </cell>
          <cell r="O6397">
            <v>4324559</v>
          </cell>
          <cell r="P6397">
            <v>4539616</v>
          </cell>
          <cell r="Q6397">
            <v>80350159</v>
          </cell>
          <cell r="R6397">
            <v>23632.399705882352</v>
          </cell>
        </row>
        <row r="6398">
          <cell r="C6398">
            <v>23079</v>
          </cell>
          <cell r="D6398" t="str">
            <v>SAN ZENO DI MONTAGNA</v>
          </cell>
          <cell r="E6398" t="str">
            <v>VR</v>
          </cell>
          <cell r="F6398" t="str">
            <v>Veneto</v>
          </cell>
          <cell r="G6398">
            <v>5</v>
          </cell>
          <cell r="H6398">
            <v>1162</v>
          </cell>
          <cell r="I6398">
            <v>0</v>
          </cell>
          <cell r="J6398">
            <v>1743449</v>
          </cell>
          <cell r="K6398">
            <v>2442796</v>
          </cell>
          <cell r="L6398">
            <v>6633015</v>
          </cell>
          <cell r="M6398">
            <v>6825919</v>
          </cell>
          <cell r="N6398">
            <v>1711149</v>
          </cell>
          <cell r="O6398">
            <v>1898064</v>
          </cell>
          <cell r="P6398">
            <v>2671510</v>
          </cell>
          <cell r="Q6398">
            <v>23925902</v>
          </cell>
          <cell r="R6398">
            <v>20590.277108433736</v>
          </cell>
        </row>
        <row r="6399">
          <cell r="C6399">
            <v>15202</v>
          </cell>
          <cell r="D6399" t="str">
            <v>SAN ZENONE AL LAMBRO</v>
          </cell>
          <cell r="E6399" t="str">
            <v>MI</v>
          </cell>
          <cell r="F6399" t="str">
            <v>Lombardia</v>
          </cell>
          <cell r="G6399">
            <v>3</v>
          </cell>
          <cell r="H6399">
            <v>3193</v>
          </cell>
          <cell r="I6399">
            <v>0</v>
          </cell>
          <cell r="J6399">
            <v>3007205</v>
          </cell>
          <cell r="K6399">
            <v>4269882</v>
          </cell>
          <cell r="L6399">
            <v>22526491</v>
          </cell>
          <cell r="M6399">
            <v>33607705</v>
          </cell>
          <cell r="N6399">
            <v>4206182</v>
          </cell>
          <cell r="O6399">
            <v>3193303</v>
          </cell>
          <cell r="P6399">
            <v>2809597</v>
          </cell>
          <cell r="Q6399">
            <v>73620365</v>
          </cell>
          <cell r="R6399">
            <v>23056.80081428124</v>
          </cell>
        </row>
        <row r="6400">
          <cell r="C6400">
            <v>18145</v>
          </cell>
          <cell r="D6400" t="str">
            <v>SAN ZENONE AL PO</v>
          </cell>
          <cell r="E6400" t="str">
            <v>PV</v>
          </cell>
          <cell r="F6400" t="str">
            <v>Lombardia</v>
          </cell>
          <cell r="G6400">
            <v>3</v>
          </cell>
          <cell r="H6400">
            <v>398</v>
          </cell>
          <cell r="I6400">
            <v>0</v>
          </cell>
          <cell r="J6400">
            <v>565708</v>
          </cell>
          <cell r="K6400">
            <v>618247</v>
          </cell>
          <cell r="L6400">
            <v>2986705</v>
          </cell>
          <cell r="M6400">
            <v>2288290</v>
          </cell>
          <cell r="N6400">
            <v>572879</v>
          </cell>
          <cell r="O6400">
            <v>640978</v>
          </cell>
          <cell r="Q6400">
            <v>7672807</v>
          </cell>
          <cell r="R6400">
            <v>19278.409547738695</v>
          </cell>
        </row>
        <row r="6401">
          <cell r="C6401">
            <v>26077</v>
          </cell>
          <cell r="D6401" t="str">
            <v>SAN ZENONE DEGLI EZZELINI</v>
          </cell>
          <cell r="E6401" t="str">
            <v>TV</v>
          </cell>
          <cell r="F6401" t="str">
            <v>Veneto</v>
          </cell>
          <cell r="G6401">
            <v>5</v>
          </cell>
          <cell r="H6401">
            <v>5098</v>
          </cell>
          <cell r="I6401">
            <v>0</v>
          </cell>
          <cell r="J6401">
            <v>5423912</v>
          </cell>
          <cell r="K6401">
            <v>8633033</v>
          </cell>
          <cell r="L6401">
            <v>40740782</v>
          </cell>
          <cell r="M6401">
            <v>31096667</v>
          </cell>
          <cell r="N6401">
            <v>5617897</v>
          </cell>
          <cell r="O6401">
            <v>3784815</v>
          </cell>
          <cell r="P6401">
            <v>6499394</v>
          </cell>
          <cell r="Q6401">
            <v>101796500</v>
          </cell>
          <cell r="R6401">
            <v>19967.928599450766</v>
          </cell>
        </row>
        <row r="6402">
          <cell r="C6402">
            <v>28085</v>
          </cell>
          <cell r="D6402" t="str">
            <v>SAONARA</v>
          </cell>
          <cell r="E6402" t="str">
            <v>PD</v>
          </cell>
          <cell r="F6402" t="str">
            <v>Veneto</v>
          </cell>
          <cell r="G6402">
            <v>5</v>
          </cell>
          <cell r="H6402">
            <v>7537</v>
          </cell>
          <cell r="J6402">
            <v>8368535</v>
          </cell>
          <cell r="K6402">
            <v>10895685</v>
          </cell>
          <cell r="L6402">
            <v>49961763</v>
          </cell>
          <cell r="M6402">
            <v>65942338</v>
          </cell>
          <cell r="N6402">
            <v>13426446</v>
          </cell>
          <cell r="O6402">
            <v>12390510</v>
          </cell>
          <cell r="P6402">
            <v>12422263</v>
          </cell>
          <cell r="Q6402">
            <v>173407540</v>
          </cell>
          <cell r="R6402">
            <v>23007.501658484809</v>
          </cell>
        </row>
        <row r="6403">
          <cell r="C6403">
            <v>83092</v>
          </cell>
          <cell r="D6403" t="str">
            <v>SAPONARA</v>
          </cell>
          <cell r="E6403" t="str">
            <v>ME</v>
          </cell>
          <cell r="F6403" t="str">
            <v>Sicilia</v>
          </cell>
          <cell r="G6403">
            <v>19</v>
          </cell>
          <cell r="H6403">
            <v>2349</v>
          </cell>
          <cell r="I6403">
            <v>0</v>
          </cell>
          <cell r="J6403">
            <v>4625127</v>
          </cell>
          <cell r="K6403">
            <v>4869992</v>
          </cell>
          <cell r="L6403">
            <v>12210548</v>
          </cell>
          <cell r="M6403">
            <v>10671033</v>
          </cell>
          <cell r="N6403">
            <v>1125819</v>
          </cell>
          <cell r="O6403">
            <v>1370179</v>
          </cell>
          <cell r="P6403">
            <v>1625867</v>
          </cell>
          <cell r="Q6403">
            <v>36498565</v>
          </cell>
          <cell r="R6403">
            <v>15537.916134525331</v>
          </cell>
        </row>
        <row r="6404">
          <cell r="C6404">
            <v>30189</v>
          </cell>
          <cell r="D6404" t="str">
            <v>SAPPADA</v>
          </cell>
          <cell r="E6404" t="str">
            <v>UD</v>
          </cell>
          <cell r="F6404" t="str">
            <v>Friuli Venezia Giulia</v>
          </cell>
          <cell r="G6404">
            <v>6</v>
          </cell>
          <cell r="H6404">
            <v>1090</v>
          </cell>
          <cell r="I6404">
            <v>0</v>
          </cell>
          <cell r="J6404">
            <v>1389476</v>
          </cell>
          <cell r="K6404">
            <v>2014542</v>
          </cell>
          <cell r="L6404">
            <v>6744098</v>
          </cell>
          <cell r="M6404">
            <v>7563969</v>
          </cell>
          <cell r="N6404">
            <v>1202354</v>
          </cell>
          <cell r="O6404">
            <v>1018269</v>
          </cell>
          <cell r="P6404">
            <v>1261237</v>
          </cell>
          <cell r="Q6404">
            <v>21193945</v>
          </cell>
          <cell r="R6404">
            <v>19443.98623853211</v>
          </cell>
        </row>
        <row r="6405">
          <cell r="C6405">
            <v>65134</v>
          </cell>
          <cell r="D6405" t="str">
            <v>SAPRI</v>
          </cell>
          <cell r="E6405" t="str">
            <v>SA</v>
          </cell>
          <cell r="F6405" t="str">
            <v>Campania</v>
          </cell>
          <cell r="G6405">
            <v>15</v>
          </cell>
          <cell r="H6405">
            <v>4241</v>
          </cell>
          <cell r="I6405">
            <v>0</v>
          </cell>
          <cell r="J6405">
            <v>6997105</v>
          </cell>
          <cell r="K6405">
            <v>6548031</v>
          </cell>
          <cell r="L6405">
            <v>17778936</v>
          </cell>
          <cell r="M6405">
            <v>33655530</v>
          </cell>
          <cell r="N6405">
            <v>2900548</v>
          </cell>
          <cell r="O6405">
            <v>3018852</v>
          </cell>
          <cell r="P6405">
            <v>1409405</v>
          </cell>
          <cell r="Q6405">
            <v>72308407</v>
          </cell>
          <cell r="R6405">
            <v>17049.848384814901</v>
          </cell>
        </row>
        <row r="6406">
          <cell r="C6406">
            <v>78136</v>
          </cell>
          <cell r="D6406" t="str">
            <v>SARACENA</v>
          </cell>
          <cell r="E6406" t="str">
            <v>CS</v>
          </cell>
          <cell r="F6406" t="str">
            <v>Calabria</v>
          </cell>
          <cell r="G6406">
            <v>18</v>
          </cell>
          <cell r="H6406">
            <v>2508</v>
          </cell>
          <cell r="I6406">
            <v>0</v>
          </cell>
          <cell r="J6406">
            <v>5641246</v>
          </cell>
          <cell r="K6406">
            <v>6744767</v>
          </cell>
          <cell r="L6406">
            <v>11393813</v>
          </cell>
          <cell r="M6406">
            <v>5748546</v>
          </cell>
          <cell r="N6406">
            <v>863384</v>
          </cell>
          <cell r="O6406">
            <v>614288</v>
          </cell>
          <cell r="Q6406">
            <v>31006044</v>
          </cell>
          <cell r="R6406">
            <v>12362.856459330143</v>
          </cell>
        </row>
        <row r="6407">
          <cell r="C6407">
            <v>58101</v>
          </cell>
          <cell r="D6407" t="str">
            <v>SARACINESCO</v>
          </cell>
          <cell r="E6407" t="str">
            <v>RM</v>
          </cell>
          <cell r="F6407" t="str">
            <v>Lazio</v>
          </cell>
          <cell r="G6407">
            <v>12</v>
          </cell>
          <cell r="H6407">
            <v>84</v>
          </cell>
          <cell r="I6407">
            <v>0</v>
          </cell>
          <cell r="J6407">
            <v>79495</v>
          </cell>
          <cell r="K6407">
            <v>81793</v>
          </cell>
          <cell r="L6407">
            <v>494597</v>
          </cell>
          <cell r="M6407">
            <v>758838</v>
          </cell>
          <cell r="N6407">
            <v>254021</v>
          </cell>
          <cell r="O6407">
            <v>0</v>
          </cell>
          <cell r="Q6407">
            <v>1668744</v>
          </cell>
          <cell r="R6407">
            <v>19866</v>
          </cell>
        </row>
        <row r="6408">
          <cell r="C6408">
            <v>24097</v>
          </cell>
          <cell r="D6408" t="str">
            <v>SARCEDO</v>
          </cell>
          <cell r="E6408" t="str">
            <v>VI</v>
          </cell>
          <cell r="F6408" t="str">
            <v>Veneto</v>
          </cell>
          <cell r="G6408">
            <v>5</v>
          </cell>
          <cell r="H6408">
            <v>3956</v>
          </cell>
          <cell r="I6408">
            <v>0</v>
          </cell>
          <cell r="J6408">
            <v>4093755</v>
          </cell>
          <cell r="K6408">
            <v>5457970</v>
          </cell>
          <cell r="L6408">
            <v>31255599</v>
          </cell>
          <cell r="M6408">
            <v>30499360</v>
          </cell>
          <cell r="N6408">
            <v>5574951</v>
          </cell>
          <cell r="O6408">
            <v>5010680</v>
          </cell>
          <cell r="P6408">
            <v>7216984</v>
          </cell>
          <cell r="Q6408">
            <v>89109299</v>
          </cell>
          <cell r="R6408">
            <v>22525.100859453993</v>
          </cell>
        </row>
        <row r="6409">
          <cell r="C6409">
            <v>76081</v>
          </cell>
          <cell r="D6409" t="str">
            <v>SARCONI</v>
          </cell>
          <cell r="E6409" t="str">
            <v>PZ</v>
          </cell>
          <cell r="F6409" t="str">
            <v>Basilicata</v>
          </cell>
          <cell r="G6409">
            <v>17</v>
          </cell>
          <cell r="H6409">
            <v>988</v>
          </cell>
          <cell r="I6409">
            <v>0</v>
          </cell>
          <cell r="J6409">
            <v>2068936</v>
          </cell>
          <cell r="K6409">
            <v>1968680</v>
          </cell>
          <cell r="L6409">
            <v>4158698</v>
          </cell>
          <cell r="M6409">
            <v>4468475</v>
          </cell>
          <cell r="N6409">
            <v>970540</v>
          </cell>
          <cell r="P6409">
            <v>0</v>
          </cell>
          <cell r="Q6409">
            <v>13635329</v>
          </cell>
          <cell r="R6409">
            <v>13800.940283400811</v>
          </cell>
        </row>
        <row r="6410">
          <cell r="C6410">
            <v>111072</v>
          </cell>
          <cell r="D6410" t="str">
            <v>SARDARA</v>
          </cell>
          <cell r="E6410" t="str">
            <v>SU</v>
          </cell>
          <cell r="F6410" t="str">
            <v>Sardegna</v>
          </cell>
          <cell r="G6410">
            <v>20</v>
          </cell>
          <cell r="H6410">
            <v>2583</v>
          </cell>
          <cell r="I6410">
            <v>0</v>
          </cell>
          <cell r="J6410">
            <v>3968168</v>
          </cell>
          <cell r="K6410">
            <v>4731424</v>
          </cell>
          <cell r="L6410">
            <v>17782022</v>
          </cell>
          <cell r="M6410">
            <v>12401979</v>
          </cell>
          <cell r="N6410">
            <v>1029979</v>
          </cell>
          <cell r="O6410">
            <v>1157255</v>
          </cell>
          <cell r="Q6410">
            <v>41070827</v>
          </cell>
          <cell r="R6410">
            <v>15900.436314363144</v>
          </cell>
        </row>
        <row r="6411">
          <cell r="C6411">
            <v>6157</v>
          </cell>
          <cell r="D6411" t="str">
            <v>SARDIGLIANO</v>
          </cell>
          <cell r="E6411" t="str">
            <v>AL</v>
          </cell>
          <cell r="F6411" t="str">
            <v>Piemonte</v>
          </cell>
          <cell r="G6411">
            <v>1</v>
          </cell>
          <cell r="H6411">
            <v>306</v>
          </cell>
          <cell r="I6411">
            <v>0</v>
          </cell>
          <cell r="J6411">
            <v>289140</v>
          </cell>
          <cell r="K6411">
            <v>424885</v>
          </cell>
          <cell r="L6411">
            <v>2191192</v>
          </cell>
          <cell r="M6411">
            <v>2952879</v>
          </cell>
          <cell r="N6411">
            <v>317593</v>
          </cell>
          <cell r="O6411">
            <v>395109</v>
          </cell>
          <cell r="Q6411">
            <v>6570798</v>
          </cell>
          <cell r="R6411">
            <v>21473.196078431374</v>
          </cell>
        </row>
        <row r="6412">
          <cell r="C6412">
            <v>24098</v>
          </cell>
          <cell r="D6412" t="str">
            <v>SAREGO</v>
          </cell>
          <cell r="E6412" t="str">
            <v>VI</v>
          </cell>
          <cell r="F6412" t="str">
            <v>Veneto</v>
          </cell>
          <cell r="G6412">
            <v>5</v>
          </cell>
          <cell r="H6412">
            <v>4756</v>
          </cell>
          <cell r="J6412">
            <v>4385633</v>
          </cell>
          <cell r="K6412">
            <v>6761292</v>
          </cell>
          <cell r="L6412">
            <v>37465234</v>
          </cell>
          <cell r="M6412">
            <v>40352178</v>
          </cell>
          <cell r="N6412">
            <v>5663689</v>
          </cell>
          <cell r="O6412">
            <v>4536269</v>
          </cell>
          <cell r="P6412">
            <v>4109026</v>
          </cell>
          <cell r="Q6412">
            <v>103273321</v>
          </cell>
          <cell r="R6412">
            <v>21714.323170731706</v>
          </cell>
        </row>
        <row r="6413">
          <cell r="C6413">
            <v>21086</v>
          </cell>
          <cell r="D6413" t="str">
            <v>SARENTINO .SARNTAL.</v>
          </cell>
          <cell r="E6413" t="str">
            <v>BZ</v>
          </cell>
          <cell r="F6413" t="str">
            <v>Trentino Alto Adige(P.A.Bolzano)</v>
          </cell>
          <cell r="G6413">
            <v>4</v>
          </cell>
          <cell r="H6413">
            <v>5530</v>
          </cell>
          <cell r="I6413">
            <v>0</v>
          </cell>
          <cell r="J6413">
            <v>6421591</v>
          </cell>
          <cell r="K6413">
            <v>9026594</v>
          </cell>
          <cell r="L6413">
            <v>36459228</v>
          </cell>
          <cell r="M6413">
            <v>51608115</v>
          </cell>
          <cell r="N6413">
            <v>6165399</v>
          </cell>
          <cell r="O6413">
            <v>6622865</v>
          </cell>
          <cell r="P6413">
            <v>8319458</v>
          </cell>
          <cell r="Q6413">
            <v>124623250</v>
          </cell>
          <cell r="R6413">
            <v>22535.849909584085</v>
          </cell>
        </row>
        <row r="6414">
          <cell r="C6414">
            <v>6158</v>
          </cell>
          <cell r="D6414" t="str">
            <v>SAREZZANO</v>
          </cell>
          <cell r="E6414" t="str">
            <v>AL</v>
          </cell>
          <cell r="F6414" t="str">
            <v>Piemonte</v>
          </cell>
          <cell r="G6414">
            <v>1</v>
          </cell>
          <cell r="H6414">
            <v>865</v>
          </cell>
          <cell r="J6414">
            <v>964533</v>
          </cell>
          <cell r="K6414">
            <v>1267859</v>
          </cell>
          <cell r="L6414">
            <v>4915222</v>
          </cell>
          <cell r="M6414">
            <v>8108682</v>
          </cell>
          <cell r="N6414">
            <v>1845877</v>
          </cell>
          <cell r="O6414">
            <v>1734231</v>
          </cell>
          <cell r="P6414">
            <v>1135410</v>
          </cell>
          <cell r="Q6414">
            <v>19971814</v>
          </cell>
          <cell r="R6414">
            <v>23088.802312138727</v>
          </cell>
        </row>
        <row r="6415">
          <cell r="C6415">
            <v>17174</v>
          </cell>
          <cell r="D6415" t="str">
            <v>SAREZZO</v>
          </cell>
          <cell r="E6415" t="str">
            <v>BS</v>
          </cell>
          <cell r="F6415" t="str">
            <v>Lombardia</v>
          </cell>
          <cell r="G6415">
            <v>3</v>
          </cell>
          <cell r="H6415">
            <v>9488</v>
          </cell>
          <cell r="I6415">
            <v>0</v>
          </cell>
          <cell r="J6415">
            <v>9905601</v>
          </cell>
          <cell r="K6415">
            <v>14328318</v>
          </cell>
          <cell r="L6415">
            <v>67259109</v>
          </cell>
          <cell r="M6415">
            <v>87693583</v>
          </cell>
          <cell r="N6415">
            <v>11948053</v>
          </cell>
          <cell r="O6415">
            <v>10586346</v>
          </cell>
          <cell r="P6415">
            <v>11513547</v>
          </cell>
          <cell r="Q6415">
            <v>213234557</v>
          </cell>
          <cell r="R6415">
            <v>22474.131218381113</v>
          </cell>
        </row>
        <row r="6416">
          <cell r="C6416">
            <v>33042</v>
          </cell>
          <cell r="D6416" t="str">
            <v>SARMATO</v>
          </cell>
          <cell r="E6416" t="str">
            <v>PC</v>
          </cell>
          <cell r="F6416" t="str">
            <v>Emilia Romagna</v>
          </cell>
          <cell r="G6416">
            <v>8</v>
          </cell>
          <cell r="H6416">
            <v>2154</v>
          </cell>
          <cell r="I6416">
            <v>0</v>
          </cell>
          <cell r="J6416">
            <v>2205136</v>
          </cell>
          <cell r="K6416">
            <v>3402017</v>
          </cell>
          <cell r="L6416">
            <v>16718717</v>
          </cell>
          <cell r="M6416">
            <v>16777271</v>
          </cell>
          <cell r="N6416">
            <v>2494133</v>
          </cell>
          <cell r="O6416">
            <v>2305378</v>
          </cell>
          <cell r="P6416">
            <v>2379236</v>
          </cell>
          <cell r="Q6416">
            <v>46281888</v>
          </cell>
          <cell r="R6416">
            <v>21486.484679665737</v>
          </cell>
        </row>
        <row r="6417">
          <cell r="C6417">
            <v>26078</v>
          </cell>
          <cell r="D6417" t="str">
            <v>SARMEDE</v>
          </cell>
          <cell r="E6417" t="str">
            <v>TV</v>
          </cell>
          <cell r="F6417" t="str">
            <v>Veneto</v>
          </cell>
          <cell r="G6417">
            <v>5</v>
          </cell>
          <cell r="H6417">
            <v>2309</v>
          </cell>
          <cell r="I6417">
            <v>0</v>
          </cell>
          <cell r="J6417">
            <v>2719083</v>
          </cell>
          <cell r="K6417">
            <v>3792178</v>
          </cell>
          <cell r="L6417">
            <v>17824885</v>
          </cell>
          <cell r="M6417">
            <v>15852012</v>
          </cell>
          <cell r="N6417">
            <v>2643448</v>
          </cell>
          <cell r="O6417">
            <v>1967495</v>
          </cell>
          <cell r="P6417">
            <v>3069656</v>
          </cell>
          <cell r="Q6417">
            <v>47868757</v>
          </cell>
          <cell r="R6417">
            <v>20731.380251190993</v>
          </cell>
        </row>
        <row r="6418">
          <cell r="C6418">
            <v>43049</v>
          </cell>
          <cell r="D6418" t="str">
            <v>SARNANO</v>
          </cell>
          <cell r="E6418" t="str">
            <v>MC</v>
          </cell>
          <cell r="F6418" t="str">
            <v>Marche</v>
          </cell>
          <cell r="G6418">
            <v>11</v>
          </cell>
          <cell r="H6418">
            <v>2351</v>
          </cell>
          <cell r="I6418">
            <v>0</v>
          </cell>
          <cell r="J6418">
            <v>3220286</v>
          </cell>
          <cell r="K6418">
            <v>4694140</v>
          </cell>
          <cell r="L6418">
            <v>14511503</v>
          </cell>
          <cell r="M6418">
            <v>14068666</v>
          </cell>
          <cell r="N6418">
            <v>1680707</v>
          </cell>
          <cell r="O6418">
            <v>1986233</v>
          </cell>
          <cell r="P6418">
            <v>2091786</v>
          </cell>
          <cell r="Q6418">
            <v>42253321</v>
          </cell>
          <cell r="R6418">
            <v>17972.488728200766</v>
          </cell>
        </row>
        <row r="6419">
          <cell r="C6419">
            <v>16193</v>
          </cell>
          <cell r="D6419" t="str">
            <v>SARNICO</v>
          </cell>
          <cell r="E6419" t="str">
            <v>BG</v>
          </cell>
          <cell r="F6419" t="str">
            <v>Lombardia</v>
          </cell>
          <cell r="G6419">
            <v>3</v>
          </cell>
          <cell r="H6419">
            <v>5018</v>
          </cell>
          <cell r="J6419">
            <v>5560324</v>
          </cell>
          <cell r="K6419">
            <v>7075318</v>
          </cell>
          <cell r="L6419">
            <v>33232379</v>
          </cell>
          <cell r="M6419">
            <v>42097201</v>
          </cell>
          <cell r="N6419">
            <v>10815195</v>
          </cell>
          <cell r="O6419">
            <v>12849350</v>
          </cell>
          <cell r="P6419">
            <v>19553106</v>
          </cell>
          <cell r="Q6419">
            <v>131182873</v>
          </cell>
          <cell r="R6419">
            <v>26142.461737744121</v>
          </cell>
        </row>
        <row r="6420">
          <cell r="C6420">
            <v>65135</v>
          </cell>
          <cell r="D6420" t="str">
            <v>SARNO</v>
          </cell>
          <cell r="E6420" t="str">
            <v>SA</v>
          </cell>
          <cell r="F6420" t="str">
            <v>Campania</v>
          </cell>
          <cell r="G6420">
            <v>15</v>
          </cell>
          <cell r="H6420">
            <v>17963</v>
          </cell>
          <cell r="I6420">
            <v>0</v>
          </cell>
          <cell r="J6420">
            <v>37070412</v>
          </cell>
          <cell r="K6420">
            <v>35525330</v>
          </cell>
          <cell r="L6420">
            <v>85608577</v>
          </cell>
          <cell r="M6420">
            <v>74183941</v>
          </cell>
          <cell r="N6420">
            <v>8942023</v>
          </cell>
          <cell r="O6420">
            <v>8946154</v>
          </cell>
          <cell r="P6420">
            <v>3825148</v>
          </cell>
          <cell r="Q6420">
            <v>254101585</v>
          </cell>
          <cell r="R6420">
            <v>14145.832266325224</v>
          </cell>
        </row>
        <row r="6421">
          <cell r="C6421">
            <v>22170</v>
          </cell>
          <cell r="D6421" t="str">
            <v>SARNONICO</v>
          </cell>
          <cell r="E6421" t="str">
            <v>TN</v>
          </cell>
          <cell r="F6421" t="str">
            <v>Trentino Alto Adige(P.A.Trento)</v>
          </cell>
          <cell r="G6421">
            <v>4</v>
          </cell>
          <cell r="H6421">
            <v>630</v>
          </cell>
          <cell r="I6421">
            <v>0</v>
          </cell>
          <cell r="J6421">
            <v>707582</v>
          </cell>
          <cell r="K6421">
            <v>873810</v>
          </cell>
          <cell r="L6421">
            <v>4468584</v>
          </cell>
          <cell r="M6421">
            <v>5038738</v>
          </cell>
          <cell r="N6421">
            <v>829171</v>
          </cell>
          <cell r="O6421">
            <v>539479</v>
          </cell>
          <cell r="P6421">
            <v>587991</v>
          </cell>
          <cell r="Q6421">
            <v>13045355</v>
          </cell>
          <cell r="R6421">
            <v>20706.9126984127</v>
          </cell>
        </row>
        <row r="6422">
          <cell r="C6422">
            <v>12119</v>
          </cell>
          <cell r="D6422" t="str">
            <v>SARONNO</v>
          </cell>
          <cell r="E6422" t="str">
            <v>VA</v>
          </cell>
          <cell r="F6422" t="str">
            <v>Lombardia</v>
          </cell>
          <cell r="G6422">
            <v>3</v>
          </cell>
          <cell r="H6422">
            <v>28745</v>
          </cell>
          <cell r="I6422">
            <v>-9242</v>
          </cell>
          <cell r="J6422">
            <v>25967658</v>
          </cell>
          <cell r="K6422">
            <v>35640617</v>
          </cell>
          <cell r="L6422">
            <v>175015621</v>
          </cell>
          <cell r="M6422">
            <v>304196349</v>
          </cell>
          <cell r="N6422">
            <v>80173352</v>
          </cell>
          <cell r="O6422">
            <v>86704665</v>
          </cell>
          <cell r="P6422">
            <v>96744984</v>
          </cell>
          <cell r="Q6422">
            <v>804443246</v>
          </cell>
          <cell r="R6422">
            <v>27985.501687249958</v>
          </cell>
        </row>
        <row r="6423">
          <cell r="C6423">
            <v>7066</v>
          </cell>
          <cell r="D6423" t="str">
            <v>SARRE</v>
          </cell>
          <cell r="E6423" t="str">
            <v>AO</v>
          </cell>
          <cell r="F6423" t="str">
            <v>Valle d'Aosta</v>
          </cell>
          <cell r="G6423">
            <v>2</v>
          </cell>
          <cell r="H6423">
            <v>3746</v>
          </cell>
          <cell r="I6423">
            <v>0</v>
          </cell>
          <cell r="J6423">
            <v>3544164</v>
          </cell>
          <cell r="K6423">
            <v>5059982</v>
          </cell>
          <cell r="L6423">
            <v>24385175</v>
          </cell>
          <cell r="M6423">
            <v>38139398</v>
          </cell>
          <cell r="N6423">
            <v>5602087</v>
          </cell>
          <cell r="O6423">
            <v>6998900</v>
          </cell>
          <cell r="P6423">
            <v>5066039</v>
          </cell>
          <cell r="Q6423">
            <v>88795745</v>
          </cell>
          <cell r="R6423">
            <v>23704.149759743726</v>
          </cell>
        </row>
        <row r="6424">
          <cell r="C6424">
            <v>92066</v>
          </cell>
          <cell r="D6424" t="str">
            <v>SARROCH</v>
          </cell>
          <cell r="E6424" t="str">
            <v>CA</v>
          </cell>
          <cell r="F6424" t="str">
            <v>Sardegna</v>
          </cell>
          <cell r="G6424">
            <v>20</v>
          </cell>
          <cell r="H6424">
            <v>3369</v>
          </cell>
          <cell r="J6424">
            <v>4516911</v>
          </cell>
          <cell r="K6424">
            <v>5452206</v>
          </cell>
          <cell r="L6424">
            <v>20612903</v>
          </cell>
          <cell r="M6424">
            <v>28527547</v>
          </cell>
          <cell r="N6424">
            <v>3439804</v>
          </cell>
          <cell r="O6424">
            <v>1700020</v>
          </cell>
          <cell r="P6424">
            <v>2001332</v>
          </cell>
          <cell r="Q6424">
            <v>66250723</v>
          </cell>
          <cell r="R6424">
            <v>19664.803502523006</v>
          </cell>
        </row>
        <row r="6425">
          <cell r="C6425">
            <v>40044</v>
          </cell>
          <cell r="D6425" t="str">
            <v>SARSINA</v>
          </cell>
          <cell r="E6425" t="str">
            <v>FC</v>
          </cell>
          <cell r="F6425" t="str">
            <v>Emilia Romagna</v>
          </cell>
          <cell r="G6425">
            <v>8</v>
          </cell>
          <cell r="H6425">
            <v>2652</v>
          </cell>
          <cell r="I6425">
            <v>0</v>
          </cell>
          <cell r="J6425">
            <v>3200221</v>
          </cell>
          <cell r="K6425">
            <v>5234441</v>
          </cell>
          <cell r="L6425">
            <v>20943664</v>
          </cell>
          <cell r="M6425">
            <v>15038781</v>
          </cell>
          <cell r="N6425">
            <v>1732968</v>
          </cell>
          <cell r="O6425">
            <v>2142699</v>
          </cell>
          <cell r="P6425">
            <v>1758481</v>
          </cell>
          <cell r="Q6425">
            <v>50051255</v>
          </cell>
          <cell r="R6425">
            <v>18873.022247360484</v>
          </cell>
        </row>
        <row r="6426">
          <cell r="C6426">
            <v>52031</v>
          </cell>
          <cell r="D6426" t="str">
            <v>SARTEANO</v>
          </cell>
          <cell r="E6426" t="str">
            <v>SI</v>
          </cell>
          <cell r="F6426" t="str">
            <v>Toscana</v>
          </cell>
          <cell r="G6426">
            <v>9</v>
          </cell>
          <cell r="H6426">
            <v>3550</v>
          </cell>
          <cell r="J6426">
            <v>4596305</v>
          </cell>
          <cell r="K6426">
            <v>7901147</v>
          </cell>
          <cell r="L6426">
            <v>24243004</v>
          </cell>
          <cell r="M6426">
            <v>18613355</v>
          </cell>
          <cell r="N6426">
            <v>3236399</v>
          </cell>
          <cell r="O6426">
            <v>3343256</v>
          </cell>
          <cell r="P6426">
            <v>3303799</v>
          </cell>
          <cell r="Q6426">
            <v>65237265</v>
          </cell>
          <cell r="R6426">
            <v>18376.694366197182</v>
          </cell>
        </row>
        <row r="6427">
          <cell r="C6427">
            <v>18146</v>
          </cell>
          <cell r="D6427" t="str">
            <v>SARTIRANA LOMELLINA</v>
          </cell>
          <cell r="E6427" t="str">
            <v>PV</v>
          </cell>
          <cell r="F6427" t="str">
            <v>Lombardia</v>
          </cell>
          <cell r="G6427">
            <v>3</v>
          </cell>
          <cell r="H6427">
            <v>1217</v>
          </cell>
          <cell r="I6427">
            <v>0</v>
          </cell>
          <cell r="J6427">
            <v>1323328</v>
          </cell>
          <cell r="K6427">
            <v>2261989</v>
          </cell>
          <cell r="L6427">
            <v>9972145</v>
          </cell>
          <cell r="M6427">
            <v>7779692</v>
          </cell>
          <cell r="N6427">
            <v>1065241</v>
          </cell>
          <cell r="O6427">
            <v>915909</v>
          </cell>
          <cell r="Q6427">
            <v>23318304</v>
          </cell>
          <cell r="R6427">
            <v>19160.479868529172</v>
          </cell>
        </row>
        <row r="6428">
          <cell r="C6428">
            <v>91077</v>
          </cell>
          <cell r="D6428" t="str">
            <v>SARULE</v>
          </cell>
          <cell r="E6428" t="str">
            <v>NU</v>
          </cell>
          <cell r="F6428" t="str">
            <v>Sardegna</v>
          </cell>
          <cell r="G6428">
            <v>20</v>
          </cell>
          <cell r="H6428">
            <v>1135</v>
          </cell>
          <cell r="I6428">
            <v>0</v>
          </cell>
          <cell r="J6428">
            <v>2682155</v>
          </cell>
          <cell r="K6428">
            <v>2288394</v>
          </cell>
          <cell r="L6428">
            <v>4520048</v>
          </cell>
          <cell r="M6428">
            <v>3740222</v>
          </cell>
          <cell r="N6428">
            <v>467493</v>
          </cell>
          <cell r="P6428">
            <v>0</v>
          </cell>
          <cell r="Q6428">
            <v>13698312</v>
          </cell>
          <cell r="R6428">
            <v>12068.997356828193</v>
          </cell>
        </row>
        <row r="6429">
          <cell r="C6429">
            <v>11027</v>
          </cell>
          <cell r="D6429" t="str">
            <v>SARZANA</v>
          </cell>
          <cell r="E6429" t="str">
            <v>SP</v>
          </cell>
          <cell r="F6429" t="str">
            <v>Liguria</v>
          </cell>
          <cell r="G6429">
            <v>7</v>
          </cell>
          <cell r="H6429">
            <v>16042</v>
          </cell>
          <cell r="J6429">
            <v>19769166</v>
          </cell>
          <cell r="K6429">
            <v>25673184</v>
          </cell>
          <cell r="L6429">
            <v>92066745</v>
          </cell>
          <cell r="M6429">
            <v>144016258</v>
          </cell>
          <cell r="N6429">
            <v>26886676</v>
          </cell>
          <cell r="O6429">
            <v>26405060</v>
          </cell>
          <cell r="P6429">
            <v>21750726</v>
          </cell>
          <cell r="Q6429">
            <v>356567815</v>
          </cell>
          <cell r="R6429">
            <v>22227.142189253209</v>
          </cell>
        </row>
        <row r="6430">
          <cell r="C6430">
            <v>65136</v>
          </cell>
          <cell r="D6430" t="str">
            <v>SASSANO</v>
          </cell>
          <cell r="E6430" t="str">
            <v>SA</v>
          </cell>
          <cell r="F6430" t="str">
            <v>Campania</v>
          </cell>
          <cell r="G6430">
            <v>15</v>
          </cell>
          <cell r="H6430">
            <v>3051</v>
          </cell>
          <cell r="I6430">
            <v>0</v>
          </cell>
          <cell r="J6430">
            <v>7948175</v>
          </cell>
          <cell r="K6430">
            <v>7169119</v>
          </cell>
          <cell r="L6430">
            <v>10826736</v>
          </cell>
          <cell r="M6430">
            <v>9330789</v>
          </cell>
          <cell r="N6430">
            <v>1309331</v>
          </cell>
          <cell r="O6430">
            <v>930083</v>
          </cell>
          <cell r="Q6430">
            <v>37514233</v>
          </cell>
          <cell r="R6430">
            <v>12295.717141920682</v>
          </cell>
        </row>
        <row r="6431">
          <cell r="C6431">
            <v>90064</v>
          </cell>
          <cell r="D6431" t="str">
            <v>SASSARI</v>
          </cell>
          <cell r="E6431" t="str">
            <v>SS</v>
          </cell>
          <cell r="F6431" t="str">
            <v>Sardegna</v>
          </cell>
          <cell r="G6431">
            <v>20</v>
          </cell>
          <cell r="H6431">
            <v>82323</v>
          </cell>
          <cell r="I6431">
            <v>-118252</v>
          </cell>
          <cell r="J6431">
            <v>108094359</v>
          </cell>
          <cell r="K6431">
            <v>121813796</v>
          </cell>
          <cell r="L6431">
            <v>462526806</v>
          </cell>
          <cell r="M6431">
            <v>653543421</v>
          </cell>
          <cell r="N6431">
            <v>146587629</v>
          </cell>
          <cell r="O6431">
            <v>139509242</v>
          </cell>
          <cell r="P6431">
            <v>75194460</v>
          </cell>
          <cell r="Q6431">
            <v>1707269713</v>
          </cell>
          <cell r="R6431">
            <v>20738.672217970678</v>
          </cell>
        </row>
        <row r="6432">
          <cell r="C6432">
            <v>9055</v>
          </cell>
          <cell r="D6432" t="str">
            <v>SASSELLO</v>
          </cell>
          <cell r="E6432" t="str">
            <v>SV</v>
          </cell>
          <cell r="F6432" t="str">
            <v>Liguria</v>
          </cell>
          <cell r="G6432">
            <v>7</v>
          </cell>
          <cell r="H6432">
            <v>1443</v>
          </cell>
          <cell r="I6432">
            <v>0</v>
          </cell>
          <cell r="J6432">
            <v>1842182</v>
          </cell>
          <cell r="K6432">
            <v>2334693</v>
          </cell>
          <cell r="L6432">
            <v>9798137</v>
          </cell>
          <cell r="M6432">
            <v>10240136</v>
          </cell>
          <cell r="N6432">
            <v>1077498</v>
          </cell>
          <cell r="O6432">
            <v>1463641</v>
          </cell>
          <cell r="P6432">
            <v>1618576</v>
          </cell>
          <cell r="Q6432">
            <v>28374863</v>
          </cell>
          <cell r="R6432">
            <v>19663.799722799722</v>
          </cell>
        </row>
        <row r="6433">
          <cell r="C6433">
            <v>49019</v>
          </cell>
          <cell r="D6433" t="str">
            <v>SASSETTA</v>
          </cell>
          <cell r="E6433" t="str">
            <v>LI</v>
          </cell>
          <cell r="F6433" t="str">
            <v>Toscana</v>
          </cell>
          <cell r="G6433">
            <v>9</v>
          </cell>
          <cell r="H6433">
            <v>362</v>
          </cell>
          <cell r="I6433">
            <v>0</v>
          </cell>
          <cell r="J6433">
            <v>542001</v>
          </cell>
          <cell r="K6433">
            <v>693466</v>
          </cell>
          <cell r="L6433">
            <v>2424347</v>
          </cell>
          <cell r="M6433">
            <v>1661089</v>
          </cell>
          <cell r="Q6433">
            <v>5320903</v>
          </cell>
          <cell r="R6433">
            <v>14698.627071823204</v>
          </cell>
        </row>
        <row r="6434">
          <cell r="C6434">
            <v>62072</v>
          </cell>
          <cell r="D6434" t="str">
            <v>SASSINORO</v>
          </cell>
          <cell r="E6434" t="str">
            <v>BN</v>
          </cell>
          <cell r="F6434" t="str">
            <v>Campania</v>
          </cell>
          <cell r="G6434">
            <v>15</v>
          </cell>
          <cell r="H6434">
            <v>429</v>
          </cell>
          <cell r="I6434">
            <v>0</v>
          </cell>
          <cell r="J6434">
            <v>823892</v>
          </cell>
          <cell r="K6434">
            <v>894718</v>
          </cell>
          <cell r="L6434">
            <v>1734753</v>
          </cell>
          <cell r="M6434">
            <v>1746490</v>
          </cell>
          <cell r="O6434">
            <v>324594</v>
          </cell>
          <cell r="P6434">
            <v>0</v>
          </cell>
          <cell r="Q6434">
            <v>5524447</v>
          </cell>
          <cell r="R6434">
            <v>12877.498834498834</v>
          </cell>
        </row>
        <row r="6435">
          <cell r="C6435">
            <v>76082</v>
          </cell>
          <cell r="D6435" t="str">
            <v>SASSO DI CASTALDA</v>
          </cell>
          <cell r="E6435" t="str">
            <v>PZ</v>
          </cell>
          <cell r="F6435" t="str">
            <v>Basilicata</v>
          </cell>
          <cell r="G6435">
            <v>17</v>
          </cell>
          <cell r="H6435">
            <v>555</v>
          </cell>
          <cell r="I6435">
            <v>0</v>
          </cell>
          <cell r="J6435">
            <v>1076099</v>
          </cell>
          <cell r="K6435">
            <v>1188750</v>
          </cell>
          <cell r="L6435">
            <v>2646241</v>
          </cell>
          <cell r="M6435">
            <v>1997182</v>
          </cell>
          <cell r="N6435">
            <v>455919</v>
          </cell>
          <cell r="P6435">
            <v>0</v>
          </cell>
          <cell r="Q6435">
            <v>7364191</v>
          </cell>
          <cell r="R6435">
            <v>13268.812612612614</v>
          </cell>
        </row>
        <row r="6436">
          <cell r="C6436">
            <v>41060</v>
          </cell>
          <cell r="D6436" t="str">
            <v>SASSOFELTRIO</v>
          </cell>
          <cell r="E6436" t="str">
            <v>PU</v>
          </cell>
          <cell r="F6436" t="str">
            <v>Marche</v>
          </cell>
          <cell r="G6436">
            <v>11</v>
          </cell>
          <cell r="H6436">
            <v>1036</v>
          </cell>
          <cell r="I6436">
            <v>0</v>
          </cell>
          <cell r="J6436">
            <v>1776942</v>
          </cell>
          <cell r="K6436">
            <v>1645200</v>
          </cell>
          <cell r="L6436">
            <v>6602475</v>
          </cell>
          <cell r="M6436">
            <v>4243172</v>
          </cell>
          <cell r="N6436">
            <v>914623</v>
          </cell>
          <cell r="Q6436">
            <v>15182412</v>
          </cell>
          <cell r="R6436">
            <v>14654.837837837838</v>
          </cell>
        </row>
        <row r="6437">
          <cell r="C6437">
            <v>42044</v>
          </cell>
          <cell r="D6437" t="str">
            <v>SASSOFERRATO</v>
          </cell>
          <cell r="E6437" t="str">
            <v>AN</v>
          </cell>
          <cell r="F6437" t="str">
            <v>Marche</v>
          </cell>
          <cell r="G6437">
            <v>11</v>
          </cell>
          <cell r="H6437">
            <v>5162</v>
          </cell>
          <cell r="I6437">
            <v>0</v>
          </cell>
          <cell r="J6437">
            <v>6966975</v>
          </cell>
          <cell r="K6437">
            <v>9681965</v>
          </cell>
          <cell r="L6437">
            <v>37063787</v>
          </cell>
          <cell r="M6437">
            <v>32562044</v>
          </cell>
          <cell r="N6437">
            <v>4259839</v>
          </cell>
          <cell r="O6437">
            <v>2234732</v>
          </cell>
          <cell r="P6437">
            <v>3265016</v>
          </cell>
          <cell r="Q6437">
            <v>96034358</v>
          </cell>
          <cell r="R6437">
            <v>18604.098798915151</v>
          </cell>
        </row>
        <row r="6438">
          <cell r="C6438">
            <v>36040</v>
          </cell>
          <cell r="D6438" t="str">
            <v>SASSUOLO</v>
          </cell>
          <cell r="E6438" t="str">
            <v>MO</v>
          </cell>
          <cell r="F6438" t="str">
            <v>Emilia Romagna</v>
          </cell>
          <cell r="G6438">
            <v>8</v>
          </cell>
          <cell r="H6438">
            <v>29926</v>
          </cell>
          <cell r="J6438">
            <v>28457320</v>
          </cell>
          <cell r="K6438">
            <v>43766610</v>
          </cell>
          <cell r="L6438">
            <v>193146803</v>
          </cell>
          <cell r="M6438">
            <v>299046518</v>
          </cell>
          <cell r="N6438">
            <v>53293373</v>
          </cell>
          <cell r="O6438">
            <v>53915727</v>
          </cell>
          <cell r="P6438">
            <v>86209391</v>
          </cell>
          <cell r="Q6438">
            <v>757835742</v>
          </cell>
          <cell r="R6438">
            <v>25323.656419167281</v>
          </cell>
        </row>
        <row r="6439">
          <cell r="C6439">
            <v>79123</v>
          </cell>
          <cell r="D6439" t="str">
            <v>SATRIANO</v>
          </cell>
          <cell r="E6439" t="str">
            <v>CZ</v>
          </cell>
          <cell r="F6439" t="str">
            <v>Calabria</v>
          </cell>
          <cell r="G6439">
            <v>18</v>
          </cell>
          <cell r="H6439">
            <v>2146</v>
          </cell>
          <cell r="J6439">
            <v>4132497</v>
          </cell>
          <cell r="K6439">
            <v>3733786</v>
          </cell>
          <cell r="L6439">
            <v>8347436</v>
          </cell>
          <cell r="M6439">
            <v>11717192</v>
          </cell>
          <cell r="N6439">
            <v>2209364</v>
          </cell>
          <cell r="O6439">
            <v>2084448</v>
          </cell>
          <cell r="P6439">
            <v>1158906</v>
          </cell>
          <cell r="Q6439">
            <v>33383629</v>
          </cell>
          <cell r="R6439">
            <v>15556.211090400746</v>
          </cell>
        </row>
        <row r="6440">
          <cell r="C6440">
            <v>30107</v>
          </cell>
          <cell r="D6440" t="str">
            <v>SAURIS</v>
          </cell>
          <cell r="E6440" t="str">
            <v>UD</v>
          </cell>
          <cell r="F6440" t="str">
            <v>Friuli Venezia Giulia</v>
          </cell>
          <cell r="G6440">
            <v>6</v>
          </cell>
          <cell r="H6440">
            <v>312</v>
          </cell>
          <cell r="I6440">
            <v>0</v>
          </cell>
          <cell r="J6440">
            <v>449348</v>
          </cell>
          <cell r="K6440">
            <v>595521</v>
          </cell>
          <cell r="L6440">
            <v>1881571</v>
          </cell>
          <cell r="M6440">
            <v>2202153</v>
          </cell>
          <cell r="N6440">
            <v>248712</v>
          </cell>
          <cell r="P6440">
            <v>0</v>
          </cell>
          <cell r="Q6440">
            <v>5377305</v>
          </cell>
          <cell r="R6440">
            <v>17234.951923076922</v>
          </cell>
        </row>
        <row r="6441">
          <cell r="C6441">
            <v>1258</v>
          </cell>
          <cell r="D6441" t="str">
            <v>SAUZE DI CESANA</v>
          </cell>
          <cell r="E6441" t="str">
            <v>TO</v>
          </cell>
          <cell r="F6441" t="str">
            <v>Piemonte</v>
          </cell>
          <cell r="G6441">
            <v>1</v>
          </cell>
          <cell r="H6441">
            <v>214</v>
          </cell>
          <cell r="J6441">
            <v>274781</v>
          </cell>
          <cell r="K6441">
            <v>234670</v>
          </cell>
          <cell r="L6441">
            <v>1030493</v>
          </cell>
          <cell r="M6441">
            <v>1682188</v>
          </cell>
          <cell r="N6441">
            <v>572875</v>
          </cell>
          <cell r="O6441">
            <v>781477</v>
          </cell>
          <cell r="P6441">
            <v>761363</v>
          </cell>
          <cell r="Q6441">
            <v>5337847</v>
          </cell>
          <cell r="R6441">
            <v>24943.210280373831</v>
          </cell>
        </row>
        <row r="6442">
          <cell r="C6442">
            <v>1259</v>
          </cell>
          <cell r="D6442" t="str">
            <v>SAUZE D'OULX</v>
          </cell>
          <cell r="E6442" t="str">
            <v>TO</v>
          </cell>
          <cell r="F6442" t="str">
            <v>Piemonte</v>
          </cell>
          <cell r="G6442">
            <v>1</v>
          </cell>
          <cell r="H6442">
            <v>929</v>
          </cell>
          <cell r="I6442">
            <v>0</v>
          </cell>
          <cell r="J6442">
            <v>1194700</v>
          </cell>
          <cell r="K6442">
            <v>1587206</v>
          </cell>
          <cell r="L6442">
            <v>4306660</v>
          </cell>
          <cell r="M6442">
            <v>7109135</v>
          </cell>
          <cell r="N6442">
            <v>3031381</v>
          </cell>
          <cell r="O6442">
            <v>2689637</v>
          </cell>
          <cell r="P6442">
            <v>2931650</v>
          </cell>
          <cell r="Q6442">
            <v>22850369</v>
          </cell>
          <cell r="R6442">
            <v>24596.737351991389</v>
          </cell>
        </row>
        <row r="6443">
          <cell r="C6443">
            <v>73026</v>
          </cell>
          <cell r="D6443" t="str">
            <v>SAVA</v>
          </cell>
          <cell r="E6443" t="str">
            <v>TA</v>
          </cell>
          <cell r="F6443" t="str">
            <v>Puglia</v>
          </cell>
          <cell r="G6443">
            <v>16</v>
          </cell>
          <cell r="H6443">
            <v>10076</v>
          </cell>
          <cell r="J6443">
            <v>19701634</v>
          </cell>
          <cell r="K6443">
            <v>20776048</v>
          </cell>
          <cell r="L6443">
            <v>48864171</v>
          </cell>
          <cell r="M6443">
            <v>42341917</v>
          </cell>
          <cell r="N6443">
            <v>2938121</v>
          </cell>
          <cell r="O6443">
            <v>4049762</v>
          </cell>
          <cell r="P6443">
            <v>1539582</v>
          </cell>
          <cell r="Q6443">
            <v>140211235</v>
          </cell>
          <cell r="R6443">
            <v>13915.366712981342</v>
          </cell>
        </row>
        <row r="6444">
          <cell r="C6444">
            <v>101023</v>
          </cell>
          <cell r="D6444" t="str">
            <v>SAVELLI</v>
          </cell>
          <cell r="E6444" t="str">
            <v>KR</v>
          </cell>
          <cell r="F6444" t="str">
            <v>Calabria</v>
          </cell>
          <cell r="G6444">
            <v>18</v>
          </cell>
          <cell r="H6444">
            <v>734</v>
          </cell>
          <cell r="I6444">
            <v>0</v>
          </cell>
          <cell r="J6444">
            <v>1669383</v>
          </cell>
          <cell r="K6444">
            <v>1542161</v>
          </cell>
          <cell r="L6444">
            <v>3501260</v>
          </cell>
          <cell r="M6444">
            <v>2981534</v>
          </cell>
          <cell r="N6444">
            <v>253430</v>
          </cell>
          <cell r="O6444">
            <v>318086</v>
          </cell>
          <cell r="P6444">
            <v>0</v>
          </cell>
          <cell r="Q6444">
            <v>10265854</v>
          </cell>
          <cell r="R6444">
            <v>13986.177111716621</v>
          </cell>
        </row>
        <row r="6445">
          <cell r="C6445">
            <v>63076</v>
          </cell>
          <cell r="D6445" t="str">
            <v>SAVIANO</v>
          </cell>
          <cell r="E6445" t="str">
            <v>NA</v>
          </cell>
          <cell r="F6445" t="str">
            <v>Campania</v>
          </cell>
          <cell r="G6445">
            <v>15</v>
          </cell>
          <cell r="H6445">
            <v>9169</v>
          </cell>
          <cell r="I6445">
            <v>0</v>
          </cell>
          <cell r="J6445">
            <v>17557230</v>
          </cell>
          <cell r="K6445">
            <v>17560093</v>
          </cell>
          <cell r="L6445">
            <v>47849276</v>
          </cell>
          <cell r="M6445">
            <v>42077853</v>
          </cell>
          <cell r="N6445">
            <v>5609860</v>
          </cell>
          <cell r="O6445">
            <v>6866765</v>
          </cell>
          <cell r="P6445">
            <v>2109640</v>
          </cell>
          <cell r="Q6445">
            <v>139630717</v>
          </cell>
          <cell r="R6445">
            <v>15228.565492420112</v>
          </cell>
        </row>
        <row r="6446">
          <cell r="C6446">
            <v>4215</v>
          </cell>
          <cell r="D6446" t="str">
            <v>SAVIGLIANO</v>
          </cell>
          <cell r="E6446" t="str">
            <v>CN</v>
          </cell>
          <cell r="F6446" t="str">
            <v>Piemonte</v>
          </cell>
          <cell r="G6446">
            <v>1</v>
          </cell>
          <cell r="H6446">
            <v>16188</v>
          </cell>
          <cell r="I6446">
            <v>0</v>
          </cell>
          <cell r="J6446">
            <v>16988796</v>
          </cell>
          <cell r="K6446">
            <v>27115345</v>
          </cell>
          <cell r="L6446">
            <v>105668845</v>
          </cell>
          <cell r="M6446">
            <v>132784183</v>
          </cell>
          <cell r="N6446">
            <v>25366211</v>
          </cell>
          <cell r="O6446">
            <v>29175724</v>
          </cell>
          <cell r="P6446">
            <v>29992278</v>
          </cell>
          <cell r="Q6446">
            <v>367091382</v>
          </cell>
          <cell r="R6446">
            <v>22676.759451445516</v>
          </cell>
        </row>
        <row r="6447">
          <cell r="C6447">
            <v>64096</v>
          </cell>
          <cell r="D6447" t="str">
            <v>SAVIGNANO IRPINO</v>
          </cell>
          <cell r="E6447" t="str">
            <v>AV</v>
          </cell>
          <cell r="F6447" t="str">
            <v>Campania</v>
          </cell>
          <cell r="G6447">
            <v>15</v>
          </cell>
          <cell r="H6447">
            <v>739</v>
          </cell>
          <cell r="I6447">
            <v>0</v>
          </cell>
          <cell r="J6447">
            <v>1389094</v>
          </cell>
          <cell r="K6447">
            <v>1544562</v>
          </cell>
          <cell r="L6447">
            <v>3120820</v>
          </cell>
          <cell r="M6447">
            <v>3092012</v>
          </cell>
          <cell r="N6447">
            <v>328765</v>
          </cell>
          <cell r="Q6447">
            <v>9475253</v>
          </cell>
          <cell r="R6447">
            <v>12821.722598105547</v>
          </cell>
        </row>
        <row r="6448">
          <cell r="C6448">
            <v>40045</v>
          </cell>
          <cell r="D6448" t="str">
            <v>SAVIGNANO SUL RUBICONE</v>
          </cell>
          <cell r="E6448" t="str">
            <v>FC</v>
          </cell>
          <cell r="F6448" t="str">
            <v>Emilia Romagna</v>
          </cell>
          <cell r="G6448">
            <v>8</v>
          </cell>
          <cell r="H6448">
            <v>13414</v>
          </cell>
          <cell r="I6448">
            <v>0</v>
          </cell>
          <cell r="J6448">
            <v>16973026</v>
          </cell>
          <cell r="K6448">
            <v>25216697</v>
          </cell>
          <cell r="L6448">
            <v>98614165</v>
          </cell>
          <cell r="M6448">
            <v>79664266</v>
          </cell>
          <cell r="N6448">
            <v>13955866</v>
          </cell>
          <cell r="O6448">
            <v>13833484</v>
          </cell>
          <cell r="P6448">
            <v>21928626</v>
          </cell>
          <cell r="Q6448">
            <v>270186130</v>
          </cell>
          <cell r="R6448">
            <v>20142.100044729388</v>
          </cell>
        </row>
        <row r="6449">
          <cell r="C6449">
            <v>36041</v>
          </cell>
          <cell r="D6449" t="str">
            <v>SAVIGNANO SUL PANARO</v>
          </cell>
          <cell r="E6449" t="str">
            <v>MO</v>
          </cell>
          <cell r="F6449" t="str">
            <v>Emilia Romagna</v>
          </cell>
          <cell r="G6449">
            <v>8</v>
          </cell>
          <cell r="H6449">
            <v>7018</v>
          </cell>
          <cell r="J6449">
            <v>6995484</v>
          </cell>
          <cell r="K6449">
            <v>11017782</v>
          </cell>
          <cell r="L6449">
            <v>51413083</v>
          </cell>
          <cell r="M6449">
            <v>60388907</v>
          </cell>
          <cell r="N6449">
            <v>8538500</v>
          </cell>
          <cell r="O6449">
            <v>8324875</v>
          </cell>
          <cell r="P6449">
            <v>7782423</v>
          </cell>
          <cell r="Q6449">
            <v>154461054</v>
          </cell>
          <cell r="R6449">
            <v>22009.269592476488</v>
          </cell>
        </row>
        <row r="6450">
          <cell r="C6450">
            <v>10057</v>
          </cell>
          <cell r="D6450" t="str">
            <v>SAVIGNONE</v>
          </cell>
          <cell r="E6450" t="str">
            <v>GE</v>
          </cell>
          <cell r="F6450" t="str">
            <v>Liguria</v>
          </cell>
          <cell r="G6450">
            <v>7</v>
          </cell>
          <cell r="H6450">
            <v>2327</v>
          </cell>
          <cell r="I6450">
            <v>0</v>
          </cell>
          <cell r="J6450">
            <v>2541421</v>
          </cell>
          <cell r="K6450">
            <v>3315858</v>
          </cell>
          <cell r="L6450">
            <v>14892355</v>
          </cell>
          <cell r="M6450">
            <v>22643840</v>
          </cell>
          <cell r="N6450">
            <v>2627759</v>
          </cell>
          <cell r="O6450">
            <v>3637409</v>
          </cell>
          <cell r="P6450">
            <v>2389461</v>
          </cell>
          <cell r="Q6450">
            <v>52048103</v>
          </cell>
          <cell r="R6450">
            <v>22367.040395358832</v>
          </cell>
        </row>
        <row r="6451">
          <cell r="C6451">
            <v>17175</v>
          </cell>
          <cell r="D6451" t="str">
            <v>SAVIORE DELL'ADAMELLO</v>
          </cell>
          <cell r="E6451" t="str">
            <v>BS</v>
          </cell>
          <cell r="F6451" t="str">
            <v>Lombardia</v>
          </cell>
          <cell r="G6451">
            <v>3</v>
          </cell>
          <cell r="H6451">
            <v>660</v>
          </cell>
          <cell r="I6451">
            <v>0</v>
          </cell>
          <cell r="J6451">
            <v>824092</v>
          </cell>
          <cell r="K6451">
            <v>1220608</v>
          </cell>
          <cell r="L6451">
            <v>4579620</v>
          </cell>
          <cell r="M6451">
            <v>4184260</v>
          </cell>
          <cell r="N6451">
            <v>300275</v>
          </cell>
          <cell r="Q6451">
            <v>11108855</v>
          </cell>
          <cell r="R6451">
            <v>16831.598484848484</v>
          </cell>
        </row>
        <row r="6452">
          <cell r="C6452">
            <v>83093</v>
          </cell>
          <cell r="D6452" t="str">
            <v>SAVOCA</v>
          </cell>
          <cell r="E6452" t="str">
            <v>ME</v>
          </cell>
          <cell r="F6452" t="str">
            <v>Sicilia</v>
          </cell>
          <cell r="G6452">
            <v>19</v>
          </cell>
          <cell r="H6452">
            <v>1010</v>
          </cell>
          <cell r="I6452">
            <v>0</v>
          </cell>
          <cell r="J6452">
            <v>2042283</v>
          </cell>
          <cell r="K6452">
            <v>2108340</v>
          </cell>
          <cell r="L6452">
            <v>4790090</v>
          </cell>
          <cell r="M6452">
            <v>4679415</v>
          </cell>
          <cell r="N6452">
            <v>265596</v>
          </cell>
          <cell r="O6452">
            <v>431862</v>
          </cell>
          <cell r="Q6452">
            <v>14317586</v>
          </cell>
          <cell r="R6452">
            <v>14175.827722772277</v>
          </cell>
        </row>
        <row r="6453">
          <cell r="C6453">
            <v>30108</v>
          </cell>
          <cell r="D6453" t="str">
            <v>SAVOGNA</v>
          </cell>
          <cell r="E6453" t="str">
            <v>UD</v>
          </cell>
          <cell r="F6453" t="str">
            <v>Friuli Venezia Giulia</v>
          </cell>
          <cell r="G6453">
            <v>6</v>
          </cell>
          <cell r="H6453">
            <v>349</v>
          </cell>
          <cell r="I6453">
            <v>0</v>
          </cell>
          <cell r="J6453">
            <v>552744</v>
          </cell>
          <cell r="K6453">
            <v>733522</v>
          </cell>
          <cell r="L6453">
            <v>2089977</v>
          </cell>
          <cell r="M6453">
            <v>1763003</v>
          </cell>
          <cell r="O6453">
            <v>0</v>
          </cell>
          <cell r="Q6453">
            <v>5139246</v>
          </cell>
          <cell r="R6453">
            <v>14725.633237822349</v>
          </cell>
        </row>
        <row r="6454">
          <cell r="C6454">
            <v>31022</v>
          </cell>
          <cell r="D6454" t="str">
            <v>SAVOGNA D'ISONZO</v>
          </cell>
          <cell r="E6454" t="str">
            <v>GO</v>
          </cell>
          <cell r="F6454" t="str">
            <v>Friuli Venezia Giulia</v>
          </cell>
          <cell r="G6454">
            <v>6</v>
          </cell>
          <cell r="H6454">
            <v>1395</v>
          </cell>
          <cell r="I6454">
            <v>0</v>
          </cell>
          <cell r="J6454">
            <v>1460848</v>
          </cell>
          <cell r="K6454">
            <v>2178903</v>
          </cell>
          <cell r="L6454">
            <v>11727850</v>
          </cell>
          <cell r="M6454">
            <v>10940493</v>
          </cell>
          <cell r="N6454">
            <v>968470</v>
          </cell>
          <cell r="O6454">
            <v>1285027</v>
          </cell>
          <cell r="P6454">
            <v>871672</v>
          </cell>
          <cell r="Q6454">
            <v>29433263</v>
          </cell>
          <cell r="R6454">
            <v>21099.113261648745</v>
          </cell>
        </row>
        <row r="6455">
          <cell r="C6455">
            <v>9056</v>
          </cell>
          <cell r="D6455" t="str">
            <v>SAVONA</v>
          </cell>
          <cell r="E6455" t="str">
            <v>SV</v>
          </cell>
          <cell r="F6455" t="str">
            <v>Liguria</v>
          </cell>
          <cell r="G6455">
            <v>7</v>
          </cell>
          <cell r="H6455">
            <v>44821</v>
          </cell>
          <cell r="I6455">
            <v>-13236</v>
          </cell>
          <cell r="J6455">
            <v>50063578</v>
          </cell>
          <cell r="K6455">
            <v>66475620</v>
          </cell>
          <cell r="L6455">
            <v>273098628</v>
          </cell>
          <cell r="M6455">
            <v>420440078</v>
          </cell>
          <cell r="N6455">
            <v>76477522</v>
          </cell>
          <cell r="O6455">
            <v>73922671</v>
          </cell>
          <cell r="P6455">
            <v>79001912</v>
          </cell>
          <cell r="Q6455">
            <v>1039480009</v>
          </cell>
          <cell r="R6455">
            <v>23191.807612503068</v>
          </cell>
        </row>
        <row r="6456">
          <cell r="C6456">
            <v>68039</v>
          </cell>
          <cell r="D6456" t="str">
            <v>SCAFA</v>
          </cell>
          <cell r="E6456" t="str">
            <v>PE</v>
          </cell>
          <cell r="F6456" t="str">
            <v>Abruzzo</v>
          </cell>
          <cell r="G6456">
            <v>13</v>
          </cell>
          <cell r="H6456">
            <v>2488</v>
          </cell>
          <cell r="I6456">
            <v>0</v>
          </cell>
          <cell r="J6456">
            <v>3628551</v>
          </cell>
          <cell r="K6456">
            <v>4479533</v>
          </cell>
          <cell r="L6456">
            <v>14818358</v>
          </cell>
          <cell r="M6456">
            <v>13405712</v>
          </cell>
          <cell r="N6456">
            <v>1577373</v>
          </cell>
          <cell r="O6456">
            <v>845658</v>
          </cell>
          <cell r="Q6456">
            <v>38755185</v>
          </cell>
          <cell r="R6456">
            <v>15576.842845659165</v>
          </cell>
        </row>
        <row r="6457">
          <cell r="C6457">
            <v>65137</v>
          </cell>
          <cell r="D6457" t="str">
            <v>SCAFATI</v>
          </cell>
          <cell r="E6457" t="str">
            <v>SA</v>
          </cell>
          <cell r="F6457" t="str">
            <v>Campania</v>
          </cell>
          <cell r="G6457">
            <v>15</v>
          </cell>
          <cell r="H6457">
            <v>27669</v>
          </cell>
          <cell r="J6457">
            <v>49304976</v>
          </cell>
          <cell r="K6457">
            <v>47368562</v>
          </cell>
          <cell r="L6457">
            <v>139000646</v>
          </cell>
          <cell r="M6457">
            <v>169628756</v>
          </cell>
          <cell r="N6457">
            <v>19348291</v>
          </cell>
          <cell r="O6457">
            <v>18590485</v>
          </cell>
          <cell r="P6457">
            <v>10959478</v>
          </cell>
          <cell r="Q6457">
            <v>454201194</v>
          </cell>
          <cell r="R6457">
            <v>16415.526184538652</v>
          </cell>
        </row>
        <row r="6458">
          <cell r="C6458">
            <v>4216</v>
          </cell>
          <cell r="D6458" t="str">
            <v>SCAGNELLO</v>
          </cell>
          <cell r="E6458" t="str">
            <v>CN</v>
          </cell>
          <cell r="F6458" t="str">
            <v>Piemonte</v>
          </cell>
          <cell r="G6458">
            <v>1</v>
          </cell>
          <cell r="H6458">
            <v>140</v>
          </cell>
          <cell r="I6458">
            <v>0</v>
          </cell>
          <cell r="J6458">
            <v>211667</v>
          </cell>
          <cell r="K6458">
            <v>341300</v>
          </cell>
          <cell r="L6458">
            <v>1002346</v>
          </cell>
          <cell r="M6458">
            <v>599225</v>
          </cell>
          <cell r="N6458">
            <v>0</v>
          </cell>
          <cell r="P6458">
            <v>0</v>
          </cell>
          <cell r="Q6458">
            <v>2154538</v>
          </cell>
          <cell r="R6458">
            <v>15389.557142857142</v>
          </cell>
        </row>
        <row r="6459">
          <cell r="C6459">
            <v>78137</v>
          </cell>
          <cell r="D6459" t="str">
            <v>SCALA COELI</v>
          </cell>
          <cell r="E6459" t="str">
            <v>CS</v>
          </cell>
          <cell r="F6459" t="str">
            <v>Calabria</v>
          </cell>
          <cell r="G6459">
            <v>18</v>
          </cell>
          <cell r="H6459">
            <v>665</v>
          </cell>
          <cell r="I6459">
            <v>0</v>
          </cell>
          <cell r="J6459">
            <v>1945922</v>
          </cell>
          <cell r="K6459">
            <v>1870098</v>
          </cell>
          <cell r="L6459">
            <v>1877108</v>
          </cell>
          <cell r="M6459">
            <v>1351702</v>
          </cell>
          <cell r="P6459">
            <v>0</v>
          </cell>
          <cell r="Q6459">
            <v>7044830</v>
          </cell>
          <cell r="R6459">
            <v>10593.729323308271</v>
          </cell>
        </row>
        <row r="6460">
          <cell r="C6460">
            <v>65138</v>
          </cell>
          <cell r="D6460" t="str">
            <v>SCALA</v>
          </cell>
          <cell r="E6460" t="str">
            <v>SA</v>
          </cell>
          <cell r="F6460" t="str">
            <v>Campania</v>
          </cell>
          <cell r="G6460">
            <v>15</v>
          </cell>
          <cell r="H6460">
            <v>1034</v>
          </cell>
          <cell r="I6460">
            <v>0</v>
          </cell>
          <cell r="J6460">
            <v>1939574</v>
          </cell>
          <cell r="K6460">
            <v>2692221</v>
          </cell>
          <cell r="L6460">
            <v>5453921</v>
          </cell>
          <cell r="M6460">
            <v>3823826</v>
          </cell>
          <cell r="N6460">
            <v>489463</v>
          </cell>
          <cell r="O6460">
            <v>669079</v>
          </cell>
          <cell r="P6460">
            <v>541670</v>
          </cell>
          <cell r="Q6460">
            <v>15609754</v>
          </cell>
          <cell r="R6460">
            <v>15096.473887814313</v>
          </cell>
        </row>
        <row r="6461">
          <cell r="C6461">
            <v>18147</v>
          </cell>
          <cell r="D6461" t="str">
            <v>SCALDASOLE</v>
          </cell>
          <cell r="E6461" t="str">
            <v>PV</v>
          </cell>
          <cell r="F6461" t="str">
            <v>Lombardia</v>
          </cell>
          <cell r="G6461">
            <v>3</v>
          </cell>
          <cell r="H6461">
            <v>637</v>
          </cell>
          <cell r="I6461">
            <v>0</v>
          </cell>
          <cell r="J6461">
            <v>747108</v>
          </cell>
          <cell r="K6461">
            <v>1148922</v>
          </cell>
          <cell r="L6461">
            <v>4365543</v>
          </cell>
          <cell r="M6461">
            <v>5319232</v>
          </cell>
          <cell r="N6461">
            <v>822146</v>
          </cell>
          <cell r="O6461">
            <v>502432</v>
          </cell>
          <cell r="Q6461">
            <v>12905383</v>
          </cell>
          <cell r="R6461">
            <v>20259.627943485088</v>
          </cell>
        </row>
        <row r="6462">
          <cell r="C6462">
            <v>78138</v>
          </cell>
          <cell r="D6462" t="str">
            <v>SCALEA</v>
          </cell>
          <cell r="E6462" t="str">
            <v>CS</v>
          </cell>
          <cell r="F6462" t="str">
            <v>Calabria</v>
          </cell>
          <cell r="G6462">
            <v>18</v>
          </cell>
          <cell r="H6462">
            <v>6538</v>
          </cell>
          <cell r="J6462">
            <v>14615099</v>
          </cell>
          <cell r="K6462">
            <v>11469251</v>
          </cell>
          <cell r="L6462">
            <v>25213577</v>
          </cell>
          <cell r="M6462">
            <v>29350571</v>
          </cell>
          <cell r="N6462">
            <v>3378641</v>
          </cell>
          <cell r="O6462">
            <v>3220469</v>
          </cell>
          <cell r="P6462">
            <v>1820842</v>
          </cell>
          <cell r="Q6462">
            <v>89068450</v>
          </cell>
          <cell r="R6462">
            <v>13623.195166717651</v>
          </cell>
        </row>
        <row r="6463">
          <cell r="C6463">
            <v>1260</v>
          </cell>
          <cell r="D6463" t="str">
            <v>SCALENGHE</v>
          </cell>
          <cell r="E6463" t="str">
            <v>TO</v>
          </cell>
          <cell r="F6463" t="str">
            <v>Piemonte</v>
          </cell>
          <cell r="G6463">
            <v>1</v>
          </cell>
          <cell r="H6463">
            <v>2405</v>
          </cell>
          <cell r="I6463">
            <v>0</v>
          </cell>
          <cell r="J6463">
            <v>2695445</v>
          </cell>
          <cell r="K6463">
            <v>4189071</v>
          </cell>
          <cell r="L6463">
            <v>16807350</v>
          </cell>
          <cell r="M6463">
            <v>16810106</v>
          </cell>
          <cell r="N6463">
            <v>2485064</v>
          </cell>
          <cell r="O6463">
            <v>2231199</v>
          </cell>
          <cell r="P6463">
            <v>1484587</v>
          </cell>
          <cell r="Q6463">
            <v>46702822</v>
          </cell>
          <cell r="R6463">
            <v>19419.052806652806</v>
          </cell>
        </row>
        <row r="6464">
          <cell r="C6464">
            <v>83094</v>
          </cell>
          <cell r="D6464" t="str">
            <v>SCALETTA ZANCLEA</v>
          </cell>
          <cell r="E6464" t="str">
            <v>ME</v>
          </cell>
          <cell r="F6464" t="str">
            <v>Sicilia</v>
          </cell>
          <cell r="G6464">
            <v>19</v>
          </cell>
          <cell r="H6464">
            <v>1224</v>
          </cell>
          <cell r="I6464">
            <v>0</v>
          </cell>
          <cell r="J6464">
            <v>2064030</v>
          </cell>
          <cell r="K6464">
            <v>2648808</v>
          </cell>
          <cell r="L6464">
            <v>6604622</v>
          </cell>
          <cell r="M6464">
            <v>6354086</v>
          </cell>
          <cell r="N6464">
            <v>891526</v>
          </cell>
          <cell r="P6464">
            <v>0</v>
          </cell>
          <cell r="Q6464">
            <v>18563072</v>
          </cell>
          <cell r="R6464">
            <v>15165.908496732027</v>
          </cell>
        </row>
        <row r="6465">
          <cell r="C6465">
            <v>64097</v>
          </cell>
          <cell r="D6465" t="str">
            <v>SCAMPITELLA</v>
          </cell>
          <cell r="E6465" t="str">
            <v>AV</v>
          </cell>
          <cell r="F6465" t="str">
            <v>Campania</v>
          </cell>
          <cell r="G6465">
            <v>15</v>
          </cell>
          <cell r="H6465">
            <v>850</v>
          </cell>
          <cell r="I6465">
            <v>0</v>
          </cell>
          <cell r="J6465">
            <v>2016182</v>
          </cell>
          <cell r="K6465">
            <v>1683123</v>
          </cell>
          <cell r="L6465">
            <v>3638613</v>
          </cell>
          <cell r="M6465">
            <v>2709379</v>
          </cell>
          <cell r="N6465">
            <v>244294</v>
          </cell>
          <cell r="O6465">
            <v>525262</v>
          </cell>
          <cell r="Q6465">
            <v>10816853</v>
          </cell>
          <cell r="R6465">
            <v>12725.709411764707</v>
          </cell>
        </row>
        <row r="6466">
          <cell r="C6466">
            <v>101024</v>
          </cell>
          <cell r="D6466" t="str">
            <v>SCANDALE</v>
          </cell>
          <cell r="E6466" t="str">
            <v>KR</v>
          </cell>
          <cell r="F6466" t="str">
            <v>Calabria</v>
          </cell>
          <cell r="G6466">
            <v>18</v>
          </cell>
          <cell r="H6466">
            <v>1581</v>
          </cell>
          <cell r="I6466">
            <v>0</v>
          </cell>
          <cell r="J6466">
            <v>3347050</v>
          </cell>
          <cell r="K6466">
            <v>3030871</v>
          </cell>
          <cell r="L6466">
            <v>6765174</v>
          </cell>
          <cell r="M6466">
            <v>5687137</v>
          </cell>
          <cell r="N6466">
            <v>870729</v>
          </cell>
          <cell r="O6466">
            <v>866086</v>
          </cell>
          <cell r="P6466">
            <v>0</v>
          </cell>
          <cell r="Q6466">
            <v>20567047</v>
          </cell>
          <cell r="R6466">
            <v>13008.884882985452</v>
          </cell>
        </row>
        <row r="6467">
          <cell r="C6467">
            <v>35040</v>
          </cell>
          <cell r="D6467" t="str">
            <v>SCANDIANO</v>
          </cell>
          <cell r="E6467" t="str">
            <v>RE</v>
          </cell>
          <cell r="F6467" t="str">
            <v>Emilia Romagna</v>
          </cell>
          <cell r="G6467">
            <v>8</v>
          </cell>
          <cell r="H6467">
            <v>19451</v>
          </cell>
          <cell r="J6467">
            <v>17284518</v>
          </cell>
          <cell r="K6467">
            <v>28130578</v>
          </cell>
          <cell r="L6467">
            <v>129831958</v>
          </cell>
          <cell r="M6467">
            <v>198895953</v>
          </cell>
          <cell r="N6467">
            <v>32284244</v>
          </cell>
          <cell r="O6467">
            <v>28802251</v>
          </cell>
          <cell r="P6467">
            <v>28868304</v>
          </cell>
          <cell r="Q6467">
            <v>464097806</v>
          </cell>
          <cell r="R6467">
            <v>23859.842990077632</v>
          </cell>
        </row>
        <row r="6468">
          <cell r="C6468">
            <v>19092</v>
          </cell>
          <cell r="D6468" t="str">
            <v>SCANDOLARA RAVARA</v>
          </cell>
          <cell r="E6468" t="str">
            <v>CR</v>
          </cell>
          <cell r="F6468" t="str">
            <v>Lombardia</v>
          </cell>
          <cell r="G6468">
            <v>3</v>
          </cell>
          <cell r="H6468">
            <v>1038</v>
          </cell>
          <cell r="I6468">
            <v>0</v>
          </cell>
          <cell r="J6468">
            <v>1253008</v>
          </cell>
          <cell r="K6468">
            <v>2228764</v>
          </cell>
          <cell r="L6468">
            <v>7866282</v>
          </cell>
          <cell r="M6468">
            <v>5686443</v>
          </cell>
          <cell r="N6468">
            <v>783794</v>
          </cell>
          <cell r="O6468">
            <v>958931</v>
          </cell>
          <cell r="P6468">
            <v>934800</v>
          </cell>
          <cell r="Q6468">
            <v>19712022</v>
          </cell>
          <cell r="R6468">
            <v>18990.387283236993</v>
          </cell>
        </row>
        <row r="6469">
          <cell r="C6469">
            <v>19093</v>
          </cell>
          <cell r="D6469" t="str">
            <v>SCANDOLARA RIPA D'OGLIO</v>
          </cell>
          <cell r="E6469" t="str">
            <v>CR</v>
          </cell>
          <cell r="F6469" t="str">
            <v>Lombardia</v>
          </cell>
          <cell r="G6469">
            <v>3</v>
          </cell>
          <cell r="H6469">
            <v>397</v>
          </cell>
          <cell r="I6469">
            <v>0</v>
          </cell>
          <cell r="J6469">
            <v>374024</v>
          </cell>
          <cell r="K6469">
            <v>789133</v>
          </cell>
          <cell r="L6469">
            <v>3351187</v>
          </cell>
          <cell r="M6469">
            <v>2501359</v>
          </cell>
          <cell r="N6469">
            <v>333787</v>
          </cell>
          <cell r="Q6469">
            <v>7349490</v>
          </cell>
          <cell r="R6469">
            <v>18512.569269521409</v>
          </cell>
        </row>
        <row r="6470">
          <cell r="C6470">
            <v>57064</v>
          </cell>
          <cell r="D6470" t="str">
            <v>SCANDRIGLIA</v>
          </cell>
          <cell r="E6470" t="str">
            <v>RI</v>
          </cell>
          <cell r="F6470" t="str">
            <v>Lazio</v>
          </cell>
          <cell r="G6470">
            <v>12</v>
          </cell>
          <cell r="H6470">
            <v>2115</v>
          </cell>
          <cell r="I6470">
            <v>0</v>
          </cell>
          <cell r="J6470">
            <v>3400462</v>
          </cell>
          <cell r="K6470">
            <v>3448591</v>
          </cell>
          <cell r="L6470">
            <v>12397464</v>
          </cell>
          <cell r="M6470">
            <v>13179950</v>
          </cell>
          <cell r="N6470">
            <v>1432661</v>
          </cell>
          <cell r="O6470">
            <v>1359865</v>
          </cell>
          <cell r="P6470">
            <v>811024</v>
          </cell>
          <cell r="Q6470">
            <v>36030017</v>
          </cell>
          <cell r="R6470">
            <v>17035.46903073286</v>
          </cell>
        </row>
        <row r="6471">
          <cell r="C6471">
            <v>66093</v>
          </cell>
          <cell r="D6471" t="str">
            <v>SCANNO</v>
          </cell>
          <cell r="E6471" t="str">
            <v>AQ</v>
          </cell>
          <cell r="F6471" t="str">
            <v>Abruzzo</v>
          </cell>
          <cell r="G6471">
            <v>13</v>
          </cell>
          <cell r="H6471">
            <v>1354</v>
          </cell>
          <cell r="J6471">
            <v>2412144</v>
          </cell>
          <cell r="K6471">
            <v>2549761</v>
          </cell>
          <cell r="L6471">
            <v>6519725</v>
          </cell>
          <cell r="M6471">
            <v>6556398</v>
          </cell>
          <cell r="N6471">
            <v>1108016</v>
          </cell>
          <cell r="O6471">
            <v>397054</v>
          </cell>
          <cell r="P6471">
            <v>699639</v>
          </cell>
          <cell r="Q6471">
            <v>20242737</v>
          </cell>
          <cell r="R6471">
            <v>14950.322747415066</v>
          </cell>
        </row>
        <row r="6472">
          <cell r="C6472">
            <v>95051</v>
          </cell>
          <cell r="D6472" t="str">
            <v>SCANO DI MONTIFERRO</v>
          </cell>
          <cell r="E6472" t="str">
            <v>OR</v>
          </cell>
          <cell r="F6472" t="str">
            <v>Sardegna</v>
          </cell>
          <cell r="G6472">
            <v>20</v>
          </cell>
          <cell r="H6472">
            <v>988</v>
          </cell>
          <cell r="I6472">
            <v>0</v>
          </cell>
          <cell r="J6472">
            <v>1879960</v>
          </cell>
          <cell r="K6472">
            <v>1815879</v>
          </cell>
          <cell r="L6472">
            <v>4537387</v>
          </cell>
          <cell r="M6472">
            <v>5457142</v>
          </cell>
          <cell r="N6472">
            <v>420275</v>
          </cell>
          <cell r="O6472">
            <v>459713</v>
          </cell>
          <cell r="P6472">
            <v>0</v>
          </cell>
          <cell r="Q6472">
            <v>14570356</v>
          </cell>
          <cell r="R6472">
            <v>14747.323886639677</v>
          </cell>
        </row>
        <row r="6473">
          <cell r="C6473">
            <v>53023</v>
          </cell>
          <cell r="D6473" t="str">
            <v>SCANSANO</v>
          </cell>
          <cell r="E6473" t="str">
            <v>GR</v>
          </cell>
          <cell r="F6473" t="str">
            <v>Toscana</v>
          </cell>
          <cell r="G6473">
            <v>9</v>
          </cell>
          <cell r="H6473">
            <v>3196</v>
          </cell>
          <cell r="I6473">
            <v>0</v>
          </cell>
          <cell r="J6473">
            <v>5672886</v>
          </cell>
          <cell r="K6473">
            <v>7300404</v>
          </cell>
          <cell r="L6473">
            <v>16317185</v>
          </cell>
          <cell r="M6473">
            <v>13177809</v>
          </cell>
          <cell r="N6473">
            <v>2452307</v>
          </cell>
          <cell r="O6473">
            <v>2777283</v>
          </cell>
          <cell r="P6473">
            <v>1824566</v>
          </cell>
          <cell r="Q6473">
            <v>49522440</v>
          </cell>
          <cell r="R6473">
            <v>15495.131414267835</v>
          </cell>
        </row>
        <row r="6474">
          <cell r="C6474">
            <v>16194</v>
          </cell>
          <cell r="D6474" t="str">
            <v>SCANZOROSCIATE</v>
          </cell>
          <cell r="E6474" t="str">
            <v>BG</v>
          </cell>
          <cell r="F6474" t="str">
            <v>Lombardia</v>
          </cell>
          <cell r="G6474">
            <v>3</v>
          </cell>
          <cell r="H6474">
            <v>7260</v>
          </cell>
          <cell r="I6474">
            <v>0</v>
          </cell>
          <cell r="J6474">
            <v>6698825</v>
          </cell>
          <cell r="K6474">
            <v>10054895</v>
          </cell>
          <cell r="L6474">
            <v>48293500</v>
          </cell>
          <cell r="M6474">
            <v>72123938</v>
          </cell>
          <cell r="N6474">
            <v>13628776</v>
          </cell>
          <cell r="O6474">
            <v>14627137</v>
          </cell>
          <cell r="P6474">
            <v>22099875</v>
          </cell>
          <cell r="Q6474">
            <v>187526946</v>
          </cell>
          <cell r="R6474">
            <v>25830.15785123967</v>
          </cell>
        </row>
        <row r="6475">
          <cell r="C6475">
            <v>94048</v>
          </cell>
          <cell r="D6475" t="str">
            <v>SCAPOLI</v>
          </cell>
          <cell r="E6475" t="str">
            <v>IS</v>
          </cell>
          <cell r="F6475" t="str">
            <v>Molise</v>
          </cell>
          <cell r="G6475">
            <v>14</v>
          </cell>
          <cell r="H6475">
            <v>443</v>
          </cell>
          <cell r="I6475">
            <v>0</v>
          </cell>
          <cell r="J6475">
            <v>772023</v>
          </cell>
          <cell r="K6475">
            <v>1021672</v>
          </cell>
          <cell r="L6475">
            <v>2061343</v>
          </cell>
          <cell r="M6475">
            <v>1367353</v>
          </cell>
          <cell r="N6475">
            <v>0</v>
          </cell>
          <cell r="P6475">
            <v>0</v>
          </cell>
          <cell r="Q6475">
            <v>5222391</v>
          </cell>
          <cell r="R6475">
            <v>11788.693002257336</v>
          </cell>
        </row>
        <row r="6476">
          <cell r="C6476">
            <v>53024</v>
          </cell>
          <cell r="D6476" t="str">
            <v>SCARLINO</v>
          </cell>
          <cell r="E6476" t="str">
            <v>GR</v>
          </cell>
          <cell r="F6476" t="str">
            <v>Toscana</v>
          </cell>
          <cell r="G6476">
            <v>9</v>
          </cell>
          <cell r="H6476">
            <v>2919</v>
          </cell>
          <cell r="I6476">
            <v>0</v>
          </cell>
          <cell r="J6476">
            <v>4005924</v>
          </cell>
          <cell r="K6476">
            <v>5593506</v>
          </cell>
          <cell r="L6476">
            <v>18941161</v>
          </cell>
          <cell r="M6476">
            <v>19942278</v>
          </cell>
          <cell r="N6476">
            <v>2673117</v>
          </cell>
          <cell r="O6476">
            <v>1863310</v>
          </cell>
          <cell r="P6476">
            <v>1170943</v>
          </cell>
          <cell r="Q6476">
            <v>54190239</v>
          </cell>
          <cell r="R6476">
            <v>18564.65878725591</v>
          </cell>
        </row>
        <row r="6477">
          <cell r="C6477">
            <v>1261</v>
          </cell>
          <cell r="D6477" t="str">
            <v>SCARMAGNO</v>
          </cell>
          <cell r="E6477" t="str">
            <v>TO</v>
          </cell>
          <cell r="F6477" t="str">
            <v>Piemonte</v>
          </cell>
          <cell r="G6477">
            <v>1</v>
          </cell>
          <cell r="H6477">
            <v>609</v>
          </cell>
          <cell r="J6477">
            <v>456656</v>
          </cell>
          <cell r="K6477">
            <v>861811</v>
          </cell>
          <cell r="L6477">
            <v>5166096</v>
          </cell>
          <cell r="M6477">
            <v>5511427</v>
          </cell>
          <cell r="N6477">
            <v>825676</v>
          </cell>
          <cell r="O6477">
            <v>1237896</v>
          </cell>
          <cell r="P6477">
            <v>1500114</v>
          </cell>
          <cell r="Q6477">
            <v>15559676</v>
          </cell>
          <cell r="R6477">
            <v>25549.550082101807</v>
          </cell>
        </row>
        <row r="6478">
          <cell r="C6478">
            <v>4217</v>
          </cell>
          <cell r="D6478" t="str">
            <v>SCARNAFIGI</v>
          </cell>
          <cell r="E6478" t="str">
            <v>CN</v>
          </cell>
          <cell r="F6478" t="str">
            <v>Piemonte</v>
          </cell>
          <cell r="G6478">
            <v>1</v>
          </cell>
          <cell r="H6478">
            <v>1652</v>
          </cell>
          <cell r="I6478">
            <v>0</v>
          </cell>
          <cell r="J6478">
            <v>2145541</v>
          </cell>
          <cell r="K6478">
            <v>3641133</v>
          </cell>
          <cell r="L6478">
            <v>9783646</v>
          </cell>
          <cell r="M6478">
            <v>9469019</v>
          </cell>
          <cell r="N6478">
            <v>1263067</v>
          </cell>
          <cell r="O6478">
            <v>2478145</v>
          </cell>
          <cell r="P6478">
            <v>1713513</v>
          </cell>
          <cell r="Q6478">
            <v>30494064</v>
          </cell>
          <cell r="R6478">
            <v>18458.876513317191</v>
          </cell>
        </row>
        <row r="6479">
          <cell r="C6479">
            <v>21087</v>
          </cell>
          <cell r="D6479" t="str">
            <v>SCENA .SCHENNA.</v>
          </cell>
          <cell r="E6479" t="str">
            <v>BZ</v>
          </cell>
          <cell r="F6479" t="str">
            <v>Trentino Alto Adige(P.A.Bolzano)</v>
          </cell>
          <cell r="G6479">
            <v>4</v>
          </cell>
          <cell r="H6479">
            <v>2804</v>
          </cell>
          <cell r="I6479">
            <v>0</v>
          </cell>
          <cell r="J6479">
            <v>3392288</v>
          </cell>
          <cell r="K6479">
            <v>3794820</v>
          </cell>
          <cell r="L6479">
            <v>16107918</v>
          </cell>
          <cell r="M6479">
            <v>21519312</v>
          </cell>
          <cell r="N6479">
            <v>5204338</v>
          </cell>
          <cell r="O6479">
            <v>4543784</v>
          </cell>
          <cell r="P6479">
            <v>5217653</v>
          </cell>
          <cell r="Q6479">
            <v>59780113</v>
          </cell>
          <cell r="R6479">
            <v>21319.583808844509</v>
          </cell>
        </row>
        <row r="6480">
          <cell r="C6480">
            <v>69087</v>
          </cell>
          <cell r="D6480" t="str">
            <v>SCERNI</v>
          </cell>
          <cell r="E6480" t="str">
            <v>CH</v>
          </cell>
          <cell r="F6480" t="str">
            <v>Abruzzo</v>
          </cell>
          <cell r="G6480">
            <v>13</v>
          </cell>
          <cell r="H6480">
            <v>2353</v>
          </cell>
          <cell r="I6480">
            <v>0</v>
          </cell>
          <cell r="J6480">
            <v>3536985</v>
          </cell>
          <cell r="K6480">
            <v>5108117</v>
          </cell>
          <cell r="L6480">
            <v>13807700</v>
          </cell>
          <cell r="M6480">
            <v>10487163</v>
          </cell>
          <cell r="O6480">
            <v>365168</v>
          </cell>
          <cell r="Q6480">
            <v>33305133</v>
          </cell>
          <cell r="R6480">
            <v>14154.327666808329</v>
          </cell>
        </row>
        <row r="6481">
          <cell r="C6481">
            <v>54046</v>
          </cell>
          <cell r="D6481" t="str">
            <v>SCHEGGIA E PASCELUPO</v>
          </cell>
          <cell r="E6481" t="str">
            <v>PG</v>
          </cell>
          <cell r="F6481" t="str">
            <v>Umbria</v>
          </cell>
          <cell r="G6481">
            <v>10</v>
          </cell>
          <cell r="H6481">
            <v>975</v>
          </cell>
          <cell r="J6481">
            <v>1469657</v>
          </cell>
          <cell r="K6481">
            <v>1945978</v>
          </cell>
          <cell r="L6481">
            <v>6403841</v>
          </cell>
          <cell r="M6481">
            <v>4767412</v>
          </cell>
          <cell r="N6481">
            <v>536198</v>
          </cell>
          <cell r="Q6481">
            <v>15123086</v>
          </cell>
          <cell r="R6481">
            <v>15510.857435897437</v>
          </cell>
        </row>
        <row r="6482">
          <cell r="C6482">
            <v>54047</v>
          </cell>
          <cell r="D6482" t="str">
            <v>SCHEGGINO</v>
          </cell>
          <cell r="E6482" t="str">
            <v>PG</v>
          </cell>
          <cell r="F6482" t="str">
            <v>Umbria</v>
          </cell>
          <cell r="G6482">
            <v>10</v>
          </cell>
          <cell r="H6482">
            <v>339</v>
          </cell>
          <cell r="I6482">
            <v>0</v>
          </cell>
          <cell r="J6482">
            <v>467523</v>
          </cell>
          <cell r="K6482">
            <v>596397</v>
          </cell>
          <cell r="L6482">
            <v>2415333</v>
          </cell>
          <cell r="M6482">
            <v>1977319</v>
          </cell>
          <cell r="N6482">
            <v>364024</v>
          </cell>
          <cell r="O6482">
            <v>0</v>
          </cell>
          <cell r="Q6482">
            <v>5820596</v>
          </cell>
          <cell r="R6482">
            <v>17169.899705014748</v>
          </cell>
        </row>
        <row r="6483">
          <cell r="C6483">
            <v>69088</v>
          </cell>
          <cell r="D6483" t="str">
            <v>SCHIAVI DI ABRUZZO</v>
          </cell>
          <cell r="E6483" t="str">
            <v>CH</v>
          </cell>
          <cell r="F6483" t="str">
            <v>Abruzzo</v>
          </cell>
          <cell r="G6483">
            <v>13</v>
          </cell>
          <cell r="H6483">
            <v>545</v>
          </cell>
          <cell r="I6483">
            <v>0</v>
          </cell>
          <cell r="J6483">
            <v>1695808</v>
          </cell>
          <cell r="K6483">
            <v>1611309</v>
          </cell>
          <cell r="L6483">
            <v>1614333</v>
          </cell>
          <cell r="M6483">
            <v>972996</v>
          </cell>
          <cell r="N6483">
            <v>250389</v>
          </cell>
          <cell r="P6483">
            <v>0</v>
          </cell>
          <cell r="Q6483">
            <v>6144835</v>
          </cell>
          <cell r="R6483">
            <v>11274.926605504586</v>
          </cell>
        </row>
        <row r="6484">
          <cell r="C6484">
            <v>24099</v>
          </cell>
          <cell r="D6484" t="str">
            <v>SCHIAVON</v>
          </cell>
          <cell r="E6484" t="str">
            <v>VI</v>
          </cell>
          <cell r="F6484" t="str">
            <v>Veneto</v>
          </cell>
          <cell r="G6484">
            <v>5</v>
          </cell>
          <cell r="H6484">
            <v>1942</v>
          </cell>
          <cell r="I6484">
            <v>0</v>
          </cell>
          <cell r="J6484">
            <v>1964368</v>
          </cell>
          <cell r="K6484">
            <v>3576345</v>
          </cell>
          <cell r="L6484">
            <v>14449482</v>
          </cell>
          <cell r="M6484">
            <v>14340936</v>
          </cell>
          <cell r="N6484">
            <v>2851544</v>
          </cell>
          <cell r="O6484">
            <v>1668424</v>
          </cell>
          <cell r="P6484">
            <v>1774776</v>
          </cell>
          <cell r="Q6484">
            <v>40625875</v>
          </cell>
          <cell r="R6484">
            <v>20919.606076210093</v>
          </cell>
        </row>
        <row r="6485">
          <cell r="C6485">
            <v>13211</v>
          </cell>
          <cell r="D6485" t="str">
            <v>SCHIGNANO</v>
          </cell>
          <cell r="E6485" t="str">
            <v>CO</v>
          </cell>
          <cell r="F6485" t="str">
            <v>Lombardia</v>
          </cell>
          <cell r="G6485">
            <v>3</v>
          </cell>
          <cell r="H6485">
            <v>631</v>
          </cell>
          <cell r="I6485">
            <v>0</v>
          </cell>
          <cell r="J6485">
            <v>978892</v>
          </cell>
          <cell r="K6485">
            <v>1097185</v>
          </cell>
          <cell r="L6485">
            <v>3563030</v>
          </cell>
          <cell r="M6485">
            <v>3147027</v>
          </cell>
          <cell r="N6485">
            <v>555315</v>
          </cell>
          <cell r="O6485">
            <v>412763</v>
          </cell>
          <cell r="P6485">
            <v>0</v>
          </cell>
          <cell r="Q6485">
            <v>9754212</v>
          </cell>
          <cell r="R6485">
            <v>15458.339144215532</v>
          </cell>
        </row>
        <row r="6486">
          <cell r="C6486">
            <v>16195</v>
          </cell>
          <cell r="D6486" t="str">
            <v>SCHILPARIO</v>
          </cell>
          <cell r="E6486" t="str">
            <v>BG</v>
          </cell>
          <cell r="F6486" t="str">
            <v>Lombardia</v>
          </cell>
          <cell r="G6486">
            <v>3</v>
          </cell>
          <cell r="H6486">
            <v>932</v>
          </cell>
          <cell r="I6486">
            <v>0</v>
          </cell>
          <cell r="J6486">
            <v>1219453</v>
          </cell>
          <cell r="K6486">
            <v>1891209</v>
          </cell>
          <cell r="L6486">
            <v>5952755</v>
          </cell>
          <cell r="M6486">
            <v>6273239</v>
          </cell>
          <cell r="N6486">
            <v>748685</v>
          </cell>
          <cell r="Q6486">
            <v>16085341</v>
          </cell>
          <cell r="R6486">
            <v>17258.94957081545</v>
          </cell>
        </row>
        <row r="6487">
          <cell r="C6487">
            <v>24100</v>
          </cell>
          <cell r="D6487" t="str">
            <v>SCHIO</v>
          </cell>
          <cell r="E6487" t="str">
            <v>VI</v>
          </cell>
          <cell r="F6487" t="str">
            <v>Veneto</v>
          </cell>
          <cell r="G6487">
            <v>5</v>
          </cell>
          <cell r="H6487">
            <v>29377</v>
          </cell>
          <cell r="J6487">
            <v>28208461</v>
          </cell>
          <cell r="K6487">
            <v>43239899</v>
          </cell>
          <cell r="L6487">
            <v>211275483</v>
          </cell>
          <cell r="M6487">
            <v>253537020</v>
          </cell>
          <cell r="N6487">
            <v>47244302</v>
          </cell>
          <cell r="O6487">
            <v>44455281</v>
          </cell>
          <cell r="P6487">
            <v>62350435</v>
          </cell>
          <cell r="Q6487">
            <v>690310881</v>
          </cell>
          <cell r="R6487">
            <v>23498.344997787386</v>
          </cell>
        </row>
        <row r="6488">
          <cell r="C6488">
            <v>20060</v>
          </cell>
          <cell r="D6488" t="str">
            <v>SCHIVENOGLIA</v>
          </cell>
          <cell r="E6488" t="str">
            <v>MN</v>
          </cell>
          <cell r="F6488" t="str">
            <v>Lombardia</v>
          </cell>
          <cell r="G6488">
            <v>3</v>
          </cell>
          <cell r="H6488">
            <v>915</v>
          </cell>
          <cell r="I6488">
            <v>0</v>
          </cell>
          <cell r="J6488">
            <v>1135396</v>
          </cell>
          <cell r="K6488">
            <v>2117178</v>
          </cell>
          <cell r="L6488">
            <v>6292506</v>
          </cell>
          <cell r="M6488">
            <v>5619756</v>
          </cell>
          <cell r="N6488">
            <v>768287</v>
          </cell>
          <cell r="O6488">
            <v>728271</v>
          </cell>
          <cell r="Q6488">
            <v>16661394</v>
          </cell>
          <cell r="R6488">
            <v>18209.173770491805</v>
          </cell>
        </row>
        <row r="6489">
          <cell r="C6489">
            <v>84041</v>
          </cell>
          <cell r="D6489" t="str">
            <v>SCIACCA</v>
          </cell>
          <cell r="E6489" t="str">
            <v>AG</v>
          </cell>
          <cell r="F6489" t="str">
            <v>Sicilia</v>
          </cell>
          <cell r="G6489">
            <v>19</v>
          </cell>
          <cell r="H6489">
            <v>24094</v>
          </cell>
          <cell r="J6489">
            <v>47036566</v>
          </cell>
          <cell r="K6489">
            <v>48163907</v>
          </cell>
          <cell r="L6489">
            <v>95269507</v>
          </cell>
          <cell r="M6489">
            <v>125650656</v>
          </cell>
          <cell r="N6489">
            <v>20089993</v>
          </cell>
          <cell r="O6489">
            <v>20830900</v>
          </cell>
          <cell r="P6489">
            <v>8999305</v>
          </cell>
          <cell r="Q6489">
            <v>366040834</v>
          </cell>
          <cell r="R6489">
            <v>15192.198638665228</v>
          </cell>
        </row>
        <row r="6490">
          <cell r="C6490">
            <v>82068</v>
          </cell>
          <cell r="D6490" t="str">
            <v>SCIARA</v>
          </cell>
          <cell r="E6490" t="str">
            <v>PA</v>
          </cell>
          <cell r="F6490" t="str">
            <v>Sicilia</v>
          </cell>
          <cell r="G6490">
            <v>19</v>
          </cell>
          <cell r="H6490">
            <v>1427</v>
          </cell>
          <cell r="I6490">
            <v>0</v>
          </cell>
          <cell r="J6490">
            <v>3067393</v>
          </cell>
          <cell r="K6490">
            <v>3268622</v>
          </cell>
          <cell r="L6490">
            <v>6002537</v>
          </cell>
          <cell r="M6490">
            <v>4228041</v>
          </cell>
          <cell r="O6490">
            <v>311400</v>
          </cell>
          <cell r="Q6490">
            <v>16877993</v>
          </cell>
          <cell r="R6490">
            <v>11827.605466012614</v>
          </cell>
        </row>
        <row r="6491">
          <cell r="C6491">
            <v>88011</v>
          </cell>
          <cell r="D6491" t="str">
            <v>SCICLI</v>
          </cell>
          <cell r="E6491" t="str">
            <v>RG</v>
          </cell>
          <cell r="F6491" t="str">
            <v>Sicilia</v>
          </cell>
          <cell r="G6491">
            <v>19</v>
          </cell>
          <cell r="H6491">
            <v>17222</v>
          </cell>
          <cell r="J6491">
            <v>36852539</v>
          </cell>
          <cell r="K6491">
            <v>43903788</v>
          </cell>
          <cell r="L6491">
            <v>70965359</v>
          </cell>
          <cell r="M6491">
            <v>68127480</v>
          </cell>
          <cell r="N6491">
            <v>10806609</v>
          </cell>
          <cell r="O6491">
            <v>10259414</v>
          </cell>
          <cell r="P6491">
            <v>5108889</v>
          </cell>
          <cell r="Q6491">
            <v>246024078</v>
          </cell>
          <cell r="R6491">
            <v>14285.453373591918</v>
          </cell>
        </row>
        <row r="6492">
          <cell r="C6492">
            <v>80084</v>
          </cell>
          <cell r="D6492" t="str">
            <v>SCIDO</v>
          </cell>
          <cell r="E6492" t="str">
            <v>RC</v>
          </cell>
          <cell r="F6492" t="str">
            <v>Calabria</v>
          </cell>
          <cell r="G6492">
            <v>18</v>
          </cell>
          <cell r="H6492">
            <v>606</v>
          </cell>
          <cell r="J6492">
            <v>1831086</v>
          </cell>
          <cell r="K6492">
            <v>1452489</v>
          </cell>
          <cell r="L6492">
            <v>2280706</v>
          </cell>
          <cell r="M6492">
            <v>1100752</v>
          </cell>
          <cell r="N6492">
            <v>0</v>
          </cell>
          <cell r="P6492">
            <v>0</v>
          </cell>
          <cell r="Q6492">
            <v>6665033</v>
          </cell>
          <cell r="R6492">
            <v>10998.404290429044</v>
          </cell>
        </row>
        <row r="6493">
          <cell r="C6493">
            <v>80085</v>
          </cell>
          <cell r="D6493" t="str">
            <v>SCILLA</v>
          </cell>
          <cell r="E6493" t="str">
            <v>RC</v>
          </cell>
          <cell r="F6493" t="str">
            <v>Calabria</v>
          </cell>
          <cell r="G6493">
            <v>18</v>
          </cell>
          <cell r="H6493">
            <v>2888</v>
          </cell>
          <cell r="I6493">
            <v>0</v>
          </cell>
          <cell r="J6493">
            <v>5876295</v>
          </cell>
          <cell r="K6493">
            <v>4718894</v>
          </cell>
          <cell r="L6493">
            <v>14101633</v>
          </cell>
          <cell r="M6493">
            <v>14745785</v>
          </cell>
          <cell r="N6493">
            <v>2084859</v>
          </cell>
          <cell r="O6493">
            <v>1703926</v>
          </cell>
          <cell r="Q6493">
            <v>43231392</v>
          </cell>
          <cell r="R6493">
            <v>14969.318559556787</v>
          </cell>
        </row>
        <row r="6494">
          <cell r="C6494">
            <v>82081</v>
          </cell>
          <cell r="D6494" t="str">
            <v>SCILLATO</v>
          </cell>
          <cell r="E6494" t="str">
            <v>PA</v>
          </cell>
          <cell r="F6494" t="str">
            <v>Sicilia</v>
          </cell>
          <cell r="G6494">
            <v>19</v>
          </cell>
          <cell r="H6494">
            <v>425</v>
          </cell>
          <cell r="I6494">
            <v>0</v>
          </cell>
          <cell r="J6494">
            <v>808034</v>
          </cell>
          <cell r="K6494">
            <v>1191288</v>
          </cell>
          <cell r="L6494">
            <v>2501803</v>
          </cell>
          <cell r="M6494">
            <v>1534833</v>
          </cell>
          <cell r="O6494">
            <v>0</v>
          </cell>
          <cell r="Q6494">
            <v>6035958</v>
          </cell>
          <cell r="R6494">
            <v>14202.254117647059</v>
          </cell>
        </row>
        <row r="6495">
          <cell r="C6495">
            <v>1262</v>
          </cell>
          <cell r="D6495" t="str">
            <v>SCIOLZE</v>
          </cell>
          <cell r="E6495" t="str">
            <v>TO</v>
          </cell>
          <cell r="F6495" t="str">
            <v>Piemonte</v>
          </cell>
          <cell r="G6495">
            <v>1</v>
          </cell>
          <cell r="H6495">
            <v>1092</v>
          </cell>
          <cell r="I6495">
            <v>0</v>
          </cell>
          <cell r="J6495">
            <v>1173357</v>
          </cell>
          <cell r="K6495">
            <v>1820395</v>
          </cell>
          <cell r="L6495">
            <v>6181365</v>
          </cell>
          <cell r="M6495">
            <v>10127174</v>
          </cell>
          <cell r="N6495">
            <v>2023092</v>
          </cell>
          <cell r="O6495">
            <v>1814205</v>
          </cell>
          <cell r="P6495">
            <v>1232948</v>
          </cell>
          <cell r="Q6495">
            <v>24372536</v>
          </cell>
          <cell r="R6495">
            <v>22319.172161172162</v>
          </cell>
        </row>
        <row r="6496">
          <cell r="C6496">
            <v>63077</v>
          </cell>
          <cell r="D6496" t="str">
            <v>SCISCIANO</v>
          </cell>
          <cell r="E6496" t="str">
            <v>NA</v>
          </cell>
          <cell r="F6496" t="str">
            <v>Campania</v>
          </cell>
          <cell r="G6496">
            <v>15</v>
          </cell>
          <cell r="H6496">
            <v>3609</v>
          </cell>
          <cell r="I6496">
            <v>0</v>
          </cell>
          <cell r="J6496">
            <v>5696631</v>
          </cell>
          <cell r="K6496">
            <v>5357656</v>
          </cell>
          <cell r="L6496">
            <v>20416270</v>
          </cell>
          <cell r="M6496">
            <v>24885831</v>
          </cell>
          <cell r="N6496">
            <v>3786935</v>
          </cell>
          <cell r="O6496">
            <v>2479628</v>
          </cell>
          <cell r="P6496">
            <v>2050949</v>
          </cell>
          <cell r="Q6496">
            <v>64673900</v>
          </cell>
          <cell r="R6496">
            <v>17920.17179274037</v>
          </cell>
        </row>
        <row r="6497">
          <cell r="C6497">
            <v>82069</v>
          </cell>
          <cell r="D6497" t="str">
            <v>SCLAFANI BAGNI</v>
          </cell>
          <cell r="E6497" t="str">
            <v>PA</v>
          </cell>
          <cell r="F6497" t="str">
            <v>Sicilia</v>
          </cell>
          <cell r="G6497">
            <v>19</v>
          </cell>
          <cell r="H6497">
            <v>290</v>
          </cell>
          <cell r="I6497">
            <v>0</v>
          </cell>
          <cell r="J6497">
            <v>633153</v>
          </cell>
          <cell r="K6497">
            <v>763102</v>
          </cell>
          <cell r="L6497">
            <v>1362946</v>
          </cell>
          <cell r="M6497">
            <v>646993</v>
          </cell>
          <cell r="Q6497">
            <v>3406194</v>
          </cell>
          <cell r="R6497">
            <v>11745.496551724138</v>
          </cell>
        </row>
        <row r="6498">
          <cell r="C6498">
            <v>66094</v>
          </cell>
          <cell r="D6498" t="str">
            <v>SCONTRONE</v>
          </cell>
          <cell r="E6498" t="str">
            <v>AQ</v>
          </cell>
          <cell r="F6498" t="str">
            <v>Abruzzo</v>
          </cell>
          <cell r="G6498">
            <v>13</v>
          </cell>
          <cell r="H6498">
            <v>395</v>
          </cell>
          <cell r="I6498">
            <v>0</v>
          </cell>
          <cell r="J6498">
            <v>726256</v>
          </cell>
          <cell r="K6498">
            <v>775420</v>
          </cell>
          <cell r="L6498">
            <v>2083432</v>
          </cell>
          <cell r="M6498">
            <v>1944943</v>
          </cell>
          <cell r="Q6498">
            <v>5530051</v>
          </cell>
          <cell r="R6498">
            <v>14000.129113924051</v>
          </cell>
        </row>
        <row r="6499">
          <cell r="C6499">
            <v>2134</v>
          </cell>
          <cell r="D6499" t="str">
            <v>SCOPA</v>
          </cell>
          <cell r="E6499" t="str">
            <v>VC</v>
          </cell>
          <cell r="F6499" t="str">
            <v>Piemonte</v>
          </cell>
          <cell r="G6499">
            <v>1</v>
          </cell>
          <cell r="H6499">
            <v>309</v>
          </cell>
          <cell r="I6499">
            <v>0</v>
          </cell>
          <cell r="J6499">
            <v>359784</v>
          </cell>
          <cell r="K6499">
            <v>654526</v>
          </cell>
          <cell r="L6499">
            <v>2043704</v>
          </cell>
          <cell r="M6499">
            <v>2250504</v>
          </cell>
          <cell r="O6499">
            <v>386725</v>
          </cell>
          <cell r="Q6499">
            <v>5695243</v>
          </cell>
          <cell r="R6499">
            <v>18431.207119741099</v>
          </cell>
        </row>
        <row r="6500">
          <cell r="C6500">
            <v>2135</v>
          </cell>
          <cell r="D6500" t="str">
            <v>SCOPELLO</v>
          </cell>
          <cell r="E6500" t="str">
            <v>VC</v>
          </cell>
          <cell r="F6500" t="str">
            <v>Piemonte</v>
          </cell>
          <cell r="G6500">
            <v>1</v>
          </cell>
          <cell r="H6500">
            <v>308</v>
          </cell>
          <cell r="I6500">
            <v>0</v>
          </cell>
          <cell r="J6500">
            <v>342789</v>
          </cell>
          <cell r="K6500">
            <v>640289</v>
          </cell>
          <cell r="L6500">
            <v>1663975</v>
          </cell>
          <cell r="M6500">
            <v>2907277</v>
          </cell>
          <cell r="Q6500">
            <v>5554330</v>
          </cell>
          <cell r="R6500">
            <v>18033.538961038961</v>
          </cell>
        </row>
        <row r="6501">
          <cell r="C6501">
            <v>66095</v>
          </cell>
          <cell r="D6501" t="str">
            <v>SCOPPITO</v>
          </cell>
          <cell r="E6501" t="str">
            <v>AQ</v>
          </cell>
          <cell r="F6501" t="str">
            <v>Abruzzo</v>
          </cell>
          <cell r="G6501">
            <v>13</v>
          </cell>
          <cell r="H6501">
            <v>2612</v>
          </cell>
          <cell r="I6501">
            <v>0</v>
          </cell>
          <cell r="J6501">
            <v>2368352</v>
          </cell>
          <cell r="K6501">
            <v>3689719</v>
          </cell>
          <cell r="L6501">
            <v>16263826</v>
          </cell>
          <cell r="M6501">
            <v>29395659</v>
          </cell>
          <cell r="N6501">
            <v>3220132</v>
          </cell>
          <cell r="O6501">
            <v>3406254</v>
          </cell>
          <cell r="P6501">
            <v>1733315</v>
          </cell>
          <cell r="Q6501">
            <v>60077257</v>
          </cell>
          <cell r="R6501">
            <v>23000.481240428791</v>
          </cell>
        </row>
        <row r="6502">
          <cell r="C6502">
            <v>87049</v>
          </cell>
          <cell r="D6502" t="str">
            <v>SCORDIA</v>
          </cell>
          <cell r="E6502" t="str">
            <v>CT</v>
          </cell>
          <cell r="F6502" t="str">
            <v>Sicilia</v>
          </cell>
          <cell r="G6502">
            <v>19</v>
          </cell>
          <cell r="H6502">
            <v>9498</v>
          </cell>
          <cell r="I6502">
            <v>0</v>
          </cell>
          <cell r="J6502">
            <v>17176909</v>
          </cell>
          <cell r="K6502">
            <v>25345294</v>
          </cell>
          <cell r="L6502">
            <v>43909273</v>
          </cell>
          <cell r="M6502">
            <v>33259581</v>
          </cell>
          <cell r="N6502">
            <v>2902710</v>
          </cell>
          <cell r="O6502">
            <v>3873418</v>
          </cell>
          <cell r="P6502">
            <v>1737514</v>
          </cell>
          <cell r="Q6502">
            <v>128204699</v>
          </cell>
          <cell r="R6502">
            <v>13498.073173299643</v>
          </cell>
        </row>
        <row r="6503">
          <cell r="C6503">
            <v>75073</v>
          </cell>
          <cell r="D6503" t="str">
            <v>SCORRANO</v>
          </cell>
          <cell r="E6503" t="str">
            <v>LE</v>
          </cell>
          <cell r="F6503" t="str">
            <v>Puglia</v>
          </cell>
          <cell r="G6503">
            <v>16</v>
          </cell>
          <cell r="H6503">
            <v>4459</v>
          </cell>
          <cell r="I6503">
            <v>0</v>
          </cell>
          <cell r="J6503">
            <v>8381768</v>
          </cell>
          <cell r="K6503">
            <v>11003748</v>
          </cell>
          <cell r="L6503">
            <v>21194887</v>
          </cell>
          <cell r="M6503">
            <v>20195279</v>
          </cell>
          <cell r="N6503">
            <v>1773628</v>
          </cell>
          <cell r="O6503">
            <v>1737103</v>
          </cell>
          <cell r="P6503">
            <v>2004309</v>
          </cell>
          <cell r="Q6503">
            <v>66290722</v>
          </cell>
          <cell r="R6503">
            <v>14866.723929132093</v>
          </cell>
        </row>
        <row r="6504">
          <cell r="C6504">
            <v>27037</v>
          </cell>
          <cell r="D6504" t="str">
            <v>SCORZE'</v>
          </cell>
          <cell r="E6504" t="str">
            <v>VE</v>
          </cell>
          <cell r="F6504" t="str">
            <v>Veneto</v>
          </cell>
          <cell r="G6504">
            <v>5</v>
          </cell>
          <cell r="H6504">
            <v>13844</v>
          </cell>
          <cell r="J6504">
            <v>13487456</v>
          </cell>
          <cell r="K6504">
            <v>20637793</v>
          </cell>
          <cell r="L6504">
            <v>96795987</v>
          </cell>
          <cell r="M6504">
            <v>128798414</v>
          </cell>
          <cell r="N6504">
            <v>19531482</v>
          </cell>
          <cell r="O6504">
            <v>17420806</v>
          </cell>
          <cell r="P6504">
            <v>14606077</v>
          </cell>
          <cell r="Q6504">
            <v>311278015</v>
          </cell>
          <cell r="R6504">
            <v>22484.687590291822</v>
          </cell>
        </row>
        <row r="6505">
          <cell r="C6505">
            <v>66096</v>
          </cell>
          <cell r="D6505" t="str">
            <v>SCURCOLA MARSICANA</v>
          </cell>
          <cell r="E6505" t="str">
            <v>AQ</v>
          </cell>
          <cell r="F6505" t="str">
            <v>Abruzzo</v>
          </cell>
          <cell r="G6505">
            <v>13</v>
          </cell>
          <cell r="H6505">
            <v>1856</v>
          </cell>
          <cell r="I6505">
            <v>0</v>
          </cell>
          <cell r="J6505">
            <v>2898571</v>
          </cell>
          <cell r="K6505">
            <v>2909398</v>
          </cell>
          <cell r="L6505">
            <v>10215924</v>
          </cell>
          <cell r="M6505">
            <v>13540936</v>
          </cell>
          <cell r="N6505">
            <v>1872039</v>
          </cell>
          <cell r="O6505">
            <v>1995618</v>
          </cell>
          <cell r="P6505">
            <v>2111506</v>
          </cell>
          <cell r="Q6505">
            <v>35543992</v>
          </cell>
          <cell r="R6505">
            <v>19150.857758620688</v>
          </cell>
        </row>
        <row r="6506">
          <cell r="C6506">
            <v>22171</v>
          </cell>
          <cell r="D6506" t="str">
            <v>SCURELLE</v>
          </cell>
          <cell r="E6506" t="str">
            <v>TN</v>
          </cell>
          <cell r="F6506" t="str">
            <v>Trentino Alto Adige(P.A.Trento)</v>
          </cell>
          <cell r="G6506">
            <v>4</v>
          </cell>
          <cell r="H6506">
            <v>1074</v>
          </cell>
          <cell r="I6506">
            <v>0</v>
          </cell>
          <cell r="J6506">
            <v>1194408</v>
          </cell>
          <cell r="K6506">
            <v>1816621</v>
          </cell>
          <cell r="L6506">
            <v>7789364</v>
          </cell>
          <cell r="M6506">
            <v>9081510</v>
          </cell>
          <cell r="N6506">
            <v>1009490</v>
          </cell>
          <cell r="O6506">
            <v>928558</v>
          </cell>
          <cell r="Q6506">
            <v>21819951</v>
          </cell>
          <cell r="R6506">
            <v>20316.527932960893</v>
          </cell>
        </row>
        <row r="6507">
          <cell r="C6507">
            <v>5103</v>
          </cell>
          <cell r="D6507" t="str">
            <v>SCURZOLENGO</v>
          </cell>
          <cell r="E6507" t="str">
            <v>AT</v>
          </cell>
          <cell r="F6507" t="str">
            <v>Piemonte</v>
          </cell>
          <cell r="G6507">
            <v>1</v>
          </cell>
          <cell r="H6507">
            <v>420</v>
          </cell>
          <cell r="I6507">
            <v>0</v>
          </cell>
          <cell r="J6507">
            <v>541548</v>
          </cell>
          <cell r="K6507">
            <v>975479</v>
          </cell>
          <cell r="L6507">
            <v>2587272</v>
          </cell>
          <cell r="M6507">
            <v>2930372</v>
          </cell>
          <cell r="O6507">
            <v>408424</v>
          </cell>
          <cell r="P6507">
            <v>702692</v>
          </cell>
          <cell r="Q6507">
            <v>8145787</v>
          </cell>
          <cell r="R6507">
            <v>19394.730952380953</v>
          </cell>
        </row>
        <row r="6508">
          <cell r="C6508">
            <v>8057</v>
          </cell>
          <cell r="D6508" t="str">
            <v>SEBORGA</v>
          </cell>
          <cell r="E6508" t="str">
            <v>IM</v>
          </cell>
          <cell r="F6508" t="str">
            <v>Liguria</v>
          </cell>
          <cell r="G6508">
            <v>7</v>
          </cell>
          <cell r="H6508">
            <v>198</v>
          </cell>
          <cell r="I6508">
            <v>0</v>
          </cell>
          <cell r="J6508">
            <v>399767</v>
          </cell>
          <cell r="K6508">
            <v>379575</v>
          </cell>
          <cell r="L6508">
            <v>998102</v>
          </cell>
          <cell r="M6508">
            <v>928105</v>
          </cell>
          <cell r="P6508">
            <v>0</v>
          </cell>
          <cell r="Q6508">
            <v>2705549</v>
          </cell>
          <cell r="R6508">
            <v>13664.388888888889</v>
          </cell>
        </row>
        <row r="6509">
          <cell r="C6509">
            <v>66097</v>
          </cell>
          <cell r="D6509" t="str">
            <v>SECINARO</v>
          </cell>
          <cell r="E6509" t="str">
            <v>AQ</v>
          </cell>
          <cell r="F6509" t="str">
            <v>Abruzzo</v>
          </cell>
          <cell r="G6509">
            <v>13</v>
          </cell>
          <cell r="H6509">
            <v>242</v>
          </cell>
          <cell r="I6509">
            <v>0</v>
          </cell>
          <cell r="J6509">
            <v>545535</v>
          </cell>
          <cell r="K6509">
            <v>470018</v>
          </cell>
          <cell r="L6509">
            <v>1072280</v>
          </cell>
          <cell r="M6509">
            <v>816924</v>
          </cell>
          <cell r="O6509">
            <v>0</v>
          </cell>
          <cell r="P6509">
            <v>0</v>
          </cell>
          <cell r="Q6509">
            <v>2904757</v>
          </cell>
          <cell r="R6509">
            <v>12003.128099173553</v>
          </cell>
        </row>
        <row r="6510">
          <cell r="C6510">
            <v>75074</v>
          </cell>
          <cell r="D6510" t="str">
            <v>SECLI'</v>
          </cell>
          <cell r="E6510" t="str">
            <v>LE</v>
          </cell>
          <cell r="F6510" t="str">
            <v>Puglia</v>
          </cell>
          <cell r="G6510">
            <v>16</v>
          </cell>
          <cell r="H6510">
            <v>1225</v>
          </cell>
          <cell r="I6510">
            <v>0</v>
          </cell>
          <cell r="J6510">
            <v>2640094</v>
          </cell>
          <cell r="K6510">
            <v>2531754</v>
          </cell>
          <cell r="L6510">
            <v>4914142</v>
          </cell>
          <cell r="M6510">
            <v>6671768</v>
          </cell>
          <cell r="N6510">
            <v>376910</v>
          </cell>
          <cell r="O6510">
            <v>619977</v>
          </cell>
          <cell r="Q6510">
            <v>17754645</v>
          </cell>
          <cell r="R6510">
            <v>14493.58775510204</v>
          </cell>
        </row>
        <row r="6511">
          <cell r="C6511">
            <v>98052</v>
          </cell>
          <cell r="D6511" t="str">
            <v>SECUGNAGO</v>
          </cell>
          <cell r="E6511" t="str">
            <v>LO</v>
          </cell>
          <cell r="F6511" t="str">
            <v>Lombardia</v>
          </cell>
          <cell r="G6511">
            <v>3</v>
          </cell>
          <cell r="H6511">
            <v>1424</v>
          </cell>
          <cell r="I6511">
            <v>0</v>
          </cell>
          <cell r="J6511">
            <v>1450604</v>
          </cell>
          <cell r="K6511">
            <v>1880575</v>
          </cell>
          <cell r="L6511">
            <v>11623336</v>
          </cell>
          <cell r="M6511">
            <v>12088009</v>
          </cell>
          <cell r="N6511">
            <v>1697854</v>
          </cell>
          <cell r="O6511">
            <v>648290</v>
          </cell>
          <cell r="P6511">
            <v>937660</v>
          </cell>
          <cell r="Q6511">
            <v>30326328</v>
          </cell>
          <cell r="R6511">
            <v>21296.578651685395</v>
          </cell>
        </row>
        <row r="6512">
          <cell r="C6512">
            <v>30109</v>
          </cell>
          <cell r="D6512" t="str">
            <v>SEDEGLIANO</v>
          </cell>
          <cell r="E6512" t="str">
            <v>UD</v>
          </cell>
          <cell r="F6512" t="str">
            <v>Friuli Venezia Giulia</v>
          </cell>
          <cell r="G6512">
            <v>6</v>
          </cell>
          <cell r="H6512">
            <v>2920</v>
          </cell>
          <cell r="I6512">
            <v>0</v>
          </cell>
          <cell r="J6512">
            <v>3232526</v>
          </cell>
          <cell r="K6512">
            <v>5582530</v>
          </cell>
          <cell r="L6512">
            <v>20662734</v>
          </cell>
          <cell r="M6512">
            <v>19896742</v>
          </cell>
          <cell r="N6512">
            <v>2752029</v>
          </cell>
          <cell r="O6512">
            <v>2354070</v>
          </cell>
          <cell r="P6512">
            <v>1562081</v>
          </cell>
          <cell r="Q6512">
            <v>56042712</v>
          </cell>
          <cell r="R6512">
            <v>19192.709589041096</v>
          </cell>
        </row>
        <row r="6513">
          <cell r="C6513">
            <v>25053</v>
          </cell>
          <cell r="D6513" t="str">
            <v>SEDICO</v>
          </cell>
          <cell r="E6513" t="str">
            <v>BL</v>
          </cell>
          <cell r="F6513" t="str">
            <v>Veneto</v>
          </cell>
          <cell r="G6513">
            <v>5</v>
          </cell>
          <cell r="H6513">
            <v>7941</v>
          </cell>
          <cell r="I6513">
            <v>0</v>
          </cell>
          <cell r="J6513">
            <v>6636225</v>
          </cell>
          <cell r="K6513">
            <v>11872163</v>
          </cell>
          <cell r="L6513">
            <v>67704106</v>
          </cell>
          <cell r="M6513">
            <v>64886418</v>
          </cell>
          <cell r="N6513">
            <v>7759632</v>
          </cell>
          <cell r="O6513">
            <v>9531914</v>
          </cell>
          <cell r="P6513">
            <v>8611227</v>
          </cell>
          <cell r="Q6513">
            <v>177001685</v>
          </cell>
          <cell r="R6513">
            <v>22289.596398438483</v>
          </cell>
        </row>
        <row r="6514">
          <cell r="C6514">
            <v>95052</v>
          </cell>
          <cell r="D6514" t="str">
            <v>SEDILO</v>
          </cell>
          <cell r="E6514" t="str">
            <v>OR</v>
          </cell>
          <cell r="F6514" t="str">
            <v>Sardegna</v>
          </cell>
          <cell r="G6514">
            <v>20</v>
          </cell>
          <cell r="H6514">
            <v>1407</v>
          </cell>
          <cell r="I6514">
            <v>0</v>
          </cell>
          <cell r="J6514">
            <v>2910590</v>
          </cell>
          <cell r="K6514">
            <v>2375967</v>
          </cell>
          <cell r="L6514">
            <v>6303091</v>
          </cell>
          <cell r="M6514">
            <v>7267796</v>
          </cell>
          <cell r="N6514">
            <v>363357</v>
          </cell>
          <cell r="O6514">
            <v>1191718</v>
          </cell>
          <cell r="Q6514">
            <v>20412519</v>
          </cell>
          <cell r="R6514">
            <v>14507.831556503199</v>
          </cell>
        </row>
        <row r="6515">
          <cell r="C6515">
            <v>90065</v>
          </cell>
          <cell r="D6515" t="str">
            <v>SEDINI</v>
          </cell>
          <cell r="E6515" t="str">
            <v>SS</v>
          </cell>
          <cell r="F6515" t="str">
            <v>Sardegna</v>
          </cell>
          <cell r="G6515">
            <v>20</v>
          </cell>
          <cell r="H6515">
            <v>930</v>
          </cell>
          <cell r="I6515">
            <v>0</v>
          </cell>
          <cell r="J6515">
            <v>1793609</v>
          </cell>
          <cell r="K6515">
            <v>2073223</v>
          </cell>
          <cell r="L6515">
            <v>5229988</v>
          </cell>
          <cell r="M6515">
            <v>3230729</v>
          </cell>
          <cell r="P6515">
            <v>0</v>
          </cell>
          <cell r="Q6515">
            <v>12327549</v>
          </cell>
          <cell r="R6515">
            <v>13255.429032258064</v>
          </cell>
        </row>
        <row r="6516">
          <cell r="C6516">
            <v>15204</v>
          </cell>
          <cell r="D6516" t="str">
            <v>SEDRIANO</v>
          </cell>
          <cell r="E6516" t="str">
            <v>MI</v>
          </cell>
          <cell r="F6516" t="str">
            <v>Lombardia</v>
          </cell>
          <cell r="G6516">
            <v>3</v>
          </cell>
          <cell r="H6516">
            <v>8951</v>
          </cell>
          <cell r="I6516">
            <v>0</v>
          </cell>
          <cell r="J6516">
            <v>7532220</v>
          </cell>
          <cell r="K6516">
            <v>12018346</v>
          </cell>
          <cell r="L6516">
            <v>64571553</v>
          </cell>
          <cell r="M6516">
            <v>92326771</v>
          </cell>
          <cell r="N6516">
            <v>13035723</v>
          </cell>
          <cell r="O6516">
            <v>13015773</v>
          </cell>
          <cell r="P6516">
            <v>8229669</v>
          </cell>
          <cell r="Q6516">
            <v>210730055</v>
          </cell>
          <cell r="R6516">
            <v>23542.627080773098</v>
          </cell>
        </row>
        <row r="6517">
          <cell r="C6517">
            <v>16196</v>
          </cell>
          <cell r="D6517" t="str">
            <v>SEDRINA</v>
          </cell>
          <cell r="E6517" t="str">
            <v>BG</v>
          </cell>
          <cell r="F6517" t="str">
            <v>Lombardia</v>
          </cell>
          <cell r="G6517">
            <v>3</v>
          </cell>
          <cell r="H6517">
            <v>1810</v>
          </cell>
          <cell r="I6517">
            <v>0</v>
          </cell>
          <cell r="J6517">
            <v>1809651</v>
          </cell>
          <cell r="K6517">
            <v>2694417</v>
          </cell>
          <cell r="L6517">
            <v>14600015</v>
          </cell>
          <cell r="M6517">
            <v>12588480</v>
          </cell>
          <cell r="N6517">
            <v>1368907</v>
          </cell>
          <cell r="O6517">
            <v>965213</v>
          </cell>
          <cell r="P6517">
            <v>1474631</v>
          </cell>
          <cell r="Q6517">
            <v>35501314</v>
          </cell>
          <cell r="R6517">
            <v>19613.985635359117</v>
          </cell>
        </row>
        <row r="6518">
          <cell r="C6518">
            <v>43050</v>
          </cell>
          <cell r="D6518" t="str">
            <v>SEFRO</v>
          </cell>
          <cell r="E6518" t="str">
            <v>MC</v>
          </cell>
          <cell r="F6518" t="str">
            <v>Marche</v>
          </cell>
          <cell r="G6518">
            <v>11</v>
          </cell>
          <cell r="H6518">
            <v>311</v>
          </cell>
          <cell r="I6518">
            <v>0</v>
          </cell>
          <cell r="J6518">
            <v>421259</v>
          </cell>
          <cell r="K6518">
            <v>574986</v>
          </cell>
          <cell r="L6518">
            <v>2383735</v>
          </cell>
          <cell r="M6518">
            <v>1526004</v>
          </cell>
          <cell r="O6518">
            <v>0</v>
          </cell>
          <cell r="Q6518">
            <v>4905984</v>
          </cell>
          <cell r="R6518">
            <v>15774.868167202572</v>
          </cell>
        </row>
        <row r="6519">
          <cell r="C6519">
            <v>111073</v>
          </cell>
          <cell r="D6519" t="str">
            <v>SEGARIU</v>
          </cell>
          <cell r="E6519" t="str">
            <v>SU</v>
          </cell>
          <cell r="F6519" t="str">
            <v>Sardegna</v>
          </cell>
          <cell r="G6519">
            <v>20</v>
          </cell>
          <cell r="H6519">
            <v>735</v>
          </cell>
          <cell r="I6519">
            <v>0</v>
          </cell>
          <cell r="J6519">
            <v>1430562</v>
          </cell>
          <cell r="K6519">
            <v>1702092</v>
          </cell>
          <cell r="L6519">
            <v>3940881</v>
          </cell>
          <cell r="M6519">
            <v>2317774</v>
          </cell>
          <cell r="O6519">
            <v>0</v>
          </cell>
          <cell r="P6519">
            <v>0</v>
          </cell>
          <cell r="Q6519">
            <v>9391309</v>
          </cell>
          <cell r="R6519">
            <v>12777.291156462585</v>
          </cell>
        </row>
        <row r="6520">
          <cell r="C6520">
            <v>53025</v>
          </cell>
          <cell r="D6520" t="str">
            <v>SEGGIANO</v>
          </cell>
          <cell r="E6520" t="str">
            <v>GR</v>
          </cell>
          <cell r="F6520" t="str">
            <v>Toscana</v>
          </cell>
          <cell r="G6520">
            <v>9</v>
          </cell>
          <cell r="H6520">
            <v>714</v>
          </cell>
          <cell r="I6520">
            <v>0</v>
          </cell>
          <cell r="J6520">
            <v>1109949</v>
          </cell>
          <cell r="K6520">
            <v>1508286</v>
          </cell>
          <cell r="L6520">
            <v>4655012</v>
          </cell>
          <cell r="M6520">
            <v>3695109</v>
          </cell>
          <cell r="N6520">
            <v>324841</v>
          </cell>
          <cell r="O6520">
            <v>702168</v>
          </cell>
          <cell r="P6520">
            <v>0</v>
          </cell>
          <cell r="Q6520">
            <v>11995365</v>
          </cell>
          <cell r="R6520">
            <v>16800.231092436974</v>
          </cell>
        </row>
        <row r="6521">
          <cell r="C6521">
            <v>58102</v>
          </cell>
          <cell r="D6521" t="str">
            <v>SEGNI</v>
          </cell>
          <cell r="E6521" t="str">
            <v>RM</v>
          </cell>
          <cell r="F6521" t="str">
            <v>Lazio</v>
          </cell>
          <cell r="G6521">
            <v>12</v>
          </cell>
          <cell r="H6521">
            <v>5985</v>
          </cell>
          <cell r="I6521">
            <v>0</v>
          </cell>
          <cell r="J6521">
            <v>7411484</v>
          </cell>
          <cell r="K6521">
            <v>9703330</v>
          </cell>
          <cell r="L6521">
            <v>35846202</v>
          </cell>
          <cell r="M6521">
            <v>49290215</v>
          </cell>
          <cell r="N6521">
            <v>5266879</v>
          </cell>
          <cell r="O6521">
            <v>5386494</v>
          </cell>
          <cell r="P6521">
            <v>2283030</v>
          </cell>
          <cell r="Q6521">
            <v>115187634</v>
          </cell>
          <cell r="R6521">
            <v>19246.054135338345</v>
          </cell>
        </row>
        <row r="6522">
          <cell r="C6522">
            <v>22172</v>
          </cell>
          <cell r="D6522" t="str">
            <v>SEGONZANO</v>
          </cell>
          <cell r="E6522" t="str">
            <v>TN</v>
          </cell>
          <cell r="F6522" t="str">
            <v>Trentino Alto Adige(P.A.Trento)</v>
          </cell>
          <cell r="G6522">
            <v>4</v>
          </cell>
          <cell r="H6522">
            <v>1052</v>
          </cell>
          <cell r="I6522">
            <v>0</v>
          </cell>
          <cell r="J6522">
            <v>1237982</v>
          </cell>
          <cell r="K6522">
            <v>1741826</v>
          </cell>
          <cell r="L6522">
            <v>7759532</v>
          </cell>
          <cell r="M6522">
            <v>7981663</v>
          </cell>
          <cell r="N6522">
            <v>443341</v>
          </cell>
          <cell r="P6522">
            <v>690421</v>
          </cell>
          <cell r="Q6522">
            <v>19854765</v>
          </cell>
          <cell r="R6522">
            <v>18873.350760456273</v>
          </cell>
        </row>
        <row r="6523">
          <cell r="C6523">
            <v>15205</v>
          </cell>
          <cell r="D6523" t="str">
            <v>SEGRATE</v>
          </cell>
          <cell r="E6523" t="str">
            <v>MI</v>
          </cell>
          <cell r="F6523" t="str">
            <v>Lombardia</v>
          </cell>
          <cell r="G6523">
            <v>3</v>
          </cell>
          <cell r="H6523">
            <v>26804</v>
          </cell>
          <cell r="I6523">
            <v>-95827</v>
          </cell>
          <cell r="J6523">
            <v>22788247</v>
          </cell>
          <cell r="K6523">
            <v>29886776</v>
          </cell>
          <cell r="L6523">
            <v>133362895</v>
          </cell>
          <cell r="M6523">
            <v>297195345</v>
          </cell>
          <cell r="N6523">
            <v>102787962</v>
          </cell>
          <cell r="O6523">
            <v>122696486</v>
          </cell>
          <cell r="P6523">
            <v>229664015</v>
          </cell>
          <cell r="Q6523">
            <v>938381726</v>
          </cell>
          <cell r="R6523">
            <v>35009.018280853605</v>
          </cell>
        </row>
        <row r="6524">
          <cell r="C6524">
            <v>26079</v>
          </cell>
          <cell r="D6524" t="str">
            <v>SEGUSINO</v>
          </cell>
          <cell r="E6524" t="str">
            <v>TV</v>
          </cell>
          <cell r="F6524" t="str">
            <v>Veneto</v>
          </cell>
          <cell r="G6524">
            <v>5</v>
          </cell>
          <cell r="H6524">
            <v>1474</v>
          </cell>
          <cell r="I6524">
            <v>0</v>
          </cell>
          <cell r="J6524">
            <v>1498640</v>
          </cell>
          <cell r="K6524">
            <v>2280246</v>
          </cell>
          <cell r="L6524">
            <v>11585786</v>
          </cell>
          <cell r="M6524">
            <v>9596977</v>
          </cell>
          <cell r="N6524">
            <v>1515993</v>
          </cell>
          <cell r="O6524">
            <v>2028791</v>
          </cell>
          <cell r="P6524">
            <v>5590794</v>
          </cell>
          <cell r="Q6524">
            <v>34097227</v>
          </cell>
          <cell r="R6524">
            <v>23132.44708276798</v>
          </cell>
        </row>
        <row r="6525">
          <cell r="C6525">
            <v>92068</v>
          </cell>
          <cell r="D6525" t="str">
            <v>SELARGIUS</v>
          </cell>
          <cell r="E6525" t="str">
            <v>CA</v>
          </cell>
          <cell r="F6525" t="str">
            <v>Sardegna</v>
          </cell>
          <cell r="G6525">
            <v>20</v>
          </cell>
          <cell r="H6525">
            <v>18903</v>
          </cell>
          <cell r="I6525">
            <v>-25779</v>
          </cell>
          <cell r="J6525">
            <v>22602726</v>
          </cell>
          <cell r="K6525">
            <v>28192567</v>
          </cell>
          <cell r="L6525">
            <v>112512544</v>
          </cell>
          <cell r="M6525">
            <v>159273181</v>
          </cell>
          <cell r="N6525">
            <v>30682943</v>
          </cell>
          <cell r="O6525">
            <v>28876662</v>
          </cell>
          <cell r="P6525">
            <v>14265526</v>
          </cell>
          <cell r="Q6525">
            <v>396406149</v>
          </cell>
          <cell r="R6525">
            <v>20970.541660053961</v>
          </cell>
        </row>
        <row r="6526">
          <cell r="C6526">
            <v>57065</v>
          </cell>
          <cell r="D6526" t="str">
            <v>SELCI</v>
          </cell>
          <cell r="E6526" t="str">
            <v>RI</v>
          </cell>
          <cell r="F6526" t="str">
            <v>Lazio</v>
          </cell>
          <cell r="G6526">
            <v>12</v>
          </cell>
          <cell r="H6526">
            <v>756</v>
          </cell>
          <cell r="I6526">
            <v>0</v>
          </cell>
          <cell r="J6526">
            <v>1114764</v>
          </cell>
          <cell r="K6526">
            <v>1748387</v>
          </cell>
          <cell r="L6526">
            <v>4099834</v>
          </cell>
          <cell r="M6526">
            <v>3684057</v>
          </cell>
          <cell r="N6526">
            <v>749529</v>
          </cell>
          <cell r="O6526">
            <v>467222</v>
          </cell>
          <cell r="P6526">
            <v>538247</v>
          </cell>
          <cell r="Q6526">
            <v>12402040</v>
          </cell>
          <cell r="R6526">
            <v>16404.814814814814</v>
          </cell>
        </row>
        <row r="6527">
          <cell r="C6527">
            <v>111074</v>
          </cell>
          <cell r="D6527" t="str">
            <v>SELEGAS</v>
          </cell>
          <cell r="E6527" t="str">
            <v>SU</v>
          </cell>
          <cell r="F6527" t="str">
            <v>Sardegna</v>
          </cell>
          <cell r="G6527">
            <v>20</v>
          </cell>
          <cell r="H6527">
            <v>762</v>
          </cell>
          <cell r="I6527">
            <v>0</v>
          </cell>
          <cell r="J6527">
            <v>1576254</v>
          </cell>
          <cell r="K6527">
            <v>1602359</v>
          </cell>
          <cell r="L6527">
            <v>4478049</v>
          </cell>
          <cell r="M6527">
            <v>2254117</v>
          </cell>
          <cell r="N6527">
            <v>297064</v>
          </cell>
          <cell r="P6527">
            <v>0</v>
          </cell>
          <cell r="Q6527">
            <v>10207843</v>
          </cell>
          <cell r="R6527">
            <v>13396.119422572179</v>
          </cell>
        </row>
        <row r="6528">
          <cell r="C6528">
            <v>54048</v>
          </cell>
          <cell r="D6528" t="str">
            <v>SELLANO</v>
          </cell>
          <cell r="E6528" t="str">
            <v>PG</v>
          </cell>
          <cell r="F6528" t="str">
            <v>Umbria</v>
          </cell>
          <cell r="G6528">
            <v>10</v>
          </cell>
          <cell r="H6528">
            <v>776</v>
          </cell>
          <cell r="I6528">
            <v>0</v>
          </cell>
          <cell r="J6528">
            <v>1070089</v>
          </cell>
          <cell r="K6528">
            <v>1679867</v>
          </cell>
          <cell r="L6528">
            <v>4973406</v>
          </cell>
          <cell r="M6528">
            <v>4078143</v>
          </cell>
          <cell r="Q6528">
            <v>11801505</v>
          </cell>
          <cell r="R6528">
            <v>15208.125</v>
          </cell>
        </row>
        <row r="6529">
          <cell r="C6529">
            <v>17176</v>
          </cell>
          <cell r="D6529" t="str">
            <v>SELLERO</v>
          </cell>
          <cell r="E6529" t="str">
            <v>BS</v>
          </cell>
          <cell r="F6529" t="str">
            <v>Lombardia</v>
          </cell>
          <cell r="G6529">
            <v>3</v>
          </cell>
          <cell r="H6529">
            <v>1009</v>
          </cell>
          <cell r="I6529">
            <v>0</v>
          </cell>
          <cell r="J6529">
            <v>1096829</v>
          </cell>
          <cell r="K6529">
            <v>1589407</v>
          </cell>
          <cell r="L6529">
            <v>8358873</v>
          </cell>
          <cell r="M6529">
            <v>6947793</v>
          </cell>
          <cell r="N6529">
            <v>666181</v>
          </cell>
          <cell r="O6529">
            <v>625879</v>
          </cell>
          <cell r="Q6529">
            <v>19284962</v>
          </cell>
          <cell r="R6529">
            <v>19112.945490584738</v>
          </cell>
        </row>
        <row r="6530">
          <cell r="C6530">
            <v>79126</v>
          </cell>
          <cell r="D6530" t="str">
            <v>SELLIA</v>
          </cell>
          <cell r="E6530" t="str">
            <v>CZ</v>
          </cell>
          <cell r="F6530" t="str">
            <v>Calabria</v>
          </cell>
          <cell r="G6530">
            <v>18</v>
          </cell>
          <cell r="H6530">
            <v>320</v>
          </cell>
          <cell r="I6530">
            <v>0</v>
          </cell>
          <cell r="J6530">
            <v>690271</v>
          </cell>
          <cell r="K6530">
            <v>828872</v>
          </cell>
          <cell r="L6530">
            <v>1653175</v>
          </cell>
          <cell r="M6530">
            <v>645000</v>
          </cell>
          <cell r="P6530">
            <v>0</v>
          </cell>
          <cell r="Q6530">
            <v>3817318</v>
          </cell>
          <cell r="R6530">
            <v>11929.11875</v>
          </cell>
        </row>
        <row r="6531">
          <cell r="C6531">
            <v>79127</v>
          </cell>
          <cell r="D6531" t="str">
            <v>SELLIA MARINA</v>
          </cell>
          <cell r="E6531" t="str">
            <v>CZ</v>
          </cell>
          <cell r="F6531" t="str">
            <v>Calabria</v>
          </cell>
          <cell r="G6531">
            <v>18</v>
          </cell>
          <cell r="H6531">
            <v>4715</v>
          </cell>
          <cell r="J6531">
            <v>9430646</v>
          </cell>
          <cell r="K6531">
            <v>9833747</v>
          </cell>
          <cell r="L6531">
            <v>21450017</v>
          </cell>
          <cell r="M6531">
            <v>22155429</v>
          </cell>
          <cell r="N6531">
            <v>3108750</v>
          </cell>
          <cell r="O6531">
            <v>1634335</v>
          </cell>
          <cell r="P6531">
            <v>1988391</v>
          </cell>
          <cell r="Q6531">
            <v>69601315</v>
          </cell>
          <cell r="R6531">
            <v>14761.67868504772</v>
          </cell>
        </row>
        <row r="6532">
          <cell r="C6532">
            <v>21089</v>
          </cell>
          <cell r="D6532" t="str">
            <v>SELVA DI VAL GARDENA .WOLKENSTEIN IN GROEDEN.</v>
          </cell>
          <cell r="E6532" t="str">
            <v>BZ</v>
          </cell>
          <cell r="F6532" t="str">
            <v>Trentino Alto Adige(P.A.Bolzano)</v>
          </cell>
          <cell r="G6532">
            <v>4</v>
          </cell>
          <cell r="H6532">
            <v>2484</v>
          </cell>
          <cell r="I6532">
            <v>0</v>
          </cell>
          <cell r="J6532">
            <v>2836109</v>
          </cell>
          <cell r="K6532">
            <v>3675367</v>
          </cell>
          <cell r="L6532">
            <v>13795038</v>
          </cell>
          <cell r="M6532">
            <v>21692366</v>
          </cell>
          <cell r="N6532">
            <v>6217462</v>
          </cell>
          <cell r="O6532">
            <v>9051234</v>
          </cell>
          <cell r="P6532">
            <v>12557969</v>
          </cell>
          <cell r="Q6532">
            <v>69825545</v>
          </cell>
          <cell r="R6532">
            <v>28110.122785829306</v>
          </cell>
        </row>
        <row r="6533">
          <cell r="C6533">
            <v>25054</v>
          </cell>
          <cell r="D6533" t="str">
            <v>SELVA DI CADORE</v>
          </cell>
          <cell r="E6533" t="str">
            <v>BL</v>
          </cell>
          <cell r="F6533" t="str">
            <v>Veneto</v>
          </cell>
          <cell r="G6533">
            <v>5</v>
          </cell>
          <cell r="H6533">
            <v>415</v>
          </cell>
          <cell r="I6533">
            <v>0</v>
          </cell>
          <cell r="J6533">
            <v>403985</v>
          </cell>
          <cell r="K6533">
            <v>672545</v>
          </cell>
          <cell r="L6533">
            <v>3144188</v>
          </cell>
          <cell r="M6533">
            <v>3281365</v>
          </cell>
          <cell r="N6533">
            <v>586032</v>
          </cell>
          <cell r="O6533">
            <v>540492</v>
          </cell>
          <cell r="Q6533">
            <v>8628607</v>
          </cell>
          <cell r="R6533">
            <v>20791.824096385542</v>
          </cell>
        </row>
        <row r="6534">
          <cell r="C6534">
            <v>21088</v>
          </cell>
          <cell r="D6534" t="str">
            <v>SELVA DEI MOLINI .MUEHLWALD.</v>
          </cell>
          <cell r="E6534" t="str">
            <v>BZ</v>
          </cell>
          <cell r="F6534" t="str">
            <v>Trentino Alto Adige(P.A.Bolzano)</v>
          </cell>
          <cell r="G6534">
            <v>4</v>
          </cell>
          <cell r="H6534">
            <v>1121</v>
          </cell>
          <cell r="I6534">
            <v>0</v>
          </cell>
          <cell r="J6534">
            <v>1372636</v>
          </cell>
          <cell r="K6534">
            <v>1807501</v>
          </cell>
          <cell r="L6534">
            <v>6213046</v>
          </cell>
          <cell r="M6534">
            <v>11173045</v>
          </cell>
          <cell r="N6534">
            <v>1392917</v>
          </cell>
          <cell r="O6534">
            <v>481700</v>
          </cell>
          <cell r="P6534">
            <v>1872325</v>
          </cell>
          <cell r="Q6534">
            <v>24313170</v>
          </cell>
          <cell r="R6534">
            <v>21688.822479928636</v>
          </cell>
        </row>
        <row r="6535">
          <cell r="C6535">
            <v>23080</v>
          </cell>
          <cell r="D6535" t="str">
            <v>SELVA DI PROGNO</v>
          </cell>
          <cell r="E6535" t="str">
            <v>VR</v>
          </cell>
          <cell r="F6535" t="str">
            <v>Veneto</v>
          </cell>
          <cell r="G6535">
            <v>5</v>
          </cell>
          <cell r="H6535">
            <v>695</v>
          </cell>
          <cell r="I6535">
            <v>0</v>
          </cell>
          <cell r="J6535">
            <v>999119</v>
          </cell>
          <cell r="K6535">
            <v>1777351</v>
          </cell>
          <cell r="L6535">
            <v>4531489</v>
          </cell>
          <cell r="M6535">
            <v>3201638</v>
          </cell>
          <cell r="N6535">
            <v>260646</v>
          </cell>
          <cell r="Q6535">
            <v>10770243</v>
          </cell>
          <cell r="R6535">
            <v>15496.752517985611</v>
          </cell>
        </row>
        <row r="6536">
          <cell r="C6536">
            <v>28086</v>
          </cell>
          <cell r="D6536" t="str">
            <v>SELVAZZANO DENTRO</v>
          </cell>
          <cell r="E6536" t="str">
            <v>PD</v>
          </cell>
          <cell r="F6536" t="str">
            <v>Veneto</v>
          </cell>
          <cell r="G6536">
            <v>5</v>
          </cell>
          <cell r="H6536">
            <v>16719</v>
          </cell>
          <cell r="J6536">
            <v>17097968</v>
          </cell>
          <cell r="K6536">
            <v>23032008</v>
          </cell>
          <cell r="L6536">
            <v>106643750</v>
          </cell>
          <cell r="M6536">
            <v>156330025</v>
          </cell>
          <cell r="N6536">
            <v>34712693</v>
          </cell>
          <cell r="O6536">
            <v>41904460</v>
          </cell>
          <cell r="P6536">
            <v>47258119</v>
          </cell>
          <cell r="Q6536">
            <v>426979023</v>
          </cell>
          <cell r="R6536">
            <v>25538.550331957653</v>
          </cell>
        </row>
        <row r="6537">
          <cell r="C6537">
            <v>16197</v>
          </cell>
          <cell r="D6537" t="str">
            <v>SELVINO</v>
          </cell>
          <cell r="E6537" t="str">
            <v>BG</v>
          </cell>
          <cell r="F6537" t="str">
            <v>Lombardia</v>
          </cell>
          <cell r="G6537">
            <v>3</v>
          </cell>
          <cell r="H6537">
            <v>1503</v>
          </cell>
          <cell r="I6537">
            <v>0</v>
          </cell>
          <cell r="J6537">
            <v>1804818</v>
          </cell>
          <cell r="K6537">
            <v>2684082</v>
          </cell>
          <cell r="L6537">
            <v>9183663</v>
          </cell>
          <cell r="M6537">
            <v>10918155</v>
          </cell>
          <cell r="N6537">
            <v>2075592</v>
          </cell>
          <cell r="O6537">
            <v>1762617</v>
          </cell>
          <cell r="P6537">
            <v>2298397</v>
          </cell>
          <cell r="Q6537">
            <v>30727324</v>
          </cell>
          <cell r="R6537">
            <v>20443.994677312043</v>
          </cell>
        </row>
        <row r="6538">
          <cell r="C6538">
            <v>90066</v>
          </cell>
          <cell r="D6538" t="str">
            <v>SEMESTENE</v>
          </cell>
          <cell r="E6538" t="str">
            <v>SS</v>
          </cell>
          <cell r="F6538" t="str">
            <v>Sardegna</v>
          </cell>
          <cell r="G6538">
            <v>20</v>
          </cell>
          <cell r="H6538">
            <v>109</v>
          </cell>
          <cell r="I6538">
            <v>0</v>
          </cell>
          <cell r="J6538">
            <v>222342</v>
          </cell>
          <cell r="K6538">
            <v>346709</v>
          </cell>
          <cell r="L6538">
            <v>368159</v>
          </cell>
          <cell r="M6538">
            <v>174795</v>
          </cell>
          <cell r="N6538">
            <v>0</v>
          </cell>
          <cell r="O6538">
            <v>0</v>
          </cell>
          <cell r="P6538">
            <v>0</v>
          </cell>
          <cell r="Q6538">
            <v>1112005</v>
          </cell>
          <cell r="R6538">
            <v>10201.880733944954</v>
          </cell>
        </row>
        <row r="6539">
          <cell r="C6539">
            <v>18148</v>
          </cell>
          <cell r="D6539" t="str">
            <v>SEMIANA</v>
          </cell>
          <cell r="E6539" t="str">
            <v>PV</v>
          </cell>
          <cell r="F6539" t="str">
            <v>Lombardia</v>
          </cell>
          <cell r="G6539">
            <v>3</v>
          </cell>
          <cell r="H6539">
            <v>164</v>
          </cell>
          <cell r="I6539">
            <v>0</v>
          </cell>
          <cell r="J6539">
            <v>223354</v>
          </cell>
          <cell r="K6539">
            <v>233505</v>
          </cell>
          <cell r="L6539">
            <v>1231073</v>
          </cell>
          <cell r="M6539">
            <v>1204040</v>
          </cell>
          <cell r="Q6539">
            <v>2891972</v>
          </cell>
          <cell r="R6539">
            <v>17633.975609756097</v>
          </cell>
        </row>
        <row r="6540">
          <cell r="C6540">
            <v>80086</v>
          </cell>
          <cell r="D6540" t="str">
            <v>SEMINARA</v>
          </cell>
          <cell r="E6540" t="str">
            <v>RC</v>
          </cell>
          <cell r="F6540" t="str">
            <v>Calabria</v>
          </cell>
          <cell r="G6540">
            <v>18</v>
          </cell>
          <cell r="H6540">
            <v>1680</v>
          </cell>
          <cell r="I6540">
            <v>0</v>
          </cell>
          <cell r="J6540">
            <v>5065968</v>
          </cell>
          <cell r="K6540">
            <v>3478110</v>
          </cell>
          <cell r="L6540">
            <v>6302080</v>
          </cell>
          <cell r="M6540">
            <v>3311997</v>
          </cell>
          <cell r="N6540">
            <v>328647</v>
          </cell>
          <cell r="O6540">
            <v>538385</v>
          </cell>
          <cell r="P6540">
            <v>0</v>
          </cell>
          <cell r="Q6540">
            <v>19025187</v>
          </cell>
          <cell r="R6540">
            <v>11324.516071428572</v>
          </cell>
        </row>
        <row r="6541">
          <cell r="C6541">
            <v>53028</v>
          </cell>
          <cell r="D6541" t="str">
            <v>SEMPRONIANO</v>
          </cell>
          <cell r="E6541" t="str">
            <v>GR</v>
          </cell>
          <cell r="F6541" t="str">
            <v>Toscana</v>
          </cell>
          <cell r="G6541">
            <v>9</v>
          </cell>
          <cell r="H6541">
            <v>816</v>
          </cell>
          <cell r="I6541">
            <v>0</v>
          </cell>
          <cell r="J6541">
            <v>1562976</v>
          </cell>
          <cell r="K6541">
            <v>2016588</v>
          </cell>
          <cell r="L6541">
            <v>4585871</v>
          </cell>
          <cell r="M6541">
            <v>3136008</v>
          </cell>
          <cell r="N6541">
            <v>575296</v>
          </cell>
          <cell r="Q6541">
            <v>11876739</v>
          </cell>
          <cell r="R6541">
            <v>14554.827205882353</v>
          </cell>
        </row>
        <row r="6542">
          <cell r="C6542">
            <v>15206</v>
          </cell>
          <cell r="D6542" t="str">
            <v>SENAGO</v>
          </cell>
          <cell r="E6542" t="str">
            <v>MI</v>
          </cell>
          <cell r="F6542" t="str">
            <v>Lombardia</v>
          </cell>
          <cell r="G6542">
            <v>3</v>
          </cell>
          <cell r="H6542">
            <v>15607</v>
          </cell>
          <cell r="I6542">
            <v>0</v>
          </cell>
          <cell r="J6542">
            <v>14884155</v>
          </cell>
          <cell r="K6542">
            <v>22621948</v>
          </cell>
          <cell r="L6542">
            <v>111569772</v>
          </cell>
          <cell r="M6542">
            <v>148035934</v>
          </cell>
          <cell r="N6542">
            <v>23597575</v>
          </cell>
          <cell r="O6542">
            <v>17580933</v>
          </cell>
          <cell r="P6542">
            <v>23349707</v>
          </cell>
          <cell r="Q6542">
            <v>361640024</v>
          </cell>
          <cell r="R6542">
            <v>23171.655282885884</v>
          </cell>
        </row>
        <row r="6543">
          <cell r="C6543">
            <v>21118</v>
          </cell>
          <cell r="D6543" t="str">
            <v>SENALE-SAN FELICE .UNSERE LIEBE FRAU IM WALD.</v>
          </cell>
          <cell r="E6543" t="str">
            <v>BZ</v>
          </cell>
          <cell r="F6543" t="str">
            <v>Trentino Alto Adige(P.A.Bolzano)</v>
          </cell>
          <cell r="G6543">
            <v>4</v>
          </cell>
          <cell r="H6543">
            <v>616</v>
          </cell>
          <cell r="I6543">
            <v>0</v>
          </cell>
          <cell r="J6543">
            <v>756918</v>
          </cell>
          <cell r="K6543">
            <v>1000182</v>
          </cell>
          <cell r="L6543">
            <v>3617887</v>
          </cell>
          <cell r="M6543">
            <v>5292885</v>
          </cell>
          <cell r="N6543">
            <v>447828</v>
          </cell>
          <cell r="O6543">
            <v>327123</v>
          </cell>
          <cell r="P6543">
            <v>0</v>
          </cell>
          <cell r="Q6543">
            <v>11442823</v>
          </cell>
          <cell r="R6543">
            <v>18576.011363636364</v>
          </cell>
        </row>
        <row r="6544">
          <cell r="C6544">
            <v>21091</v>
          </cell>
          <cell r="D6544" t="str">
            <v>SENALES .SCHNALS.</v>
          </cell>
          <cell r="E6544" t="str">
            <v>BZ</v>
          </cell>
          <cell r="F6544" t="str">
            <v>Trentino Alto Adige(P.A.Bolzano)</v>
          </cell>
          <cell r="G6544">
            <v>4</v>
          </cell>
          <cell r="H6544">
            <v>1062</v>
          </cell>
          <cell r="I6544">
            <v>0</v>
          </cell>
          <cell r="J6544">
            <v>1416118</v>
          </cell>
          <cell r="K6544">
            <v>2077039</v>
          </cell>
          <cell r="L6544">
            <v>6430244</v>
          </cell>
          <cell r="M6544">
            <v>9196139</v>
          </cell>
          <cell r="N6544">
            <v>1150057</v>
          </cell>
          <cell r="O6544">
            <v>623765</v>
          </cell>
          <cell r="P6544">
            <v>1664387</v>
          </cell>
          <cell r="Q6544">
            <v>22557749</v>
          </cell>
          <cell r="R6544">
            <v>21240.818267419963</v>
          </cell>
        </row>
        <row r="6545">
          <cell r="C6545">
            <v>95053</v>
          </cell>
          <cell r="D6545" t="str">
            <v>SENEGHE</v>
          </cell>
          <cell r="E6545" t="str">
            <v>OR</v>
          </cell>
          <cell r="F6545" t="str">
            <v>Sardegna</v>
          </cell>
          <cell r="G6545">
            <v>20</v>
          </cell>
          <cell r="H6545">
            <v>1211</v>
          </cell>
          <cell r="I6545">
            <v>0</v>
          </cell>
          <cell r="J6545">
            <v>2524976</v>
          </cell>
          <cell r="K6545">
            <v>2433475</v>
          </cell>
          <cell r="L6545">
            <v>5917376</v>
          </cell>
          <cell r="M6545">
            <v>4649518</v>
          </cell>
          <cell r="N6545">
            <v>404476</v>
          </cell>
          <cell r="O6545">
            <v>440837</v>
          </cell>
          <cell r="P6545">
            <v>0</v>
          </cell>
          <cell r="Q6545">
            <v>16370658</v>
          </cell>
          <cell r="R6545">
            <v>13518.297274979355</v>
          </cell>
        </row>
        <row r="6546">
          <cell r="C6546">
            <v>64098</v>
          </cell>
          <cell r="D6546" t="str">
            <v>SENERCHIA</v>
          </cell>
          <cell r="E6546" t="str">
            <v>AV</v>
          </cell>
          <cell r="F6546" t="str">
            <v>Campania</v>
          </cell>
          <cell r="G6546">
            <v>15</v>
          </cell>
          <cell r="H6546">
            <v>571</v>
          </cell>
          <cell r="I6546">
            <v>0</v>
          </cell>
          <cell r="J6546">
            <v>1397033</v>
          </cell>
          <cell r="K6546">
            <v>1019786</v>
          </cell>
          <cell r="L6546">
            <v>1884855</v>
          </cell>
          <cell r="M6546">
            <v>1840745</v>
          </cell>
          <cell r="O6546">
            <v>0</v>
          </cell>
          <cell r="Q6546">
            <v>6142419</v>
          </cell>
          <cell r="R6546">
            <v>10757.30122591944</v>
          </cell>
        </row>
        <row r="6547">
          <cell r="C6547">
            <v>17177</v>
          </cell>
          <cell r="D6547" t="str">
            <v>SENIGA</v>
          </cell>
          <cell r="E6547" t="str">
            <v>BS</v>
          </cell>
          <cell r="F6547" t="str">
            <v>Lombardia</v>
          </cell>
          <cell r="G6547">
            <v>3</v>
          </cell>
          <cell r="H6547">
            <v>1068</v>
          </cell>
          <cell r="I6547">
            <v>0</v>
          </cell>
          <cell r="J6547">
            <v>1337648</v>
          </cell>
          <cell r="K6547">
            <v>1803688</v>
          </cell>
          <cell r="L6547">
            <v>8780308</v>
          </cell>
          <cell r="M6547">
            <v>7395419</v>
          </cell>
          <cell r="N6547">
            <v>444815</v>
          </cell>
          <cell r="O6547">
            <v>891639</v>
          </cell>
          <cell r="P6547">
            <v>2150583</v>
          </cell>
          <cell r="Q6547">
            <v>22804100</v>
          </cell>
          <cell r="R6547">
            <v>21352.153558052436</v>
          </cell>
        </row>
        <row r="6548">
          <cell r="C6548">
            <v>42045</v>
          </cell>
          <cell r="D6548" t="str">
            <v>SENIGALLIA</v>
          </cell>
          <cell r="E6548" t="str">
            <v>AN</v>
          </cell>
          <cell r="F6548" t="str">
            <v>Marche</v>
          </cell>
          <cell r="G6548">
            <v>11</v>
          </cell>
          <cell r="H6548">
            <v>34381</v>
          </cell>
          <cell r="I6548">
            <v>-5155</v>
          </cell>
          <cell r="J6548">
            <v>42216580</v>
          </cell>
          <cell r="K6548">
            <v>57522437</v>
          </cell>
          <cell r="L6548">
            <v>216684940</v>
          </cell>
          <cell r="M6548">
            <v>263348174</v>
          </cell>
          <cell r="N6548">
            <v>52083701</v>
          </cell>
          <cell r="O6548">
            <v>53691810</v>
          </cell>
          <cell r="P6548">
            <v>56668584</v>
          </cell>
          <cell r="Q6548">
            <v>742216226</v>
          </cell>
          <cell r="R6548">
            <v>21587.976673162502</v>
          </cell>
        </row>
        <row r="6549">
          <cell r="C6549">
            <v>95054</v>
          </cell>
          <cell r="D6549" t="str">
            <v>SENIS</v>
          </cell>
          <cell r="E6549" t="str">
            <v>OR</v>
          </cell>
          <cell r="F6549" t="str">
            <v>Sardegna</v>
          </cell>
          <cell r="G6549">
            <v>20</v>
          </cell>
          <cell r="H6549">
            <v>287</v>
          </cell>
          <cell r="I6549">
            <v>0</v>
          </cell>
          <cell r="J6549">
            <v>762857</v>
          </cell>
          <cell r="K6549">
            <v>573111</v>
          </cell>
          <cell r="L6549">
            <v>1343061</v>
          </cell>
          <cell r="M6549">
            <v>707682</v>
          </cell>
          <cell r="P6549">
            <v>0</v>
          </cell>
          <cell r="Q6549">
            <v>3386711</v>
          </cell>
          <cell r="R6549">
            <v>11800.386759581881</v>
          </cell>
        </row>
        <row r="6550">
          <cell r="C6550">
            <v>76085</v>
          </cell>
          <cell r="D6550" t="str">
            <v>SENISE</v>
          </cell>
          <cell r="E6550" t="str">
            <v>PZ</v>
          </cell>
          <cell r="F6550" t="str">
            <v>Basilicata</v>
          </cell>
          <cell r="G6550">
            <v>17</v>
          </cell>
          <cell r="H6550">
            <v>4393</v>
          </cell>
          <cell r="I6550">
            <v>0</v>
          </cell>
          <cell r="J6550">
            <v>9416173</v>
          </cell>
          <cell r="K6550">
            <v>9183501</v>
          </cell>
          <cell r="L6550">
            <v>19707307</v>
          </cell>
          <cell r="M6550">
            <v>17701327</v>
          </cell>
          <cell r="N6550">
            <v>2184106</v>
          </cell>
          <cell r="O6550">
            <v>1668416</v>
          </cell>
          <cell r="P6550">
            <v>2011339</v>
          </cell>
          <cell r="Q6550">
            <v>61872169</v>
          </cell>
          <cell r="R6550">
            <v>14084.263373548827</v>
          </cell>
        </row>
        <row r="6551">
          <cell r="C6551">
            <v>13212</v>
          </cell>
          <cell r="D6551" t="str">
            <v>SENNA COMASCO</v>
          </cell>
          <cell r="E6551" t="str">
            <v>CO</v>
          </cell>
          <cell r="F6551" t="str">
            <v>Lombardia</v>
          </cell>
          <cell r="G6551">
            <v>3</v>
          </cell>
          <cell r="H6551">
            <v>2202</v>
          </cell>
          <cell r="I6551">
            <v>0</v>
          </cell>
          <cell r="J6551">
            <v>2047539</v>
          </cell>
          <cell r="K6551">
            <v>2715189</v>
          </cell>
          <cell r="L6551">
            <v>16122136</v>
          </cell>
          <cell r="M6551">
            <v>20898247</v>
          </cell>
          <cell r="N6551">
            <v>2763957</v>
          </cell>
          <cell r="O6551">
            <v>2806637</v>
          </cell>
          <cell r="P6551">
            <v>3268358</v>
          </cell>
          <cell r="Q6551">
            <v>50622063</v>
          </cell>
          <cell r="R6551">
            <v>22989.129427792916</v>
          </cell>
        </row>
        <row r="6552">
          <cell r="C6552">
            <v>98053</v>
          </cell>
          <cell r="D6552" t="str">
            <v>SENNA LODIGIANA</v>
          </cell>
          <cell r="E6552" t="str">
            <v>LO</v>
          </cell>
          <cell r="F6552" t="str">
            <v>Lombardia</v>
          </cell>
          <cell r="G6552">
            <v>3</v>
          </cell>
          <cell r="H6552">
            <v>1330</v>
          </cell>
          <cell r="I6552">
            <v>0</v>
          </cell>
          <cell r="J6552">
            <v>1502881</v>
          </cell>
          <cell r="K6552">
            <v>2311347</v>
          </cell>
          <cell r="L6552">
            <v>11088243</v>
          </cell>
          <cell r="M6552">
            <v>8993974</v>
          </cell>
          <cell r="N6552">
            <v>734984</v>
          </cell>
          <cell r="O6552">
            <v>889241</v>
          </cell>
          <cell r="Q6552">
            <v>25520670</v>
          </cell>
          <cell r="R6552">
            <v>19188.473684210527</v>
          </cell>
        </row>
        <row r="6553">
          <cell r="C6553">
            <v>95055</v>
          </cell>
          <cell r="D6553" t="str">
            <v>SENNARIOLO</v>
          </cell>
          <cell r="E6553" t="str">
            <v>OR</v>
          </cell>
          <cell r="F6553" t="str">
            <v>Sardegna</v>
          </cell>
          <cell r="G6553">
            <v>20</v>
          </cell>
          <cell r="H6553">
            <v>124</v>
          </cell>
          <cell r="I6553">
            <v>0</v>
          </cell>
          <cell r="J6553">
            <v>236778</v>
          </cell>
          <cell r="K6553">
            <v>278914</v>
          </cell>
          <cell r="L6553">
            <v>501128</v>
          </cell>
          <cell r="M6553">
            <v>276010</v>
          </cell>
          <cell r="N6553">
            <v>0</v>
          </cell>
          <cell r="P6553">
            <v>0</v>
          </cell>
          <cell r="Q6553">
            <v>1292830</v>
          </cell>
          <cell r="R6553">
            <v>10426.048387096775</v>
          </cell>
        </row>
        <row r="6554">
          <cell r="C6554">
            <v>90067</v>
          </cell>
          <cell r="D6554" t="str">
            <v>SENNORI</v>
          </cell>
          <cell r="E6554" t="str">
            <v>SS</v>
          </cell>
          <cell r="F6554" t="str">
            <v>Sardegna</v>
          </cell>
          <cell r="G6554">
            <v>20</v>
          </cell>
          <cell r="H6554">
            <v>4558</v>
          </cell>
          <cell r="I6554">
            <v>0</v>
          </cell>
          <cell r="J6554">
            <v>7820720</v>
          </cell>
          <cell r="K6554">
            <v>10183693</v>
          </cell>
          <cell r="L6554">
            <v>29084723</v>
          </cell>
          <cell r="M6554">
            <v>16731250</v>
          </cell>
          <cell r="N6554">
            <v>1245060</v>
          </cell>
          <cell r="O6554">
            <v>979671</v>
          </cell>
          <cell r="Q6554">
            <v>66045117</v>
          </cell>
          <cell r="R6554">
            <v>14489.933523475209</v>
          </cell>
        </row>
        <row r="6555">
          <cell r="C6555">
            <v>111075</v>
          </cell>
          <cell r="D6555" t="str">
            <v>SENORBI'</v>
          </cell>
          <cell r="E6555" t="str">
            <v>SU</v>
          </cell>
          <cell r="F6555" t="str">
            <v>Sardegna</v>
          </cell>
          <cell r="G6555">
            <v>20</v>
          </cell>
          <cell r="H6555">
            <v>3006</v>
          </cell>
          <cell r="I6555">
            <v>0</v>
          </cell>
          <cell r="J6555">
            <v>4979396</v>
          </cell>
          <cell r="K6555">
            <v>5797288</v>
          </cell>
          <cell r="L6555">
            <v>17711328</v>
          </cell>
          <cell r="M6555">
            <v>16015460</v>
          </cell>
          <cell r="N6555">
            <v>1264872</v>
          </cell>
          <cell r="O6555">
            <v>1215414</v>
          </cell>
          <cell r="P6555">
            <v>0</v>
          </cell>
          <cell r="Q6555">
            <v>46983758</v>
          </cell>
          <cell r="R6555">
            <v>15629.992681304058</v>
          </cell>
        </row>
        <row r="6556">
          <cell r="C6556">
            <v>70075</v>
          </cell>
          <cell r="D6556" t="str">
            <v>SEPINO</v>
          </cell>
          <cell r="E6556" t="str">
            <v>CB</v>
          </cell>
          <cell r="F6556" t="str">
            <v>Molise</v>
          </cell>
          <cell r="G6556">
            <v>14</v>
          </cell>
          <cell r="H6556">
            <v>1293</v>
          </cell>
          <cell r="I6556">
            <v>0</v>
          </cell>
          <cell r="J6556">
            <v>2872098</v>
          </cell>
          <cell r="K6556">
            <v>2620536</v>
          </cell>
          <cell r="L6556">
            <v>5522829</v>
          </cell>
          <cell r="M6556">
            <v>3480547</v>
          </cell>
          <cell r="N6556">
            <v>370996</v>
          </cell>
          <cell r="O6556">
            <v>848169</v>
          </cell>
          <cell r="Q6556">
            <v>15715175</v>
          </cell>
          <cell r="R6556">
            <v>12154.040989945863</v>
          </cell>
        </row>
        <row r="6557">
          <cell r="C6557">
            <v>93042</v>
          </cell>
          <cell r="D6557" t="str">
            <v>SEQUALS</v>
          </cell>
          <cell r="E6557" t="str">
            <v>PN</v>
          </cell>
          <cell r="F6557" t="str">
            <v>Friuli Venezia Giulia</v>
          </cell>
          <cell r="G6557">
            <v>6</v>
          </cell>
          <cell r="H6557">
            <v>1777</v>
          </cell>
          <cell r="I6557">
            <v>0</v>
          </cell>
          <cell r="J6557">
            <v>1940643</v>
          </cell>
          <cell r="K6557">
            <v>2954398</v>
          </cell>
          <cell r="L6557">
            <v>13470767</v>
          </cell>
          <cell r="M6557">
            <v>12120853</v>
          </cell>
          <cell r="N6557">
            <v>1311553</v>
          </cell>
          <cell r="O6557">
            <v>1571646</v>
          </cell>
          <cell r="P6557">
            <v>992143</v>
          </cell>
          <cell r="Q6557">
            <v>34362003</v>
          </cell>
          <cell r="R6557">
            <v>19337.086662915026</v>
          </cell>
        </row>
        <row r="6558">
          <cell r="C6558">
            <v>46028</v>
          </cell>
          <cell r="D6558" t="str">
            <v>SERAVEZZA</v>
          </cell>
          <cell r="E6558" t="str">
            <v>LU</v>
          </cell>
          <cell r="F6558" t="str">
            <v>Toscana</v>
          </cell>
          <cell r="G6558">
            <v>9</v>
          </cell>
          <cell r="H6558">
            <v>9223</v>
          </cell>
          <cell r="J6558">
            <v>14127147</v>
          </cell>
          <cell r="K6558">
            <v>17569385</v>
          </cell>
          <cell r="L6558">
            <v>57093524</v>
          </cell>
          <cell r="M6558">
            <v>56027143</v>
          </cell>
          <cell r="N6558">
            <v>9279856</v>
          </cell>
          <cell r="O6558">
            <v>9718401</v>
          </cell>
          <cell r="P6558">
            <v>8848792</v>
          </cell>
          <cell r="Q6558">
            <v>172664248</v>
          </cell>
          <cell r="R6558">
            <v>18721.050417434675</v>
          </cell>
        </row>
        <row r="6559">
          <cell r="C6559">
            <v>111076</v>
          </cell>
          <cell r="D6559" t="str">
            <v>SERDIANA</v>
          </cell>
          <cell r="E6559" t="str">
            <v>SU</v>
          </cell>
          <cell r="F6559" t="str">
            <v>Sardegna</v>
          </cell>
          <cell r="G6559">
            <v>20</v>
          </cell>
          <cell r="H6559">
            <v>1664</v>
          </cell>
          <cell r="I6559">
            <v>0</v>
          </cell>
          <cell r="J6559">
            <v>2554867</v>
          </cell>
          <cell r="K6559">
            <v>3256815</v>
          </cell>
          <cell r="L6559">
            <v>9404246</v>
          </cell>
          <cell r="M6559">
            <v>10919829</v>
          </cell>
          <cell r="N6559">
            <v>783095</v>
          </cell>
          <cell r="O6559">
            <v>323747</v>
          </cell>
          <cell r="Q6559">
            <v>27242599</v>
          </cell>
          <cell r="R6559">
            <v>16371.75420673077</v>
          </cell>
        </row>
        <row r="6560">
          <cell r="C6560">
            <v>108039</v>
          </cell>
          <cell r="D6560" t="str">
            <v>SEREGNO</v>
          </cell>
          <cell r="E6560" t="str">
            <v>MB</v>
          </cell>
          <cell r="F6560" t="str">
            <v>Lombardia</v>
          </cell>
          <cell r="G6560">
            <v>3</v>
          </cell>
          <cell r="H6560">
            <v>32697</v>
          </cell>
          <cell r="I6560">
            <v>-4717</v>
          </cell>
          <cell r="J6560">
            <v>33310787</v>
          </cell>
          <cell r="K6560">
            <v>44172734</v>
          </cell>
          <cell r="L6560">
            <v>207940840</v>
          </cell>
          <cell r="M6560">
            <v>314579483</v>
          </cell>
          <cell r="N6560">
            <v>71665956</v>
          </cell>
          <cell r="O6560">
            <v>69582238</v>
          </cell>
          <cell r="P6560">
            <v>100593298</v>
          </cell>
          <cell r="Q6560">
            <v>841845336</v>
          </cell>
          <cell r="R6560">
            <v>25746.867786035415</v>
          </cell>
        </row>
        <row r="6561">
          <cell r="C6561">
            <v>25055</v>
          </cell>
          <cell r="D6561" t="str">
            <v>SEREN DEL GRAPPA</v>
          </cell>
          <cell r="E6561" t="str">
            <v>BL</v>
          </cell>
          <cell r="F6561" t="str">
            <v>Veneto</v>
          </cell>
          <cell r="G6561">
            <v>5</v>
          </cell>
          <cell r="H6561">
            <v>1973</v>
          </cell>
          <cell r="I6561">
            <v>0</v>
          </cell>
          <cell r="J6561">
            <v>2337699</v>
          </cell>
          <cell r="K6561">
            <v>3435369</v>
          </cell>
          <cell r="L6561">
            <v>15149214</v>
          </cell>
          <cell r="M6561">
            <v>13405014</v>
          </cell>
          <cell r="N6561">
            <v>1610996</v>
          </cell>
          <cell r="O6561">
            <v>641984</v>
          </cell>
          <cell r="P6561">
            <v>1273042</v>
          </cell>
          <cell r="Q6561">
            <v>37853318</v>
          </cell>
          <cell r="R6561">
            <v>19185.665484034464</v>
          </cell>
        </row>
        <row r="6562">
          <cell r="C6562">
            <v>19094</v>
          </cell>
          <cell r="D6562" t="str">
            <v>SERGNANO</v>
          </cell>
          <cell r="E6562" t="str">
            <v>CR</v>
          </cell>
          <cell r="F6562" t="str">
            <v>Lombardia</v>
          </cell>
          <cell r="G6562">
            <v>3</v>
          </cell>
          <cell r="H6562">
            <v>2489</v>
          </cell>
          <cell r="I6562">
            <v>0</v>
          </cell>
          <cell r="J6562">
            <v>2199914</v>
          </cell>
          <cell r="K6562">
            <v>4104502</v>
          </cell>
          <cell r="L6562">
            <v>19183394</v>
          </cell>
          <cell r="M6562">
            <v>21469533</v>
          </cell>
          <cell r="N6562">
            <v>2339537</v>
          </cell>
          <cell r="O6562">
            <v>2439399</v>
          </cell>
          <cell r="P6562">
            <v>1873072</v>
          </cell>
          <cell r="Q6562">
            <v>53609351</v>
          </cell>
          <cell r="R6562">
            <v>21538.509843310567</v>
          </cell>
        </row>
        <row r="6563">
          <cell r="C6563">
            <v>16198</v>
          </cell>
          <cell r="D6563" t="str">
            <v>SERIATE</v>
          </cell>
          <cell r="E6563" t="str">
            <v>BG</v>
          </cell>
          <cell r="F6563" t="str">
            <v>Lombardia</v>
          </cell>
          <cell r="G6563">
            <v>3</v>
          </cell>
          <cell r="H6563">
            <v>18345</v>
          </cell>
          <cell r="J6563">
            <v>18080674</v>
          </cell>
          <cell r="K6563">
            <v>26545293</v>
          </cell>
          <cell r="L6563">
            <v>131940326</v>
          </cell>
          <cell r="M6563">
            <v>167441249</v>
          </cell>
          <cell r="N6563">
            <v>28561184</v>
          </cell>
          <cell r="O6563">
            <v>24997944</v>
          </cell>
          <cell r="P6563">
            <v>23533538</v>
          </cell>
          <cell r="Q6563">
            <v>421100208</v>
          </cell>
          <cell r="R6563">
            <v>22954.494848732626</v>
          </cell>
        </row>
        <row r="6564">
          <cell r="C6564">
            <v>16199</v>
          </cell>
          <cell r="D6564" t="str">
            <v>SERINA</v>
          </cell>
          <cell r="E6564" t="str">
            <v>BG</v>
          </cell>
          <cell r="F6564" t="str">
            <v>Lombardia</v>
          </cell>
          <cell r="G6564">
            <v>3</v>
          </cell>
          <cell r="H6564">
            <v>1590</v>
          </cell>
          <cell r="I6564">
            <v>0</v>
          </cell>
          <cell r="J6564">
            <v>1894345</v>
          </cell>
          <cell r="K6564">
            <v>2654881</v>
          </cell>
          <cell r="L6564">
            <v>12208461</v>
          </cell>
          <cell r="M6564">
            <v>10584314</v>
          </cell>
          <cell r="N6564">
            <v>874115</v>
          </cell>
          <cell r="O6564">
            <v>703868</v>
          </cell>
          <cell r="Q6564">
            <v>28919984</v>
          </cell>
          <cell r="R6564">
            <v>18188.669182389938</v>
          </cell>
        </row>
        <row r="6565">
          <cell r="C6565">
            <v>64099</v>
          </cell>
          <cell r="D6565" t="str">
            <v>SERINO</v>
          </cell>
          <cell r="E6565" t="str">
            <v>AV</v>
          </cell>
          <cell r="F6565" t="str">
            <v>Campania</v>
          </cell>
          <cell r="G6565">
            <v>15</v>
          </cell>
          <cell r="H6565">
            <v>4517</v>
          </cell>
          <cell r="I6565">
            <v>0</v>
          </cell>
          <cell r="J6565">
            <v>9781510</v>
          </cell>
          <cell r="K6565">
            <v>9342433</v>
          </cell>
          <cell r="L6565">
            <v>18194754</v>
          </cell>
          <cell r="M6565">
            <v>16904422</v>
          </cell>
          <cell r="N6565">
            <v>2701887</v>
          </cell>
          <cell r="O6565">
            <v>1204244</v>
          </cell>
          <cell r="Q6565">
            <v>58129250</v>
          </cell>
          <cell r="R6565">
            <v>12868.994908124861</v>
          </cell>
        </row>
        <row r="6566">
          <cell r="C6566">
            <v>17178</v>
          </cell>
          <cell r="D6566" t="str">
            <v>SERLE</v>
          </cell>
          <cell r="E6566" t="str">
            <v>BS</v>
          </cell>
          <cell r="F6566" t="str">
            <v>Lombardia</v>
          </cell>
          <cell r="G6566">
            <v>3</v>
          </cell>
          <cell r="H6566">
            <v>2182</v>
          </cell>
          <cell r="J6566">
            <v>3001520</v>
          </cell>
          <cell r="K6566">
            <v>3908313</v>
          </cell>
          <cell r="L6566">
            <v>15815410</v>
          </cell>
          <cell r="M6566">
            <v>14599280</v>
          </cell>
          <cell r="N6566">
            <v>1432761</v>
          </cell>
          <cell r="O6566">
            <v>1084714</v>
          </cell>
          <cell r="P6566">
            <v>2202849</v>
          </cell>
          <cell r="Q6566">
            <v>42044847</v>
          </cell>
          <cell r="R6566">
            <v>19268.94912923923</v>
          </cell>
        </row>
        <row r="6567">
          <cell r="C6567">
            <v>20061</v>
          </cell>
          <cell r="D6567" t="str">
            <v>SERMIDE E FELONICA</v>
          </cell>
          <cell r="E6567" t="str">
            <v>MN</v>
          </cell>
          <cell r="F6567" t="str">
            <v>Lombardia</v>
          </cell>
          <cell r="G6567">
            <v>3</v>
          </cell>
          <cell r="H6567">
            <v>5826</v>
          </cell>
          <cell r="J6567">
            <v>7449932</v>
          </cell>
          <cell r="K6567">
            <v>10973277</v>
          </cell>
          <cell r="L6567">
            <v>38108157</v>
          </cell>
          <cell r="M6567">
            <v>41898165</v>
          </cell>
          <cell r="N6567">
            <v>6027490</v>
          </cell>
          <cell r="O6567">
            <v>5567595</v>
          </cell>
          <cell r="P6567">
            <v>2518766</v>
          </cell>
          <cell r="Q6567">
            <v>112543382</v>
          </cell>
          <cell r="R6567">
            <v>19317.435976656368</v>
          </cell>
        </row>
        <row r="6568">
          <cell r="C6568">
            <v>17179</v>
          </cell>
          <cell r="D6568" t="str">
            <v>SIRMIONE</v>
          </cell>
          <cell r="E6568" t="str">
            <v>BS</v>
          </cell>
          <cell r="F6568" t="str">
            <v>Lombardia</v>
          </cell>
          <cell r="G6568">
            <v>3</v>
          </cell>
          <cell r="H6568">
            <v>6321</v>
          </cell>
          <cell r="J6568">
            <v>7231422</v>
          </cell>
          <cell r="K6568">
            <v>11445048</v>
          </cell>
          <cell r="L6568">
            <v>42691056</v>
          </cell>
          <cell r="M6568">
            <v>45659375</v>
          </cell>
          <cell r="N6568">
            <v>10989213</v>
          </cell>
          <cell r="O6568">
            <v>12074370</v>
          </cell>
          <cell r="P6568">
            <v>15222770</v>
          </cell>
          <cell r="Q6568">
            <v>145313254</v>
          </cell>
          <cell r="R6568">
            <v>22988.965986394556</v>
          </cell>
        </row>
        <row r="6569">
          <cell r="C6569">
            <v>59027</v>
          </cell>
          <cell r="D6569" t="str">
            <v>SERMONETA</v>
          </cell>
          <cell r="E6569" t="str">
            <v>LT</v>
          </cell>
          <cell r="F6569" t="str">
            <v>Lazio</v>
          </cell>
          <cell r="G6569">
            <v>12</v>
          </cell>
          <cell r="H6569">
            <v>6561</v>
          </cell>
          <cell r="I6569">
            <v>0</v>
          </cell>
          <cell r="J6569">
            <v>9076915</v>
          </cell>
          <cell r="K6569">
            <v>10776001</v>
          </cell>
          <cell r="L6569">
            <v>38454673</v>
          </cell>
          <cell r="M6569">
            <v>51089073</v>
          </cell>
          <cell r="N6569">
            <v>5544366</v>
          </cell>
          <cell r="O6569">
            <v>6867983</v>
          </cell>
          <cell r="P6569">
            <v>3714349</v>
          </cell>
          <cell r="Q6569">
            <v>125523360</v>
          </cell>
          <cell r="R6569">
            <v>19131.742112482854</v>
          </cell>
        </row>
        <row r="6570">
          <cell r="C6570">
            <v>26080</v>
          </cell>
          <cell r="D6570" t="str">
            <v>SERNAGLIA DELLA BATTAGLIA</v>
          </cell>
          <cell r="E6570" t="str">
            <v>TV</v>
          </cell>
          <cell r="F6570" t="str">
            <v>Veneto</v>
          </cell>
          <cell r="G6570">
            <v>5</v>
          </cell>
          <cell r="H6570">
            <v>4559</v>
          </cell>
          <cell r="J6570">
            <v>5015799</v>
          </cell>
          <cell r="K6570">
            <v>7465975</v>
          </cell>
          <cell r="L6570">
            <v>35793041</v>
          </cell>
          <cell r="M6570">
            <v>29480606</v>
          </cell>
          <cell r="N6570">
            <v>3618082</v>
          </cell>
          <cell r="O6570">
            <v>4485883</v>
          </cell>
          <cell r="P6570">
            <v>5373985</v>
          </cell>
          <cell r="Q6570">
            <v>91233371</v>
          </cell>
          <cell r="R6570">
            <v>20011.706733932879</v>
          </cell>
        </row>
        <row r="6571">
          <cell r="C6571">
            <v>14059</v>
          </cell>
          <cell r="D6571" t="str">
            <v>SERNIO</v>
          </cell>
          <cell r="E6571" t="str">
            <v>SO</v>
          </cell>
          <cell r="F6571" t="str">
            <v>Lombardia</v>
          </cell>
          <cell r="G6571">
            <v>3</v>
          </cell>
          <cell r="H6571">
            <v>379</v>
          </cell>
          <cell r="I6571">
            <v>0</v>
          </cell>
          <cell r="J6571">
            <v>376322</v>
          </cell>
          <cell r="K6571">
            <v>430983</v>
          </cell>
          <cell r="L6571">
            <v>2453731</v>
          </cell>
          <cell r="M6571">
            <v>2847137</v>
          </cell>
          <cell r="N6571">
            <v>637120</v>
          </cell>
          <cell r="Q6571">
            <v>6745293</v>
          </cell>
          <cell r="R6571">
            <v>17797.60686015831</v>
          </cell>
        </row>
        <row r="6572">
          <cell r="C6572">
            <v>5104</v>
          </cell>
          <cell r="D6572" t="str">
            <v>SEROLE</v>
          </cell>
          <cell r="E6572" t="str">
            <v>AT</v>
          </cell>
          <cell r="F6572" t="str">
            <v>Piemonte</v>
          </cell>
          <cell r="G6572">
            <v>1</v>
          </cell>
          <cell r="H6572">
            <v>85</v>
          </cell>
          <cell r="I6572">
            <v>0</v>
          </cell>
          <cell r="J6572">
            <v>186127</v>
          </cell>
          <cell r="K6572">
            <v>217466</v>
          </cell>
          <cell r="L6572">
            <v>348837</v>
          </cell>
          <cell r="M6572">
            <v>345579</v>
          </cell>
          <cell r="N6572">
            <v>0</v>
          </cell>
          <cell r="O6572">
            <v>0</v>
          </cell>
          <cell r="P6572">
            <v>0</v>
          </cell>
          <cell r="Q6572">
            <v>1098009</v>
          </cell>
          <cell r="R6572">
            <v>12917.75294117647</v>
          </cell>
        </row>
        <row r="6573">
          <cell r="C6573">
            <v>102037</v>
          </cell>
          <cell r="D6573" t="str">
            <v>SERRA SAN BRUNO</v>
          </cell>
          <cell r="E6573" t="str">
            <v>VV</v>
          </cell>
          <cell r="F6573" t="str">
            <v>Calabria</v>
          </cell>
          <cell r="G6573">
            <v>18</v>
          </cell>
          <cell r="H6573">
            <v>3927</v>
          </cell>
          <cell r="I6573">
            <v>0</v>
          </cell>
          <cell r="J6573">
            <v>9314274</v>
          </cell>
          <cell r="K6573">
            <v>7653051</v>
          </cell>
          <cell r="L6573">
            <v>14479922</v>
          </cell>
          <cell r="M6573">
            <v>14402539</v>
          </cell>
          <cell r="N6573">
            <v>2123499</v>
          </cell>
          <cell r="O6573">
            <v>2257983</v>
          </cell>
          <cell r="P6573">
            <v>890075</v>
          </cell>
          <cell r="Q6573">
            <v>51121343</v>
          </cell>
          <cell r="R6573">
            <v>13017.912655971479</v>
          </cell>
        </row>
        <row r="6574">
          <cell r="C6574">
            <v>10058</v>
          </cell>
          <cell r="D6574" t="str">
            <v>SERRA RICCO'</v>
          </cell>
          <cell r="E6574" t="str">
            <v>GE</v>
          </cell>
          <cell r="F6574" t="str">
            <v>Liguria</v>
          </cell>
          <cell r="G6574">
            <v>7</v>
          </cell>
          <cell r="H6574">
            <v>5752</v>
          </cell>
          <cell r="I6574">
            <v>0</v>
          </cell>
          <cell r="J6574">
            <v>5676141</v>
          </cell>
          <cell r="K6574">
            <v>8880611</v>
          </cell>
          <cell r="L6574">
            <v>37436299</v>
          </cell>
          <cell r="M6574">
            <v>58625011</v>
          </cell>
          <cell r="N6574">
            <v>7491973</v>
          </cell>
          <cell r="O6574">
            <v>5783893</v>
          </cell>
          <cell r="P6574">
            <v>3005851</v>
          </cell>
          <cell r="Q6574">
            <v>126899779</v>
          </cell>
          <cell r="R6574">
            <v>22061.853094575799</v>
          </cell>
        </row>
        <row r="6575">
          <cell r="C6575">
            <v>71053</v>
          </cell>
          <cell r="D6575" t="str">
            <v>SERRACAPRIOLA</v>
          </cell>
          <cell r="E6575" t="str">
            <v>FG</v>
          </cell>
          <cell r="F6575" t="str">
            <v>Puglia</v>
          </cell>
          <cell r="G6575">
            <v>16</v>
          </cell>
          <cell r="H6575">
            <v>2668</v>
          </cell>
          <cell r="J6575">
            <v>6027972</v>
          </cell>
          <cell r="K6575">
            <v>5642074</v>
          </cell>
          <cell r="L6575">
            <v>9546744</v>
          </cell>
          <cell r="M6575">
            <v>7820006</v>
          </cell>
          <cell r="N6575">
            <v>583792</v>
          </cell>
          <cell r="O6575">
            <v>655138</v>
          </cell>
          <cell r="Q6575">
            <v>30275726</v>
          </cell>
          <cell r="R6575">
            <v>11347.723388305847</v>
          </cell>
        </row>
        <row r="6576">
          <cell r="C6576">
            <v>78140</v>
          </cell>
          <cell r="D6576" t="str">
            <v>SERRA D'AIELLO</v>
          </cell>
          <cell r="E6576" t="str">
            <v>CS</v>
          </cell>
          <cell r="F6576" t="str">
            <v>Calabria</v>
          </cell>
          <cell r="G6576">
            <v>18</v>
          </cell>
          <cell r="H6576">
            <v>339</v>
          </cell>
          <cell r="I6576">
            <v>0</v>
          </cell>
          <cell r="J6576">
            <v>558721</v>
          </cell>
          <cell r="K6576">
            <v>649840</v>
          </cell>
          <cell r="L6576">
            <v>1945704</v>
          </cell>
          <cell r="M6576">
            <v>1180264</v>
          </cell>
          <cell r="O6576">
            <v>0</v>
          </cell>
          <cell r="P6576">
            <v>0</v>
          </cell>
          <cell r="Q6576">
            <v>4334529</v>
          </cell>
          <cell r="R6576">
            <v>12786.221238938053</v>
          </cell>
        </row>
        <row r="6577">
          <cell r="C6577">
            <v>42046</v>
          </cell>
          <cell r="D6577" t="str">
            <v>SERRA DE' CONTI</v>
          </cell>
          <cell r="E6577" t="str">
            <v>AN</v>
          </cell>
          <cell r="F6577" t="str">
            <v>Marche</v>
          </cell>
          <cell r="G6577">
            <v>11</v>
          </cell>
          <cell r="H6577">
            <v>2767</v>
          </cell>
          <cell r="I6577">
            <v>0</v>
          </cell>
          <cell r="J6577">
            <v>3167221</v>
          </cell>
          <cell r="K6577">
            <v>5966413</v>
          </cell>
          <cell r="L6577">
            <v>21873026</v>
          </cell>
          <cell r="M6577">
            <v>14943388</v>
          </cell>
          <cell r="N6577">
            <v>2300366</v>
          </cell>
          <cell r="O6577">
            <v>2227479</v>
          </cell>
          <cell r="P6577">
            <v>2672470</v>
          </cell>
          <cell r="Q6577">
            <v>53150363</v>
          </cell>
          <cell r="R6577">
            <v>19208.660281893746</v>
          </cell>
        </row>
        <row r="6578">
          <cell r="C6578">
            <v>85018</v>
          </cell>
          <cell r="D6578" t="str">
            <v>SERRADIFALCO</v>
          </cell>
          <cell r="E6578" t="str">
            <v>CL</v>
          </cell>
          <cell r="F6578" t="str">
            <v>Sicilia</v>
          </cell>
          <cell r="G6578">
            <v>19</v>
          </cell>
          <cell r="H6578">
            <v>3538</v>
          </cell>
          <cell r="J6578">
            <v>6241966</v>
          </cell>
          <cell r="K6578">
            <v>6370865</v>
          </cell>
          <cell r="L6578">
            <v>18308926</v>
          </cell>
          <cell r="M6578">
            <v>15471993</v>
          </cell>
          <cell r="N6578">
            <v>1526490</v>
          </cell>
          <cell r="O6578">
            <v>945361</v>
          </cell>
          <cell r="P6578">
            <v>1000050</v>
          </cell>
          <cell r="Q6578">
            <v>49865651</v>
          </cell>
          <cell r="R6578">
            <v>14094.304974561899</v>
          </cell>
        </row>
        <row r="6579">
          <cell r="C6579">
            <v>6159</v>
          </cell>
          <cell r="D6579" t="str">
            <v>SERRALUNGA DI CREA</v>
          </cell>
          <cell r="E6579" t="str">
            <v>AL</v>
          </cell>
          <cell r="F6579" t="str">
            <v>Piemonte</v>
          </cell>
          <cell r="G6579">
            <v>1</v>
          </cell>
          <cell r="H6579">
            <v>420</v>
          </cell>
          <cell r="I6579">
            <v>0</v>
          </cell>
          <cell r="J6579">
            <v>529412</v>
          </cell>
          <cell r="K6579">
            <v>884077</v>
          </cell>
          <cell r="L6579">
            <v>2641787</v>
          </cell>
          <cell r="M6579">
            <v>3091830</v>
          </cell>
          <cell r="N6579">
            <v>505664</v>
          </cell>
          <cell r="O6579">
            <v>343128</v>
          </cell>
          <cell r="Q6579">
            <v>7995898</v>
          </cell>
          <cell r="R6579">
            <v>19037.852380952379</v>
          </cell>
        </row>
        <row r="6580">
          <cell r="C6580">
            <v>4218</v>
          </cell>
          <cell r="D6580" t="str">
            <v>SERRALUNGA D'ALBA</v>
          </cell>
          <cell r="E6580" t="str">
            <v>CN</v>
          </cell>
          <cell r="F6580" t="str">
            <v>Piemonte</v>
          </cell>
          <cell r="G6580">
            <v>1</v>
          </cell>
          <cell r="H6580">
            <v>413</v>
          </cell>
          <cell r="I6580">
            <v>0</v>
          </cell>
          <cell r="J6580">
            <v>634949</v>
          </cell>
          <cell r="K6580">
            <v>714267</v>
          </cell>
          <cell r="L6580">
            <v>2152931</v>
          </cell>
          <cell r="M6580">
            <v>3346121</v>
          </cell>
          <cell r="N6580">
            <v>327567</v>
          </cell>
          <cell r="P6580">
            <v>1382925</v>
          </cell>
          <cell r="Q6580">
            <v>8558760</v>
          </cell>
          <cell r="R6580">
            <v>20723.389830508473</v>
          </cell>
        </row>
        <row r="6581">
          <cell r="C6581">
            <v>111077</v>
          </cell>
          <cell r="D6581" t="str">
            <v>SERRAMANNA</v>
          </cell>
          <cell r="E6581" t="str">
            <v>SU</v>
          </cell>
          <cell r="F6581" t="str">
            <v>Sardegna</v>
          </cell>
          <cell r="G6581">
            <v>20</v>
          </cell>
          <cell r="H6581">
            <v>5613</v>
          </cell>
          <cell r="J6581">
            <v>10158755</v>
          </cell>
          <cell r="K6581">
            <v>10048788</v>
          </cell>
          <cell r="L6581">
            <v>32808649</v>
          </cell>
          <cell r="M6581">
            <v>29808213</v>
          </cell>
          <cell r="N6581">
            <v>2556936</v>
          </cell>
          <cell r="O6581">
            <v>1331263</v>
          </cell>
          <cell r="P6581">
            <v>594365</v>
          </cell>
          <cell r="Q6581">
            <v>87306969</v>
          </cell>
          <cell r="R6581">
            <v>15554.421699625869</v>
          </cell>
        </row>
        <row r="6582">
          <cell r="C6582">
            <v>65139</v>
          </cell>
          <cell r="D6582" t="str">
            <v>SERRAMEZZANA</v>
          </cell>
          <cell r="E6582" t="str">
            <v>SA</v>
          </cell>
          <cell r="F6582" t="str">
            <v>Campania</v>
          </cell>
          <cell r="G6582">
            <v>15</v>
          </cell>
          <cell r="H6582">
            <v>211</v>
          </cell>
          <cell r="I6582">
            <v>0</v>
          </cell>
          <cell r="J6582">
            <v>514615</v>
          </cell>
          <cell r="K6582">
            <v>502789</v>
          </cell>
          <cell r="L6582">
            <v>941752</v>
          </cell>
          <cell r="M6582">
            <v>421305</v>
          </cell>
          <cell r="Q6582">
            <v>2380461</v>
          </cell>
          <cell r="R6582">
            <v>11281.805687203792</v>
          </cell>
        </row>
        <row r="6583">
          <cell r="C6583">
            <v>68040</v>
          </cell>
          <cell r="D6583" t="str">
            <v>SERRAMONACESCA</v>
          </cell>
          <cell r="E6583" t="str">
            <v>PE</v>
          </cell>
          <cell r="F6583" t="str">
            <v>Abruzzo</v>
          </cell>
          <cell r="G6583">
            <v>13</v>
          </cell>
          <cell r="H6583">
            <v>418</v>
          </cell>
          <cell r="I6583">
            <v>0</v>
          </cell>
          <cell r="J6583">
            <v>753679</v>
          </cell>
          <cell r="K6583">
            <v>716641</v>
          </cell>
          <cell r="L6583">
            <v>2194642</v>
          </cell>
          <cell r="M6583">
            <v>1795868</v>
          </cell>
          <cell r="N6583">
            <v>0</v>
          </cell>
          <cell r="P6583">
            <v>0</v>
          </cell>
          <cell r="Q6583">
            <v>5460830</v>
          </cell>
          <cell r="R6583">
            <v>13064.186602870814</v>
          </cell>
        </row>
        <row r="6584">
          <cell r="C6584">
            <v>43051</v>
          </cell>
          <cell r="D6584" t="str">
            <v>SERRAPETRONA</v>
          </cell>
          <cell r="E6584" t="str">
            <v>MC</v>
          </cell>
          <cell r="F6584" t="str">
            <v>Marche</v>
          </cell>
          <cell r="G6584">
            <v>11</v>
          </cell>
          <cell r="H6584">
            <v>690</v>
          </cell>
          <cell r="I6584">
            <v>0</v>
          </cell>
          <cell r="J6584">
            <v>974625</v>
          </cell>
          <cell r="K6584">
            <v>1372425</v>
          </cell>
          <cell r="L6584">
            <v>5251624</v>
          </cell>
          <cell r="M6584">
            <v>3922384</v>
          </cell>
          <cell r="N6584">
            <v>448589</v>
          </cell>
          <cell r="Q6584">
            <v>11969647</v>
          </cell>
          <cell r="R6584">
            <v>17347.314492753623</v>
          </cell>
        </row>
        <row r="6585">
          <cell r="C6585">
            <v>63078</v>
          </cell>
          <cell r="D6585" t="str">
            <v>SERRARA FONTANA</v>
          </cell>
          <cell r="E6585" t="str">
            <v>NA</v>
          </cell>
          <cell r="F6585" t="str">
            <v>Campania</v>
          </cell>
          <cell r="G6585">
            <v>15</v>
          </cell>
          <cell r="H6585">
            <v>1944</v>
          </cell>
          <cell r="I6585">
            <v>0</v>
          </cell>
          <cell r="J6585">
            <v>3617518</v>
          </cell>
          <cell r="K6585">
            <v>4981475</v>
          </cell>
          <cell r="L6585">
            <v>8891981</v>
          </cell>
          <cell r="M6585">
            <v>7871083</v>
          </cell>
          <cell r="N6585">
            <v>1416853</v>
          </cell>
          <cell r="O6585">
            <v>991530</v>
          </cell>
          <cell r="P6585">
            <v>1549369</v>
          </cell>
          <cell r="Q6585">
            <v>29319809</v>
          </cell>
          <cell r="R6585">
            <v>15082.206275720164</v>
          </cell>
        </row>
        <row r="6586">
          <cell r="C6586">
            <v>42047</v>
          </cell>
          <cell r="D6586" t="str">
            <v>SERRA SAN QUIRICO</v>
          </cell>
          <cell r="E6586" t="str">
            <v>AN</v>
          </cell>
          <cell r="F6586" t="str">
            <v>Marche</v>
          </cell>
          <cell r="G6586">
            <v>11</v>
          </cell>
          <cell r="H6586">
            <v>2007</v>
          </cell>
          <cell r="I6586">
            <v>0</v>
          </cell>
          <cell r="J6586">
            <v>2651648</v>
          </cell>
          <cell r="K6586">
            <v>3974603</v>
          </cell>
          <cell r="L6586">
            <v>14966009</v>
          </cell>
          <cell r="M6586">
            <v>11620609</v>
          </cell>
          <cell r="N6586">
            <v>1026456</v>
          </cell>
          <cell r="O6586">
            <v>1323233</v>
          </cell>
          <cell r="P6586">
            <v>1243474</v>
          </cell>
          <cell r="Q6586">
            <v>36806032</v>
          </cell>
          <cell r="R6586">
            <v>18338.830094668661</v>
          </cell>
        </row>
        <row r="6587">
          <cell r="C6587">
            <v>41061</v>
          </cell>
          <cell r="D6587" t="str">
            <v>SERRA SANT'ABBONDIO</v>
          </cell>
          <cell r="E6587" t="str">
            <v>PU</v>
          </cell>
          <cell r="F6587" t="str">
            <v>Marche</v>
          </cell>
          <cell r="G6587">
            <v>11</v>
          </cell>
          <cell r="H6587">
            <v>781</v>
          </cell>
          <cell r="I6587">
            <v>0</v>
          </cell>
          <cell r="J6587">
            <v>1168029</v>
          </cell>
          <cell r="K6587">
            <v>1904156</v>
          </cell>
          <cell r="L6587">
            <v>5449238</v>
          </cell>
          <cell r="M6587">
            <v>3557197</v>
          </cell>
          <cell r="N6587">
            <v>240025</v>
          </cell>
          <cell r="Q6587">
            <v>12318645</v>
          </cell>
          <cell r="R6587">
            <v>15772.912932138284</v>
          </cell>
        </row>
        <row r="6588">
          <cell r="C6588">
            <v>79129</v>
          </cell>
          <cell r="D6588" t="str">
            <v>SERRASTRETTA</v>
          </cell>
          <cell r="E6588" t="str">
            <v>CZ</v>
          </cell>
          <cell r="F6588" t="str">
            <v>Calabria</v>
          </cell>
          <cell r="G6588">
            <v>18</v>
          </cell>
          <cell r="H6588">
            <v>2072</v>
          </cell>
          <cell r="I6588">
            <v>-16126</v>
          </cell>
          <cell r="J6588">
            <v>4554592</v>
          </cell>
          <cell r="K6588">
            <v>4579121</v>
          </cell>
          <cell r="L6588">
            <v>9789507</v>
          </cell>
          <cell r="M6588">
            <v>7563253</v>
          </cell>
          <cell r="N6588">
            <v>573540</v>
          </cell>
          <cell r="O6588">
            <v>325965</v>
          </cell>
          <cell r="Q6588">
            <v>27385978</v>
          </cell>
          <cell r="R6588">
            <v>13217.170849420849</v>
          </cell>
        </row>
        <row r="6589">
          <cell r="C6589">
            <v>80087</v>
          </cell>
          <cell r="D6589" t="str">
            <v>SERRATA</v>
          </cell>
          <cell r="E6589" t="str">
            <v>RC</v>
          </cell>
          <cell r="F6589" t="str">
            <v>Calabria</v>
          </cell>
          <cell r="G6589">
            <v>18</v>
          </cell>
          <cell r="H6589">
            <v>540</v>
          </cell>
          <cell r="I6589">
            <v>0</v>
          </cell>
          <cell r="J6589">
            <v>1385916</v>
          </cell>
          <cell r="K6589">
            <v>1042348</v>
          </cell>
          <cell r="L6589">
            <v>2399640</v>
          </cell>
          <cell r="M6589">
            <v>1553544</v>
          </cell>
          <cell r="N6589">
            <v>0</v>
          </cell>
          <cell r="P6589">
            <v>0</v>
          </cell>
          <cell r="Q6589">
            <v>6381448</v>
          </cell>
          <cell r="R6589">
            <v>11817.496296296296</v>
          </cell>
        </row>
        <row r="6590">
          <cell r="C6590">
            <v>6160</v>
          </cell>
          <cell r="D6590" t="str">
            <v>SERRAVALLE SCRIVIA</v>
          </cell>
          <cell r="E6590" t="str">
            <v>AL</v>
          </cell>
          <cell r="F6590" t="str">
            <v>Piemonte</v>
          </cell>
          <cell r="G6590">
            <v>1</v>
          </cell>
          <cell r="H6590">
            <v>4190</v>
          </cell>
          <cell r="I6590">
            <v>0</v>
          </cell>
          <cell r="J6590">
            <v>5275360</v>
          </cell>
          <cell r="K6590">
            <v>6467067</v>
          </cell>
          <cell r="L6590">
            <v>29160607</v>
          </cell>
          <cell r="M6590">
            <v>32798145</v>
          </cell>
          <cell r="N6590">
            <v>4363691</v>
          </cell>
          <cell r="O6590">
            <v>3777601</v>
          </cell>
          <cell r="P6590">
            <v>3462283</v>
          </cell>
          <cell r="Q6590">
            <v>85304754</v>
          </cell>
          <cell r="R6590">
            <v>20359.12983293556</v>
          </cell>
        </row>
        <row r="6591">
          <cell r="C6591">
            <v>4219</v>
          </cell>
          <cell r="D6591" t="str">
            <v>SERRAVALLE LANGHE</v>
          </cell>
          <cell r="E6591" t="str">
            <v>CN</v>
          </cell>
          <cell r="F6591" t="str">
            <v>Piemonte</v>
          </cell>
          <cell r="G6591">
            <v>1</v>
          </cell>
          <cell r="H6591">
            <v>257</v>
          </cell>
          <cell r="I6591">
            <v>0</v>
          </cell>
          <cell r="J6591">
            <v>303205</v>
          </cell>
          <cell r="K6591">
            <v>480466</v>
          </cell>
          <cell r="L6591">
            <v>1811270</v>
          </cell>
          <cell r="M6591">
            <v>1536555</v>
          </cell>
          <cell r="Q6591">
            <v>4131496</v>
          </cell>
          <cell r="R6591">
            <v>16075.859922178988</v>
          </cell>
        </row>
        <row r="6592">
          <cell r="C6592">
            <v>47020</v>
          </cell>
          <cell r="D6592" t="str">
            <v>SERRAVALLE PISTOIESE</v>
          </cell>
          <cell r="E6592" t="str">
            <v>PT</v>
          </cell>
          <cell r="F6592" t="str">
            <v>Toscana</v>
          </cell>
          <cell r="G6592">
            <v>9</v>
          </cell>
          <cell r="H6592">
            <v>8407</v>
          </cell>
          <cell r="I6592">
            <v>0</v>
          </cell>
          <cell r="J6592">
            <v>9710264</v>
          </cell>
          <cell r="K6592">
            <v>14374932</v>
          </cell>
          <cell r="L6592">
            <v>59413675</v>
          </cell>
          <cell r="M6592">
            <v>63138879</v>
          </cell>
          <cell r="N6592">
            <v>9551731</v>
          </cell>
          <cell r="O6592">
            <v>9541407</v>
          </cell>
          <cell r="P6592">
            <v>6967826</v>
          </cell>
          <cell r="Q6592">
            <v>172698714</v>
          </cell>
          <cell r="R6592">
            <v>20542.252170810039</v>
          </cell>
        </row>
        <row r="6593">
          <cell r="C6593">
            <v>43052</v>
          </cell>
          <cell r="D6593" t="str">
            <v>SERRAVALLE DI CHIENTI</v>
          </cell>
          <cell r="E6593" t="str">
            <v>MC</v>
          </cell>
          <cell r="F6593" t="str">
            <v>Marche</v>
          </cell>
          <cell r="G6593">
            <v>11</v>
          </cell>
          <cell r="H6593">
            <v>782</v>
          </cell>
          <cell r="I6593">
            <v>0</v>
          </cell>
          <cell r="J6593">
            <v>1304742</v>
          </cell>
          <cell r="K6593">
            <v>1749902</v>
          </cell>
          <cell r="L6593">
            <v>5106187</v>
          </cell>
          <cell r="M6593">
            <v>3584376</v>
          </cell>
          <cell r="N6593">
            <v>576296</v>
          </cell>
          <cell r="O6593">
            <v>329541</v>
          </cell>
          <cell r="P6593">
            <v>0</v>
          </cell>
          <cell r="Q6593">
            <v>12651044</v>
          </cell>
          <cell r="R6593">
            <v>16177.805626598465</v>
          </cell>
        </row>
        <row r="6594">
          <cell r="C6594">
            <v>20062</v>
          </cell>
          <cell r="D6594" t="str">
            <v>SERRAVALLE A PO</v>
          </cell>
          <cell r="E6594" t="str">
            <v>MN</v>
          </cell>
          <cell r="F6594" t="str">
            <v>Lombardia</v>
          </cell>
          <cell r="G6594">
            <v>3</v>
          </cell>
          <cell r="H6594">
            <v>1131</v>
          </cell>
          <cell r="I6594">
            <v>0</v>
          </cell>
          <cell r="J6594">
            <v>1232767</v>
          </cell>
          <cell r="K6594">
            <v>2336376</v>
          </cell>
          <cell r="L6594">
            <v>8562040</v>
          </cell>
          <cell r="M6594">
            <v>7495601</v>
          </cell>
          <cell r="N6594">
            <v>773644</v>
          </cell>
          <cell r="O6594">
            <v>573244</v>
          </cell>
          <cell r="Q6594">
            <v>20973672</v>
          </cell>
          <cell r="R6594">
            <v>18544.360742705569</v>
          </cell>
        </row>
        <row r="6595">
          <cell r="C6595">
            <v>2137</v>
          </cell>
          <cell r="D6595" t="str">
            <v>SERRAVALLE SESIA</v>
          </cell>
          <cell r="E6595" t="str">
            <v>VC</v>
          </cell>
          <cell r="F6595" t="str">
            <v>Piemonte</v>
          </cell>
          <cell r="G6595">
            <v>1</v>
          </cell>
          <cell r="H6595">
            <v>3703</v>
          </cell>
          <cell r="I6595">
            <v>0</v>
          </cell>
          <cell r="J6595">
            <v>3724835</v>
          </cell>
          <cell r="K6595">
            <v>5453834</v>
          </cell>
          <cell r="L6595">
            <v>31860927</v>
          </cell>
          <cell r="M6595">
            <v>25587633</v>
          </cell>
          <cell r="N6595">
            <v>3496852</v>
          </cell>
          <cell r="O6595">
            <v>2576904</v>
          </cell>
          <cell r="P6595">
            <v>1502517</v>
          </cell>
          <cell r="Q6595">
            <v>74203502</v>
          </cell>
          <cell r="R6595">
            <v>20038.75290305158</v>
          </cell>
        </row>
        <row r="6596">
          <cell r="C6596">
            <v>65140</v>
          </cell>
          <cell r="D6596" t="str">
            <v>SERRE</v>
          </cell>
          <cell r="E6596" t="str">
            <v>SA</v>
          </cell>
          <cell r="F6596" t="str">
            <v>Campania</v>
          </cell>
          <cell r="G6596">
            <v>15</v>
          </cell>
          <cell r="H6596">
            <v>2420</v>
          </cell>
          <cell r="I6596">
            <v>0</v>
          </cell>
          <cell r="J6596">
            <v>5050601</v>
          </cell>
          <cell r="K6596">
            <v>5418031</v>
          </cell>
          <cell r="L6596">
            <v>11156915</v>
          </cell>
          <cell r="M6596">
            <v>9163512</v>
          </cell>
          <cell r="N6596">
            <v>948293</v>
          </cell>
          <cell r="O6596">
            <v>992304</v>
          </cell>
          <cell r="Q6596">
            <v>32729656</v>
          </cell>
          <cell r="R6596">
            <v>13524.651239669422</v>
          </cell>
        </row>
        <row r="6597">
          <cell r="C6597">
            <v>111078</v>
          </cell>
          <cell r="D6597" t="str">
            <v>SERRENTI</v>
          </cell>
          <cell r="E6597" t="str">
            <v>SU</v>
          </cell>
          <cell r="F6597" t="str">
            <v>Sardegna</v>
          </cell>
          <cell r="G6597">
            <v>20</v>
          </cell>
          <cell r="H6597">
            <v>3068</v>
          </cell>
          <cell r="I6597">
            <v>0</v>
          </cell>
          <cell r="J6597">
            <v>5073624</v>
          </cell>
          <cell r="K6597">
            <v>6045738</v>
          </cell>
          <cell r="L6597">
            <v>20615104</v>
          </cell>
          <cell r="M6597">
            <v>13922981</v>
          </cell>
          <cell r="N6597">
            <v>792265</v>
          </cell>
          <cell r="O6597">
            <v>1500333</v>
          </cell>
          <cell r="P6597">
            <v>724252</v>
          </cell>
          <cell r="Q6597">
            <v>48674297</v>
          </cell>
          <cell r="R6597">
            <v>15865.155475880052</v>
          </cell>
        </row>
        <row r="6598">
          <cell r="C6598">
            <v>111079</v>
          </cell>
          <cell r="D6598" t="str">
            <v>SERRI</v>
          </cell>
          <cell r="E6598" t="str">
            <v>SU</v>
          </cell>
          <cell r="F6598" t="str">
            <v>Sardegna</v>
          </cell>
          <cell r="G6598">
            <v>20</v>
          </cell>
          <cell r="H6598">
            <v>389</v>
          </cell>
          <cell r="I6598">
            <v>0</v>
          </cell>
          <cell r="J6598">
            <v>803652</v>
          </cell>
          <cell r="K6598">
            <v>832866</v>
          </cell>
          <cell r="L6598">
            <v>1971178</v>
          </cell>
          <cell r="M6598">
            <v>1075666</v>
          </cell>
          <cell r="P6598">
            <v>0</v>
          </cell>
          <cell r="Q6598">
            <v>4683362</v>
          </cell>
          <cell r="R6598">
            <v>12039.491002570694</v>
          </cell>
        </row>
        <row r="6599">
          <cell r="C6599">
            <v>60071</v>
          </cell>
          <cell r="D6599" t="str">
            <v>SERRONE</v>
          </cell>
          <cell r="E6599" t="str">
            <v>FR</v>
          </cell>
          <cell r="F6599" t="str">
            <v>Lazio</v>
          </cell>
          <cell r="G6599">
            <v>12</v>
          </cell>
          <cell r="H6599">
            <v>1957</v>
          </cell>
          <cell r="I6599">
            <v>0</v>
          </cell>
          <cell r="J6599">
            <v>3089766</v>
          </cell>
          <cell r="K6599">
            <v>3523367</v>
          </cell>
          <cell r="L6599">
            <v>12039785</v>
          </cell>
          <cell r="M6599">
            <v>12794732</v>
          </cell>
          <cell r="N6599">
            <v>1276025</v>
          </cell>
          <cell r="O6599">
            <v>1264504</v>
          </cell>
          <cell r="Q6599">
            <v>33988179</v>
          </cell>
          <cell r="R6599">
            <v>17367.490546755238</v>
          </cell>
        </row>
        <row r="6600">
          <cell r="C6600">
            <v>79130</v>
          </cell>
          <cell r="D6600" t="str">
            <v>SERSALE</v>
          </cell>
          <cell r="E6600" t="str">
            <v>CZ</v>
          </cell>
          <cell r="F6600" t="str">
            <v>Calabria</v>
          </cell>
          <cell r="G6600">
            <v>18</v>
          </cell>
          <cell r="H6600">
            <v>2857</v>
          </cell>
          <cell r="I6600">
            <v>0</v>
          </cell>
          <cell r="J6600">
            <v>6388970</v>
          </cell>
          <cell r="K6600">
            <v>5833841</v>
          </cell>
          <cell r="L6600">
            <v>14180908</v>
          </cell>
          <cell r="M6600">
            <v>9924966</v>
          </cell>
          <cell r="N6600">
            <v>798078</v>
          </cell>
          <cell r="O6600">
            <v>485809</v>
          </cell>
          <cell r="Q6600">
            <v>37612572</v>
          </cell>
          <cell r="R6600">
            <v>13165.058452922645</v>
          </cell>
        </row>
        <row r="6601">
          <cell r="C6601">
            <v>25058</v>
          </cell>
          <cell r="D6601" t="str">
            <v>SOVRAMONTE</v>
          </cell>
          <cell r="E6601" t="str">
            <v>BL</v>
          </cell>
          <cell r="F6601" t="str">
            <v>Veneto</v>
          </cell>
          <cell r="G6601">
            <v>5</v>
          </cell>
          <cell r="H6601">
            <v>1109</v>
          </cell>
          <cell r="J6601">
            <v>1383955</v>
          </cell>
          <cell r="K6601">
            <v>1993627</v>
          </cell>
          <cell r="L6601">
            <v>7966091</v>
          </cell>
          <cell r="M6601">
            <v>6373805</v>
          </cell>
          <cell r="N6601">
            <v>841773</v>
          </cell>
          <cell r="O6601">
            <v>460056</v>
          </cell>
          <cell r="Q6601">
            <v>19019307</v>
          </cell>
          <cell r="R6601">
            <v>17149.961226330026</v>
          </cell>
        </row>
        <row r="6602">
          <cell r="C6602">
            <v>61088</v>
          </cell>
          <cell r="D6602" t="str">
            <v>SESSA AURUNCA</v>
          </cell>
          <cell r="E6602" t="str">
            <v>CE</v>
          </cell>
          <cell r="F6602" t="str">
            <v>Campania</v>
          </cell>
          <cell r="G6602">
            <v>15</v>
          </cell>
          <cell r="H6602">
            <v>12912</v>
          </cell>
          <cell r="J6602">
            <v>24935216</v>
          </cell>
          <cell r="K6602">
            <v>23769772</v>
          </cell>
          <cell r="L6602">
            <v>59722811</v>
          </cell>
          <cell r="M6602">
            <v>74764563</v>
          </cell>
          <cell r="N6602">
            <v>8472966</v>
          </cell>
          <cell r="O6602">
            <v>7521757</v>
          </cell>
          <cell r="P6602">
            <v>2998415</v>
          </cell>
          <cell r="Q6602">
            <v>202185500</v>
          </cell>
          <cell r="R6602">
            <v>15658.728314745973</v>
          </cell>
        </row>
        <row r="6603">
          <cell r="C6603">
            <v>65141</v>
          </cell>
          <cell r="D6603" t="str">
            <v>SESSA CILENTO</v>
          </cell>
          <cell r="E6603" t="str">
            <v>SA</v>
          </cell>
          <cell r="F6603" t="str">
            <v>Campania</v>
          </cell>
          <cell r="G6603">
            <v>15</v>
          </cell>
          <cell r="H6603">
            <v>885</v>
          </cell>
          <cell r="I6603">
            <v>0</v>
          </cell>
          <cell r="J6603">
            <v>1875378</v>
          </cell>
          <cell r="K6603">
            <v>2094846</v>
          </cell>
          <cell r="L6603">
            <v>3765036</v>
          </cell>
          <cell r="M6603">
            <v>3404055</v>
          </cell>
          <cell r="N6603">
            <v>745808</v>
          </cell>
          <cell r="O6603">
            <v>380006</v>
          </cell>
          <cell r="P6603">
            <v>0</v>
          </cell>
          <cell r="Q6603">
            <v>12265129</v>
          </cell>
          <cell r="R6603">
            <v>13858.902824858757</v>
          </cell>
        </row>
        <row r="6604">
          <cell r="C6604">
            <v>5105</v>
          </cell>
          <cell r="D6604" t="str">
            <v>SESSAME</v>
          </cell>
          <cell r="E6604" t="str">
            <v>AT</v>
          </cell>
          <cell r="F6604" t="str">
            <v>Piemonte</v>
          </cell>
          <cell r="G6604">
            <v>1</v>
          </cell>
          <cell r="H6604">
            <v>184</v>
          </cell>
          <cell r="I6604">
            <v>0</v>
          </cell>
          <cell r="J6604">
            <v>297511</v>
          </cell>
          <cell r="K6604">
            <v>343036</v>
          </cell>
          <cell r="L6604">
            <v>892115</v>
          </cell>
          <cell r="M6604">
            <v>892678</v>
          </cell>
          <cell r="P6604">
            <v>0</v>
          </cell>
          <cell r="Q6604">
            <v>2425340</v>
          </cell>
          <cell r="R6604">
            <v>13181.195652173914</v>
          </cell>
        </row>
        <row r="6605">
          <cell r="C6605">
            <v>94049</v>
          </cell>
          <cell r="D6605" t="str">
            <v>SESSANO DEL MOLISE</v>
          </cell>
          <cell r="E6605" t="str">
            <v>IS</v>
          </cell>
          <cell r="F6605" t="str">
            <v>Molise</v>
          </cell>
          <cell r="G6605">
            <v>14</v>
          </cell>
          <cell r="H6605">
            <v>587</v>
          </cell>
          <cell r="I6605">
            <v>0</v>
          </cell>
          <cell r="J6605">
            <v>1119374</v>
          </cell>
          <cell r="K6605">
            <v>1305825</v>
          </cell>
          <cell r="L6605">
            <v>2661455</v>
          </cell>
          <cell r="M6605">
            <v>2091460</v>
          </cell>
          <cell r="N6605">
            <v>313902</v>
          </cell>
          <cell r="Q6605">
            <v>7492016</v>
          </cell>
          <cell r="R6605">
            <v>12763.229982964225</v>
          </cell>
        </row>
        <row r="6606">
          <cell r="C6606">
            <v>51035</v>
          </cell>
          <cell r="D6606" t="str">
            <v>SESTINO</v>
          </cell>
          <cell r="E6606" t="str">
            <v>AR</v>
          </cell>
          <cell r="F6606" t="str">
            <v>Toscana</v>
          </cell>
          <cell r="G6606">
            <v>9</v>
          </cell>
          <cell r="H6606">
            <v>944</v>
          </cell>
          <cell r="I6606">
            <v>0</v>
          </cell>
          <cell r="J6606">
            <v>1560567</v>
          </cell>
          <cell r="K6606">
            <v>2163026</v>
          </cell>
          <cell r="L6606">
            <v>5702767</v>
          </cell>
          <cell r="M6606">
            <v>3917756</v>
          </cell>
          <cell r="N6606">
            <v>383418</v>
          </cell>
          <cell r="Q6606">
            <v>13727534</v>
          </cell>
          <cell r="R6606">
            <v>14541.879237288136</v>
          </cell>
        </row>
        <row r="6607">
          <cell r="C6607">
            <v>94050</v>
          </cell>
          <cell r="D6607" t="str">
            <v>SESTO CAMPANO</v>
          </cell>
          <cell r="E6607" t="str">
            <v>IS</v>
          </cell>
          <cell r="F6607" t="str">
            <v>Molise</v>
          </cell>
          <cell r="G6607">
            <v>14</v>
          </cell>
          <cell r="H6607">
            <v>1505</v>
          </cell>
          <cell r="I6607">
            <v>0</v>
          </cell>
          <cell r="J6607">
            <v>2746634</v>
          </cell>
          <cell r="K6607">
            <v>3093777</v>
          </cell>
          <cell r="L6607">
            <v>7216413</v>
          </cell>
          <cell r="M6607">
            <v>8754563</v>
          </cell>
          <cell r="N6607">
            <v>648982</v>
          </cell>
          <cell r="O6607">
            <v>680817</v>
          </cell>
          <cell r="P6607">
            <v>1280040</v>
          </cell>
          <cell r="Q6607">
            <v>24421226</v>
          </cell>
          <cell r="R6607">
            <v>16226.728239202657</v>
          </cell>
        </row>
        <row r="6608">
          <cell r="C6608">
            <v>19095</v>
          </cell>
          <cell r="D6608" t="str">
            <v>SESTO ED UNITI</v>
          </cell>
          <cell r="E6608" t="str">
            <v>CR</v>
          </cell>
          <cell r="F6608" t="str">
            <v>Lombardia</v>
          </cell>
          <cell r="G6608">
            <v>3</v>
          </cell>
          <cell r="H6608">
            <v>2395</v>
          </cell>
          <cell r="I6608">
            <v>0</v>
          </cell>
          <cell r="J6608">
            <v>2226941</v>
          </cell>
          <cell r="K6608">
            <v>3636589</v>
          </cell>
          <cell r="L6608">
            <v>18122974</v>
          </cell>
          <cell r="M6608">
            <v>21240158</v>
          </cell>
          <cell r="N6608">
            <v>3070142</v>
          </cell>
          <cell r="O6608">
            <v>3045934</v>
          </cell>
          <cell r="P6608">
            <v>2650983</v>
          </cell>
          <cell r="Q6608">
            <v>53993721</v>
          </cell>
          <cell r="R6608">
            <v>22544.351148225469</v>
          </cell>
        </row>
        <row r="6609">
          <cell r="C6609">
            <v>48043</v>
          </cell>
          <cell r="D6609" t="str">
            <v>SESTO FIORENTINO</v>
          </cell>
          <cell r="E6609" t="str">
            <v>FI</v>
          </cell>
          <cell r="F6609" t="str">
            <v>Toscana</v>
          </cell>
          <cell r="G6609">
            <v>9</v>
          </cell>
          <cell r="H6609">
            <v>37326</v>
          </cell>
          <cell r="I6609">
            <v>-20183</v>
          </cell>
          <cell r="J6609">
            <v>35557368</v>
          </cell>
          <cell r="K6609">
            <v>53677180</v>
          </cell>
          <cell r="L6609">
            <v>260278818</v>
          </cell>
          <cell r="M6609">
            <v>362167979</v>
          </cell>
          <cell r="N6609">
            <v>64806181</v>
          </cell>
          <cell r="O6609">
            <v>63870241</v>
          </cell>
          <cell r="P6609">
            <v>65060367</v>
          </cell>
          <cell r="Q6609">
            <v>905418134</v>
          </cell>
          <cell r="R6609">
            <v>24257.036221400631</v>
          </cell>
        </row>
        <row r="6610">
          <cell r="C6610">
            <v>93043</v>
          </cell>
          <cell r="D6610" t="str">
            <v>SESTO AL REGHENA</v>
          </cell>
          <cell r="E6610" t="str">
            <v>PN</v>
          </cell>
          <cell r="F6610" t="str">
            <v>Friuli Venezia Giulia</v>
          </cell>
          <cell r="G6610">
            <v>6</v>
          </cell>
          <cell r="H6610">
            <v>4843</v>
          </cell>
          <cell r="I6610">
            <v>0</v>
          </cell>
          <cell r="J6610">
            <v>4832991</v>
          </cell>
          <cell r="K6610">
            <v>7090716</v>
          </cell>
          <cell r="L6610">
            <v>37798607</v>
          </cell>
          <cell r="M6610">
            <v>40082232</v>
          </cell>
          <cell r="N6610">
            <v>4741126</v>
          </cell>
          <cell r="O6610">
            <v>4532660</v>
          </cell>
          <cell r="P6610">
            <v>4722113</v>
          </cell>
          <cell r="Q6610">
            <v>103800445</v>
          </cell>
          <cell r="R6610">
            <v>21433.087962007019</v>
          </cell>
        </row>
        <row r="6611">
          <cell r="C6611">
            <v>21092</v>
          </cell>
          <cell r="D6611" t="str">
            <v>SESTO .SEXTEN.</v>
          </cell>
          <cell r="E6611" t="str">
            <v>BZ</v>
          </cell>
          <cell r="F6611" t="str">
            <v>Trentino Alto Adige(P.A.Bolzano)</v>
          </cell>
          <cell r="G6611">
            <v>4</v>
          </cell>
          <cell r="H6611">
            <v>1681</v>
          </cell>
          <cell r="J6611">
            <v>1998974</v>
          </cell>
          <cell r="K6611">
            <v>2526080</v>
          </cell>
          <cell r="L6611">
            <v>10028028</v>
          </cell>
          <cell r="M6611">
            <v>14955343</v>
          </cell>
          <cell r="N6611">
            <v>2724225</v>
          </cell>
          <cell r="O6611">
            <v>3808883</v>
          </cell>
          <cell r="P6611">
            <v>3851478</v>
          </cell>
          <cell r="Q6611">
            <v>39893011</v>
          </cell>
          <cell r="R6611">
            <v>23731.713860797143</v>
          </cell>
        </row>
        <row r="6612">
          <cell r="C6612">
            <v>12120</v>
          </cell>
          <cell r="D6612" t="str">
            <v>SESTO CALENDE</v>
          </cell>
          <cell r="E6612" t="str">
            <v>VA</v>
          </cell>
          <cell r="F6612" t="str">
            <v>Lombardia</v>
          </cell>
          <cell r="G6612">
            <v>3</v>
          </cell>
          <cell r="H6612">
            <v>8155</v>
          </cell>
          <cell r="I6612">
            <v>0</v>
          </cell>
          <cell r="J6612">
            <v>8160553</v>
          </cell>
          <cell r="K6612">
            <v>11354522</v>
          </cell>
          <cell r="L6612">
            <v>52444096</v>
          </cell>
          <cell r="M6612">
            <v>76733574</v>
          </cell>
          <cell r="N6612">
            <v>16926707</v>
          </cell>
          <cell r="O6612">
            <v>16185824</v>
          </cell>
          <cell r="P6612">
            <v>27096754</v>
          </cell>
          <cell r="Q6612">
            <v>208902030</v>
          </cell>
          <cell r="R6612">
            <v>25616.435315757204</v>
          </cell>
        </row>
        <row r="6613">
          <cell r="C6613">
            <v>36043</v>
          </cell>
          <cell r="D6613" t="str">
            <v>SESTOLA</v>
          </cell>
          <cell r="E6613" t="str">
            <v>MO</v>
          </cell>
          <cell r="F6613" t="str">
            <v>Emilia Romagna</v>
          </cell>
          <cell r="G6613">
            <v>8</v>
          </cell>
          <cell r="H6613">
            <v>2079</v>
          </cell>
          <cell r="J6613">
            <v>2738885</v>
          </cell>
          <cell r="K6613">
            <v>4173487</v>
          </cell>
          <cell r="L6613">
            <v>12860027</v>
          </cell>
          <cell r="M6613">
            <v>14811323</v>
          </cell>
          <cell r="N6613">
            <v>2329051</v>
          </cell>
          <cell r="O6613">
            <v>2794078</v>
          </cell>
          <cell r="P6613">
            <v>1581034</v>
          </cell>
          <cell r="Q6613">
            <v>41287885</v>
          </cell>
          <cell r="R6613">
            <v>19859.492544492543</v>
          </cell>
        </row>
        <row r="6614">
          <cell r="C6614">
            <v>15209</v>
          </cell>
          <cell r="D6614" t="str">
            <v>SESTO SAN GIOVANNI</v>
          </cell>
          <cell r="E6614" t="str">
            <v>MI</v>
          </cell>
          <cell r="F6614" t="str">
            <v>Lombardia</v>
          </cell>
          <cell r="G6614">
            <v>3</v>
          </cell>
          <cell r="H6614">
            <v>59896</v>
          </cell>
          <cell r="I6614">
            <v>-28377</v>
          </cell>
          <cell r="J6614">
            <v>61641134</v>
          </cell>
          <cell r="K6614">
            <v>82936667</v>
          </cell>
          <cell r="L6614">
            <v>382789951</v>
          </cell>
          <cell r="M6614">
            <v>607808632</v>
          </cell>
          <cell r="N6614">
            <v>115303101</v>
          </cell>
          <cell r="O6614">
            <v>100816208</v>
          </cell>
          <cell r="P6614">
            <v>88902933</v>
          </cell>
          <cell r="Q6614">
            <v>1440198626</v>
          </cell>
          <cell r="R6614">
            <v>24044.988413249634</v>
          </cell>
        </row>
        <row r="6615">
          <cell r="C6615">
            <v>1263</v>
          </cell>
          <cell r="D6615" t="str">
            <v>SESTRIERE</v>
          </cell>
          <cell r="E6615" t="str">
            <v>TO</v>
          </cell>
          <cell r="F6615" t="str">
            <v>Piemonte</v>
          </cell>
          <cell r="G6615">
            <v>1</v>
          </cell>
          <cell r="H6615">
            <v>785</v>
          </cell>
          <cell r="I6615">
            <v>0</v>
          </cell>
          <cell r="J6615">
            <v>893107</v>
          </cell>
          <cell r="K6615">
            <v>1338218</v>
          </cell>
          <cell r="L6615">
            <v>4279055</v>
          </cell>
          <cell r="M6615">
            <v>6517569</v>
          </cell>
          <cell r="N6615">
            <v>1809722</v>
          </cell>
          <cell r="O6615">
            <v>2584716</v>
          </cell>
          <cell r="P6615">
            <v>3679852</v>
          </cell>
          <cell r="Q6615">
            <v>21102239</v>
          </cell>
          <cell r="R6615">
            <v>26881.83312101911</v>
          </cell>
        </row>
        <row r="6616">
          <cell r="C6616">
            <v>10059</v>
          </cell>
          <cell r="D6616" t="str">
            <v>SESTRI LEVANTE</v>
          </cell>
          <cell r="E6616" t="str">
            <v>GE</v>
          </cell>
          <cell r="F6616" t="str">
            <v>Liguria</v>
          </cell>
          <cell r="G6616">
            <v>7</v>
          </cell>
          <cell r="H6616">
            <v>13972</v>
          </cell>
          <cell r="J6616">
            <v>15591363</v>
          </cell>
          <cell r="K6616">
            <v>22495385</v>
          </cell>
          <cell r="L6616">
            <v>91191625</v>
          </cell>
          <cell r="M6616">
            <v>115034101</v>
          </cell>
          <cell r="N6616">
            <v>26102330</v>
          </cell>
          <cell r="O6616">
            <v>22597417</v>
          </cell>
          <cell r="P6616">
            <v>17944939</v>
          </cell>
          <cell r="Q6616">
            <v>310957160</v>
          </cell>
          <cell r="R6616">
            <v>22255.737188663039</v>
          </cell>
        </row>
        <row r="6617">
          <cell r="C6617">
            <v>92074</v>
          </cell>
          <cell r="D6617" t="str">
            <v>SESTU</v>
          </cell>
          <cell r="E6617" t="str">
            <v>CA</v>
          </cell>
          <cell r="F6617" t="str">
            <v>Sardegna</v>
          </cell>
          <cell r="G6617">
            <v>20</v>
          </cell>
          <cell r="H6617">
            <v>13148</v>
          </cell>
          <cell r="J6617">
            <v>19295378</v>
          </cell>
          <cell r="K6617">
            <v>21881851</v>
          </cell>
          <cell r="L6617">
            <v>82662369</v>
          </cell>
          <cell r="M6617">
            <v>84145642</v>
          </cell>
          <cell r="N6617">
            <v>9416581</v>
          </cell>
          <cell r="O6617">
            <v>8002142</v>
          </cell>
          <cell r="P6617">
            <v>4014457</v>
          </cell>
          <cell r="Q6617">
            <v>229418420</v>
          </cell>
          <cell r="R6617">
            <v>17448.921508974749</v>
          </cell>
        </row>
        <row r="6618">
          <cell r="C6618">
            <v>15210</v>
          </cell>
          <cell r="D6618" t="str">
            <v>SETTALA</v>
          </cell>
          <cell r="E6618" t="str">
            <v>MI</v>
          </cell>
          <cell r="F6618" t="str">
            <v>Lombardia</v>
          </cell>
          <cell r="G6618">
            <v>3</v>
          </cell>
          <cell r="H6618">
            <v>5262</v>
          </cell>
          <cell r="I6618">
            <v>0</v>
          </cell>
          <cell r="J6618">
            <v>4860508</v>
          </cell>
          <cell r="K6618">
            <v>7303007</v>
          </cell>
          <cell r="L6618">
            <v>36125392</v>
          </cell>
          <cell r="M6618">
            <v>55154175</v>
          </cell>
          <cell r="N6618">
            <v>7977510</v>
          </cell>
          <cell r="O6618">
            <v>6188797</v>
          </cell>
          <cell r="P6618">
            <v>6442797</v>
          </cell>
          <cell r="Q6618">
            <v>124052186</v>
          </cell>
          <cell r="R6618">
            <v>23575.101862409731</v>
          </cell>
        </row>
        <row r="6619">
          <cell r="C6619">
            <v>60072</v>
          </cell>
          <cell r="D6619" t="str">
            <v>SETTEFRATI</v>
          </cell>
          <cell r="E6619" t="str">
            <v>FR</v>
          </cell>
          <cell r="F6619" t="str">
            <v>Lazio</v>
          </cell>
          <cell r="G6619">
            <v>12</v>
          </cell>
          <cell r="H6619">
            <v>526</v>
          </cell>
          <cell r="I6619">
            <v>0</v>
          </cell>
          <cell r="J6619">
            <v>899342</v>
          </cell>
          <cell r="K6619">
            <v>1032186</v>
          </cell>
          <cell r="L6619">
            <v>2495726</v>
          </cell>
          <cell r="M6619">
            <v>1651705</v>
          </cell>
          <cell r="N6619">
            <v>401537</v>
          </cell>
          <cell r="P6619">
            <v>0</v>
          </cell>
          <cell r="Q6619">
            <v>6480496</v>
          </cell>
          <cell r="R6619">
            <v>12320.334600760456</v>
          </cell>
        </row>
        <row r="6620">
          <cell r="C6620">
            <v>5106</v>
          </cell>
          <cell r="D6620" t="str">
            <v>SETTIME</v>
          </cell>
          <cell r="E6620" t="str">
            <v>AT</v>
          </cell>
          <cell r="F6620" t="str">
            <v>Piemonte</v>
          </cell>
          <cell r="G6620">
            <v>1</v>
          </cell>
          <cell r="H6620">
            <v>407</v>
          </cell>
          <cell r="I6620">
            <v>0</v>
          </cell>
          <cell r="J6620">
            <v>543591</v>
          </cell>
          <cell r="K6620">
            <v>766373</v>
          </cell>
          <cell r="L6620">
            <v>2330010</v>
          </cell>
          <cell r="M6620">
            <v>2754298</v>
          </cell>
          <cell r="N6620">
            <v>814560</v>
          </cell>
          <cell r="O6620">
            <v>390838</v>
          </cell>
          <cell r="P6620">
            <v>0</v>
          </cell>
          <cell r="Q6620">
            <v>7599670</v>
          </cell>
          <cell r="R6620">
            <v>18672.407862407861</v>
          </cell>
        </row>
        <row r="6621">
          <cell r="C6621">
            <v>92075</v>
          </cell>
          <cell r="D6621" t="str">
            <v>SETTIMO SAN PIETRO</v>
          </cell>
          <cell r="E6621" t="str">
            <v>CA</v>
          </cell>
          <cell r="F6621" t="str">
            <v>Sardegna</v>
          </cell>
          <cell r="G6621">
            <v>20</v>
          </cell>
          <cell r="H6621">
            <v>4127</v>
          </cell>
          <cell r="I6621">
            <v>0</v>
          </cell>
          <cell r="J6621">
            <v>5937826</v>
          </cell>
          <cell r="K6621">
            <v>7308759</v>
          </cell>
          <cell r="L6621">
            <v>27508413</v>
          </cell>
          <cell r="M6621">
            <v>26276223</v>
          </cell>
          <cell r="N6621">
            <v>2676718</v>
          </cell>
          <cell r="O6621">
            <v>1685385</v>
          </cell>
          <cell r="Q6621">
            <v>71393324</v>
          </cell>
          <cell r="R6621">
            <v>17299.085049672885</v>
          </cell>
        </row>
        <row r="6622">
          <cell r="C6622">
            <v>15211</v>
          </cell>
          <cell r="D6622" t="str">
            <v>SETTIMO MILANESE</v>
          </cell>
          <cell r="E6622" t="str">
            <v>MI</v>
          </cell>
          <cell r="F6622" t="str">
            <v>Lombardia</v>
          </cell>
          <cell r="G6622">
            <v>3</v>
          </cell>
          <cell r="H6622">
            <v>14927</v>
          </cell>
          <cell r="J6622">
            <v>12591617</v>
          </cell>
          <cell r="K6622">
            <v>17723196</v>
          </cell>
          <cell r="L6622">
            <v>96941227</v>
          </cell>
          <cell r="M6622">
            <v>171961012</v>
          </cell>
          <cell r="N6622">
            <v>33297823</v>
          </cell>
          <cell r="O6622">
            <v>30744415</v>
          </cell>
          <cell r="P6622">
            <v>27444454</v>
          </cell>
          <cell r="Q6622">
            <v>390703744</v>
          </cell>
          <cell r="R6622">
            <v>26174.2978495344</v>
          </cell>
        </row>
        <row r="6623">
          <cell r="C6623">
            <v>1264</v>
          </cell>
          <cell r="D6623" t="str">
            <v>SETTIMO ROTTARO</v>
          </cell>
          <cell r="E6623" t="str">
            <v>TO</v>
          </cell>
          <cell r="F6623" t="str">
            <v>Piemonte</v>
          </cell>
          <cell r="G6623">
            <v>1</v>
          </cell>
          <cell r="H6623">
            <v>370</v>
          </cell>
          <cell r="I6623">
            <v>0</v>
          </cell>
          <cell r="J6623">
            <v>430107</v>
          </cell>
          <cell r="K6623">
            <v>593677</v>
          </cell>
          <cell r="L6623">
            <v>2748448</v>
          </cell>
          <cell r="M6623">
            <v>2545142</v>
          </cell>
          <cell r="O6623">
            <v>398309</v>
          </cell>
          <cell r="Q6623">
            <v>6715683</v>
          </cell>
          <cell r="R6623">
            <v>18150.494594594595</v>
          </cell>
        </row>
        <row r="6624">
          <cell r="C6624">
            <v>1266</v>
          </cell>
          <cell r="D6624" t="str">
            <v>SETTIMO VITTONE</v>
          </cell>
          <cell r="E6624" t="str">
            <v>TO</v>
          </cell>
          <cell r="F6624" t="str">
            <v>Piemonte</v>
          </cell>
          <cell r="G6624">
            <v>1</v>
          </cell>
          <cell r="H6624">
            <v>1174</v>
          </cell>
          <cell r="I6624">
            <v>0</v>
          </cell>
          <cell r="J6624">
            <v>1347586</v>
          </cell>
          <cell r="K6624">
            <v>2083770</v>
          </cell>
          <cell r="L6624">
            <v>7932992</v>
          </cell>
          <cell r="M6624">
            <v>8975442</v>
          </cell>
          <cell r="N6624">
            <v>512321</v>
          </cell>
          <cell r="O6624">
            <v>1638100</v>
          </cell>
          <cell r="P6624">
            <v>669300</v>
          </cell>
          <cell r="Q6624">
            <v>23159511</v>
          </cell>
          <cell r="R6624">
            <v>19727.011073253834</v>
          </cell>
        </row>
        <row r="6625">
          <cell r="C6625">
            <v>1265</v>
          </cell>
          <cell r="D6625" t="str">
            <v>SETTIMO TORINESE</v>
          </cell>
          <cell r="E6625" t="str">
            <v>TO</v>
          </cell>
          <cell r="F6625" t="str">
            <v>Piemonte</v>
          </cell>
          <cell r="G6625">
            <v>1</v>
          </cell>
          <cell r="H6625">
            <v>34254</v>
          </cell>
          <cell r="I6625">
            <v>0</v>
          </cell>
          <cell r="J6625">
            <v>34194410</v>
          </cell>
          <cell r="K6625">
            <v>52747588</v>
          </cell>
          <cell r="L6625">
            <v>261428148</v>
          </cell>
          <cell r="M6625">
            <v>295487525</v>
          </cell>
          <cell r="N6625">
            <v>32352841</v>
          </cell>
          <cell r="O6625">
            <v>24357967</v>
          </cell>
          <cell r="P6625">
            <v>23699016</v>
          </cell>
          <cell r="Q6625">
            <v>724267495</v>
          </cell>
          <cell r="R6625">
            <v>21144.026828983475</v>
          </cell>
        </row>
        <row r="6626">
          <cell r="C6626">
            <v>79131</v>
          </cell>
          <cell r="D6626" t="str">
            <v>SETTINGIANO</v>
          </cell>
          <cell r="E6626" t="str">
            <v>CZ</v>
          </cell>
          <cell r="F6626" t="str">
            <v>Calabria</v>
          </cell>
          <cell r="G6626">
            <v>18</v>
          </cell>
          <cell r="H6626">
            <v>2024</v>
          </cell>
          <cell r="I6626">
            <v>0</v>
          </cell>
          <cell r="J6626">
            <v>2670988</v>
          </cell>
          <cell r="K6626">
            <v>3675085</v>
          </cell>
          <cell r="L6626">
            <v>11606229</v>
          </cell>
          <cell r="M6626">
            <v>15207227</v>
          </cell>
          <cell r="N6626">
            <v>1441131</v>
          </cell>
          <cell r="O6626">
            <v>1808719</v>
          </cell>
          <cell r="P6626">
            <v>1027207</v>
          </cell>
          <cell r="Q6626">
            <v>37436586</v>
          </cell>
          <cell r="R6626">
            <v>18496.33695652174</v>
          </cell>
        </row>
        <row r="6627">
          <cell r="C6627">
            <v>111080</v>
          </cell>
          <cell r="D6627" t="str">
            <v>SETZU</v>
          </cell>
          <cell r="E6627" t="str">
            <v>SU</v>
          </cell>
          <cell r="F6627" t="str">
            <v>Sardegna</v>
          </cell>
          <cell r="G6627">
            <v>20</v>
          </cell>
          <cell r="H6627">
            <v>101</v>
          </cell>
          <cell r="I6627">
            <v>0</v>
          </cell>
          <cell r="J6627">
            <v>202276</v>
          </cell>
          <cell r="K6627">
            <v>243632</v>
          </cell>
          <cell r="L6627">
            <v>511443</v>
          </cell>
          <cell r="M6627">
            <v>252262</v>
          </cell>
          <cell r="O6627">
            <v>0</v>
          </cell>
          <cell r="P6627">
            <v>0</v>
          </cell>
          <cell r="Q6627">
            <v>1209613</v>
          </cell>
          <cell r="R6627">
            <v>11976.366336633664</v>
          </cell>
        </row>
        <row r="6628">
          <cell r="C6628">
            <v>111081</v>
          </cell>
          <cell r="D6628" t="str">
            <v>SEUI</v>
          </cell>
          <cell r="E6628" t="str">
            <v>SU</v>
          </cell>
          <cell r="F6628" t="str">
            <v>Sardegna</v>
          </cell>
          <cell r="G6628">
            <v>20</v>
          </cell>
          <cell r="H6628">
            <v>774</v>
          </cell>
          <cell r="I6628">
            <v>0</v>
          </cell>
          <cell r="J6628">
            <v>1441847</v>
          </cell>
          <cell r="K6628">
            <v>1601849</v>
          </cell>
          <cell r="L6628">
            <v>5250339</v>
          </cell>
          <cell r="M6628">
            <v>2096244</v>
          </cell>
          <cell r="O6628">
            <v>0</v>
          </cell>
          <cell r="P6628">
            <v>0</v>
          </cell>
          <cell r="Q6628">
            <v>10390279</v>
          </cell>
          <cell r="R6628">
            <v>13424.1330749354</v>
          </cell>
        </row>
        <row r="6629">
          <cell r="C6629">
            <v>111082</v>
          </cell>
          <cell r="D6629" t="str">
            <v>SEULO</v>
          </cell>
          <cell r="E6629" t="str">
            <v>SU</v>
          </cell>
          <cell r="F6629" t="str">
            <v>Sardegna</v>
          </cell>
          <cell r="G6629">
            <v>20</v>
          </cell>
          <cell r="H6629">
            <v>570</v>
          </cell>
          <cell r="I6629">
            <v>0</v>
          </cell>
          <cell r="J6629">
            <v>1055078</v>
          </cell>
          <cell r="K6629">
            <v>1370606</v>
          </cell>
          <cell r="L6629">
            <v>3262004</v>
          </cell>
          <cell r="M6629">
            <v>1744362</v>
          </cell>
          <cell r="N6629">
            <v>443030</v>
          </cell>
          <cell r="O6629">
            <v>0</v>
          </cell>
          <cell r="P6629">
            <v>0</v>
          </cell>
          <cell r="Q6629">
            <v>7875080</v>
          </cell>
          <cell r="R6629">
            <v>13815.929824561403</v>
          </cell>
        </row>
        <row r="6630">
          <cell r="C6630">
            <v>108040</v>
          </cell>
          <cell r="D6630" t="str">
            <v>SEVESO</v>
          </cell>
          <cell r="E6630" t="str">
            <v>MB</v>
          </cell>
          <cell r="F6630" t="str">
            <v>Lombardia</v>
          </cell>
          <cell r="G6630">
            <v>3</v>
          </cell>
          <cell r="H6630">
            <v>16879</v>
          </cell>
          <cell r="I6630">
            <v>0</v>
          </cell>
          <cell r="J6630">
            <v>16687136</v>
          </cell>
          <cell r="K6630">
            <v>24073263</v>
          </cell>
          <cell r="L6630">
            <v>118840033</v>
          </cell>
          <cell r="M6630">
            <v>161226434</v>
          </cell>
          <cell r="N6630">
            <v>29583079</v>
          </cell>
          <cell r="O6630">
            <v>24297233</v>
          </cell>
          <cell r="P6630">
            <v>22037833</v>
          </cell>
          <cell r="Q6630">
            <v>396745011</v>
          </cell>
          <cell r="R6630">
            <v>23505.243853308846</v>
          </cell>
        </row>
        <row r="6631">
          <cell r="C6631">
            <v>6161</v>
          </cell>
          <cell r="D6631" t="str">
            <v>SEZZADIO</v>
          </cell>
          <cell r="E6631" t="str">
            <v>AL</v>
          </cell>
          <cell r="F6631" t="str">
            <v>Piemonte</v>
          </cell>
          <cell r="G6631">
            <v>1</v>
          </cell>
          <cell r="H6631">
            <v>951</v>
          </cell>
          <cell r="I6631">
            <v>0</v>
          </cell>
          <cell r="J6631">
            <v>1132609</v>
          </cell>
          <cell r="K6631">
            <v>1953916</v>
          </cell>
          <cell r="L6631">
            <v>6569591</v>
          </cell>
          <cell r="M6631">
            <v>6080199</v>
          </cell>
          <cell r="N6631">
            <v>886750</v>
          </cell>
          <cell r="O6631">
            <v>758575</v>
          </cell>
          <cell r="P6631">
            <v>1007518</v>
          </cell>
          <cell r="Q6631">
            <v>18389158</v>
          </cell>
          <cell r="R6631">
            <v>19336.654048370136</v>
          </cell>
        </row>
        <row r="6632">
          <cell r="C6632">
            <v>59028</v>
          </cell>
          <cell r="D6632" t="str">
            <v>SEZZE</v>
          </cell>
          <cell r="E6632" t="str">
            <v>LT</v>
          </cell>
          <cell r="F6632" t="str">
            <v>Lazio</v>
          </cell>
          <cell r="G6632">
            <v>12</v>
          </cell>
          <cell r="H6632">
            <v>15043</v>
          </cell>
          <cell r="I6632">
            <v>0</v>
          </cell>
          <cell r="J6632">
            <v>28233774</v>
          </cell>
          <cell r="K6632">
            <v>29432198</v>
          </cell>
          <cell r="L6632">
            <v>78739530</v>
          </cell>
          <cell r="M6632">
            <v>72827062</v>
          </cell>
          <cell r="N6632">
            <v>7770246</v>
          </cell>
          <cell r="O6632">
            <v>6858065</v>
          </cell>
          <cell r="P6632">
            <v>1949083</v>
          </cell>
          <cell r="Q6632">
            <v>225809958</v>
          </cell>
          <cell r="R6632">
            <v>15010.965764807552</v>
          </cell>
        </row>
        <row r="6633">
          <cell r="C6633">
            <v>22173</v>
          </cell>
          <cell r="D6633" t="str">
            <v>SFRUZ</v>
          </cell>
          <cell r="E6633" t="str">
            <v>TN</v>
          </cell>
          <cell r="F6633" t="str">
            <v>Trentino Alto Adige(P.A.Trento)</v>
          </cell>
          <cell r="G6633">
            <v>4</v>
          </cell>
          <cell r="H6633">
            <v>275</v>
          </cell>
          <cell r="I6633">
            <v>0</v>
          </cell>
          <cell r="J6633">
            <v>346976</v>
          </cell>
          <cell r="K6633">
            <v>301086</v>
          </cell>
          <cell r="L6633">
            <v>1796620</v>
          </cell>
          <cell r="M6633">
            <v>2348262</v>
          </cell>
          <cell r="O6633">
            <v>464779</v>
          </cell>
          <cell r="P6633">
            <v>668059</v>
          </cell>
          <cell r="Q6633">
            <v>5925782</v>
          </cell>
          <cell r="R6633">
            <v>21548.298181818183</v>
          </cell>
        </row>
        <row r="6634">
          <cell r="C6634">
            <v>32005</v>
          </cell>
          <cell r="D6634" t="str">
            <v>SGONICO</v>
          </cell>
          <cell r="E6634" t="str">
            <v>TS</v>
          </cell>
          <cell r="F6634" t="str">
            <v>Friuli Venezia Giulia</v>
          </cell>
          <cell r="G6634">
            <v>6</v>
          </cell>
          <cell r="H6634">
            <v>1624</v>
          </cell>
          <cell r="I6634">
            <v>0</v>
          </cell>
          <cell r="J6634">
            <v>1439552</v>
          </cell>
          <cell r="K6634">
            <v>2177265</v>
          </cell>
          <cell r="L6634">
            <v>10254452</v>
          </cell>
          <cell r="M6634">
            <v>18255811</v>
          </cell>
          <cell r="N6634">
            <v>3449462</v>
          </cell>
          <cell r="O6634">
            <v>4043446</v>
          </cell>
          <cell r="P6634">
            <v>1566039</v>
          </cell>
          <cell r="Q6634">
            <v>41186027</v>
          </cell>
          <cell r="R6634">
            <v>25360.854064039409</v>
          </cell>
        </row>
        <row r="6635">
          <cell r="C6635">
            <v>60073</v>
          </cell>
          <cell r="D6635" t="str">
            <v>SGURGOLA</v>
          </cell>
          <cell r="E6635" t="str">
            <v>FR</v>
          </cell>
          <cell r="F6635" t="str">
            <v>Lazio</v>
          </cell>
          <cell r="G6635">
            <v>12</v>
          </cell>
          <cell r="H6635">
            <v>1585</v>
          </cell>
          <cell r="I6635">
            <v>0</v>
          </cell>
          <cell r="J6635">
            <v>2604990</v>
          </cell>
          <cell r="K6635">
            <v>3164050</v>
          </cell>
          <cell r="L6635">
            <v>9644813</v>
          </cell>
          <cell r="M6635">
            <v>7620408</v>
          </cell>
          <cell r="N6635">
            <v>531320</v>
          </cell>
          <cell r="O6635">
            <v>327126</v>
          </cell>
          <cell r="Q6635">
            <v>23892707</v>
          </cell>
          <cell r="R6635">
            <v>15074.26309148265</v>
          </cell>
        </row>
        <row r="6636">
          <cell r="C6636">
            <v>95056</v>
          </cell>
          <cell r="D6636" t="str">
            <v>SIAMAGGIORE</v>
          </cell>
          <cell r="E6636" t="str">
            <v>OR</v>
          </cell>
          <cell r="F6636" t="str">
            <v>Sardegna</v>
          </cell>
          <cell r="G6636">
            <v>20</v>
          </cell>
          <cell r="H6636">
            <v>627</v>
          </cell>
          <cell r="I6636">
            <v>0</v>
          </cell>
          <cell r="J6636">
            <v>1083842</v>
          </cell>
          <cell r="K6636">
            <v>1234274</v>
          </cell>
          <cell r="L6636">
            <v>3438683</v>
          </cell>
          <cell r="M6636">
            <v>2954083</v>
          </cell>
          <cell r="N6636">
            <v>315390</v>
          </cell>
          <cell r="O6636">
            <v>603778</v>
          </cell>
          <cell r="Q6636">
            <v>9630050</v>
          </cell>
          <cell r="R6636">
            <v>15358.931419457735</v>
          </cell>
        </row>
        <row r="6637">
          <cell r="C6637">
            <v>95057</v>
          </cell>
          <cell r="D6637" t="str">
            <v>SIAMANNA</v>
          </cell>
          <cell r="E6637" t="str">
            <v>OR</v>
          </cell>
          <cell r="F6637" t="str">
            <v>Sardegna</v>
          </cell>
          <cell r="G6637">
            <v>20</v>
          </cell>
          <cell r="H6637">
            <v>546</v>
          </cell>
          <cell r="I6637">
            <v>0</v>
          </cell>
          <cell r="J6637">
            <v>946077</v>
          </cell>
          <cell r="K6637">
            <v>908155</v>
          </cell>
          <cell r="L6637">
            <v>3569240</v>
          </cell>
          <cell r="M6637">
            <v>2714944</v>
          </cell>
          <cell r="N6637">
            <v>376260</v>
          </cell>
          <cell r="P6637">
            <v>0</v>
          </cell>
          <cell r="Q6637">
            <v>8514676</v>
          </cell>
          <cell r="R6637">
            <v>15594.644688644688</v>
          </cell>
        </row>
        <row r="6638">
          <cell r="C6638">
            <v>65142</v>
          </cell>
          <cell r="D6638" t="str">
            <v>SIANO</v>
          </cell>
          <cell r="E6638" t="str">
            <v>SA</v>
          </cell>
          <cell r="F6638" t="str">
            <v>Campania</v>
          </cell>
          <cell r="G6638">
            <v>15</v>
          </cell>
          <cell r="H6638">
            <v>5545</v>
          </cell>
          <cell r="J6638">
            <v>9379231</v>
          </cell>
          <cell r="K6638">
            <v>8244813</v>
          </cell>
          <cell r="L6638">
            <v>32916368</v>
          </cell>
          <cell r="M6638">
            <v>32024725</v>
          </cell>
          <cell r="N6638">
            <v>2576614</v>
          </cell>
          <cell r="O6638">
            <v>3111882</v>
          </cell>
          <cell r="P6638">
            <v>1453493</v>
          </cell>
          <cell r="Q6638">
            <v>89707126</v>
          </cell>
          <cell r="R6638">
            <v>16178.02091974752</v>
          </cell>
        </row>
        <row r="6639">
          <cell r="C6639">
            <v>95076</v>
          </cell>
          <cell r="D6639" t="str">
            <v>SIAPICCIA</v>
          </cell>
          <cell r="E6639" t="str">
            <v>OR</v>
          </cell>
          <cell r="F6639" t="str">
            <v>Sardegna</v>
          </cell>
          <cell r="G6639">
            <v>20</v>
          </cell>
          <cell r="H6639">
            <v>245</v>
          </cell>
          <cell r="I6639">
            <v>0</v>
          </cell>
          <cell r="J6639">
            <v>495981</v>
          </cell>
          <cell r="K6639">
            <v>469180</v>
          </cell>
          <cell r="L6639">
            <v>1307295</v>
          </cell>
          <cell r="M6639">
            <v>939158</v>
          </cell>
          <cell r="O6639">
            <v>0</v>
          </cell>
          <cell r="P6639">
            <v>0</v>
          </cell>
          <cell r="Q6639">
            <v>3211614</v>
          </cell>
          <cell r="R6639">
            <v>13108.628571428571</v>
          </cell>
        </row>
        <row r="6640">
          <cell r="C6640">
            <v>84042</v>
          </cell>
          <cell r="D6640" t="str">
            <v>SICULIANA</v>
          </cell>
          <cell r="E6640" t="str">
            <v>AG</v>
          </cell>
          <cell r="F6640" t="str">
            <v>Sicilia</v>
          </cell>
          <cell r="G6640">
            <v>19</v>
          </cell>
          <cell r="H6640">
            <v>2725</v>
          </cell>
          <cell r="J6640">
            <v>5576159</v>
          </cell>
          <cell r="K6640">
            <v>5899406</v>
          </cell>
          <cell r="L6640">
            <v>11001570</v>
          </cell>
          <cell r="M6640">
            <v>9896340</v>
          </cell>
          <cell r="N6640">
            <v>1292716</v>
          </cell>
          <cell r="O6640">
            <v>953902</v>
          </cell>
          <cell r="P6640">
            <v>926670</v>
          </cell>
          <cell r="Q6640">
            <v>35546763</v>
          </cell>
          <cell r="R6640">
            <v>13044.683669724771</v>
          </cell>
        </row>
        <row r="6641">
          <cell r="C6641">
            <v>111083</v>
          </cell>
          <cell r="D6641" t="str">
            <v>SIDDI</v>
          </cell>
          <cell r="E6641" t="str">
            <v>SU</v>
          </cell>
          <cell r="F6641" t="str">
            <v>Sardegna</v>
          </cell>
          <cell r="G6641">
            <v>20</v>
          </cell>
          <cell r="H6641">
            <v>469</v>
          </cell>
          <cell r="I6641">
            <v>0</v>
          </cell>
          <cell r="J6641">
            <v>880397</v>
          </cell>
          <cell r="K6641">
            <v>972621</v>
          </cell>
          <cell r="L6641">
            <v>2521416</v>
          </cell>
          <cell r="M6641">
            <v>1339583</v>
          </cell>
          <cell r="O6641">
            <v>0</v>
          </cell>
          <cell r="P6641">
            <v>0</v>
          </cell>
          <cell r="Q6641">
            <v>5714017</v>
          </cell>
          <cell r="R6641">
            <v>12183.40511727079</v>
          </cell>
        </row>
        <row r="6642">
          <cell r="C6642">
            <v>80088</v>
          </cell>
          <cell r="D6642" t="str">
            <v>SIDERNO</v>
          </cell>
          <cell r="E6642" t="str">
            <v>RC</v>
          </cell>
          <cell r="F6642" t="str">
            <v>Calabria</v>
          </cell>
          <cell r="G6642">
            <v>18</v>
          </cell>
          <cell r="H6642">
            <v>10044</v>
          </cell>
          <cell r="J6642">
            <v>23463430</v>
          </cell>
          <cell r="K6642">
            <v>18338106</v>
          </cell>
          <cell r="L6642">
            <v>37826561</v>
          </cell>
          <cell r="M6642">
            <v>45057276</v>
          </cell>
          <cell r="N6642">
            <v>7286120</v>
          </cell>
          <cell r="O6642">
            <v>6119947</v>
          </cell>
          <cell r="P6642">
            <v>3848226</v>
          </cell>
          <cell r="Q6642">
            <v>141939666</v>
          </cell>
          <cell r="R6642">
            <v>14131.786738351255</v>
          </cell>
        </row>
        <row r="6643">
          <cell r="C6643">
            <v>52032</v>
          </cell>
          <cell r="D6643" t="str">
            <v>SIENA</v>
          </cell>
          <cell r="E6643" t="str">
            <v>SI</v>
          </cell>
          <cell r="F6643" t="str">
            <v>Toscana</v>
          </cell>
          <cell r="G6643">
            <v>9</v>
          </cell>
          <cell r="H6643">
            <v>42299</v>
          </cell>
          <cell r="I6643">
            <v>-16427</v>
          </cell>
          <cell r="J6643">
            <v>39153544</v>
          </cell>
          <cell r="K6643">
            <v>54584093</v>
          </cell>
          <cell r="L6643">
            <v>242306118</v>
          </cell>
          <cell r="M6643">
            <v>453458460</v>
          </cell>
          <cell r="N6643">
            <v>120873499</v>
          </cell>
          <cell r="O6643">
            <v>141575340</v>
          </cell>
          <cell r="P6643">
            <v>106820382</v>
          </cell>
          <cell r="Q6643">
            <v>1158771436</v>
          </cell>
          <cell r="R6643">
            <v>27394.771413035771</v>
          </cell>
        </row>
        <row r="6644">
          <cell r="C6644">
            <v>54049</v>
          </cell>
          <cell r="D6644" t="str">
            <v>SIGILLO</v>
          </cell>
          <cell r="E6644" t="str">
            <v>PG</v>
          </cell>
          <cell r="F6644" t="str">
            <v>Umbria</v>
          </cell>
          <cell r="G6644">
            <v>10</v>
          </cell>
          <cell r="H6644">
            <v>1768</v>
          </cell>
          <cell r="I6644">
            <v>0</v>
          </cell>
          <cell r="J6644">
            <v>2417924</v>
          </cell>
          <cell r="K6644">
            <v>3393414</v>
          </cell>
          <cell r="L6644">
            <v>12751576</v>
          </cell>
          <cell r="M6644">
            <v>9868451</v>
          </cell>
          <cell r="N6644">
            <v>1207942</v>
          </cell>
          <cell r="O6644">
            <v>1326866</v>
          </cell>
          <cell r="Q6644">
            <v>30966173</v>
          </cell>
          <cell r="R6644">
            <v>17514.803733031673</v>
          </cell>
        </row>
        <row r="6645">
          <cell r="C6645">
            <v>48044</v>
          </cell>
          <cell r="D6645" t="str">
            <v>SIGNA</v>
          </cell>
          <cell r="E6645" t="str">
            <v>FI</v>
          </cell>
          <cell r="F6645" t="str">
            <v>Toscana</v>
          </cell>
          <cell r="G6645">
            <v>9</v>
          </cell>
          <cell r="H6645">
            <v>13950</v>
          </cell>
          <cell r="J6645">
            <v>17265088</v>
          </cell>
          <cell r="K6645">
            <v>23870647</v>
          </cell>
          <cell r="L6645">
            <v>100770440</v>
          </cell>
          <cell r="M6645">
            <v>102154307</v>
          </cell>
          <cell r="N6645">
            <v>14540652</v>
          </cell>
          <cell r="O6645">
            <v>13257545</v>
          </cell>
          <cell r="P6645">
            <v>13555634</v>
          </cell>
          <cell r="Q6645">
            <v>285414313</v>
          </cell>
          <cell r="R6645">
            <v>20459.807383512543</v>
          </cell>
        </row>
        <row r="6646">
          <cell r="C6646">
            <v>21093</v>
          </cell>
          <cell r="D6646" t="str">
            <v>SILANDRO .SCHLANDERS.</v>
          </cell>
          <cell r="E6646" t="str">
            <v>BZ</v>
          </cell>
          <cell r="F6646" t="str">
            <v>Trentino Alto Adige(P.A.Bolzano)</v>
          </cell>
          <cell r="G6646">
            <v>4</v>
          </cell>
          <cell r="H6646">
            <v>6647</v>
          </cell>
          <cell r="I6646">
            <v>0</v>
          </cell>
          <cell r="J6646">
            <v>7373775</v>
          </cell>
          <cell r="K6646">
            <v>7838981</v>
          </cell>
          <cell r="L6646">
            <v>30317749</v>
          </cell>
          <cell r="M6646">
            <v>46470727</v>
          </cell>
          <cell r="N6646">
            <v>6270616</v>
          </cell>
          <cell r="O6646">
            <v>8143770</v>
          </cell>
          <cell r="P6646">
            <v>12896694</v>
          </cell>
          <cell r="Q6646">
            <v>119312312</v>
          </cell>
          <cell r="R6646">
            <v>17949.798706183239</v>
          </cell>
        </row>
        <row r="6647">
          <cell r="C6647">
            <v>91083</v>
          </cell>
          <cell r="D6647" t="str">
            <v>SILANUS</v>
          </cell>
          <cell r="E6647" t="str">
            <v>NU</v>
          </cell>
          <cell r="F6647" t="str">
            <v>Sardegna</v>
          </cell>
          <cell r="G6647">
            <v>20</v>
          </cell>
          <cell r="H6647">
            <v>1398</v>
          </cell>
          <cell r="I6647">
            <v>0</v>
          </cell>
          <cell r="J6647">
            <v>2339287</v>
          </cell>
          <cell r="K6647">
            <v>2701955</v>
          </cell>
          <cell r="L6647">
            <v>7671052</v>
          </cell>
          <cell r="M6647">
            <v>5775006</v>
          </cell>
          <cell r="N6647">
            <v>377622</v>
          </cell>
          <cell r="O6647">
            <v>670156</v>
          </cell>
          <cell r="Q6647">
            <v>19535078</v>
          </cell>
          <cell r="R6647">
            <v>13973.589413447782</v>
          </cell>
        </row>
        <row r="6648">
          <cell r="C6648">
            <v>90068</v>
          </cell>
          <cell r="D6648" t="str">
            <v>SILIGO</v>
          </cell>
          <cell r="E6648" t="str">
            <v>SS</v>
          </cell>
          <cell r="F6648" t="str">
            <v>Sardegna</v>
          </cell>
          <cell r="G6648">
            <v>20</v>
          </cell>
          <cell r="H6648">
            <v>605</v>
          </cell>
          <cell r="I6648">
            <v>0</v>
          </cell>
          <cell r="J6648">
            <v>1071032</v>
          </cell>
          <cell r="K6648">
            <v>1180935</v>
          </cell>
          <cell r="L6648">
            <v>3480408</v>
          </cell>
          <cell r="M6648">
            <v>2864380</v>
          </cell>
          <cell r="N6648">
            <v>383177</v>
          </cell>
          <cell r="O6648">
            <v>0</v>
          </cell>
          <cell r="P6648">
            <v>0</v>
          </cell>
          <cell r="Q6648">
            <v>8979932</v>
          </cell>
          <cell r="R6648">
            <v>14842.862809917355</v>
          </cell>
        </row>
        <row r="6649">
          <cell r="C6649">
            <v>111084</v>
          </cell>
          <cell r="D6649" t="str">
            <v>SILIQUA</v>
          </cell>
          <cell r="E6649" t="str">
            <v>SU</v>
          </cell>
          <cell r="F6649" t="str">
            <v>Sardegna</v>
          </cell>
          <cell r="G6649">
            <v>20</v>
          </cell>
          <cell r="H6649">
            <v>2275</v>
          </cell>
          <cell r="I6649">
            <v>0</v>
          </cell>
          <cell r="J6649">
            <v>3630062</v>
          </cell>
          <cell r="K6649">
            <v>3963960</v>
          </cell>
          <cell r="L6649">
            <v>14637480</v>
          </cell>
          <cell r="M6649">
            <v>11715014</v>
          </cell>
          <cell r="N6649">
            <v>785882</v>
          </cell>
          <cell r="O6649">
            <v>772118</v>
          </cell>
          <cell r="Q6649">
            <v>35504516</v>
          </cell>
          <cell r="R6649">
            <v>15606.380659340659</v>
          </cell>
        </row>
        <row r="6650">
          <cell r="C6650">
            <v>111085</v>
          </cell>
          <cell r="D6650" t="str">
            <v>SILIUS</v>
          </cell>
          <cell r="E6650" t="str">
            <v>SU</v>
          </cell>
          <cell r="F6650" t="str">
            <v>Sardegna</v>
          </cell>
          <cell r="G6650">
            <v>20</v>
          </cell>
          <cell r="H6650">
            <v>696</v>
          </cell>
          <cell r="I6650">
            <v>0</v>
          </cell>
          <cell r="J6650">
            <v>1239963</v>
          </cell>
          <cell r="K6650">
            <v>1352680</v>
          </cell>
          <cell r="L6650">
            <v>4547325</v>
          </cell>
          <cell r="M6650">
            <v>1749493</v>
          </cell>
          <cell r="N6650">
            <v>0</v>
          </cell>
          <cell r="O6650">
            <v>0</v>
          </cell>
          <cell r="P6650">
            <v>0</v>
          </cell>
          <cell r="Q6650">
            <v>8889461</v>
          </cell>
          <cell r="R6650">
            <v>12772.214080459769</v>
          </cell>
        </row>
        <row r="6651">
          <cell r="C6651">
            <v>3138</v>
          </cell>
          <cell r="D6651" t="str">
            <v>SILLAVENGO</v>
          </cell>
          <cell r="E6651" t="str">
            <v>NO</v>
          </cell>
          <cell r="F6651" t="str">
            <v>Piemonte</v>
          </cell>
          <cell r="G6651">
            <v>1</v>
          </cell>
          <cell r="H6651">
            <v>414</v>
          </cell>
          <cell r="I6651">
            <v>0</v>
          </cell>
          <cell r="J6651">
            <v>361431</v>
          </cell>
          <cell r="K6651">
            <v>799784</v>
          </cell>
          <cell r="L6651">
            <v>2958474</v>
          </cell>
          <cell r="M6651">
            <v>3395069</v>
          </cell>
          <cell r="Q6651">
            <v>7514758</v>
          </cell>
          <cell r="R6651">
            <v>18151.589371980677</v>
          </cell>
        </row>
        <row r="6652">
          <cell r="C6652">
            <v>6162</v>
          </cell>
          <cell r="D6652" t="str">
            <v>SILVANO D'ORBA</v>
          </cell>
          <cell r="E6652" t="str">
            <v>AL</v>
          </cell>
          <cell r="F6652" t="str">
            <v>Piemonte</v>
          </cell>
          <cell r="G6652">
            <v>1</v>
          </cell>
          <cell r="H6652">
            <v>1451</v>
          </cell>
          <cell r="I6652">
            <v>0</v>
          </cell>
          <cell r="J6652">
            <v>1881600</v>
          </cell>
          <cell r="K6652">
            <v>2390288</v>
          </cell>
          <cell r="L6652">
            <v>9231272</v>
          </cell>
          <cell r="M6652">
            <v>11995595</v>
          </cell>
          <cell r="N6652">
            <v>1661096</v>
          </cell>
          <cell r="O6652">
            <v>1540137</v>
          </cell>
          <cell r="Q6652">
            <v>28699988</v>
          </cell>
          <cell r="R6652">
            <v>19779.45416953825</v>
          </cell>
        </row>
        <row r="6653">
          <cell r="C6653">
            <v>18149</v>
          </cell>
          <cell r="D6653" t="str">
            <v>SILVANO PIETRA</v>
          </cell>
          <cell r="E6653" t="str">
            <v>PV</v>
          </cell>
          <cell r="F6653" t="str">
            <v>Lombardia</v>
          </cell>
          <cell r="G6653">
            <v>3</v>
          </cell>
          <cell r="H6653">
            <v>480</v>
          </cell>
          <cell r="I6653">
            <v>0</v>
          </cell>
          <cell r="J6653">
            <v>495210</v>
          </cell>
          <cell r="K6653">
            <v>915240</v>
          </cell>
          <cell r="L6653">
            <v>3578218</v>
          </cell>
          <cell r="M6653">
            <v>3388999</v>
          </cell>
          <cell r="N6653">
            <v>310466</v>
          </cell>
          <cell r="O6653">
            <v>725287</v>
          </cell>
          <cell r="Q6653">
            <v>9413420</v>
          </cell>
          <cell r="R6653">
            <v>19611.291666666668</v>
          </cell>
        </row>
        <row r="6654">
          <cell r="C6654">
            <v>67040</v>
          </cell>
          <cell r="D6654" t="str">
            <v>SILVI</v>
          </cell>
          <cell r="E6654" t="str">
            <v>TE</v>
          </cell>
          <cell r="F6654" t="str">
            <v>Abruzzo</v>
          </cell>
          <cell r="G6654">
            <v>13</v>
          </cell>
          <cell r="H6654">
            <v>10670</v>
          </cell>
          <cell r="I6654">
            <v>0</v>
          </cell>
          <cell r="J6654">
            <v>17829334</v>
          </cell>
          <cell r="K6654">
            <v>20784581</v>
          </cell>
          <cell r="L6654">
            <v>60213085</v>
          </cell>
          <cell r="M6654">
            <v>54987494</v>
          </cell>
          <cell r="N6654">
            <v>7265128</v>
          </cell>
          <cell r="O6654">
            <v>5467388</v>
          </cell>
          <cell r="P6654">
            <v>4812091</v>
          </cell>
          <cell r="Q6654">
            <v>171359101</v>
          </cell>
          <cell r="R6654">
            <v>16059.897000937208</v>
          </cell>
        </row>
        <row r="6655">
          <cell r="C6655">
            <v>95058</v>
          </cell>
          <cell r="D6655" t="str">
            <v>SIMALA</v>
          </cell>
          <cell r="E6655" t="str">
            <v>OR</v>
          </cell>
          <cell r="F6655" t="str">
            <v>Sardegna</v>
          </cell>
          <cell r="G6655">
            <v>20</v>
          </cell>
          <cell r="H6655">
            <v>218</v>
          </cell>
          <cell r="I6655">
            <v>0</v>
          </cell>
          <cell r="J6655">
            <v>340018</v>
          </cell>
          <cell r="K6655">
            <v>475420</v>
          </cell>
          <cell r="L6655">
            <v>1269377</v>
          </cell>
          <cell r="M6655">
            <v>1154321</v>
          </cell>
          <cell r="P6655">
            <v>0</v>
          </cell>
          <cell r="Q6655">
            <v>3239136</v>
          </cell>
          <cell r="R6655">
            <v>14858.422018348623</v>
          </cell>
        </row>
        <row r="6656">
          <cell r="C6656">
            <v>95059</v>
          </cell>
          <cell r="D6656" t="str">
            <v>SIMAXIS</v>
          </cell>
          <cell r="E6656" t="str">
            <v>OR</v>
          </cell>
          <cell r="F6656" t="str">
            <v>Sardegna</v>
          </cell>
          <cell r="G6656">
            <v>20</v>
          </cell>
          <cell r="H6656">
            <v>1449</v>
          </cell>
          <cell r="I6656">
            <v>0</v>
          </cell>
          <cell r="J6656">
            <v>2560648</v>
          </cell>
          <cell r="K6656">
            <v>2942167</v>
          </cell>
          <cell r="L6656">
            <v>7821453</v>
          </cell>
          <cell r="M6656">
            <v>7686888</v>
          </cell>
          <cell r="N6656">
            <v>798210</v>
          </cell>
          <cell r="O6656">
            <v>426585</v>
          </cell>
          <cell r="Q6656">
            <v>22235951</v>
          </cell>
          <cell r="R6656">
            <v>15345.72187715666</v>
          </cell>
        </row>
        <row r="6657">
          <cell r="C6657">
            <v>102038</v>
          </cell>
          <cell r="D6657" t="str">
            <v>SIMBARIO</v>
          </cell>
          <cell r="E6657" t="str">
            <v>VV</v>
          </cell>
          <cell r="F6657" t="str">
            <v>Calabria</v>
          </cell>
          <cell r="G6657">
            <v>18</v>
          </cell>
          <cell r="H6657">
            <v>646</v>
          </cell>
          <cell r="I6657">
            <v>0</v>
          </cell>
          <cell r="J6657">
            <v>1593902</v>
          </cell>
          <cell r="K6657">
            <v>1474259</v>
          </cell>
          <cell r="L6657">
            <v>1941059</v>
          </cell>
          <cell r="M6657">
            <v>1962531</v>
          </cell>
          <cell r="N6657">
            <v>327513</v>
          </cell>
          <cell r="P6657">
            <v>0</v>
          </cell>
          <cell r="Q6657">
            <v>7299264</v>
          </cell>
          <cell r="R6657">
            <v>11299.17027863777</v>
          </cell>
        </row>
        <row r="6658">
          <cell r="C6658">
            <v>79133</v>
          </cell>
          <cell r="D6658" t="str">
            <v>SIMERI CRICHI</v>
          </cell>
          <cell r="E6658" t="str">
            <v>CZ</v>
          </cell>
          <cell r="F6658" t="str">
            <v>Calabria</v>
          </cell>
          <cell r="G6658">
            <v>18</v>
          </cell>
          <cell r="H6658">
            <v>2820</v>
          </cell>
          <cell r="I6658">
            <v>0</v>
          </cell>
          <cell r="J6658">
            <v>5750565</v>
          </cell>
          <cell r="K6658">
            <v>5930712</v>
          </cell>
          <cell r="L6658">
            <v>13278945</v>
          </cell>
          <cell r="M6658">
            <v>13884990</v>
          </cell>
          <cell r="N6658">
            <v>1625271</v>
          </cell>
          <cell r="O6658">
            <v>1595428</v>
          </cell>
          <cell r="P6658">
            <v>1087830</v>
          </cell>
          <cell r="Q6658">
            <v>43153741</v>
          </cell>
          <cell r="R6658">
            <v>15302.745035460994</v>
          </cell>
        </row>
        <row r="6659">
          <cell r="C6659">
            <v>83095</v>
          </cell>
          <cell r="D6659" t="str">
            <v>SINAGRA</v>
          </cell>
          <cell r="E6659" t="str">
            <v>ME</v>
          </cell>
          <cell r="F6659" t="str">
            <v>Sicilia</v>
          </cell>
          <cell r="G6659">
            <v>19</v>
          </cell>
          <cell r="H6659">
            <v>1865</v>
          </cell>
          <cell r="I6659">
            <v>0</v>
          </cell>
          <cell r="J6659">
            <v>4115258</v>
          </cell>
          <cell r="K6659">
            <v>5152311</v>
          </cell>
          <cell r="L6659">
            <v>9425672</v>
          </cell>
          <cell r="M6659">
            <v>4159014</v>
          </cell>
          <cell r="N6659">
            <v>596521</v>
          </cell>
          <cell r="O6659">
            <v>425050</v>
          </cell>
          <cell r="P6659">
            <v>0</v>
          </cell>
          <cell r="Q6659">
            <v>23873826</v>
          </cell>
          <cell r="R6659">
            <v>12800.97908847185</v>
          </cell>
        </row>
        <row r="6660">
          <cell r="C6660">
            <v>91084</v>
          </cell>
          <cell r="D6660" t="str">
            <v>SINDIA</v>
          </cell>
          <cell r="E6660" t="str">
            <v>NU</v>
          </cell>
          <cell r="F6660" t="str">
            <v>Sardegna</v>
          </cell>
          <cell r="G6660">
            <v>20</v>
          </cell>
          <cell r="H6660">
            <v>1207</v>
          </cell>
          <cell r="I6660">
            <v>0</v>
          </cell>
          <cell r="J6660">
            <v>2095132</v>
          </cell>
          <cell r="K6660">
            <v>2468978</v>
          </cell>
          <cell r="L6660">
            <v>5873128</v>
          </cell>
          <cell r="M6660">
            <v>4685323</v>
          </cell>
          <cell r="N6660">
            <v>509470</v>
          </cell>
          <cell r="O6660">
            <v>342348</v>
          </cell>
          <cell r="P6660">
            <v>0</v>
          </cell>
          <cell r="Q6660">
            <v>15974379</v>
          </cell>
          <cell r="R6660">
            <v>13234.77961888981</v>
          </cell>
        </row>
        <row r="6661">
          <cell r="C6661">
            <v>95060</v>
          </cell>
          <cell r="D6661" t="str">
            <v>SINI</v>
          </cell>
          <cell r="E6661" t="str">
            <v>OR</v>
          </cell>
          <cell r="F6661" t="str">
            <v>Sardegna</v>
          </cell>
          <cell r="G6661">
            <v>20</v>
          </cell>
          <cell r="H6661">
            <v>344</v>
          </cell>
          <cell r="I6661">
            <v>0</v>
          </cell>
          <cell r="J6661">
            <v>691049</v>
          </cell>
          <cell r="K6661">
            <v>646733</v>
          </cell>
          <cell r="L6661">
            <v>1879666</v>
          </cell>
          <cell r="M6661">
            <v>1392406</v>
          </cell>
          <cell r="O6661">
            <v>0</v>
          </cell>
          <cell r="P6661">
            <v>0</v>
          </cell>
          <cell r="Q6661">
            <v>4609854</v>
          </cell>
          <cell r="R6661">
            <v>13400.738372093023</v>
          </cell>
        </row>
        <row r="6662">
          <cell r="C6662">
            <v>4220</v>
          </cell>
          <cell r="D6662" t="str">
            <v>SINIO</v>
          </cell>
          <cell r="E6662" t="str">
            <v>CN</v>
          </cell>
          <cell r="F6662" t="str">
            <v>Piemonte</v>
          </cell>
          <cell r="G6662">
            <v>1</v>
          </cell>
          <cell r="H6662">
            <v>390</v>
          </cell>
          <cell r="I6662">
            <v>0</v>
          </cell>
          <cell r="J6662">
            <v>464487</v>
          </cell>
          <cell r="K6662">
            <v>815135</v>
          </cell>
          <cell r="L6662">
            <v>2421689</v>
          </cell>
          <cell r="M6662">
            <v>2314626</v>
          </cell>
          <cell r="N6662">
            <v>522098</v>
          </cell>
          <cell r="P6662">
            <v>613089</v>
          </cell>
          <cell r="Q6662">
            <v>7151124</v>
          </cell>
          <cell r="R6662">
            <v>18336.215384615385</v>
          </cell>
        </row>
        <row r="6663">
          <cell r="C6663">
            <v>91085</v>
          </cell>
          <cell r="D6663" t="str">
            <v>SINISCOLA</v>
          </cell>
          <cell r="E6663" t="str">
            <v>NU</v>
          </cell>
          <cell r="F6663" t="str">
            <v>Sardegna</v>
          </cell>
          <cell r="G6663">
            <v>20</v>
          </cell>
          <cell r="H6663">
            <v>7507</v>
          </cell>
          <cell r="J6663">
            <v>14194506</v>
          </cell>
          <cell r="K6663">
            <v>15999110</v>
          </cell>
          <cell r="L6663">
            <v>36487657</v>
          </cell>
          <cell r="M6663">
            <v>37394533</v>
          </cell>
          <cell r="N6663">
            <v>3470404</v>
          </cell>
          <cell r="O6663">
            <v>2247899</v>
          </cell>
          <cell r="Q6663">
            <v>109794109</v>
          </cell>
          <cell r="R6663">
            <v>14625.564006926868</v>
          </cell>
        </row>
        <row r="6664">
          <cell r="C6664">
            <v>92080</v>
          </cell>
          <cell r="D6664" t="str">
            <v>SINNAI</v>
          </cell>
          <cell r="E6664" t="str">
            <v>CA</v>
          </cell>
          <cell r="F6664" t="str">
            <v>Sardegna</v>
          </cell>
          <cell r="G6664">
            <v>20</v>
          </cell>
          <cell r="H6664">
            <v>10463</v>
          </cell>
          <cell r="J6664">
            <v>15311944</v>
          </cell>
          <cell r="K6664">
            <v>18592361</v>
          </cell>
          <cell r="L6664">
            <v>67684626</v>
          </cell>
          <cell r="M6664">
            <v>64697575</v>
          </cell>
          <cell r="N6664">
            <v>6079445</v>
          </cell>
          <cell r="O6664">
            <v>6433374</v>
          </cell>
          <cell r="P6664">
            <v>3351790</v>
          </cell>
          <cell r="Q6664">
            <v>182151115</v>
          </cell>
          <cell r="R6664">
            <v>17409.071490012426</v>
          </cell>
        </row>
        <row r="6665">
          <cell r="C6665">
            <v>80089</v>
          </cell>
          <cell r="D6665" t="str">
            <v>SINOPOLI</v>
          </cell>
          <cell r="E6665" t="str">
            <v>RC</v>
          </cell>
          <cell r="F6665" t="str">
            <v>Calabria</v>
          </cell>
          <cell r="G6665">
            <v>18</v>
          </cell>
          <cell r="H6665">
            <v>1307</v>
          </cell>
          <cell r="I6665">
            <v>0</v>
          </cell>
          <cell r="J6665">
            <v>4229925</v>
          </cell>
          <cell r="K6665">
            <v>2468680</v>
          </cell>
          <cell r="L6665">
            <v>4026747</v>
          </cell>
          <cell r="M6665">
            <v>2484915</v>
          </cell>
          <cell r="N6665">
            <v>322968</v>
          </cell>
          <cell r="Q6665">
            <v>13533235</v>
          </cell>
          <cell r="R6665">
            <v>10354.426166794185</v>
          </cell>
        </row>
        <row r="6666">
          <cell r="C6666">
            <v>89017</v>
          </cell>
          <cell r="D6666" t="str">
            <v>SIRACUSA</v>
          </cell>
          <cell r="E6666" t="str">
            <v>SR</v>
          </cell>
          <cell r="F6666" t="str">
            <v>Sicilia</v>
          </cell>
          <cell r="G6666">
            <v>19</v>
          </cell>
          <cell r="H6666">
            <v>72295</v>
          </cell>
          <cell r="I6666">
            <v>-36734</v>
          </cell>
          <cell r="J6666">
            <v>105432455</v>
          </cell>
          <cell r="K6666">
            <v>115338862</v>
          </cell>
          <cell r="L6666">
            <v>356463957</v>
          </cell>
          <cell r="M6666">
            <v>572540180</v>
          </cell>
          <cell r="N6666">
            <v>98041922</v>
          </cell>
          <cell r="O6666">
            <v>93921602</v>
          </cell>
          <cell r="P6666">
            <v>62300664</v>
          </cell>
          <cell r="Q6666">
            <v>1404039642</v>
          </cell>
          <cell r="R6666">
            <v>19420.978518569747</v>
          </cell>
        </row>
        <row r="6667">
          <cell r="C6667">
            <v>64100</v>
          </cell>
          <cell r="D6667" t="str">
            <v>SIRIGNANO</v>
          </cell>
          <cell r="E6667" t="str">
            <v>AV</v>
          </cell>
          <cell r="F6667" t="str">
            <v>Campania</v>
          </cell>
          <cell r="G6667">
            <v>15</v>
          </cell>
          <cell r="H6667">
            <v>1654</v>
          </cell>
          <cell r="I6667">
            <v>0</v>
          </cell>
          <cell r="J6667">
            <v>2346255</v>
          </cell>
          <cell r="K6667">
            <v>2613698</v>
          </cell>
          <cell r="L6667">
            <v>9638148</v>
          </cell>
          <cell r="M6667">
            <v>13030996</v>
          </cell>
          <cell r="N6667">
            <v>861951</v>
          </cell>
          <cell r="O6667">
            <v>839473</v>
          </cell>
          <cell r="Q6667">
            <v>29330521</v>
          </cell>
          <cell r="R6667">
            <v>17733.084038694076</v>
          </cell>
        </row>
        <row r="6668">
          <cell r="C6668">
            <v>95061</v>
          </cell>
          <cell r="D6668" t="str">
            <v>SIRIS</v>
          </cell>
          <cell r="E6668" t="str">
            <v>OR</v>
          </cell>
          <cell r="F6668" t="str">
            <v>Sardegna</v>
          </cell>
          <cell r="G6668">
            <v>20</v>
          </cell>
          <cell r="H6668">
            <v>150</v>
          </cell>
          <cell r="I6668">
            <v>0</v>
          </cell>
          <cell r="J6668">
            <v>291049</v>
          </cell>
          <cell r="K6668">
            <v>328619</v>
          </cell>
          <cell r="L6668">
            <v>745048</v>
          </cell>
          <cell r="M6668">
            <v>305075</v>
          </cell>
          <cell r="N6668">
            <v>0</v>
          </cell>
          <cell r="O6668">
            <v>0</v>
          </cell>
          <cell r="P6668">
            <v>0</v>
          </cell>
          <cell r="Q6668">
            <v>1669791</v>
          </cell>
          <cell r="R6668">
            <v>11131.94</v>
          </cell>
        </row>
        <row r="6669">
          <cell r="C6669">
            <v>42048</v>
          </cell>
          <cell r="D6669" t="str">
            <v>SIROLO</v>
          </cell>
          <cell r="E6669" t="str">
            <v>AN</v>
          </cell>
          <cell r="F6669" t="str">
            <v>Marche</v>
          </cell>
          <cell r="G6669">
            <v>11</v>
          </cell>
          <cell r="H6669">
            <v>3137</v>
          </cell>
          <cell r="I6669">
            <v>0</v>
          </cell>
          <cell r="J6669">
            <v>3754051</v>
          </cell>
          <cell r="K6669">
            <v>5383113</v>
          </cell>
          <cell r="L6669">
            <v>19627499</v>
          </cell>
          <cell r="M6669">
            <v>24943692</v>
          </cell>
          <cell r="N6669">
            <v>6145534</v>
          </cell>
          <cell r="O6669">
            <v>7396075</v>
          </cell>
          <cell r="P6669">
            <v>5376220</v>
          </cell>
          <cell r="Q6669">
            <v>72626184</v>
          </cell>
          <cell r="R6669">
            <v>23151.477207523112</v>
          </cell>
        </row>
        <row r="6670">
          <cell r="C6670">
            <v>97075</v>
          </cell>
          <cell r="D6670" t="str">
            <v>SIRONE</v>
          </cell>
          <cell r="E6670" t="str">
            <v>LC</v>
          </cell>
          <cell r="F6670" t="str">
            <v>Lombardia</v>
          </cell>
          <cell r="G6670">
            <v>3</v>
          </cell>
          <cell r="H6670">
            <v>1674</v>
          </cell>
          <cell r="J6670">
            <v>1429986</v>
          </cell>
          <cell r="K6670">
            <v>1946879</v>
          </cell>
          <cell r="L6670">
            <v>13086153</v>
          </cell>
          <cell r="M6670">
            <v>16657023</v>
          </cell>
          <cell r="N6670">
            <v>3117777</v>
          </cell>
          <cell r="O6670">
            <v>1276589</v>
          </cell>
          <cell r="P6670">
            <v>3115342</v>
          </cell>
          <cell r="Q6670">
            <v>40629749</v>
          </cell>
          <cell r="R6670">
            <v>24271.056750298685</v>
          </cell>
        </row>
        <row r="6671">
          <cell r="C6671">
            <v>97076</v>
          </cell>
          <cell r="D6671" t="str">
            <v>SIRTORI</v>
          </cell>
          <cell r="E6671" t="str">
            <v>LC</v>
          </cell>
          <cell r="F6671" t="str">
            <v>Lombardia</v>
          </cell>
          <cell r="G6671">
            <v>3</v>
          </cell>
          <cell r="H6671">
            <v>2069</v>
          </cell>
          <cell r="I6671">
            <v>0</v>
          </cell>
          <cell r="J6671">
            <v>1817490</v>
          </cell>
          <cell r="K6671">
            <v>2846281</v>
          </cell>
          <cell r="L6671">
            <v>13301162</v>
          </cell>
          <cell r="M6671">
            <v>20229918</v>
          </cell>
          <cell r="N6671">
            <v>4868868</v>
          </cell>
          <cell r="O6671">
            <v>6458958</v>
          </cell>
          <cell r="P6671">
            <v>11659480</v>
          </cell>
          <cell r="Q6671">
            <v>61182157</v>
          </cell>
          <cell r="R6671">
            <v>29570.883035282746</v>
          </cell>
        </row>
        <row r="6672">
          <cell r="C6672">
            <v>111086</v>
          </cell>
          <cell r="D6672" t="str">
            <v>SIURGUS DONIGALA</v>
          </cell>
          <cell r="E6672" t="str">
            <v>SU</v>
          </cell>
          <cell r="F6672" t="str">
            <v>Sardegna</v>
          </cell>
          <cell r="G6672">
            <v>20</v>
          </cell>
          <cell r="H6672">
            <v>1125</v>
          </cell>
          <cell r="I6672">
            <v>0</v>
          </cell>
          <cell r="J6672">
            <v>2510508</v>
          </cell>
          <cell r="K6672">
            <v>2398348</v>
          </cell>
          <cell r="L6672">
            <v>6380596</v>
          </cell>
          <cell r="M6672">
            <v>3562780</v>
          </cell>
          <cell r="P6672">
            <v>0</v>
          </cell>
          <cell r="Q6672">
            <v>14852232</v>
          </cell>
          <cell r="R6672">
            <v>13201.984</v>
          </cell>
        </row>
        <row r="6673">
          <cell r="C6673">
            <v>3139</v>
          </cell>
          <cell r="D6673" t="str">
            <v>SIZZANO</v>
          </cell>
          <cell r="E6673" t="str">
            <v>NO</v>
          </cell>
          <cell r="F6673" t="str">
            <v>Piemonte</v>
          </cell>
          <cell r="G6673">
            <v>1</v>
          </cell>
          <cell r="H6673">
            <v>1089</v>
          </cell>
          <cell r="J6673">
            <v>1008552</v>
          </cell>
          <cell r="K6673">
            <v>1720621</v>
          </cell>
          <cell r="L6673">
            <v>9044773</v>
          </cell>
          <cell r="M6673">
            <v>8348429</v>
          </cell>
          <cell r="N6673">
            <v>1662611</v>
          </cell>
          <cell r="O6673">
            <v>1327454</v>
          </cell>
          <cell r="P6673">
            <v>1184243</v>
          </cell>
          <cell r="Q6673">
            <v>24296683</v>
          </cell>
          <cell r="R6673">
            <v>22311.003673094583</v>
          </cell>
        </row>
        <row r="6674">
          <cell r="C6674">
            <v>21094</v>
          </cell>
          <cell r="D6674" t="str">
            <v>SLUDERNO .SCHLUDERNS.</v>
          </cell>
          <cell r="E6674" t="str">
            <v>BZ</v>
          </cell>
          <cell r="F6674" t="str">
            <v>Trentino Alto Adige(P.A.Bolzano)</v>
          </cell>
          <cell r="G6674">
            <v>4</v>
          </cell>
          <cell r="H6674">
            <v>1612</v>
          </cell>
          <cell r="I6674">
            <v>0</v>
          </cell>
          <cell r="J6674">
            <v>2029052</v>
          </cell>
          <cell r="K6674">
            <v>2646487</v>
          </cell>
          <cell r="L6674">
            <v>8809357</v>
          </cell>
          <cell r="M6674">
            <v>10497221</v>
          </cell>
          <cell r="N6674">
            <v>1595349</v>
          </cell>
          <cell r="O6674">
            <v>1116942</v>
          </cell>
          <cell r="P6674">
            <v>862197</v>
          </cell>
          <cell r="Q6674">
            <v>27556605</v>
          </cell>
          <cell r="R6674">
            <v>17094.668114143922</v>
          </cell>
        </row>
        <row r="6675">
          <cell r="C6675">
            <v>109039</v>
          </cell>
          <cell r="D6675" t="str">
            <v>SMERILLO</v>
          </cell>
          <cell r="E6675" t="str">
            <v>FM</v>
          </cell>
          <cell r="F6675" t="str">
            <v>Marche</v>
          </cell>
          <cell r="G6675">
            <v>11</v>
          </cell>
          <cell r="H6675">
            <v>258</v>
          </cell>
          <cell r="I6675">
            <v>0</v>
          </cell>
          <cell r="J6675">
            <v>397567</v>
          </cell>
          <cell r="K6675">
            <v>655258</v>
          </cell>
          <cell r="L6675">
            <v>1634267</v>
          </cell>
          <cell r="M6675">
            <v>1128875</v>
          </cell>
          <cell r="O6675">
            <v>0</v>
          </cell>
          <cell r="P6675">
            <v>0</v>
          </cell>
          <cell r="Q6675">
            <v>3815967</v>
          </cell>
          <cell r="R6675">
            <v>14790.569767441861</v>
          </cell>
        </row>
        <row r="6676">
          <cell r="C6676">
            <v>23081</v>
          </cell>
          <cell r="D6676" t="str">
            <v>SOAVE</v>
          </cell>
          <cell r="E6676" t="str">
            <v>VR</v>
          </cell>
          <cell r="F6676" t="str">
            <v>Veneto</v>
          </cell>
          <cell r="G6676">
            <v>5</v>
          </cell>
          <cell r="H6676">
            <v>5527</v>
          </cell>
          <cell r="I6676">
            <v>0</v>
          </cell>
          <cell r="J6676">
            <v>6117191</v>
          </cell>
          <cell r="K6676">
            <v>8612951</v>
          </cell>
          <cell r="L6676">
            <v>35993581</v>
          </cell>
          <cell r="M6676">
            <v>44535007</v>
          </cell>
          <cell r="N6676">
            <v>9708731</v>
          </cell>
          <cell r="O6676">
            <v>8700836</v>
          </cell>
          <cell r="P6676">
            <v>9363668</v>
          </cell>
          <cell r="Q6676">
            <v>123031965</v>
          </cell>
          <cell r="R6676">
            <v>22260.170978831193</v>
          </cell>
        </row>
        <row r="6677">
          <cell r="C6677">
            <v>30110</v>
          </cell>
          <cell r="D6677" t="str">
            <v>SOCCHIEVE</v>
          </cell>
          <cell r="E6677" t="str">
            <v>UD</v>
          </cell>
          <cell r="F6677" t="str">
            <v>Friuli Venezia Giulia</v>
          </cell>
          <cell r="G6677">
            <v>6</v>
          </cell>
          <cell r="H6677">
            <v>704</v>
          </cell>
          <cell r="I6677">
            <v>0</v>
          </cell>
          <cell r="J6677">
            <v>918523</v>
          </cell>
          <cell r="K6677">
            <v>1011320</v>
          </cell>
          <cell r="L6677">
            <v>5325688</v>
          </cell>
          <cell r="M6677">
            <v>4460059</v>
          </cell>
          <cell r="N6677">
            <v>462714</v>
          </cell>
          <cell r="O6677">
            <v>412585</v>
          </cell>
          <cell r="Q6677">
            <v>12590889</v>
          </cell>
          <cell r="R6677">
            <v>17884.785511363636</v>
          </cell>
        </row>
        <row r="6678">
          <cell r="C6678">
            <v>95078</v>
          </cell>
          <cell r="D6678" t="str">
            <v>SODDI'</v>
          </cell>
          <cell r="E6678" t="str">
            <v>OR</v>
          </cell>
          <cell r="F6678" t="str">
            <v>Sardegna</v>
          </cell>
          <cell r="G6678">
            <v>20</v>
          </cell>
          <cell r="H6678">
            <v>92</v>
          </cell>
          <cell r="I6678">
            <v>0</v>
          </cell>
          <cell r="J6678">
            <v>231916</v>
          </cell>
          <cell r="K6678">
            <v>173832</v>
          </cell>
          <cell r="L6678">
            <v>471248</v>
          </cell>
          <cell r="M6678">
            <v>162075</v>
          </cell>
          <cell r="N6678">
            <v>0</v>
          </cell>
          <cell r="O6678">
            <v>0</v>
          </cell>
          <cell r="P6678">
            <v>0</v>
          </cell>
          <cell r="Q6678">
            <v>1039071</v>
          </cell>
          <cell r="R6678">
            <v>11294.25</v>
          </cell>
        </row>
        <row r="6679">
          <cell r="C6679">
            <v>40046</v>
          </cell>
          <cell r="D6679" t="str">
            <v>SOGLIANO AL RUBICONE</v>
          </cell>
          <cell r="E6679" t="str">
            <v>FC</v>
          </cell>
          <cell r="F6679" t="str">
            <v>Emilia Romagna</v>
          </cell>
          <cell r="G6679">
            <v>8</v>
          </cell>
          <cell r="H6679">
            <v>2384</v>
          </cell>
          <cell r="I6679">
            <v>0</v>
          </cell>
          <cell r="J6679">
            <v>2923706</v>
          </cell>
          <cell r="K6679">
            <v>5292558</v>
          </cell>
          <cell r="L6679">
            <v>17060256</v>
          </cell>
          <cell r="M6679">
            <v>13214730</v>
          </cell>
          <cell r="N6679">
            <v>1576783</v>
          </cell>
          <cell r="O6679">
            <v>1038111</v>
          </cell>
          <cell r="P6679">
            <v>905968</v>
          </cell>
          <cell r="Q6679">
            <v>42012112</v>
          </cell>
          <cell r="R6679">
            <v>17622.530201342281</v>
          </cell>
        </row>
        <row r="6680">
          <cell r="C6680">
            <v>75075</v>
          </cell>
          <cell r="D6680" t="str">
            <v>SOGLIANO CAVOUR</v>
          </cell>
          <cell r="E6680" t="str">
            <v>LE</v>
          </cell>
          <cell r="F6680" t="str">
            <v>Puglia</v>
          </cell>
          <cell r="G6680">
            <v>16</v>
          </cell>
          <cell r="H6680">
            <v>2620</v>
          </cell>
          <cell r="I6680">
            <v>0</v>
          </cell>
          <cell r="J6680">
            <v>5344209</v>
          </cell>
          <cell r="K6680">
            <v>5392804</v>
          </cell>
          <cell r="L6680">
            <v>12747333</v>
          </cell>
          <cell r="M6680">
            <v>11233046</v>
          </cell>
          <cell r="N6680">
            <v>1187879</v>
          </cell>
          <cell r="O6680">
            <v>681221</v>
          </cell>
          <cell r="Q6680">
            <v>36586492</v>
          </cell>
          <cell r="R6680">
            <v>13964.309923664123</v>
          </cell>
        </row>
        <row r="6681">
          <cell r="C6681">
            <v>5107</v>
          </cell>
          <cell r="D6681" t="str">
            <v>SOGLIO</v>
          </cell>
          <cell r="E6681" t="str">
            <v>AT</v>
          </cell>
          <cell r="F6681" t="str">
            <v>Piemonte</v>
          </cell>
          <cell r="G6681">
            <v>1</v>
          </cell>
          <cell r="H6681">
            <v>128</v>
          </cell>
          <cell r="I6681">
            <v>0</v>
          </cell>
          <cell r="J6681">
            <v>152362</v>
          </cell>
          <cell r="K6681">
            <v>236476</v>
          </cell>
          <cell r="L6681">
            <v>696681</v>
          </cell>
          <cell r="M6681">
            <v>1029235</v>
          </cell>
          <cell r="Q6681">
            <v>2114754</v>
          </cell>
          <cell r="R6681">
            <v>16521.515625</v>
          </cell>
        </row>
        <row r="6682">
          <cell r="C6682">
            <v>17180</v>
          </cell>
          <cell r="D6682" t="str">
            <v>SOIANO DEL LAGO</v>
          </cell>
          <cell r="E6682" t="str">
            <v>BS</v>
          </cell>
          <cell r="F6682" t="str">
            <v>Lombardia</v>
          </cell>
          <cell r="G6682">
            <v>3</v>
          </cell>
          <cell r="H6682">
            <v>1434</v>
          </cell>
          <cell r="J6682">
            <v>1485308</v>
          </cell>
          <cell r="K6682">
            <v>2140633</v>
          </cell>
          <cell r="L6682">
            <v>7384343</v>
          </cell>
          <cell r="M6682">
            <v>13288972</v>
          </cell>
          <cell r="N6682">
            <v>4001135</v>
          </cell>
          <cell r="O6682">
            <v>5286126</v>
          </cell>
          <cell r="P6682">
            <v>6304440</v>
          </cell>
          <cell r="Q6682">
            <v>39890957</v>
          </cell>
          <cell r="R6682">
            <v>27817.961645746163</v>
          </cell>
        </row>
        <row r="6683">
          <cell r="C6683">
            <v>24101</v>
          </cell>
          <cell r="D6683" t="str">
            <v>SOLAGNA</v>
          </cell>
          <cell r="E6683" t="str">
            <v>VI</v>
          </cell>
          <cell r="F6683" t="str">
            <v>Veneto</v>
          </cell>
          <cell r="G6683">
            <v>5</v>
          </cell>
          <cell r="H6683">
            <v>1361</v>
          </cell>
          <cell r="I6683">
            <v>0</v>
          </cell>
          <cell r="J6683">
            <v>1441047</v>
          </cell>
          <cell r="K6683">
            <v>2137740</v>
          </cell>
          <cell r="L6683">
            <v>10170270</v>
          </cell>
          <cell r="M6683">
            <v>10406522</v>
          </cell>
          <cell r="N6683">
            <v>1328619</v>
          </cell>
          <cell r="O6683">
            <v>1368477</v>
          </cell>
          <cell r="P6683">
            <v>2133349</v>
          </cell>
          <cell r="Q6683">
            <v>28986024</v>
          </cell>
          <cell r="R6683">
            <v>21297.592946362969</v>
          </cell>
        </row>
        <row r="6684">
          <cell r="C6684">
            <v>89018</v>
          </cell>
          <cell r="D6684" t="str">
            <v>SOLARINO</v>
          </cell>
          <cell r="E6684" t="str">
            <v>SR</v>
          </cell>
          <cell r="F6684" t="str">
            <v>Sicilia</v>
          </cell>
          <cell r="G6684">
            <v>19</v>
          </cell>
          <cell r="H6684">
            <v>4368</v>
          </cell>
          <cell r="I6684">
            <v>0</v>
          </cell>
          <cell r="J6684">
            <v>7967808</v>
          </cell>
          <cell r="K6684">
            <v>9108519</v>
          </cell>
          <cell r="L6684">
            <v>21128473</v>
          </cell>
          <cell r="M6684">
            <v>20998196</v>
          </cell>
          <cell r="N6684">
            <v>3136642</v>
          </cell>
          <cell r="O6684">
            <v>1670484</v>
          </cell>
          <cell r="P6684">
            <v>807198</v>
          </cell>
          <cell r="Q6684">
            <v>64817320</v>
          </cell>
          <cell r="R6684">
            <v>14839.130036630037</v>
          </cell>
        </row>
        <row r="6685">
          <cell r="C6685">
            <v>15213</v>
          </cell>
          <cell r="D6685" t="str">
            <v>SOLARO</v>
          </cell>
          <cell r="E6685" t="str">
            <v>MI</v>
          </cell>
          <cell r="F6685" t="str">
            <v>Lombardia</v>
          </cell>
          <cell r="G6685">
            <v>3</v>
          </cell>
          <cell r="H6685">
            <v>10132</v>
          </cell>
          <cell r="I6685">
            <v>0</v>
          </cell>
          <cell r="J6685">
            <v>9582137</v>
          </cell>
          <cell r="K6685">
            <v>13977908</v>
          </cell>
          <cell r="L6685">
            <v>75910464</v>
          </cell>
          <cell r="M6685">
            <v>97400505</v>
          </cell>
          <cell r="N6685">
            <v>14419017</v>
          </cell>
          <cell r="O6685">
            <v>10592486</v>
          </cell>
          <cell r="P6685">
            <v>9141942</v>
          </cell>
          <cell r="Q6685">
            <v>231024459</v>
          </cell>
          <cell r="R6685">
            <v>22801.466541650218</v>
          </cell>
        </row>
        <row r="6686">
          <cell r="C6686">
            <v>39018</v>
          </cell>
          <cell r="D6686" t="str">
            <v>SOLAROLO</v>
          </cell>
          <cell r="E6686" t="str">
            <v>RA</v>
          </cell>
          <cell r="F6686" t="str">
            <v>Emilia Romagna</v>
          </cell>
          <cell r="G6686">
            <v>8</v>
          </cell>
          <cell r="H6686">
            <v>3540</v>
          </cell>
          <cell r="J6686">
            <v>3759911</v>
          </cell>
          <cell r="K6686">
            <v>7395212</v>
          </cell>
          <cell r="L6686">
            <v>25273291</v>
          </cell>
          <cell r="M6686">
            <v>24475207</v>
          </cell>
          <cell r="N6686">
            <v>2973092</v>
          </cell>
          <cell r="O6686">
            <v>3279924</v>
          </cell>
          <cell r="P6686">
            <v>3852986</v>
          </cell>
          <cell r="Q6686">
            <v>71009623</v>
          </cell>
          <cell r="R6686">
            <v>20059.215536723164</v>
          </cell>
        </row>
        <row r="6687">
          <cell r="C6687">
            <v>19096</v>
          </cell>
          <cell r="D6687" t="str">
            <v>SOLAROLO RAINERIO</v>
          </cell>
          <cell r="E6687" t="str">
            <v>CR</v>
          </cell>
          <cell r="F6687" t="str">
            <v>Lombardia</v>
          </cell>
          <cell r="G6687">
            <v>3</v>
          </cell>
          <cell r="H6687">
            <v>696</v>
          </cell>
          <cell r="I6687">
            <v>0</v>
          </cell>
          <cell r="J6687">
            <v>786724</v>
          </cell>
          <cell r="K6687">
            <v>1161346</v>
          </cell>
          <cell r="L6687">
            <v>5578736</v>
          </cell>
          <cell r="M6687">
            <v>4864566</v>
          </cell>
          <cell r="N6687">
            <v>861738</v>
          </cell>
          <cell r="O6687">
            <v>509274</v>
          </cell>
          <cell r="P6687">
            <v>574224</v>
          </cell>
          <cell r="Q6687">
            <v>14336608</v>
          </cell>
          <cell r="R6687">
            <v>20598.57471264368</v>
          </cell>
        </row>
        <row r="6688">
          <cell r="C6688">
            <v>95062</v>
          </cell>
          <cell r="D6688" t="str">
            <v>SOLARUSSA</v>
          </cell>
          <cell r="E6688" t="str">
            <v>OR</v>
          </cell>
          <cell r="F6688" t="str">
            <v>Sardegna</v>
          </cell>
          <cell r="G6688">
            <v>20</v>
          </cell>
          <cell r="H6688">
            <v>1487</v>
          </cell>
          <cell r="I6688">
            <v>0</v>
          </cell>
          <cell r="J6688">
            <v>2960699</v>
          </cell>
          <cell r="K6688">
            <v>2696970</v>
          </cell>
          <cell r="L6688">
            <v>8124216</v>
          </cell>
          <cell r="M6688">
            <v>6522683</v>
          </cell>
          <cell r="N6688">
            <v>464330</v>
          </cell>
          <cell r="O6688">
            <v>756083</v>
          </cell>
          <cell r="Q6688">
            <v>21524981</v>
          </cell>
          <cell r="R6688">
            <v>14475.441156691324</v>
          </cell>
        </row>
        <row r="6689">
          <cell r="C6689">
            <v>12121</v>
          </cell>
          <cell r="D6689" t="str">
            <v>SOLBIATE ARNO</v>
          </cell>
          <cell r="E6689" t="str">
            <v>VA</v>
          </cell>
          <cell r="F6689" t="str">
            <v>Lombardia</v>
          </cell>
          <cell r="G6689">
            <v>3</v>
          </cell>
          <cell r="H6689">
            <v>2919</v>
          </cell>
          <cell r="J6689">
            <v>2602799</v>
          </cell>
          <cell r="K6689">
            <v>4536978</v>
          </cell>
          <cell r="L6689">
            <v>20768529</v>
          </cell>
          <cell r="M6689">
            <v>27054914</v>
          </cell>
          <cell r="N6689">
            <v>5526287</v>
          </cell>
          <cell r="O6689">
            <v>5082767</v>
          </cell>
          <cell r="P6689">
            <v>9545241</v>
          </cell>
          <cell r="Q6689">
            <v>75117515</v>
          </cell>
          <cell r="R6689">
            <v>25733.989379924631</v>
          </cell>
        </row>
        <row r="6690">
          <cell r="C6690">
            <v>12122</v>
          </cell>
          <cell r="D6690" t="str">
            <v>SOLBIATE OLONA</v>
          </cell>
          <cell r="E6690" t="str">
            <v>VA</v>
          </cell>
          <cell r="F6690" t="str">
            <v>Lombardia</v>
          </cell>
          <cell r="G6690">
            <v>3</v>
          </cell>
          <cell r="H6690">
            <v>3991</v>
          </cell>
          <cell r="I6690">
            <v>0</v>
          </cell>
          <cell r="J6690">
            <v>3425723</v>
          </cell>
          <cell r="K6690">
            <v>5714769</v>
          </cell>
          <cell r="L6690">
            <v>29697333</v>
          </cell>
          <cell r="M6690">
            <v>39602170</v>
          </cell>
          <cell r="N6690">
            <v>5716431</v>
          </cell>
          <cell r="O6690">
            <v>4579616</v>
          </cell>
          <cell r="P6690">
            <v>4871092</v>
          </cell>
          <cell r="Q6690">
            <v>93607134</v>
          </cell>
          <cell r="R6690">
            <v>23454.556251566024</v>
          </cell>
        </row>
        <row r="6691">
          <cell r="C6691">
            <v>8058</v>
          </cell>
          <cell r="D6691" t="str">
            <v>SOLDANO</v>
          </cell>
          <cell r="E6691" t="str">
            <v>IM</v>
          </cell>
          <cell r="F6691" t="str">
            <v>Liguria</v>
          </cell>
          <cell r="G6691">
            <v>7</v>
          </cell>
          <cell r="H6691">
            <v>674</v>
          </cell>
          <cell r="I6691">
            <v>0</v>
          </cell>
          <cell r="J6691">
            <v>1195797</v>
          </cell>
          <cell r="K6691">
            <v>1648020</v>
          </cell>
          <cell r="L6691">
            <v>3668332</v>
          </cell>
          <cell r="M6691">
            <v>2929985</v>
          </cell>
          <cell r="P6691">
            <v>0</v>
          </cell>
          <cell r="Q6691">
            <v>9442134</v>
          </cell>
          <cell r="R6691">
            <v>14009.100890207716</v>
          </cell>
        </row>
        <row r="6692">
          <cell r="C6692">
            <v>111087</v>
          </cell>
          <cell r="D6692" t="str">
            <v>SOLEMINIS</v>
          </cell>
          <cell r="E6692" t="str">
            <v>SU</v>
          </cell>
          <cell r="F6692" t="str">
            <v>Sardegna</v>
          </cell>
          <cell r="G6692">
            <v>20</v>
          </cell>
          <cell r="H6692">
            <v>1131</v>
          </cell>
          <cell r="I6692">
            <v>0</v>
          </cell>
          <cell r="J6692">
            <v>1638630</v>
          </cell>
          <cell r="K6692">
            <v>2410194</v>
          </cell>
          <cell r="L6692">
            <v>7191899</v>
          </cell>
          <cell r="M6692">
            <v>6051929</v>
          </cell>
          <cell r="N6692">
            <v>380745</v>
          </cell>
          <cell r="Q6692">
            <v>17673397</v>
          </cell>
          <cell r="R6692">
            <v>15626.345711759504</v>
          </cell>
        </row>
        <row r="6693">
          <cell r="C6693">
            <v>6163</v>
          </cell>
          <cell r="D6693" t="str">
            <v>SOLERO</v>
          </cell>
          <cell r="E6693" t="str">
            <v>AL</v>
          </cell>
          <cell r="F6693" t="str">
            <v>Piemonte</v>
          </cell>
          <cell r="G6693">
            <v>1</v>
          </cell>
          <cell r="H6693">
            <v>1242</v>
          </cell>
          <cell r="I6693">
            <v>0</v>
          </cell>
          <cell r="J6693">
            <v>1392279</v>
          </cell>
          <cell r="K6693">
            <v>1840237</v>
          </cell>
          <cell r="L6693">
            <v>8769990</v>
          </cell>
          <cell r="M6693">
            <v>11260746</v>
          </cell>
          <cell r="N6693">
            <v>813390</v>
          </cell>
          <cell r="O6693">
            <v>728381</v>
          </cell>
          <cell r="Q6693">
            <v>24805023</v>
          </cell>
          <cell r="R6693">
            <v>19971.838164251207</v>
          </cell>
        </row>
        <row r="6694">
          <cell r="C6694">
            <v>28087</v>
          </cell>
          <cell r="D6694" t="str">
            <v>SOLESINO</v>
          </cell>
          <cell r="E6694" t="str">
            <v>PD</v>
          </cell>
          <cell r="F6694" t="str">
            <v>Veneto</v>
          </cell>
          <cell r="G6694">
            <v>5</v>
          </cell>
          <cell r="H6694">
            <v>4975</v>
          </cell>
          <cell r="I6694">
            <v>0</v>
          </cell>
          <cell r="J6694">
            <v>7317702</v>
          </cell>
          <cell r="K6694">
            <v>10750454</v>
          </cell>
          <cell r="L6694">
            <v>35616111</v>
          </cell>
          <cell r="M6694">
            <v>23902538</v>
          </cell>
          <cell r="N6694">
            <v>2937629</v>
          </cell>
          <cell r="O6694">
            <v>2929052</v>
          </cell>
          <cell r="P6694">
            <v>3051799</v>
          </cell>
          <cell r="Q6694">
            <v>86505285</v>
          </cell>
          <cell r="R6694">
            <v>17387.996984924623</v>
          </cell>
        </row>
        <row r="6695">
          <cell r="C6695">
            <v>75076</v>
          </cell>
          <cell r="D6695" t="str">
            <v>SOLETO</v>
          </cell>
          <cell r="E6695" t="str">
            <v>LE</v>
          </cell>
          <cell r="F6695" t="str">
            <v>Puglia</v>
          </cell>
          <cell r="G6695">
            <v>16</v>
          </cell>
          <cell r="H6695">
            <v>3439</v>
          </cell>
          <cell r="I6695">
            <v>0</v>
          </cell>
          <cell r="J6695">
            <v>5585095</v>
          </cell>
          <cell r="K6695">
            <v>6345822</v>
          </cell>
          <cell r="L6695">
            <v>17014324</v>
          </cell>
          <cell r="M6695">
            <v>25179231</v>
          </cell>
          <cell r="N6695">
            <v>1924227</v>
          </cell>
          <cell r="O6695">
            <v>2164726</v>
          </cell>
          <cell r="Q6695">
            <v>58213425</v>
          </cell>
          <cell r="R6695">
            <v>16927.428031404477</v>
          </cell>
        </row>
        <row r="6696">
          <cell r="C6696">
            <v>20063</v>
          </cell>
          <cell r="D6696" t="str">
            <v>SOLFERINO</v>
          </cell>
          <cell r="E6696" t="str">
            <v>MN</v>
          </cell>
          <cell r="F6696" t="str">
            <v>Lombardia</v>
          </cell>
          <cell r="G6696">
            <v>3</v>
          </cell>
          <cell r="H6696">
            <v>2061</v>
          </cell>
          <cell r="I6696">
            <v>0</v>
          </cell>
          <cell r="J6696">
            <v>2206934</v>
          </cell>
          <cell r="K6696">
            <v>3466098</v>
          </cell>
          <cell r="L6696">
            <v>14736334</v>
          </cell>
          <cell r="M6696">
            <v>15705115</v>
          </cell>
          <cell r="N6696">
            <v>2719004</v>
          </cell>
          <cell r="O6696">
            <v>3110591</v>
          </cell>
          <cell r="P6696">
            <v>7818753</v>
          </cell>
          <cell r="Q6696">
            <v>49762829</v>
          </cell>
          <cell r="R6696">
            <v>24144.992236778264</v>
          </cell>
        </row>
        <row r="6697">
          <cell r="C6697">
            <v>36044</v>
          </cell>
          <cell r="D6697" t="str">
            <v>SOLIERA</v>
          </cell>
          <cell r="E6697" t="str">
            <v>MO</v>
          </cell>
          <cell r="F6697" t="str">
            <v>Emilia Romagna</v>
          </cell>
          <cell r="G6697">
            <v>8</v>
          </cell>
          <cell r="H6697">
            <v>11931</v>
          </cell>
          <cell r="J6697">
            <v>11114478</v>
          </cell>
          <cell r="K6697">
            <v>19618602</v>
          </cell>
          <cell r="L6697">
            <v>90047254</v>
          </cell>
          <cell r="M6697">
            <v>98285921</v>
          </cell>
          <cell r="N6697">
            <v>15659594</v>
          </cell>
          <cell r="O6697">
            <v>13506896</v>
          </cell>
          <cell r="P6697">
            <v>15516220</v>
          </cell>
          <cell r="Q6697">
            <v>263748965</v>
          </cell>
          <cell r="R6697">
            <v>22106.191015002933</v>
          </cell>
        </row>
        <row r="6698">
          <cell r="C6698">
            <v>34035</v>
          </cell>
          <cell r="D6698" t="str">
            <v>SOLIGNANO</v>
          </cell>
          <cell r="E6698" t="str">
            <v>PR</v>
          </cell>
          <cell r="F6698" t="str">
            <v>Emilia Romagna</v>
          </cell>
          <cell r="G6698">
            <v>8</v>
          </cell>
          <cell r="H6698">
            <v>1374</v>
          </cell>
          <cell r="I6698">
            <v>0</v>
          </cell>
          <cell r="J6698">
            <v>1330320</v>
          </cell>
          <cell r="K6698">
            <v>1929818</v>
          </cell>
          <cell r="L6698">
            <v>8747437</v>
          </cell>
          <cell r="M6698">
            <v>14920719</v>
          </cell>
          <cell r="N6698">
            <v>1758645</v>
          </cell>
          <cell r="O6698">
            <v>1814244</v>
          </cell>
          <cell r="P6698">
            <v>828459</v>
          </cell>
          <cell r="Q6698">
            <v>31329642</v>
          </cell>
          <cell r="R6698">
            <v>22801.777292576418</v>
          </cell>
        </row>
        <row r="6699">
          <cell r="C6699">
            <v>66098</v>
          </cell>
          <cell r="D6699" t="str">
            <v>SULMONA</v>
          </cell>
          <cell r="E6699" t="str">
            <v>AQ</v>
          </cell>
          <cell r="F6699" t="str">
            <v>Abruzzo</v>
          </cell>
          <cell r="G6699">
            <v>13</v>
          </cell>
          <cell r="H6699">
            <v>16879</v>
          </cell>
          <cell r="J6699">
            <v>20727410</v>
          </cell>
          <cell r="K6699">
            <v>25408651</v>
          </cell>
          <cell r="L6699">
            <v>93856576</v>
          </cell>
          <cell r="M6699">
            <v>140875848</v>
          </cell>
          <cell r="N6699">
            <v>17035126</v>
          </cell>
          <cell r="O6699">
            <v>19633774</v>
          </cell>
          <cell r="P6699">
            <v>9135992</v>
          </cell>
          <cell r="Q6699">
            <v>326673377</v>
          </cell>
          <cell r="R6699">
            <v>19353.834765092717</v>
          </cell>
        </row>
        <row r="6700">
          <cell r="C6700">
            <v>64101</v>
          </cell>
          <cell r="D6700" t="str">
            <v>SOLOFRA</v>
          </cell>
          <cell r="E6700" t="str">
            <v>AV</v>
          </cell>
          <cell r="F6700" t="str">
            <v>Campania</v>
          </cell>
          <cell r="G6700">
            <v>15</v>
          </cell>
          <cell r="H6700">
            <v>7100</v>
          </cell>
          <cell r="J6700">
            <v>12686810</v>
          </cell>
          <cell r="K6700">
            <v>13421603</v>
          </cell>
          <cell r="L6700">
            <v>41614116</v>
          </cell>
          <cell r="M6700">
            <v>30818477</v>
          </cell>
          <cell r="N6700">
            <v>3131183</v>
          </cell>
          <cell r="O6700">
            <v>4485593</v>
          </cell>
          <cell r="P6700">
            <v>3321648</v>
          </cell>
          <cell r="Q6700">
            <v>109479430</v>
          </cell>
          <cell r="R6700">
            <v>15419.638028169014</v>
          </cell>
        </row>
        <row r="6701">
          <cell r="C6701">
            <v>6164</v>
          </cell>
          <cell r="D6701" t="str">
            <v>SOLONGHELLO</v>
          </cell>
          <cell r="E6701" t="str">
            <v>AL</v>
          </cell>
          <cell r="F6701" t="str">
            <v>Piemonte</v>
          </cell>
          <cell r="G6701">
            <v>1</v>
          </cell>
          <cell r="H6701">
            <v>169</v>
          </cell>
          <cell r="I6701">
            <v>0</v>
          </cell>
          <cell r="J6701">
            <v>144972</v>
          </cell>
          <cell r="K6701">
            <v>368987</v>
          </cell>
          <cell r="L6701">
            <v>1121863</v>
          </cell>
          <cell r="M6701">
            <v>1243990</v>
          </cell>
          <cell r="N6701">
            <v>329701</v>
          </cell>
          <cell r="Q6701">
            <v>3209513</v>
          </cell>
          <cell r="R6701">
            <v>18991.201183431953</v>
          </cell>
        </row>
        <row r="6702">
          <cell r="C6702">
            <v>62073</v>
          </cell>
          <cell r="D6702" t="str">
            <v>SOLOPACA</v>
          </cell>
          <cell r="E6702" t="str">
            <v>BN</v>
          </cell>
          <cell r="F6702" t="str">
            <v>Campania</v>
          </cell>
          <cell r="G6702">
            <v>15</v>
          </cell>
          <cell r="H6702">
            <v>2387</v>
          </cell>
          <cell r="I6702">
            <v>0</v>
          </cell>
          <cell r="J6702">
            <v>4323849</v>
          </cell>
          <cell r="K6702">
            <v>4616769</v>
          </cell>
          <cell r="L6702">
            <v>10496137</v>
          </cell>
          <cell r="M6702">
            <v>13486728</v>
          </cell>
          <cell r="N6702">
            <v>1779810</v>
          </cell>
          <cell r="O6702">
            <v>1198998</v>
          </cell>
          <cell r="P6702">
            <v>592023</v>
          </cell>
          <cell r="Q6702">
            <v>36494314</v>
          </cell>
          <cell r="R6702">
            <v>15288.778382907416</v>
          </cell>
        </row>
        <row r="6703">
          <cell r="C6703">
            <v>16200</v>
          </cell>
          <cell r="D6703" t="str">
            <v>SOLTO COLLINA</v>
          </cell>
          <cell r="E6703" t="str">
            <v>BG</v>
          </cell>
          <cell r="F6703" t="str">
            <v>Lombardia</v>
          </cell>
          <cell r="G6703">
            <v>3</v>
          </cell>
          <cell r="H6703">
            <v>1285</v>
          </cell>
          <cell r="I6703">
            <v>0</v>
          </cell>
          <cell r="J6703">
            <v>1514284</v>
          </cell>
          <cell r="K6703">
            <v>2103726</v>
          </cell>
          <cell r="L6703">
            <v>8342531</v>
          </cell>
          <cell r="M6703">
            <v>9237816</v>
          </cell>
          <cell r="N6703">
            <v>1880484</v>
          </cell>
          <cell r="O6703">
            <v>1973601</v>
          </cell>
          <cell r="P6703">
            <v>2751527</v>
          </cell>
          <cell r="Q6703">
            <v>27803969</v>
          </cell>
          <cell r="R6703">
            <v>21637.329961089494</v>
          </cell>
        </row>
        <row r="6704">
          <cell r="C6704">
            <v>16251</v>
          </cell>
          <cell r="D6704" t="str">
            <v>SOLZA</v>
          </cell>
          <cell r="E6704" t="str">
            <v>BG</v>
          </cell>
          <cell r="F6704" t="str">
            <v>Lombardia</v>
          </cell>
          <cell r="G6704">
            <v>3</v>
          </cell>
          <cell r="H6704">
            <v>1427</v>
          </cell>
          <cell r="J6704">
            <v>1281140</v>
          </cell>
          <cell r="K6704">
            <v>2029506</v>
          </cell>
          <cell r="L6704">
            <v>10789239</v>
          </cell>
          <cell r="M6704">
            <v>13406985</v>
          </cell>
          <cell r="N6704">
            <v>1444582</v>
          </cell>
          <cell r="O6704">
            <v>2073454</v>
          </cell>
          <cell r="P6704">
            <v>1466604</v>
          </cell>
          <cell r="Q6704">
            <v>32491510</v>
          </cell>
          <cell r="R6704">
            <v>22769.103013314645</v>
          </cell>
        </row>
        <row r="6705">
          <cell r="C6705">
            <v>98054</v>
          </cell>
          <cell r="D6705" t="str">
            <v>SOMAGLIA</v>
          </cell>
          <cell r="E6705" t="str">
            <v>LO</v>
          </cell>
          <cell r="F6705" t="str">
            <v>Lombardia</v>
          </cell>
          <cell r="G6705">
            <v>3</v>
          </cell>
          <cell r="H6705">
            <v>2727</v>
          </cell>
          <cell r="I6705">
            <v>0</v>
          </cell>
          <cell r="J6705">
            <v>2602434</v>
          </cell>
          <cell r="K6705">
            <v>4344583</v>
          </cell>
          <cell r="L6705">
            <v>21888053</v>
          </cell>
          <cell r="M6705">
            <v>21676341</v>
          </cell>
          <cell r="N6705">
            <v>3756917</v>
          </cell>
          <cell r="O6705">
            <v>2911804</v>
          </cell>
          <cell r="P6705">
            <v>2039052</v>
          </cell>
          <cell r="Q6705">
            <v>59219184</v>
          </cell>
          <cell r="R6705">
            <v>21715.872387238724</v>
          </cell>
        </row>
        <row r="6706">
          <cell r="C6706">
            <v>4221</v>
          </cell>
          <cell r="D6706" t="str">
            <v>SOMANO</v>
          </cell>
          <cell r="E6706" t="str">
            <v>CN</v>
          </cell>
          <cell r="F6706" t="str">
            <v>Piemonte</v>
          </cell>
          <cell r="G6706">
            <v>1</v>
          </cell>
          <cell r="H6706">
            <v>235</v>
          </cell>
          <cell r="I6706">
            <v>0</v>
          </cell>
          <cell r="J6706">
            <v>341556</v>
          </cell>
          <cell r="K6706">
            <v>624125</v>
          </cell>
          <cell r="L6706">
            <v>1703165</v>
          </cell>
          <cell r="M6706">
            <v>783350</v>
          </cell>
          <cell r="N6706">
            <v>0</v>
          </cell>
          <cell r="Q6706">
            <v>3452196</v>
          </cell>
          <cell r="R6706">
            <v>14690.195744680852</v>
          </cell>
        </row>
        <row r="6707">
          <cell r="C6707">
            <v>12123</v>
          </cell>
          <cell r="D6707" t="str">
            <v>SOMMA LOMBARDO</v>
          </cell>
          <cell r="E6707" t="str">
            <v>VA</v>
          </cell>
          <cell r="F6707" t="str">
            <v>Lombardia</v>
          </cell>
          <cell r="G6707">
            <v>3</v>
          </cell>
          <cell r="H6707">
            <v>13151</v>
          </cell>
          <cell r="J6707">
            <v>12790294</v>
          </cell>
          <cell r="K6707">
            <v>20205236</v>
          </cell>
          <cell r="L6707">
            <v>101079892</v>
          </cell>
          <cell r="M6707">
            <v>113583024</v>
          </cell>
          <cell r="N6707">
            <v>17569819</v>
          </cell>
          <cell r="O6707">
            <v>14144843</v>
          </cell>
          <cell r="P6707">
            <v>12333923</v>
          </cell>
          <cell r="Q6707">
            <v>291707031</v>
          </cell>
          <cell r="R6707">
            <v>22181.357387270931</v>
          </cell>
        </row>
        <row r="6708">
          <cell r="C6708">
            <v>63079</v>
          </cell>
          <cell r="D6708" t="str">
            <v>SOMMA VESUVIANA</v>
          </cell>
          <cell r="E6708" t="str">
            <v>NA</v>
          </cell>
          <cell r="F6708" t="str">
            <v>Campania</v>
          </cell>
          <cell r="G6708">
            <v>15</v>
          </cell>
          <cell r="H6708">
            <v>17929</v>
          </cell>
          <cell r="J6708">
            <v>31565207</v>
          </cell>
          <cell r="K6708">
            <v>31348240</v>
          </cell>
          <cell r="L6708">
            <v>95979786</v>
          </cell>
          <cell r="M6708">
            <v>101124970</v>
          </cell>
          <cell r="N6708">
            <v>14152251</v>
          </cell>
          <cell r="O6708">
            <v>11485789</v>
          </cell>
          <cell r="P6708">
            <v>7363425</v>
          </cell>
          <cell r="Q6708">
            <v>293019668</v>
          </cell>
          <cell r="R6708">
            <v>16343.335824641643</v>
          </cell>
        </row>
        <row r="6709">
          <cell r="C6709">
            <v>23082</v>
          </cell>
          <cell r="D6709" t="str">
            <v>SOMMACAMPAGNA</v>
          </cell>
          <cell r="E6709" t="str">
            <v>VR</v>
          </cell>
          <cell r="F6709" t="str">
            <v>Veneto</v>
          </cell>
          <cell r="G6709">
            <v>5</v>
          </cell>
          <cell r="H6709">
            <v>10862</v>
          </cell>
          <cell r="J6709">
            <v>12511862</v>
          </cell>
          <cell r="K6709">
            <v>17727988</v>
          </cell>
          <cell r="L6709">
            <v>75099057</v>
          </cell>
          <cell r="M6709">
            <v>87080637</v>
          </cell>
          <cell r="N6709">
            <v>13878250</v>
          </cell>
          <cell r="O6709">
            <v>12504252</v>
          </cell>
          <cell r="P6709">
            <v>16330378</v>
          </cell>
          <cell r="Q6709">
            <v>235132424</v>
          </cell>
          <cell r="R6709">
            <v>21647.249493647578</v>
          </cell>
        </row>
        <row r="6710">
          <cell r="C6710">
            <v>4222</v>
          </cell>
          <cell r="D6710" t="str">
            <v>SOMMARIVA DEL BOSCO</v>
          </cell>
          <cell r="E6710" t="str">
            <v>CN</v>
          </cell>
          <cell r="F6710" t="str">
            <v>Piemonte</v>
          </cell>
          <cell r="G6710">
            <v>1</v>
          </cell>
          <cell r="H6710">
            <v>4484</v>
          </cell>
          <cell r="I6710">
            <v>0</v>
          </cell>
          <cell r="J6710">
            <v>4787168</v>
          </cell>
          <cell r="K6710">
            <v>7502512</v>
          </cell>
          <cell r="L6710">
            <v>32235796</v>
          </cell>
          <cell r="M6710">
            <v>35368264</v>
          </cell>
          <cell r="N6710">
            <v>4910326</v>
          </cell>
          <cell r="O6710">
            <v>4955327</v>
          </cell>
          <cell r="P6710">
            <v>3402102</v>
          </cell>
          <cell r="Q6710">
            <v>93161495</v>
          </cell>
          <cell r="R6710">
            <v>20776.426181980376</v>
          </cell>
        </row>
        <row r="6711">
          <cell r="C6711">
            <v>4223</v>
          </cell>
          <cell r="D6711" t="str">
            <v>SOMMARIVA PERNO</v>
          </cell>
          <cell r="E6711" t="str">
            <v>CN</v>
          </cell>
          <cell r="F6711" t="str">
            <v>Piemonte</v>
          </cell>
          <cell r="G6711">
            <v>1</v>
          </cell>
          <cell r="H6711">
            <v>2091</v>
          </cell>
          <cell r="I6711">
            <v>0</v>
          </cell>
          <cell r="J6711">
            <v>2279050</v>
          </cell>
          <cell r="K6711">
            <v>3302599</v>
          </cell>
          <cell r="L6711">
            <v>14159127</v>
          </cell>
          <cell r="M6711">
            <v>19032367</v>
          </cell>
          <cell r="N6711">
            <v>3158180</v>
          </cell>
          <cell r="O6711">
            <v>3376090</v>
          </cell>
          <cell r="P6711">
            <v>1479854</v>
          </cell>
          <cell r="Q6711">
            <v>46787267</v>
          </cell>
          <cell r="R6711">
            <v>22375.546150167385</v>
          </cell>
        </row>
        <row r="6712">
          <cell r="C6712">
            <v>85019</v>
          </cell>
          <cell r="D6712" t="str">
            <v>SOMMATINO</v>
          </cell>
          <cell r="E6712" t="str">
            <v>CL</v>
          </cell>
          <cell r="F6712" t="str">
            <v>Sicilia</v>
          </cell>
          <cell r="G6712">
            <v>19</v>
          </cell>
          <cell r="H6712">
            <v>4038</v>
          </cell>
          <cell r="J6712">
            <v>7667928</v>
          </cell>
          <cell r="K6712">
            <v>7307932</v>
          </cell>
          <cell r="L6712">
            <v>17674027</v>
          </cell>
          <cell r="M6712">
            <v>17309183</v>
          </cell>
          <cell r="N6712">
            <v>1760096</v>
          </cell>
          <cell r="O6712">
            <v>1147240</v>
          </cell>
          <cell r="P6712">
            <v>721660</v>
          </cell>
          <cell r="Q6712">
            <v>53588066</v>
          </cell>
          <cell r="R6712">
            <v>13270.94254581476</v>
          </cell>
        </row>
        <row r="6713">
          <cell r="C6713">
            <v>18151</v>
          </cell>
          <cell r="D6713" t="str">
            <v>SOMMO</v>
          </cell>
          <cell r="E6713" t="str">
            <v>PV</v>
          </cell>
          <cell r="F6713" t="str">
            <v>Lombardia</v>
          </cell>
          <cell r="G6713">
            <v>3</v>
          </cell>
          <cell r="H6713">
            <v>883</v>
          </cell>
          <cell r="I6713">
            <v>0</v>
          </cell>
          <cell r="J6713">
            <v>767600</v>
          </cell>
          <cell r="K6713">
            <v>1276093</v>
          </cell>
          <cell r="L6713">
            <v>6976295</v>
          </cell>
          <cell r="M6713">
            <v>7277305</v>
          </cell>
          <cell r="N6713">
            <v>1823146</v>
          </cell>
          <cell r="O6713">
            <v>1296873</v>
          </cell>
          <cell r="P6713">
            <v>1274704</v>
          </cell>
          <cell r="Q6713">
            <v>20692016</v>
          </cell>
          <cell r="R6713">
            <v>23433.766704416761</v>
          </cell>
        </row>
        <row r="6714">
          <cell r="C6714">
            <v>23083</v>
          </cell>
          <cell r="D6714" t="str">
            <v>SONA</v>
          </cell>
          <cell r="E6714" t="str">
            <v>VR</v>
          </cell>
          <cell r="F6714" t="str">
            <v>Veneto</v>
          </cell>
          <cell r="G6714">
            <v>5</v>
          </cell>
          <cell r="H6714">
            <v>13182</v>
          </cell>
          <cell r="I6714">
            <v>0</v>
          </cell>
          <cell r="J6714">
            <v>14706084</v>
          </cell>
          <cell r="K6714">
            <v>21293017</v>
          </cell>
          <cell r="L6714">
            <v>88215163</v>
          </cell>
          <cell r="M6714">
            <v>109406381</v>
          </cell>
          <cell r="N6714">
            <v>18687306</v>
          </cell>
          <cell r="O6714">
            <v>20032354</v>
          </cell>
          <cell r="P6714">
            <v>18016841</v>
          </cell>
          <cell r="Q6714">
            <v>290357146</v>
          </cell>
          <cell r="R6714">
            <v>22026.790016689425</v>
          </cell>
        </row>
        <row r="6715">
          <cell r="C6715">
            <v>19097</v>
          </cell>
          <cell r="D6715" t="str">
            <v>SONCINO</v>
          </cell>
          <cell r="E6715" t="str">
            <v>CR</v>
          </cell>
          <cell r="F6715" t="str">
            <v>Lombardia</v>
          </cell>
          <cell r="G6715">
            <v>3</v>
          </cell>
          <cell r="H6715">
            <v>5609</v>
          </cell>
          <cell r="I6715">
            <v>0</v>
          </cell>
          <cell r="J6715">
            <v>6431231</v>
          </cell>
          <cell r="K6715">
            <v>10042579</v>
          </cell>
          <cell r="L6715">
            <v>39932914</v>
          </cell>
          <cell r="M6715">
            <v>41019842</v>
          </cell>
          <cell r="N6715">
            <v>7714987</v>
          </cell>
          <cell r="O6715">
            <v>7251125</v>
          </cell>
          <cell r="P6715">
            <v>13095526</v>
          </cell>
          <cell r="Q6715">
            <v>125488204</v>
          </cell>
          <cell r="R6715">
            <v>22372.651809591727</v>
          </cell>
        </row>
        <row r="6716">
          <cell r="C6716">
            <v>14060</v>
          </cell>
          <cell r="D6716" t="str">
            <v>SONDALO</v>
          </cell>
          <cell r="E6716" t="str">
            <v>SO</v>
          </cell>
          <cell r="F6716" t="str">
            <v>Lombardia</v>
          </cell>
          <cell r="G6716">
            <v>3</v>
          </cell>
          <cell r="H6716">
            <v>3215</v>
          </cell>
          <cell r="I6716">
            <v>0</v>
          </cell>
          <cell r="J6716">
            <v>2999253</v>
          </cell>
          <cell r="K6716">
            <v>5396043</v>
          </cell>
          <cell r="L6716">
            <v>27929871</v>
          </cell>
          <cell r="M6716">
            <v>20703184</v>
          </cell>
          <cell r="N6716">
            <v>1653091</v>
          </cell>
          <cell r="O6716">
            <v>2869930</v>
          </cell>
          <cell r="P6716">
            <v>900601</v>
          </cell>
          <cell r="Q6716">
            <v>62451973</v>
          </cell>
          <cell r="R6716">
            <v>19425.186003110419</v>
          </cell>
        </row>
        <row r="6717">
          <cell r="C6717">
            <v>14061</v>
          </cell>
          <cell r="D6717" t="str">
            <v>SONDRIO</v>
          </cell>
          <cell r="E6717" t="str">
            <v>SO</v>
          </cell>
          <cell r="F6717" t="str">
            <v>Lombardia</v>
          </cell>
          <cell r="G6717">
            <v>3</v>
          </cell>
          <cell r="H6717">
            <v>16337</v>
          </cell>
          <cell r="J6717">
            <v>15966026</v>
          </cell>
          <cell r="K6717">
            <v>22468952</v>
          </cell>
          <cell r="L6717">
            <v>103226097</v>
          </cell>
          <cell r="M6717">
            <v>154957319</v>
          </cell>
          <cell r="N6717">
            <v>28629418</v>
          </cell>
          <cell r="O6717">
            <v>38918259</v>
          </cell>
          <cell r="P6717">
            <v>32280421</v>
          </cell>
          <cell r="Q6717">
            <v>396446492</v>
          </cell>
          <cell r="R6717">
            <v>24266.786558119606</v>
          </cell>
        </row>
        <row r="6718">
          <cell r="C6718">
            <v>16201</v>
          </cell>
          <cell r="D6718" t="str">
            <v>SONGAVAZZO</v>
          </cell>
          <cell r="E6718" t="str">
            <v>BG</v>
          </cell>
          <cell r="F6718" t="str">
            <v>Lombardia</v>
          </cell>
          <cell r="G6718">
            <v>3</v>
          </cell>
          <cell r="H6718">
            <v>531</v>
          </cell>
          <cell r="I6718">
            <v>0</v>
          </cell>
          <cell r="J6718">
            <v>657113</v>
          </cell>
          <cell r="K6718">
            <v>734615</v>
          </cell>
          <cell r="L6718">
            <v>3687219</v>
          </cell>
          <cell r="M6718">
            <v>3960534</v>
          </cell>
          <cell r="N6718">
            <v>565542</v>
          </cell>
          <cell r="O6718">
            <v>645386</v>
          </cell>
          <cell r="Q6718">
            <v>10250409</v>
          </cell>
          <cell r="R6718">
            <v>19303.971751412428</v>
          </cell>
        </row>
        <row r="6719">
          <cell r="C6719">
            <v>17181</v>
          </cell>
          <cell r="D6719" t="str">
            <v>SONICO</v>
          </cell>
          <cell r="E6719" t="str">
            <v>BS</v>
          </cell>
          <cell r="F6719" t="str">
            <v>Lombardia</v>
          </cell>
          <cell r="G6719">
            <v>3</v>
          </cell>
          <cell r="H6719">
            <v>919</v>
          </cell>
          <cell r="I6719">
            <v>0</v>
          </cell>
          <cell r="J6719">
            <v>1045178</v>
          </cell>
          <cell r="K6719">
            <v>1546522</v>
          </cell>
          <cell r="L6719">
            <v>6450069</v>
          </cell>
          <cell r="M6719">
            <v>7487762</v>
          </cell>
          <cell r="N6719">
            <v>698842</v>
          </cell>
          <cell r="O6719">
            <v>419132</v>
          </cell>
          <cell r="Q6719">
            <v>17647505</v>
          </cell>
          <cell r="R6719">
            <v>19202.943416757345</v>
          </cell>
        </row>
        <row r="6720">
          <cell r="C6720">
            <v>59029</v>
          </cell>
          <cell r="D6720" t="str">
            <v>SONNINO</v>
          </cell>
          <cell r="E6720" t="str">
            <v>LT</v>
          </cell>
          <cell r="F6720" t="str">
            <v>Lazio</v>
          </cell>
          <cell r="G6720">
            <v>12</v>
          </cell>
          <cell r="H6720">
            <v>4977</v>
          </cell>
          <cell r="I6720">
            <v>0</v>
          </cell>
          <cell r="J6720">
            <v>9587637</v>
          </cell>
          <cell r="K6720">
            <v>11361504</v>
          </cell>
          <cell r="L6720">
            <v>26065843</v>
          </cell>
          <cell r="M6720">
            <v>21362241</v>
          </cell>
          <cell r="N6720">
            <v>980299</v>
          </cell>
          <cell r="O6720">
            <v>866397</v>
          </cell>
          <cell r="Q6720">
            <v>70223921</v>
          </cell>
          <cell r="R6720">
            <v>14109.688768334338</v>
          </cell>
        </row>
        <row r="6721">
          <cell r="C6721">
            <v>60074</v>
          </cell>
          <cell r="D6721" t="str">
            <v>SORA</v>
          </cell>
          <cell r="E6721" t="str">
            <v>FR</v>
          </cell>
          <cell r="F6721" t="str">
            <v>Lazio</v>
          </cell>
          <cell r="G6721">
            <v>12</v>
          </cell>
          <cell r="H6721">
            <v>17000</v>
          </cell>
          <cell r="J6721">
            <v>25881049</v>
          </cell>
          <cell r="K6721">
            <v>28172752</v>
          </cell>
          <cell r="L6721">
            <v>92944072</v>
          </cell>
          <cell r="M6721">
            <v>113627147</v>
          </cell>
          <cell r="N6721">
            <v>15010752</v>
          </cell>
          <cell r="O6721">
            <v>16343523</v>
          </cell>
          <cell r="P6721">
            <v>8581760</v>
          </cell>
          <cell r="Q6721">
            <v>300561055</v>
          </cell>
          <cell r="R6721">
            <v>17680.062058823529</v>
          </cell>
        </row>
        <row r="6722">
          <cell r="C6722">
            <v>22176</v>
          </cell>
          <cell r="D6722" t="str">
            <v>SORAGA DI FASSA</v>
          </cell>
          <cell r="E6722" t="str">
            <v>TN</v>
          </cell>
          <cell r="F6722" t="str">
            <v>Trentino Alto Adige(P.A.Trento)</v>
          </cell>
          <cell r="G6722">
            <v>4</v>
          </cell>
          <cell r="H6722">
            <v>635</v>
          </cell>
          <cell r="I6722">
            <v>0</v>
          </cell>
          <cell r="J6722">
            <v>759293</v>
          </cell>
          <cell r="K6722">
            <v>1093113</v>
          </cell>
          <cell r="L6722">
            <v>3803597</v>
          </cell>
          <cell r="M6722">
            <v>5563767</v>
          </cell>
          <cell r="N6722">
            <v>694709</v>
          </cell>
          <cell r="O6722">
            <v>454081</v>
          </cell>
          <cell r="P6722">
            <v>574660</v>
          </cell>
          <cell r="Q6722">
            <v>12943220</v>
          </cell>
          <cell r="R6722">
            <v>20383.023622047243</v>
          </cell>
        </row>
        <row r="6723">
          <cell r="C6723">
            <v>34036</v>
          </cell>
          <cell r="D6723" t="str">
            <v>SORAGNA</v>
          </cell>
          <cell r="E6723" t="str">
            <v>PR</v>
          </cell>
          <cell r="F6723" t="str">
            <v>Emilia Romagna</v>
          </cell>
          <cell r="G6723">
            <v>8</v>
          </cell>
          <cell r="H6723">
            <v>3680</v>
          </cell>
          <cell r="I6723">
            <v>0</v>
          </cell>
          <cell r="J6723">
            <v>3440621</v>
          </cell>
          <cell r="K6723">
            <v>5746142</v>
          </cell>
          <cell r="L6723">
            <v>28387702</v>
          </cell>
          <cell r="M6723">
            <v>30742887</v>
          </cell>
          <cell r="N6723">
            <v>4426722</v>
          </cell>
          <cell r="O6723">
            <v>5215305</v>
          </cell>
          <cell r="P6723">
            <v>3054500</v>
          </cell>
          <cell r="Q6723">
            <v>81013879</v>
          </cell>
          <cell r="R6723">
            <v>22014.641032608695</v>
          </cell>
        </row>
        <row r="6724">
          <cell r="C6724">
            <v>53026</v>
          </cell>
          <cell r="D6724" t="str">
            <v>SORANO</v>
          </cell>
          <cell r="E6724" t="str">
            <v>GR</v>
          </cell>
          <cell r="F6724" t="str">
            <v>Toscana</v>
          </cell>
          <cell r="G6724">
            <v>9</v>
          </cell>
          <cell r="H6724">
            <v>2451</v>
          </cell>
          <cell r="J6724">
            <v>4319337</v>
          </cell>
          <cell r="K6724">
            <v>6284543</v>
          </cell>
          <cell r="L6724">
            <v>14368733</v>
          </cell>
          <cell r="M6724">
            <v>8356293</v>
          </cell>
          <cell r="N6724">
            <v>1132463</v>
          </cell>
          <cell r="O6724">
            <v>789856</v>
          </cell>
          <cell r="P6724">
            <v>630582</v>
          </cell>
          <cell r="Q6724">
            <v>35881807</v>
          </cell>
          <cell r="R6724">
            <v>14639.660138718889</v>
          </cell>
        </row>
        <row r="6725">
          <cell r="C6725">
            <v>64102</v>
          </cell>
          <cell r="D6725" t="str">
            <v>SORBO SERPICO</v>
          </cell>
          <cell r="E6725" t="str">
            <v>AV</v>
          </cell>
          <cell r="F6725" t="str">
            <v>Campania</v>
          </cell>
          <cell r="G6725">
            <v>15</v>
          </cell>
          <cell r="H6725">
            <v>374</v>
          </cell>
          <cell r="I6725">
            <v>0</v>
          </cell>
          <cell r="J6725">
            <v>769038</v>
          </cell>
          <cell r="K6725">
            <v>626706</v>
          </cell>
          <cell r="L6725">
            <v>1894036</v>
          </cell>
          <cell r="M6725">
            <v>1709880</v>
          </cell>
          <cell r="N6725">
            <v>0</v>
          </cell>
          <cell r="Q6725">
            <v>4999660</v>
          </cell>
          <cell r="R6725">
            <v>13368.07486631016</v>
          </cell>
        </row>
        <row r="6726">
          <cell r="C6726">
            <v>79134</v>
          </cell>
          <cell r="D6726" t="str">
            <v>SORBO SAN BASILE</v>
          </cell>
          <cell r="E6726" t="str">
            <v>CZ</v>
          </cell>
          <cell r="F6726" t="str">
            <v>Calabria</v>
          </cell>
          <cell r="G6726">
            <v>18</v>
          </cell>
          <cell r="H6726">
            <v>481</v>
          </cell>
          <cell r="I6726">
            <v>0</v>
          </cell>
          <cell r="J6726">
            <v>817446</v>
          </cell>
          <cell r="K6726">
            <v>996036</v>
          </cell>
          <cell r="L6726">
            <v>3170372</v>
          </cell>
          <cell r="M6726">
            <v>1054946</v>
          </cell>
          <cell r="N6726">
            <v>0</v>
          </cell>
          <cell r="O6726">
            <v>0</v>
          </cell>
          <cell r="P6726">
            <v>0</v>
          </cell>
          <cell r="Q6726">
            <v>6038800</v>
          </cell>
          <cell r="R6726">
            <v>12554.677754677754</v>
          </cell>
        </row>
        <row r="6727">
          <cell r="C6727">
            <v>96063</v>
          </cell>
          <cell r="D6727" t="str">
            <v>SORDEVOLO</v>
          </cell>
          <cell r="E6727" t="str">
            <v>BI</v>
          </cell>
          <cell r="F6727" t="str">
            <v>Piemonte</v>
          </cell>
          <cell r="G6727">
            <v>1</v>
          </cell>
          <cell r="H6727">
            <v>1003</v>
          </cell>
          <cell r="I6727">
            <v>0</v>
          </cell>
          <cell r="J6727">
            <v>1070454</v>
          </cell>
          <cell r="K6727">
            <v>1788092</v>
          </cell>
          <cell r="L6727">
            <v>6389857</v>
          </cell>
          <cell r="M6727">
            <v>8064706</v>
          </cell>
          <cell r="N6727">
            <v>2009329</v>
          </cell>
          <cell r="O6727">
            <v>1206826</v>
          </cell>
          <cell r="P6727">
            <v>2261222</v>
          </cell>
          <cell r="Q6727">
            <v>22790486</v>
          </cell>
          <cell r="R6727">
            <v>22722.319042871386</v>
          </cell>
        </row>
        <row r="6728">
          <cell r="C6728">
            <v>98055</v>
          </cell>
          <cell r="D6728" t="str">
            <v>SORDIO</v>
          </cell>
          <cell r="E6728" t="str">
            <v>LO</v>
          </cell>
          <cell r="F6728" t="str">
            <v>Lombardia</v>
          </cell>
          <cell r="G6728">
            <v>3</v>
          </cell>
          <cell r="H6728">
            <v>2430</v>
          </cell>
          <cell r="I6728">
            <v>0</v>
          </cell>
          <cell r="J6728">
            <v>2115626</v>
          </cell>
          <cell r="K6728">
            <v>3253611</v>
          </cell>
          <cell r="L6728">
            <v>18324380</v>
          </cell>
          <cell r="M6728">
            <v>25562258</v>
          </cell>
          <cell r="N6728">
            <v>3414710</v>
          </cell>
          <cell r="O6728">
            <v>1775533</v>
          </cell>
          <cell r="P6728">
            <v>1954855</v>
          </cell>
          <cell r="Q6728">
            <v>56400973</v>
          </cell>
          <cell r="R6728">
            <v>23210.276954732512</v>
          </cell>
        </row>
        <row r="6729">
          <cell r="C6729">
            <v>19098</v>
          </cell>
          <cell r="D6729" t="str">
            <v>SORESINA</v>
          </cell>
          <cell r="E6729" t="str">
            <v>CR</v>
          </cell>
          <cell r="F6729" t="str">
            <v>Lombardia</v>
          </cell>
          <cell r="G6729">
            <v>3</v>
          </cell>
          <cell r="H6729">
            <v>6310</v>
          </cell>
          <cell r="I6729">
            <v>0</v>
          </cell>
          <cell r="J6729">
            <v>7210193</v>
          </cell>
          <cell r="K6729">
            <v>10341906</v>
          </cell>
          <cell r="L6729">
            <v>46112345</v>
          </cell>
          <cell r="M6729">
            <v>49794378</v>
          </cell>
          <cell r="N6729">
            <v>7955197</v>
          </cell>
          <cell r="O6729">
            <v>8005415</v>
          </cell>
          <cell r="P6729">
            <v>7594109</v>
          </cell>
          <cell r="Q6729">
            <v>137013543</v>
          </cell>
          <cell r="R6729">
            <v>21713.715213946118</v>
          </cell>
        </row>
        <row r="6730">
          <cell r="C6730">
            <v>23084</v>
          </cell>
          <cell r="D6730" t="str">
            <v>SORGA'</v>
          </cell>
          <cell r="E6730" t="str">
            <v>VR</v>
          </cell>
          <cell r="F6730" t="str">
            <v>Veneto</v>
          </cell>
          <cell r="G6730">
            <v>5</v>
          </cell>
          <cell r="H6730">
            <v>2287</v>
          </cell>
          <cell r="I6730">
            <v>0</v>
          </cell>
          <cell r="J6730">
            <v>2659559</v>
          </cell>
          <cell r="K6730">
            <v>3915485</v>
          </cell>
          <cell r="L6730">
            <v>18012730</v>
          </cell>
          <cell r="M6730">
            <v>15075645</v>
          </cell>
          <cell r="N6730">
            <v>1329419</v>
          </cell>
          <cell r="O6730">
            <v>1005456</v>
          </cell>
          <cell r="P6730">
            <v>1228195</v>
          </cell>
          <cell r="Q6730">
            <v>43226489</v>
          </cell>
          <cell r="R6730">
            <v>18900.957149103629</v>
          </cell>
        </row>
        <row r="6731">
          <cell r="C6731">
            <v>91086</v>
          </cell>
          <cell r="D6731" t="str">
            <v>SORGONO</v>
          </cell>
          <cell r="E6731" t="str">
            <v>NU</v>
          </cell>
          <cell r="F6731" t="str">
            <v>Sardegna</v>
          </cell>
          <cell r="G6731">
            <v>20</v>
          </cell>
          <cell r="H6731">
            <v>1136</v>
          </cell>
          <cell r="I6731">
            <v>0</v>
          </cell>
          <cell r="J6731">
            <v>1835321</v>
          </cell>
          <cell r="K6731">
            <v>2358301</v>
          </cell>
          <cell r="L6731">
            <v>6139413</v>
          </cell>
          <cell r="M6731">
            <v>6395600</v>
          </cell>
          <cell r="N6731">
            <v>516013</v>
          </cell>
          <cell r="O6731">
            <v>786793</v>
          </cell>
          <cell r="Q6731">
            <v>18031441</v>
          </cell>
          <cell r="R6731">
            <v>15872.74735915493</v>
          </cell>
        </row>
        <row r="6732">
          <cell r="C6732">
            <v>10060</v>
          </cell>
          <cell r="D6732" t="str">
            <v>SORI</v>
          </cell>
          <cell r="E6732" t="str">
            <v>GE</v>
          </cell>
          <cell r="F6732" t="str">
            <v>Liguria</v>
          </cell>
          <cell r="G6732">
            <v>7</v>
          </cell>
          <cell r="H6732">
            <v>3096</v>
          </cell>
          <cell r="I6732">
            <v>0</v>
          </cell>
          <cell r="J6732">
            <v>3293531</v>
          </cell>
          <cell r="K6732">
            <v>4550798</v>
          </cell>
          <cell r="L6732">
            <v>18022550</v>
          </cell>
          <cell r="M6732">
            <v>28287407</v>
          </cell>
          <cell r="N6732">
            <v>6231446</v>
          </cell>
          <cell r="O6732">
            <v>7668682</v>
          </cell>
          <cell r="P6732">
            <v>11904173</v>
          </cell>
          <cell r="Q6732">
            <v>79958587</v>
          </cell>
          <cell r="R6732">
            <v>25826.416989664081</v>
          </cell>
        </row>
        <row r="6733">
          <cell r="C6733">
            <v>102039</v>
          </cell>
          <cell r="D6733" t="str">
            <v>SORIANELLO</v>
          </cell>
          <cell r="E6733" t="str">
            <v>VV</v>
          </cell>
          <cell r="F6733" t="str">
            <v>Calabria</v>
          </cell>
          <cell r="G6733">
            <v>18</v>
          </cell>
          <cell r="H6733">
            <v>740</v>
          </cell>
          <cell r="I6733">
            <v>0</v>
          </cell>
          <cell r="J6733">
            <v>2256878</v>
          </cell>
          <cell r="K6733">
            <v>1457067</v>
          </cell>
          <cell r="L6733">
            <v>2479794</v>
          </cell>
          <cell r="M6733">
            <v>1739796</v>
          </cell>
          <cell r="P6733">
            <v>0</v>
          </cell>
          <cell r="Q6733">
            <v>7933535</v>
          </cell>
          <cell r="R6733">
            <v>10720.993243243243</v>
          </cell>
        </row>
        <row r="6734">
          <cell r="C6734">
            <v>102040</v>
          </cell>
          <cell r="D6734" t="str">
            <v>SORIANO CALABRO</v>
          </cell>
          <cell r="E6734" t="str">
            <v>VV</v>
          </cell>
          <cell r="F6734" t="str">
            <v>Calabria</v>
          </cell>
          <cell r="G6734">
            <v>18</v>
          </cell>
          <cell r="H6734">
            <v>1456</v>
          </cell>
          <cell r="I6734">
            <v>0</v>
          </cell>
          <cell r="J6734">
            <v>4004652</v>
          </cell>
          <cell r="K6734">
            <v>2302582</v>
          </cell>
          <cell r="L6734">
            <v>5526130</v>
          </cell>
          <cell r="M6734">
            <v>4859002</v>
          </cell>
          <cell r="N6734">
            <v>927514</v>
          </cell>
          <cell r="O6734">
            <v>566402</v>
          </cell>
          <cell r="Q6734">
            <v>18186282</v>
          </cell>
          <cell r="R6734">
            <v>12490.578296703297</v>
          </cell>
        </row>
        <row r="6735">
          <cell r="C6735">
            <v>56048</v>
          </cell>
          <cell r="D6735" t="str">
            <v>SORIANO NEL CIMINO</v>
          </cell>
          <cell r="E6735" t="str">
            <v>VT</v>
          </cell>
          <cell r="F6735" t="str">
            <v>Lazio</v>
          </cell>
          <cell r="G6735">
            <v>12</v>
          </cell>
          <cell r="H6735">
            <v>5464</v>
          </cell>
          <cell r="I6735">
            <v>0</v>
          </cell>
          <cell r="J6735">
            <v>8996416</v>
          </cell>
          <cell r="K6735">
            <v>11205153</v>
          </cell>
          <cell r="L6735">
            <v>29412481</v>
          </cell>
          <cell r="M6735">
            <v>33591595</v>
          </cell>
          <cell r="N6735">
            <v>3171864</v>
          </cell>
          <cell r="O6735">
            <v>5275526</v>
          </cell>
          <cell r="P6735">
            <v>2638395</v>
          </cell>
          <cell r="Q6735">
            <v>94291430</v>
          </cell>
          <cell r="R6735">
            <v>17256.850292825769</v>
          </cell>
        </row>
        <row r="6736">
          <cell r="C6736">
            <v>13216</v>
          </cell>
          <cell r="D6736" t="str">
            <v>SORICO</v>
          </cell>
          <cell r="E6736" t="str">
            <v>CO</v>
          </cell>
          <cell r="F6736" t="str">
            <v>Lombardia</v>
          </cell>
          <cell r="G6736">
            <v>3</v>
          </cell>
          <cell r="H6736">
            <v>900</v>
          </cell>
          <cell r="I6736">
            <v>0</v>
          </cell>
          <cell r="J6736">
            <v>1269093</v>
          </cell>
          <cell r="K6736">
            <v>1733940</v>
          </cell>
          <cell r="L6736">
            <v>5884982</v>
          </cell>
          <cell r="M6736">
            <v>4589832</v>
          </cell>
          <cell r="N6736">
            <v>717156</v>
          </cell>
          <cell r="O6736">
            <v>552840</v>
          </cell>
          <cell r="Q6736">
            <v>14747843</v>
          </cell>
          <cell r="R6736">
            <v>16386.492222222223</v>
          </cell>
        </row>
        <row r="6737">
          <cell r="C6737">
            <v>3140</v>
          </cell>
          <cell r="D6737" t="str">
            <v>SORISO</v>
          </cell>
          <cell r="E6737" t="str">
            <v>NO</v>
          </cell>
          <cell r="F6737" t="str">
            <v>Piemonte</v>
          </cell>
          <cell r="G6737">
            <v>1</v>
          </cell>
          <cell r="H6737">
            <v>540</v>
          </cell>
          <cell r="I6737">
            <v>0</v>
          </cell>
          <cell r="J6737">
            <v>553242</v>
          </cell>
          <cell r="K6737">
            <v>887885</v>
          </cell>
          <cell r="L6737">
            <v>4437871</v>
          </cell>
          <cell r="M6737">
            <v>3630784</v>
          </cell>
          <cell r="N6737">
            <v>805723</v>
          </cell>
          <cell r="O6737">
            <v>1139148</v>
          </cell>
          <cell r="P6737">
            <v>1943324</v>
          </cell>
          <cell r="Q6737">
            <v>13397977</v>
          </cell>
          <cell r="R6737">
            <v>24811.068518518518</v>
          </cell>
        </row>
        <row r="6738">
          <cell r="C6738">
            <v>16202</v>
          </cell>
          <cell r="D6738" t="str">
            <v>SORISOLE</v>
          </cell>
          <cell r="E6738" t="str">
            <v>BG</v>
          </cell>
          <cell r="F6738" t="str">
            <v>Lombardia</v>
          </cell>
          <cell r="G6738">
            <v>3</v>
          </cell>
          <cell r="H6738">
            <v>6570</v>
          </cell>
          <cell r="I6738">
            <v>0</v>
          </cell>
          <cell r="J6738">
            <v>6437028</v>
          </cell>
          <cell r="K6738">
            <v>10328065</v>
          </cell>
          <cell r="L6738">
            <v>47105008</v>
          </cell>
          <cell r="M6738">
            <v>55841142</v>
          </cell>
          <cell r="N6738">
            <v>9378133</v>
          </cell>
          <cell r="O6738">
            <v>8999599</v>
          </cell>
          <cell r="P6738">
            <v>9562620</v>
          </cell>
          <cell r="Q6738">
            <v>147651595</v>
          </cell>
          <cell r="R6738">
            <v>22473.606544901064</v>
          </cell>
        </row>
        <row r="6739">
          <cell r="C6739">
            <v>13217</v>
          </cell>
          <cell r="D6739" t="str">
            <v>SORMANO</v>
          </cell>
          <cell r="E6739" t="str">
            <v>CO</v>
          </cell>
          <cell r="F6739" t="str">
            <v>Lombardia</v>
          </cell>
          <cell r="G6739">
            <v>3</v>
          </cell>
          <cell r="H6739">
            <v>486</v>
          </cell>
          <cell r="I6739">
            <v>0</v>
          </cell>
          <cell r="J6739">
            <v>520617</v>
          </cell>
          <cell r="K6739">
            <v>794848</v>
          </cell>
          <cell r="L6739">
            <v>3643738</v>
          </cell>
          <cell r="M6739">
            <v>3377311</v>
          </cell>
          <cell r="N6739">
            <v>577607</v>
          </cell>
          <cell r="O6739">
            <v>623741</v>
          </cell>
          <cell r="P6739">
            <v>0</v>
          </cell>
          <cell r="Q6739">
            <v>9537862</v>
          </cell>
          <cell r="R6739">
            <v>19625.230452674896</v>
          </cell>
        </row>
        <row r="6740">
          <cell r="C6740">
            <v>95063</v>
          </cell>
          <cell r="D6740" t="str">
            <v>SORRADILE</v>
          </cell>
          <cell r="E6740" t="str">
            <v>OR</v>
          </cell>
          <cell r="F6740" t="str">
            <v>Sardegna</v>
          </cell>
          <cell r="G6740">
            <v>20</v>
          </cell>
          <cell r="H6740">
            <v>275</v>
          </cell>
          <cell r="I6740">
            <v>0</v>
          </cell>
          <cell r="J6740">
            <v>560430</v>
          </cell>
          <cell r="K6740">
            <v>719610</v>
          </cell>
          <cell r="L6740">
            <v>1336477</v>
          </cell>
          <cell r="M6740">
            <v>780052</v>
          </cell>
          <cell r="N6740">
            <v>0</v>
          </cell>
          <cell r="O6740">
            <v>0</v>
          </cell>
          <cell r="P6740">
            <v>0</v>
          </cell>
          <cell r="Q6740">
            <v>3396569</v>
          </cell>
          <cell r="R6740">
            <v>12351.16</v>
          </cell>
        </row>
        <row r="6741">
          <cell r="C6741">
            <v>63080</v>
          </cell>
          <cell r="D6741" t="str">
            <v>SORRENTO</v>
          </cell>
          <cell r="E6741" t="str">
            <v>NA</v>
          </cell>
          <cell r="F6741" t="str">
            <v>Campania</v>
          </cell>
          <cell r="G6741">
            <v>15</v>
          </cell>
          <cell r="H6741">
            <v>11249</v>
          </cell>
          <cell r="I6741">
            <v>0</v>
          </cell>
          <cell r="J6741">
            <v>16279546</v>
          </cell>
          <cell r="K6741">
            <v>20798185</v>
          </cell>
          <cell r="L6741">
            <v>55126349</v>
          </cell>
          <cell r="M6741">
            <v>79964627</v>
          </cell>
          <cell r="N6741">
            <v>22506927</v>
          </cell>
          <cell r="O6741">
            <v>29849234</v>
          </cell>
          <cell r="P6741">
            <v>44151017</v>
          </cell>
          <cell r="Q6741">
            <v>268675885</v>
          </cell>
          <cell r="R6741">
            <v>23884.423948795447</v>
          </cell>
        </row>
        <row r="6742">
          <cell r="C6742">
            <v>90069</v>
          </cell>
          <cell r="D6742" t="str">
            <v>SORSO</v>
          </cell>
          <cell r="E6742" t="str">
            <v>SS</v>
          </cell>
          <cell r="F6742" t="str">
            <v>Sardegna</v>
          </cell>
          <cell r="G6742">
            <v>20</v>
          </cell>
          <cell r="H6742">
            <v>9235</v>
          </cell>
          <cell r="J6742">
            <v>16389347</v>
          </cell>
          <cell r="K6742">
            <v>17783878</v>
          </cell>
          <cell r="L6742">
            <v>58510916</v>
          </cell>
          <cell r="M6742">
            <v>40653423</v>
          </cell>
          <cell r="N6742">
            <v>4407323</v>
          </cell>
          <cell r="O6742">
            <v>3081828</v>
          </cell>
          <cell r="P6742">
            <v>1919906</v>
          </cell>
          <cell r="Q6742">
            <v>142746621</v>
          </cell>
          <cell r="R6742">
            <v>15457.132755820248</v>
          </cell>
        </row>
        <row r="6743">
          <cell r="C6743">
            <v>89019</v>
          </cell>
          <cell r="D6743" t="str">
            <v>SORTINO</v>
          </cell>
          <cell r="E6743" t="str">
            <v>SR</v>
          </cell>
          <cell r="F6743" t="str">
            <v>Sicilia</v>
          </cell>
          <cell r="G6743">
            <v>19</v>
          </cell>
          <cell r="H6743">
            <v>5523</v>
          </cell>
          <cell r="I6743">
            <v>0</v>
          </cell>
          <cell r="J6743">
            <v>8422393</v>
          </cell>
          <cell r="K6743">
            <v>11699984</v>
          </cell>
          <cell r="L6743">
            <v>30591473</v>
          </cell>
          <cell r="M6743">
            <v>31147344</v>
          </cell>
          <cell r="N6743">
            <v>2858551</v>
          </cell>
          <cell r="O6743">
            <v>2262439</v>
          </cell>
          <cell r="P6743">
            <v>823822</v>
          </cell>
          <cell r="Q6743">
            <v>87806006</v>
          </cell>
          <cell r="R6743">
            <v>15898.244794495746</v>
          </cell>
        </row>
        <row r="6744">
          <cell r="C6744">
            <v>19099</v>
          </cell>
          <cell r="D6744" t="str">
            <v>SOSPIRO</v>
          </cell>
          <cell r="E6744" t="str">
            <v>CR</v>
          </cell>
          <cell r="F6744" t="str">
            <v>Lombardia</v>
          </cell>
          <cell r="G6744">
            <v>3</v>
          </cell>
          <cell r="H6744">
            <v>2314</v>
          </cell>
          <cell r="I6744">
            <v>0</v>
          </cell>
          <cell r="J6744">
            <v>2695740</v>
          </cell>
          <cell r="K6744">
            <v>3898388</v>
          </cell>
          <cell r="L6744">
            <v>18619275</v>
          </cell>
          <cell r="M6744">
            <v>16314130</v>
          </cell>
          <cell r="N6744">
            <v>1280333</v>
          </cell>
          <cell r="O6744">
            <v>1191147</v>
          </cell>
          <cell r="P6744">
            <v>853841</v>
          </cell>
          <cell r="Q6744">
            <v>44852854</v>
          </cell>
          <cell r="R6744">
            <v>19383.255834053587</v>
          </cell>
        </row>
        <row r="6745">
          <cell r="C6745">
            <v>25056</v>
          </cell>
          <cell r="D6745" t="str">
            <v>SOSPIROLO</v>
          </cell>
          <cell r="E6745" t="str">
            <v>BL</v>
          </cell>
          <cell r="F6745" t="str">
            <v>Veneto</v>
          </cell>
          <cell r="G6745">
            <v>5</v>
          </cell>
          <cell r="H6745">
            <v>2450</v>
          </cell>
          <cell r="I6745">
            <v>0</v>
          </cell>
          <cell r="J6745">
            <v>2365747</v>
          </cell>
          <cell r="K6745">
            <v>3474565</v>
          </cell>
          <cell r="L6745">
            <v>20580574</v>
          </cell>
          <cell r="M6745">
            <v>19229169</v>
          </cell>
          <cell r="N6745">
            <v>2264571</v>
          </cell>
          <cell r="O6745">
            <v>1439557</v>
          </cell>
          <cell r="P6745">
            <v>1540009</v>
          </cell>
          <cell r="Q6745">
            <v>50894192</v>
          </cell>
          <cell r="R6745">
            <v>20773.139591836734</v>
          </cell>
        </row>
        <row r="6746">
          <cell r="C6746">
            <v>24102</v>
          </cell>
          <cell r="D6746" t="str">
            <v>SOSSANO</v>
          </cell>
          <cell r="E6746" t="str">
            <v>VI</v>
          </cell>
          <cell r="F6746" t="str">
            <v>Veneto</v>
          </cell>
          <cell r="G6746">
            <v>5</v>
          </cell>
          <cell r="H6746">
            <v>3123</v>
          </cell>
          <cell r="I6746">
            <v>0</v>
          </cell>
          <cell r="J6746">
            <v>3780851</v>
          </cell>
          <cell r="K6746">
            <v>5389747</v>
          </cell>
          <cell r="L6746">
            <v>23011105</v>
          </cell>
          <cell r="M6746">
            <v>21988263</v>
          </cell>
          <cell r="N6746">
            <v>2641190</v>
          </cell>
          <cell r="O6746">
            <v>2626405</v>
          </cell>
          <cell r="P6746">
            <v>2370345</v>
          </cell>
          <cell r="Q6746">
            <v>61807906</v>
          </cell>
          <cell r="R6746">
            <v>19791.196285622798</v>
          </cell>
        </row>
        <row r="6747">
          <cell r="C6747">
            <v>96064</v>
          </cell>
          <cell r="D6747" t="str">
            <v>SOSTEGNO</v>
          </cell>
          <cell r="E6747" t="str">
            <v>BI</v>
          </cell>
          <cell r="F6747" t="str">
            <v>Piemonte</v>
          </cell>
          <cell r="G6747">
            <v>1</v>
          </cell>
          <cell r="H6747">
            <v>590</v>
          </cell>
          <cell r="I6747">
            <v>0</v>
          </cell>
          <cell r="J6747">
            <v>633465</v>
          </cell>
          <cell r="K6747">
            <v>757294</v>
          </cell>
          <cell r="L6747">
            <v>4366339</v>
          </cell>
          <cell r="M6747">
            <v>4724687</v>
          </cell>
          <cell r="N6747">
            <v>1225234</v>
          </cell>
          <cell r="O6747">
            <v>723325</v>
          </cell>
          <cell r="P6747">
            <v>976512</v>
          </cell>
          <cell r="Q6747">
            <v>13406856</v>
          </cell>
          <cell r="R6747">
            <v>22723.484745762711</v>
          </cell>
        </row>
        <row r="6748">
          <cell r="C6748">
            <v>16203</v>
          </cell>
          <cell r="D6748" t="str">
            <v>SOTTO IL MONTE GIOVANNI XXIII</v>
          </cell>
          <cell r="E6748" t="str">
            <v>BG</v>
          </cell>
          <cell r="F6748" t="str">
            <v>Lombardia</v>
          </cell>
          <cell r="G6748">
            <v>3</v>
          </cell>
          <cell r="H6748">
            <v>3152</v>
          </cell>
          <cell r="I6748">
            <v>0</v>
          </cell>
          <cell r="J6748">
            <v>2792450</v>
          </cell>
          <cell r="K6748">
            <v>3927136</v>
          </cell>
          <cell r="L6748">
            <v>22506027</v>
          </cell>
          <cell r="M6748">
            <v>30962054</v>
          </cell>
          <cell r="N6748">
            <v>5608403</v>
          </cell>
          <cell r="O6748">
            <v>5704028</v>
          </cell>
          <cell r="P6748">
            <v>6341291</v>
          </cell>
          <cell r="Q6748">
            <v>77841389</v>
          </cell>
          <cell r="R6748">
            <v>24695.872144670051</v>
          </cell>
        </row>
        <row r="6749">
          <cell r="C6749">
            <v>22177</v>
          </cell>
          <cell r="D6749" t="str">
            <v>SOVER</v>
          </cell>
          <cell r="E6749" t="str">
            <v>TN</v>
          </cell>
          <cell r="F6749" t="str">
            <v>Trentino Alto Adige(P.A.Trento)</v>
          </cell>
          <cell r="G6749">
            <v>4</v>
          </cell>
          <cell r="H6749">
            <v>625</v>
          </cell>
          <cell r="I6749">
            <v>0</v>
          </cell>
          <cell r="J6749">
            <v>688902</v>
          </cell>
          <cell r="K6749">
            <v>1164318</v>
          </cell>
          <cell r="L6749">
            <v>4942640</v>
          </cell>
          <cell r="M6749">
            <v>3976639</v>
          </cell>
          <cell r="N6749">
            <v>305094</v>
          </cell>
          <cell r="Q6749">
            <v>11077593</v>
          </cell>
          <cell r="R6749">
            <v>17724.148799999999</v>
          </cell>
        </row>
        <row r="6750">
          <cell r="C6750">
            <v>79137</v>
          </cell>
          <cell r="D6750" t="str">
            <v>SOVERATO</v>
          </cell>
          <cell r="E6750" t="str">
            <v>CZ</v>
          </cell>
          <cell r="F6750" t="str">
            <v>Calabria</v>
          </cell>
          <cell r="G6750">
            <v>18</v>
          </cell>
          <cell r="H6750">
            <v>5844</v>
          </cell>
          <cell r="I6750">
            <v>0</v>
          </cell>
          <cell r="J6750">
            <v>8928067</v>
          </cell>
          <cell r="K6750">
            <v>7732073</v>
          </cell>
          <cell r="L6750">
            <v>26548627</v>
          </cell>
          <cell r="M6750">
            <v>51158947</v>
          </cell>
          <cell r="N6750">
            <v>10402811</v>
          </cell>
          <cell r="O6750">
            <v>11999127</v>
          </cell>
          <cell r="P6750">
            <v>9773587</v>
          </cell>
          <cell r="Q6750">
            <v>126543239</v>
          </cell>
          <cell r="R6750">
            <v>21653.531656399726</v>
          </cell>
        </row>
        <row r="6751">
          <cell r="C6751">
            <v>16204</v>
          </cell>
          <cell r="D6751" t="str">
            <v>SOVERE</v>
          </cell>
          <cell r="E6751" t="str">
            <v>BG</v>
          </cell>
          <cell r="F6751" t="str">
            <v>Lombardia</v>
          </cell>
          <cell r="G6751">
            <v>3</v>
          </cell>
          <cell r="H6751">
            <v>3761</v>
          </cell>
          <cell r="J6751">
            <v>4170345</v>
          </cell>
          <cell r="K6751">
            <v>5988282</v>
          </cell>
          <cell r="L6751">
            <v>27810575</v>
          </cell>
          <cell r="M6751">
            <v>27194300</v>
          </cell>
          <cell r="N6751">
            <v>3603489</v>
          </cell>
          <cell r="O6751">
            <v>4096774</v>
          </cell>
          <cell r="P6751">
            <v>3480701</v>
          </cell>
          <cell r="Q6751">
            <v>76344466</v>
          </cell>
          <cell r="R6751">
            <v>20298.980590268544</v>
          </cell>
        </row>
        <row r="6752">
          <cell r="C6752">
            <v>79138</v>
          </cell>
          <cell r="D6752" t="str">
            <v>SOVERIA MANNELLI</v>
          </cell>
          <cell r="E6752" t="str">
            <v>CZ</v>
          </cell>
          <cell r="F6752" t="str">
            <v>Calabria</v>
          </cell>
          <cell r="G6752">
            <v>18</v>
          </cell>
          <cell r="H6752">
            <v>1905</v>
          </cell>
          <cell r="J6752">
            <v>3194222</v>
          </cell>
          <cell r="K6752">
            <v>3216598</v>
          </cell>
          <cell r="L6752">
            <v>10587573</v>
          </cell>
          <cell r="M6752">
            <v>11337448</v>
          </cell>
          <cell r="N6752">
            <v>1125215</v>
          </cell>
          <cell r="O6752">
            <v>1343779</v>
          </cell>
          <cell r="Q6752">
            <v>30804835</v>
          </cell>
          <cell r="R6752">
            <v>16170.517060367454</v>
          </cell>
        </row>
        <row r="6753">
          <cell r="C6753">
            <v>79139</v>
          </cell>
          <cell r="D6753" t="str">
            <v>SOVERIA SIMERI</v>
          </cell>
          <cell r="E6753" t="str">
            <v>CZ</v>
          </cell>
          <cell r="F6753" t="str">
            <v>Calabria</v>
          </cell>
          <cell r="G6753">
            <v>18</v>
          </cell>
          <cell r="H6753">
            <v>958</v>
          </cell>
          <cell r="I6753">
            <v>0</v>
          </cell>
          <cell r="J6753">
            <v>2129903</v>
          </cell>
          <cell r="K6753">
            <v>2220812</v>
          </cell>
          <cell r="L6753">
            <v>4189617</v>
          </cell>
          <cell r="M6753">
            <v>3931433</v>
          </cell>
          <cell r="N6753">
            <v>332614</v>
          </cell>
          <cell r="Q6753">
            <v>12804379</v>
          </cell>
          <cell r="R6753">
            <v>13365.740083507308</v>
          </cell>
        </row>
        <row r="6754">
          <cell r="C6754">
            <v>25057</v>
          </cell>
          <cell r="D6754" t="str">
            <v>SOVERZENE</v>
          </cell>
          <cell r="E6754" t="str">
            <v>BL</v>
          </cell>
          <cell r="F6754" t="str">
            <v>Veneto</v>
          </cell>
          <cell r="G6754">
            <v>5</v>
          </cell>
          <cell r="H6754">
            <v>308</v>
          </cell>
          <cell r="I6754">
            <v>0</v>
          </cell>
          <cell r="J6754">
            <v>180811</v>
          </cell>
          <cell r="K6754">
            <v>348498</v>
          </cell>
          <cell r="L6754">
            <v>2773779</v>
          </cell>
          <cell r="M6754">
            <v>2979469</v>
          </cell>
          <cell r="N6754">
            <v>396663</v>
          </cell>
          <cell r="Q6754">
            <v>6679220</v>
          </cell>
          <cell r="R6754">
            <v>21685.779220779219</v>
          </cell>
        </row>
        <row r="6755">
          <cell r="C6755">
            <v>52034</v>
          </cell>
          <cell r="D6755" t="str">
            <v>SOVICILLE</v>
          </cell>
          <cell r="E6755" t="str">
            <v>SI</v>
          </cell>
          <cell r="F6755" t="str">
            <v>Toscana</v>
          </cell>
          <cell r="G6755">
            <v>9</v>
          </cell>
          <cell r="H6755">
            <v>7469</v>
          </cell>
          <cell r="I6755">
            <v>-31274</v>
          </cell>
          <cell r="J6755">
            <v>7115615</v>
          </cell>
          <cell r="K6755">
            <v>11998797</v>
          </cell>
          <cell r="L6755">
            <v>49774119</v>
          </cell>
          <cell r="M6755">
            <v>71138936</v>
          </cell>
          <cell r="N6755">
            <v>11329977</v>
          </cell>
          <cell r="O6755">
            <v>11132315</v>
          </cell>
          <cell r="P6755">
            <v>8250929</v>
          </cell>
          <cell r="Q6755">
            <v>170740688</v>
          </cell>
          <cell r="R6755">
            <v>22859.912705850849</v>
          </cell>
        </row>
        <row r="6756">
          <cell r="C6756">
            <v>108041</v>
          </cell>
          <cell r="D6756" t="str">
            <v>SOVICO</v>
          </cell>
          <cell r="E6756" t="str">
            <v>MB</v>
          </cell>
          <cell r="F6756" t="str">
            <v>Lombardia</v>
          </cell>
          <cell r="G6756">
            <v>3</v>
          </cell>
          <cell r="H6756">
            <v>6127</v>
          </cell>
          <cell r="J6756">
            <v>5230899</v>
          </cell>
          <cell r="K6756">
            <v>7631376</v>
          </cell>
          <cell r="L6756">
            <v>43426162</v>
          </cell>
          <cell r="M6756">
            <v>62072944</v>
          </cell>
          <cell r="N6756">
            <v>11444261</v>
          </cell>
          <cell r="O6756">
            <v>10204746</v>
          </cell>
          <cell r="P6756">
            <v>11363656</v>
          </cell>
          <cell r="Q6756">
            <v>151374044</v>
          </cell>
          <cell r="R6756">
            <v>24706.06234698874</v>
          </cell>
        </row>
        <row r="6757">
          <cell r="C6757">
            <v>24103</v>
          </cell>
          <cell r="D6757" t="str">
            <v>SOVIZZO</v>
          </cell>
          <cell r="E6757" t="str">
            <v>VI</v>
          </cell>
          <cell r="F6757" t="str">
            <v>Veneto</v>
          </cell>
          <cell r="G6757">
            <v>5</v>
          </cell>
          <cell r="H6757">
            <v>5365</v>
          </cell>
          <cell r="I6757">
            <v>0</v>
          </cell>
          <cell r="J6757">
            <v>4882151</v>
          </cell>
          <cell r="K6757">
            <v>6896706</v>
          </cell>
          <cell r="L6757">
            <v>36288710</v>
          </cell>
          <cell r="M6757">
            <v>54912149</v>
          </cell>
          <cell r="N6757">
            <v>11449066</v>
          </cell>
          <cell r="O6757">
            <v>11478657</v>
          </cell>
          <cell r="P6757">
            <v>13858501</v>
          </cell>
          <cell r="Q6757">
            <v>139765940</v>
          </cell>
          <cell r="R6757">
            <v>26051.433364398883</v>
          </cell>
        </row>
        <row r="6758">
          <cell r="C6758">
            <v>3141</v>
          </cell>
          <cell r="D6758" t="str">
            <v>SOZZAGO</v>
          </cell>
          <cell r="E6758" t="str">
            <v>NO</v>
          </cell>
          <cell r="F6758" t="str">
            <v>Piemonte</v>
          </cell>
          <cell r="G6758">
            <v>1</v>
          </cell>
          <cell r="H6758">
            <v>817</v>
          </cell>
          <cell r="I6758">
            <v>0</v>
          </cell>
          <cell r="J6758">
            <v>919885</v>
          </cell>
          <cell r="K6758">
            <v>1074764</v>
          </cell>
          <cell r="L6758">
            <v>5728690</v>
          </cell>
          <cell r="M6758">
            <v>6682311</v>
          </cell>
          <cell r="N6758">
            <v>1501179</v>
          </cell>
          <cell r="O6758">
            <v>1152338</v>
          </cell>
          <cell r="P6758">
            <v>1675779</v>
          </cell>
          <cell r="Q6758">
            <v>18734946</v>
          </cell>
          <cell r="R6758">
            <v>22931.390452876378</v>
          </cell>
        </row>
        <row r="6759">
          <cell r="C6759">
            <v>83096</v>
          </cell>
          <cell r="D6759" t="str">
            <v>SPADAFORA</v>
          </cell>
          <cell r="E6759" t="str">
            <v>ME</v>
          </cell>
          <cell r="F6759" t="str">
            <v>Sicilia</v>
          </cell>
          <cell r="G6759">
            <v>19</v>
          </cell>
          <cell r="H6759">
            <v>2972</v>
          </cell>
          <cell r="I6759">
            <v>0</v>
          </cell>
          <cell r="J6759">
            <v>5195886</v>
          </cell>
          <cell r="K6759">
            <v>5254583</v>
          </cell>
          <cell r="L6759">
            <v>15375862</v>
          </cell>
          <cell r="M6759">
            <v>18221483</v>
          </cell>
          <cell r="N6759">
            <v>2901235</v>
          </cell>
          <cell r="O6759">
            <v>1135653</v>
          </cell>
          <cell r="P6759">
            <v>692110</v>
          </cell>
          <cell r="Q6759">
            <v>48776812</v>
          </cell>
          <cell r="R6759">
            <v>16412.117092866756</v>
          </cell>
        </row>
        <row r="6760">
          <cell r="C6760">
            <v>102041</v>
          </cell>
          <cell r="D6760" t="str">
            <v>SPADOLA</v>
          </cell>
          <cell r="E6760" t="str">
            <v>VV</v>
          </cell>
          <cell r="F6760" t="str">
            <v>Calabria</v>
          </cell>
          <cell r="G6760">
            <v>18</v>
          </cell>
          <cell r="H6760">
            <v>554</v>
          </cell>
          <cell r="I6760">
            <v>0</v>
          </cell>
          <cell r="J6760">
            <v>1180204</v>
          </cell>
          <cell r="K6760">
            <v>1031678</v>
          </cell>
          <cell r="L6760">
            <v>2605889</v>
          </cell>
          <cell r="M6760">
            <v>2564999</v>
          </cell>
          <cell r="O6760">
            <v>0</v>
          </cell>
          <cell r="P6760">
            <v>0</v>
          </cell>
          <cell r="Q6760">
            <v>7382770</v>
          </cell>
          <cell r="R6760">
            <v>13326.29963898917</v>
          </cell>
        </row>
        <row r="6761">
          <cell r="C6761">
            <v>61089</v>
          </cell>
          <cell r="D6761" t="str">
            <v>SPARANISE</v>
          </cell>
          <cell r="E6761" t="str">
            <v>CE</v>
          </cell>
          <cell r="F6761" t="str">
            <v>Campania</v>
          </cell>
          <cell r="G6761">
            <v>15</v>
          </cell>
          <cell r="H6761">
            <v>4485</v>
          </cell>
          <cell r="I6761">
            <v>0</v>
          </cell>
          <cell r="J6761">
            <v>8378963</v>
          </cell>
          <cell r="K6761">
            <v>7754548</v>
          </cell>
          <cell r="L6761">
            <v>20248289</v>
          </cell>
          <cell r="M6761">
            <v>31423216</v>
          </cell>
          <cell r="N6761">
            <v>3223058</v>
          </cell>
          <cell r="O6761">
            <v>2137305</v>
          </cell>
          <cell r="P6761">
            <v>881949</v>
          </cell>
          <cell r="Q6761">
            <v>74047328</v>
          </cell>
          <cell r="R6761">
            <v>16509.995094760314</v>
          </cell>
        </row>
        <row r="6762">
          <cell r="C6762">
            <v>1267</v>
          </cell>
          <cell r="D6762" t="str">
            <v>SPARONE</v>
          </cell>
          <cell r="E6762" t="str">
            <v>TO</v>
          </cell>
          <cell r="F6762" t="str">
            <v>Piemonte</v>
          </cell>
          <cell r="G6762">
            <v>1</v>
          </cell>
          <cell r="H6762">
            <v>725</v>
          </cell>
          <cell r="I6762">
            <v>0</v>
          </cell>
          <cell r="J6762">
            <v>816452</v>
          </cell>
          <cell r="K6762">
            <v>1145622</v>
          </cell>
          <cell r="L6762">
            <v>5802948</v>
          </cell>
          <cell r="M6762">
            <v>5382334</v>
          </cell>
          <cell r="N6762">
            <v>381139</v>
          </cell>
          <cell r="P6762">
            <v>0</v>
          </cell>
          <cell r="Q6762">
            <v>13528495</v>
          </cell>
          <cell r="R6762">
            <v>18659.993103448276</v>
          </cell>
        </row>
        <row r="6763">
          <cell r="C6763">
            <v>75077</v>
          </cell>
          <cell r="D6763" t="str">
            <v>SPECCHIA</v>
          </cell>
          <cell r="E6763" t="str">
            <v>LE</v>
          </cell>
          <cell r="F6763" t="str">
            <v>Puglia</v>
          </cell>
          <cell r="G6763">
            <v>16</v>
          </cell>
          <cell r="H6763">
            <v>3149</v>
          </cell>
          <cell r="J6763">
            <v>6235604</v>
          </cell>
          <cell r="K6763">
            <v>6961824</v>
          </cell>
          <cell r="L6763">
            <v>14402768</v>
          </cell>
          <cell r="M6763">
            <v>12317455</v>
          </cell>
          <cell r="N6763">
            <v>974344</v>
          </cell>
          <cell r="O6763">
            <v>1014125</v>
          </cell>
          <cell r="P6763">
            <v>1413324</v>
          </cell>
          <cell r="Q6763">
            <v>43319444</v>
          </cell>
          <cell r="R6763">
            <v>13756.571610034931</v>
          </cell>
        </row>
        <row r="6764">
          <cell r="C6764">
            <v>54050</v>
          </cell>
          <cell r="D6764" t="str">
            <v>SPELLO</v>
          </cell>
          <cell r="E6764" t="str">
            <v>PG</v>
          </cell>
          <cell r="F6764" t="str">
            <v>Umbria</v>
          </cell>
          <cell r="G6764">
            <v>10</v>
          </cell>
          <cell r="H6764">
            <v>6247</v>
          </cell>
          <cell r="I6764">
            <v>0</v>
          </cell>
          <cell r="J6764">
            <v>7610004</v>
          </cell>
          <cell r="K6764">
            <v>11011706</v>
          </cell>
          <cell r="L6764">
            <v>46075392</v>
          </cell>
          <cell r="M6764">
            <v>43477218</v>
          </cell>
          <cell r="N6764">
            <v>6291423</v>
          </cell>
          <cell r="O6764">
            <v>4614211</v>
          </cell>
          <cell r="P6764">
            <v>6860795</v>
          </cell>
          <cell r="Q6764">
            <v>125940749</v>
          </cell>
          <cell r="R6764">
            <v>20160.196734432528</v>
          </cell>
        </row>
        <row r="6765">
          <cell r="C6765">
            <v>86017</v>
          </cell>
          <cell r="D6765" t="str">
            <v>SPERLINGA</v>
          </cell>
          <cell r="E6765" t="str">
            <v>EN</v>
          </cell>
          <cell r="F6765" t="str">
            <v>Sicilia</v>
          </cell>
          <cell r="G6765">
            <v>19</v>
          </cell>
          <cell r="H6765">
            <v>489</v>
          </cell>
          <cell r="I6765">
            <v>0</v>
          </cell>
          <cell r="J6765">
            <v>1190817</v>
          </cell>
          <cell r="K6765">
            <v>1243951</v>
          </cell>
          <cell r="L6765">
            <v>1720193</v>
          </cell>
          <cell r="M6765">
            <v>1497234</v>
          </cell>
          <cell r="P6765">
            <v>0</v>
          </cell>
          <cell r="Q6765">
            <v>5652195</v>
          </cell>
          <cell r="R6765">
            <v>11558.680981595093</v>
          </cell>
        </row>
        <row r="6766">
          <cell r="C6766">
            <v>59030</v>
          </cell>
          <cell r="D6766" t="str">
            <v>SPERLONGA</v>
          </cell>
          <cell r="E6766" t="str">
            <v>LT</v>
          </cell>
          <cell r="F6766" t="str">
            <v>Lazio</v>
          </cell>
          <cell r="G6766">
            <v>12</v>
          </cell>
          <cell r="H6766">
            <v>2283</v>
          </cell>
          <cell r="I6766">
            <v>0</v>
          </cell>
          <cell r="J6766">
            <v>4505418</v>
          </cell>
          <cell r="K6766">
            <v>4595449</v>
          </cell>
          <cell r="L6766">
            <v>8892359</v>
          </cell>
          <cell r="M6766">
            <v>12642351</v>
          </cell>
          <cell r="N6766">
            <v>2193263</v>
          </cell>
          <cell r="O6766">
            <v>3131153</v>
          </cell>
          <cell r="P6766">
            <v>3151594</v>
          </cell>
          <cell r="Q6766">
            <v>39111587</v>
          </cell>
          <cell r="R6766">
            <v>17131.663162505476</v>
          </cell>
        </row>
        <row r="6767">
          <cell r="C6767">
            <v>64103</v>
          </cell>
          <cell r="D6767" t="str">
            <v>SPERONE</v>
          </cell>
          <cell r="E6767" t="str">
            <v>AV</v>
          </cell>
          <cell r="F6767" t="str">
            <v>Campania</v>
          </cell>
          <cell r="G6767">
            <v>15</v>
          </cell>
          <cell r="H6767">
            <v>2185</v>
          </cell>
          <cell r="I6767">
            <v>0</v>
          </cell>
          <cell r="J6767">
            <v>3764516</v>
          </cell>
          <cell r="K6767">
            <v>3987827</v>
          </cell>
          <cell r="L6767">
            <v>10892977</v>
          </cell>
          <cell r="M6767">
            <v>13725367</v>
          </cell>
          <cell r="N6767">
            <v>1256738</v>
          </cell>
          <cell r="O6767">
            <v>826027</v>
          </cell>
          <cell r="P6767">
            <v>1173658</v>
          </cell>
          <cell r="Q6767">
            <v>35627110</v>
          </cell>
          <cell r="R6767">
            <v>16305.313501144165</v>
          </cell>
        </row>
        <row r="6768">
          <cell r="C6768">
            <v>18152</v>
          </cell>
          <cell r="D6768" t="str">
            <v>SPESSA</v>
          </cell>
          <cell r="E6768" t="str">
            <v>PV</v>
          </cell>
          <cell r="F6768" t="str">
            <v>Lombardia</v>
          </cell>
          <cell r="G6768">
            <v>3</v>
          </cell>
          <cell r="H6768">
            <v>392</v>
          </cell>
          <cell r="I6768">
            <v>0</v>
          </cell>
          <cell r="J6768">
            <v>429683</v>
          </cell>
          <cell r="K6768">
            <v>776374</v>
          </cell>
          <cell r="L6768">
            <v>2814696</v>
          </cell>
          <cell r="M6768">
            <v>2828668</v>
          </cell>
          <cell r="N6768">
            <v>453068</v>
          </cell>
          <cell r="O6768">
            <v>456794</v>
          </cell>
          <cell r="P6768">
            <v>0</v>
          </cell>
          <cell r="Q6768">
            <v>7759283</v>
          </cell>
          <cell r="R6768">
            <v>19794.089285714286</v>
          </cell>
        </row>
        <row r="6769">
          <cell r="C6769">
            <v>78142</v>
          </cell>
          <cell r="D6769" t="str">
            <v>SPEZZANO ALBANESE</v>
          </cell>
          <cell r="E6769" t="str">
            <v>CS</v>
          </cell>
          <cell r="F6769" t="str">
            <v>Calabria</v>
          </cell>
          <cell r="G6769">
            <v>18</v>
          </cell>
          <cell r="H6769">
            <v>4232</v>
          </cell>
          <cell r="I6769">
            <v>0</v>
          </cell>
          <cell r="J6769">
            <v>10586839</v>
          </cell>
          <cell r="K6769">
            <v>9601571</v>
          </cell>
          <cell r="L6769">
            <v>15630899</v>
          </cell>
          <cell r="M6769">
            <v>12749538</v>
          </cell>
          <cell r="N6769">
            <v>1818927</v>
          </cell>
          <cell r="O6769">
            <v>1321671</v>
          </cell>
          <cell r="P6769">
            <v>602694</v>
          </cell>
          <cell r="Q6769">
            <v>52312139</v>
          </cell>
          <cell r="R6769">
            <v>12361.091446124763</v>
          </cell>
        </row>
        <row r="6770">
          <cell r="C6770">
            <v>78143</v>
          </cell>
          <cell r="D6770" t="str">
            <v>SPEZZANO DELLA SILA</v>
          </cell>
          <cell r="E6770" t="str">
            <v>CS</v>
          </cell>
          <cell r="F6770" t="str">
            <v>Calabria</v>
          </cell>
          <cell r="G6770">
            <v>18</v>
          </cell>
          <cell r="H6770">
            <v>2905</v>
          </cell>
          <cell r="I6770">
            <v>0</v>
          </cell>
          <cell r="J6770">
            <v>5508681</v>
          </cell>
          <cell r="K6770">
            <v>5349264</v>
          </cell>
          <cell r="L6770">
            <v>13835399</v>
          </cell>
          <cell r="M6770">
            <v>15850124</v>
          </cell>
          <cell r="N6770">
            <v>984008</v>
          </cell>
          <cell r="O6770">
            <v>1452909</v>
          </cell>
          <cell r="Q6770">
            <v>42980385</v>
          </cell>
          <cell r="R6770">
            <v>14795.313253012047</v>
          </cell>
        </row>
        <row r="6771">
          <cell r="C6771">
            <v>22179</v>
          </cell>
          <cell r="D6771" t="str">
            <v>SPIAZZO</v>
          </cell>
          <cell r="E6771" t="str">
            <v>TN</v>
          </cell>
          <cell r="F6771" t="str">
            <v>Trentino Alto Adige(P.A.Trento)</v>
          </cell>
          <cell r="G6771">
            <v>4</v>
          </cell>
          <cell r="H6771">
            <v>1009</v>
          </cell>
          <cell r="I6771">
            <v>0</v>
          </cell>
          <cell r="J6771">
            <v>1282951</v>
          </cell>
          <cell r="K6771">
            <v>2026872</v>
          </cell>
          <cell r="L6771">
            <v>6248675</v>
          </cell>
          <cell r="M6771">
            <v>7562693</v>
          </cell>
          <cell r="N6771">
            <v>1668478</v>
          </cell>
          <cell r="O6771">
            <v>1541265</v>
          </cell>
          <cell r="P6771">
            <v>1889966</v>
          </cell>
          <cell r="Q6771">
            <v>22220900</v>
          </cell>
          <cell r="R6771">
            <v>22022.695738354807</v>
          </cell>
        </row>
        <row r="6772">
          <cell r="C6772">
            <v>6165</v>
          </cell>
          <cell r="D6772" t="str">
            <v>SPIGNO MONFERRATO</v>
          </cell>
          <cell r="E6772" t="str">
            <v>AL</v>
          </cell>
          <cell r="F6772" t="str">
            <v>Piemonte</v>
          </cell>
          <cell r="G6772">
            <v>1</v>
          </cell>
          <cell r="H6772">
            <v>757</v>
          </cell>
          <cell r="I6772">
            <v>0</v>
          </cell>
          <cell r="J6772">
            <v>1138028</v>
          </cell>
          <cell r="K6772">
            <v>1575595</v>
          </cell>
          <cell r="L6772">
            <v>4405764</v>
          </cell>
          <cell r="M6772">
            <v>4879659</v>
          </cell>
          <cell r="N6772">
            <v>483592</v>
          </cell>
          <cell r="O6772">
            <v>504543</v>
          </cell>
          <cell r="Q6772">
            <v>12987181</v>
          </cell>
          <cell r="R6772">
            <v>17156.117569352708</v>
          </cell>
        </row>
        <row r="6773">
          <cell r="C6773">
            <v>59031</v>
          </cell>
          <cell r="D6773" t="str">
            <v>SPIGNO SATURNIA</v>
          </cell>
          <cell r="E6773" t="str">
            <v>LT</v>
          </cell>
          <cell r="F6773" t="str">
            <v>Lazio</v>
          </cell>
          <cell r="G6773">
            <v>12</v>
          </cell>
          <cell r="H6773">
            <v>1868</v>
          </cell>
          <cell r="I6773">
            <v>0</v>
          </cell>
          <cell r="J6773">
            <v>3358714</v>
          </cell>
          <cell r="K6773">
            <v>3405636</v>
          </cell>
          <cell r="L6773">
            <v>9445734</v>
          </cell>
          <cell r="M6773">
            <v>10189963</v>
          </cell>
          <cell r="N6773">
            <v>1348395</v>
          </cell>
          <cell r="O6773">
            <v>1295873</v>
          </cell>
          <cell r="Q6773">
            <v>29044315</v>
          </cell>
          <cell r="R6773">
            <v>15548.348501070664</v>
          </cell>
        </row>
        <row r="6774">
          <cell r="C6774">
            <v>36045</v>
          </cell>
          <cell r="D6774" t="str">
            <v>SPILAMBERTO</v>
          </cell>
          <cell r="E6774" t="str">
            <v>MO</v>
          </cell>
          <cell r="F6774" t="str">
            <v>Emilia Romagna</v>
          </cell>
          <cell r="G6774">
            <v>8</v>
          </cell>
          <cell r="H6774">
            <v>9639</v>
          </cell>
          <cell r="J6774">
            <v>9036532</v>
          </cell>
          <cell r="K6774">
            <v>15253919</v>
          </cell>
          <cell r="L6774">
            <v>69913339</v>
          </cell>
          <cell r="M6774">
            <v>85902554</v>
          </cell>
          <cell r="N6774">
            <v>15211841</v>
          </cell>
          <cell r="O6774">
            <v>14702403</v>
          </cell>
          <cell r="P6774">
            <v>13723775</v>
          </cell>
          <cell r="Q6774">
            <v>223744363</v>
          </cell>
          <cell r="R6774">
            <v>23212.40408756095</v>
          </cell>
        </row>
        <row r="6775">
          <cell r="C6775">
            <v>93044</v>
          </cell>
          <cell r="D6775" t="str">
            <v>SPILIMBERGO</v>
          </cell>
          <cell r="E6775" t="str">
            <v>PN</v>
          </cell>
          <cell r="F6775" t="str">
            <v>Friuli Venezia Giulia</v>
          </cell>
          <cell r="G6775">
            <v>6</v>
          </cell>
          <cell r="H6775">
            <v>9350</v>
          </cell>
          <cell r="I6775">
            <v>0</v>
          </cell>
          <cell r="J6775">
            <v>10219754</v>
          </cell>
          <cell r="K6775">
            <v>15244826</v>
          </cell>
          <cell r="L6775">
            <v>64012484</v>
          </cell>
          <cell r="M6775">
            <v>76190591</v>
          </cell>
          <cell r="N6775">
            <v>13124181</v>
          </cell>
          <cell r="O6775">
            <v>12567245</v>
          </cell>
          <cell r="P6775">
            <v>10378519</v>
          </cell>
          <cell r="Q6775">
            <v>201737600</v>
          </cell>
          <cell r="R6775">
            <v>21576.213903743315</v>
          </cell>
        </row>
        <row r="6776">
          <cell r="C6776">
            <v>102042</v>
          </cell>
          <cell r="D6776" t="str">
            <v>SPILINGA</v>
          </cell>
          <cell r="E6776" t="str">
            <v>VV</v>
          </cell>
          <cell r="F6776" t="str">
            <v>Calabria</v>
          </cell>
          <cell r="G6776">
            <v>18</v>
          </cell>
          <cell r="H6776">
            <v>1000</v>
          </cell>
          <cell r="I6776">
            <v>0</v>
          </cell>
          <cell r="J6776">
            <v>2680230</v>
          </cell>
          <cell r="K6776">
            <v>1722195</v>
          </cell>
          <cell r="L6776">
            <v>3890156</v>
          </cell>
          <cell r="M6776">
            <v>3403083</v>
          </cell>
          <cell r="N6776">
            <v>512075</v>
          </cell>
          <cell r="Q6776">
            <v>12207739</v>
          </cell>
          <cell r="R6776">
            <v>12207.739</v>
          </cell>
        </row>
        <row r="6777">
          <cell r="C6777">
            <v>19100</v>
          </cell>
          <cell r="D6777" t="str">
            <v>SPINADESCO</v>
          </cell>
          <cell r="E6777" t="str">
            <v>CR</v>
          </cell>
          <cell r="F6777" t="str">
            <v>Lombardia</v>
          </cell>
          <cell r="G6777">
            <v>3</v>
          </cell>
          <cell r="H6777">
            <v>1140</v>
          </cell>
          <cell r="I6777">
            <v>0</v>
          </cell>
          <cell r="J6777">
            <v>1120098</v>
          </cell>
          <cell r="K6777">
            <v>1662348</v>
          </cell>
          <cell r="L6777">
            <v>8890318</v>
          </cell>
          <cell r="M6777">
            <v>10326907</v>
          </cell>
          <cell r="N6777">
            <v>1332465</v>
          </cell>
          <cell r="O6777">
            <v>458053</v>
          </cell>
          <cell r="Q6777">
            <v>23790189</v>
          </cell>
          <cell r="R6777">
            <v>20868.586842105262</v>
          </cell>
        </row>
        <row r="6778">
          <cell r="C6778">
            <v>110008</v>
          </cell>
          <cell r="D6778" t="str">
            <v>SPINAZZOLA</v>
          </cell>
          <cell r="E6778" t="str">
            <v>BT</v>
          </cell>
          <cell r="F6778" t="str">
            <v>Puglia</v>
          </cell>
          <cell r="G6778">
            <v>16</v>
          </cell>
          <cell r="H6778">
            <v>3962</v>
          </cell>
          <cell r="I6778">
            <v>0</v>
          </cell>
          <cell r="J6778">
            <v>6407297</v>
          </cell>
          <cell r="K6778">
            <v>8105074</v>
          </cell>
          <cell r="L6778">
            <v>21606309</v>
          </cell>
          <cell r="M6778">
            <v>21852586</v>
          </cell>
          <cell r="N6778">
            <v>2554372</v>
          </cell>
          <cell r="O6778">
            <v>2109178</v>
          </cell>
          <cell r="P6778">
            <v>1982712</v>
          </cell>
          <cell r="Q6778">
            <v>64617528</v>
          </cell>
          <cell r="R6778">
            <v>16309.320545179202</v>
          </cell>
        </row>
        <row r="6779">
          <cell r="C6779">
            <v>27038</v>
          </cell>
          <cell r="D6779" t="str">
            <v>SPINEA</v>
          </cell>
          <cell r="E6779" t="str">
            <v>VE</v>
          </cell>
          <cell r="F6779" t="str">
            <v>Veneto</v>
          </cell>
          <cell r="G6779">
            <v>5</v>
          </cell>
          <cell r="H6779">
            <v>20939</v>
          </cell>
          <cell r="I6779">
            <v>-42252</v>
          </cell>
          <cell r="J6779">
            <v>19899548</v>
          </cell>
          <cell r="K6779">
            <v>32499883</v>
          </cell>
          <cell r="L6779">
            <v>143675096</v>
          </cell>
          <cell r="M6779">
            <v>205591213</v>
          </cell>
          <cell r="N6779">
            <v>26740626</v>
          </cell>
          <cell r="O6779">
            <v>23984692</v>
          </cell>
          <cell r="P6779">
            <v>18244767</v>
          </cell>
          <cell r="Q6779">
            <v>470635825</v>
          </cell>
          <cell r="R6779">
            <v>22476.518697167965</v>
          </cell>
        </row>
        <row r="6780">
          <cell r="C6780">
            <v>19101</v>
          </cell>
          <cell r="D6780" t="str">
            <v>SPINEDA</v>
          </cell>
          <cell r="E6780" t="str">
            <v>CR</v>
          </cell>
          <cell r="F6780" t="str">
            <v>Lombardia</v>
          </cell>
          <cell r="G6780">
            <v>3</v>
          </cell>
          <cell r="H6780">
            <v>470</v>
          </cell>
          <cell r="I6780">
            <v>0</v>
          </cell>
          <cell r="J6780">
            <v>559159</v>
          </cell>
          <cell r="K6780">
            <v>1104301</v>
          </cell>
          <cell r="L6780">
            <v>3346258</v>
          </cell>
          <cell r="M6780">
            <v>2989924</v>
          </cell>
          <cell r="Q6780">
            <v>7999642</v>
          </cell>
          <cell r="R6780">
            <v>17020.514893617023</v>
          </cell>
        </row>
        <row r="6781">
          <cell r="C6781">
            <v>70076</v>
          </cell>
          <cell r="D6781" t="str">
            <v>SPINETE</v>
          </cell>
          <cell r="E6781" t="str">
            <v>CB</v>
          </cell>
          <cell r="F6781" t="str">
            <v>Molise</v>
          </cell>
          <cell r="G6781">
            <v>14</v>
          </cell>
          <cell r="H6781">
            <v>933</v>
          </cell>
          <cell r="I6781">
            <v>0</v>
          </cell>
          <cell r="J6781">
            <v>2059695</v>
          </cell>
          <cell r="K6781">
            <v>2084589</v>
          </cell>
          <cell r="L6781">
            <v>4418415</v>
          </cell>
          <cell r="M6781">
            <v>2747111</v>
          </cell>
          <cell r="N6781">
            <v>579581</v>
          </cell>
          <cell r="O6781">
            <v>391510</v>
          </cell>
          <cell r="P6781">
            <v>0</v>
          </cell>
          <cell r="Q6781">
            <v>12280901</v>
          </cell>
          <cell r="R6781">
            <v>13162.809217577706</v>
          </cell>
        </row>
        <row r="6782">
          <cell r="C6782">
            <v>6166</v>
          </cell>
          <cell r="D6782" t="str">
            <v>SPINETO SCRIVIA</v>
          </cell>
          <cell r="E6782" t="str">
            <v>AL</v>
          </cell>
          <cell r="F6782" t="str">
            <v>Piemonte</v>
          </cell>
          <cell r="G6782">
            <v>1</v>
          </cell>
          <cell r="H6782">
            <v>281</v>
          </cell>
          <cell r="I6782">
            <v>0</v>
          </cell>
          <cell r="J6782">
            <v>284031</v>
          </cell>
          <cell r="K6782">
            <v>471991</v>
          </cell>
          <cell r="L6782">
            <v>1891362</v>
          </cell>
          <cell r="M6782">
            <v>2747451</v>
          </cell>
          <cell r="O6782">
            <v>389900</v>
          </cell>
          <cell r="Q6782">
            <v>5784735</v>
          </cell>
          <cell r="R6782">
            <v>20586.245551601423</v>
          </cell>
        </row>
        <row r="6783">
          <cell r="C6783">
            <v>44071</v>
          </cell>
          <cell r="D6783" t="str">
            <v>SPINETOLI</v>
          </cell>
          <cell r="E6783" t="str">
            <v>AP</v>
          </cell>
          <cell r="F6783" t="str">
            <v>Marche</v>
          </cell>
          <cell r="G6783">
            <v>11</v>
          </cell>
          <cell r="H6783">
            <v>5198</v>
          </cell>
          <cell r="J6783">
            <v>7570021</v>
          </cell>
          <cell r="K6783">
            <v>10262965</v>
          </cell>
          <cell r="L6783">
            <v>33951406</v>
          </cell>
          <cell r="M6783">
            <v>28749161</v>
          </cell>
          <cell r="N6783">
            <v>3517768</v>
          </cell>
          <cell r="O6783">
            <v>3213657</v>
          </cell>
          <cell r="P6783">
            <v>2190990</v>
          </cell>
          <cell r="Q6783">
            <v>89455968</v>
          </cell>
          <cell r="R6783">
            <v>17209.689880723356</v>
          </cell>
        </row>
        <row r="6784">
          <cell r="C6784">
            <v>19102</v>
          </cell>
          <cell r="D6784" t="str">
            <v>SPINO D'ADDA</v>
          </cell>
          <cell r="E6784" t="str">
            <v>CR</v>
          </cell>
          <cell r="F6784" t="str">
            <v>Lombardia</v>
          </cell>
          <cell r="G6784">
            <v>3</v>
          </cell>
          <cell r="H6784">
            <v>4872</v>
          </cell>
          <cell r="I6784">
            <v>0</v>
          </cell>
          <cell r="J6784">
            <v>5022373</v>
          </cell>
          <cell r="K6784">
            <v>6813881</v>
          </cell>
          <cell r="L6784">
            <v>36119741</v>
          </cell>
          <cell r="M6784">
            <v>43477757</v>
          </cell>
          <cell r="N6784">
            <v>6761159</v>
          </cell>
          <cell r="O6784">
            <v>7783504</v>
          </cell>
          <cell r="P6784">
            <v>8814941</v>
          </cell>
          <cell r="Q6784">
            <v>114793356</v>
          </cell>
          <cell r="R6784">
            <v>23561.854679802957</v>
          </cell>
        </row>
        <row r="6785">
          <cell r="C6785">
            <v>16205</v>
          </cell>
          <cell r="D6785" t="str">
            <v>SPINONE AL LAGO</v>
          </cell>
          <cell r="E6785" t="str">
            <v>BG</v>
          </cell>
          <cell r="F6785" t="str">
            <v>Lombardia</v>
          </cell>
          <cell r="G6785">
            <v>3</v>
          </cell>
          <cell r="H6785">
            <v>688</v>
          </cell>
          <cell r="I6785">
            <v>0</v>
          </cell>
          <cell r="J6785">
            <v>710242</v>
          </cell>
          <cell r="K6785">
            <v>1256793</v>
          </cell>
          <cell r="L6785">
            <v>4671659</v>
          </cell>
          <cell r="M6785">
            <v>5655370</v>
          </cell>
          <cell r="N6785">
            <v>731166</v>
          </cell>
          <cell r="O6785">
            <v>1092179</v>
          </cell>
          <cell r="P6785">
            <v>1094998</v>
          </cell>
          <cell r="Q6785">
            <v>15212407</v>
          </cell>
          <cell r="R6785">
            <v>22111.056686046511</v>
          </cell>
        </row>
        <row r="6786">
          <cell r="C6786">
            <v>76086</v>
          </cell>
          <cell r="D6786" t="str">
            <v>SPINOSO</v>
          </cell>
          <cell r="E6786" t="str">
            <v>PZ</v>
          </cell>
          <cell r="F6786" t="str">
            <v>Basilicata</v>
          </cell>
          <cell r="G6786">
            <v>17</v>
          </cell>
          <cell r="H6786">
            <v>947</v>
          </cell>
          <cell r="I6786">
            <v>0</v>
          </cell>
          <cell r="J6786">
            <v>1798259</v>
          </cell>
          <cell r="K6786">
            <v>2257045</v>
          </cell>
          <cell r="L6786">
            <v>4840692</v>
          </cell>
          <cell r="M6786">
            <v>4856192</v>
          </cell>
          <cell r="O6786">
            <v>339272</v>
          </cell>
          <cell r="P6786">
            <v>0</v>
          </cell>
          <cell r="Q6786">
            <v>14091460</v>
          </cell>
          <cell r="R6786">
            <v>14880.105596620908</v>
          </cell>
        </row>
        <row r="6787">
          <cell r="C6787">
            <v>16206</v>
          </cell>
          <cell r="D6787" t="str">
            <v>SPIRANO</v>
          </cell>
          <cell r="E6787" t="str">
            <v>BG</v>
          </cell>
          <cell r="F6787" t="str">
            <v>Lombardia</v>
          </cell>
          <cell r="G6787">
            <v>3</v>
          </cell>
          <cell r="H6787">
            <v>3909</v>
          </cell>
          <cell r="I6787">
            <v>0</v>
          </cell>
          <cell r="J6787">
            <v>3905808</v>
          </cell>
          <cell r="K6787">
            <v>5778488</v>
          </cell>
          <cell r="L6787">
            <v>31465017</v>
          </cell>
          <cell r="M6787">
            <v>32943895</v>
          </cell>
          <cell r="N6787">
            <v>4217659</v>
          </cell>
          <cell r="O6787">
            <v>3754690</v>
          </cell>
          <cell r="P6787">
            <v>2604066</v>
          </cell>
          <cell r="Q6787">
            <v>84669623</v>
          </cell>
          <cell r="R6787">
            <v>21660.174724993605</v>
          </cell>
        </row>
        <row r="6788">
          <cell r="C6788">
            <v>54051</v>
          </cell>
          <cell r="D6788" t="str">
            <v>SPOLETO</v>
          </cell>
          <cell r="E6788" t="str">
            <v>PG</v>
          </cell>
          <cell r="F6788" t="str">
            <v>Umbria</v>
          </cell>
          <cell r="G6788">
            <v>10</v>
          </cell>
          <cell r="H6788">
            <v>27311</v>
          </cell>
          <cell r="J6788">
            <v>36126611</v>
          </cell>
          <cell r="K6788">
            <v>48492966</v>
          </cell>
          <cell r="L6788">
            <v>174159468</v>
          </cell>
          <cell r="M6788">
            <v>196621154</v>
          </cell>
          <cell r="N6788">
            <v>26450868</v>
          </cell>
          <cell r="O6788">
            <v>27082802</v>
          </cell>
          <cell r="P6788">
            <v>14829517</v>
          </cell>
          <cell r="Q6788">
            <v>523763386</v>
          </cell>
          <cell r="R6788">
            <v>19177.744718245394</v>
          </cell>
        </row>
        <row r="6789">
          <cell r="C6789">
            <v>68041</v>
          </cell>
          <cell r="D6789" t="str">
            <v>SPOLTORE</v>
          </cell>
          <cell r="E6789" t="str">
            <v>PE</v>
          </cell>
          <cell r="F6789" t="str">
            <v>Abruzzo</v>
          </cell>
          <cell r="G6789">
            <v>13</v>
          </cell>
          <cell r="H6789">
            <v>12785</v>
          </cell>
          <cell r="J6789">
            <v>18189835</v>
          </cell>
          <cell r="K6789">
            <v>22432141</v>
          </cell>
          <cell r="L6789">
            <v>75521387</v>
          </cell>
          <cell r="M6789">
            <v>84966486</v>
          </cell>
          <cell r="N6789">
            <v>12266293</v>
          </cell>
          <cell r="O6789">
            <v>11406009</v>
          </cell>
          <cell r="P6789">
            <v>9018130</v>
          </cell>
          <cell r="Q6789">
            <v>233800281</v>
          </cell>
          <cell r="R6789">
            <v>18287.077121626906</v>
          </cell>
        </row>
        <row r="6790">
          <cell r="C6790">
            <v>75078</v>
          </cell>
          <cell r="D6790" t="str">
            <v>SPONGANO</v>
          </cell>
          <cell r="E6790" t="str">
            <v>LE</v>
          </cell>
          <cell r="F6790" t="str">
            <v>Puglia</v>
          </cell>
          <cell r="G6790">
            <v>16</v>
          </cell>
          <cell r="H6790">
            <v>2461</v>
          </cell>
          <cell r="J6790">
            <v>4661921</v>
          </cell>
          <cell r="K6790">
            <v>4650059</v>
          </cell>
          <cell r="L6790">
            <v>12328891</v>
          </cell>
          <cell r="M6790">
            <v>13674307</v>
          </cell>
          <cell r="N6790">
            <v>1107895</v>
          </cell>
          <cell r="O6790">
            <v>393453</v>
          </cell>
          <cell r="Q6790">
            <v>36816526</v>
          </cell>
          <cell r="R6790">
            <v>14959.986184477855</v>
          </cell>
        </row>
        <row r="6791">
          <cell r="C6791">
            <v>22180</v>
          </cell>
          <cell r="D6791" t="str">
            <v>SPORMAGGIORE</v>
          </cell>
          <cell r="E6791" t="str">
            <v>TN</v>
          </cell>
          <cell r="F6791" t="str">
            <v>Trentino Alto Adige(P.A.Trento)</v>
          </cell>
          <cell r="G6791">
            <v>4</v>
          </cell>
          <cell r="H6791">
            <v>1048</v>
          </cell>
          <cell r="I6791">
            <v>0</v>
          </cell>
          <cell r="J6791">
            <v>1213010</v>
          </cell>
          <cell r="K6791">
            <v>1650191</v>
          </cell>
          <cell r="L6791">
            <v>6679083</v>
          </cell>
          <cell r="M6791">
            <v>8071551</v>
          </cell>
          <cell r="N6791">
            <v>1130752</v>
          </cell>
          <cell r="O6791">
            <v>894609</v>
          </cell>
          <cell r="Q6791">
            <v>19639196</v>
          </cell>
          <cell r="R6791">
            <v>18739.690839694656</v>
          </cell>
        </row>
        <row r="6792">
          <cell r="C6792">
            <v>22181</v>
          </cell>
          <cell r="D6792" t="str">
            <v>SPORMINORE</v>
          </cell>
          <cell r="E6792" t="str">
            <v>TN</v>
          </cell>
          <cell r="F6792" t="str">
            <v>Trentino Alto Adige(P.A.Trento)</v>
          </cell>
          <cell r="G6792">
            <v>4</v>
          </cell>
          <cell r="H6792">
            <v>700</v>
          </cell>
          <cell r="I6792">
            <v>0</v>
          </cell>
          <cell r="J6792">
            <v>937420</v>
          </cell>
          <cell r="K6792">
            <v>993637</v>
          </cell>
          <cell r="L6792">
            <v>3487416</v>
          </cell>
          <cell r="M6792">
            <v>4144325</v>
          </cell>
          <cell r="N6792">
            <v>468197</v>
          </cell>
          <cell r="Q6792">
            <v>10030995</v>
          </cell>
          <cell r="R6792">
            <v>14329.992857142857</v>
          </cell>
        </row>
        <row r="6793">
          <cell r="C6793">
            <v>9057</v>
          </cell>
          <cell r="D6793" t="str">
            <v>SPOTORNO</v>
          </cell>
          <cell r="E6793" t="str">
            <v>SV</v>
          </cell>
          <cell r="F6793" t="str">
            <v>Liguria</v>
          </cell>
          <cell r="G6793">
            <v>7</v>
          </cell>
          <cell r="H6793">
            <v>2870</v>
          </cell>
          <cell r="I6793">
            <v>0</v>
          </cell>
          <cell r="J6793">
            <v>3501710</v>
          </cell>
          <cell r="K6793">
            <v>4949377</v>
          </cell>
          <cell r="L6793">
            <v>16260494</v>
          </cell>
          <cell r="M6793">
            <v>24421013</v>
          </cell>
          <cell r="N6793">
            <v>5891195</v>
          </cell>
          <cell r="O6793">
            <v>5558777</v>
          </cell>
          <cell r="P6793">
            <v>4960663</v>
          </cell>
          <cell r="Q6793">
            <v>65543229</v>
          </cell>
          <cell r="R6793">
            <v>22837.362020905923</v>
          </cell>
        </row>
        <row r="6794">
          <cell r="C6794">
            <v>26082</v>
          </cell>
          <cell r="D6794" t="str">
            <v>SPRESIANO</v>
          </cell>
          <cell r="E6794" t="str">
            <v>TV</v>
          </cell>
          <cell r="F6794" t="str">
            <v>Veneto</v>
          </cell>
          <cell r="G6794">
            <v>5</v>
          </cell>
          <cell r="H6794">
            <v>8826</v>
          </cell>
          <cell r="I6794">
            <v>0</v>
          </cell>
          <cell r="J6794">
            <v>9810439</v>
          </cell>
          <cell r="K6794">
            <v>13778774</v>
          </cell>
          <cell r="L6794">
            <v>64576392</v>
          </cell>
          <cell r="M6794">
            <v>68648175</v>
          </cell>
          <cell r="N6794">
            <v>10078803</v>
          </cell>
          <cell r="O6794">
            <v>7956602</v>
          </cell>
          <cell r="P6794">
            <v>11487284</v>
          </cell>
          <cell r="Q6794">
            <v>186336469</v>
          </cell>
          <cell r="R6794">
            <v>21112.221731248585</v>
          </cell>
        </row>
        <row r="6795">
          <cell r="C6795">
            <v>14062</v>
          </cell>
          <cell r="D6795" t="str">
            <v>SPRIANA</v>
          </cell>
          <cell r="E6795" t="str">
            <v>SO</v>
          </cell>
          <cell r="F6795" t="str">
            <v>Lombardia</v>
          </cell>
          <cell r="G6795">
            <v>3</v>
          </cell>
          <cell r="H6795">
            <v>68</v>
          </cell>
          <cell r="I6795">
            <v>0</v>
          </cell>
          <cell r="J6795">
            <v>60485</v>
          </cell>
          <cell r="K6795">
            <v>126927</v>
          </cell>
          <cell r="L6795">
            <v>603777</v>
          </cell>
          <cell r="M6795">
            <v>429057</v>
          </cell>
          <cell r="N6795">
            <v>0</v>
          </cell>
          <cell r="O6795">
            <v>0</v>
          </cell>
          <cell r="P6795">
            <v>0</v>
          </cell>
          <cell r="Q6795">
            <v>1220246</v>
          </cell>
          <cell r="R6795">
            <v>17944.794117647059</v>
          </cell>
        </row>
        <row r="6796">
          <cell r="C6796">
            <v>79142</v>
          </cell>
          <cell r="D6796" t="str">
            <v>SQUILLACE</v>
          </cell>
          <cell r="E6796" t="str">
            <v>CZ</v>
          </cell>
          <cell r="F6796" t="str">
            <v>Calabria</v>
          </cell>
          <cell r="G6796">
            <v>18</v>
          </cell>
          <cell r="H6796">
            <v>2177</v>
          </cell>
          <cell r="I6796">
            <v>0</v>
          </cell>
          <cell r="J6796">
            <v>3755130</v>
          </cell>
          <cell r="K6796">
            <v>3378452</v>
          </cell>
          <cell r="L6796">
            <v>10948832</v>
          </cell>
          <cell r="M6796">
            <v>13012965</v>
          </cell>
          <cell r="N6796">
            <v>2371754</v>
          </cell>
          <cell r="O6796">
            <v>1766137</v>
          </cell>
          <cell r="Q6796">
            <v>35233270</v>
          </cell>
          <cell r="R6796">
            <v>16184.322462103813</v>
          </cell>
        </row>
        <row r="6797">
          <cell r="C6797">
            <v>75079</v>
          </cell>
          <cell r="D6797" t="str">
            <v>SQUINZANO</v>
          </cell>
          <cell r="E6797" t="str">
            <v>LE</v>
          </cell>
          <cell r="F6797" t="str">
            <v>Puglia</v>
          </cell>
          <cell r="G6797">
            <v>16</v>
          </cell>
          <cell r="H6797">
            <v>8861</v>
          </cell>
          <cell r="I6797">
            <v>0</v>
          </cell>
          <cell r="J6797">
            <v>16843437</v>
          </cell>
          <cell r="K6797">
            <v>17766606</v>
          </cell>
          <cell r="L6797">
            <v>45198108</v>
          </cell>
          <cell r="M6797">
            <v>40865787</v>
          </cell>
          <cell r="N6797">
            <v>4987973</v>
          </cell>
          <cell r="O6797">
            <v>5232012</v>
          </cell>
          <cell r="P6797">
            <v>4317235</v>
          </cell>
          <cell r="Q6797">
            <v>135211158</v>
          </cell>
          <cell r="R6797">
            <v>15259.130797878342</v>
          </cell>
        </row>
        <row r="6798">
          <cell r="C6798">
            <v>42049</v>
          </cell>
          <cell r="D6798" t="str">
            <v>STAFFOLO</v>
          </cell>
          <cell r="E6798" t="str">
            <v>AN</v>
          </cell>
          <cell r="F6798" t="str">
            <v>Marche</v>
          </cell>
          <cell r="G6798">
            <v>11</v>
          </cell>
          <cell r="H6798">
            <v>1661</v>
          </cell>
          <cell r="I6798">
            <v>0</v>
          </cell>
          <cell r="J6798">
            <v>2266518</v>
          </cell>
          <cell r="K6798">
            <v>3167112</v>
          </cell>
          <cell r="L6798">
            <v>12058225</v>
          </cell>
          <cell r="M6798">
            <v>9007204</v>
          </cell>
          <cell r="N6798">
            <v>1236602</v>
          </cell>
          <cell r="O6798">
            <v>939939</v>
          </cell>
          <cell r="P6798">
            <v>963439</v>
          </cell>
          <cell r="Q6798">
            <v>29639039</v>
          </cell>
          <cell r="R6798">
            <v>17844.093317278748</v>
          </cell>
        </row>
        <row r="6799">
          <cell r="C6799">
            <v>19103</v>
          </cell>
          <cell r="D6799" t="str">
            <v>STAGNO LOMBARDO</v>
          </cell>
          <cell r="E6799" t="str">
            <v>CR</v>
          </cell>
          <cell r="F6799" t="str">
            <v>Lombardia</v>
          </cell>
          <cell r="G6799">
            <v>3</v>
          </cell>
          <cell r="H6799">
            <v>1087</v>
          </cell>
          <cell r="I6799">
            <v>0</v>
          </cell>
          <cell r="J6799">
            <v>965171</v>
          </cell>
          <cell r="K6799">
            <v>1759418</v>
          </cell>
          <cell r="L6799">
            <v>9013881</v>
          </cell>
          <cell r="M6799">
            <v>8830780</v>
          </cell>
          <cell r="N6799">
            <v>1238867</v>
          </cell>
          <cell r="O6799">
            <v>912421</v>
          </cell>
          <cell r="P6799">
            <v>883739</v>
          </cell>
          <cell r="Q6799">
            <v>23604277</v>
          </cell>
          <cell r="R6799">
            <v>21715.066237350507</v>
          </cell>
        </row>
        <row r="6800">
          <cell r="C6800">
            <v>80090</v>
          </cell>
          <cell r="D6800" t="str">
            <v>STAITI</v>
          </cell>
          <cell r="E6800" t="str">
            <v>RC</v>
          </cell>
          <cell r="F6800" t="str">
            <v>Calabria</v>
          </cell>
          <cell r="G6800">
            <v>18</v>
          </cell>
          <cell r="H6800">
            <v>164</v>
          </cell>
          <cell r="I6800">
            <v>0</v>
          </cell>
          <cell r="J6800">
            <v>311315</v>
          </cell>
          <cell r="K6800">
            <v>430957</v>
          </cell>
          <cell r="L6800">
            <v>912242</v>
          </cell>
          <cell r="M6800">
            <v>246598</v>
          </cell>
          <cell r="N6800">
            <v>0</v>
          </cell>
          <cell r="O6800">
            <v>0</v>
          </cell>
          <cell r="Q6800">
            <v>1901112</v>
          </cell>
          <cell r="R6800">
            <v>11592.146341463415</v>
          </cell>
        </row>
        <row r="6801">
          <cell r="C6801">
            <v>79143</v>
          </cell>
          <cell r="D6801" t="str">
            <v>STALETTI'</v>
          </cell>
          <cell r="E6801" t="str">
            <v>CZ</v>
          </cell>
          <cell r="F6801" t="str">
            <v>Calabria</v>
          </cell>
          <cell r="G6801">
            <v>18</v>
          </cell>
          <cell r="H6801">
            <v>1503</v>
          </cell>
          <cell r="I6801">
            <v>0</v>
          </cell>
          <cell r="J6801">
            <v>2910643</v>
          </cell>
          <cell r="K6801">
            <v>2586226</v>
          </cell>
          <cell r="L6801">
            <v>6210062</v>
          </cell>
          <cell r="M6801">
            <v>7942830</v>
          </cell>
          <cell r="N6801">
            <v>1497190</v>
          </cell>
          <cell r="O6801">
            <v>1398863</v>
          </cell>
          <cell r="P6801">
            <v>1235315</v>
          </cell>
          <cell r="Q6801">
            <v>23781129</v>
          </cell>
          <cell r="R6801">
            <v>15822.441117764471</v>
          </cell>
        </row>
        <row r="6802">
          <cell r="C6802">
            <v>28088</v>
          </cell>
          <cell r="D6802" t="str">
            <v>STANGHELLA</v>
          </cell>
          <cell r="E6802" t="str">
            <v>PD</v>
          </cell>
          <cell r="F6802" t="str">
            <v>Veneto</v>
          </cell>
          <cell r="G6802">
            <v>5</v>
          </cell>
          <cell r="H6802">
            <v>3107</v>
          </cell>
          <cell r="I6802">
            <v>0</v>
          </cell>
          <cell r="J6802">
            <v>3843905</v>
          </cell>
          <cell r="K6802">
            <v>5445279</v>
          </cell>
          <cell r="L6802">
            <v>24513538</v>
          </cell>
          <cell r="M6802">
            <v>20211142</v>
          </cell>
          <cell r="N6802">
            <v>2519830</v>
          </cell>
          <cell r="O6802">
            <v>1269375</v>
          </cell>
          <cell r="P6802">
            <v>1393321</v>
          </cell>
          <cell r="Q6802">
            <v>59196390</v>
          </cell>
          <cell r="R6802">
            <v>19052.587705181846</v>
          </cell>
        </row>
        <row r="6803">
          <cell r="C6803">
            <v>31023</v>
          </cell>
          <cell r="D6803" t="str">
            <v>STARANZANO</v>
          </cell>
          <cell r="E6803" t="str">
            <v>GO</v>
          </cell>
          <cell r="F6803" t="str">
            <v>Friuli Venezia Giulia</v>
          </cell>
          <cell r="G6803">
            <v>6</v>
          </cell>
          <cell r="H6803">
            <v>5409</v>
          </cell>
          <cell r="I6803">
            <v>0</v>
          </cell>
          <cell r="J6803">
            <v>4692335</v>
          </cell>
          <cell r="K6803">
            <v>8154173</v>
          </cell>
          <cell r="L6803">
            <v>37691614</v>
          </cell>
          <cell r="M6803">
            <v>55401887</v>
          </cell>
          <cell r="N6803">
            <v>7798040</v>
          </cell>
          <cell r="O6803">
            <v>5638631</v>
          </cell>
          <cell r="P6803">
            <v>5791287</v>
          </cell>
          <cell r="Q6803">
            <v>125167967</v>
          </cell>
          <cell r="R6803">
            <v>23140.685339249398</v>
          </cell>
        </row>
        <row r="6804">
          <cell r="C6804">
            <v>6167</v>
          </cell>
          <cell r="D6804" t="str">
            <v>STAZZANO</v>
          </cell>
          <cell r="E6804" t="str">
            <v>AL</v>
          </cell>
          <cell r="F6804" t="str">
            <v>Piemonte</v>
          </cell>
          <cell r="G6804">
            <v>1</v>
          </cell>
          <cell r="H6804">
            <v>1825</v>
          </cell>
          <cell r="I6804">
            <v>0</v>
          </cell>
          <cell r="J6804">
            <v>1836333</v>
          </cell>
          <cell r="K6804">
            <v>2995839</v>
          </cell>
          <cell r="L6804">
            <v>13273874</v>
          </cell>
          <cell r="M6804">
            <v>16470856</v>
          </cell>
          <cell r="N6804">
            <v>2331758</v>
          </cell>
          <cell r="O6804">
            <v>1775301</v>
          </cell>
          <cell r="Q6804">
            <v>38683961</v>
          </cell>
          <cell r="R6804">
            <v>21196.69095890411</v>
          </cell>
        </row>
        <row r="6805">
          <cell r="C6805">
            <v>46030</v>
          </cell>
          <cell r="D6805" t="str">
            <v>STAZZEMA</v>
          </cell>
          <cell r="E6805" t="str">
            <v>LU</v>
          </cell>
          <cell r="F6805" t="str">
            <v>Toscana</v>
          </cell>
          <cell r="G6805">
            <v>9</v>
          </cell>
          <cell r="H6805">
            <v>2103</v>
          </cell>
          <cell r="I6805">
            <v>0</v>
          </cell>
          <cell r="J6805">
            <v>3515959</v>
          </cell>
          <cell r="K6805">
            <v>4172278</v>
          </cell>
          <cell r="L6805">
            <v>13553332</v>
          </cell>
          <cell r="M6805">
            <v>9710651</v>
          </cell>
          <cell r="N6805">
            <v>932118</v>
          </cell>
          <cell r="O6805">
            <v>1562075</v>
          </cell>
          <cell r="P6805">
            <v>730154</v>
          </cell>
          <cell r="Q6805">
            <v>34176567</v>
          </cell>
          <cell r="R6805">
            <v>16251.339514978603</v>
          </cell>
        </row>
        <row r="6806">
          <cell r="C6806">
            <v>13218</v>
          </cell>
          <cell r="D6806" t="str">
            <v>STAZZONA</v>
          </cell>
          <cell r="E6806" t="str">
            <v>CO</v>
          </cell>
          <cell r="F6806" t="str">
            <v>Lombardia</v>
          </cell>
          <cell r="G6806">
            <v>3</v>
          </cell>
          <cell r="H6806">
            <v>456</v>
          </cell>
          <cell r="I6806">
            <v>0</v>
          </cell>
          <cell r="J6806">
            <v>565803</v>
          </cell>
          <cell r="K6806">
            <v>793954</v>
          </cell>
          <cell r="L6806">
            <v>3421301</v>
          </cell>
          <cell r="M6806">
            <v>2084387</v>
          </cell>
          <cell r="P6806">
            <v>0</v>
          </cell>
          <cell r="Q6806">
            <v>6865445</v>
          </cell>
          <cell r="R6806">
            <v>15055.80043859649</v>
          </cell>
        </row>
        <row r="6807">
          <cell r="C6807">
            <v>102043</v>
          </cell>
          <cell r="D6807" t="str">
            <v>STEFANACONI</v>
          </cell>
          <cell r="E6807" t="str">
            <v>VV</v>
          </cell>
          <cell r="F6807" t="str">
            <v>Calabria</v>
          </cell>
          <cell r="G6807">
            <v>18</v>
          </cell>
          <cell r="H6807">
            <v>1537</v>
          </cell>
          <cell r="I6807">
            <v>0</v>
          </cell>
          <cell r="J6807">
            <v>3408601</v>
          </cell>
          <cell r="K6807">
            <v>2244871</v>
          </cell>
          <cell r="L6807">
            <v>5973305</v>
          </cell>
          <cell r="M6807">
            <v>8784548</v>
          </cell>
          <cell r="N6807">
            <v>970981</v>
          </cell>
          <cell r="O6807">
            <v>673398</v>
          </cell>
          <cell r="Q6807">
            <v>22055704</v>
          </cell>
          <cell r="R6807">
            <v>14349.839947950553</v>
          </cell>
        </row>
        <row r="6808">
          <cell r="C6808">
            <v>9058</v>
          </cell>
          <cell r="D6808" t="str">
            <v>STELLA</v>
          </cell>
          <cell r="E6808" t="str">
            <v>SV</v>
          </cell>
          <cell r="F6808" t="str">
            <v>Liguria</v>
          </cell>
          <cell r="G6808">
            <v>7</v>
          </cell>
          <cell r="H6808">
            <v>2225</v>
          </cell>
          <cell r="I6808">
            <v>0</v>
          </cell>
          <cell r="J6808">
            <v>2604650</v>
          </cell>
          <cell r="K6808">
            <v>3357882</v>
          </cell>
          <cell r="L6808">
            <v>13983257</v>
          </cell>
          <cell r="M6808">
            <v>18882193</v>
          </cell>
          <cell r="N6808">
            <v>2632574</v>
          </cell>
          <cell r="O6808">
            <v>2669982</v>
          </cell>
          <cell r="P6808">
            <v>2253211</v>
          </cell>
          <cell r="Q6808">
            <v>46383749</v>
          </cell>
          <cell r="R6808">
            <v>20846.628764044945</v>
          </cell>
        </row>
        <row r="6809">
          <cell r="C6809">
            <v>9059</v>
          </cell>
          <cell r="D6809" t="str">
            <v>STELLANELLO</v>
          </cell>
          <cell r="E6809" t="str">
            <v>SV</v>
          </cell>
          <cell r="F6809" t="str">
            <v>Liguria</v>
          </cell>
          <cell r="G6809">
            <v>7</v>
          </cell>
          <cell r="H6809">
            <v>593</v>
          </cell>
          <cell r="I6809">
            <v>0</v>
          </cell>
          <cell r="J6809">
            <v>1022435</v>
          </cell>
          <cell r="K6809">
            <v>1501899</v>
          </cell>
          <cell r="L6809">
            <v>3215523</v>
          </cell>
          <cell r="M6809">
            <v>2515240</v>
          </cell>
          <cell r="Q6809">
            <v>8255097</v>
          </cell>
          <cell r="R6809">
            <v>13920.905564924115</v>
          </cell>
        </row>
        <row r="6810">
          <cell r="C6810">
            <v>21095</v>
          </cell>
          <cell r="D6810" t="str">
            <v>STELVIO .STILFS.</v>
          </cell>
          <cell r="E6810" t="str">
            <v>BZ</v>
          </cell>
          <cell r="F6810" t="str">
            <v>Trentino Alto Adige(P.A.Bolzano)</v>
          </cell>
          <cell r="G6810">
            <v>4</v>
          </cell>
          <cell r="H6810">
            <v>1116</v>
          </cell>
          <cell r="I6810">
            <v>0</v>
          </cell>
          <cell r="J6810">
            <v>1511645</v>
          </cell>
          <cell r="K6810">
            <v>1785359</v>
          </cell>
          <cell r="L6810">
            <v>7337502</v>
          </cell>
          <cell r="M6810">
            <v>8147023</v>
          </cell>
          <cell r="N6810">
            <v>883313</v>
          </cell>
          <cell r="O6810">
            <v>1215364</v>
          </cell>
          <cell r="P6810">
            <v>2225300</v>
          </cell>
          <cell r="Q6810">
            <v>23105506</v>
          </cell>
          <cell r="R6810">
            <v>20703.858422939069</v>
          </cell>
        </row>
        <row r="6811">
          <cell r="C6811">
            <v>22182</v>
          </cell>
          <cell r="D6811" t="str">
            <v>STENICO</v>
          </cell>
          <cell r="E6811" t="str">
            <v>TN</v>
          </cell>
          <cell r="F6811" t="str">
            <v>Trentino Alto Adige(P.A.Trento)</v>
          </cell>
          <cell r="G6811">
            <v>4</v>
          </cell>
          <cell r="H6811">
            <v>954</v>
          </cell>
          <cell r="I6811">
            <v>0</v>
          </cell>
          <cell r="J6811">
            <v>1066427</v>
          </cell>
          <cell r="K6811">
            <v>1575389</v>
          </cell>
          <cell r="L6811">
            <v>6958556</v>
          </cell>
          <cell r="M6811">
            <v>6837196</v>
          </cell>
          <cell r="N6811">
            <v>998829</v>
          </cell>
          <cell r="O6811">
            <v>1349833</v>
          </cell>
          <cell r="P6811">
            <v>852931</v>
          </cell>
          <cell r="Q6811">
            <v>19639161</v>
          </cell>
          <cell r="R6811">
            <v>20586.122641509435</v>
          </cell>
        </row>
        <row r="6812">
          <cell r="C6812">
            <v>75080</v>
          </cell>
          <cell r="D6812" t="str">
            <v>STERNATIA</v>
          </cell>
          <cell r="E6812" t="str">
            <v>LE</v>
          </cell>
          <cell r="F6812" t="str">
            <v>Puglia</v>
          </cell>
          <cell r="G6812">
            <v>16</v>
          </cell>
          <cell r="H6812">
            <v>1584</v>
          </cell>
          <cell r="I6812">
            <v>0</v>
          </cell>
          <cell r="J6812">
            <v>2254873</v>
          </cell>
          <cell r="K6812">
            <v>2638355</v>
          </cell>
          <cell r="L6812">
            <v>8641525</v>
          </cell>
          <cell r="M6812">
            <v>13037379</v>
          </cell>
          <cell r="N6812">
            <v>704468</v>
          </cell>
          <cell r="O6812">
            <v>1245134</v>
          </cell>
          <cell r="Q6812">
            <v>28521734</v>
          </cell>
          <cell r="R6812">
            <v>18006.145202020201</v>
          </cell>
        </row>
        <row r="6813">
          <cell r="C6813">
            <v>16207</v>
          </cell>
          <cell r="D6813" t="str">
            <v>STEZZANO</v>
          </cell>
          <cell r="E6813" t="str">
            <v>BG</v>
          </cell>
          <cell r="F6813" t="str">
            <v>Lombardia</v>
          </cell>
          <cell r="G6813">
            <v>3</v>
          </cell>
          <cell r="H6813">
            <v>9579</v>
          </cell>
          <cell r="I6813">
            <v>0</v>
          </cell>
          <cell r="J6813">
            <v>8711231</v>
          </cell>
          <cell r="K6813">
            <v>13709141</v>
          </cell>
          <cell r="L6813">
            <v>68675292</v>
          </cell>
          <cell r="M6813">
            <v>92914303</v>
          </cell>
          <cell r="N6813">
            <v>17407764</v>
          </cell>
          <cell r="O6813">
            <v>14927810</v>
          </cell>
          <cell r="P6813">
            <v>11612368</v>
          </cell>
          <cell r="Q6813">
            <v>227957909</v>
          </cell>
          <cell r="R6813">
            <v>23797.672930368513</v>
          </cell>
        </row>
        <row r="6814">
          <cell r="C6814">
            <v>29045</v>
          </cell>
          <cell r="D6814" t="str">
            <v>STIENTA</v>
          </cell>
          <cell r="E6814" t="str">
            <v>RO</v>
          </cell>
          <cell r="F6814" t="str">
            <v>Veneto</v>
          </cell>
          <cell r="G6814">
            <v>5</v>
          </cell>
          <cell r="H6814">
            <v>2469</v>
          </cell>
          <cell r="I6814">
            <v>0</v>
          </cell>
          <cell r="J6814">
            <v>2583787</v>
          </cell>
          <cell r="K6814">
            <v>5138463</v>
          </cell>
          <cell r="L6814">
            <v>19436177</v>
          </cell>
          <cell r="M6814">
            <v>15629583</v>
          </cell>
          <cell r="N6814">
            <v>2813088</v>
          </cell>
          <cell r="O6814">
            <v>2323926</v>
          </cell>
          <cell r="P6814">
            <v>821797</v>
          </cell>
          <cell r="Q6814">
            <v>48746821</v>
          </cell>
          <cell r="R6814">
            <v>19743.54840016201</v>
          </cell>
        </row>
        <row r="6815">
          <cell r="C6815">
            <v>77027</v>
          </cell>
          <cell r="D6815" t="str">
            <v>STIGLIANO</v>
          </cell>
          <cell r="E6815" t="str">
            <v>MT</v>
          </cell>
          <cell r="F6815" t="str">
            <v>Basilicata</v>
          </cell>
          <cell r="G6815">
            <v>17</v>
          </cell>
          <cell r="H6815">
            <v>2868</v>
          </cell>
          <cell r="J6815">
            <v>5218334</v>
          </cell>
          <cell r="K6815">
            <v>6717059</v>
          </cell>
          <cell r="L6815">
            <v>15713638</v>
          </cell>
          <cell r="M6815">
            <v>13026855</v>
          </cell>
          <cell r="N6815">
            <v>1558758</v>
          </cell>
          <cell r="O6815">
            <v>1031204</v>
          </cell>
          <cell r="Q6815">
            <v>43265848</v>
          </cell>
          <cell r="R6815">
            <v>15085.721059972106</v>
          </cell>
        </row>
        <row r="6816">
          <cell r="C6816">
            <v>80091</v>
          </cell>
          <cell r="D6816" t="str">
            <v>STIGNANO</v>
          </cell>
          <cell r="E6816" t="str">
            <v>RC</v>
          </cell>
          <cell r="F6816" t="str">
            <v>Calabria</v>
          </cell>
          <cell r="G6816">
            <v>18</v>
          </cell>
          <cell r="H6816">
            <v>780</v>
          </cell>
          <cell r="I6816">
            <v>0</v>
          </cell>
          <cell r="J6816">
            <v>1884846</v>
          </cell>
          <cell r="K6816">
            <v>1977194</v>
          </cell>
          <cell r="L6816">
            <v>2733771</v>
          </cell>
          <cell r="M6816">
            <v>2249507</v>
          </cell>
          <cell r="P6816">
            <v>0</v>
          </cell>
          <cell r="Q6816">
            <v>8845318</v>
          </cell>
          <cell r="R6816">
            <v>11340.151282051282</v>
          </cell>
        </row>
        <row r="6817">
          <cell r="C6817">
            <v>80092</v>
          </cell>
          <cell r="D6817" t="str">
            <v>STILO</v>
          </cell>
          <cell r="E6817" t="str">
            <v>RC</v>
          </cell>
          <cell r="F6817" t="str">
            <v>Calabria</v>
          </cell>
          <cell r="G6817">
            <v>18</v>
          </cell>
          <cell r="H6817">
            <v>1658</v>
          </cell>
          <cell r="J6817">
            <v>4765062</v>
          </cell>
          <cell r="K6817">
            <v>3155646</v>
          </cell>
          <cell r="L6817">
            <v>7221331</v>
          </cell>
          <cell r="M6817">
            <v>4072672</v>
          </cell>
          <cell r="N6817">
            <v>255986</v>
          </cell>
          <cell r="O6817">
            <v>0</v>
          </cell>
          <cell r="P6817">
            <v>0</v>
          </cell>
          <cell r="Q6817">
            <v>19470697</v>
          </cell>
          <cell r="R6817">
            <v>11743.48431845597</v>
          </cell>
        </row>
        <row r="6818">
          <cell r="C6818">
            <v>57066</v>
          </cell>
          <cell r="D6818" t="str">
            <v>STIMIGLIANO</v>
          </cell>
          <cell r="E6818" t="str">
            <v>RI</v>
          </cell>
          <cell r="F6818" t="str">
            <v>Lazio</v>
          </cell>
          <cell r="G6818">
            <v>12</v>
          </cell>
          <cell r="H6818">
            <v>1414</v>
          </cell>
          <cell r="I6818">
            <v>0</v>
          </cell>
          <cell r="J6818">
            <v>2320367</v>
          </cell>
          <cell r="K6818">
            <v>2897953</v>
          </cell>
          <cell r="L6818">
            <v>7773307</v>
          </cell>
          <cell r="M6818">
            <v>8608392</v>
          </cell>
          <cell r="N6818">
            <v>1059262</v>
          </cell>
          <cell r="O6818">
            <v>503042</v>
          </cell>
          <cell r="Q6818">
            <v>23162323</v>
          </cell>
          <cell r="R6818">
            <v>16380.709335219237</v>
          </cell>
        </row>
        <row r="6819">
          <cell r="C6819">
            <v>65145</v>
          </cell>
          <cell r="D6819" t="str">
            <v>STIO</v>
          </cell>
          <cell r="E6819" t="str">
            <v>SA</v>
          </cell>
          <cell r="F6819" t="str">
            <v>Campania</v>
          </cell>
          <cell r="G6819">
            <v>15</v>
          </cell>
          <cell r="H6819">
            <v>536</v>
          </cell>
          <cell r="I6819">
            <v>0</v>
          </cell>
          <cell r="J6819">
            <v>1169044</v>
          </cell>
          <cell r="K6819">
            <v>1070031</v>
          </cell>
          <cell r="L6819">
            <v>2262150</v>
          </cell>
          <cell r="M6819">
            <v>2017576</v>
          </cell>
          <cell r="O6819">
            <v>589204</v>
          </cell>
          <cell r="P6819">
            <v>0</v>
          </cell>
          <cell r="Q6819">
            <v>7108005</v>
          </cell>
          <cell r="R6819">
            <v>13261.203358208955</v>
          </cell>
        </row>
        <row r="6820">
          <cell r="C6820">
            <v>71054</v>
          </cell>
          <cell r="D6820" t="str">
            <v>STORNARA</v>
          </cell>
          <cell r="E6820" t="str">
            <v>FG</v>
          </cell>
          <cell r="F6820" t="str">
            <v>Puglia</v>
          </cell>
          <cell r="G6820">
            <v>16</v>
          </cell>
          <cell r="H6820">
            <v>4065</v>
          </cell>
          <cell r="I6820">
            <v>0</v>
          </cell>
          <cell r="J6820">
            <v>10103805</v>
          </cell>
          <cell r="K6820">
            <v>11142563</v>
          </cell>
          <cell r="L6820">
            <v>12805467</v>
          </cell>
          <cell r="M6820">
            <v>6909929</v>
          </cell>
          <cell r="N6820">
            <v>402213</v>
          </cell>
          <cell r="O6820">
            <v>465144</v>
          </cell>
          <cell r="Q6820">
            <v>41829121</v>
          </cell>
          <cell r="R6820">
            <v>10290.066666666668</v>
          </cell>
        </row>
        <row r="6821">
          <cell r="C6821">
            <v>71055</v>
          </cell>
          <cell r="D6821" t="str">
            <v>STORNARELLA</v>
          </cell>
          <cell r="E6821" t="str">
            <v>FG</v>
          </cell>
          <cell r="F6821" t="str">
            <v>Puglia</v>
          </cell>
          <cell r="G6821">
            <v>16</v>
          </cell>
          <cell r="H6821">
            <v>3733</v>
          </cell>
          <cell r="J6821">
            <v>8497194</v>
          </cell>
          <cell r="K6821">
            <v>9923066</v>
          </cell>
          <cell r="L6821">
            <v>14409637</v>
          </cell>
          <cell r="M6821">
            <v>10883379</v>
          </cell>
          <cell r="N6821">
            <v>647470</v>
          </cell>
          <cell r="O6821">
            <v>1161806</v>
          </cell>
          <cell r="Q6821">
            <v>45522552</v>
          </cell>
          <cell r="R6821">
            <v>12194.629520492901</v>
          </cell>
        </row>
        <row r="6822">
          <cell r="C6822">
            <v>22183</v>
          </cell>
          <cell r="D6822" t="str">
            <v>STORO</v>
          </cell>
          <cell r="E6822" t="str">
            <v>TN</v>
          </cell>
          <cell r="F6822" t="str">
            <v>Trentino Alto Adige(P.A.Trento)</v>
          </cell>
          <cell r="G6822">
            <v>4</v>
          </cell>
          <cell r="H6822">
            <v>3487</v>
          </cell>
          <cell r="I6822">
            <v>0</v>
          </cell>
          <cell r="J6822">
            <v>4038996</v>
          </cell>
          <cell r="K6822">
            <v>5664279</v>
          </cell>
          <cell r="L6822">
            <v>24212222</v>
          </cell>
          <cell r="M6822">
            <v>27839806</v>
          </cell>
          <cell r="N6822">
            <v>3181176</v>
          </cell>
          <cell r="O6822">
            <v>3345552</v>
          </cell>
          <cell r="P6822">
            <v>3519180</v>
          </cell>
          <cell r="Q6822">
            <v>71801211</v>
          </cell>
          <cell r="R6822">
            <v>20591.112991109836</v>
          </cell>
        </row>
        <row r="6823">
          <cell r="C6823">
            <v>27039</v>
          </cell>
          <cell r="D6823" t="str">
            <v>STRA</v>
          </cell>
          <cell r="E6823" t="str">
            <v>VE</v>
          </cell>
          <cell r="F6823" t="str">
            <v>Veneto</v>
          </cell>
          <cell r="G6823">
            <v>5</v>
          </cell>
          <cell r="H6823">
            <v>5483</v>
          </cell>
          <cell r="J6823">
            <v>6546598</v>
          </cell>
          <cell r="K6823">
            <v>9111864</v>
          </cell>
          <cell r="L6823">
            <v>36518431</v>
          </cell>
          <cell r="M6823">
            <v>43891487</v>
          </cell>
          <cell r="N6823">
            <v>9087673</v>
          </cell>
          <cell r="O6823">
            <v>9528905</v>
          </cell>
          <cell r="P6823">
            <v>16044731</v>
          </cell>
          <cell r="Q6823">
            <v>130729689</v>
          </cell>
          <cell r="R6823">
            <v>23842.730074776584</v>
          </cell>
        </row>
        <row r="6824">
          <cell r="C6824">
            <v>18153</v>
          </cell>
          <cell r="D6824" t="str">
            <v>STRADELLA</v>
          </cell>
          <cell r="E6824" t="str">
            <v>PV</v>
          </cell>
          <cell r="F6824" t="str">
            <v>Lombardia</v>
          </cell>
          <cell r="G6824">
            <v>3</v>
          </cell>
          <cell r="H6824">
            <v>8788</v>
          </cell>
          <cell r="I6824">
            <v>0</v>
          </cell>
          <cell r="J6824">
            <v>9145011</v>
          </cell>
          <cell r="K6824">
            <v>13709683</v>
          </cell>
          <cell r="L6824">
            <v>62390286</v>
          </cell>
          <cell r="M6824">
            <v>73244157</v>
          </cell>
          <cell r="N6824">
            <v>14837556</v>
          </cell>
          <cell r="O6824">
            <v>14507927</v>
          </cell>
          <cell r="P6824">
            <v>15851126</v>
          </cell>
          <cell r="Q6824">
            <v>203685746</v>
          </cell>
          <cell r="R6824">
            <v>23177.713472917614</v>
          </cell>
        </row>
        <row r="6825">
          <cell r="C6825">
            <v>1268</v>
          </cell>
          <cell r="D6825" t="str">
            <v>STRAMBINELLO</v>
          </cell>
          <cell r="E6825" t="str">
            <v>TO</v>
          </cell>
          <cell r="F6825" t="str">
            <v>Piemonte</v>
          </cell>
          <cell r="G6825">
            <v>1</v>
          </cell>
          <cell r="H6825">
            <v>195</v>
          </cell>
          <cell r="I6825">
            <v>0</v>
          </cell>
          <cell r="J6825">
            <v>206783</v>
          </cell>
          <cell r="K6825">
            <v>354544</v>
          </cell>
          <cell r="L6825">
            <v>1513347</v>
          </cell>
          <cell r="M6825">
            <v>1304247</v>
          </cell>
          <cell r="O6825">
            <v>508589</v>
          </cell>
          <cell r="P6825">
            <v>0</v>
          </cell>
          <cell r="Q6825">
            <v>3887510</v>
          </cell>
          <cell r="R6825">
            <v>19935.948717948719</v>
          </cell>
        </row>
        <row r="6826">
          <cell r="C6826">
            <v>1269</v>
          </cell>
          <cell r="D6826" t="str">
            <v>STRAMBINO</v>
          </cell>
          <cell r="E6826" t="str">
            <v>TO</v>
          </cell>
          <cell r="F6826" t="str">
            <v>Piemonte</v>
          </cell>
          <cell r="G6826">
            <v>1</v>
          </cell>
          <cell r="H6826">
            <v>4756</v>
          </cell>
          <cell r="I6826">
            <v>0</v>
          </cell>
          <cell r="J6826">
            <v>4272831</v>
          </cell>
          <cell r="K6826">
            <v>6955535</v>
          </cell>
          <cell r="L6826">
            <v>37872880</v>
          </cell>
          <cell r="M6826">
            <v>39843430</v>
          </cell>
          <cell r="N6826">
            <v>6020199</v>
          </cell>
          <cell r="O6826">
            <v>5883969</v>
          </cell>
          <cell r="P6826">
            <v>5272032</v>
          </cell>
          <cell r="Q6826">
            <v>106120876</v>
          </cell>
          <cell r="R6826">
            <v>22313.052144659378</v>
          </cell>
        </row>
        <row r="6827">
          <cell r="C6827">
            <v>60075</v>
          </cell>
          <cell r="D6827" t="str">
            <v>STRANGOLAGALLI</v>
          </cell>
          <cell r="E6827" t="str">
            <v>FR</v>
          </cell>
          <cell r="F6827" t="str">
            <v>Lazio</v>
          </cell>
          <cell r="G6827">
            <v>12</v>
          </cell>
          <cell r="H6827">
            <v>1500</v>
          </cell>
          <cell r="I6827">
            <v>0</v>
          </cell>
          <cell r="J6827">
            <v>2788237</v>
          </cell>
          <cell r="K6827">
            <v>2975297</v>
          </cell>
          <cell r="L6827">
            <v>8852522</v>
          </cell>
          <cell r="M6827">
            <v>5862111</v>
          </cell>
          <cell r="N6827">
            <v>584586</v>
          </cell>
          <cell r="O6827">
            <v>341013</v>
          </cell>
          <cell r="Q6827">
            <v>21403766</v>
          </cell>
          <cell r="R6827">
            <v>14269.177333333333</v>
          </cell>
        </row>
        <row r="6828">
          <cell r="C6828">
            <v>30111</v>
          </cell>
          <cell r="D6828" t="str">
            <v>STREGNA</v>
          </cell>
          <cell r="E6828" t="str">
            <v>UD</v>
          </cell>
          <cell r="F6828" t="str">
            <v>Friuli Venezia Giulia</v>
          </cell>
          <cell r="G6828">
            <v>6</v>
          </cell>
          <cell r="H6828">
            <v>260</v>
          </cell>
          <cell r="I6828">
            <v>0</v>
          </cell>
          <cell r="J6828">
            <v>378304</v>
          </cell>
          <cell r="K6828">
            <v>555062</v>
          </cell>
          <cell r="L6828">
            <v>1600769</v>
          </cell>
          <cell r="M6828">
            <v>1286672</v>
          </cell>
          <cell r="N6828">
            <v>0</v>
          </cell>
          <cell r="Q6828">
            <v>3820807</v>
          </cell>
          <cell r="R6828">
            <v>14695.411538461538</v>
          </cell>
        </row>
        <row r="6829">
          <cell r="C6829">
            <v>22184</v>
          </cell>
          <cell r="D6829" t="str">
            <v>STREMBO</v>
          </cell>
          <cell r="E6829" t="str">
            <v>TN</v>
          </cell>
          <cell r="F6829" t="str">
            <v>Trentino Alto Adige(P.A.Trento)</v>
          </cell>
          <cell r="G6829">
            <v>4</v>
          </cell>
          <cell r="H6829">
            <v>478</v>
          </cell>
          <cell r="I6829">
            <v>0</v>
          </cell>
          <cell r="J6829">
            <v>615815</v>
          </cell>
          <cell r="K6829">
            <v>798950</v>
          </cell>
          <cell r="L6829">
            <v>2884979</v>
          </cell>
          <cell r="M6829">
            <v>4098765</v>
          </cell>
          <cell r="N6829">
            <v>712689</v>
          </cell>
          <cell r="O6829">
            <v>1045733</v>
          </cell>
          <cell r="P6829">
            <v>755968</v>
          </cell>
          <cell r="Q6829">
            <v>10912899</v>
          </cell>
          <cell r="R6829">
            <v>22830.332635983264</v>
          </cell>
        </row>
        <row r="6830">
          <cell r="C6830">
            <v>103064</v>
          </cell>
          <cell r="D6830" t="str">
            <v>STRESA</v>
          </cell>
          <cell r="E6830" t="str">
            <v>VB</v>
          </cell>
          <cell r="F6830" t="str">
            <v>Piemonte</v>
          </cell>
          <cell r="G6830">
            <v>1</v>
          </cell>
          <cell r="H6830">
            <v>3654</v>
          </cell>
          <cell r="I6830">
            <v>0</v>
          </cell>
          <cell r="J6830">
            <v>4463006</v>
          </cell>
          <cell r="K6830">
            <v>6596582</v>
          </cell>
          <cell r="L6830">
            <v>21685468</v>
          </cell>
          <cell r="M6830">
            <v>26403849</v>
          </cell>
          <cell r="N6830">
            <v>8514384</v>
          </cell>
          <cell r="O6830">
            <v>7300253</v>
          </cell>
          <cell r="P6830">
            <v>16304664</v>
          </cell>
          <cell r="Q6830">
            <v>91268206</v>
          </cell>
          <cell r="R6830">
            <v>24977.615216201422</v>
          </cell>
        </row>
        <row r="6831">
          <cell r="C6831">
            <v>6168</v>
          </cell>
          <cell r="D6831" t="str">
            <v>STREVI</v>
          </cell>
          <cell r="E6831" t="str">
            <v>AL</v>
          </cell>
          <cell r="F6831" t="str">
            <v>Piemonte</v>
          </cell>
          <cell r="G6831">
            <v>1</v>
          </cell>
          <cell r="H6831">
            <v>1407</v>
          </cell>
          <cell r="I6831">
            <v>0</v>
          </cell>
          <cell r="J6831">
            <v>1796182</v>
          </cell>
          <cell r="K6831">
            <v>2560090</v>
          </cell>
          <cell r="L6831">
            <v>8898032</v>
          </cell>
          <cell r="M6831">
            <v>9177425</v>
          </cell>
          <cell r="N6831">
            <v>1124987</v>
          </cell>
          <cell r="O6831">
            <v>1183484</v>
          </cell>
          <cell r="P6831">
            <v>1277855</v>
          </cell>
          <cell r="Q6831">
            <v>26018055</v>
          </cell>
          <cell r="R6831">
            <v>18491.86567164179</v>
          </cell>
        </row>
        <row r="6832">
          <cell r="C6832">
            <v>63081</v>
          </cell>
          <cell r="D6832" t="str">
            <v>STRIANO</v>
          </cell>
          <cell r="E6832" t="str">
            <v>NA</v>
          </cell>
          <cell r="F6832" t="str">
            <v>Campania</v>
          </cell>
          <cell r="G6832">
            <v>15</v>
          </cell>
          <cell r="H6832">
            <v>4912</v>
          </cell>
          <cell r="I6832">
            <v>0</v>
          </cell>
          <cell r="J6832">
            <v>10991969</v>
          </cell>
          <cell r="K6832">
            <v>9126955</v>
          </cell>
          <cell r="L6832">
            <v>24489754</v>
          </cell>
          <cell r="M6832">
            <v>17273382</v>
          </cell>
          <cell r="N6832">
            <v>1138700</v>
          </cell>
          <cell r="O6832">
            <v>1365474</v>
          </cell>
          <cell r="Q6832">
            <v>64386234</v>
          </cell>
          <cell r="R6832">
            <v>13107.946661237786</v>
          </cell>
        </row>
        <row r="6833">
          <cell r="C6833">
            <v>96065</v>
          </cell>
          <cell r="D6833" t="str">
            <v>STRONA</v>
          </cell>
          <cell r="E6833" t="str">
            <v>BI</v>
          </cell>
          <cell r="F6833" t="str">
            <v>Piemonte</v>
          </cell>
          <cell r="G6833">
            <v>1</v>
          </cell>
          <cell r="H6833">
            <v>812</v>
          </cell>
          <cell r="I6833">
            <v>0</v>
          </cell>
          <cell r="J6833">
            <v>484689</v>
          </cell>
          <cell r="K6833">
            <v>1451159</v>
          </cell>
          <cell r="L6833">
            <v>7309209</v>
          </cell>
          <cell r="M6833">
            <v>5598685</v>
          </cell>
          <cell r="N6833">
            <v>788860</v>
          </cell>
          <cell r="O6833">
            <v>635978</v>
          </cell>
          <cell r="Q6833">
            <v>16268580</v>
          </cell>
          <cell r="R6833">
            <v>20035.197044334975</v>
          </cell>
        </row>
        <row r="6834">
          <cell r="C6834">
            <v>55031</v>
          </cell>
          <cell r="D6834" t="str">
            <v>STRONCONE</v>
          </cell>
          <cell r="E6834" t="str">
            <v>TR</v>
          </cell>
          <cell r="F6834" t="str">
            <v>Umbria</v>
          </cell>
          <cell r="G6834">
            <v>10</v>
          </cell>
          <cell r="H6834">
            <v>3356</v>
          </cell>
          <cell r="I6834">
            <v>0</v>
          </cell>
          <cell r="J6834">
            <v>4087297</v>
          </cell>
          <cell r="K6834">
            <v>5686207</v>
          </cell>
          <cell r="L6834">
            <v>21489161</v>
          </cell>
          <cell r="M6834">
            <v>26685902</v>
          </cell>
          <cell r="N6834">
            <v>2383505</v>
          </cell>
          <cell r="O6834">
            <v>3058960</v>
          </cell>
          <cell r="P6834">
            <v>784351</v>
          </cell>
          <cell r="Q6834">
            <v>64175383</v>
          </cell>
          <cell r="R6834">
            <v>19122.581346841478</v>
          </cell>
        </row>
        <row r="6835">
          <cell r="C6835">
            <v>101025</v>
          </cell>
          <cell r="D6835" t="str">
            <v>STRONGOLI</v>
          </cell>
          <cell r="E6835" t="str">
            <v>KR</v>
          </cell>
          <cell r="F6835" t="str">
            <v>Calabria</v>
          </cell>
          <cell r="G6835">
            <v>18</v>
          </cell>
          <cell r="H6835">
            <v>3378</v>
          </cell>
          <cell r="I6835">
            <v>0</v>
          </cell>
          <cell r="J6835">
            <v>7856476</v>
          </cell>
          <cell r="K6835">
            <v>6316825</v>
          </cell>
          <cell r="L6835">
            <v>13071132</v>
          </cell>
          <cell r="M6835">
            <v>13866731</v>
          </cell>
          <cell r="N6835">
            <v>1124962</v>
          </cell>
          <cell r="O6835">
            <v>1227389</v>
          </cell>
          <cell r="Q6835">
            <v>43463515</v>
          </cell>
          <cell r="R6835">
            <v>12866.64150384843</v>
          </cell>
        </row>
        <row r="6836">
          <cell r="C6836">
            <v>2142</v>
          </cell>
          <cell r="D6836" t="str">
            <v>STROPPIANA</v>
          </cell>
          <cell r="E6836" t="str">
            <v>VC</v>
          </cell>
          <cell r="F6836" t="str">
            <v>Piemonte</v>
          </cell>
          <cell r="G6836">
            <v>1</v>
          </cell>
          <cell r="H6836">
            <v>886</v>
          </cell>
          <cell r="I6836">
            <v>0</v>
          </cell>
          <cell r="J6836">
            <v>857765</v>
          </cell>
          <cell r="K6836">
            <v>1395620</v>
          </cell>
          <cell r="L6836">
            <v>6749708</v>
          </cell>
          <cell r="M6836">
            <v>7119915</v>
          </cell>
          <cell r="N6836">
            <v>863293</v>
          </cell>
          <cell r="O6836">
            <v>948915</v>
          </cell>
          <cell r="P6836">
            <v>657680</v>
          </cell>
          <cell r="Q6836">
            <v>18592896</v>
          </cell>
          <cell r="R6836">
            <v>20985.209932279911</v>
          </cell>
        </row>
        <row r="6837">
          <cell r="C6837">
            <v>4224</v>
          </cell>
          <cell r="D6837" t="str">
            <v>STROPPO</v>
          </cell>
          <cell r="E6837" t="str">
            <v>CN</v>
          </cell>
          <cell r="F6837" t="str">
            <v>Piemonte</v>
          </cell>
          <cell r="G6837">
            <v>1</v>
          </cell>
          <cell r="H6837">
            <v>80</v>
          </cell>
          <cell r="I6837">
            <v>0</v>
          </cell>
          <cell r="J6837">
            <v>193528</v>
          </cell>
          <cell r="K6837">
            <v>134998</v>
          </cell>
          <cell r="L6837">
            <v>432831</v>
          </cell>
          <cell r="M6837">
            <v>347370</v>
          </cell>
          <cell r="Q6837">
            <v>1108727</v>
          </cell>
          <cell r="R6837">
            <v>13859.0875</v>
          </cell>
        </row>
        <row r="6838">
          <cell r="C6838">
            <v>16208</v>
          </cell>
          <cell r="D6838" t="str">
            <v>STROZZA</v>
          </cell>
          <cell r="E6838" t="str">
            <v>BG</v>
          </cell>
          <cell r="F6838" t="str">
            <v>Lombardia</v>
          </cell>
          <cell r="G6838">
            <v>3</v>
          </cell>
          <cell r="H6838">
            <v>777</v>
          </cell>
          <cell r="I6838">
            <v>0</v>
          </cell>
          <cell r="J6838">
            <v>703720</v>
          </cell>
          <cell r="K6838">
            <v>1382033</v>
          </cell>
          <cell r="L6838">
            <v>6120426</v>
          </cell>
          <cell r="M6838">
            <v>5517350</v>
          </cell>
          <cell r="N6838">
            <v>513261</v>
          </cell>
          <cell r="O6838">
            <v>457099</v>
          </cell>
          <cell r="Q6838">
            <v>14693889</v>
          </cell>
          <cell r="R6838">
            <v>18911.054054054053</v>
          </cell>
        </row>
        <row r="6839">
          <cell r="C6839">
            <v>64104</v>
          </cell>
          <cell r="D6839" t="str">
            <v>STURNO</v>
          </cell>
          <cell r="E6839" t="str">
            <v>AV</v>
          </cell>
          <cell r="F6839" t="str">
            <v>Campania</v>
          </cell>
          <cell r="G6839">
            <v>15</v>
          </cell>
          <cell r="H6839">
            <v>1938</v>
          </cell>
          <cell r="I6839">
            <v>0</v>
          </cell>
          <cell r="J6839">
            <v>3323989</v>
          </cell>
          <cell r="K6839">
            <v>3495429</v>
          </cell>
          <cell r="L6839">
            <v>9774262</v>
          </cell>
          <cell r="M6839">
            <v>10282965</v>
          </cell>
          <cell r="N6839">
            <v>953017</v>
          </cell>
          <cell r="O6839">
            <v>1772031</v>
          </cell>
          <cell r="P6839">
            <v>724667</v>
          </cell>
          <cell r="Q6839">
            <v>30326360</v>
          </cell>
          <cell r="R6839">
            <v>15648.276573787411</v>
          </cell>
        </row>
        <row r="6840">
          <cell r="C6840">
            <v>51037</v>
          </cell>
          <cell r="D6840" t="str">
            <v>SUBBIANO</v>
          </cell>
          <cell r="E6840" t="str">
            <v>AR</v>
          </cell>
          <cell r="F6840" t="str">
            <v>Toscana</v>
          </cell>
          <cell r="G6840">
            <v>9</v>
          </cell>
          <cell r="H6840">
            <v>4669</v>
          </cell>
          <cell r="I6840">
            <v>0</v>
          </cell>
          <cell r="J6840">
            <v>5112063</v>
          </cell>
          <cell r="K6840">
            <v>8074520</v>
          </cell>
          <cell r="L6840">
            <v>36375061</v>
          </cell>
          <cell r="M6840">
            <v>31331092</v>
          </cell>
          <cell r="N6840">
            <v>3855964</v>
          </cell>
          <cell r="O6840">
            <v>3680513</v>
          </cell>
          <cell r="P6840">
            <v>5585958</v>
          </cell>
          <cell r="Q6840">
            <v>94015171</v>
          </cell>
          <cell r="R6840">
            <v>20136.04005140287</v>
          </cell>
        </row>
        <row r="6841">
          <cell r="C6841">
            <v>58103</v>
          </cell>
          <cell r="D6841" t="str">
            <v>SUBIACO</v>
          </cell>
          <cell r="E6841" t="str">
            <v>RM</v>
          </cell>
          <cell r="F6841" t="str">
            <v>Lazio</v>
          </cell>
          <cell r="G6841">
            <v>12</v>
          </cell>
          <cell r="H6841">
            <v>5858</v>
          </cell>
          <cell r="I6841">
            <v>0</v>
          </cell>
          <cell r="J6841">
            <v>7963623</v>
          </cell>
          <cell r="K6841">
            <v>9658329</v>
          </cell>
          <cell r="L6841">
            <v>35679365</v>
          </cell>
          <cell r="M6841">
            <v>47487802</v>
          </cell>
          <cell r="N6841">
            <v>4117156</v>
          </cell>
          <cell r="O6841">
            <v>3968837</v>
          </cell>
          <cell r="P6841">
            <v>1006799</v>
          </cell>
          <cell r="Q6841">
            <v>109881911</v>
          </cell>
          <cell r="R6841">
            <v>18757.581256401503</v>
          </cell>
        </row>
        <row r="6842">
          <cell r="C6842">
            <v>61090</v>
          </cell>
          <cell r="D6842" t="str">
            <v>SUCCIVO</v>
          </cell>
          <cell r="E6842" t="str">
            <v>CE</v>
          </cell>
          <cell r="F6842" t="str">
            <v>Campania</v>
          </cell>
          <cell r="G6842">
            <v>15</v>
          </cell>
          <cell r="H6842">
            <v>4554</v>
          </cell>
          <cell r="I6842">
            <v>0</v>
          </cell>
          <cell r="J6842">
            <v>7992858</v>
          </cell>
          <cell r="K6842">
            <v>8124981</v>
          </cell>
          <cell r="L6842">
            <v>24068343</v>
          </cell>
          <cell r="M6842">
            <v>26001911</v>
          </cell>
          <cell r="N6842">
            <v>1790289</v>
          </cell>
          <cell r="O6842">
            <v>2348092</v>
          </cell>
          <cell r="P6842">
            <v>712113</v>
          </cell>
          <cell r="Q6842">
            <v>71038587</v>
          </cell>
          <cell r="R6842">
            <v>15599.162714097496</v>
          </cell>
        </row>
        <row r="6843">
          <cell r="C6843">
            <v>97077</v>
          </cell>
          <cell r="D6843" t="str">
            <v>SUEGLIO</v>
          </cell>
          <cell r="E6843" t="str">
            <v>LC</v>
          </cell>
          <cell r="F6843" t="str">
            <v>Lombardia</v>
          </cell>
          <cell r="G6843">
            <v>3</v>
          </cell>
          <cell r="H6843">
            <v>116</v>
          </cell>
          <cell r="I6843">
            <v>0</v>
          </cell>
          <cell r="J6843">
            <v>147385</v>
          </cell>
          <cell r="K6843">
            <v>163784</v>
          </cell>
          <cell r="L6843">
            <v>911109</v>
          </cell>
          <cell r="M6843">
            <v>653670</v>
          </cell>
          <cell r="O6843">
            <v>0</v>
          </cell>
          <cell r="P6843">
            <v>0</v>
          </cell>
          <cell r="Q6843">
            <v>1875948</v>
          </cell>
          <cell r="R6843">
            <v>16171.965517241379</v>
          </cell>
        </row>
        <row r="6844">
          <cell r="C6844">
            <v>111088</v>
          </cell>
          <cell r="D6844" t="str">
            <v>SUELLI</v>
          </cell>
          <cell r="E6844" t="str">
            <v>SU</v>
          </cell>
          <cell r="F6844" t="str">
            <v>Sardegna</v>
          </cell>
          <cell r="G6844">
            <v>20</v>
          </cell>
          <cell r="H6844">
            <v>679</v>
          </cell>
          <cell r="I6844">
            <v>0</v>
          </cell>
          <cell r="J6844">
            <v>1359603</v>
          </cell>
          <cell r="K6844">
            <v>1368069</v>
          </cell>
          <cell r="L6844">
            <v>3682146</v>
          </cell>
          <cell r="M6844">
            <v>3361935</v>
          </cell>
          <cell r="O6844">
            <v>0</v>
          </cell>
          <cell r="Q6844">
            <v>9771753</v>
          </cell>
          <cell r="R6844">
            <v>14391.388807069219</v>
          </cell>
        </row>
        <row r="6845">
          <cell r="C6845">
            <v>97078</v>
          </cell>
          <cell r="D6845" t="str">
            <v>SUELLO</v>
          </cell>
          <cell r="E6845" t="str">
            <v>LC</v>
          </cell>
          <cell r="F6845" t="str">
            <v>Lombardia</v>
          </cell>
          <cell r="G6845">
            <v>3</v>
          </cell>
          <cell r="H6845">
            <v>1285</v>
          </cell>
          <cell r="I6845">
            <v>0</v>
          </cell>
          <cell r="J6845">
            <v>1142908</v>
          </cell>
          <cell r="K6845">
            <v>1361994</v>
          </cell>
          <cell r="L6845">
            <v>9184310</v>
          </cell>
          <cell r="M6845">
            <v>14171161</v>
          </cell>
          <cell r="N6845">
            <v>2561734</v>
          </cell>
          <cell r="O6845">
            <v>1957526</v>
          </cell>
          <cell r="P6845">
            <v>2278466</v>
          </cell>
          <cell r="Q6845">
            <v>32658099</v>
          </cell>
          <cell r="R6845">
            <v>25414.863035019454</v>
          </cell>
        </row>
        <row r="6846">
          <cell r="C6846">
            <v>16209</v>
          </cell>
          <cell r="D6846" t="str">
            <v>SUISIO</v>
          </cell>
          <cell r="E6846" t="str">
            <v>BG</v>
          </cell>
          <cell r="F6846" t="str">
            <v>Lombardia</v>
          </cell>
          <cell r="G6846">
            <v>3</v>
          </cell>
          <cell r="H6846">
            <v>2686</v>
          </cell>
          <cell r="I6846">
            <v>0</v>
          </cell>
          <cell r="J6846">
            <v>2500966</v>
          </cell>
          <cell r="K6846">
            <v>4531756</v>
          </cell>
          <cell r="L6846">
            <v>20469685</v>
          </cell>
          <cell r="M6846">
            <v>23075234</v>
          </cell>
          <cell r="N6846">
            <v>2448791</v>
          </cell>
          <cell r="O6846">
            <v>2734412</v>
          </cell>
          <cell r="P6846">
            <v>1319779</v>
          </cell>
          <cell r="Q6846">
            <v>57080623</v>
          </cell>
          <cell r="R6846">
            <v>21251.16269545793</v>
          </cell>
        </row>
        <row r="6847">
          <cell r="C6847">
            <v>108042</v>
          </cell>
          <cell r="D6847" t="str">
            <v>SULBIATE</v>
          </cell>
          <cell r="E6847" t="str">
            <v>MB</v>
          </cell>
          <cell r="F6847" t="str">
            <v>Lombardia</v>
          </cell>
          <cell r="G6847">
            <v>3</v>
          </cell>
          <cell r="H6847">
            <v>3251</v>
          </cell>
          <cell r="I6847">
            <v>0</v>
          </cell>
          <cell r="J6847">
            <v>2894944</v>
          </cell>
          <cell r="K6847">
            <v>4064214</v>
          </cell>
          <cell r="L6847">
            <v>22935883</v>
          </cell>
          <cell r="M6847">
            <v>33831819</v>
          </cell>
          <cell r="N6847">
            <v>6379716</v>
          </cell>
          <cell r="O6847">
            <v>4540195</v>
          </cell>
          <cell r="P6847">
            <v>3973189</v>
          </cell>
          <cell r="Q6847">
            <v>78619960</v>
          </cell>
          <cell r="R6847">
            <v>24183.315902799139</v>
          </cell>
        </row>
        <row r="6848">
          <cell r="C6848">
            <v>17182</v>
          </cell>
          <cell r="D6848" t="str">
            <v>SULZANO</v>
          </cell>
          <cell r="E6848" t="str">
            <v>BS</v>
          </cell>
          <cell r="F6848" t="str">
            <v>Lombardia</v>
          </cell>
          <cell r="G6848">
            <v>3</v>
          </cell>
          <cell r="H6848">
            <v>1421</v>
          </cell>
          <cell r="I6848">
            <v>0</v>
          </cell>
          <cell r="J6848">
            <v>1610967</v>
          </cell>
          <cell r="K6848">
            <v>2158127</v>
          </cell>
          <cell r="L6848">
            <v>8888442</v>
          </cell>
          <cell r="M6848">
            <v>12046366</v>
          </cell>
          <cell r="N6848">
            <v>3456119</v>
          </cell>
          <cell r="O6848">
            <v>2481383</v>
          </cell>
          <cell r="P6848">
            <v>3257111</v>
          </cell>
          <cell r="Q6848">
            <v>33898515</v>
          </cell>
          <cell r="R6848">
            <v>23855.394088669949</v>
          </cell>
        </row>
        <row r="6849">
          <cell r="C6849">
            <v>12124</v>
          </cell>
          <cell r="D6849" t="str">
            <v>SUMIRAGO</v>
          </cell>
          <cell r="E6849" t="str">
            <v>VA</v>
          </cell>
          <cell r="F6849" t="str">
            <v>Lombardia</v>
          </cell>
          <cell r="G6849">
            <v>3</v>
          </cell>
          <cell r="H6849">
            <v>4432</v>
          </cell>
          <cell r="J6849">
            <v>4099457</v>
          </cell>
          <cell r="K6849">
            <v>6348344</v>
          </cell>
          <cell r="L6849">
            <v>31528274</v>
          </cell>
          <cell r="M6849">
            <v>40885197</v>
          </cell>
          <cell r="N6849">
            <v>8993783</v>
          </cell>
          <cell r="O6849">
            <v>7328661</v>
          </cell>
          <cell r="P6849">
            <v>12563915</v>
          </cell>
          <cell r="Q6849">
            <v>111747631</v>
          </cell>
          <cell r="R6849">
            <v>25213.815658844764</v>
          </cell>
        </row>
        <row r="6850">
          <cell r="C6850">
            <v>64105</v>
          </cell>
          <cell r="D6850" t="str">
            <v>SUMMONTE</v>
          </cell>
          <cell r="E6850" t="str">
            <v>AV</v>
          </cell>
          <cell r="F6850" t="str">
            <v>Campania</v>
          </cell>
          <cell r="G6850">
            <v>15</v>
          </cell>
          <cell r="H6850">
            <v>973</v>
          </cell>
          <cell r="I6850">
            <v>0</v>
          </cell>
          <cell r="J6850">
            <v>1645178</v>
          </cell>
          <cell r="K6850">
            <v>1487204</v>
          </cell>
          <cell r="L6850">
            <v>4974145</v>
          </cell>
          <cell r="M6850">
            <v>5769048</v>
          </cell>
          <cell r="N6850">
            <v>1073149</v>
          </cell>
          <cell r="O6850">
            <v>902243</v>
          </cell>
          <cell r="Q6850">
            <v>15850967</v>
          </cell>
          <cell r="R6850">
            <v>16290.819116135663</v>
          </cell>
        </row>
        <row r="6851">
          <cell r="C6851">
            <v>95087</v>
          </cell>
          <cell r="D6851" t="str">
            <v>SUNI</v>
          </cell>
          <cell r="E6851" t="str">
            <v>OR</v>
          </cell>
          <cell r="F6851" t="str">
            <v>Sardegna</v>
          </cell>
          <cell r="G6851">
            <v>20</v>
          </cell>
          <cell r="H6851">
            <v>676</v>
          </cell>
          <cell r="I6851">
            <v>0</v>
          </cell>
          <cell r="J6851">
            <v>1210401</v>
          </cell>
          <cell r="K6851">
            <v>1457632</v>
          </cell>
          <cell r="L6851">
            <v>2721420</v>
          </cell>
          <cell r="M6851">
            <v>3832403</v>
          </cell>
          <cell r="N6851">
            <v>589179</v>
          </cell>
          <cell r="P6851">
            <v>0</v>
          </cell>
          <cell r="Q6851">
            <v>9811035</v>
          </cell>
          <cell r="R6851">
            <v>14513.365384615385</v>
          </cell>
        </row>
        <row r="6852">
          <cell r="C6852">
            <v>3143</v>
          </cell>
          <cell r="D6852" t="str">
            <v>SUNO</v>
          </cell>
          <cell r="E6852" t="str">
            <v>NO</v>
          </cell>
          <cell r="F6852" t="str">
            <v>Piemonte</v>
          </cell>
          <cell r="G6852">
            <v>1</v>
          </cell>
          <cell r="H6852">
            <v>2111</v>
          </cell>
          <cell r="I6852">
            <v>0</v>
          </cell>
          <cell r="J6852">
            <v>1818577</v>
          </cell>
          <cell r="K6852">
            <v>3422594</v>
          </cell>
          <cell r="L6852">
            <v>16789663</v>
          </cell>
          <cell r="M6852">
            <v>16962019</v>
          </cell>
          <cell r="N6852">
            <v>2512091</v>
          </cell>
          <cell r="O6852">
            <v>2950772</v>
          </cell>
          <cell r="P6852">
            <v>2343994</v>
          </cell>
          <cell r="Q6852">
            <v>46799710</v>
          </cell>
          <cell r="R6852">
            <v>22169.450497394599</v>
          </cell>
        </row>
        <row r="6853">
          <cell r="C6853">
            <v>75081</v>
          </cell>
          <cell r="D6853" t="str">
            <v>SUPERSANO</v>
          </cell>
          <cell r="E6853" t="str">
            <v>LE</v>
          </cell>
          <cell r="F6853" t="str">
            <v>Puglia</v>
          </cell>
          <cell r="G6853">
            <v>16</v>
          </cell>
          <cell r="H6853">
            <v>2775</v>
          </cell>
          <cell r="I6853">
            <v>0</v>
          </cell>
          <cell r="J6853">
            <v>6102212</v>
          </cell>
          <cell r="K6853">
            <v>7244206</v>
          </cell>
          <cell r="L6853">
            <v>12782901</v>
          </cell>
          <cell r="M6853">
            <v>7035291</v>
          </cell>
          <cell r="N6853">
            <v>505885</v>
          </cell>
          <cell r="O6853">
            <v>946823</v>
          </cell>
          <cell r="P6853">
            <v>1032533</v>
          </cell>
          <cell r="Q6853">
            <v>35649851</v>
          </cell>
          <cell r="R6853">
            <v>12846.793153153154</v>
          </cell>
        </row>
        <row r="6854">
          <cell r="C6854">
            <v>60076</v>
          </cell>
          <cell r="D6854" t="str">
            <v>SUPINO</v>
          </cell>
          <cell r="E6854" t="str">
            <v>FR</v>
          </cell>
          <cell r="F6854" t="str">
            <v>Lazio</v>
          </cell>
          <cell r="G6854">
            <v>12</v>
          </cell>
          <cell r="H6854">
            <v>3095</v>
          </cell>
          <cell r="I6854">
            <v>0</v>
          </cell>
          <cell r="J6854">
            <v>4568812</v>
          </cell>
          <cell r="K6854">
            <v>5268112</v>
          </cell>
          <cell r="L6854">
            <v>17888595</v>
          </cell>
          <cell r="M6854">
            <v>19518906</v>
          </cell>
          <cell r="N6854">
            <v>1476836</v>
          </cell>
          <cell r="O6854">
            <v>1986295</v>
          </cell>
          <cell r="P6854">
            <v>1095075</v>
          </cell>
          <cell r="Q6854">
            <v>51802631</v>
          </cell>
          <cell r="R6854">
            <v>16737.522132471728</v>
          </cell>
        </row>
        <row r="6855">
          <cell r="C6855">
            <v>75082</v>
          </cell>
          <cell r="D6855" t="str">
            <v>SURANO</v>
          </cell>
          <cell r="E6855" t="str">
            <v>LE</v>
          </cell>
          <cell r="F6855" t="str">
            <v>Puglia</v>
          </cell>
          <cell r="G6855">
            <v>16</v>
          </cell>
          <cell r="H6855">
            <v>1172</v>
          </cell>
          <cell r="J6855">
            <v>2391774</v>
          </cell>
          <cell r="K6855">
            <v>2422173</v>
          </cell>
          <cell r="L6855">
            <v>5543314</v>
          </cell>
          <cell r="M6855">
            <v>5412656</v>
          </cell>
          <cell r="N6855">
            <v>608421</v>
          </cell>
          <cell r="O6855">
            <v>468064</v>
          </cell>
          <cell r="Q6855">
            <v>16846402</v>
          </cell>
          <cell r="R6855">
            <v>14374.063139931741</v>
          </cell>
        </row>
        <row r="6856">
          <cell r="C6856">
            <v>75083</v>
          </cell>
          <cell r="D6856" t="str">
            <v>SURBO</v>
          </cell>
          <cell r="E6856" t="str">
            <v>LE</v>
          </cell>
          <cell r="F6856" t="str">
            <v>Puglia</v>
          </cell>
          <cell r="G6856">
            <v>16</v>
          </cell>
          <cell r="H6856">
            <v>9242</v>
          </cell>
          <cell r="I6856">
            <v>0</v>
          </cell>
          <cell r="J6856">
            <v>16258767</v>
          </cell>
          <cell r="K6856">
            <v>20924609</v>
          </cell>
          <cell r="L6856">
            <v>48588936</v>
          </cell>
          <cell r="M6856">
            <v>45848555</v>
          </cell>
          <cell r="N6856">
            <v>3808387</v>
          </cell>
          <cell r="O6856">
            <v>2210208</v>
          </cell>
          <cell r="P6856">
            <v>3245977</v>
          </cell>
          <cell r="Q6856">
            <v>140885439</v>
          </cell>
          <cell r="R6856">
            <v>15244.042306859987</v>
          </cell>
        </row>
        <row r="6857">
          <cell r="C6857">
            <v>1270</v>
          </cell>
          <cell r="D6857" t="str">
            <v>SUSA</v>
          </cell>
          <cell r="E6857" t="str">
            <v>TO</v>
          </cell>
          <cell r="F6857" t="str">
            <v>Piemonte</v>
          </cell>
          <cell r="G6857">
            <v>1</v>
          </cell>
          <cell r="H6857">
            <v>4457</v>
          </cell>
          <cell r="I6857">
            <v>0</v>
          </cell>
          <cell r="J6857">
            <v>5097120</v>
          </cell>
          <cell r="K6857">
            <v>7467154</v>
          </cell>
          <cell r="L6857">
            <v>30730873</v>
          </cell>
          <cell r="M6857">
            <v>37101233</v>
          </cell>
          <cell r="N6857">
            <v>4649865</v>
          </cell>
          <cell r="O6857">
            <v>4350954</v>
          </cell>
          <cell r="P6857">
            <v>3277287</v>
          </cell>
          <cell r="Q6857">
            <v>92674486</v>
          </cell>
          <cell r="R6857">
            <v>20793.019071124076</v>
          </cell>
        </row>
        <row r="6858">
          <cell r="C6858">
            <v>26083</v>
          </cell>
          <cell r="D6858" t="str">
            <v>SUSEGANA</v>
          </cell>
          <cell r="E6858" t="str">
            <v>TV</v>
          </cell>
          <cell r="F6858" t="str">
            <v>Veneto</v>
          </cell>
          <cell r="G6858">
            <v>5</v>
          </cell>
          <cell r="H6858">
            <v>8590</v>
          </cell>
          <cell r="J6858">
            <v>8761027</v>
          </cell>
          <cell r="K6858">
            <v>12731924</v>
          </cell>
          <cell r="L6858">
            <v>67223330</v>
          </cell>
          <cell r="M6858">
            <v>67251242</v>
          </cell>
          <cell r="N6858">
            <v>11080449</v>
          </cell>
          <cell r="O6858">
            <v>10074622</v>
          </cell>
          <cell r="P6858">
            <v>11415154</v>
          </cell>
          <cell r="Q6858">
            <v>188537748</v>
          </cell>
          <cell r="R6858">
            <v>21948.515483119907</v>
          </cell>
        </row>
        <row r="6859">
          <cell r="C6859">
            <v>20064</v>
          </cell>
          <cell r="D6859" t="str">
            <v>SUSTINENTE</v>
          </cell>
          <cell r="E6859" t="str">
            <v>MN</v>
          </cell>
          <cell r="F6859" t="str">
            <v>Lombardia</v>
          </cell>
          <cell r="G6859">
            <v>3</v>
          </cell>
          <cell r="H6859">
            <v>1507</v>
          </cell>
          <cell r="I6859">
            <v>0</v>
          </cell>
          <cell r="J6859">
            <v>1448875</v>
          </cell>
          <cell r="K6859">
            <v>2815396</v>
          </cell>
          <cell r="L6859">
            <v>11564812</v>
          </cell>
          <cell r="M6859">
            <v>10936585</v>
          </cell>
          <cell r="N6859">
            <v>1333340</v>
          </cell>
          <cell r="O6859">
            <v>1177320</v>
          </cell>
          <cell r="Q6859">
            <v>29276328</v>
          </cell>
          <cell r="R6859">
            <v>19426.893165228932</v>
          </cell>
        </row>
        <row r="6860">
          <cell r="C6860">
            <v>85020</v>
          </cell>
          <cell r="D6860" t="str">
            <v>SUTERA</v>
          </cell>
          <cell r="E6860" t="str">
            <v>CL</v>
          </cell>
          <cell r="F6860" t="str">
            <v>Sicilia</v>
          </cell>
          <cell r="G6860">
            <v>19</v>
          </cell>
          <cell r="H6860">
            <v>1000</v>
          </cell>
          <cell r="I6860">
            <v>0</v>
          </cell>
          <cell r="J6860">
            <v>1553004</v>
          </cell>
          <cell r="K6860">
            <v>1898565</v>
          </cell>
          <cell r="L6860">
            <v>4015936</v>
          </cell>
          <cell r="M6860">
            <v>4495163</v>
          </cell>
          <cell r="N6860">
            <v>530848</v>
          </cell>
          <cell r="O6860">
            <v>554082</v>
          </cell>
          <cell r="P6860">
            <v>0</v>
          </cell>
          <cell r="Q6860">
            <v>13047598</v>
          </cell>
          <cell r="R6860">
            <v>13047.598</v>
          </cell>
        </row>
        <row r="6861">
          <cell r="C6861">
            <v>56049</v>
          </cell>
          <cell r="D6861" t="str">
            <v>SUTRI</v>
          </cell>
          <cell r="E6861" t="str">
            <v>VT</v>
          </cell>
          <cell r="F6861" t="str">
            <v>Lazio</v>
          </cell>
          <cell r="G6861">
            <v>12</v>
          </cell>
          <cell r="H6861">
            <v>4311</v>
          </cell>
          <cell r="I6861">
            <v>0</v>
          </cell>
          <cell r="J6861">
            <v>6281488</v>
          </cell>
          <cell r="K6861">
            <v>7563514</v>
          </cell>
          <cell r="L6861">
            <v>20005031</v>
          </cell>
          <cell r="M6861">
            <v>32734583</v>
          </cell>
          <cell r="N6861">
            <v>5947912</v>
          </cell>
          <cell r="O6861">
            <v>7167589</v>
          </cell>
          <cell r="P6861">
            <v>5133664</v>
          </cell>
          <cell r="Q6861">
            <v>84833781</v>
          </cell>
          <cell r="R6861">
            <v>19678.446068197634</v>
          </cell>
        </row>
        <row r="6862">
          <cell r="C6862">
            <v>30112</v>
          </cell>
          <cell r="D6862" t="str">
            <v>SUTRIO</v>
          </cell>
          <cell r="E6862" t="str">
            <v>UD</v>
          </cell>
          <cell r="F6862" t="str">
            <v>Friuli Venezia Giulia</v>
          </cell>
          <cell r="G6862">
            <v>6</v>
          </cell>
          <cell r="H6862">
            <v>959</v>
          </cell>
          <cell r="I6862">
            <v>0</v>
          </cell>
          <cell r="J6862">
            <v>1143633</v>
          </cell>
          <cell r="K6862">
            <v>1763031</v>
          </cell>
          <cell r="L6862">
            <v>7827059</v>
          </cell>
          <cell r="M6862">
            <v>5863796</v>
          </cell>
          <cell r="N6862">
            <v>316118</v>
          </cell>
          <cell r="O6862">
            <v>500913</v>
          </cell>
          <cell r="P6862">
            <v>0</v>
          </cell>
          <cell r="Q6862">
            <v>17414550</v>
          </cell>
          <cell r="R6862">
            <v>18159.071949947862</v>
          </cell>
        </row>
        <row r="6863">
          <cell r="C6863">
            <v>49020</v>
          </cell>
          <cell r="D6863" t="str">
            <v>SUVERETO</v>
          </cell>
          <cell r="E6863" t="str">
            <v>LI</v>
          </cell>
          <cell r="F6863" t="str">
            <v>Toscana</v>
          </cell>
          <cell r="G6863">
            <v>9</v>
          </cell>
          <cell r="H6863">
            <v>2325</v>
          </cell>
          <cell r="I6863">
            <v>0</v>
          </cell>
          <cell r="J6863">
            <v>3597298</v>
          </cell>
          <cell r="K6863">
            <v>4372206</v>
          </cell>
          <cell r="L6863">
            <v>14911396</v>
          </cell>
          <cell r="M6863">
            <v>12501111</v>
          </cell>
          <cell r="N6863">
            <v>1837805</v>
          </cell>
          <cell r="O6863">
            <v>1236385</v>
          </cell>
          <cell r="Q6863">
            <v>38456201</v>
          </cell>
          <cell r="R6863">
            <v>16540.301505376345</v>
          </cell>
        </row>
        <row r="6864">
          <cell r="C6864">
            <v>20065</v>
          </cell>
          <cell r="D6864" t="str">
            <v>SUZZARA</v>
          </cell>
          <cell r="E6864" t="str">
            <v>MN</v>
          </cell>
          <cell r="F6864" t="str">
            <v>Lombardia</v>
          </cell>
          <cell r="G6864">
            <v>3</v>
          </cell>
          <cell r="H6864">
            <v>14735</v>
          </cell>
          <cell r="J6864">
            <v>14471605</v>
          </cell>
          <cell r="K6864">
            <v>22816822</v>
          </cell>
          <cell r="L6864">
            <v>118405925</v>
          </cell>
          <cell r="M6864">
            <v>117917131</v>
          </cell>
          <cell r="N6864">
            <v>16792103</v>
          </cell>
          <cell r="O6864">
            <v>14970856</v>
          </cell>
          <cell r="P6864">
            <v>19748392</v>
          </cell>
          <cell r="Q6864">
            <v>325122834</v>
          </cell>
          <cell r="R6864">
            <v>22064.664675941636</v>
          </cell>
        </row>
        <row r="6865">
          <cell r="C6865">
            <v>97079</v>
          </cell>
          <cell r="D6865" t="str">
            <v>TACENO</v>
          </cell>
          <cell r="E6865" t="str">
            <v>LC</v>
          </cell>
          <cell r="F6865" t="str">
            <v>Lombardia</v>
          </cell>
          <cell r="G6865">
            <v>3</v>
          </cell>
          <cell r="H6865">
            <v>410</v>
          </cell>
          <cell r="I6865">
            <v>0</v>
          </cell>
          <cell r="J6865">
            <v>459570</v>
          </cell>
          <cell r="K6865">
            <v>433609</v>
          </cell>
          <cell r="L6865">
            <v>3409022</v>
          </cell>
          <cell r="M6865">
            <v>3037030</v>
          </cell>
          <cell r="N6865">
            <v>358700</v>
          </cell>
          <cell r="O6865">
            <v>368449</v>
          </cell>
          <cell r="Q6865">
            <v>8066380</v>
          </cell>
          <cell r="R6865">
            <v>19674.09756097561</v>
          </cell>
        </row>
        <row r="6866">
          <cell r="C6866">
            <v>95064</v>
          </cell>
          <cell r="D6866" t="str">
            <v>TADASUNI</v>
          </cell>
          <cell r="E6866" t="str">
            <v>OR</v>
          </cell>
          <cell r="F6866" t="str">
            <v>Sardegna</v>
          </cell>
          <cell r="G6866">
            <v>20</v>
          </cell>
          <cell r="H6866">
            <v>105</v>
          </cell>
          <cell r="I6866">
            <v>0</v>
          </cell>
          <cell r="J6866">
            <v>204524</v>
          </cell>
          <cell r="K6866">
            <v>208493</v>
          </cell>
          <cell r="L6866">
            <v>571241</v>
          </cell>
          <cell r="M6866">
            <v>455118</v>
          </cell>
          <cell r="N6866">
            <v>0</v>
          </cell>
          <cell r="O6866">
            <v>0</v>
          </cell>
          <cell r="P6866">
            <v>0</v>
          </cell>
          <cell r="Q6866">
            <v>1439376</v>
          </cell>
          <cell r="R6866">
            <v>13708.342857142858</v>
          </cell>
        </row>
        <row r="6867">
          <cell r="C6867">
            <v>8059</v>
          </cell>
          <cell r="D6867" t="str">
            <v>TAGGIA</v>
          </cell>
          <cell r="E6867" t="str">
            <v>IM</v>
          </cell>
          <cell r="F6867" t="str">
            <v>Liguria</v>
          </cell>
          <cell r="G6867">
            <v>7</v>
          </cell>
          <cell r="H6867">
            <v>10313</v>
          </cell>
          <cell r="I6867">
            <v>0</v>
          </cell>
          <cell r="J6867">
            <v>15946619</v>
          </cell>
          <cell r="K6867">
            <v>20659108</v>
          </cell>
          <cell r="L6867">
            <v>61788338</v>
          </cell>
          <cell r="M6867">
            <v>60391308</v>
          </cell>
          <cell r="N6867">
            <v>8121456</v>
          </cell>
          <cell r="O6867">
            <v>9334750</v>
          </cell>
          <cell r="P6867">
            <v>11767409</v>
          </cell>
          <cell r="Q6867">
            <v>188008988</v>
          </cell>
          <cell r="R6867">
            <v>18230.290701056918</v>
          </cell>
        </row>
        <row r="6868">
          <cell r="C6868">
            <v>66099</v>
          </cell>
          <cell r="D6868" t="str">
            <v>TAGLIACOZZO</v>
          </cell>
          <cell r="E6868" t="str">
            <v>AQ</v>
          </cell>
          <cell r="F6868" t="str">
            <v>Abruzzo</v>
          </cell>
          <cell r="G6868">
            <v>13</v>
          </cell>
          <cell r="H6868">
            <v>4454</v>
          </cell>
          <cell r="J6868">
            <v>6946136</v>
          </cell>
          <cell r="K6868">
            <v>7159187</v>
          </cell>
          <cell r="L6868">
            <v>22403568</v>
          </cell>
          <cell r="M6868">
            <v>32428341</v>
          </cell>
          <cell r="N6868">
            <v>3740086</v>
          </cell>
          <cell r="O6868">
            <v>4743925</v>
          </cell>
          <cell r="P6868">
            <v>2940375</v>
          </cell>
          <cell r="Q6868">
            <v>80361618</v>
          </cell>
          <cell r="R6868">
            <v>18042.572519083969</v>
          </cell>
        </row>
        <row r="6869">
          <cell r="C6869">
            <v>29046</v>
          </cell>
          <cell r="D6869" t="str">
            <v>TAGLIO DI PO</v>
          </cell>
          <cell r="E6869" t="str">
            <v>RO</v>
          </cell>
          <cell r="F6869" t="str">
            <v>Veneto</v>
          </cell>
          <cell r="G6869">
            <v>5</v>
          </cell>
          <cell r="H6869">
            <v>6199</v>
          </cell>
          <cell r="J6869">
            <v>8841004</v>
          </cell>
          <cell r="K6869">
            <v>14085422</v>
          </cell>
          <cell r="L6869">
            <v>43610619</v>
          </cell>
          <cell r="M6869">
            <v>30764403</v>
          </cell>
          <cell r="N6869">
            <v>2250841</v>
          </cell>
          <cell r="O6869">
            <v>3072034</v>
          </cell>
          <cell r="P6869">
            <v>3083220</v>
          </cell>
          <cell r="Q6869">
            <v>105707543</v>
          </cell>
          <cell r="R6869">
            <v>17052.354089369252</v>
          </cell>
        </row>
        <row r="6870">
          <cell r="C6870">
            <v>6169</v>
          </cell>
          <cell r="D6870" t="str">
            <v>TAGLIOLO MONFERRATO</v>
          </cell>
          <cell r="E6870" t="str">
            <v>AL</v>
          </cell>
          <cell r="F6870" t="str">
            <v>Piemonte</v>
          </cell>
          <cell r="G6870">
            <v>1</v>
          </cell>
          <cell r="H6870">
            <v>1204</v>
          </cell>
          <cell r="J6870">
            <v>1499846</v>
          </cell>
          <cell r="K6870">
            <v>1930182</v>
          </cell>
          <cell r="L6870">
            <v>7469763</v>
          </cell>
          <cell r="M6870">
            <v>9659681</v>
          </cell>
          <cell r="N6870">
            <v>2093080</v>
          </cell>
          <cell r="O6870">
            <v>1744538</v>
          </cell>
          <cell r="P6870">
            <v>1562907</v>
          </cell>
          <cell r="Q6870">
            <v>25959997</v>
          </cell>
          <cell r="R6870">
            <v>21561.45930232558</v>
          </cell>
        </row>
        <row r="6871">
          <cell r="C6871">
            <v>25059</v>
          </cell>
          <cell r="D6871" t="str">
            <v>TAIBON AGORDINO</v>
          </cell>
          <cell r="E6871" t="str">
            <v>BL</v>
          </cell>
          <cell r="F6871" t="str">
            <v>Veneto</v>
          </cell>
          <cell r="G6871">
            <v>5</v>
          </cell>
          <cell r="H6871">
            <v>1377</v>
          </cell>
          <cell r="I6871">
            <v>0</v>
          </cell>
          <cell r="J6871">
            <v>1111293</v>
          </cell>
          <cell r="K6871">
            <v>1902855</v>
          </cell>
          <cell r="L6871">
            <v>11356972</v>
          </cell>
          <cell r="M6871">
            <v>13068494</v>
          </cell>
          <cell r="N6871">
            <v>1506583</v>
          </cell>
          <cell r="O6871">
            <v>952399</v>
          </cell>
          <cell r="P6871">
            <v>1795460</v>
          </cell>
          <cell r="Q6871">
            <v>31694056</v>
          </cell>
          <cell r="R6871">
            <v>23016.743645606392</v>
          </cell>
        </row>
        <row r="6872">
          <cell r="C6872">
            <v>12125</v>
          </cell>
          <cell r="D6872" t="str">
            <v>TAINO</v>
          </cell>
          <cell r="E6872" t="str">
            <v>VA</v>
          </cell>
          <cell r="F6872" t="str">
            <v>Lombardia</v>
          </cell>
          <cell r="G6872">
            <v>3</v>
          </cell>
          <cell r="H6872">
            <v>2619</v>
          </cell>
          <cell r="I6872">
            <v>0</v>
          </cell>
          <cell r="J6872">
            <v>2768985</v>
          </cell>
          <cell r="K6872">
            <v>3353902</v>
          </cell>
          <cell r="L6872">
            <v>17260262</v>
          </cell>
          <cell r="M6872">
            <v>22742330</v>
          </cell>
          <cell r="N6872">
            <v>5978824</v>
          </cell>
          <cell r="O6872">
            <v>5774497</v>
          </cell>
          <cell r="P6872">
            <v>6067932</v>
          </cell>
          <cell r="Q6872">
            <v>63946732</v>
          </cell>
          <cell r="R6872">
            <v>24416.468881252385</v>
          </cell>
        </row>
        <row r="6873">
          <cell r="C6873">
            <v>99027</v>
          </cell>
          <cell r="D6873" t="str">
            <v>TALAMELLO</v>
          </cell>
          <cell r="E6873" t="str">
            <v>RN</v>
          </cell>
          <cell r="F6873" t="str">
            <v>Emilia Romagna</v>
          </cell>
          <cell r="G6873">
            <v>8</v>
          </cell>
          <cell r="H6873">
            <v>796</v>
          </cell>
          <cell r="I6873">
            <v>0</v>
          </cell>
          <cell r="J6873">
            <v>966256</v>
          </cell>
          <cell r="K6873">
            <v>1386653</v>
          </cell>
          <cell r="L6873">
            <v>5980457</v>
          </cell>
          <cell r="M6873">
            <v>5406640</v>
          </cell>
          <cell r="N6873">
            <v>603107</v>
          </cell>
          <cell r="Q6873">
            <v>14343113</v>
          </cell>
          <cell r="R6873">
            <v>18018.986180904521</v>
          </cell>
        </row>
        <row r="6874">
          <cell r="C6874">
            <v>14063</v>
          </cell>
          <cell r="D6874" t="str">
            <v>TALAMONA</v>
          </cell>
          <cell r="E6874" t="str">
            <v>SO</v>
          </cell>
          <cell r="F6874" t="str">
            <v>Lombardia</v>
          </cell>
          <cell r="G6874">
            <v>3</v>
          </cell>
          <cell r="H6874">
            <v>3469</v>
          </cell>
          <cell r="I6874">
            <v>0</v>
          </cell>
          <cell r="J6874">
            <v>4163291</v>
          </cell>
          <cell r="K6874">
            <v>5776183</v>
          </cell>
          <cell r="L6874">
            <v>24630878</v>
          </cell>
          <cell r="M6874">
            <v>25866876</v>
          </cell>
          <cell r="N6874">
            <v>3291576</v>
          </cell>
          <cell r="O6874">
            <v>1673325</v>
          </cell>
          <cell r="P6874">
            <v>1687768</v>
          </cell>
          <cell r="Q6874">
            <v>67089897</v>
          </cell>
          <cell r="R6874">
            <v>19339.837705390604</v>
          </cell>
        </row>
        <row r="6875">
          <cell r="C6875">
            <v>91088</v>
          </cell>
          <cell r="D6875" t="str">
            <v>TALANA</v>
          </cell>
          <cell r="E6875" t="str">
            <v>NU</v>
          </cell>
          <cell r="F6875" t="str">
            <v>Sardegna</v>
          </cell>
          <cell r="G6875">
            <v>20</v>
          </cell>
          <cell r="H6875">
            <v>651</v>
          </cell>
          <cell r="I6875">
            <v>0</v>
          </cell>
          <cell r="J6875">
            <v>1260220</v>
          </cell>
          <cell r="K6875">
            <v>1476531</v>
          </cell>
          <cell r="L6875">
            <v>3726502</v>
          </cell>
          <cell r="M6875">
            <v>1610359</v>
          </cell>
          <cell r="O6875">
            <v>0</v>
          </cell>
          <cell r="P6875">
            <v>0</v>
          </cell>
          <cell r="Q6875">
            <v>8073612</v>
          </cell>
          <cell r="R6875">
            <v>12401.861751152073</v>
          </cell>
        </row>
        <row r="6876">
          <cell r="C6876">
            <v>16210</v>
          </cell>
          <cell r="D6876" t="str">
            <v>TALEGGIO</v>
          </cell>
          <cell r="E6876" t="str">
            <v>BG</v>
          </cell>
          <cell r="F6876" t="str">
            <v>Lombardia</v>
          </cell>
          <cell r="G6876">
            <v>3</v>
          </cell>
          <cell r="H6876">
            <v>435</v>
          </cell>
          <cell r="I6876">
            <v>0</v>
          </cell>
          <cell r="J6876">
            <v>596013</v>
          </cell>
          <cell r="K6876">
            <v>858928</v>
          </cell>
          <cell r="L6876">
            <v>2954083</v>
          </cell>
          <cell r="M6876">
            <v>2441862</v>
          </cell>
          <cell r="N6876">
            <v>606086</v>
          </cell>
          <cell r="Q6876">
            <v>7456972</v>
          </cell>
          <cell r="R6876">
            <v>17142.464367816094</v>
          </cell>
        </row>
        <row r="6877">
          <cell r="C6877">
            <v>51038</v>
          </cell>
          <cell r="D6877" t="str">
            <v>TALLA</v>
          </cell>
          <cell r="E6877" t="str">
            <v>AR</v>
          </cell>
          <cell r="F6877" t="str">
            <v>Toscana</v>
          </cell>
          <cell r="G6877">
            <v>9</v>
          </cell>
          <cell r="H6877">
            <v>779</v>
          </cell>
          <cell r="I6877">
            <v>0</v>
          </cell>
          <cell r="J6877">
            <v>892375</v>
          </cell>
          <cell r="K6877">
            <v>1542850</v>
          </cell>
          <cell r="L6877">
            <v>5585875</v>
          </cell>
          <cell r="M6877">
            <v>5087696</v>
          </cell>
          <cell r="N6877">
            <v>313534</v>
          </cell>
          <cell r="O6877">
            <v>1124266</v>
          </cell>
          <cell r="Q6877">
            <v>14546596</v>
          </cell>
          <cell r="R6877">
            <v>18673.422336328626</v>
          </cell>
        </row>
        <row r="6878">
          <cell r="C6878">
            <v>30114</v>
          </cell>
          <cell r="D6878" t="str">
            <v>TALMASSONS</v>
          </cell>
          <cell r="E6878" t="str">
            <v>UD</v>
          </cell>
          <cell r="F6878" t="str">
            <v>Friuli Venezia Giulia</v>
          </cell>
          <cell r="G6878">
            <v>6</v>
          </cell>
          <cell r="H6878">
            <v>3046</v>
          </cell>
          <cell r="I6878">
            <v>0</v>
          </cell>
          <cell r="J6878">
            <v>3611888</v>
          </cell>
          <cell r="K6878">
            <v>5402865</v>
          </cell>
          <cell r="L6878">
            <v>22333734</v>
          </cell>
          <cell r="M6878">
            <v>18996532</v>
          </cell>
          <cell r="N6878">
            <v>2767765</v>
          </cell>
          <cell r="O6878">
            <v>2575282</v>
          </cell>
          <cell r="P6878">
            <v>1284100</v>
          </cell>
          <cell r="Q6878">
            <v>56972166</v>
          </cell>
          <cell r="R6878">
            <v>18703.928430728825</v>
          </cell>
        </row>
        <row r="6879">
          <cell r="C6879">
            <v>25060</v>
          </cell>
          <cell r="D6879" t="str">
            <v>TAMBRE</v>
          </cell>
          <cell r="E6879" t="str">
            <v>BL</v>
          </cell>
          <cell r="F6879" t="str">
            <v>Veneto</v>
          </cell>
          <cell r="G6879">
            <v>5</v>
          </cell>
          <cell r="H6879">
            <v>1098</v>
          </cell>
          <cell r="I6879">
            <v>0</v>
          </cell>
          <cell r="J6879">
            <v>1337200</v>
          </cell>
          <cell r="K6879">
            <v>1983869</v>
          </cell>
          <cell r="L6879">
            <v>8930698</v>
          </cell>
          <cell r="M6879">
            <v>5813520</v>
          </cell>
          <cell r="N6879">
            <v>912621</v>
          </cell>
          <cell r="O6879">
            <v>531506</v>
          </cell>
          <cell r="Q6879">
            <v>19509414</v>
          </cell>
          <cell r="R6879">
            <v>17768.136612021859</v>
          </cell>
        </row>
        <row r="6880">
          <cell r="C6880">
            <v>83097</v>
          </cell>
          <cell r="D6880" t="str">
            <v>TAORMINA</v>
          </cell>
          <cell r="E6880" t="str">
            <v>ME</v>
          </cell>
          <cell r="F6880" t="str">
            <v>Sicilia</v>
          </cell>
          <cell r="G6880">
            <v>19</v>
          </cell>
          <cell r="H6880">
            <v>7314</v>
          </cell>
          <cell r="J6880">
            <v>11247822</v>
          </cell>
          <cell r="K6880">
            <v>15415620</v>
          </cell>
          <cell r="L6880">
            <v>37540145</v>
          </cell>
          <cell r="M6880">
            <v>45812027</v>
          </cell>
          <cell r="N6880">
            <v>11086138</v>
          </cell>
          <cell r="O6880">
            <v>11787789</v>
          </cell>
          <cell r="P6880">
            <v>12106858</v>
          </cell>
          <cell r="Q6880">
            <v>144996399</v>
          </cell>
          <cell r="R6880">
            <v>19824.500820344543</v>
          </cell>
        </row>
        <row r="6881">
          <cell r="C6881">
            <v>57067</v>
          </cell>
          <cell r="D6881" t="str">
            <v>TARANO</v>
          </cell>
          <cell r="E6881" t="str">
            <v>RI</v>
          </cell>
          <cell r="F6881" t="str">
            <v>Lazio</v>
          </cell>
          <cell r="G6881">
            <v>12</v>
          </cell>
          <cell r="H6881">
            <v>911</v>
          </cell>
          <cell r="I6881">
            <v>0</v>
          </cell>
          <cell r="J6881">
            <v>1564120</v>
          </cell>
          <cell r="K6881">
            <v>1864407</v>
          </cell>
          <cell r="L6881">
            <v>4989406</v>
          </cell>
          <cell r="M6881">
            <v>4661955</v>
          </cell>
          <cell r="O6881">
            <v>474007</v>
          </cell>
          <cell r="P6881">
            <v>760150</v>
          </cell>
          <cell r="Q6881">
            <v>14314045</v>
          </cell>
          <cell r="R6881">
            <v>15712.453347969265</v>
          </cell>
        </row>
        <row r="6882">
          <cell r="C6882">
            <v>69089</v>
          </cell>
          <cell r="D6882" t="str">
            <v>TARANTA PELIGNA</v>
          </cell>
          <cell r="E6882" t="str">
            <v>CH</v>
          </cell>
          <cell r="F6882" t="str">
            <v>Abruzzo</v>
          </cell>
          <cell r="G6882">
            <v>13</v>
          </cell>
          <cell r="H6882">
            <v>296</v>
          </cell>
          <cell r="I6882">
            <v>0</v>
          </cell>
          <cell r="J6882">
            <v>497043</v>
          </cell>
          <cell r="K6882">
            <v>576671</v>
          </cell>
          <cell r="L6882">
            <v>1493165</v>
          </cell>
          <cell r="M6882">
            <v>1592104</v>
          </cell>
          <cell r="N6882">
            <v>387813</v>
          </cell>
          <cell r="Q6882">
            <v>4546796</v>
          </cell>
          <cell r="R6882">
            <v>15360.797297297297</v>
          </cell>
        </row>
        <row r="6883">
          <cell r="C6883">
            <v>4225</v>
          </cell>
          <cell r="D6883" t="str">
            <v>TARANTASCA</v>
          </cell>
          <cell r="E6883" t="str">
            <v>CN</v>
          </cell>
          <cell r="F6883" t="str">
            <v>Piemonte</v>
          </cell>
          <cell r="G6883">
            <v>1</v>
          </cell>
          <cell r="H6883">
            <v>1604</v>
          </cell>
          <cell r="J6883">
            <v>2029743</v>
          </cell>
          <cell r="K6883">
            <v>3042533</v>
          </cell>
          <cell r="L6883">
            <v>10846808</v>
          </cell>
          <cell r="M6883">
            <v>10644517</v>
          </cell>
          <cell r="N6883">
            <v>1666777</v>
          </cell>
          <cell r="O6883">
            <v>1120460</v>
          </cell>
          <cell r="P6883">
            <v>1126470</v>
          </cell>
          <cell r="Q6883">
            <v>30477308</v>
          </cell>
          <cell r="R6883">
            <v>19000.815461346632</v>
          </cell>
        </row>
        <row r="6884">
          <cell r="C6884">
            <v>73027</v>
          </cell>
          <cell r="D6884" t="str">
            <v>TARANTO</v>
          </cell>
          <cell r="E6884" t="str">
            <v>TA</v>
          </cell>
          <cell r="F6884" t="str">
            <v>Puglia</v>
          </cell>
          <cell r="G6884">
            <v>16</v>
          </cell>
          <cell r="H6884">
            <v>117788</v>
          </cell>
          <cell r="I6884">
            <v>-89074</v>
          </cell>
          <cell r="J6884">
            <v>147682433</v>
          </cell>
          <cell r="K6884">
            <v>172606642</v>
          </cell>
          <cell r="L6884">
            <v>655896621</v>
          </cell>
          <cell r="M6884">
            <v>1018957514</v>
          </cell>
          <cell r="N6884">
            <v>125730056</v>
          </cell>
          <cell r="O6884">
            <v>136875007</v>
          </cell>
          <cell r="P6884">
            <v>102864709</v>
          </cell>
          <cell r="Q6884">
            <v>2360612982</v>
          </cell>
          <cell r="R6884">
            <v>20041.200988216118</v>
          </cell>
        </row>
        <row r="6885">
          <cell r="C6885">
            <v>30116</v>
          </cell>
          <cell r="D6885" t="str">
            <v>TARCENTO</v>
          </cell>
          <cell r="E6885" t="str">
            <v>UD</v>
          </cell>
          <cell r="F6885" t="str">
            <v>Friuli Venezia Giulia</v>
          </cell>
          <cell r="G6885">
            <v>6</v>
          </cell>
          <cell r="H6885">
            <v>6991</v>
          </cell>
          <cell r="I6885">
            <v>0</v>
          </cell>
          <cell r="J6885">
            <v>7393616</v>
          </cell>
          <cell r="K6885">
            <v>11931407</v>
          </cell>
          <cell r="L6885">
            <v>48068975</v>
          </cell>
          <cell r="M6885">
            <v>59317193</v>
          </cell>
          <cell r="N6885">
            <v>8818855</v>
          </cell>
          <cell r="O6885">
            <v>7312572</v>
          </cell>
          <cell r="P6885">
            <v>11486753</v>
          </cell>
          <cell r="Q6885">
            <v>154329371</v>
          </cell>
          <cell r="R6885">
            <v>22075.435703046773</v>
          </cell>
        </row>
        <row r="6886">
          <cell r="C6886">
            <v>78145</v>
          </cell>
          <cell r="D6886" t="str">
            <v>TARSIA</v>
          </cell>
          <cell r="E6886" t="str">
            <v>CS</v>
          </cell>
          <cell r="F6886" t="str">
            <v>Calabria</v>
          </cell>
          <cell r="G6886">
            <v>18</v>
          </cell>
          <cell r="H6886">
            <v>1202</v>
          </cell>
          <cell r="I6886">
            <v>0</v>
          </cell>
          <cell r="J6886">
            <v>3315183</v>
          </cell>
          <cell r="K6886">
            <v>2351497</v>
          </cell>
          <cell r="L6886">
            <v>4382186</v>
          </cell>
          <cell r="M6886">
            <v>3136448</v>
          </cell>
          <cell r="N6886">
            <v>519625</v>
          </cell>
          <cell r="O6886">
            <v>410590</v>
          </cell>
          <cell r="P6886">
            <v>0</v>
          </cell>
          <cell r="Q6886">
            <v>14115529</v>
          </cell>
          <cell r="R6886">
            <v>11743.368552412645</v>
          </cell>
        </row>
        <row r="6887">
          <cell r="C6887">
            <v>14064</v>
          </cell>
          <cell r="D6887" t="str">
            <v>TARTANO</v>
          </cell>
          <cell r="E6887" t="str">
            <v>SO</v>
          </cell>
          <cell r="F6887" t="str">
            <v>Lombardia</v>
          </cell>
          <cell r="G6887">
            <v>3</v>
          </cell>
          <cell r="H6887">
            <v>171</v>
          </cell>
          <cell r="I6887">
            <v>0</v>
          </cell>
          <cell r="J6887">
            <v>269897</v>
          </cell>
          <cell r="K6887">
            <v>452072</v>
          </cell>
          <cell r="L6887">
            <v>1060715</v>
          </cell>
          <cell r="M6887">
            <v>641490</v>
          </cell>
          <cell r="O6887">
            <v>0</v>
          </cell>
          <cell r="Q6887">
            <v>2424174</v>
          </cell>
          <cell r="R6887">
            <v>14176.456140350878</v>
          </cell>
        </row>
        <row r="6888">
          <cell r="C6888">
            <v>30117</v>
          </cell>
          <cell r="D6888" t="str">
            <v>TARVISIO</v>
          </cell>
          <cell r="E6888" t="str">
            <v>UD</v>
          </cell>
          <cell r="F6888" t="str">
            <v>Friuli Venezia Giulia</v>
          </cell>
          <cell r="G6888">
            <v>6</v>
          </cell>
          <cell r="H6888">
            <v>3516</v>
          </cell>
          <cell r="J6888">
            <v>4092061</v>
          </cell>
          <cell r="K6888">
            <v>6366358</v>
          </cell>
          <cell r="L6888">
            <v>22274468</v>
          </cell>
          <cell r="M6888">
            <v>29778167</v>
          </cell>
          <cell r="N6888">
            <v>3824879</v>
          </cell>
          <cell r="O6888">
            <v>5748991</v>
          </cell>
          <cell r="P6888">
            <v>4067529</v>
          </cell>
          <cell r="Q6888">
            <v>76152453</v>
          </cell>
          <cell r="R6888">
            <v>21658.831911262798</v>
          </cell>
        </row>
        <row r="6889">
          <cell r="C6889">
            <v>26084</v>
          </cell>
          <cell r="D6889" t="str">
            <v>TARZO</v>
          </cell>
          <cell r="E6889" t="str">
            <v>TV</v>
          </cell>
          <cell r="F6889" t="str">
            <v>Veneto</v>
          </cell>
          <cell r="G6889">
            <v>5</v>
          </cell>
          <cell r="H6889">
            <v>3304</v>
          </cell>
          <cell r="I6889">
            <v>0</v>
          </cell>
          <cell r="J6889">
            <v>4420498</v>
          </cell>
          <cell r="K6889">
            <v>5993970</v>
          </cell>
          <cell r="L6889">
            <v>23307692</v>
          </cell>
          <cell r="M6889">
            <v>22517598</v>
          </cell>
          <cell r="N6889">
            <v>2569549</v>
          </cell>
          <cell r="O6889">
            <v>2018687</v>
          </cell>
          <cell r="P6889">
            <v>1889036</v>
          </cell>
          <cell r="Q6889">
            <v>62717030</v>
          </cell>
          <cell r="R6889">
            <v>18982.151937046005</v>
          </cell>
        </row>
        <row r="6890">
          <cell r="C6890">
            <v>6170</v>
          </cell>
          <cell r="D6890" t="str">
            <v>TASSAROLO</v>
          </cell>
          <cell r="E6890" t="str">
            <v>AL</v>
          </cell>
          <cell r="F6890" t="str">
            <v>Piemonte</v>
          </cell>
          <cell r="G6890">
            <v>1</v>
          </cell>
          <cell r="H6890">
            <v>474</v>
          </cell>
          <cell r="I6890">
            <v>0</v>
          </cell>
          <cell r="J6890">
            <v>423860</v>
          </cell>
          <cell r="K6890">
            <v>588577</v>
          </cell>
          <cell r="L6890">
            <v>3352264</v>
          </cell>
          <cell r="M6890">
            <v>4077081</v>
          </cell>
          <cell r="N6890">
            <v>1033183</v>
          </cell>
          <cell r="O6890">
            <v>1223822</v>
          </cell>
          <cell r="Q6890">
            <v>10698787</v>
          </cell>
          <cell r="R6890">
            <v>22571.280590717299</v>
          </cell>
        </row>
        <row r="6891">
          <cell r="C6891">
            <v>64106</v>
          </cell>
          <cell r="D6891" t="str">
            <v>TAURANO</v>
          </cell>
          <cell r="E6891" t="str">
            <v>AV</v>
          </cell>
          <cell r="F6891" t="str">
            <v>Campania</v>
          </cell>
          <cell r="G6891">
            <v>15</v>
          </cell>
          <cell r="H6891">
            <v>1015</v>
          </cell>
          <cell r="I6891">
            <v>0</v>
          </cell>
          <cell r="J6891">
            <v>2555627</v>
          </cell>
          <cell r="K6891">
            <v>2150574</v>
          </cell>
          <cell r="L6891">
            <v>3876313</v>
          </cell>
          <cell r="M6891">
            <v>3527048</v>
          </cell>
          <cell r="N6891">
            <v>273291</v>
          </cell>
          <cell r="O6891">
            <v>496179</v>
          </cell>
          <cell r="Q6891">
            <v>12879032</v>
          </cell>
          <cell r="R6891">
            <v>12688.701477832512</v>
          </cell>
        </row>
        <row r="6892">
          <cell r="C6892">
            <v>64107</v>
          </cell>
          <cell r="D6892" t="str">
            <v>TAURASI</v>
          </cell>
          <cell r="E6892" t="str">
            <v>AV</v>
          </cell>
          <cell r="F6892" t="str">
            <v>Campania</v>
          </cell>
          <cell r="G6892">
            <v>15</v>
          </cell>
          <cell r="H6892">
            <v>1464</v>
          </cell>
          <cell r="I6892">
            <v>0</v>
          </cell>
          <cell r="J6892">
            <v>2549387</v>
          </cell>
          <cell r="K6892">
            <v>2667383</v>
          </cell>
          <cell r="L6892">
            <v>6542674</v>
          </cell>
          <cell r="M6892">
            <v>8570361</v>
          </cell>
          <cell r="N6892">
            <v>870537</v>
          </cell>
          <cell r="O6892">
            <v>1018584</v>
          </cell>
          <cell r="Q6892">
            <v>22218926</v>
          </cell>
          <cell r="R6892">
            <v>15176.862021857924</v>
          </cell>
        </row>
        <row r="6893">
          <cell r="C6893">
            <v>80093</v>
          </cell>
          <cell r="D6893" t="str">
            <v>TAURIANOVA</v>
          </cell>
          <cell r="E6893" t="str">
            <v>RC</v>
          </cell>
          <cell r="F6893" t="str">
            <v>Calabria</v>
          </cell>
          <cell r="G6893">
            <v>18</v>
          </cell>
          <cell r="H6893">
            <v>9756</v>
          </cell>
          <cell r="J6893">
            <v>25037831</v>
          </cell>
          <cell r="K6893">
            <v>17329523</v>
          </cell>
          <cell r="L6893">
            <v>37896849</v>
          </cell>
          <cell r="M6893">
            <v>34044536</v>
          </cell>
          <cell r="N6893">
            <v>4735281</v>
          </cell>
          <cell r="O6893">
            <v>5035017</v>
          </cell>
          <cell r="P6893">
            <v>2387799</v>
          </cell>
          <cell r="Q6893">
            <v>126466836</v>
          </cell>
          <cell r="R6893">
            <v>12962.980319803199</v>
          </cell>
        </row>
        <row r="6894">
          <cell r="C6894">
            <v>75084</v>
          </cell>
          <cell r="D6894" t="str">
            <v>TAURISANO</v>
          </cell>
          <cell r="E6894" t="str">
            <v>LE</v>
          </cell>
          <cell r="F6894" t="str">
            <v>Puglia</v>
          </cell>
          <cell r="G6894">
            <v>16</v>
          </cell>
          <cell r="H6894">
            <v>7245</v>
          </cell>
          <cell r="I6894">
            <v>0</v>
          </cell>
          <cell r="J6894">
            <v>15850516</v>
          </cell>
          <cell r="K6894">
            <v>16344748</v>
          </cell>
          <cell r="L6894">
            <v>32872204</v>
          </cell>
          <cell r="M6894">
            <v>18422418</v>
          </cell>
          <cell r="N6894">
            <v>1824098</v>
          </cell>
          <cell r="O6894">
            <v>2397778</v>
          </cell>
          <cell r="P6894">
            <v>1095427</v>
          </cell>
          <cell r="Q6894">
            <v>88807189</v>
          </cell>
          <cell r="R6894">
            <v>12257.72104899931</v>
          </cell>
        </row>
        <row r="6895">
          <cell r="C6895">
            <v>30118</v>
          </cell>
          <cell r="D6895" t="str">
            <v>TAVAGNACCO</v>
          </cell>
          <cell r="E6895" t="str">
            <v>UD</v>
          </cell>
          <cell r="F6895" t="str">
            <v>Friuli Venezia Giulia</v>
          </cell>
          <cell r="G6895">
            <v>6</v>
          </cell>
          <cell r="H6895">
            <v>11253</v>
          </cell>
          <cell r="J6895">
            <v>9500866</v>
          </cell>
          <cell r="K6895">
            <v>16372569</v>
          </cell>
          <cell r="L6895">
            <v>75711740</v>
          </cell>
          <cell r="M6895">
            <v>112088470</v>
          </cell>
          <cell r="N6895">
            <v>21944165</v>
          </cell>
          <cell r="O6895">
            <v>22122574</v>
          </cell>
          <cell r="P6895">
            <v>15000878</v>
          </cell>
          <cell r="Q6895">
            <v>272741262</v>
          </cell>
          <cell r="R6895">
            <v>24237.204478805652</v>
          </cell>
        </row>
        <row r="6896">
          <cell r="C6896">
            <v>1271</v>
          </cell>
          <cell r="D6896" t="str">
            <v>TAVAGNASCO</v>
          </cell>
          <cell r="E6896" t="str">
            <v>TO</v>
          </cell>
          <cell r="F6896" t="str">
            <v>Piemonte</v>
          </cell>
          <cell r="G6896">
            <v>1</v>
          </cell>
          <cell r="H6896">
            <v>565</v>
          </cell>
          <cell r="I6896">
            <v>0</v>
          </cell>
          <cell r="J6896">
            <v>661092</v>
          </cell>
          <cell r="K6896">
            <v>863674</v>
          </cell>
          <cell r="L6896">
            <v>4330359</v>
          </cell>
          <cell r="M6896">
            <v>4140816</v>
          </cell>
          <cell r="N6896">
            <v>517641</v>
          </cell>
          <cell r="Q6896">
            <v>10513582</v>
          </cell>
          <cell r="R6896">
            <v>18608.109734513273</v>
          </cell>
        </row>
        <row r="6897">
          <cell r="C6897">
            <v>70077</v>
          </cell>
          <cell r="D6897" t="str">
            <v>TAVENNA</v>
          </cell>
          <cell r="E6897" t="str">
            <v>CB</v>
          </cell>
          <cell r="F6897" t="str">
            <v>Molise</v>
          </cell>
          <cell r="G6897">
            <v>14</v>
          </cell>
          <cell r="H6897">
            <v>514</v>
          </cell>
          <cell r="I6897">
            <v>0</v>
          </cell>
          <cell r="J6897">
            <v>1525746</v>
          </cell>
          <cell r="K6897">
            <v>1312226</v>
          </cell>
          <cell r="L6897">
            <v>1748317</v>
          </cell>
          <cell r="M6897">
            <v>1194176</v>
          </cell>
          <cell r="P6897">
            <v>0</v>
          </cell>
          <cell r="Q6897">
            <v>5780465</v>
          </cell>
          <cell r="R6897">
            <v>11246.040856031128</v>
          </cell>
        </row>
        <row r="6898">
          <cell r="C6898">
            <v>79146</v>
          </cell>
          <cell r="D6898" t="str">
            <v>TAVERNA</v>
          </cell>
          <cell r="E6898" t="str">
            <v>CZ</v>
          </cell>
          <cell r="F6898" t="str">
            <v>Calabria</v>
          </cell>
          <cell r="G6898">
            <v>18</v>
          </cell>
          <cell r="H6898">
            <v>1473</v>
          </cell>
          <cell r="J6898">
            <v>2835641</v>
          </cell>
          <cell r="K6898">
            <v>2744606</v>
          </cell>
          <cell r="L6898">
            <v>7112369</v>
          </cell>
          <cell r="M6898">
            <v>7122054</v>
          </cell>
          <cell r="N6898">
            <v>974040</v>
          </cell>
          <cell r="O6898">
            <v>806368</v>
          </cell>
          <cell r="Q6898">
            <v>21595078</v>
          </cell>
          <cell r="R6898">
            <v>14660.609640190089</v>
          </cell>
        </row>
        <row r="6899">
          <cell r="C6899">
            <v>13222</v>
          </cell>
          <cell r="D6899" t="str">
            <v>TAVERNERIO</v>
          </cell>
          <cell r="E6899" t="str">
            <v>CO</v>
          </cell>
          <cell r="F6899" t="str">
            <v>Lombardia</v>
          </cell>
          <cell r="G6899">
            <v>3</v>
          </cell>
          <cell r="H6899">
            <v>4142</v>
          </cell>
          <cell r="I6899">
            <v>0</v>
          </cell>
          <cell r="J6899">
            <v>4035182</v>
          </cell>
          <cell r="K6899">
            <v>5310307</v>
          </cell>
          <cell r="L6899">
            <v>30463387</v>
          </cell>
          <cell r="M6899">
            <v>35605675</v>
          </cell>
          <cell r="N6899">
            <v>6291847</v>
          </cell>
          <cell r="O6899">
            <v>7037134</v>
          </cell>
          <cell r="P6899">
            <v>8738122</v>
          </cell>
          <cell r="Q6899">
            <v>97481654</v>
          </cell>
          <cell r="R6899">
            <v>23534.923708353454</v>
          </cell>
        </row>
        <row r="6900">
          <cell r="C6900">
            <v>16211</v>
          </cell>
          <cell r="D6900" t="str">
            <v>TAVERNOLA BERGAMASCA</v>
          </cell>
          <cell r="E6900" t="str">
            <v>BG</v>
          </cell>
          <cell r="F6900" t="str">
            <v>Lombardia</v>
          </cell>
          <cell r="G6900">
            <v>3</v>
          </cell>
          <cell r="H6900">
            <v>1599</v>
          </cell>
          <cell r="I6900">
            <v>0</v>
          </cell>
          <cell r="J6900">
            <v>1695705</v>
          </cell>
          <cell r="K6900">
            <v>1983169</v>
          </cell>
          <cell r="L6900">
            <v>12049380</v>
          </cell>
          <cell r="M6900">
            <v>14070767</v>
          </cell>
          <cell r="N6900">
            <v>2120636</v>
          </cell>
          <cell r="O6900">
            <v>2152396</v>
          </cell>
          <cell r="P6900">
            <v>2346116</v>
          </cell>
          <cell r="Q6900">
            <v>36418169</v>
          </cell>
          <cell r="R6900">
            <v>22775.590368980615</v>
          </cell>
        </row>
        <row r="6901">
          <cell r="C6901">
            <v>75085</v>
          </cell>
          <cell r="D6901" t="str">
            <v>TAVIANO</v>
          </cell>
          <cell r="E6901" t="str">
            <v>LE</v>
          </cell>
          <cell r="F6901" t="str">
            <v>Puglia</v>
          </cell>
          <cell r="G6901">
            <v>16</v>
          </cell>
          <cell r="H6901">
            <v>7740</v>
          </cell>
          <cell r="I6901">
            <v>0</v>
          </cell>
          <cell r="J6901">
            <v>16706540</v>
          </cell>
          <cell r="K6901">
            <v>17827490</v>
          </cell>
          <cell r="L6901">
            <v>31129888</v>
          </cell>
          <cell r="M6901">
            <v>30904840</v>
          </cell>
          <cell r="N6901">
            <v>3812294</v>
          </cell>
          <cell r="O6901">
            <v>4760455</v>
          </cell>
          <cell r="P6901">
            <v>1709901</v>
          </cell>
          <cell r="Q6901">
            <v>106851408</v>
          </cell>
          <cell r="R6901">
            <v>13805.091472868216</v>
          </cell>
        </row>
        <row r="6902">
          <cell r="C6902">
            <v>96066</v>
          </cell>
          <cell r="D6902" t="str">
            <v>TAVIGLIANO</v>
          </cell>
          <cell r="E6902" t="str">
            <v>BI</v>
          </cell>
          <cell r="F6902" t="str">
            <v>Piemonte</v>
          </cell>
          <cell r="G6902">
            <v>1</v>
          </cell>
          <cell r="H6902">
            <v>728</v>
          </cell>
          <cell r="I6902">
            <v>0</v>
          </cell>
          <cell r="J6902">
            <v>628020</v>
          </cell>
          <cell r="K6902">
            <v>1270087</v>
          </cell>
          <cell r="L6902">
            <v>6112596</v>
          </cell>
          <cell r="M6902">
            <v>5315366</v>
          </cell>
          <cell r="N6902">
            <v>643518</v>
          </cell>
          <cell r="O6902">
            <v>809199</v>
          </cell>
          <cell r="Q6902">
            <v>14778786</v>
          </cell>
          <cell r="R6902">
            <v>20300.530219780219</v>
          </cell>
        </row>
        <row r="6903">
          <cell r="C6903">
            <v>41064</v>
          </cell>
          <cell r="D6903" t="str">
            <v>TAVOLETO</v>
          </cell>
          <cell r="E6903" t="str">
            <v>PU</v>
          </cell>
          <cell r="F6903" t="str">
            <v>Marche</v>
          </cell>
          <cell r="G6903">
            <v>11</v>
          </cell>
          <cell r="H6903">
            <v>628</v>
          </cell>
          <cell r="J6903">
            <v>897432</v>
          </cell>
          <cell r="K6903">
            <v>1516924</v>
          </cell>
          <cell r="L6903">
            <v>4580023</v>
          </cell>
          <cell r="M6903">
            <v>2644739</v>
          </cell>
          <cell r="P6903">
            <v>0</v>
          </cell>
          <cell r="Q6903">
            <v>9639118</v>
          </cell>
          <cell r="R6903">
            <v>15348.914012738853</v>
          </cell>
        </row>
        <row r="6904">
          <cell r="C6904">
            <v>41065</v>
          </cell>
          <cell r="D6904" t="str">
            <v>TAVULLIA</v>
          </cell>
          <cell r="E6904" t="str">
            <v>PU</v>
          </cell>
          <cell r="F6904" t="str">
            <v>Marche</v>
          </cell>
          <cell r="G6904">
            <v>11</v>
          </cell>
          <cell r="H6904">
            <v>5618</v>
          </cell>
          <cell r="J6904">
            <v>6515650</v>
          </cell>
          <cell r="K6904">
            <v>10128523</v>
          </cell>
          <cell r="L6904">
            <v>43904127</v>
          </cell>
          <cell r="M6904">
            <v>33747992</v>
          </cell>
          <cell r="N6904">
            <v>4208428</v>
          </cell>
          <cell r="O6904">
            <v>2952449</v>
          </cell>
          <cell r="P6904">
            <v>15195825</v>
          </cell>
          <cell r="Q6904">
            <v>116652994</v>
          </cell>
          <cell r="R6904">
            <v>20764.149875400497</v>
          </cell>
        </row>
        <row r="6905">
          <cell r="C6905">
            <v>76087</v>
          </cell>
          <cell r="D6905" t="str">
            <v>TEANA</v>
          </cell>
          <cell r="E6905" t="str">
            <v>PZ</v>
          </cell>
          <cell r="F6905" t="str">
            <v>Basilicata</v>
          </cell>
          <cell r="G6905">
            <v>17</v>
          </cell>
          <cell r="H6905">
            <v>382</v>
          </cell>
          <cell r="I6905">
            <v>0</v>
          </cell>
          <cell r="J6905">
            <v>929187</v>
          </cell>
          <cell r="K6905">
            <v>1130605</v>
          </cell>
          <cell r="L6905">
            <v>1651592</v>
          </cell>
          <cell r="M6905">
            <v>1130582</v>
          </cell>
          <cell r="O6905">
            <v>0</v>
          </cell>
          <cell r="P6905">
            <v>0</v>
          </cell>
          <cell r="Q6905">
            <v>4841966</v>
          </cell>
          <cell r="R6905">
            <v>12675.303664921466</v>
          </cell>
        </row>
        <row r="6906">
          <cell r="C6906">
            <v>61091</v>
          </cell>
          <cell r="D6906" t="str">
            <v>TEANO</v>
          </cell>
          <cell r="E6906" t="str">
            <v>CE</v>
          </cell>
          <cell r="F6906" t="str">
            <v>Campania</v>
          </cell>
          <cell r="G6906">
            <v>15</v>
          </cell>
          <cell r="H6906">
            <v>7333</v>
          </cell>
          <cell r="I6906">
            <v>0</v>
          </cell>
          <cell r="J6906">
            <v>15392870</v>
          </cell>
          <cell r="K6906">
            <v>13384567</v>
          </cell>
          <cell r="L6906">
            <v>31024308</v>
          </cell>
          <cell r="M6906">
            <v>40222308</v>
          </cell>
          <cell r="N6906">
            <v>3463027</v>
          </cell>
          <cell r="O6906">
            <v>2415526</v>
          </cell>
          <cell r="P6906">
            <v>1092567</v>
          </cell>
          <cell r="Q6906">
            <v>106995173</v>
          </cell>
          <cell r="R6906">
            <v>14590.914087003956</v>
          </cell>
        </row>
        <row r="6907">
          <cell r="C6907">
            <v>14065</v>
          </cell>
          <cell r="D6907" t="str">
            <v>TEGLIO</v>
          </cell>
          <cell r="E6907" t="str">
            <v>SO</v>
          </cell>
          <cell r="F6907" t="str">
            <v>Lombardia</v>
          </cell>
          <cell r="G6907">
            <v>3</v>
          </cell>
          <cell r="H6907">
            <v>3460</v>
          </cell>
          <cell r="I6907">
            <v>0</v>
          </cell>
          <cell r="J6907">
            <v>4539935</v>
          </cell>
          <cell r="K6907">
            <v>6420776</v>
          </cell>
          <cell r="L6907">
            <v>22072805</v>
          </cell>
          <cell r="M6907">
            <v>21243955</v>
          </cell>
          <cell r="N6907">
            <v>3179107</v>
          </cell>
          <cell r="O6907">
            <v>3382181</v>
          </cell>
          <cell r="P6907">
            <v>2476743</v>
          </cell>
          <cell r="Q6907">
            <v>63315502</v>
          </cell>
          <cell r="R6907">
            <v>18299.27803468208</v>
          </cell>
        </row>
        <row r="6908">
          <cell r="C6908">
            <v>27040</v>
          </cell>
          <cell r="D6908" t="str">
            <v>TEGLIO VENETO</v>
          </cell>
          <cell r="E6908" t="str">
            <v>VE</v>
          </cell>
          <cell r="F6908" t="str">
            <v>Veneto</v>
          </cell>
          <cell r="G6908">
            <v>5</v>
          </cell>
          <cell r="H6908">
            <v>1726</v>
          </cell>
          <cell r="I6908">
            <v>0</v>
          </cell>
          <cell r="J6908">
            <v>1960984</v>
          </cell>
          <cell r="K6908">
            <v>3077718</v>
          </cell>
          <cell r="L6908">
            <v>12143015</v>
          </cell>
          <cell r="M6908">
            <v>13898038</v>
          </cell>
          <cell r="N6908">
            <v>2057432</v>
          </cell>
          <cell r="O6908">
            <v>1705864</v>
          </cell>
          <cell r="Q6908">
            <v>34843051</v>
          </cell>
          <cell r="R6908">
            <v>20187.1674391657</v>
          </cell>
        </row>
        <row r="6909">
          <cell r="C6909">
            <v>62074</v>
          </cell>
          <cell r="D6909" t="str">
            <v>TELESE TERME</v>
          </cell>
          <cell r="E6909" t="str">
            <v>BN</v>
          </cell>
          <cell r="F6909" t="str">
            <v>Campania</v>
          </cell>
          <cell r="G6909">
            <v>15</v>
          </cell>
          <cell r="H6909">
            <v>4678</v>
          </cell>
          <cell r="I6909">
            <v>0</v>
          </cell>
          <cell r="J6909">
            <v>7338872</v>
          </cell>
          <cell r="K6909">
            <v>7142220</v>
          </cell>
          <cell r="L6909">
            <v>21575872</v>
          </cell>
          <cell r="M6909">
            <v>35934654</v>
          </cell>
          <cell r="N6909">
            <v>7339536</v>
          </cell>
          <cell r="O6909">
            <v>5191630</v>
          </cell>
          <cell r="P6909">
            <v>3847892</v>
          </cell>
          <cell r="Q6909">
            <v>88370676</v>
          </cell>
          <cell r="R6909">
            <v>18890.696023941855</v>
          </cell>
        </row>
        <row r="6910">
          <cell r="C6910">
            <v>16212</v>
          </cell>
          <cell r="D6910" t="str">
            <v>TELGATE</v>
          </cell>
          <cell r="E6910" t="str">
            <v>BG</v>
          </cell>
          <cell r="F6910" t="str">
            <v>Lombardia</v>
          </cell>
          <cell r="G6910">
            <v>3</v>
          </cell>
          <cell r="H6910">
            <v>3343</v>
          </cell>
          <cell r="I6910">
            <v>0</v>
          </cell>
          <cell r="J6910">
            <v>3784072</v>
          </cell>
          <cell r="K6910">
            <v>5617183</v>
          </cell>
          <cell r="L6910">
            <v>27554843</v>
          </cell>
          <cell r="M6910">
            <v>21338235</v>
          </cell>
          <cell r="N6910">
            <v>3531486</v>
          </cell>
          <cell r="O6910">
            <v>3327184</v>
          </cell>
          <cell r="P6910">
            <v>3338027</v>
          </cell>
          <cell r="Q6910">
            <v>68491030</v>
          </cell>
          <cell r="R6910">
            <v>20487.89410708944</v>
          </cell>
        </row>
        <row r="6911">
          <cell r="C6911">
            <v>90080</v>
          </cell>
          <cell r="D6911" t="str">
            <v>TELTI</v>
          </cell>
          <cell r="E6911" t="str">
            <v>SS</v>
          </cell>
          <cell r="F6911" t="str">
            <v>Sardegna</v>
          </cell>
          <cell r="G6911">
            <v>20</v>
          </cell>
          <cell r="H6911">
            <v>1526</v>
          </cell>
          <cell r="I6911">
            <v>0</v>
          </cell>
          <cell r="J6911">
            <v>2322808</v>
          </cell>
          <cell r="K6911">
            <v>3289769</v>
          </cell>
          <cell r="L6911">
            <v>9995948</v>
          </cell>
          <cell r="M6911">
            <v>6958661</v>
          </cell>
          <cell r="N6911">
            <v>563499</v>
          </cell>
          <cell r="O6911">
            <v>726031</v>
          </cell>
          <cell r="P6911">
            <v>0</v>
          </cell>
          <cell r="Q6911">
            <v>23856716</v>
          </cell>
          <cell r="R6911">
            <v>15633.496723460026</v>
          </cell>
        </row>
        <row r="6912">
          <cell r="C6912">
            <v>22188</v>
          </cell>
          <cell r="D6912" t="str">
            <v>TELVE</v>
          </cell>
          <cell r="E6912" t="str">
            <v>TN</v>
          </cell>
          <cell r="F6912" t="str">
            <v>Trentino Alto Adige(P.A.Trento)</v>
          </cell>
          <cell r="G6912">
            <v>4</v>
          </cell>
          <cell r="H6912">
            <v>1584</v>
          </cell>
          <cell r="I6912">
            <v>0</v>
          </cell>
          <cell r="J6912">
            <v>1941663</v>
          </cell>
          <cell r="K6912">
            <v>2780199</v>
          </cell>
          <cell r="L6912">
            <v>10976695</v>
          </cell>
          <cell r="M6912">
            <v>11225537</v>
          </cell>
          <cell r="N6912">
            <v>1989828</v>
          </cell>
          <cell r="O6912">
            <v>1632610</v>
          </cell>
          <cell r="P6912">
            <v>643474</v>
          </cell>
          <cell r="Q6912">
            <v>31190006</v>
          </cell>
          <cell r="R6912">
            <v>19690.660353535353</v>
          </cell>
        </row>
        <row r="6913">
          <cell r="C6913">
            <v>22189</v>
          </cell>
          <cell r="D6913" t="str">
            <v>TELVE DI SOPRA</v>
          </cell>
          <cell r="E6913" t="str">
            <v>TN</v>
          </cell>
          <cell r="F6913" t="str">
            <v>Trentino Alto Adige(P.A.Trento)</v>
          </cell>
          <cell r="G6913">
            <v>4</v>
          </cell>
          <cell r="H6913">
            <v>479</v>
          </cell>
          <cell r="I6913">
            <v>0</v>
          </cell>
          <cell r="J6913">
            <v>532898</v>
          </cell>
          <cell r="K6913">
            <v>785241</v>
          </cell>
          <cell r="L6913">
            <v>3646744</v>
          </cell>
          <cell r="M6913">
            <v>3636078</v>
          </cell>
          <cell r="O6913">
            <v>549602</v>
          </cell>
          <cell r="P6913">
            <v>0</v>
          </cell>
          <cell r="Q6913">
            <v>9150563</v>
          </cell>
          <cell r="R6913">
            <v>19103.471816283924</v>
          </cell>
        </row>
        <row r="6914">
          <cell r="C6914">
            <v>90070</v>
          </cell>
          <cell r="D6914" t="str">
            <v>TEMPIO PAUSANIA</v>
          </cell>
          <cell r="E6914" t="str">
            <v>SS</v>
          </cell>
          <cell r="F6914" t="str">
            <v>Sardegna</v>
          </cell>
          <cell r="G6914">
            <v>20</v>
          </cell>
          <cell r="H6914">
            <v>9417</v>
          </cell>
          <cell r="I6914">
            <v>0</v>
          </cell>
          <cell r="J6914">
            <v>15336082</v>
          </cell>
          <cell r="K6914">
            <v>17038021</v>
          </cell>
          <cell r="L6914">
            <v>54477680</v>
          </cell>
          <cell r="M6914">
            <v>50907746</v>
          </cell>
          <cell r="N6914">
            <v>8600063</v>
          </cell>
          <cell r="O6914">
            <v>8495057</v>
          </cell>
          <cell r="P6914">
            <v>3700847</v>
          </cell>
          <cell r="Q6914">
            <v>158555496</v>
          </cell>
          <cell r="R6914">
            <v>16837.155782096208</v>
          </cell>
        </row>
        <row r="6915">
          <cell r="C6915">
            <v>17184</v>
          </cell>
          <cell r="D6915" t="str">
            <v>TEMU'</v>
          </cell>
          <cell r="E6915" t="str">
            <v>BS</v>
          </cell>
          <cell r="F6915" t="str">
            <v>Lombardia</v>
          </cell>
          <cell r="G6915">
            <v>3</v>
          </cell>
          <cell r="H6915">
            <v>871</v>
          </cell>
          <cell r="I6915">
            <v>0</v>
          </cell>
          <cell r="J6915">
            <v>1267547</v>
          </cell>
          <cell r="K6915">
            <v>1800584</v>
          </cell>
          <cell r="L6915">
            <v>4781418</v>
          </cell>
          <cell r="M6915">
            <v>6237637</v>
          </cell>
          <cell r="N6915">
            <v>914838</v>
          </cell>
          <cell r="O6915">
            <v>797181</v>
          </cell>
          <cell r="P6915">
            <v>570538</v>
          </cell>
          <cell r="Q6915">
            <v>16369743</v>
          </cell>
          <cell r="R6915">
            <v>18794.194029850747</v>
          </cell>
        </row>
        <row r="6916">
          <cell r="C6916">
            <v>22190</v>
          </cell>
          <cell r="D6916" t="str">
            <v>TENNA</v>
          </cell>
          <cell r="E6916" t="str">
            <v>TN</v>
          </cell>
          <cell r="F6916" t="str">
            <v>Trentino Alto Adige(P.A.Trento)</v>
          </cell>
          <cell r="G6916">
            <v>4</v>
          </cell>
          <cell r="H6916">
            <v>824</v>
          </cell>
          <cell r="J6916">
            <v>748175</v>
          </cell>
          <cell r="K6916">
            <v>1101672</v>
          </cell>
          <cell r="L6916">
            <v>5673799</v>
          </cell>
          <cell r="M6916">
            <v>7411563</v>
          </cell>
          <cell r="N6916">
            <v>1490820</v>
          </cell>
          <cell r="O6916">
            <v>2079685</v>
          </cell>
          <cell r="P6916">
            <v>2553989</v>
          </cell>
          <cell r="Q6916">
            <v>21059703</v>
          </cell>
          <cell r="R6916">
            <v>25557.891990291264</v>
          </cell>
        </row>
        <row r="6917">
          <cell r="C6917">
            <v>22191</v>
          </cell>
          <cell r="D6917" t="str">
            <v>TENNO</v>
          </cell>
          <cell r="E6917" t="str">
            <v>TN</v>
          </cell>
          <cell r="F6917" t="str">
            <v>Trentino Alto Adige(P.A.Trento)</v>
          </cell>
          <cell r="G6917">
            <v>4</v>
          </cell>
          <cell r="H6917">
            <v>1502</v>
          </cell>
          <cell r="J6917">
            <v>1433927</v>
          </cell>
          <cell r="K6917">
            <v>2635544</v>
          </cell>
          <cell r="L6917">
            <v>9943420</v>
          </cell>
          <cell r="M6917">
            <v>14406901</v>
          </cell>
          <cell r="N6917">
            <v>1260209</v>
          </cell>
          <cell r="O6917">
            <v>2050119</v>
          </cell>
          <cell r="P6917">
            <v>6927373</v>
          </cell>
          <cell r="Q6917">
            <v>38657493</v>
          </cell>
          <cell r="R6917">
            <v>25737.345539280959</v>
          </cell>
        </row>
        <row r="6918">
          <cell r="C6918">
            <v>28089</v>
          </cell>
          <cell r="D6918" t="str">
            <v>TEOLO</v>
          </cell>
          <cell r="E6918" t="str">
            <v>PD</v>
          </cell>
          <cell r="F6918" t="str">
            <v>Veneto</v>
          </cell>
          <cell r="G6918">
            <v>5</v>
          </cell>
          <cell r="H6918">
            <v>6639</v>
          </cell>
          <cell r="I6918">
            <v>0</v>
          </cell>
          <cell r="J6918">
            <v>6712517</v>
          </cell>
          <cell r="K6918">
            <v>9736931</v>
          </cell>
          <cell r="L6918">
            <v>46920567</v>
          </cell>
          <cell r="M6918">
            <v>54935207</v>
          </cell>
          <cell r="N6918">
            <v>11836256</v>
          </cell>
          <cell r="O6918">
            <v>11053607</v>
          </cell>
          <cell r="P6918">
            <v>17487597</v>
          </cell>
          <cell r="Q6918">
            <v>158682682</v>
          </cell>
          <cell r="R6918">
            <v>23901.593914746198</v>
          </cell>
        </row>
        <row r="6919">
          <cell r="C6919">
            <v>64108</v>
          </cell>
          <cell r="D6919" t="str">
            <v>TEORA</v>
          </cell>
          <cell r="E6919" t="str">
            <v>AV</v>
          </cell>
          <cell r="F6919" t="str">
            <v>Campania</v>
          </cell>
          <cell r="G6919">
            <v>15</v>
          </cell>
          <cell r="H6919">
            <v>1085</v>
          </cell>
          <cell r="I6919">
            <v>0</v>
          </cell>
          <cell r="J6919">
            <v>2384582</v>
          </cell>
          <cell r="K6919">
            <v>1640520</v>
          </cell>
          <cell r="L6919">
            <v>4002136</v>
          </cell>
          <cell r="M6919">
            <v>3983574</v>
          </cell>
          <cell r="N6919">
            <v>514572</v>
          </cell>
          <cell r="Q6919">
            <v>12525384</v>
          </cell>
          <cell r="R6919">
            <v>11544.132718894009</v>
          </cell>
        </row>
        <row r="6920">
          <cell r="C6920">
            <v>67041</v>
          </cell>
          <cell r="D6920" t="str">
            <v>TERAMO</v>
          </cell>
          <cell r="E6920" t="str">
            <v>TE</v>
          </cell>
          <cell r="F6920" t="str">
            <v>Abruzzo</v>
          </cell>
          <cell r="G6920">
            <v>13</v>
          </cell>
          <cell r="H6920">
            <v>38146</v>
          </cell>
          <cell r="J6920">
            <v>47664978</v>
          </cell>
          <cell r="K6920">
            <v>58327859</v>
          </cell>
          <cell r="L6920">
            <v>236373112</v>
          </cell>
          <cell r="M6920">
            <v>300580984</v>
          </cell>
          <cell r="N6920">
            <v>47590447</v>
          </cell>
          <cell r="O6920">
            <v>55365420</v>
          </cell>
          <cell r="P6920">
            <v>38711145</v>
          </cell>
          <cell r="Q6920">
            <v>784613945</v>
          </cell>
          <cell r="R6920">
            <v>20568.70825250354</v>
          </cell>
        </row>
        <row r="6921">
          <cell r="C6921">
            <v>3144</v>
          </cell>
          <cell r="D6921" t="str">
            <v>TERDOBBIATE</v>
          </cell>
          <cell r="E6921" t="str">
            <v>NO</v>
          </cell>
          <cell r="F6921" t="str">
            <v>Piemonte</v>
          </cell>
          <cell r="G6921">
            <v>1</v>
          </cell>
          <cell r="H6921">
            <v>343</v>
          </cell>
          <cell r="I6921">
            <v>0</v>
          </cell>
          <cell r="J6921">
            <v>385206</v>
          </cell>
          <cell r="K6921">
            <v>525866</v>
          </cell>
          <cell r="L6921">
            <v>2743594</v>
          </cell>
          <cell r="M6921">
            <v>2391576</v>
          </cell>
          <cell r="N6921">
            <v>408165</v>
          </cell>
          <cell r="O6921">
            <v>0</v>
          </cell>
          <cell r="P6921">
            <v>1036413</v>
          </cell>
          <cell r="Q6921">
            <v>7490820</v>
          </cell>
          <cell r="R6921">
            <v>21839.125364431486</v>
          </cell>
        </row>
        <row r="6922">
          <cell r="C6922">
            <v>60077</v>
          </cell>
          <cell r="D6922" t="str">
            <v>TERELLE</v>
          </cell>
          <cell r="E6922" t="str">
            <v>FR</v>
          </cell>
          <cell r="F6922" t="str">
            <v>Lazio</v>
          </cell>
          <cell r="G6922">
            <v>12</v>
          </cell>
          <cell r="H6922">
            <v>309</v>
          </cell>
          <cell r="I6922">
            <v>0</v>
          </cell>
          <cell r="J6922">
            <v>616200</v>
          </cell>
          <cell r="K6922">
            <v>517302</v>
          </cell>
          <cell r="L6922">
            <v>1129675</v>
          </cell>
          <cell r="M6922">
            <v>699013</v>
          </cell>
          <cell r="N6922">
            <v>0</v>
          </cell>
          <cell r="O6922">
            <v>0</v>
          </cell>
          <cell r="P6922">
            <v>0</v>
          </cell>
          <cell r="Q6922">
            <v>2962190</v>
          </cell>
          <cell r="R6922">
            <v>9586.3754045307451</v>
          </cell>
        </row>
        <row r="6923">
          <cell r="C6923">
            <v>21096</v>
          </cell>
          <cell r="D6923" t="str">
            <v>TERENTO .TERENTEN.</v>
          </cell>
          <cell r="E6923" t="str">
            <v>BZ</v>
          </cell>
          <cell r="F6923" t="str">
            <v>Trentino Alto Adige(P.A.Bolzano)</v>
          </cell>
          <cell r="G6923">
            <v>4</v>
          </cell>
          <cell r="H6923">
            <v>1388</v>
          </cell>
          <cell r="I6923">
            <v>0</v>
          </cell>
          <cell r="J6923">
            <v>1318997</v>
          </cell>
          <cell r="K6923">
            <v>2228916</v>
          </cell>
          <cell r="L6923">
            <v>8063638</v>
          </cell>
          <cell r="M6923">
            <v>16799030</v>
          </cell>
          <cell r="N6923">
            <v>1482566</v>
          </cell>
          <cell r="O6923">
            <v>1717466</v>
          </cell>
          <cell r="P6923">
            <v>3274665</v>
          </cell>
          <cell r="Q6923">
            <v>34885278</v>
          </cell>
          <cell r="R6923">
            <v>25133.485590778098</v>
          </cell>
        </row>
        <row r="6924">
          <cell r="C6924">
            <v>21097</v>
          </cell>
          <cell r="D6924" t="str">
            <v>TERLANO .TERLAN.</v>
          </cell>
          <cell r="E6924" t="str">
            <v>BZ</v>
          </cell>
          <cell r="F6924" t="str">
            <v>Trentino Alto Adige(P.A.Bolzano)</v>
          </cell>
          <cell r="G6924">
            <v>4</v>
          </cell>
          <cell r="H6924">
            <v>4089</v>
          </cell>
          <cell r="I6924">
            <v>0</v>
          </cell>
          <cell r="J6924">
            <v>4735727</v>
          </cell>
          <cell r="K6924">
            <v>5278129</v>
          </cell>
          <cell r="L6924">
            <v>20446944</v>
          </cell>
          <cell r="M6924">
            <v>39111680</v>
          </cell>
          <cell r="N6924">
            <v>9879569</v>
          </cell>
          <cell r="O6924">
            <v>10708973</v>
          </cell>
          <cell r="P6924">
            <v>12796193</v>
          </cell>
          <cell r="Q6924">
            <v>102957215</v>
          </cell>
          <cell r="R6924">
            <v>25179.069454634384</v>
          </cell>
        </row>
        <row r="6925">
          <cell r="C6925">
            <v>72043</v>
          </cell>
          <cell r="D6925" t="str">
            <v>TERLIZZI</v>
          </cell>
          <cell r="E6925" t="str">
            <v>BA</v>
          </cell>
          <cell r="F6925" t="str">
            <v>Puglia</v>
          </cell>
          <cell r="G6925">
            <v>16</v>
          </cell>
          <cell r="H6925">
            <v>17089</v>
          </cell>
          <cell r="J6925">
            <v>27869362</v>
          </cell>
          <cell r="K6925">
            <v>33097142</v>
          </cell>
          <cell r="L6925">
            <v>83372933</v>
          </cell>
          <cell r="M6925">
            <v>97454665</v>
          </cell>
          <cell r="N6925">
            <v>11543278</v>
          </cell>
          <cell r="O6925">
            <v>11035850</v>
          </cell>
          <cell r="P6925">
            <v>5565201</v>
          </cell>
          <cell r="Q6925">
            <v>269938431</v>
          </cell>
          <cell r="R6925">
            <v>15796.034349581601</v>
          </cell>
        </row>
        <row r="6926">
          <cell r="C6926">
            <v>21098</v>
          </cell>
          <cell r="D6926" t="str">
            <v>TERMENO SULLA STRADA DEL VINO .TRAMIN AN DER.</v>
          </cell>
          <cell r="E6926" t="str">
            <v>BZ</v>
          </cell>
          <cell r="F6926" t="str">
            <v>Trentino Alto Adige(P.A.Bolzano)</v>
          </cell>
          <cell r="G6926">
            <v>4</v>
          </cell>
          <cell r="H6926">
            <v>3127</v>
          </cell>
          <cell r="I6926">
            <v>0</v>
          </cell>
          <cell r="J6926">
            <v>4621672</v>
          </cell>
          <cell r="K6926">
            <v>4843207</v>
          </cell>
          <cell r="L6926">
            <v>14579376</v>
          </cell>
          <cell r="M6926">
            <v>25393318</v>
          </cell>
          <cell r="N6926">
            <v>5056403</v>
          </cell>
          <cell r="O6926">
            <v>4999505</v>
          </cell>
          <cell r="P6926">
            <v>5737266</v>
          </cell>
          <cell r="Q6926">
            <v>65230747</v>
          </cell>
          <cell r="R6926">
            <v>20860.488327470419</v>
          </cell>
        </row>
        <row r="6927">
          <cell r="C6927">
            <v>82070</v>
          </cell>
          <cell r="D6927" t="str">
            <v>TERMINI IMERESE</v>
          </cell>
          <cell r="E6927" t="str">
            <v>PA</v>
          </cell>
          <cell r="F6927" t="str">
            <v>Sicilia</v>
          </cell>
          <cell r="G6927">
            <v>19</v>
          </cell>
          <cell r="H6927">
            <v>14292</v>
          </cell>
          <cell r="J6927">
            <v>22409372</v>
          </cell>
          <cell r="K6927">
            <v>26310433</v>
          </cell>
          <cell r="L6927">
            <v>74763551</v>
          </cell>
          <cell r="M6927">
            <v>91906972</v>
          </cell>
          <cell r="N6927">
            <v>11305306</v>
          </cell>
          <cell r="O6927">
            <v>12602029</v>
          </cell>
          <cell r="P6927">
            <v>6007834</v>
          </cell>
          <cell r="Q6927">
            <v>245305497</v>
          </cell>
          <cell r="R6927">
            <v>17163.832703610413</v>
          </cell>
        </row>
        <row r="6928">
          <cell r="C6928">
            <v>70078</v>
          </cell>
          <cell r="D6928" t="str">
            <v>TERMOLI</v>
          </cell>
          <cell r="E6928" t="str">
            <v>CB</v>
          </cell>
          <cell r="F6928" t="str">
            <v>Molise</v>
          </cell>
          <cell r="G6928">
            <v>14</v>
          </cell>
          <cell r="H6928">
            <v>22235</v>
          </cell>
          <cell r="I6928">
            <v>-22993</v>
          </cell>
          <cell r="J6928">
            <v>30008073</v>
          </cell>
          <cell r="K6928">
            <v>32370303</v>
          </cell>
          <cell r="L6928">
            <v>125338769</v>
          </cell>
          <cell r="M6928">
            <v>174783771</v>
          </cell>
          <cell r="N6928">
            <v>25032218</v>
          </cell>
          <cell r="O6928">
            <v>27892506</v>
          </cell>
          <cell r="P6928">
            <v>12648410</v>
          </cell>
          <cell r="Q6928">
            <v>428074050</v>
          </cell>
          <cell r="R6928">
            <v>19252.26219923544</v>
          </cell>
        </row>
        <row r="6929">
          <cell r="C6929">
            <v>12126</v>
          </cell>
          <cell r="D6929" t="str">
            <v>TERNATE</v>
          </cell>
          <cell r="E6929" t="str">
            <v>VA</v>
          </cell>
          <cell r="F6929" t="str">
            <v>Lombardia</v>
          </cell>
          <cell r="G6929">
            <v>3</v>
          </cell>
          <cell r="H6929">
            <v>1917</v>
          </cell>
          <cell r="I6929">
            <v>0</v>
          </cell>
          <cell r="J6929">
            <v>1552725</v>
          </cell>
          <cell r="K6929">
            <v>2372831</v>
          </cell>
          <cell r="L6929">
            <v>15708042</v>
          </cell>
          <cell r="M6929">
            <v>17834913</v>
          </cell>
          <cell r="N6929">
            <v>2570518</v>
          </cell>
          <cell r="O6929">
            <v>2103921</v>
          </cell>
          <cell r="P6929">
            <v>2638240</v>
          </cell>
          <cell r="Q6929">
            <v>44781190</v>
          </cell>
          <cell r="R6929">
            <v>23360.036515388627</v>
          </cell>
        </row>
        <row r="6930">
          <cell r="C6930">
            <v>96067</v>
          </cell>
          <cell r="D6930" t="str">
            <v>TERNENGO</v>
          </cell>
          <cell r="E6930" t="str">
            <v>BI</v>
          </cell>
          <cell r="F6930" t="str">
            <v>Piemonte</v>
          </cell>
          <cell r="G6930">
            <v>1</v>
          </cell>
          <cell r="H6930">
            <v>221</v>
          </cell>
          <cell r="I6930">
            <v>0</v>
          </cell>
          <cell r="J6930">
            <v>263059</v>
          </cell>
          <cell r="K6930">
            <v>270121</v>
          </cell>
          <cell r="L6930">
            <v>1738681</v>
          </cell>
          <cell r="M6930">
            <v>1726821</v>
          </cell>
          <cell r="Q6930">
            <v>3998682</v>
          </cell>
          <cell r="R6930">
            <v>18093.583710407242</v>
          </cell>
        </row>
        <row r="6931">
          <cell r="C6931">
            <v>55032</v>
          </cell>
          <cell r="D6931" t="str">
            <v>TERNI</v>
          </cell>
          <cell r="E6931" t="str">
            <v>TR</v>
          </cell>
          <cell r="F6931" t="str">
            <v>Umbria</v>
          </cell>
          <cell r="G6931">
            <v>10</v>
          </cell>
          <cell r="H6931">
            <v>77199</v>
          </cell>
          <cell r="I6931">
            <v>-71807</v>
          </cell>
          <cell r="J6931">
            <v>91648341</v>
          </cell>
          <cell r="K6931">
            <v>117640404</v>
          </cell>
          <cell r="L6931">
            <v>471510798</v>
          </cell>
          <cell r="M6931">
            <v>669994141</v>
          </cell>
          <cell r="N6931">
            <v>99329951</v>
          </cell>
          <cell r="O6931">
            <v>104805706</v>
          </cell>
          <cell r="P6931">
            <v>68777262</v>
          </cell>
          <cell r="Q6931">
            <v>1623706603</v>
          </cell>
          <cell r="R6931">
            <v>21032.741395613932</v>
          </cell>
        </row>
        <row r="6932">
          <cell r="C6932">
            <v>16213</v>
          </cell>
          <cell r="D6932" t="str">
            <v>TERNO D'ISOLA</v>
          </cell>
          <cell r="E6932" t="str">
            <v>BG</v>
          </cell>
          <cell r="F6932" t="str">
            <v>Lombardia</v>
          </cell>
          <cell r="G6932">
            <v>3</v>
          </cell>
          <cell r="H6932">
            <v>5482</v>
          </cell>
          <cell r="I6932">
            <v>0</v>
          </cell>
          <cell r="J6932">
            <v>5015311</v>
          </cell>
          <cell r="K6932">
            <v>8100826</v>
          </cell>
          <cell r="L6932">
            <v>42837000</v>
          </cell>
          <cell r="M6932">
            <v>49100025</v>
          </cell>
          <cell r="N6932">
            <v>6155716</v>
          </cell>
          <cell r="O6932">
            <v>4626872</v>
          </cell>
          <cell r="P6932">
            <v>3645646</v>
          </cell>
          <cell r="Q6932">
            <v>119481396</v>
          </cell>
          <cell r="R6932">
            <v>21795.219992703394</v>
          </cell>
        </row>
        <row r="6933">
          <cell r="C6933">
            <v>59032</v>
          </cell>
          <cell r="D6933" t="str">
            <v>TERRACINA</v>
          </cell>
          <cell r="E6933" t="str">
            <v>LT</v>
          </cell>
          <cell r="F6933" t="str">
            <v>Lazio</v>
          </cell>
          <cell r="G6933">
            <v>12</v>
          </cell>
          <cell r="H6933">
            <v>30706</v>
          </cell>
          <cell r="I6933">
            <v>0</v>
          </cell>
          <cell r="J6933">
            <v>56803570</v>
          </cell>
          <cell r="K6933">
            <v>64693583</v>
          </cell>
          <cell r="L6933">
            <v>132195946</v>
          </cell>
          <cell r="M6933">
            <v>175741204</v>
          </cell>
          <cell r="N6933">
            <v>27103176</v>
          </cell>
          <cell r="O6933">
            <v>27510916</v>
          </cell>
          <cell r="P6933">
            <v>20753794</v>
          </cell>
          <cell r="Q6933">
            <v>504802189</v>
          </cell>
          <cell r="R6933">
            <v>16439.855044616688</v>
          </cell>
        </row>
        <row r="6934">
          <cell r="C6934">
            <v>22193</v>
          </cell>
          <cell r="D6934" t="str">
            <v>TERRAGNOLO</v>
          </cell>
          <cell r="E6934" t="str">
            <v>TN</v>
          </cell>
          <cell r="F6934" t="str">
            <v>Trentino Alto Adige(P.A.Trento)</v>
          </cell>
          <cell r="G6934">
            <v>4</v>
          </cell>
          <cell r="H6934">
            <v>576</v>
          </cell>
          <cell r="I6934">
            <v>0</v>
          </cell>
          <cell r="J6934">
            <v>696294</v>
          </cell>
          <cell r="K6934">
            <v>1006751</v>
          </cell>
          <cell r="L6934">
            <v>4114026</v>
          </cell>
          <cell r="M6934">
            <v>4226852</v>
          </cell>
          <cell r="Q6934">
            <v>10043923</v>
          </cell>
          <cell r="R6934">
            <v>17437.366319444445</v>
          </cell>
        </row>
        <row r="6935">
          <cell r="C6935">
            <v>95065</v>
          </cell>
          <cell r="D6935" t="str">
            <v>TERRALBA</v>
          </cell>
          <cell r="E6935" t="str">
            <v>OR</v>
          </cell>
          <cell r="F6935" t="str">
            <v>Sardegna</v>
          </cell>
          <cell r="G6935">
            <v>20</v>
          </cell>
          <cell r="H6935">
            <v>6432</v>
          </cell>
          <cell r="I6935">
            <v>0</v>
          </cell>
          <cell r="J6935">
            <v>11595993</v>
          </cell>
          <cell r="K6935">
            <v>12917335</v>
          </cell>
          <cell r="L6935">
            <v>37020411</v>
          </cell>
          <cell r="M6935">
            <v>29392052</v>
          </cell>
          <cell r="N6935">
            <v>2133653</v>
          </cell>
          <cell r="O6935">
            <v>2392100</v>
          </cell>
          <cell r="P6935">
            <v>3006711</v>
          </cell>
          <cell r="Q6935">
            <v>98458255</v>
          </cell>
          <cell r="R6935">
            <v>15307.564521144279</v>
          </cell>
        </row>
        <row r="6936">
          <cell r="C6936">
            <v>51039</v>
          </cell>
          <cell r="D6936" t="str">
            <v>TERRANUOVA BRACCIOLINI</v>
          </cell>
          <cell r="E6936" t="str">
            <v>AR</v>
          </cell>
          <cell r="F6936" t="str">
            <v>Toscana</v>
          </cell>
          <cell r="G6936">
            <v>9</v>
          </cell>
          <cell r="H6936">
            <v>9274</v>
          </cell>
          <cell r="I6936">
            <v>0</v>
          </cell>
          <cell r="J6936">
            <v>9343057</v>
          </cell>
          <cell r="K6936">
            <v>15257268</v>
          </cell>
          <cell r="L6936">
            <v>72311144</v>
          </cell>
          <cell r="M6936">
            <v>71475765</v>
          </cell>
          <cell r="N6936">
            <v>9320096</v>
          </cell>
          <cell r="O6936">
            <v>10874783</v>
          </cell>
          <cell r="P6936">
            <v>10150776</v>
          </cell>
          <cell r="Q6936">
            <v>198732889</v>
          </cell>
          <cell r="R6936">
            <v>21429.036985119688</v>
          </cell>
        </row>
        <row r="6937">
          <cell r="C6937">
            <v>78146</v>
          </cell>
          <cell r="D6937" t="str">
            <v>TERRANOVA DA SIBARI</v>
          </cell>
          <cell r="E6937" t="str">
            <v>CS</v>
          </cell>
          <cell r="F6937" t="str">
            <v>Calabria</v>
          </cell>
          <cell r="G6937">
            <v>18</v>
          </cell>
          <cell r="H6937">
            <v>3150</v>
          </cell>
          <cell r="J6937">
            <v>9539265</v>
          </cell>
          <cell r="K6937">
            <v>6190543</v>
          </cell>
          <cell r="L6937">
            <v>9910312</v>
          </cell>
          <cell r="M6937">
            <v>7463253</v>
          </cell>
          <cell r="N6937">
            <v>940003</v>
          </cell>
          <cell r="O6937">
            <v>706565</v>
          </cell>
          <cell r="Q6937">
            <v>34749941</v>
          </cell>
          <cell r="R6937">
            <v>11031.727301587302</v>
          </cell>
        </row>
        <row r="6938">
          <cell r="C6938">
            <v>98057</v>
          </cell>
          <cell r="D6938" t="str">
            <v>TERRANOVA DEI PASSERINI</v>
          </cell>
          <cell r="E6938" t="str">
            <v>LO</v>
          </cell>
          <cell r="F6938" t="str">
            <v>Lombardia</v>
          </cell>
          <cell r="G6938">
            <v>3</v>
          </cell>
          <cell r="H6938">
            <v>653</v>
          </cell>
          <cell r="I6938">
            <v>0</v>
          </cell>
          <cell r="J6938">
            <v>554005</v>
          </cell>
          <cell r="K6938">
            <v>869075</v>
          </cell>
          <cell r="L6938">
            <v>5526689</v>
          </cell>
          <cell r="M6938">
            <v>5665995</v>
          </cell>
          <cell r="N6938">
            <v>791100</v>
          </cell>
          <cell r="O6938">
            <v>1100273</v>
          </cell>
          <cell r="Q6938">
            <v>14507137</v>
          </cell>
          <cell r="R6938">
            <v>22216.136294027565</v>
          </cell>
        </row>
        <row r="6939">
          <cell r="C6939">
            <v>76088</v>
          </cell>
          <cell r="D6939" t="str">
            <v>TERRANOVA DI POLLINO</v>
          </cell>
          <cell r="E6939" t="str">
            <v>PZ</v>
          </cell>
          <cell r="F6939" t="str">
            <v>Basilicata</v>
          </cell>
          <cell r="G6939">
            <v>17</v>
          </cell>
          <cell r="H6939">
            <v>884</v>
          </cell>
          <cell r="I6939">
            <v>0</v>
          </cell>
          <cell r="J6939">
            <v>1838698</v>
          </cell>
          <cell r="K6939">
            <v>2846602</v>
          </cell>
          <cell r="L6939">
            <v>4029391</v>
          </cell>
          <cell r="M6939">
            <v>2484076</v>
          </cell>
          <cell r="N6939">
            <v>0</v>
          </cell>
          <cell r="O6939">
            <v>427576</v>
          </cell>
          <cell r="Q6939">
            <v>11626343</v>
          </cell>
          <cell r="R6939">
            <v>13151.971719457013</v>
          </cell>
        </row>
        <row r="6940">
          <cell r="C6940">
            <v>80094</v>
          </cell>
          <cell r="D6940" t="str">
            <v>TERRANOVA SAPPO MINULIO</v>
          </cell>
          <cell r="E6940" t="str">
            <v>RC</v>
          </cell>
          <cell r="F6940" t="str">
            <v>Calabria</v>
          </cell>
          <cell r="G6940">
            <v>18</v>
          </cell>
          <cell r="H6940">
            <v>304</v>
          </cell>
          <cell r="I6940">
            <v>0</v>
          </cell>
          <cell r="J6940">
            <v>798277</v>
          </cell>
          <cell r="K6940">
            <v>678671</v>
          </cell>
          <cell r="L6940">
            <v>1020275</v>
          </cell>
          <cell r="M6940">
            <v>1066853</v>
          </cell>
          <cell r="O6940">
            <v>0</v>
          </cell>
          <cell r="P6940">
            <v>0</v>
          </cell>
          <cell r="Q6940">
            <v>3564076</v>
          </cell>
          <cell r="R6940">
            <v>11723.934210526315</v>
          </cell>
        </row>
        <row r="6941">
          <cell r="C6941">
            <v>82071</v>
          </cell>
          <cell r="D6941" t="str">
            <v>TERRASINI</v>
          </cell>
          <cell r="E6941" t="str">
            <v>PA</v>
          </cell>
          <cell r="F6941" t="str">
            <v>Sicilia</v>
          </cell>
          <cell r="G6941">
            <v>19</v>
          </cell>
          <cell r="H6941">
            <v>6638</v>
          </cell>
          <cell r="I6941">
            <v>0</v>
          </cell>
          <cell r="J6941">
            <v>12756348</v>
          </cell>
          <cell r="K6941">
            <v>13124779</v>
          </cell>
          <cell r="L6941">
            <v>29031908</v>
          </cell>
          <cell r="M6941">
            <v>36746006</v>
          </cell>
          <cell r="N6941">
            <v>4840759</v>
          </cell>
          <cell r="O6941">
            <v>6146695</v>
          </cell>
          <cell r="P6941">
            <v>2348000</v>
          </cell>
          <cell r="Q6941">
            <v>104994495</v>
          </cell>
          <cell r="R6941">
            <v>15817.188159084062</v>
          </cell>
        </row>
        <row r="6942">
          <cell r="C6942">
            <v>28090</v>
          </cell>
          <cell r="D6942" t="str">
            <v>TERRASSA PADOVANA</v>
          </cell>
          <cell r="E6942" t="str">
            <v>PD</v>
          </cell>
          <cell r="F6942" t="str">
            <v>Veneto</v>
          </cell>
          <cell r="G6942">
            <v>5</v>
          </cell>
          <cell r="H6942">
            <v>1921</v>
          </cell>
          <cell r="I6942">
            <v>0</v>
          </cell>
          <cell r="J6942">
            <v>2159128</v>
          </cell>
          <cell r="K6942">
            <v>3139335</v>
          </cell>
          <cell r="L6942">
            <v>15168289</v>
          </cell>
          <cell r="M6942">
            <v>14203393</v>
          </cell>
          <cell r="N6942">
            <v>1150532</v>
          </cell>
          <cell r="O6942">
            <v>1206431</v>
          </cell>
          <cell r="Q6942">
            <v>37027108</v>
          </cell>
          <cell r="R6942">
            <v>19274.9130661114</v>
          </cell>
        </row>
        <row r="6943">
          <cell r="C6943">
            <v>78147</v>
          </cell>
          <cell r="D6943" t="str">
            <v>TERRAVECCHIA</v>
          </cell>
          <cell r="E6943" t="str">
            <v>CS</v>
          </cell>
          <cell r="F6943" t="str">
            <v>Calabria</v>
          </cell>
          <cell r="G6943">
            <v>18</v>
          </cell>
          <cell r="H6943">
            <v>442</v>
          </cell>
          <cell r="I6943">
            <v>0</v>
          </cell>
          <cell r="J6943">
            <v>1092209</v>
          </cell>
          <cell r="K6943">
            <v>961496</v>
          </cell>
          <cell r="L6943">
            <v>1483756</v>
          </cell>
          <cell r="M6943">
            <v>863033</v>
          </cell>
          <cell r="O6943">
            <v>0</v>
          </cell>
          <cell r="P6943">
            <v>0</v>
          </cell>
          <cell r="Q6943">
            <v>4400494</v>
          </cell>
          <cell r="R6943">
            <v>9955.8687782805428</v>
          </cell>
        </row>
        <row r="6944">
          <cell r="C6944">
            <v>23085</v>
          </cell>
          <cell r="D6944" t="str">
            <v>TERRAZZO</v>
          </cell>
          <cell r="E6944" t="str">
            <v>VR</v>
          </cell>
          <cell r="F6944" t="str">
            <v>Veneto</v>
          </cell>
          <cell r="G6944">
            <v>5</v>
          </cell>
          <cell r="H6944">
            <v>1595</v>
          </cell>
          <cell r="I6944">
            <v>0</v>
          </cell>
          <cell r="J6944">
            <v>2246898</v>
          </cell>
          <cell r="K6944">
            <v>3794586</v>
          </cell>
          <cell r="L6944">
            <v>10056176</v>
          </cell>
          <cell r="M6944">
            <v>8382993</v>
          </cell>
          <cell r="N6944">
            <v>1520727</v>
          </cell>
          <cell r="O6944">
            <v>845544</v>
          </cell>
          <cell r="P6944">
            <v>783642</v>
          </cell>
          <cell r="Q6944">
            <v>27630566</v>
          </cell>
          <cell r="R6944">
            <v>17323.238871473353</v>
          </cell>
        </row>
        <row r="6945">
          <cell r="C6945">
            <v>50036</v>
          </cell>
          <cell r="D6945" t="str">
            <v>TERRICCIOLA</v>
          </cell>
          <cell r="E6945" t="str">
            <v>PI</v>
          </cell>
          <cell r="F6945" t="str">
            <v>Toscana</v>
          </cell>
          <cell r="G6945">
            <v>9</v>
          </cell>
          <cell r="H6945">
            <v>3232</v>
          </cell>
          <cell r="I6945">
            <v>0</v>
          </cell>
          <cell r="J6945">
            <v>4119525</v>
          </cell>
          <cell r="K6945">
            <v>6628964</v>
          </cell>
          <cell r="L6945">
            <v>23726536</v>
          </cell>
          <cell r="M6945">
            <v>18695100</v>
          </cell>
          <cell r="N6945">
            <v>2581984</v>
          </cell>
          <cell r="O6945">
            <v>2078996</v>
          </cell>
          <cell r="P6945">
            <v>1310372</v>
          </cell>
          <cell r="Q6945">
            <v>59141477</v>
          </cell>
          <cell r="R6945">
            <v>18298.72431930693</v>
          </cell>
        </row>
        <row r="6946">
          <cell r="C6946">
            <v>6171</v>
          </cell>
          <cell r="D6946" t="str">
            <v>TERRUGGIA</v>
          </cell>
          <cell r="E6946" t="str">
            <v>AL</v>
          </cell>
          <cell r="F6946" t="str">
            <v>Piemonte</v>
          </cell>
          <cell r="G6946">
            <v>1</v>
          </cell>
          <cell r="H6946">
            <v>675</v>
          </cell>
          <cell r="I6946">
            <v>0</v>
          </cell>
          <cell r="J6946">
            <v>657142</v>
          </cell>
          <cell r="K6946">
            <v>762266</v>
          </cell>
          <cell r="L6946">
            <v>4112093</v>
          </cell>
          <cell r="M6946">
            <v>6196651</v>
          </cell>
          <cell r="N6946">
            <v>1592788</v>
          </cell>
          <cell r="O6946">
            <v>2132497</v>
          </cell>
          <cell r="P6946">
            <v>3680886</v>
          </cell>
          <cell r="Q6946">
            <v>19134323</v>
          </cell>
          <cell r="R6946">
            <v>28347.145185185185</v>
          </cell>
        </row>
        <row r="6947">
          <cell r="C6947">
            <v>91089</v>
          </cell>
          <cell r="D6947" t="str">
            <v>TERTENIA</v>
          </cell>
          <cell r="E6947" t="str">
            <v>NU</v>
          </cell>
          <cell r="F6947" t="str">
            <v>Sardegna</v>
          </cell>
          <cell r="G6947">
            <v>20</v>
          </cell>
          <cell r="H6947">
            <v>2428</v>
          </cell>
          <cell r="I6947">
            <v>0</v>
          </cell>
          <cell r="J6947">
            <v>5103776</v>
          </cell>
          <cell r="K6947">
            <v>5697671</v>
          </cell>
          <cell r="L6947">
            <v>11391232</v>
          </cell>
          <cell r="M6947">
            <v>8952811</v>
          </cell>
          <cell r="N6947">
            <v>613790</v>
          </cell>
          <cell r="O6947">
            <v>815005</v>
          </cell>
          <cell r="P6947">
            <v>0</v>
          </cell>
          <cell r="Q6947">
            <v>32574285</v>
          </cell>
          <cell r="R6947">
            <v>13416.097611202636</v>
          </cell>
        </row>
        <row r="6948">
          <cell r="C6948">
            <v>63082</v>
          </cell>
          <cell r="D6948" t="str">
            <v>TERZIGNO</v>
          </cell>
          <cell r="E6948" t="str">
            <v>NA</v>
          </cell>
          <cell r="F6948" t="str">
            <v>Campania</v>
          </cell>
          <cell r="G6948">
            <v>15</v>
          </cell>
          <cell r="H6948">
            <v>8749</v>
          </cell>
          <cell r="J6948">
            <v>19971707</v>
          </cell>
          <cell r="K6948">
            <v>15805038</v>
          </cell>
          <cell r="L6948">
            <v>36576092</v>
          </cell>
          <cell r="M6948">
            <v>30672927</v>
          </cell>
          <cell r="N6948">
            <v>4299735</v>
          </cell>
          <cell r="O6948">
            <v>4112195</v>
          </cell>
          <cell r="P6948">
            <v>3248688</v>
          </cell>
          <cell r="Q6948">
            <v>114686382</v>
          </cell>
          <cell r="R6948">
            <v>13108.513201508744</v>
          </cell>
        </row>
        <row r="6949">
          <cell r="C6949">
            <v>6172</v>
          </cell>
          <cell r="D6949" t="str">
            <v>TERZO</v>
          </cell>
          <cell r="E6949" t="str">
            <v>AL</v>
          </cell>
          <cell r="F6949" t="str">
            <v>Piemonte</v>
          </cell>
          <cell r="G6949">
            <v>1</v>
          </cell>
          <cell r="H6949">
            <v>674</v>
          </cell>
          <cell r="I6949">
            <v>0</v>
          </cell>
          <cell r="J6949">
            <v>763894</v>
          </cell>
          <cell r="K6949">
            <v>1202211</v>
          </cell>
          <cell r="L6949">
            <v>3948162</v>
          </cell>
          <cell r="M6949">
            <v>6294391</v>
          </cell>
          <cell r="N6949">
            <v>931997</v>
          </cell>
          <cell r="Q6949">
            <v>13140655</v>
          </cell>
          <cell r="R6949">
            <v>19496.520771513355</v>
          </cell>
        </row>
        <row r="6950">
          <cell r="C6950">
            <v>30120</v>
          </cell>
          <cell r="D6950" t="str">
            <v>TERZO DI AQUILEIA</v>
          </cell>
          <cell r="E6950" t="str">
            <v>UD</v>
          </cell>
          <cell r="F6950" t="str">
            <v>Friuli Venezia Giulia</v>
          </cell>
          <cell r="G6950">
            <v>6</v>
          </cell>
          <cell r="H6950">
            <v>2052</v>
          </cell>
          <cell r="I6950">
            <v>0</v>
          </cell>
          <cell r="J6950">
            <v>2223866</v>
          </cell>
          <cell r="K6950">
            <v>3227132</v>
          </cell>
          <cell r="L6950">
            <v>15585525</v>
          </cell>
          <cell r="M6950">
            <v>16497241</v>
          </cell>
          <cell r="N6950">
            <v>2093059</v>
          </cell>
          <cell r="O6950">
            <v>1452340</v>
          </cell>
          <cell r="P6950">
            <v>725573</v>
          </cell>
          <cell r="Q6950">
            <v>41804736</v>
          </cell>
          <cell r="R6950">
            <v>20372.6783625731</v>
          </cell>
        </row>
        <row r="6951">
          <cell r="C6951">
            <v>22195</v>
          </cell>
          <cell r="D6951" t="str">
            <v>TERZOLAS</v>
          </cell>
          <cell r="E6951" t="str">
            <v>TN</v>
          </cell>
          <cell r="F6951" t="str">
            <v>Trentino Alto Adige(P.A.Trento)</v>
          </cell>
          <cell r="G6951">
            <v>4</v>
          </cell>
          <cell r="H6951">
            <v>526</v>
          </cell>
          <cell r="I6951">
            <v>0</v>
          </cell>
          <cell r="J6951">
            <v>522054</v>
          </cell>
          <cell r="K6951">
            <v>824841</v>
          </cell>
          <cell r="L6951">
            <v>3370954</v>
          </cell>
          <cell r="M6951">
            <v>4973664</v>
          </cell>
          <cell r="N6951">
            <v>589531</v>
          </cell>
          <cell r="O6951">
            <v>433718</v>
          </cell>
          <cell r="P6951">
            <v>874143</v>
          </cell>
          <cell r="Q6951">
            <v>11588905</v>
          </cell>
          <cell r="R6951">
            <v>22032.138783269962</v>
          </cell>
        </row>
        <row r="6952">
          <cell r="C6952">
            <v>8060</v>
          </cell>
          <cell r="D6952" t="str">
            <v>TERZORIO</v>
          </cell>
          <cell r="E6952" t="str">
            <v>IM</v>
          </cell>
          <cell r="F6952" t="str">
            <v>Liguria</v>
          </cell>
          <cell r="G6952">
            <v>7</v>
          </cell>
          <cell r="H6952">
            <v>185</v>
          </cell>
          <cell r="I6952">
            <v>0</v>
          </cell>
          <cell r="J6952">
            <v>336548</v>
          </cell>
          <cell r="K6952">
            <v>473854</v>
          </cell>
          <cell r="L6952">
            <v>1002834</v>
          </cell>
          <cell r="M6952">
            <v>708839</v>
          </cell>
          <cell r="O6952">
            <v>0</v>
          </cell>
          <cell r="P6952">
            <v>0</v>
          </cell>
          <cell r="Q6952">
            <v>2522075</v>
          </cell>
          <cell r="R6952">
            <v>13632.837837837838</v>
          </cell>
        </row>
        <row r="6953">
          <cell r="C6953">
            <v>22196</v>
          </cell>
          <cell r="D6953" t="str">
            <v>TESERO</v>
          </cell>
          <cell r="E6953" t="str">
            <v>TN</v>
          </cell>
          <cell r="F6953" t="str">
            <v>Trentino Alto Adige(P.A.Trento)</v>
          </cell>
          <cell r="G6953">
            <v>4</v>
          </cell>
          <cell r="H6953">
            <v>2322</v>
          </cell>
          <cell r="J6953">
            <v>2563841</v>
          </cell>
          <cell r="K6953">
            <v>3559375</v>
          </cell>
          <cell r="L6953">
            <v>15862299</v>
          </cell>
          <cell r="M6953">
            <v>19764692</v>
          </cell>
          <cell r="N6953">
            <v>3343081</v>
          </cell>
          <cell r="O6953">
            <v>2948158</v>
          </cell>
          <cell r="P6953">
            <v>2709263</v>
          </cell>
          <cell r="Q6953">
            <v>50750709</v>
          </cell>
          <cell r="R6953">
            <v>21856.463824289407</v>
          </cell>
        </row>
        <row r="6954">
          <cell r="C6954">
            <v>21099</v>
          </cell>
          <cell r="D6954" t="str">
            <v>TESIMO .TISENS.</v>
          </cell>
          <cell r="E6954" t="str">
            <v>BZ</v>
          </cell>
          <cell r="F6954" t="str">
            <v>Trentino Alto Adige(P.A.Bolzano)</v>
          </cell>
          <cell r="G6954">
            <v>4</v>
          </cell>
          <cell r="H6954">
            <v>1753</v>
          </cell>
          <cell r="I6954">
            <v>0</v>
          </cell>
          <cell r="J6954">
            <v>2319818</v>
          </cell>
          <cell r="K6954">
            <v>3004139</v>
          </cell>
          <cell r="L6954">
            <v>8342021</v>
          </cell>
          <cell r="M6954">
            <v>14470401</v>
          </cell>
          <cell r="N6954">
            <v>2059905</v>
          </cell>
          <cell r="O6954">
            <v>2515310</v>
          </cell>
          <cell r="P6954">
            <v>2393714</v>
          </cell>
          <cell r="Q6954">
            <v>35105308</v>
          </cell>
          <cell r="R6954">
            <v>20025.845978322875</v>
          </cell>
        </row>
        <row r="6955">
          <cell r="C6955">
            <v>56051</v>
          </cell>
          <cell r="D6955" t="str">
            <v>TESSENNANO</v>
          </cell>
          <cell r="E6955" t="str">
            <v>VT</v>
          </cell>
          <cell r="F6955" t="str">
            <v>Lazio</v>
          </cell>
          <cell r="G6955">
            <v>12</v>
          </cell>
          <cell r="H6955">
            <v>246</v>
          </cell>
          <cell r="I6955">
            <v>0</v>
          </cell>
          <cell r="J6955">
            <v>442855</v>
          </cell>
          <cell r="K6955">
            <v>463551</v>
          </cell>
          <cell r="L6955">
            <v>1364839</v>
          </cell>
          <cell r="M6955">
            <v>1049646</v>
          </cell>
          <cell r="N6955">
            <v>0</v>
          </cell>
          <cell r="P6955">
            <v>0</v>
          </cell>
          <cell r="Q6955">
            <v>3320891</v>
          </cell>
          <cell r="R6955">
            <v>13499.556910569107</v>
          </cell>
        </row>
        <row r="6956">
          <cell r="C6956">
            <v>9060</v>
          </cell>
          <cell r="D6956" t="str">
            <v>TESTICO</v>
          </cell>
          <cell r="E6956" t="str">
            <v>SV</v>
          </cell>
          <cell r="F6956" t="str">
            <v>Liguria</v>
          </cell>
          <cell r="G6956">
            <v>7</v>
          </cell>
          <cell r="H6956">
            <v>121</v>
          </cell>
          <cell r="I6956">
            <v>0</v>
          </cell>
          <cell r="J6956">
            <v>243571</v>
          </cell>
          <cell r="K6956">
            <v>229241</v>
          </cell>
          <cell r="L6956">
            <v>753863</v>
          </cell>
          <cell r="M6956">
            <v>401828</v>
          </cell>
          <cell r="N6956">
            <v>0</v>
          </cell>
          <cell r="Q6956">
            <v>1628503</v>
          </cell>
          <cell r="R6956">
            <v>13458.702479338843</v>
          </cell>
        </row>
        <row r="6957">
          <cell r="C6957">
            <v>91090</v>
          </cell>
          <cell r="D6957" t="str">
            <v>TETI</v>
          </cell>
          <cell r="E6957" t="str">
            <v>NU</v>
          </cell>
          <cell r="F6957" t="str">
            <v>Sardegna</v>
          </cell>
          <cell r="G6957">
            <v>20</v>
          </cell>
          <cell r="H6957">
            <v>454</v>
          </cell>
          <cell r="I6957">
            <v>0</v>
          </cell>
          <cell r="J6957">
            <v>830447</v>
          </cell>
          <cell r="K6957">
            <v>787263</v>
          </cell>
          <cell r="L6957">
            <v>2953805</v>
          </cell>
          <cell r="M6957">
            <v>1942970</v>
          </cell>
          <cell r="N6957">
            <v>0</v>
          </cell>
          <cell r="P6957">
            <v>0</v>
          </cell>
          <cell r="Q6957">
            <v>6514485</v>
          </cell>
          <cell r="R6957">
            <v>14349.0859030837</v>
          </cell>
        </row>
        <row r="6958">
          <cell r="C6958">
            <v>111089</v>
          </cell>
          <cell r="D6958" t="str">
            <v>TEULADA</v>
          </cell>
          <cell r="E6958" t="str">
            <v>SU</v>
          </cell>
          <cell r="F6958" t="str">
            <v>Sardegna</v>
          </cell>
          <cell r="G6958">
            <v>20</v>
          </cell>
          <cell r="H6958">
            <v>2522</v>
          </cell>
          <cell r="J6958">
            <v>5045638</v>
          </cell>
          <cell r="K6958">
            <v>5316053</v>
          </cell>
          <cell r="L6958">
            <v>13293059</v>
          </cell>
          <cell r="M6958">
            <v>12605766</v>
          </cell>
          <cell r="N6958">
            <v>883237</v>
          </cell>
          <cell r="O6958">
            <v>700868</v>
          </cell>
          <cell r="Q6958">
            <v>37844621</v>
          </cell>
          <cell r="R6958">
            <v>15005.797383029341</v>
          </cell>
        </row>
        <row r="6959">
          <cell r="C6959">
            <v>61092</v>
          </cell>
          <cell r="D6959" t="str">
            <v>TEVEROLA</v>
          </cell>
          <cell r="E6959" t="str">
            <v>CE</v>
          </cell>
          <cell r="F6959" t="str">
            <v>Campania</v>
          </cell>
          <cell r="G6959">
            <v>15</v>
          </cell>
          <cell r="H6959">
            <v>6925</v>
          </cell>
          <cell r="I6959">
            <v>0</v>
          </cell>
          <cell r="J6959">
            <v>13404820</v>
          </cell>
          <cell r="K6959">
            <v>12025221</v>
          </cell>
          <cell r="L6959">
            <v>33519406</v>
          </cell>
          <cell r="M6959">
            <v>40341890</v>
          </cell>
          <cell r="N6959">
            <v>2513375</v>
          </cell>
          <cell r="O6959">
            <v>3948153</v>
          </cell>
          <cell r="P6959">
            <v>1706996</v>
          </cell>
          <cell r="Q6959">
            <v>107459861</v>
          </cell>
          <cell r="R6959">
            <v>15517.669458483755</v>
          </cell>
        </row>
        <row r="6960">
          <cell r="C6960">
            <v>24104</v>
          </cell>
          <cell r="D6960" t="str">
            <v>TEZZE SUL BRENTA</v>
          </cell>
          <cell r="E6960" t="str">
            <v>VI</v>
          </cell>
          <cell r="F6960" t="str">
            <v>Veneto</v>
          </cell>
          <cell r="G6960">
            <v>5</v>
          </cell>
          <cell r="H6960">
            <v>8972</v>
          </cell>
          <cell r="J6960">
            <v>9464008</v>
          </cell>
          <cell r="K6960">
            <v>13998421</v>
          </cell>
          <cell r="L6960">
            <v>69657370</v>
          </cell>
          <cell r="M6960">
            <v>66572306</v>
          </cell>
          <cell r="N6960">
            <v>9543202</v>
          </cell>
          <cell r="O6960">
            <v>9140333</v>
          </cell>
          <cell r="P6960">
            <v>10382601</v>
          </cell>
          <cell r="Q6960">
            <v>188758241</v>
          </cell>
          <cell r="R6960">
            <v>21038.59128399465</v>
          </cell>
        </row>
        <row r="6961">
          <cell r="C6961">
            <v>24105</v>
          </cell>
          <cell r="D6961" t="str">
            <v>THIENE</v>
          </cell>
          <cell r="E6961" t="str">
            <v>VI</v>
          </cell>
          <cell r="F6961" t="str">
            <v>Veneto</v>
          </cell>
          <cell r="G6961">
            <v>5</v>
          </cell>
          <cell r="H6961">
            <v>17683</v>
          </cell>
          <cell r="J6961">
            <v>17896774</v>
          </cell>
          <cell r="K6961">
            <v>26755948</v>
          </cell>
          <cell r="L6961">
            <v>128410039</v>
          </cell>
          <cell r="M6961">
            <v>142423870</v>
          </cell>
          <cell r="N6961">
            <v>28180029</v>
          </cell>
          <cell r="O6961">
            <v>28725873</v>
          </cell>
          <cell r="P6961">
            <v>42626814</v>
          </cell>
          <cell r="Q6961">
            <v>415019347</v>
          </cell>
          <cell r="R6961">
            <v>23469.962506362044</v>
          </cell>
        </row>
        <row r="6962">
          <cell r="C6962">
            <v>90071</v>
          </cell>
          <cell r="D6962" t="str">
            <v>THIESI</v>
          </cell>
          <cell r="E6962" t="str">
            <v>SS</v>
          </cell>
          <cell r="F6962" t="str">
            <v>Sardegna</v>
          </cell>
          <cell r="G6962">
            <v>20</v>
          </cell>
          <cell r="H6962">
            <v>1909</v>
          </cell>
          <cell r="I6962">
            <v>0</v>
          </cell>
          <cell r="J6962">
            <v>2883048</v>
          </cell>
          <cell r="K6962">
            <v>2997481</v>
          </cell>
          <cell r="L6962">
            <v>12622126</v>
          </cell>
          <cell r="M6962">
            <v>12993541</v>
          </cell>
          <cell r="N6962">
            <v>1037148</v>
          </cell>
          <cell r="O6962">
            <v>881257</v>
          </cell>
          <cell r="P6962">
            <v>697292</v>
          </cell>
          <cell r="Q6962">
            <v>34111893</v>
          </cell>
          <cell r="R6962">
            <v>17868.985332634886</v>
          </cell>
        </row>
        <row r="6963">
          <cell r="C6963">
            <v>91091</v>
          </cell>
          <cell r="D6963" t="str">
            <v>TIANA</v>
          </cell>
          <cell r="E6963" t="str">
            <v>NU</v>
          </cell>
          <cell r="F6963" t="str">
            <v>Sardegna</v>
          </cell>
          <cell r="G6963">
            <v>20</v>
          </cell>
          <cell r="H6963">
            <v>325</v>
          </cell>
          <cell r="I6963">
            <v>0</v>
          </cell>
          <cell r="J6963">
            <v>646103</v>
          </cell>
          <cell r="K6963">
            <v>622610</v>
          </cell>
          <cell r="L6963">
            <v>1868402</v>
          </cell>
          <cell r="M6963">
            <v>1380789</v>
          </cell>
          <cell r="N6963">
            <v>0</v>
          </cell>
          <cell r="O6963">
            <v>0</v>
          </cell>
          <cell r="P6963">
            <v>0</v>
          </cell>
          <cell r="Q6963">
            <v>4517904</v>
          </cell>
          <cell r="R6963">
            <v>13901.243076923078</v>
          </cell>
        </row>
        <row r="6964">
          <cell r="C6964">
            <v>19104</v>
          </cell>
          <cell r="D6964" t="str">
            <v>TICENGO</v>
          </cell>
          <cell r="E6964" t="str">
            <v>CR</v>
          </cell>
          <cell r="F6964" t="str">
            <v>Lombardia</v>
          </cell>
          <cell r="G6964">
            <v>3</v>
          </cell>
          <cell r="H6964">
            <v>301</v>
          </cell>
          <cell r="I6964">
            <v>0</v>
          </cell>
          <cell r="J6964">
            <v>317263</v>
          </cell>
          <cell r="K6964">
            <v>600382</v>
          </cell>
          <cell r="L6964">
            <v>2232797</v>
          </cell>
          <cell r="M6964">
            <v>1980039</v>
          </cell>
          <cell r="N6964">
            <v>376086</v>
          </cell>
          <cell r="O6964">
            <v>340986</v>
          </cell>
          <cell r="Q6964">
            <v>5847553</v>
          </cell>
          <cell r="R6964">
            <v>19427.086378737542</v>
          </cell>
        </row>
        <row r="6965">
          <cell r="C6965">
            <v>6173</v>
          </cell>
          <cell r="D6965" t="str">
            <v>TICINETO</v>
          </cell>
          <cell r="E6965" t="str">
            <v>AL</v>
          </cell>
          <cell r="F6965" t="str">
            <v>Piemonte</v>
          </cell>
          <cell r="G6965">
            <v>1</v>
          </cell>
          <cell r="H6965">
            <v>1003</v>
          </cell>
          <cell r="I6965">
            <v>0</v>
          </cell>
          <cell r="J6965">
            <v>1124512</v>
          </cell>
          <cell r="K6965">
            <v>1696849</v>
          </cell>
          <cell r="L6965">
            <v>7784732</v>
          </cell>
          <cell r="M6965">
            <v>7600244</v>
          </cell>
          <cell r="N6965">
            <v>508117</v>
          </cell>
          <cell r="O6965">
            <v>1158979</v>
          </cell>
          <cell r="Q6965">
            <v>19873433</v>
          </cell>
          <cell r="R6965">
            <v>19813.991026919241</v>
          </cell>
        </row>
        <row r="6966">
          <cell r="C6966">
            <v>75086</v>
          </cell>
          <cell r="D6966" t="str">
            <v>TIGGIANO</v>
          </cell>
          <cell r="E6966" t="str">
            <v>LE</v>
          </cell>
          <cell r="F6966" t="str">
            <v>Puglia</v>
          </cell>
          <cell r="G6966">
            <v>16</v>
          </cell>
          <cell r="H6966">
            <v>1800</v>
          </cell>
          <cell r="I6966">
            <v>0</v>
          </cell>
          <cell r="J6966">
            <v>3475485</v>
          </cell>
          <cell r="K6966">
            <v>3430675</v>
          </cell>
          <cell r="L6966">
            <v>8882709</v>
          </cell>
          <cell r="M6966">
            <v>8419723</v>
          </cell>
          <cell r="N6966">
            <v>958589</v>
          </cell>
          <cell r="O6966">
            <v>1340860</v>
          </cell>
          <cell r="P6966">
            <v>679861</v>
          </cell>
          <cell r="Q6966">
            <v>27187902</v>
          </cell>
          <cell r="R6966">
            <v>15104.39</v>
          </cell>
        </row>
        <row r="6967">
          <cell r="C6967">
            <v>10061</v>
          </cell>
          <cell r="D6967" t="str">
            <v>TIGLIETO</v>
          </cell>
          <cell r="E6967" t="str">
            <v>GE</v>
          </cell>
          <cell r="F6967" t="str">
            <v>Liguria</v>
          </cell>
          <cell r="G6967">
            <v>7</v>
          </cell>
          <cell r="H6967">
            <v>411</v>
          </cell>
          <cell r="I6967">
            <v>0</v>
          </cell>
          <cell r="J6967">
            <v>617533</v>
          </cell>
          <cell r="K6967">
            <v>729955</v>
          </cell>
          <cell r="L6967">
            <v>2117537</v>
          </cell>
          <cell r="M6967">
            <v>3354021</v>
          </cell>
          <cell r="N6967">
            <v>643038</v>
          </cell>
          <cell r="O6967">
            <v>460411</v>
          </cell>
          <cell r="Q6967">
            <v>7922495</v>
          </cell>
          <cell r="R6967">
            <v>19276.143552311434</v>
          </cell>
        </row>
        <row r="6968">
          <cell r="C6968">
            <v>5108</v>
          </cell>
          <cell r="D6968" t="str">
            <v>TIGLIOLE</v>
          </cell>
          <cell r="E6968" t="str">
            <v>AT</v>
          </cell>
          <cell r="F6968" t="str">
            <v>Piemonte</v>
          </cell>
          <cell r="G6968">
            <v>1</v>
          </cell>
          <cell r="H6968">
            <v>1264</v>
          </cell>
          <cell r="I6968">
            <v>0</v>
          </cell>
          <cell r="J6968">
            <v>1284088</v>
          </cell>
          <cell r="K6968">
            <v>1979201</v>
          </cell>
          <cell r="L6968">
            <v>8964504</v>
          </cell>
          <cell r="M6968">
            <v>10568031</v>
          </cell>
          <cell r="N6968">
            <v>1898793</v>
          </cell>
          <cell r="O6968">
            <v>1623073</v>
          </cell>
          <cell r="P6968">
            <v>1551342</v>
          </cell>
          <cell r="Q6968">
            <v>27869032</v>
          </cell>
          <cell r="R6968">
            <v>22048.284810126581</v>
          </cell>
        </row>
        <row r="6969">
          <cell r="C6969">
            <v>17185</v>
          </cell>
          <cell r="D6969" t="str">
            <v>TIGNALE</v>
          </cell>
          <cell r="E6969" t="str">
            <v>BS</v>
          </cell>
          <cell r="F6969" t="str">
            <v>Lombardia</v>
          </cell>
          <cell r="G6969">
            <v>3</v>
          </cell>
          <cell r="H6969">
            <v>1143</v>
          </cell>
          <cell r="I6969">
            <v>0</v>
          </cell>
          <cell r="J6969">
            <v>1835881</v>
          </cell>
          <cell r="K6969">
            <v>2796515</v>
          </cell>
          <cell r="L6969">
            <v>6420584</v>
          </cell>
          <cell r="M6969">
            <v>4852922</v>
          </cell>
          <cell r="N6969">
            <v>644355</v>
          </cell>
          <cell r="O6969">
            <v>736549</v>
          </cell>
          <cell r="Q6969">
            <v>17286806</v>
          </cell>
          <cell r="R6969">
            <v>15124.064741907261</v>
          </cell>
        </row>
        <row r="6970">
          <cell r="C6970">
            <v>95088</v>
          </cell>
          <cell r="D6970" t="str">
            <v>TINNURA</v>
          </cell>
          <cell r="E6970" t="str">
            <v>OR</v>
          </cell>
          <cell r="F6970" t="str">
            <v>Sardegna</v>
          </cell>
          <cell r="G6970">
            <v>20</v>
          </cell>
          <cell r="H6970">
            <v>173</v>
          </cell>
          <cell r="I6970">
            <v>0</v>
          </cell>
          <cell r="J6970">
            <v>218011</v>
          </cell>
          <cell r="K6970">
            <v>372539</v>
          </cell>
          <cell r="L6970">
            <v>1126690</v>
          </cell>
          <cell r="M6970">
            <v>1025470</v>
          </cell>
          <cell r="P6970">
            <v>0</v>
          </cell>
          <cell r="Q6970">
            <v>2742710</v>
          </cell>
          <cell r="R6970">
            <v>15853.815028901734</v>
          </cell>
        </row>
        <row r="6971">
          <cell r="C6971">
            <v>66100</v>
          </cell>
          <cell r="D6971" t="str">
            <v>TIONE DEGLI ABRUZZI</v>
          </cell>
          <cell r="E6971" t="str">
            <v>AQ</v>
          </cell>
          <cell r="F6971" t="str">
            <v>Abruzzo</v>
          </cell>
          <cell r="G6971">
            <v>13</v>
          </cell>
          <cell r="H6971">
            <v>233</v>
          </cell>
          <cell r="I6971">
            <v>0</v>
          </cell>
          <cell r="J6971">
            <v>412587</v>
          </cell>
          <cell r="K6971">
            <v>413256</v>
          </cell>
          <cell r="L6971">
            <v>1439561</v>
          </cell>
          <cell r="M6971">
            <v>841604</v>
          </cell>
          <cell r="Q6971">
            <v>3107008</v>
          </cell>
          <cell r="R6971">
            <v>13334.798283261802</v>
          </cell>
        </row>
        <row r="6972">
          <cell r="C6972">
            <v>22199</v>
          </cell>
          <cell r="D6972" t="str">
            <v>TIONE DI TRENTO</v>
          </cell>
          <cell r="E6972" t="str">
            <v>TN</v>
          </cell>
          <cell r="F6972" t="str">
            <v>Trentino Alto Adige(P.A.Trento)</v>
          </cell>
          <cell r="G6972">
            <v>4</v>
          </cell>
          <cell r="H6972">
            <v>2830</v>
          </cell>
          <cell r="I6972">
            <v>0</v>
          </cell>
          <cell r="J6972">
            <v>2948641</v>
          </cell>
          <cell r="K6972">
            <v>4760215</v>
          </cell>
          <cell r="L6972">
            <v>19121159</v>
          </cell>
          <cell r="M6972">
            <v>23635390</v>
          </cell>
          <cell r="N6972">
            <v>3684575</v>
          </cell>
          <cell r="O6972">
            <v>5841321</v>
          </cell>
          <cell r="P6972">
            <v>4372355</v>
          </cell>
          <cell r="Q6972">
            <v>64363656</v>
          </cell>
          <cell r="R6972">
            <v>22743.341342756183</v>
          </cell>
        </row>
        <row r="6973">
          <cell r="C6973">
            <v>14066</v>
          </cell>
          <cell r="D6973" t="str">
            <v>TIRANO</v>
          </cell>
          <cell r="E6973" t="str">
            <v>SO</v>
          </cell>
          <cell r="F6973" t="str">
            <v>Lombardia</v>
          </cell>
          <cell r="G6973">
            <v>3</v>
          </cell>
          <cell r="H6973">
            <v>6913</v>
          </cell>
          <cell r="J6973">
            <v>8172975</v>
          </cell>
          <cell r="K6973">
            <v>10755960</v>
          </cell>
          <cell r="L6973">
            <v>43154600</v>
          </cell>
          <cell r="M6973">
            <v>52435898</v>
          </cell>
          <cell r="N6973">
            <v>9795007</v>
          </cell>
          <cell r="O6973">
            <v>12549533</v>
          </cell>
          <cell r="P6973">
            <v>8853371</v>
          </cell>
          <cell r="Q6973">
            <v>145717344</v>
          </cell>
          <cell r="R6973">
            <v>21078.742080138869</v>
          </cell>
        </row>
        <row r="6974">
          <cell r="C6974">
            <v>21100</v>
          </cell>
          <cell r="D6974" t="str">
            <v>TIRES .TIERS.</v>
          </cell>
          <cell r="E6974" t="str">
            <v>BZ</v>
          </cell>
          <cell r="F6974" t="str">
            <v>Trentino Alto Adige(P.A.Bolzano)</v>
          </cell>
          <cell r="G6974">
            <v>4</v>
          </cell>
          <cell r="H6974">
            <v>825</v>
          </cell>
          <cell r="I6974">
            <v>0</v>
          </cell>
          <cell r="J6974">
            <v>903910</v>
          </cell>
          <cell r="K6974">
            <v>1322826</v>
          </cell>
          <cell r="L6974">
            <v>4120266</v>
          </cell>
          <cell r="M6974">
            <v>8586479</v>
          </cell>
          <cell r="N6974">
            <v>2080278</v>
          </cell>
          <cell r="O6974">
            <v>1654328</v>
          </cell>
          <cell r="P6974">
            <v>2401375</v>
          </cell>
          <cell r="Q6974">
            <v>21069462</v>
          </cell>
          <cell r="R6974">
            <v>25538.741818181818</v>
          </cell>
        </row>
        <row r="6975">
          <cell r="C6975">
            <v>79147</v>
          </cell>
          <cell r="D6975" t="str">
            <v>TIRIOLO</v>
          </cell>
          <cell r="E6975" t="str">
            <v>CZ</v>
          </cell>
          <cell r="F6975" t="str">
            <v>Calabria</v>
          </cell>
          <cell r="G6975">
            <v>18</v>
          </cell>
          <cell r="H6975">
            <v>2345</v>
          </cell>
          <cell r="I6975">
            <v>0</v>
          </cell>
          <cell r="J6975">
            <v>4914916</v>
          </cell>
          <cell r="K6975">
            <v>4859407</v>
          </cell>
          <cell r="L6975">
            <v>11080259</v>
          </cell>
          <cell r="M6975">
            <v>10524277</v>
          </cell>
          <cell r="N6975">
            <v>1167504</v>
          </cell>
          <cell r="O6975">
            <v>1103908</v>
          </cell>
          <cell r="Q6975">
            <v>33650271</v>
          </cell>
          <cell r="R6975">
            <v>14349.795735607677</v>
          </cell>
        </row>
        <row r="6976">
          <cell r="C6976">
            <v>21101</v>
          </cell>
          <cell r="D6976" t="str">
            <v>TIROLO .TIROL.</v>
          </cell>
          <cell r="E6976" t="str">
            <v>BZ</v>
          </cell>
          <cell r="F6976" t="str">
            <v>Trentino Alto Adige(P.A.Bolzano)</v>
          </cell>
          <cell r="G6976">
            <v>4</v>
          </cell>
          <cell r="H6976">
            <v>2275</v>
          </cell>
          <cell r="I6976">
            <v>0</v>
          </cell>
          <cell r="J6976">
            <v>2450033</v>
          </cell>
          <cell r="K6976">
            <v>3482129</v>
          </cell>
          <cell r="L6976">
            <v>13671414</v>
          </cell>
          <cell r="M6976">
            <v>19187264</v>
          </cell>
          <cell r="N6976">
            <v>4086021</v>
          </cell>
          <cell r="O6976">
            <v>6236267</v>
          </cell>
          <cell r="P6976">
            <v>5888808</v>
          </cell>
          <cell r="Q6976">
            <v>55001936</v>
          </cell>
          <cell r="R6976">
            <v>24176.675164835164</v>
          </cell>
        </row>
        <row r="6977">
          <cell r="C6977">
            <v>90072</v>
          </cell>
          <cell r="D6977" t="str">
            <v>TISSI</v>
          </cell>
          <cell r="E6977" t="str">
            <v>SS</v>
          </cell>
          <cell r="F6977" t="str">
            <v>Sardegna</v>
          </cell>
          <cell r="G6977">
            <v>20</v>
          </cell>
          <cell r="H6977">
            <v>1535</v>
          </cell>
          <cell r="I6977">
            <v>0</v>
          </cell>
          <cell r="J6977">
            <v>2325275</v>
          </cell>
          <cell r="K6977">
            <v>2932678</v>
          </cell>
          <cell r="L6977">
            <v>8697764</v>
          </cell>
          <cell r="M6977">
            <v>10473022</v>
          </cell>
          <cell r="N6977">
            <v>1051070</v>
          </cell>
          <cell r="O6977">
            <v>745863</v>
          </cell>
          <cell r="Q6977">
            <v>26225672</v>
          </cell>
          <cell r="R6977">
            <v>17085.128338762213</v>
          </cell>
        </row>
        <row r="6978">
          <cell r="C6978">
            <v>76089</v>
          </cell>
          <cell r="D6978" t="str">
            <v>TITO</v>
          </cell>
          <cell r="E6978" t="str">
            <v>PZ</v>
          </cell>
          <cell r="F6978" t="str">
            <v>Basilicata</v>
          </cell>
          <cell r="G6978">
            <v>17</v>
          </cell>
          <cell r="H6978">
            <v>4595</v>
          </cell>
          <cell r="J6978">
            <v>7224329</v>
          </cell>
          <cell r="K6978">
            <v>8885850</v>
          </cell>
          <cell r="L6978">
            <v>26897307</v>
          </cell>
          <cell r="M6978">
            <v>25681449</v>
          </cell>
          <cell r="N6978">
            <v>2250522</v>
          </cell>
          <cell r="O6978">
            <v>2126873</v>
          </cell>
          <cell r="P6978">
            <v>1330634</v>
          </cell>
          <cell r="Q6978">
            <v>74396964</v>
          </cell>
          <cell r="R6978">
            <v>16190.851795429815</v>
          </cell>
        </row>
        <row r="6979">
          <cell r="C6979">
            <v>58104</v>
          </cell>
          <cell r="D6979" t="str">
            <v>TIVOLI</v>
          </cell>
          <cell r="E6979" t="str">
            <v>RM</v>
          </cell>
          <cell r="F6979" t="str">
            <v>Lazio</v>
          </cell>
          <cell r="G6979">
            <v>12</v>
          </cell>
          <cell r="H6979">
            <v>36499</v>
          </cell>
          <cell r="I6979">
            <v>-6205</v>
          </cell>
          <cell r="J6979">
            <v>48594874</v>
          </cell>
          <cell r="K6979">
            <v>58325261</v>
          </cell>
          <cell r="L6979">
            <v>210230458</v>
          </cell>
          <cell r="M6979">
            <v>300628606</v>
          </cell>
          <cell r="N6979">
            <v>39028019</v>
          </cell>
          <cell r="O6979">
            <v>36854319</v>
          </cell>
          <cell r="P6979">
            <v>27010034</v>
          </cell>
          <cell r="Q6979">
            <v>720671571</v>
          </cell>
          <cell r="R6979">
            <v>19744.967560755089</v>
          </cell>
        </row>
        <row r="6980">
          <cell r="C6980">
            <v>34039</v>
          </cell>
          <cell r="D6980" t="str">
            <v>TIZZANO VAL PARMA</v>
          </cell>
          <cell r="E6980" t="str">
            <v>PR</v>
          </cell>
          <cell r="F6980" t="str">
            <v>Emilia Romagna</v>
          </cell>
          <cell r="G6980">
            <v>8</v>
          </cell>
          <cell r="H6980">
            <v>1650</v>
          </cell>
          <cell r="I6980">
            <v>0</v>
          </cell>
          <cell r="J6980">
            <v>1964572</v>
          </cell>
          <cell r="K6980">
            <v>2964019</v>
          </cell>
          <cell r="L6980">
            <v>10722464</v>
          </cell>
          <cell r="M6980">
            <v>13132632</v>
          </cell>
          <cell r="N6980">
            <v>1643032</v>
          </cell>
          <cell r="O6980">
            <v>1943655</v>
          </cell>
          <cell r="P6980">
            <v>1027751</v>
          </cell>
          <cell r="Q6980">
            <v>33398125</v>
          </cell>
          <cell r="R6980">
            <v>20241.28787878788</v>
          </cell>
        </row>
        <row r="6981">
          <cell r="C6981">
            <v>35041</v>
          </cell>
          <cell r="D6981" t="str">
            <v>TOANO</v>
          </cell>
          <cell r="E6981" t="str">
            <v>RE</v>
          </cell>
          <cell r="F6981" t="str">
            <v>Emilia Romagna</v>
          </cell>
          <cell r="G6981">
            <v>8</v>
          </cell>
          <cell r="H6981">
            <v>3274</v>
          </cell>
          <cell r="I6981">
            <v>0</v>
          </cell>
          <cell r="J6981">
            <v>3643566</v>
          </cell>
          <cell r="K6981">
            <v>5838576</v>
          </cell>
          <cell r="L6981">
            <v>20419888</v>
          </cell>
          <cell r="M6981">
            <v>27517242</v>
          </cell>
          <cell r="N6981">
            <v>3748526</v>
          </cell>
          <cell r="O6981">
            <v>3166844</v>
          </cell>
          <cell r="P6981">
            <v>3181182</v>
          </cell>
          <cell r="Q6981">
            <v>67515824</v>
          </cell>
          <cell r="R6981">
            <v>20621.815516188148</v>
          </cell>
        </row>
        <row r="6982">
          <cell r="C6982">
            <v>62075</v>
          </cell>
          <cell r="D6982" t="str">
            <v>TOCCO CAUDIO</v>
          </cell>
          <cell r="E6982" t="str">
            <v>BN</v>
          </cell>
          <cell r="F6982" t="str">
            <v>Campania</v>
          </cell>
          <cell r="G6982">
            <v>15</v>
          </cell>
          <cell r="H6982">
            <v>963</v>
          </cell>
          <cell r="I6982">
            <v>0</v>
          </cell>
          <cell r="J6982">
            <v>2156294</v>
          </cell>
          <cell r="K6982">
            <v>2204151</v>
          </cell>
          <cell r="L6982">
            <v>4631453</v>
          </cell>
          <cell r="M6982">
            <v>1972738</v>
          </cell>
          <cell r="N6982">
            <v>347668</v>
          </cell>
          <cell r="Q6982">
            <v>11312304</v>
          </cell>
          <cell r="R6982">
            <v>11746.940809968848</v>
          </cell>
        </row>
        <row r="6983">
          <cell r="C6983">
            <v>68042</v>
          </cell>
          <cell r="D6983" t="str">
            <v>TOCCO DA CASAURIA</v>
          </cell>
          <cell r="E6983" t="str">
            <v>PE</v>
          </cell>
          <cell r="F6983" t="str">
            <v>Abruzzo</v>
          </cell>
          <cell r="G6983">
            <v>13</v>
          </cell>
          <cell r="H6983">
            <v>1738</v>
          </cell>
          <cell r="J6983">
            <v>2383754</v>
          </cell>
          <cell r="K6983">
            <v>3373782</v>
          </cell>
          <cell r="L6983">
            <v>11288122</v>
          </cell>
          <cell r="M6983">
            <v>8609374</v>
          </cell>
          <cell r="N6983">
            <v>994095</v>
          </cell>
          <cell r="O6983">
            <v>661173</v>
          </cell>
          <cell r="Q6983">
            <v>27310300</v>
          </cell>
          <cell r="R6983">
            <v>15713.636363636364</v>
          </cell>
        </row>
        <row r="6984">
          <cell r="C6984">
            <v>103065</v>
          </cell>
          <cell r="D6984" t="str">
            <v>TOCENO</v>
          </cell>
          <cell r="E6984" t="str">
            <v>VB</v>
          </cell>
          <cell r="F6984" t="str">
            <v>Piemonte</v>
          </cell>
          <cell r="G6984">
            <v>1</v>
          </cell>
          <cell r="H6984">
            <v>470</v>
          </cell>
          <cell r="I6984">
            <v>0</v>
          </cell>
          <cell r="J6984">
            <v>699188</v>
          </cell>
          <cell r="K6984">
            <v>648669</v>
          </cell>
          <cell r="L6984">
            <v>1819038</v>
          </cell>
          <cell r="M6984">
            <v>2036501</v>
          </cell>
          <cell r="N6984">
            <v>243910</v>
          </cell>
          <cell r="O6984">
            <v>639306</v>
          </cell>
          <cell r="Q6984">
            <v>6086612</v>
          </cell>
          <cell r="R6984">
            <v>12950.23829787234</v>
          </cell>
        </row>
        <row r="6985">
          <cell r="C6985">
            <v>54052</v>
          </cell>
          <cell r="D6985" t="str">
            <v>TODI</v>
          </cell>
          <cell r="E6985" t="str">
            <v>PG</v>
          </cell>
          <cell r="F6985" t="str">
            <v>Umbria</v>
          </cell>
          <cell r="G6985">
            <v>10</v>
          </cell>
          <cell r="H6985">
            <v>11793</v>
          </cell>
          <cell r="I6985">
            <v>-9961</v>
          </cell>
          <cell r="J6985">
            <v>16431052</v>
          </cell>
          <cell r="K6985">
            <v>23353193</v>
          </cell>
          <cell r="L6985">
            <v>74400744</v>
          </cell>
          <cell r="M6985">
            <v>74090864</v>
          </cell>
          <cell r="N6985">
            <v>12227471</v>
          </cell>
          <cell r="O6985">
            <v>13259321</v>
          </cell>
          <cell r="P6985">
            <v>13927606</v>
          </cell>
          <cell r="Q6985">
            <v>227690251</v>
          </cell>
          <cell r="R6985">
            <v>19307.237428983295</v>
          </cell>
        </row>
        <row r="6986">
          <cell r="C6986">
            <v>57068</v>
          </cell>
          <cell r="D6986" t="str">
            <v>TOFFIA</v>
          </cell>
          <cell r="E6986" t="str">
            <v>RI</v>
          </cell>
          <cell r="F6986" t="str">
            <v>Lazio</v>
          </cell>
          <cell r="G6986">
            <v>12</v>
          </cell>
          <cell r="H6986">
            <v>669</v>
          </cell>
          <cell r="I6986">
            <v>0</v>
          </cell>
          <cell r="J6986">
            <v>1171886</v>
          </cell>
          <cell r="K6986">
            <v>1357764</v>
          </cell>
          <cell r="L6986">
            <v>3639571</v>
          </cell>
          <cell r="M6986">
            <v>3905875</v>
          </cell>
          <cell r="N6986">
            <v>326424</v>
          </cell>
          <cell r="O6986">
            <v>360541</v>
          </cell>
          <cell r="Q6986">
            <v>10762061</v>
          </cell>
          <cell r="R6986">
            <v>16086.787742899851</v>
          </cell>
        </row>
        <row r="6987">
          <cell r="C6987">
            <v>9061</v>
          </cell>
          <cell r="D6987" t="str">
            <v>TOIRANO</v>
          </cell>
          <cell r="E6987" t="str">
            <v>SV</v>
          </cell>
          <cell r="F6987" t="str">
            <v>Liguria</v>
          </cell>
          <cell r="G6987">
            <v>7</v>
          </cell>
          <cell r="H6987">
            <v>1961</v>
          </cell>
          <cell r="I6987">
            <v>0</v>
          </cell>
          <cell r="J6987">
            <v>2547117</v>
          </cell>
          <cell r="K6987">
            <v>3809965</v>
          </cell>
          <cell r="L6987">
            <v>12944667</v>
          </cell>
          <cell r="M6987">
            <v>12381164</v>
          </cell>
          <cell r="N6987">
            <v>2059277</v>
          </cell>
          <cell r="O6987">
            <v>1763415</v>
          </cell>
          <cell r="P6987">
            <v>2277998</v>
          </cell>
          <cell r="Q6987">
            <v>37783603</v>
          </cell>
          <cell r="R6987">
            <v>19267.518103008668</v>
          </cell>
        </row>
        <row r="6988">
          <cell r="C6988">
            <v>43053</v>
          </cell>
          <cell r="D6988" t="str">
            <v>TOLENTINO</v>
          </cell>
          <cell r="E6988" t="str">
            <v>MC</v>
          </cell>
          <cell r="F6988" t="str">
            <v>Marche</v>
          </cell>
          <cell r="G6988">
            <v>11</v>
          </cell>
          <cell r="H6988">
            <v>14071</v>
          </cell>
          <cell r="I6988">
            <v>0</v>
          </cell>
          <cell r="J6988">
            <v>16810975</v>
          </cell>
          <cell r="K6988">
            <v>27576408</v>
          </cell>
          <cell r="L6988">
            <v>102062865</v>
          </cell>
          <cell r="M6988">
            <v>89315890</v>
          </cell>
          <cell r="N6988">
            <v>13951691</v>
          </cell>
          <cell r="O6988">
            <v>15098140</v>
          </cell>
          <cell r="P6988">
            <v>11408117</v>
          </cell>
          <cell r="Q6988">
            <v>276224086</v>
          </cell>
          <cell r="R6988">
            <v>19630.735981806552</v>
          </cell>
        </row>
        <row r="6989">
          <cell r="C6989">
            <v>58105</v>
          </cell>
          <cell r="D6989" t="str">
            <v>TOLFA</v>
          </cell>
          <cell r="E6989" t="str">
            <v>RM</v>
          </cell>
          <cell r="F6989" t="str">
            <v>Lazio</v>
          </cell>
          <cell r="G6989">
            <v>12</v>
          </cell>
          <cell r="H6989">
            <v>3301</v>
          </cell>
          <cell r="I6989">
            <v>0</v>
          </cell>
          <cell r="J6989">
            <v>4586560</v>
          </cell>
          <cell r="K6989">
            <v>5695275</v>
          </cell>
          <cell r="L6989">
            <v>18220438</v>
          </cell>
          <cell r="M6989">
            <v>26422772</v>
          </cell>
          <cell r="N6989">
            <v>2009056</v>
          </cell>
          <cell r="O6989">
            <v>2253263</v>
          </cell>
          <cell r="P6989">
            <v>1249184</v>
          </cell>
          <cell r="Q6989">
            <v>60436548</v>
          </cell>
          <cell r="R6989">
            <v>18308.557406846408</v>
          </cell>
        </row>
        <row r="6990">
          <cell r="C6990">
            <v>96068</v>
          </cell>
          <cell r="D6990" t="str">
            <v>TOLLEGNO</v>
          </cell>
          <cell r="E6990" t="str">
            <v>BI</v>
          </cell>
          <cell r="F6990" t="str">
            <v>Piemonte</v>
          </cell>
          <cell r="G6990">
            <v>1</v>
          </cell>
          <cell r="H6990">
            <v>1868</v>
          </cell>
          <cell r="I6990">
            <v>0</v>
          </cell>
          <cell r="J6990">
            <v>1690271</v>
          </cell>
          <cell r="K6990">
            <v>3269990</v>
          </cell>
          <cell r="L6990">
            <v>15124676</v>
          </cell>
          <cell r="M6990">
            <v>12567908</v>
          </cell>
          <cell r="N6990">
            <v>1834385</v>
          </cell>
          <cell r="O6990">
            <v>2679460</v>
          </cell>
          <cell r="P6990">
            <v>1401544</v>
          </cell>
          <cell r="Q6990">
            <v>38568234</v>
          </cell>
          <cell r="R6990">
            <v>20646.806209850107</v>
          </cell>
        </row>
        <row r="6991">
          <cell r="C6991">
            <v>69090</v>
          </cell>
          <cell r="D6991" t="str">
            <v>TOLLO</v>
          </cell>
          <cell r="E6991" t="str">
            <v>CH</v>
          </cell>
          <cell r="F6991" t="str">
            <v>Abruzzo</v>
          </cell>
          <cell r="G6991">
            <v>13</v>
          </cell>
          <cell r="H6991">
            <v>2829</v>
          </cell>
          <cell r="I6991">
            <v>0</v>
          </cell>
          <cell r="J6991">
            <v>5517103</v>
          </cell>
          <cell r="K6991">
            <v>5902657</v>
          </cell>
          <cell r="L6991">
            <v>13721371</v>
          </cell>
          <cell r="M6991">
            <v>11873936</v>
          </cell>
          <cell r="N6991">
            <v>1274288</v>
          </cell>
          <cell r="O6991">
            <v>1162015</v>
          </cell>
          <cell r="Q6991">
            <v>39451370</v>
          </cell>
          <cell r="R6991">
            <v>13945.341109932839</v>
          </cell>
        </row>
        <row r="6992">
          <cell r="C6992">
            <v>30121</v>
          </cell>
          <cell r="D6992" t="str">
            <v>TOLMEZZO</v>
          </cell>
          <cell r="E6992" t="str">
            <v>UD</v>
          </cell>
          <cell r="F6992" t="str">
            <v>Friuli Venezia Giulia</v>
          </cell>
          <cell r="G6992">
            <v>6</v>
          </cell>
          <cell r="H6992">
            <v>7982</v>
          </cell>
          <cell r="J6992">
            <v>7105445</v>
          </cell>
          <cell r="K6992">
            <v>12699403</v>
          </cell>
          <cell r="L6992">
            <v>57039725</v>
          </cell>
          <cell r="M6992">
            <v>72430783</v>
          </cell>
          <cell r="N6992">
            <v>9013902</v>
          </cell>
          <cell r="O6992">
            <v>15778794</v>
          </cell>
          <cell r="P6992">
            <v>9216264</v>
          </cell>
          <cell r="Q6992">
            <v>183284316</v>
          </cell>
          <cell r="R6992">
            <v>22962.204460035078</v>
          </cell>
        </row>
        <row r="6993">
          <cell r="C6993">
            <v>76090</v>
          </cell>
          <cell r="D6993" t="str">
            <v>TOLVE</v>
          </cell>
          <cell r="E6993" t="str">
            <v>PZ</v>
          </cell>
          <cell r="F6993" t="str">
            <v>Basilicata</v>
          </cell>
          <cell r="G6993">
            <v>17</v>
          </cell>
          <cell r="H6993">
            <v>2105</v>
          </cell>
          <cell r="I6993">
            <v>0</v>
          </cell>
          <cell r="J6993">
            <v>3655552</v>
          </cell>
          <cell r="K6993">
            <v>3861302</v>
          </cell>
          <cell r="L6993">
            <v>12982636</v>
          </cell>
          <cell r="M6993">
            <v>9998310</v>
          </cell>
          <cell r="N6993">
            <v>724272</v>
          </cell>
          <cell r="O6993">
            <v>698281</v>
          </cell>
          <cell r="Q6993">
            <v>31920353</v>
          </cell>
          <cell r="R6993">
            <v>15164.063182897862</v>
          </cell>
        </row>
        <row r="6994">
          <cell r="C6994">
            <v>28091</v>
          </cell>
          <cell r="D6994" t="str">
            <v>TOMBOLO</v>
          </cell>
          <cell r="E6994" t="str">
            <v>PD</v>
          </cell>
          <cell r="F6994" t="str">
            <v>Veneto</v>
          </cell>
          <cell r="G6994">
            <v>5</v>
          </cell>
          <cell r="H6994">
            <v>5941</v>
          </cell>
          <cell r="I6994">
            <v>0</v>
          </cell>
          <cell r="J6994">
            <v>6556959</v>
          </cell>
          <cell r="K6994">
            <v>9603882</v>
          </cell>
          <cell r="L6994">
            <v>43624722</v>
          </cell>
          <cell r="M6994">
            <v>45137713</v>
          </cell>
          <cell r="N6994">
            <v>6883655</v>
          </cell>
          <cell r="O6994">
            <v>6541518</v>
          </cell>
          <cell r="P6994">
            <v>13213527</v>
          </cell>
          <cell r="Q6994">
            <v>131561976</v>
          </cell>
          <cell r="R6994">
            <v>22144.752735229758</v>
          </cell>
        </row>
        <row r="6995">
          <cell r="C6995">
            <v>22200</v>
          </cell>
          <cell r="D6995" t="str">
            <v>TON</v>
          </cell>
          <cell r="E6995" t="str">
            <v>TN</v>
          </cell>
          <cell r="F6995" t="str">
            <v>Trentino Alto Adige(P.A.Trento)</v>
          </cell>
          <cell r="G6995">
            <v>4</v>
          </cell>
          <cell r="H6995">
            <v>1178</v>
          </cell>
          <cell r="I6995">
            <v>0</v>
          </cell>
          <cell r="J6995">
            <v>1423493</v>
          </cell>
          <cell r="K6995">
            <v>1929697</v>
          </cell>
          <cell r="L6995">
            <v>6677924</v>
          </cell>
          <cell r="M6995">
            <v>7529385</v>
          </cell>
          <cell r="N6995">
            <v>670709</v>
          </cell>
          <cell r="O6995">
            <v>867225</v>
          </cell>
          <cell r="Q6995">
            <v>19098433</v>
          </cell>
          <cell r="R6995">
            <v>16212.591680814941</v>
          </cell>
        </row>
        <row r="6996">
          <cell r="C6996">
            <v>91093</v>
          </cell>
          <cell r="D6996" t="str">
            <v>TONARA</v>
          </cell>
          <cell r="E6996" t="str">
            <v>NU</v>
          </cell>
          <cell r="F6996" t="str">
            <v>Sardegna</v>
          </cell>
          <cell r="G6996">
            <v>20</v>
          </cell>
          <cell r="H6996">
            <v>1361</v>
          </cell>
          <cell r="I6996">
            <v>0</v>
          </cell>
          <cell r="J6996">
            <v>2131315</v>
          </cell>
          <cell r="K6996">
            <v>2810001</v>
          </cell>
          <cell r="L6996">
            <v>7963423</v>
          </cell>
          <cell r="M6996">
            <v>8228863</v>
          </cell>
          <cell r="N6996">
            <v>915253</v>
          </cell>
          <cell r="Q6996">
            <v>22048855</v>
          </cell>
          <cell r="R6996">
            <v>16200.481263776635</v>
          </cell>
        </row>
        <row r="6997">
          <cell r="C6997">
            <v>5109</v>
          </cell>
          <cell r="D6997" t="str">
            <v>TONCO</v>
          </cell>
          <cell r="E6997" t="str">
            <v>AT</v>
          </cell>
          <cell r="F6997" t="str">
            <v>Piemonte</v>
          </cell>
          <cell r="G6997">
            <v>1</v>
          </cell>
          <cell r="H6997">
            <v>609</v>
          </cell>
          <cell r="I6997">
            <v>0</v>
          </cell>
          <cell r="J6997">
            <v>760733</v>
          </cell>
          <cell r="K6997">
            <v>1325790</v>
          </cell>
          <cell r="L6997">
            <v>4010844</v>
          </cell>
          <cell r="M6997">
            <v>3961590</v>
          </cell>
          <cell r="N6997">
            <v>293627</v>
          </cell>
          <cell r="O6997">
            <v>543441</v>
          </cell>
          <cell r="Q6997">
            <v>10896025</v>
          </cell>
          <cell r="R6997">
            <v>17891.666666666668</v>
          </cell>
        </row>
        <row r="6998">
          <cell r="C6998">
            <v>5110</v>
          </cell>
          <cell r="D6998" t="str">
            <v>TONENGO</v>
          </cell>
          <cell r="E6998" t="str">
            <v>AT</v>
          </cell>
          <cell r="F6998" t="str">
            <v>Piemonte</v>
          </cell>
          <cell r="G6998">
            <v>1</v>
          </cell>
          <cell r="H6998">
            <v>199</v>
          </cell>
          <cell r="I6998">
            <v>0</v>
          </cell>
          <cell r="J6998">
            <v>266734</v>
          </cell>
          <cell r="K6998">
            <v>379475</v>
          </cell>
          <cell r="L6998">
            <v>1493099</v>
          </cell>
          <cell r="M6998">
            <v>1243903</v>
          </cell>
          <cell r="P6998">
            <v>0</v>
          </cell>
          <cell r="Q6998">
            <v>3383211</v>
          </cell>
          <cell r="R6998">
            <v>17001.060301507539</v>
          </cell>
        </row>
        <row r="6999">
          <cell r="C6999">
            <v>61093</v>
          </cell>
          <cell r="D6999" t="str">
            <v>TORA E PICCILLI</v>
          </cell>
          <cell r="E6999" t="str">
            <v>CE</v>
          </cell>
          <cell r="F6999" t="str">
            <v>Campania</v>
          </cell>
          <cell r="G6999">
            <v>15</v>
          </cell>
          <cell r="H6999">
            <v>575</v>
          </cell>
          <cell r="I6999">
            <v>0</v>
          </cell>
          <cell r="J6999">
            <v>1115889</v>
          </cell>
          <cell r="K6999">
            <v>1057101</v>
          </cell>
          <cell r="L6999">
            <v>2941076</v>
          </cell>
          <cell r="M6999">
            <v>2910364</v>
          </cell>
          <cell r="N6999">
            <v>429669</v>
          </cell>
          <cell r="O6999">
            <v>405248</v>
          </cell>
          <cell r="Q6999">
            <v>8859347</v>
          </cell>
          <cell r="R6999">
            <v>15407.56</v>
          </cell>
        </row>
        <row r="7000">
          <cell r="C7000">
            <v>78148</v>
          </cell>
          <cell r="D7000" t="str">
            <v>TORANO CASTELLO</v>
          </cell>
          <cell r="E7000" t="str">
            <v>CS</v>
          </cell>
          <cell r="F7000" t="str">
            <v>Calabria</v>
          </cell>
          <cell r="G7000">
            <v>18</v>
          </cell>
          <cell r="H7000">
            <v>2681</v>
          </cell>
          <cell r="J7000">
            <v>5633733</v>
          </cell>
          <cell r="K7000">
            <v>5251586</v>
          </cell>
          <cell r="L7000">
            <v>14626311</v>
          </cell>
          <cell r="M7000">
            <v>9037578</v>
          </cell>
          <cell r="N7000">
            <v>1519623</v>
          </cell>
          <cell r="O7000">
            <v>1636043</v>
          </cell>
          <cell r="Q7000">
            <v>37704874</v>
          </cell>
          <cell r="R7000">
            <v>14063.735173442745</v>
          </cell>
        </row>
        <row r="7001">
          <cell r="C7001">
            <v>67042</v>
          </cell>
          <cell r="D7001" t="str">
            <v>TORANO NUOVO</v>
          </cell>
          <cell r="E7001" t="str">
            <v>TE</v>
          </cell>
          <cell r="F7001" t="str">
            <v>Abruzzo</v>
          </cell>
          <cell r="G7001">
            <v>13</v>
          </cell>
          <cell r="H7001">
            <v>1133</v>
          </cell>
          <cell r="J7001">
            <v>2010608</v>
          </cell>
          <cell r="K7001">
            <v>2740115</v>
          </cell>
          <cell r="L7001">
            <v>6530253</v>
          </cell>
          <cell r="M7001">
            <v>5041774</v>
          </cell>
          <cell r="N7001">
            <v>530770</v>
          </cell>
          <cell r="P7001">
            <v>0</v>
          </cell>
          <cell r="Q7001">
            <v>16853520</v>
          </cell>
          <cell r="R7001">
            <v>14875.1279788173</v>
          </cell>
        </row>
        <row r="7002">
          <cell r="C7002">
            <v>17186</v>
          </cell>
          <cell r="D7002" t="str">
            <v>TORBOLE CASAGLIA</v>
          </cell>
          <cell r="E7002" t="str">
            <v>BS</v>
          </cell>
          <cell r="F7002" t="str">
            <v>Lombardia</v>
          </cell>
          <cell r="G7002">
            <v>3</v>
          </cell>
          <cell r="H7002">
            <v>4429</v>
          </cell>
          <cell r="I7002">
            <v>0</v>
          </cell>
          <cell r="J7002">
            <v>4583657</v>
          </cell>
          <cell r="K7002">
            <v>7027747</v>
          </cell>
          <cell r="L7002">
            <v>34475862</v>
          </cell>
          <cell r="M7002">
            <v>35505318</v>
          </cell>
          <cell r="N7002">
            <v>4412519</v>
          </cell>
          <cell r="O7002">
            <v>3342683</v>
          </cell>
          <cell r="P7002">
            <v>2161426</v>
          </cell>
          <cell r="Q7002">
            <v>91509212</v>
          </cell>
          <cell r="R7002">
            <v>20661.37096410025</v>
          </cell>
        </row>
        <row r="7003">
          <cell r="C7003">
            <v>22202</v>
          </cell>
          <cell r="D7003" t="str">
            <v>TORCEGNO</v>
          </cell>
          <cell r="E7003" t="str">
            <v>TN</v>
          </cell>
          <cell r="F7003" t="str">
            <v>Trentino Alto Adige(P.A.Trento)</v>
          </cell>
          <cell r="G7003">
            <v>4</v>
          </cell>
          <cell r="H7003">
            <v>553</v>
          </cell>
          <cell r="I7003">
            <v>0</v>
          </cell>
          <cell r="J7003">
            <v>560483</v>
          </cell>
          <cell r="K7003">
            <v>1027220</v>
          </cell>
          <cell r="L7003">
            <v>4016233</v>
          </cell>
          <cell r="M7003">
            <v>4320906</v>
          </cell>
          <cell r="N7003">
            <v>474481</v>
          </cell>
          <cell r="P7003">
            <v>0</v>
          </cell>
          <cell r="Q7003">
            <v>10399323</v>
          </cell>
          <cell r="R7003">
            <v>18805.285714285714</v>
          </cell>
        </row>
        <row r="7004">
          <cell r="C7004">
            <v>65147</v>
          </cell>
          <cell r="D7004" t="str">
            <v>TORCHIARA</v>
          </cell>
          <cell r="E7004" t="str">
            <v>SA</v>
          </cell>
          <cell r="F7004" t="str">
            <v>Campania</v>
          </cell>
          <cell r="G7004">
            <v>15</v>
          </cell>
          <cell r="H7004">
            <v>1179</v>
          </cell>
          <cell r="I7004">
            <v>0</v>
          </cell>
          <cell r="J7004">
            <v>2140311</v>
          </cell>
          <cell r="K7004">
            <v>2150825</v>
          </cell>
          <cell r="L7004">
            <v>5557816</v>
          </cell>
          <cell r="M7004">
            <v>7511046</v>
          </cell>
          <cell r="N7004">
            <v>1599629</v>
          </cell>
          <cell r="O7004">
            <v>887846</v>
          </cell>
          <cell r="Q7004">
            <v>19847473</v>
          </cell>
          <cell r="R7004">
            <v>16834.15860899067</v>
          </cell>
        </row>
        <row r="7005">
          <cell r="C7005">
            <v>74018</v>
          </cell>
          <cell r="D7005" t="str">
            <v>TORCHIAROLO</v>
          </cell>
          <cell r="E7005" t="str">
            <v>BR</v>
          </cell>
          <cell r="F7005" t="str">
            <v>Puglia</v>
          </cell>
          <cell r="G7005">
            <v>16</v>
          </cell>
          <cell r="H7005">
            <v>3492</v>
          </cell>
          <cell r="I7005">
            <v>0</v>
          </cell>
          <cell r="J7005">
            <v>6720731</v>
          </cell>
          <cell r="K7005">
            <v>7927647</v>
          </cell>
          <cell r="L7005">
            <v>18488015</v>
          </cell>
          <cell r="M7005">
            <v>15712565</v>
          </cell>
          <cell r="N7005">
            <v>1453223</v>
          </cell>
          <cell r="O7005">
            <v>713758</v>
          </cell>
          <cell r="Q7005">
            <v>51015939</v>
          </cell>
          <cell r="R7005">
            <v>14609.375429553265</v>
          </cell>
        </row>
        <row r="7006">
          <cell r="C7006">
            <v>64109</v>
          </cell>
          <cell r="D7006" t="str">
            <v>TORELLA DEI LOMBARDI</v>
          </cell>
          <cell r="E7006" t="str">
            <v>AV</v>
          </cell>
          <cell r="F7006" t="str">
            <v>Campania</v>
          </cell>
          <cell r="G7006">
            <v>15</v>
          </cell>
          <cell r="H7006">
            <v>1363</v>
          </cell>
          <cell r="I7006">
            <v>0</v>
          </cell>
          <cell r="J7006">
            <v>2927669</v>
          </cell>
          <cell r="K7006">
            <v>2464424</v>
          </cell>
          <cell r="L7006">
            <v>5602208</v>
          </cell>
          <cell r="M7006">
            <v>5318881</v>
          </cell>
          <cell r="N7006">
            <v>263614</v>
          </cell>
          <cell r="O7006">
            <v>559461</v>
          </cell>
          <cell r="Q7006">
            <v>17136257</v>
          </cell>
          <cell r="R7006">
            <v>12572.455612619222</v>
          </cell>
        </row>
        <row r="7007">
          <cell r="C7007">
            <v>70079</v>
          </cell>
          <cell r="D7007" t="str">
            <v>TORELLA DEL SANNIO</v>
          </cell>
          <cell r="E7007" t="str">
            <v>CB</v>
          </cell>
          <cell r="F7007" t="str">
            <v>Molise</v>
          </cell>
          <cell r="G7007">
            <v>14</v>
          </cell>
          <cell r="H7007">
            <v>577</v>
          </cell>
          <cell r="I7007">
            <v>0</v>
          </cell>
          <cell r="J7007">
            <v>1352694</v>
          </cell>
          <cell r="K7007">
            <v>1277267</v>
          </cell>
          <cell r="L7007">
            <v>2244217</v>
          </cell>
          <cell r="M7007">
            <v>1535887</v>
          </cell>
          <cell r="N7007">
            <v>0</v>
          </cell>
          <cell r="P7007">
            <v>0</v>
          </cell>
          <cell r="Q7007">
            <v>6410065</v>
          </cell>
          <cell r="R7007">
            <v>11109.298093587522</v>
          </cell>
        </row>
        <row r="7008">
          <cell r="C7008">
            <v>54053</v>
          </cell>
          <cell r="D7008" t="str">
            <v>TORGIANO</v>
          </cell>
          <cell r="E7008" t="str">
            <v>PG</v>
          </cell>
          <cell r="F7008" t="str">
            <v>Umbria</v>
          </cell>
          <cell r="G7008">
            <v>10</v>
          </cell>
          <cell r="H7008">
            <v>4742</v>
          </cell>
          <cell r="J7008">
            <v>5457891</v>
          </cell>
          <cell r="K7008">
            <v>8872272</v>
          </cell>
          <cell r="L7008">
            <v>33731777</v>
          </cell>
          <cell r="M7008">
            <v>35676609</v>
          </cell>
          <cell r="N7008">
            <v>5038856</v>
          </cell>
          <cell r="O7008">
            <v>5615294</v>
          </cell>
          <cell r="P7008">
            <v>3482431</v>
          </cell>
          <cell r="Q7008">
            <v>97875130</v>
          </cell>
          <cell r="R7008">
            <v>20640.05272037115</v>
          </cell>
        </row>
        <row r="7009">
          <cell r="C7009">
            <v>7067</v>
          </cell>
          <cell r="D7009" t="str">
            <v>TORGNON</v>
          </cell>
          <cell r="E7009" t="str">
            <v>AO</v>
          </cell>
          <cell r="F7009" t="str">
            <v>Valle d'Aosta</v>
          </cell>
          <cell r="G7009">
            <v>2</v>
          </cell>
          <cell r="H7009">
            <v>456</v>
          </cell>
          <cell r="I7009">
            <v>0</v>
          </cell>
          <cell r="J7009">
            <v>596997</v>
          </cell>
          <cell r="K7009">
            <v>816640</v>
          </cell>
          <cell r="L7009">
            <v>2696775</v>
          </cell>
          <cell r="M7009">
            <v>3593934</v>
          </cell>
          <cell r="N7009">
            <v>713010</v>
          </cell>
          <cell r="O7009">
            <v>945409</v>
          </cell>
          <cell r="Q7009">
            <v>9362765</v>
          </cell>
          <cell r="R7009">
            <v>20532.379385964912</v>
          </cell>
        </row>
        <row r="7010">
          <cell r="C7010">
            <v>69091</v>
          </cell>
          <cell r="D7010" t="str">
            <v>TORINO DI SANGRO</v>
          </cell>
          <cell r="E7010" t="str">
            <v>CH</v>
          </cell>
          <cell r="F7010" t="str">
            <v>Abruzzo</v>
          </cell>
          <cell r="G7010">
            <v>13</v>
          </cell>
          <cell r="H7010">
            <v>2265</v>
          </cell>
          <cell r="I7010">
            <v>0</v>
          </cell>
          <cell r="J7010">
            <v>3699710</v>
          </cell>
          <cell r="K7010">
            <v>4156039</v>
          </cell>
          <cell r="L7010">
            <v>14461830</v>
          </cell>
          <cell r="M7010">
            <v>11030885</v>
          </cell>
          <cell r="N7010">
            <v>509451</v>
          </cell>
          <cell r="O7010">
            <v>849913</v>
          </cell>
          <cell r="Q7010">
            <v>34707828</v>
          </cell>
          <cell r="R7010">
            <v>15323.544370860927</v>
          </cell>
        </row>
        <row r="7011">
          <cell r="C7011">
            <v>1272</v>
          </cell>
          <cell r="D7011" t="str">
            <v>TORINO</v>
          </cell>
          <cell r="E7011" t="str">
            <v>TO</v>
          </cell>
          <cell r="F7011" t="str">
            <v>Piemonte</v>
          </cell>
          <cell r="G7011">
            <v>1</v>
          </cell>
          <cell r="H7011">
            <v>629179</v>
          </cell>
          <cell r="I7011">
            <v>-441269</v>
          </cell>
          <cell r="J7011">
            <v>685983100</v>
          </cell>
          <cell r="K7011">
            <v>864649532</v>
          </cell>
          <cell r="L7011">
            <v>3786835465</v>
          </cell>
          <cell r="M7011">
            <v>5779613989</v>
          </cell>
          <cell r="N7011">
            <v>1255910990</v>
          </cell>
          <cell r="O7011">
            <v>1473018154</v>
          </cell>
          <cell r="P7011">
            <v>2151883703</v>
          </cell>
          <cell r="Q7011">
            <v>15997894933</v>
          </cell>
          <cell r="R7011">
            <v>25426.619345210187</v>
          </cell>
        </row>
        <row r="7012">
          <cell r="C7012">
            <v>72044</v>
          </cell>
          <cell r="D7012" t="str">
            <v>TORITTO</v>
          </cell>
          <cell r="E7012" t="str">
            <v>BA</v>
          </cell>
          <cell r="F7012" t="str">
            <v>Puglia</v>
          </cell>
          <cell r="G7012">
            <v>16</v>
          </cell>
          <cell r="H7012">
            <v>5348</v>
          </cell>
          <cell r="J7012">
            <v>8990199</v>
          </cell>
          <cell r="K7012">
            <v>10314393</v>
          </cell>
          <cell r="L7012">
            <v>26999093</v>
          </cell>
          <cell r="M7012">
            <v>26503776</v>
          </cell>
          <cell r="N7012">
            <v>1622701</v>
          </cell>
          <cell r="O7012">
            <v>1733354</v>
          </cell>
          <cell r="P7012">
            <v>2366476</v>
          </cell>
          <cell r="Q7012">
            <v>78529992</v>
          </cell>
          <cell r="R7012">
            <v>14683.992520568438</v>
          </cell>
        </row>
        <row r="7013">
          <cell r="C7013">
            <v>19105</v>
          </cell>
          <cell r="D7013" t="str">
            <v>TORLINO VIMERCATI</v>
          </cell>
          <cell r="E7013" t="str">
            <v>CR</v>
          </cell>
          <cell r="F7013" t="str">
            <v>Lombardia</v>
          </cell>
          <cell r="G7013">
            <v>3</v>
          </cell>
          <cell r="H7013">
            <v>354</v>
          </cell>
          <cell r="I7013">
            <v>0</v>
          </cell>
          <cell r="J7013">
            <v>274161</v>
          </cell>
          <cell r="K7013">
            <v>700231</v>
          </cell>
          <cell r="L7013">
            <v>2323444</v>
          </cell>
          <cell r="M7013">
            <v>3129919</v>
          </cell>
          <cell r="N7013">
            <v>1133115</v>
          </cell>
          <cell r="O7013">
            <v>471741</v>
          </cell>
          <cell r="Q7013">
            <v>8032611</v>
          </cell>
          <cell r="R7013">
            <v>22690.991525423728</v>
          </cell>
        </row>
        <row r="7014">
          <cell r="C7014">
            <v>3146</v>
          </cell>
          <cell r="D7014" t="str">
            <v>TORNACO</v>
          </cell>
          <cell r="E7014" t="str">
            <v>NO</v>
          </cell>
          <cell r="F7014" t="str">
            <v>Piemonte</v>
          </cell>
          <cell r="G7014">
            <v>1</v>
          </cell>
          <cell r="H7014">
            <v>654</v>
          </cell>
          <cell r="I7014">
            <v>0</v>
          </cell>
          <cell r="J7014">
            <v>566019</v>
          </cell>
          <cell r="K7014">
            <v>941606</v>
          </cell>
          <cell r="L7014">
            <v>5122825</v>
          </cell>
          <cell r="M7014">
            <v>5692437</v>
          </cell>
          <cell r="N7014">
            <v>1288450</v>
          </cell>
          <cell r="O7014">
            <v>1112346</v>
          </cell>
          <cell r="P7014">
            <v>831896</v>
          </cell>
          <cell r="Q7014">
            <v>15555579</v>
          </cell>
          <cell r="R7014">
            <v>23785.288990825688</v>
          </cell>
        </row>
        <row r="7015">
          <cell r="C7015">
            <v>69092</v>
          </cell>
          <cell r="D7015" t="str">
            <v>TORNARECCIO</v>
          </cell>
          <cell r="E7015" t="str">
            <v>CH</v>
          </cell>
          <cell r="F7015" t="str">
            <v>Abruzzo</v>
          </cell>
          <cell r="G7015">
            <v>13</v>
          </cell>
          <cell r="H7015">
            <v>1226</v>
          </cell>
          <cell r="I7015">
            <v>0</v>
          </cell>
          <cell r="J7015">
            <v>1867513</v>
          </cell>
          <cell r="K7015">
            <v>2512581</v>
          </cell>
          <cell r="L7015">
            <v>8764594</v>
          </cell>
          <cell r="M7015">
            <v>4705416</v>
          </cell>
          <cell r="N7015">
            <v>525155</v>
          </cell>
          <cell r="O7015">
            <v>492845</v>
          </cell>
          <cell r="P7015">
            <v>0</v>
          </cell>
          <cell r="Q7015">
            <v>18868104</v>
          </cell>
          <cell r="R7015">
            <v>15389.970636215334</v>
          </cell>
        </row>
        <row r="7016">
          <cell r="C7016">
            <v>19106</v>
          </cell>
          <cell r="D7016" t="str">
            <v>TORNATA</v>
          </cell>
          <cell r="E7016" t="str">
            <v>CR</v>
          </cell>
          <cell r="F7016" t="str">
            <v>Lombardia</v>
          </cell>
          <cell r="G7016">
            <v>3</v>
          </cell>
          <cell r="H7016">
            <v>326</v>
          </cell>
          <cell r="I7016">
            <v>0</v>
          </cell>
          <cell r="J7016">
            <v>331631</v>
          </cell>
          <cell r="K7016">
            <v>579986</v>
          </cell>
          <cell r="L7016">
            <v>2337216</v>
          </cell>
          <cell r="M7016">
            <v>1898013</v>
          </cell>
          <cell r="N7016">
            <v>350918</v>
          </cell>
          <cell r="O7016">
            <v>332387</v>
          </cell>
          <cell r="Q7016">
            <v>5830151</v>
          </cell>
          <cell r="R7016">
            <v>17883.898773006134</v>
          </cell>
        </row>
        <row r="7017">
          <cell r="C7017">
            <v>66101</v>
          </cell>
          <cell r="D7017" t="str">
            <v>TORNIMPARTE</v>
          </cell>
          <cell r="E7017" t="str">
            <v>AQ</v>
          </cell>
          <cell r="F7017" t="str">
            <v>Abruzzo</v>
          </cell>
          <cell r="G7017">
            <v>13</v>
          </cell>
          <cell r="H7017">
            <v>2179</v>
          </cell>
          <cell r="I7017">
            <v>0</v>
          </cell>
          <cell r="J7017">
            <v>2643573</v>
          </cell>
          <cell r="K7017">
            <v>4068610</v>
          </cell>
          <cell r="L7017">
            <v>14686371</v>
          </cell>
          <cell r="M7017">
            <v>16771974</v>
          </cell>
          <cell r="N7017">
            <v>1351737</v>
          </cell>
          <cell r="O7017">
            <v>1723561</v>
          </cell>
          <cell r="P7017">
            <v>0</v>
          </cell>
          <cell r="Q7017">
            <v>41245826</v>
          </cell>
          <cell r="R7017">
            <v>18928.786599357503</v>
          </cell>
        </row>
        <row r="7018">
          <cell r="C7018">
            <v>13223</v>
          </cell>
          <cell r="D7018" t="str">
            <v>TORNO</v>
          </cell>
          <cell r="E7018" t="str">
            <v>CO</v>
          </cell>
          <cell r="F7018" t="str">
            <v>Lombardia</v>
          </cell>
          <cell r="G7018">
            <v>3</v>
          </cell>
          <cell r="H7018">
            <v>875</v>
          </cell>
          <cell r="J7018">
            <v>866892</v>
          </cell>
          <cell r="K7018">
            <v>1156164</v>
          </cell>
          <cell r="L7018">
            <v>5605535</v>
          </cell>
          <cell r="M7018">
            <v>7402828</v>
          </cell>
          <cell r="N7018">
            <v>1516972</v>
          </cell>
          <cell r="O7018">
            <v>2362496</v>
          </cell>
          <cell r="P7018">
            <v>3252859</v>
          </cell>
          <cell r="Q7018">
            <v>22163746</v>
          </cell>
          <cell r="R7018">
            <v>25329.99542857143</v>
          </cell>
        </row>
        <row r="7019">
          <cell r="C7019">
            <v>34040</v>
          </cell>
          <cell r="D7019" t="str">
            <v>TORNOLO</v>
          </cell>
          <cell r="E7019" t="str">
            <v>PR</v>
          </cell>
          <cell r="F7019" t="str">
            <v>Emilia Romagna</v>
          </cell>
          <cell r="G7019">
            <v>8</v>
          </cell>
          <cell r="H7019">
            <v>760</v>
          </cell>
          <cell r="I7019">
            <v>0</v>
          </cell>
          <cell r="J7019">
            <v>1088211</v>
          </cell>
          <cell r="K7019">
            <v>1509720</v>
          </cell>
          <cell r="L7019">
            <v>5257737</v>
          </cell>
          <cell r="M7019">
            <v>4340352</v>
          </cell>
          <cell r="N7019">
            <v>821224</v>
          </cell>
          <cell r="O7019">
            <v>450995</v>
          </cell>
          <cell r="Q7019">
            <v>13468239</v>
          </cell>
          <cell r="R7019">
            <v>17721.367105263158</v>
          </cell>
        </row>
        <row r="7020">
          <cell r="C7020">
            <v>70080</v>
          </cell>
          <cell r="D7020" t="str">
            <v>TORO</v>
          </cell>
          <cell r="E7020" t="str">
            <v>CB</v>
          </cell>
          <cell r="F7020" t="str">
            <v>Molise</v>
          </cell>
          <cell r="G7020">
            <v>14</v>
          </cell>
          <cell r="H7020">
            <v>880</v>
          </cell>
          <cell r="I7020">
            <v>0</v>
          </cell>
          <cell r="J7020">
            <v>1823680</v>
          </cell>
          <cell r="K7020">
            <v>1865751</v>
          </cell>
          <cell r="L7020">
            <v>4693514</v>
          </cell>
          <cell r="M7020">
            <v>3300921</v>
          </cell>
          <cell r="N7020">
            <v>316412</v>
          </cell>
          <cell r="Q7020">
            <v>12000278</v>
          </cell>
          <cell r="R7020">
            <v>13636.679545454546</v>
          </cell>
        </row>
        <row r="7021">
          <cell r="C7021">
            <v>91094</v>
          </cell>
          <cell r="D7021" t="str">
            <v>TORPE'</v>
          </cell>
          <cell r="E7021" t="str">
            <v>NU</v>
          </cell>
          <cell r="F7021" t="str">
            <v>Sardegna</v>
          </cell>
          <cell r="G7021">
            <v>20</v>
          </cell>
          <cell r="H7021">
            <v>1723</v>
          </cell>
          <cell r="I7021">
            <v>0</v>
          </cell>
          <cell r="J7021">
            <v>3808855</v>
          </cell>
          <cell r="K7021">
            <v>4472942</v>
          </cell>
          <cell r="L7021">
            <v>8010335</v>
          </cell>
          <cell r="M7021">
            <v>4324172</v>
          </cell>
          <cell r="N7021">
            <v>608734</v>
          </cell>
          <cell r="Q7021">
            <v>21225038</v>
          </cell>
          <cell r="R7021">
            <v>12318.652350551363</v>
          </cell>
        </row>
        <row r="7022">
          <cell r="C7022">
            <v>65148</v>
          </cell>
          <cell r="D7022" t="str">
            <v>TORRACA</v>
          </cell>
          <cell r="E7022" t="str">
            <v>SA</v>
          </cell>
          <cell r="F7022" t="str">
            <v>Campania</v>
          </cell>
          <cell r="G7022">
            <v>15</v>
          </cell>
          <cell r="H7022">
            <v>828</v>
          </cell>
          <cell r="I7022">
            <v>0</v>
          </cell>
          <cell r="J7022">
            <v>1865208</v>
          </cell>
          <cell r="K7022">
            <v>1653459</v>
          </cell>
          <cell r="L7022">
            <v>3202536</v>
          </cell>
          <cell r="M7022">
            <v>3580273</v>
          </cell>
          <cell r="N7022">
            <v>237543</v>
          </cell>
          <cell r="O7022">
            <v>425818</v>
          </cell>
          <cell r="Q7022">
            <v>10964837</v>
          </cell>
          <cell r="R7022">
            <v>13242.556763285023</v>
          </cell>
        </row>
        <row r="7023">
          <cell r="C7023">
            <v>90073</v>
          </cell>
          <cell r="D7023" t="str">
            <v>TORRALBA</v>
          </cell>
          <cell r="E7023" t="str">
            <v>SS</v>
          </cell>
          <cell r="F7023" t="str">
            <v>Sardegna</v>
          </cell>
          <cell r="G7023">
            <v>20</v>
          </cell>
          <cell r="H7023">
            <v>626</v>
          </cell>
          <cell r="I7023">
            <v>0</v>
          </cell>
          <cell r="J7023">
            <v>1141005</v>
          </cell>
          <cell r="K7023">
            <v>1177841</v>
          </cell>
          <cell r="L7023">
            <v>3730321</v>
          </cell>
          <cell r="M7023">
            <v>3395286</v>
          </cell>
          <cell r="N7023">
            <v>470432</v>
          </cell>
          <cell r="P7023">
            <v>0</v>
          </cell>
          <cell r="Q7023">
            <v>9914885</v>
          </cell>
          <cell r="R7023">
            <v>15838.474440894568</v>
          </cell>
        </row>
        <row r="7024">
          <cell r="C7024">
            <v>18155</v>
          </cell>
          <cell r="D7024" t="str">
            <v>TORRAZZA COSTE</v>
          </cell>
          <cell r="E7024" t="str">
            <v>PV</v>
          </cell>
          <cell r="F7024" t="str">
            <v>Lombardia</v>
          </cell>
          <cell r="G7024">
            <v>3</v>
          </cell>
          <cell r="H7024">
            <v>1208</v>
          </cell>
          <cell r="J7024">
            <v>1086992</v>
          </cell>
          <cell r="K7024">
            <v>2189075</v>
          </cell>
          <cell r="L7024">
            <v>8415427</v>
          </cell>
          <cell r="M7024">
            <v>10349344</v>
          </cell>
          <cell r="N7024">
            <v>1909702</v>
          </cell>
          <cell r="O7024">
            <v>2332573</v>
          </cell>
          <cell r="P7024">
            <v>1960586</v>
          </cell>
          <cell r="Q7024">
            <v>28243699</v>
          </cell>
          <cell r="R7024">
            <v>23380.545529801326</v>
          </cell>
        </row>
        <row r="7025">
          <cell r="C7025">
            <v>1273</v>
          </cell>
          <cell r="D7025" t="str">
            <v>TORRAZZA PIEMONTE</v>
          </cell>
          <cell r="E7025" t="str">
            <v>TO</v>
          </cell>
          <cell r="F7025" t="str">
            <v>Piemonte</v>
          </cell>
          <cell r="G7025">
            <v>1</v>
          </cell>
          <cell r="H7025">
            <v>2149</v>
          </cell>
          <cell r="I7025">
            <v>0</v>
          </cell>
          <cell r="J7025">
            <v>2079018</v>
          </cell>
          <cell r="K7025">
            <v>3329479</v>
          </cell>
          <cell r="L7025">
            <v>15395886</v>
          </cell>
          <cell r="M7025">
            <v>20071960</v>
          </cell>
          <cell r="N7025">
            <v>2284003</v>
          </cell>
          <cell r="O7025">
            <v>2445750</v>
          </cell>
          <cell r="P7025">
            <v>2691380</v>
          </cell>
          <cell r="Q7025">
            <v>48297476</v>
          </cell>
          <cell r="R7025">
            <v>22474.395532805956</v>
          </cell>
        </row>
        <row r="7026">
          <cell r="C7026">
            <v>96069</v>
          </cell>
          <cell r="D7026" t="str">
            <v>TORRAZZO</v>
          </cell>
          <cell r="E7026" t="str">
            <v>BI</v>
          </cell>
          <cell r="F7026" t="str">
            <v>Piemonte</v>
          </cell>
          <cell r="G7026">
            <v>1</v>
          </cell>
          <cell r="H7026">
            <v>157</v>
          </cell>
          <cell r="I7026">
            <v>0</v>
          </cell>
          <cell r="J7026">
            <v>159403</v>
          </cell>
          <cell r="K7026">
            <v>248187</v>
          </cell>
          <cell r="L7026">
            <v>1251984</v>
          </cell>
          <cell r="M7026">
            <v>1045654</v>
          </cell>
          <cell r="N7026">
            <v>276488</v>
          </cell>
          <cell r="P7026">
            <v>0</v>
          </cell>
          <cell r="Q7026">
            <v>2981716</v>
          </cell>
          <cell r="R7026">
            <v>18991.821656050954</v>
          </cell>
        </row>
        <row r="7027">
          <cell r="C7027">
            <v>79148</v>
          </cell>
          <cell r="D7027" t="str">
            <v>TORRE DI RUGGIERO</v>
          </cell>
          <cell r="E7027" t="str">
            <v>CZ</v>
          </cell>
          <cell r="F7027" t="str">
            <v>Calabria</v>
          </cell>
          <cell r="G7027">
            <v>18</v>
          </cell>
          <cell r="H7027">
            <v>653</v>
          </cell>
          <cell r="I7027">
            <v>0</v>
          </cell>
          <cell r="J7027">
            <v>1704491</v>
          </cell>
          <cell r="K7027">
            <v>1326607</v>
          </cell>
          <cell r="L7027">
            <v>1541246</v>
          </cell>
          <cell r="M7027">
            <v>1296542</v>
          </cell>
          <cell r="N7027">
            <v>267705</v>
          </cell>
          <cell r="P7027">
            <v>0</v>
          </cell>
          <cell r="Q7027">
            <v>6136591</v>
          </cell>
          <cell r="R7027">
            <v>9397.5359877488518</v>
          </cell>
        </row>
        <row r="7028">
          <cell r="C7028">
            <v>4227</v>
          </cell>
          <cell r="D7028" t="str">
            <v>TORRE MONDOVI'</v>
          </cell>
          <cell r="E7028" t="str">
            <v>CN</v>
          </cell>
          <cell r="F7028" t="str">
            <v>Piemonte</v>
          </cell>
          <cell r="G7028">
            <v>1</v>
          </cell>
          <cell r="H7028">
            <v>366</v>
          </cell>
          <cell r="I7028">
            <v>0</v>
          </cell>
          <cell r="J7028">
            <v>488194</v>
          </cell>
          <cell r="K7028">
            <v>699999</v>
          </cell>
          <cell r="L7028">
            <v>2646659</v>
          </cell>
          <cell r="M7028">
            <v>2212165</v>
          </cell>
          <cell r="O7028">
            <v>0</v>
          </cell>
          <cell r="Q7028">
            <v>6047017</v>
          </cell>
          <cell r="R7028">
            <v>16521.9043715847</v>
          </cell>
        </row>
        <row r="7029">
          <cell r="C7029">
            <v>60078</v>
          </cell>
          <cell r="D7029" t="str">
            <v>TORRE CAJETANI</v>
          </cell>
          <cell r="E7029" t="str">
            <v>FR</v>
          </cell>
          <cell r="F7029" t="str">
            <v>Lazio</v>
          </cell>
          <cell r="G7029">
            <v>12</v>
          </cell>
          <cell r="H7029">
            <v>814</v>
          </cell>
          <cell r="J7029">
            <v>1296071</v>
          </cell>
          <cell r="K7029">
            <v>1653718</v>
          </cell>
          <cell r="L7029">
            <v>5446663</v>
          </cell>
          <cell r="M7029">
            <v>3665291</v>
          </cell>
          <cell r="O7029">
            <v>406039</v>
          </cell>
          <cell r="Q7029">
            <v>12467782</v>
          </cell>
          <cell r="R7029">
            <v>15316.685503685503</v>
          </cell>
        </row>
        <row r="7030">
          <cell r="C7030">
            <v>14067</v>
          </cell>
          <cell r="D7030" t="str">
            <v>TORRE DI SANTA MARIA</v>
          </cell>
          <cell r="E7030" t="str">
            <v>SO</v>
          </cell>
          <cell r="F7030" t="str">
            <v>Lombardia</v>
          </cell>
          <cell r="G7030">
            <v>3</v>
          </cell>
          <cell r="H7030">
            <v>576</v>
          </cell>
          <cell r="I7030">
            <v>0</v>
          </cell>
          <cell r="J7030">
            <v>712204</v>
          </cell>
          <cell r="K7030">
            <v>1283306</v>
          </cell>
          <cell r="L7030">
            <v>3706949</v>
          </cell>
          <cell r="M7030">
            <v>4222778</v>
          </cell>
          <cell r="N7030">
            <v>265571</v>
          </cell>
          <cell r="Q7030">
            <v>10190808</v>
          </cell>
          <cell r="R7030">
            <v>17692.375</v>
          </cell>
        </row>
        <row r="7031">
          <cell r="C7031">
            <v>63083</v>
          </cell>
          <cell r="D7031" t="str">
            <v>TORRE ANNUNZIATA</v>
          </cell>
          <cell r="E7031" t="str">
            <v>NA</v>
          </cell>
          <cell r="F7031" t="str">
            <v>Campania</v>
          </cell>
          <cell r="G7031">
            <v>15</v>
          </cell>
          <cell r="H7031">
            <v>20857</v>
          </cell>
          <cell r="J7031">
            <v>32906781</v>
          </cell>
          <cell r="K7031">
            <v>32972228</v>
          </cell>
          <cell r="L7031">
            <v>117604542</v>
          </cell>
          <cell r="M7031">
            <v>131301806</v>
          </cell>
          <cell r="N7031">
            <v>18286166</v>
          </cell>
          <cell r="O7031">
            <v>18289191</v>
          </cell>
          <cell r="P7031">
            <v>8398467</v>
          </cell>
          <cell r="Q7031">
            <v>359759181</v>
          </cell>
          <cell r="R7031">
            <v>17248.845998945199</v>
          </cell>
        </row>
        <row r="7032">
          <cell r="C7032">
            <v>30122</v>
          </cell>
          <cell r="D7032" t="str">
            <v>TORREANO</v>
          </cell>
          <cell r="E7032" t="str">
            <v>UD</v>
          </cell>
          <cell r="F7032" t="str">
            <v>Friuli Venezia Giulia</v>
          </cell>
          <cell r="G7032">
            <v>6</v>
          </cell>
          <cell r="H7032">
            <v>1657</v>
          </cell>
          <cell r="I7032">
            <v>0</v>
          </cell>
          <cell r="J7032">
            <v>1786548</v>
          </cell>
          <cell r="K7032">
            <v>2995350</v>
          </cell>
          <cell r="L7032">
            <v>12367551</v>
          </cell>
          <cell r="M7032">
            <v>12115395</v>
          </cell>
          <cell r="N7032">
            <v>1197769</v>
          </cell>
          <cell r="O7032">
            <v>1388059</v>
          </cell>
          <cell r="Q7032">
            <v>31850672</v>
          </cell>
          <cell r="R7032">
            <v>19221.890162945081</v>
          </cell>
        </row>
        <row r="7033">
          <cell r="C7033">
            <v>1274</v>
          </cell>
          <cell r="D7033" t="str">
            <v>TORRE CANAVESE</v>
          </cell>
          <cell r="E7033" t="str">
            <v>TO</v>
          </cell>
          <cell r="F7033" t="str">
            <v>Piemonte</v>
          </cell>
          <cell r="G7033">
            <v>1</v>
          </cell>
          <cell r="H7033">
            <v>479</v>
          </cell>
          <cell r="I7033">
            <v>0</v>
          </cell>
          <cell r="J7033">
            <v>517641</v>
          </cell>
          <cell r="K7033">
            <v>647307</v>
          </cell>
          <cell r="L7033">
            <v>3277545</v>
          </cell>
          <cell r="M7033">
            <v>4091638</v>
          </cell>
          <cell r="N7033">
            <v>419169</v>
          </cell>
          <cell r="O7033">
            <v>1002902</v>
          </cell>
          <cell r="P7033">
            <v>1075890</v>
          </cell>
          <cell r="Q7033">
            <v>11032092</v>
          </cell>
          <cell r="R7033">
            <v>23031.507306889354</v>
          </cell>
        </row>
        <row r="7034">
          <cell r="C7034">
            <v>24107</v>
          </cell>
          <cell r="D7034" t="str">
            <v>TORREBELVICINO</v>
          </cell>
          <cell r="E7034" t="str">
            <v>VI</v>
          </cell>
          <cell r="F7034" t="str">
            <v>Veneto</v>
          </cell>
          <cell r="G7034">
            <v>5</v>
          </cell>
          <cell r="H7034">
            <v>4481</v>
          </cell>
          <cell r="J7034">
            <v>3863951</v>
          </cell>
          <cell r="K7034">
            <v>6920481</v>
          </cell>
          <cell r="L7034">
            <v>36523475</v>
          </cell>
          <cell r="M7034">
            <v>37026397</v>
          </cell>
          <cell r="N7034">
            <v>5035742</v>
          </cell>
          <cell r="O7034">
            <v>3925949</v>
          </cell>
          <cell r="P7034">
            <v>3816427</v>
          </cell>
          <cell r="Q7034">
            <v>97112422</v>
          </cell>
          <cell r="R7034">
            <v>21672.042401249721</v>
          </cell>
        </row>
        <row r="7035">
          <cell r="C7035">
            <v>18156</v>
          </cell>
          <cell r="D7035" t="str">
            <v>TORRE BERETTI E CASTELLARO</v>
          </cell>
          <cell r="E7035" t="str">
            <v>PV</v>
          </cell>
          <cell r="F7035" t="str">
            <v>Lombardia</v>
          </cell>
          <cell r="G7035">
            <v>3</v>
          </cell>
          <cell r="H7035">
            <v>353</v>
          </cell>
          <cell r="I7035">
            <v>0</v>
          </cell>
          <cell r="J7035">
            <v>473205</v>
          </cell>
          <cell r="K7035">
            <v>822225</v>
          </cell>
          <cell r="L7035">
            <v>2591971</v>
          </cell>
          <cell r="M7035">
            <v>1668380</v>
          </cell>
          <cell r="N7035">
            <v>442467</v>
          </cell>
          <cell r="O7035">
            <v>467853</v>
          </cell>
          <cell r="P7035">
            <v>0</v>
          </cell>
          <cell r="Q7035">
            <v>6466101</v>
          </cell>
          <cell r="R7035">
            <v>18317.56657223796</v>
          </cell>
        </row>
        <row r="7036">
          <cell r="C7036">
            <v>16214</v>
          </cell>
          <cell r="D7036" t="str">
            <v>TORRE BOLDONE</v>
          </cell>
          <cell r="E7036" t="str">
            <v>BG</v>
          </cell>
          <cell r="F7036" t="str">
            <v>Lombardia</v>
          </cell>
          <cell r="G7036">
            <v>3</v>
          </cell>
          <cell r="H7036">
            <v>6387</v>
          </cell>
          <cell r="I7036">
            <v>0</v>
          </cell>
          <cell r="J7036">
            <v>6617355</v>
          </cell>
          <cell r="K7036">
            <v>8814349</v>
          </cell>
          <cell r="L7036">
            <v>42204739</v>
          </cell>
          <cell r="M7036">
            <v>58966148</v>
          </cell>
          <cell r="N7036">
            <v>14480897</v>
          </cell>
          <cell r="O7036">
            <v>14067282</v>
          </cell>
          <cell r="P7036">
            <v>18238754</v>
          </cell>
          <cell r="Q7036">
            <v>163389524</v>
          </cell>
          <cell r="R7036">
            <v>25581.57570064193</v>
          </cell>
        </row>
        <row r="7037">
          <cell r="C7037">
            <v>4226</v>
          </cell>
          <cell r="D7037" t="str">
            <v>TORRE BORMIDA</v>
          </cell>
          <cell r="E7037" t="str">
            <v>CN</v>
          </cell>
          <cell r="F7037" t="str">
            <v>Piemonte</v>
          </cell>
          <cell r="G7037">
            <v>1</v>
          </cell>
          <cell r="H7037">
            <v>130</v>
          </cell>
          <cell r="I7037">
            <v>0</v>
          </cell>
          <cell r="J7037">
            <v>135273</v>
          </cell>
          <cell r="K7037">
            <v>279911</v>
          </cell>
          <cell r="L7037">
            <v>888715</v>
          </cell>
          <cell r="M7037">
            <v>1112039</v>
          </cell>
          <cell r="N7037">
            <v>0</v>
          </cell>
          <cell r="P7037">
            <v>0</v>
          </cell>
          <cell r="Q7037">
            <v>2415938</v>
          </cell>
          <cell r="R7037">
            <v>18584.138461538463</v>
          </cell>
        </row>
        <row r="7038">
          <cell r="C7038">
            <v>69093</v>
          </cell>
          <cell r="D7038" t="str">
            <v>TORREBRUNA</v>
          </cell>
          <cell r="E7038" t="str">
            <v>CH</v>
          </cell>
          <cell r="F7038" t="str">
            <v>Abruzzo</v>
          </cell>
          <cell r="G7038">
            <v>13</v>
          </cell>
          <cell r="H7038">
            <v>573</v>
          </cell>
          <cell r="I7038">
            <v>0</v>
          </cell>
          <cell r="J7038">
            <v>1056646</v>
          </cell>
          <cell r="K7038">
            <v>1477826</v>
          </cell>
          <cell r="L7038">
            <v>3534067</v>
          </cell>
          <cell r="M7038">
            <v>1766147</v>
          </cell>
          <cell r="O7038">
            <v>0</v>
          </cell>
          <cell r="P7038">
            <v>0</v>
          </cell>
          <cell r="Q7038">
            <v>7834686</v>
          </cell>
          <cell r="R7038">
            <v>13673.099476439791</v>
          </cell>
        </row>
        <row r="7039">
          <cell r="C7039">
            <v>62076</v>
          </cell>
          <cell r="D7039" t="str">
            <v>TORRECUSO</v>
          </cell>
          <cell r="E7039" t="str">
            <v>BN</v>
          </cell>
          <cell r="F7039" t="str">
            <v>Campania</v>
          </cell>
          <cell r="G7039">
            <v>15</v>
          </cell>
          <cell r="H7039">
            <v>2267</v>
          </cell>
          <cell r="J7039">
            <v>4818298</v>
          </cell>
          <cell r="K7039">
            <v>4449520</v>
          </cell>
          <cell r="L7039">
            <v>9306529</v>
          </cell>
          <cell r="M7039">
            <v>9947372</v>
          </cell>
          <cell r="N7039">
            <v>1063248</v>
          </cell>
          <cell r="O7039">
            <v>1337609</v>
          </cell>
          <cell r="Q7039">
            <v>30922576</v>
          </cell>
          <cell r="R7039">
            <v>13640.307013674459</v>
          </cell>
        </row>
        <row r="7040">
          <cell r="C7040">
            <v>18157</v>
          </cell>
          <cell r="D7040" t="str">
            <v>TORRE D'ARESE</v>
          </cell>
          <cell r="E7040" t="str">
            <v>PV</v>
          </cell>
          <cell r="F7040" t="str">
            <v>Lombardia</v>
          </cell>
          <cell r="G7040">
            <v>3</v>
          </cell>
          <cell r="H7040">
            <v>618</v>
          </cell>
          <cell r="I7040">
            <v>0</v>
          </cell>
          <cell r="J7040">
            <v>638115</v>
          </cell>
          <cell r="K7040">
            <v>858300</v>
          </cell>
          <cell r="L7040">
            <v>4713524</v>
          </cell>
          <cell r="M7040">
            <v>5524917</v>
          </cell>
          <cell r="N7040">
            <v>616449</v>
          </cell>
          <cell r="O7040">
            <v>391081</v>
          </cell>
          <cell r="P7040">
            <v>605154</v>
          </cell>
          <cell r="Q7040">
            <v>13347540</v>
          </cell>
          <cell r="R7040">
            <v>21597.961165048542</v>
          </cell>
        </row>
        <row r="7041">
          <cell r="C7041">
            <v>16215</v>
          </cell>
          <cell r="D7041" t="str">
            <v>TORRE DE' BUSI</v>
          </cell>
          <cell r="E7041" t="str">
            <v>BG</v>
          </cell>
          <cell r="F7041" t="str">
            <v>Lombardia</v>
          </cell>
          <cell r="G7041">
            <v>3</v>
          </cell>
          <cell r="H7041">
            <v>1555</v>
          </cell>
          <cell r="I7041">
            <v>0</v>
          </cell>
          <cell r="J7041">
            <v>1388354</v>
          </cell>
          <cell r="K7041">
            <v>2062468</v>
          </cell>
          <cell r="L7041">
            <v>12510985</v>
          </cell>
          <cell r="M7041">
            <v>14193046</v>
          </cell>
          <cell r="N7041">
            <v>2038077</v>
          </cell>
          <cell r="O7041">
            <v>1848093</v>
          </cell>
          <cell r="P7041">
            <v>1279915</v>
          </cell>
          <cell r="Q7041">
            <v>35320938</v>
          </cell>
          <cell r="R7041">
            <v>22714.429581993569</v>
          </cell>
        </row>
        <row r="7042">
          <cell r="C7042">
            <v>19107</v>
          </cell>
          <cell r="D7042" t="str">
            <v>TORRE DE' PICENARDI</v>
          </cell>
          <cell r="E7042" t="str">
            <v>CR</v>
          </cell>
          <cell r="F7042" t="str">
            <v>Lombardia</v>
          </cell>
          <cell r="G7042">
            <v>3</v>
          </cell>
          <cell r="H7042">
            <v>1548</v>
          </cell>
          <cell r="I7042">
            <v>0</v>
          </cell>
          <cell r="J7042">
            <v>1764552</v>
          </cell>
          <cell r="K7042">
            <v>3107094</v>
          </cell>
          <cell r="L7042">
            <v>11505526</v>
          </cell>
          <cell r="M7042">
            <v>10683136</v>
          </cell>
          <cell r="N7042">
            <v>1266828</v>
          </cell>
          <cell r="O7042">
            <v>1290564</v>
          </cell>
          <cell r="P7042">
            <v>685625</v>
          </cell>
          <cell r="Q7042">
            <v>30303325</v>
          </cell>
          <cell r="R7042">
            <v>19575.791343669251</v>
          </cell>
        </row>
        <row r="7043">
          <cell r="C7043">
            <v>63084</v>
          </cell>
          <cell r="D7043" t="str">
            <v>TORRE DEL GRECO</v>
          </cell>
          <cell r="E7043" t="str">
            <v>NA</v>
          </cell>
          <cell r="F7043" t="str">
            <v>Campania</v>
          </cell>
          <cell r="G7043">
            <v>15</v>
          </cell>
          <cell r="H7043">
            <v>43971</v>
          </cell>
          <cell r="I7043">
            <v>-6754</v>
          </cell>
          <cell r="J7043">
            <v>71842383</v>
          </cell>
          <cell r="K7043">
            <v>70720257</v>
          </cell>
          <cell r="L7043">
            <v>219002164</v>
          </cell>
          <cell r="M7043">
            <v>325370482</v>
          </cell>
          <cell r="N7043">
            <v>42829327</v>
          </cell>
          <cell r="O7043">
            <v>36378141</v>
          </cell>
          <cell r="P7043">
            <v>22614322</v>
          </cell>
          <cell r="Q7043">
            <v>788757076</v>
          </cell>
          <cell r="R7043">
            <v>17938.120033658546</v>
          </cell>
        </row>
        <row r="7044">
          <cell r="C7044">
            <v>18158</v>
          </cell>
          <cell r="D7044" t="str">
            <v>TORRE DE' NEGRI</v>
          </cell>
          <cell r="E7044" t="str">
            <v>PV</v>
          </cell>
          <cell r="F7044" t="str">
            <v>Lombardia</v>
          </cell>
          <cell r="G7044">
            <v>3</v>
          </cell>
          <cell r="H7044">
            <v>259</v>
          </cell>
          <cell r="I7044">
            <v>0</v>
          </cell>
          <cell r="J7044">
            <v>297441</v>
          </cell>
          <cell r="K7044">
            <v>431750</v>
          </cell>
          <cell r="L7044">
            <v>2360381</v>
          </cell>
          <cell r="M7044">
            <v>1381666</v>
          </cell>
          <cell r="O7044">
            <v>0</v>
          </cell>
          <cell r="P7044">
            <v>0</v>
          </cell>
          <cell r="Q7044">
            <v>4471238</v>
          </cell>
          <cell r="R7044">
            <v>17263.467181467182</v>
          </cell>
        </row>
        <row r="7045">
          <cell r="C7045">
            <v>68043</v>
          </cell>
          <cell r="D7045" t="str">
            <v>TORRE DE' PASSERI</v>
          </cell>
          <cell r="E7045" t="str">
            <v>PE</v>
          </cell>
          <cell r="F7045" t="str">
            <v>Abruzzo</v>
          </cell>
          <cell r="G7045">
            <v>13</v>
          </cell>
          <cell r="H7045">
            <v>2024</v>
          </cell>
          <cell r="I7045">
            <v>0</v>
          </cell>
          <cell r="J7045">
            <v>3299327</v>
          </cell>
          <cell r="K7045">
            <v>3653308</v>
          </cell>
          <cell r="L7045">
            <v>11927912</v>
          </cell>
          <cell r="M7045">
            <v>11417058</v>
          </cell>
          <cell r="N7045">
            <v>769693</v>
          </cell>
          <cell r="O7045">
            <v>891162</v>
          </cell>
          <cell r="P7045">
            <v>994269</v>
          </cell>
          <cell r="Q7045">
            <v>32952729</v>
          </cell>
          <cell r="R7045">
            <v>16280.992588932806</v>
          </cell>
        </row>
        <row r="7046">
          <cell r="C7046">
            <v>16216</v>
          </cell>
          <cell r="D7046" t="str">
            <v>TORRE DE' ROVERI</v>
          </cell>
          <cell r="E7046" t="str">
            <v>BG</v>
          </cell>
          <cell r="F7046" t="str">
            <v>Lombardia</v>
          </cell>
          <cell r="G7046">
            <v>3</v>
          </cell>
          <cell r="H7046">
            <v>1762</v>
          </cell>
          <cell r="J7046">
            <v>1617957</v>
          </cell>
          <cell r="K7046">
            <v>2503367</v>
          </cell>
          <cell r="L7046">
            <v>11340083</v>
          </cell>
          <cell r="M7046">
            <v>17775139</v>
          </cell>
          <cell r="N7046">
            <v>3888159</v>
          </cell>
          <cell r="O7046">
            <v>3314087</v>
          </cell>
          <cell r="P7046">
            <v>4812144</v>
          </cell>
          <cell r="Q7046">
            <v>45250936</v>
          </cell>
          <cell r="R7046">
            <v>25681.575482406355</v>
          </cell>
        </row>
        <row r="7047">
          <cell r="C7047">
            <v>27041</v>
          </cell>
          <cell r="D7047" t="str">
            <v>TORRE DI MOSTO</v>
          </cell>
          <cell r="E7047" t="str">
            <v>VE</v>
          </cell>
          <cell r="F7047" t="str">
            <v>Veneto</v>
          </cell>
          <cell r="G7047">
            <v>5</v>
          </cell>
          <cell r="H7047">
            <v>3544</v>
          </cell>
          <cell r="I7047">
            <v>0</v>
          </cell>
          <cell r="J7047">
            <v>4407403</v>
          </cell>
          <cell r="K7047">
            <v>7035305</v>
          </cell>
          <cell r="L7047">
            <v>25279356</v>
          </cell>
          <cell r="M7047">
            <v>22787478</v>
          </cell>
          <cell r="N7047">
            <v>2659089</v>
          </cell>
          <cell r="O7047">
            <v>3561945</v>
          </cell>
          <cell r="P7047">
            <v>1863325</v>
          </cell>
          <cell r="Q7047">
            <v>67593901</v>
          </cell>
          <cell r="R7047">
            <v>19072.771162528217</v>
          </cell>
        </row>
        <row r="7048">
          <cell r="C7048">
            <v>18159</v>
          </cell>
          <cell r="D7048" t="str">
            <v>TORRE D'ISOLA</v>
          </cell>
          <cell r="E7048" t="str">
            <v>PV</v>
          </cell>
          <cell r="F7048" t="str">
            <v>Lombardia</v>
          </cell>
          <cell r="G7048">
            <v>3</v>
          </cell>
          <cell r="H7048">
            <v>1762</v>
          </cell>
          <cell r="J7048">
            <v>1108776</v>
          </cell>
          <cell r="K7048">
            <v>1645758</v>
          </cell>
          <cell r="L7048">
            <v>9539659</v>
          </cell>
          <cell r="M7048">
            <v>18935689</v>
          </cell>
          <cell r="N7048">
            <v>8114828</v>
          </cell>
          <cell r="O7048">
            <v>11315137</v>
          </cell>
          <cell r="P7048">
            <v>16764375</v>
          </cell>
          <cell r="Q7048">
            <v>67424222</v>
          </cell>
          <cell r="R7048">
            <v>38265.733257661748</v>
          </cell>
        </row>
        <row r="7049">
          <cell r="C7049">
            <v>28092</v>
          </cell>
          <cell r="D7049" t="str">
            <v>TORREGLIA</v>
          </cell>
          <cell r="E7049" t="str">
            <v>PD</v>
          </cell>
          <cell r="F7049" t="str">
            <v>Veneto</v>
          </cell>
          <cell r="G7049">
            <v>5</v>
          </cell>
          <cell r="H7049">
            <v>4481</v>
          </cell>
          <cell r="J7049">
            <v>4760631</v>
          </cell>
          <cell r="K7049">
            <v>6819877</v>
          </cell>
          <cell r="L7049">
            <v>33872900</v>
          </cell>
          <cell r="M7049">
            <v>33655660</v>
          </cell>
          <cell r="N7049">
            <v>6104155</v>
          </cell>
          <cell r="O7049">
            <v>6016814</v>
          </cell>
          <cell r="P7049">
            <v>5555241</v>
          </cell>
          <cell r="Q7049">
            <v>96785278</v>
          </cell>
          <cell r="R7049">
            <v>21599.035483151081</v>
          </cell>
        </row>
        <row r="7050">
          <cell r="C7050">
            <v>83098</v>
          </cell>
          <cell r="D7050" t="str">
            <v>TORREGROTTA</v>
          </cell>
          <cell r="E7050" t="str">
            <v>ME</v>
          </cell>
          <cell r="F7050" t="str">
            <v>Sicilia</v>
          </cell>
          <cell r="G7050">
            <v>19</v>
          </cell>
          <cell r="H7050">
            <v>4328</v>
          </cell>
          <cell r="I7050">
            <v>0</v>
          </cell>
          <cell r="J7050">
            <v>8143135</v>
          </cell>
          <cell r="K7050">
            <v>8912314</v>
          </cell>
          <cell r="L7050">
            <v>21224268</v>
          </cell>
          <cell r="M7050">
            <v>21181595</v>
          </cell>
          <cell r="N7050">
            <v>2310355</v>
          </cell>
          <cell r="O7050">
            <v>1735083</v>
          </cell>
          <cell r="P7050">
            <v>708315</v>
          </cell>
          <cell r="Q7050">
            <v>64215065</v>
          </cell>
          <cell r="R7050">
            <v>14837.122227356747</v>
          </cell>
        </row>
        <row r="7051">
          <cell r="C7051">
            <v>64110</v>
          </cell>
          <cell r="D7051" t="str">
            <v>TORRE LE NOCELLE</v>
          </cell>
          <cell r="E7051" t="str">
            <v>AV</v>
          </cell>
          <cell r="F7051" t="str">
            <v>Campania</v>
          </cell>
          <cell r="G7051">
            <v>15</v>
          </cell>
          <cell r="H7051">
            <v>797</v>
          </cell>
          <cell r="I7051">
            <v>0</v>
          </cell>
          <cell r="J7051">
            <v>1652297</v>
          </cell>
          <cell r="K7051">
            <v>1530507</v>
          </cell>
          <cell r="L7051">
            <v>3669535</v>
          </cell>
          <cell r="M7051">
            <v>3540124</v>
          </cell>
          <cell r="N7051">
            <v>316100</v>
          </cell>
          <cell r="Q7051">
            <v>10708563</v>
          </cell>
          <cell r="R7051">
            <v>13436.089084065245</v>
          </cell>
        </row>
        <row r="7052">
          <cell r="C7052">
            <v>71056</v>
          </cell>
          <cell r="D7052" t="str">
            <v>TORREMAGGIORE</v>
          </cell>
          <cell r="E7052" t="str">
            <v>FG</v>
          </cell>
          <cell r="F7052" t="str">
            <v>Puglia</v>
          </cell>
          <cell r="G7052">
            <v>16</v>
          </cell>
          <cell r="H7052">
            <v>11094</v>
          </cell>
          <cell r="J7052">
            <v>23813611</v>
          </cell>
          <cell r="K7052">
            <v>27775675</v>
          </cell>
          <cell r="L7052">
            <v>42543999</v>
          </cell>
          <cell r="M7052">
            <v>39901912</v>
          </cell>
          <cell r="N7052">
            <v>5128846</v>
          </cell>
          <cell r="O7052">
            <v>7354752</v>
          </cell>
          <cell r="P7052">
            <v>3438424</v>
          </cell>
          <cell r="Q7052">
            <v>149957219</v>
          </cell>
          <cell r="R7052">
            <v>13516.96583738958</v>
          </cell>
        </row>
        <row r="7053">
          <cell r="C7053">
            <v>65149</v>
          </cell>
          <cell r="D7053" t="str">
            <v>TORRE ORSAIA</v>
          </cell>
          <cell r="E7053" t="str">
            <v>SA</v>
          </cell>
          <cell r="F7053" t="str">
            <v>Campania</v>
          </cell>
          <cell r="G7053">
            <v>15</v>
          </cell>
          <cell r="H7053">
            <v>1321</v>
          </cell>
          <cell r="I7053">
            <v>0</v>
          </cell>
          <cell r="J7053">
            <v>2878071</v>
          </cell>
          <cell r="K7053">
            <v>2186071</v>
          </cell>
          <cell r="L7053">
            <v>5822175</v>
          </cell>
          <cell r="M7053">
            <v>6605458</v>
          </cell>
          <cell r="N7053">
            <v>605319</v>
          </cell>
          <cell r="O7053">
            <v>484632</v>
          </cell>
          <cell r="Q7053">
            <v>18581726</v>
          </cell>
          <cell r="R7053">
            <v>14066.408781226344</v>
          </cell>
        </row>
        <row r="7054">
          <cell r="C7054">
            <v>16217</v>
          </cell>
          <cell r="D7054" t="str">
            <v>TORRE PALLAVICINA</v>
          </cell>
          <cell r="E7054" t="str">
            <v>BG</v>
          </cell>
          <cell r="F7054" t="str">
            <v>Lombardia</v>
          </cell>
          <cell r="G7054">
            <v>3</v>
          </cell>
          <cell r="H7054">
            <v>771</v>
          </cell>
          <cell r="I7054">
            <v>0</v>
          </cell>
          <cell r="J7054">
            <v>935387</v>
          </cell>
          <cell r="K7054">
            <v>1465321</v>
          </cell>
          <cell r="L7054">
            <v>5856732</v>
          </cell>
          <cell r="M7054">
            <v>4753323</v>
          </cell>
          <cell r="N7054">
            <v>681427</v>
          </cell>
          <cell r="Q7054">
            <v>13692190</v>
          </cell>
          <cell r="R7054">
            <v>17759.001297016861</v>
          </cell>
        </row>
        <row r="7055">
          <cell r="C7055">
            <v>1275</v>
          </cell>
          <cell r="D7055" t="str">
            <v>TORRE PELLICE</v>
          </cell>
          <cell r="E7055" t="str">
            <v>TO</v>
          </cell>
          <cell r="F7055" t="str">
            <v>Piemonte</v>
          </cell>
          <cell r="G7055">
            <v>1</v>
          </cell>
          <cell r="H7055">
            <v>3469</v>
          </cell>
          <cell r="I7055">
            <v>0</v>
          </cell>
          <cell r="J7055">
            <v>4163758</v>
          </cell>
          <cell r="K7055">
            <v>5597672</v>
          </cell>
          <cell r="L7055">
            <v>23200796</v>
          </cell>
          <cell r="M7055">
            <v>25238968</v>
          </cell>
          <cell r="N7055">
            <v>4143970</v>
          </cell>
          <cell r="O7055">
            <v>4294105</v>
          </cell>
          <cell r="P7055">
            <v>3501330</v>
          </cell>
          <cell r="Q7055">
            <v>70140599</v>
          </cell>
          <cell r="R7055">
            <v>20219.255981550879</v>
          </cell>
        </row>
        <row r="7056">
          <cell r="C7056">
            <v>4228</v>
          </cell>
          <cell r="D7056" t="str">
            <v>TORRE SAN GIORGIO</v>
          </cell>
          <cell r="E7056" t="str">
            <v>CN</v>
          </cell>
          <cell r="F7056" t="str">
            <v>Piemonte</v>
          </cell>
          <cell r="G7056">
            <v>1</v>
          </cell>
          <cell r="H7056">
            <v>563</v>
          </cell>
          <cell r="I7056">
            <v>0</v>
          </cell>
          <cell r="J7056">
            <v>655984</v>
          </cell>
          <cell r="K7056">
            <v>1211288</v>
          </cell>
          <cell r="L7056">
            <v>3483784</v>
          </cell>
          <cell r="M7056">
            <v>4045228</v>
          </cell>
          <cell r="N7056">
            <v>884690</v>
          </cell>
          <cell r="O7056">
            <v>796737</v>
          </cell>
          <cell r="P7056">
            <v>1395075</v>
          </cell>
          <cell r="Q7056">
            <v>12472786</v>
          </cell>
          <cell r="R7056">
            <v>22154.149200710479</v>
          </cell>
        </row>
        <row r="7057">
          <cell r="C7057">
            <v>109040</v>
          </cell>
          <cell r="D7057" t="str">
            <v>TORRE SAN PATRIZIO</v>
          </cell>
          <cell r="E7057" t="str">
            <v>FM</v>
          </cell>
          <cell r="F7057" t="str">
            <v>Marche</v>
          </cell>
          <cell r="G7057">
            <v>11</v>
          </cell>
          <cell r="H7057">
            <v>1507</v>
          </cell>
          <cell r="I7057">
            <v>0</v>
          </cell>
          <cell r="J7057">
            <v>2625232</v>
          </cell>
          <cell r="K7057">
            <v>3873264</v>
          </cell>
          <cell r="L7057">
            <v>9696432</v>
          </cell>
          <cell r="M7057">
            <v>5178470</v>
          </cell>
          <cell r="N7057">
            <v>952083</v>
          </cell>
          <cell r="O7057">
            <v>902254</v>
          </cell>
          <cell r="P7057">
            <v>1435544</v>
          </cell>
          <cell r="Q7057">
            <v>24663279</v>
          </cell>
          <cell r="R7057">
            <v>16365.812209688122</v>
          </cell>
        </row>
        <row r="7058">
          <cell r="C7058">
            <v>74019</v>
          </cell>
          <cell r="D7058" t="str">
            <v>TORRE SANTA SUSANNA</v>
          </cell>
          <cell r="E7058" t="str">
            <v>BR</v>
          </cell>
          <cell r="F7058" t="str">
            <v>Puglia</v>
          </cell>
          <cell r="G7058">
            <v>16</v>
          </cell>
          <cell r="H7058">
            <v>6941</v>
          </cell>
          <cell r="J7058">
            <v>15748406</v>
          </cell>
          <cell r="K7058">
            <v>17315866</v>
          </cell>
          <cell r="L7058">
            <v>32183089</v>
          </cell>
          <cell r="M7058">
            <v>25832174</v>
          </cell>
          <cell r="N7058">
            <v>2011804</v>
          </cell>
          <cell r="O7058">
            <v>1750201</v>
          </cell>
          <cell r="P7058">
            <v>711007</v>
          </cell>
          <cell r="Q7058">
            <v>95552547</v>
          </cell>
          <cell r="R7058">
            <v>13766.394899870336</v>
          </cell>
        </row>
        <row r="7059">
          <cell r="C7059">
            <v>4229</v>
          </cell>
          <cell r="D7059" t="str">
            <v>TORRESINA</v>
          </cell>
          <cell r="E7059" t="str">
            <v>CN</v>
          </cell>
          <cell r="F7059" t="str">
            <v>Piemonte</v>
          </cell>
          <cell r="G7059">
            <v>1</v>
          </cell>
          <cell r="H7059">
            <v>39</v>
          </cell>
          <cell r="I7059">
            <v>0</v>
          </cell>
          <cell r="J7059">
            <v>62465</v>
          </cell>
          <cell r="K7059">
            <v>118031</v>
          </cell>
          <cell r="L7059">
            <v>215496</v>
          </cell>
          <cell r="M7059">
            <v>168938</v>
          </cell>
          <cell r="O7059">
            <v>0</v>
          </cell>
          <cell r="P7059">
            <v>0</v>
          </cell>
          <cell r="Q7059">
            <v>564930</v>
          </cell>
          <cell r="R7059">
            <v>14485.384615384615</v>
          </cell>
        </row>
        <row r="7060">
          <cell r="C7060">
            <v>82072</v>
          </cell>
          <cell r="D7060" t="str">
            <v>TORRETTA</v>
          </cell>
          <cell r="E7060" t="str">
            <v>PA</v>
          </cell>
          <cell r="F7060" t="str">
            <v>Sicilia</v>
          </cell>
          <cell r="G7060">
            <v>19</v>
          </cell>
          <cell r="H7060">
            <v>2284</v>
          </cell>
          <cell r="I7060">
            <v>0</v>
          </cell>
          <cell r="J7060">
            <v>4194227</v>
          </cell>
          <cell r="K7060">
            <v>4444364</v>
          </cell>
          <cell r="L7060">
            <v>10299871</v>
          </cell>
          <cell r="M7060">
            <v>11725778</v>
          </cell>
          <cell r="N7060">
            <v>1119976</v>
          </cell>
          <cell r="O7060">
            <v>637790</v>
          </cell>
          <cell r="P7060">
            <v>885064</v>
          </cell>
          <cell r="Q7060">
            <v>33307070</v>
          </cell>
          <cell r="R7060">
            <v>14582.780210157618</v>
          </cell>
        </row>
        <row r="7061">
          <cell r="C7061">
            <v>69094</v>
          </cell>
          <cell r="D7061" t="str">
            <v>TORREVECCHIA TEATINA</v>
          </cell>
          <cell r="E7061" t="str">
            <v>CH</v>
          </cell>
          <cell r="F7061" t="str">
            <v>Abruzzo</v>
          </cell>
          <cell r="G7061">
            <v>13</v>
          </cell>
          <cell r="H7061">
            <v>2820</v>
          </cell>
          <cell r="I7061">
            <v>0</v>
          </cell>
          <cell r="J7061">
            <v>4295153</v>
          </cell>
          <cell r="K7061">
            <v>5212083</v>
          </cell>
          <cell r="L7061">
            <v>16778099</v>
          </cell>
          <cell r="M7061">
            <v>16439372</v>
          </cell>
          <cell r="N7061">
            <v>2326470</v>
          </cell>
          <cell r="O7061">
            <v>3122151</v>
          </cell>
          <cell r="P7061">
            <v>632207</v>
          </cell>
          <cell r="Q7061">
            <v>48805535</v>
          </cell>
          <cell r="R7061">
            <v>17306.927304964538</v>
          </cell>
        </row>
        <row r="7062">
          <cell r="C7062">
            <v>18160</v>
          </cell>
          <cell r="D7062" t="str">
            <v>TORREVECCHIA PIA</v>
          </cell>
          <cell r="E7062" t="str">
            <v>PV</v>
          </cell>
          <cell r="F7062" t="str">
            <v>Lombardia</v>
          </cell>
          <cell r="G7062">
            <v>3</v>
          </cell>
          <cell r="H7062">
            <v>2462</v>
          </cell>
          <cell r="I7062">
            <v>0</v>
          </cell>
          <cell r="J7062">
            <v>2332945</v>
          </cell>
          <cell r="K7062">
            <v>4139812</v>
          </cell>
          <cell r="L7062">
            <v>17754287</v>
          </cell>
          <cell r="M7062">
            <v>22056328</v>
          </cell>
          <cell r="N7062">
            <v>2200532</v>
          </cell>
          <cell r="O7062">
            <v>1765390</v>
          </cell>
          <cell r="P7062">
            <v>1047584</v>
          </cell>
          <cell r="Q7062">
            <v>51296878</v>
          </cell>
          <cell r="R7062">
            <v>20835.450040617383</v>
          </cell>
        </row>
        <row r="7063">
          <cell r="C7063">
            <v>57070</v>
          </cell>
          <cell r="D7063" t="str">
            <v>TORRI IN SABINA</v>
          </cell>
          <cell r="E7063" t="str">
            <v>RI</v>
          </cell>
          <cell r="F7063" t="str">
            <v>Lazio</v>
          </cell>
          <cell r="G7063">
            <v>12</v>
          </cell>
          <cell r="H7063">
            <v>856</v>
          </cell>
          <cell r="I7063">
            <v>0</v>
          </cell>
          <cell r="J7063">
            <v>1712420</v>
          </cell>
          <cell r="K7063">
            <v>1699618</v>
          </cell>
          <cell r="L7063">
            <v>4264623</v>
          </cell>
          <cell r="M7063">
            <v>4907112</v>
          </cell>
          <cell r="N7063">
            <v>544492</v>
          </cell>
          <cell r="O7063">
            <v>924155</v>
          </cell>
          <cell r="P7063">
            <v>1215686</v>
          </cell>
          <cell r="Q7063">
            <v>15268106</v>
          </cell>
          <cell r="R7063">
            <v>17836.57242990654</v>
          </cell>
        </row>
        <row r="7064">
          <cell r="C7064">
            <v>23086</v>
          </cell>
          <cell r="D7064" t="str">
            <v>TORRI DEL BENACO</v>
          </cell>
          <cell r="E7064" t="str">
            <v>VR</v>
          </cell>
          <cell r="F7064" t="str">
            <v>Veneto</v>
          </cell>
          <cell r="G7064">
            <v>5</v>
          </cell>
          <cell r="H7064">
            <v>2426</v>
          </cell>
          <cell r="I7064">
            <v>0</v>
          </cell>
          <cell r="J7064">
            <v>3139489</v>
          </cell>
          <cell r="K7064">
            <v>5216775</v>
          </cell>
          <cell r="L7064">
            <v>13021378</v>
          </cell>
          <cell r="M7064">
            <v>17009667</v>
          </cell>
          <cell r="N7064">
            <v>5552710</v>
          </cell>
          <cell r="O7064">
            <v>6829278</v>
          </cell>
          <cell r="P7064">
            <v>7311550</v>
          </cell>
          <cell r="Q7064">
            <v>58080847</v>
          </cell>
          <cell r="R7064">
            <v>23940.992168178072</v>
          </cell>
        </row>
        <row r="7065">
          <cell r="C7065">
            <v>60079</v>
          </cell>
          <cell r="D7065" t="str">
            <v>TORRICE</v>
          </cell>
          <cell r="E7065" t="str">
            <v>FR</v>
          </cell>
          <cell r="F7065" t="str">
            <v>Lazio</v>
          </cell>
          <cell r="G7065">
            <v>12</v>
          </cell>
          <cell r="H7065">
            <v>3241</v>
          </cell>
          <cell r="J7065">
            <v>5324251</v>
          </cell>
          <cell r="K7065">
            <v>5773333</v>
          </cell>
          <cell r="L7065">
            <v>16709903</v>
          </cell>
          <cell r="M7065">
            <v>18686933</v>
          </cell>
          <cell r="N7065">
            <v>1916311</v>
          </cell>
          <cell r="O7065">
            <v>2942115</v>
          </cell>
          <cell r="P7065">
            <v>1614481</v>
          </cell>
          <cell r="Q7065">
            <v>52967327</v>
          </cell>
          <cell r="R7065">
            <v>16342.896328293737</v>
          </cell>
        </row>
        <row r="7066">
          <cell r="C7066">
            <v>69095</v>
          </cell>
          <cell r="D7066" t="str">
            <v>TORRICELLA PELIGNA</v>
          </cell>
          <cell r="E7066" t="str">
            <v>CH</v>
          </cell>
          <cell r="F7066" t="str">
            <v>Abruzzo</v>
          </cell>
          <cell r="G7066">
            <v>13</v>
          </cell>
          <cell r="H7066">
            <v>1026</v>
          </cell>
          <cell r="I7066">
            <v>0</v>
          </cell>
          <cell r="J7066">
            <v>1810082</v>
          </cell>
          <cell r="K7066">
            <v>2302992</v>
          </cell>
          <cell r="L7066">
            <v>4921905</v>
          </cell>
          <cell r="M7066">
            <v>3470970</v>
          </cell>
          <cell r="N7066">
            <v>468569</v>
          </cell>
          <cell r="O7066">
            <v>348904</v>
          </cell>
          <cell r="Q7066">
            <v>13323422</v>
          </cell>
          <cell r="R7066">
            <v>12985.791423001949</v>
          </cell>
        </row>
        <row r="7067">
          <cell r="C7067">
            <v>18161</v>
          </cell>
          <cell r="D7067" t="str">
            <v>TORRICELLA VERZATE</v>
          </cell>
          <cell r="E7067" t="str">
            <v>PV</v>
          </cell>
          <cell r="F7067" t="str">
            <v>Lombardia</v>
          </cell>
          <cell r="G7067">
            <v>3</v>
          </cell>
          <cell r="H7067">
            <v>644</v>
          </cell>
          <cell r="I7067">
            <v>0</v>
          </cell>
          <cell r="J7067">
            <v>908630</v>
          </cell>
          <cell r="K7067">
            <v>959031</v>
          </cell>
          <cell r="L7067">
            <v>3948676</v>
          </cell>
          <cell r="M7067">
            <v>5103412</v>
          </cell>
          <cell r="N7067">
            <v>1361586</v>
          </cell>
          <cell r="O7067">
            <v>356278</v>
          </cell>
          <cell r="P7067">
            <v>1293103</v>
          </cell>
          <cell r="Q7067">
            <v>13930716</v>
          </cell>
          <cell r="R7067">
            <v>21631.54658385093</v>
          </cell>
        </row>
        <row r="7068">
          <cell r="C7068">
            <v>57069</v>
          </cell>
          <cell r="D7068" t="str">
            <v>TORRICELLA IN SABINA</v>
          </cell>
          <cell r="E7068" t="str">
            <v>RI</v>
          </cell>
          <cell r="F7068" t="str">
            <v>Lazio</v>
          </cell>
          <cell r="G7068">
            <v>12</v>
          </cell>
          <cell r="H7068">
            <v>913</v>
          </cell>
          <cell r="I7068">
            <v>0</v>
          </cell>
          <cell r="J7068">
            <v>1258893</v>
          </cell>
          <cell r="K7068">
            <v>1783811</v>
          </cell>
          <cell r="L7068">
            <v>5410930</v>
          </cell>
          <cell r="M7068">
            <v>5778311</v>
          </cell>
          <cell r="N7068">
            <v>894326</v>
          </cell>
          <cell r="O7068">
            <v>713452</v>
          </cell>
          <cell r="Q7068">
            <v>15839723</v>
          </cell>
          <cell r="R7068">
            <v>17349.094194961664</v>
          </cell>
        </row>
        <row r="7069">
          <cell r="C7069">
            <v>73028</v>
          </cell>
          <cell r="D7069" t="str">
            <v>TORRICELLA</v>
          </cell>
          <cell r="E7069" t="str">
            <v>TA</v>
          </cell>
          <cell r="F7069" t="str">
            <v>Puglia</v>
          </cell>
          <cell r="G7069">
            <v>16</v>
          </cell>
          <cell r="H7069">
            <v>3015</v>
          </cell>
          <cell r="I7069">
            <v>0</v>
          </cell>
          <cell r="J7069">
            <v>6039647</v>
          </cell>
          <cell r="K7069">
            <v>7571982</v>
          </cell>
          <cell r="L7069">
            <v>15009309</v>
          </cell>
          <cell r="M7069">
            <v>10497727</v>
          </cell>
          <cell r="N7069">
            <v>909474</v>
          </cell>
          <cell r="O7069">
            <v>1327324</v>
          </cell>
          <cell r="Q7069">
            <v>41355463</v>
          </cell>
          <cell r="R7069">
            <v>13716.571475953566</v>
          </cell>
        </row>
        <row r="7070">
          <cell r="C7070">
            <v>67043</v>
          </cell>
          <cell r="D7070" t="str">
            <v>TORRICELLA SICURA</v>
          </cell>
          <cell r="E7070" t="str">
            <v>TE</v>
          </cell>
          <cell r="F7070" t="str">
            <v>Abruzzo</v>
          </cell>
          <cell r="G7070">
            <v>13</v>
          </cell>
          <cell r="H7070">
            <v>1818</v>
          </cell>
          <cell r="I7070">
            <v>0</v>
          </cell>
          <cell r="J7070">
            <v>2634540</v>
          </cell>
          <cell r="K7070">
            <v>3594346</v>
          </cell>
          <cell r="L7070">
            <v>11326915</v>
          </cell>
          <cell r="M7070">
            <v>10168030</v>
          </cell>
          <cell r="N7070">
            <v>858453</v>
          </cell>
          <cell r="O7070">
            <v>409251</v>
          </cell>
          <cell r="Q7070">
            <v>28991535</v>
          </cell>
          <cell r="R7070">
            <v>15946.938943894389</v>
          </cell>
        </row>
        <row r="7071">
          <cell r="C7071">
            <v>19108</v>
          </cell>
          <cell r="D7071" t="str">
            <v>TORRICELLA DEL PIZZO</v>
          </cell>
          <cell r="E7071" t="str">
            <v>CR</v>
          </cell>
          <cell r="F7071" t="str">
            <v>Lombardia</v>
          </cell>
          <cell r="G7071">
            <v>3</v>
          </cell>
          <cell r="H7071">
            <v>433</v>
          </cell>
          <cell r="I7071">
            <v>0</v>
          </cell>
          <cell r="J7071">
            <v>575461</v>
          </cell>
          <cell r="K7071">
            <v>866071</v>
          </cell>
          <cell r="L7071">
            <v>3467551</v>
          </cell>
          <cell r="M7071">
            <v>2200857</v>
          </cell>
          <cell r="Q7071">
            <v>7109940</v>
          </cell>
          <cell r="R7071">
            <v>16420.184757505773</v>
          </cell>
        </row>
        <row r="7072">
          <cell r="C7072">
            <v>24108</v>
          </cell>
          <cell r="D7072" t="str">
            <v>TORRI DI QUARTESOLO</v>
          </cell>
          <cell r="E7072" t="str">
            <v>VI</v>
          </cell>
          <cell r="F7072" t="str">
            <v>Veneto</v>
          </cell>
          <cell r="G7072">
            <v>5</v>
          </cell>
          <cell r="H7072">
            <v>8719</v>
          </cell>
          <cell r="I7072">
            <v>0</v>
          </cell>
          <cell r="J7072">
            <v>9695064</v>
          </cell>
          <cell r="K7072">
            <v>12122198</v>
          </cell>
          <cell r="L7072">
            <v>62749323</v>
          </cell>
          <cell r="M7072">
            <v>73866163</v>
          </cell>
          <cell r="N7072">
            <v>10930451</v>
          </cell>
          <cell r="O7072">
            <v>11250693</v>
          </cell>
          <cell r="P7072">
            <v>10356070</v>
          </cell>
          <cell r="Q7072">
            <v>190969962</v>
          </cell>
          <cell r="R7072">
            <v>21902.736781741027</v>
          </cell>
        </row>
        <row r="7073">
          <cell r="C7073">
            <v>10062</v>
          </cell>
          <cell r="D7073" t="str">
            <v>TORRIGLIA</v>
          </cell>
          <cell r="E7073" t="str">
            <v>GE</v>
          </cell>
          <cell r="F7073" t="str">
            <v>Liguria</v>
          </cell>
          <cell r="G7073">
            <v>7</v>
          </cell>
          <cell r="H7073">
            <v>1722</v>
          </cell>
          <cell r="I7073">
            <v>0</v>
          </cell>
          <cell r="J7073">
            <v>1994625</v>
          </cell>
          <cell r="K7073">
            <v>2634854</v>
          </cell>
          <cell r="L7073">
            <v>10968743</v>
          </cell>
          <cell r="M7073">
            <v>15196044</v>
          </cell>
          <cell r="N7073">
            <v>1329986</v>
          </cell>
          <cell r="O7073">
            <v>989380</v>
          </cell>
          <cell r="P7073">
            <v>1282547</v>
          </cell>
          <cell r="Q7073">
            <v>34396179</v>
          </cell>
          <cell r="R7073">
            <v>19974.552264808361</v>
          </cell>
        </row>
        <row r="7074">
          <cell r="C7074">
            <v>34041</v>
          </cell>
          <cell r="D7074" t="str">
            <v>TORRILE</v>
          </cell>
          <cell r="E7074" t="str">
            <v>PR</v>
          </cell>
          <cell r="F7074" t="str">
            <v>Emilia Romagna</v>
          </cell>
          <cell r="G7074">
            <v>8</v>
          </cell>
          <cell r="H7074">
            <v>5659</v>
          </cell>
          <cell r="I7074">
            <v>0</v>
          </cell>
          <cell r="J7074">
            <v>4873858</v>
          </cell>
          <cell r="K7074">
            <v>7864272</v>
          </cell>
          <cell r="L7074">
            <v>43359100</v>
          </cell>
          <cell r="M7074">
            <v>56021322</v>
          </cell>
          <cell r="N7074">
            <v>6436907</v>
          </cell>
          <cell r="O7074">
            <v>5243656</v>
          </cell>
          <cell r="P7074">
            <v>6118822</v>
          </cell>
          <cell r="Q7074">
            <v>129917937</v>
          </cell>
          <cell r="R7074">
            <v>22957.755257112563</v>
          </cell>
        </row>
        <row r="7075">
          <cell r="C7075">
            <v>64111</v>
          </cell>
          <cell r="D7075" t="str">
            <v>TORRIONI</v>
          </cell>
          <cell r="E7075" t="str">
            <v>AV</v>
          </cell>
          <cell r="F7075" t="str">
            <v>Campania</v>
          </cell>
          <cell r="G7075">
            <v>15</v>
          </cell>
          <cell r="H7075">
            <v>270</v>
          </cell>
          <cell r="I7075">
            <v>0</v>
          </cell>
          <cell r="J7075">
            <v>547037</v>
          </cell>
          <cell r="K7075">
            <v>629728</v>
          </cell>
          <cell r="L7075">
            <v>1176872</v>
          </cell>
          <cell r="M7075">
            <v>777559</v>
          </cell>
          <cell r="P7075">
            <v>0</v>
          </cell>
          <cell r="Q7075">
            <v>3131196</v>
          </cell>
          <cell r="R7075">
            <v>11597.022222222222</v>
          </cell>
        </row>
        <row r="7076">
          <cell r="C7076">
            <v>58106</v>
          </cell>
          <cell r="D7076" t="str">
            <v>TORRITA TIBERINA</v>
          </cell>
          <cell r="E7076" t="str">
            <v>RM</v>
          </cell>
          <cell r="F7076" t="str">
            <v>Lazio</v>
          </cell>
          <cell r="G7076">
            <v>12</v>
          </cell>
          <cell r="H7076">
            <v>710</v>
          </cell>
          <cell r="I7076">
            <v>0</v>
          </cell>
          <cell r="J7076">
            <v>1004310</v>
          </cell>
          <cell r="K7076">
            <v>1154123</v>
          </cell>
          <cell r="L7076">
            <v>4296480</v>
          </cell>
          <cell r="M7076">
            <v>5001609</v>
          </cell>
          <cell r="N7076">
            <v>654104</v>
          </cell>
          <cell r="O7076">
            <v>787911</v>
          </cell>
          <cell r="Q7076">
            <v>12898537</v>
          </cell>
          <cell r="R7076">
            <v>18166.953521126761</v>
          </cell>
        </row>
        <row r="7077">
          <cell r="C7077">
            <v>52035</v>
          </cell>
          <cell r="D7077" t="str">
            <v>TORRITA DI SIENA</v>
          </cell>
          <cell r="E7077" t="str">
            <v>SI</v>
          </cell>
          <cell r="F7077" t="str">
            <v>Toscana</v>
          </cell>
          <cell r="G7077">
            <v>9</v>
          </cell>
          <cell r="H7077">
            <v>5362</v>
          </cell>
          <cell r="I7077">
            <v>0</v>
          </cell>
          <cell r="J7077">
            <v>6644636</v>
          </cell>
          <cell r="K7077">
            <v>10302349</v>
          </cell>
          <cell r="L7077">
            <v>39126872</v>
          </cell>
          <cell r="M7077">
            <v>33211544</v>
          </cell>
          <cell r="N7077">
            <v>4974364</v>
          </cell>
          <cell r="O7077">
            <v>3495587</v>
          </cell>
          <cell r="P7077">
            <v>3533173</v>
          </cell>
          <cell r="Q7077">
            <v>101288525</v>
          </cell>
          <cell r="R7077">
            <v>18890.064341663558</v>
          </cell>
        </row>
        <row r="7078">
          <cell r="C7078">
            <v>6174</v>
          </cell>
          <cell r="D7078" t="str">
            <v>TORTONA</v>
          </cell>
          <cell r="E7078" t="str">
            <v>AL</v>
          </cell>
          <cell r="F7078" t="str">
            <v>Piemonte</v>
          </cell>
          <cell r="G7078">
            <v>1</v>
          </cell>
          <cell r="H7078">
            <v>19889</v>
          </cell>
          <cell r="J7078">
            <v>20893723</v>
          </cell>
          <cell r="K7078">
            <v>29682328</v>
          </cell>
          <cell r="L7078">
            <v>138749426</v>
          </cell>
          <cell r="M7078">
            <v>167723854</v>
          </cell>
          <cell r="N7078">
            <v>32392742</v>
          </cell>
          <cell r="O7078">
            <v>36944906</v>
          </cell>
          <cell r="P7078">
            <v>39662456</v>
          </cell>
          <cell r="Q7078">
            <v>466049435</v>
          </cell>
          <cell r="R7078">
            <v>23432.522248479057</v>
          </cell>
        </row>
        <row r="7079">
          <cell r="C7079">
            <v>78149</v>
          </cell>
          <cell r="D7079" t="str">
            <v>TORTORA</v>
          </cell>
          <cell r="E7079" t="str">
            <v>CS</v>
          </cell>
          <cell r="F7079" t="str">
            <v>Calabria</v>
          </cell>
          <cell r="G7079">
            <v>18</v>
          </cell>
          <cell r="H7079">
            <v>3554</v>
          </cell>
          <cell r="I7079">
            <v>0</v>
          </cell>
          <cell r="J7079">
            <v>7674288</v>
          </cell>
          <cell r="K7079">
            <v>6383592</v>
          </cell>
          <cell r="L7079">
            <v>16038453</v>
          </cell>
          <cell r="M7079">
            <v>14350015</v>
          </cell>
          <cell r="N7079">
            <v>1966940</v>
          </cell>
          <cell r="O7079">
            <v>1196070</v>
          </cell>
          <cell r="P7079">
            <v>0</v>
          </cell>
          <cell r="Q7079">
            <v>47609358</v>
          </cell>
          <cell r="R7079">
            <v>13395.992684299381</v>
          </cell>
        </row>
        <row r="7080">
          <cell r="C7080">
            <v>65150</v>
          </cell>
          <cell r="D7080" t="str">
            <v>TORTORELLA</v>
          </cell>
          <cell r="E7080" t="str">
            <v>SA</v>
          </cell>
          <cell r="F7080" t="str">
            <v>Campania</v>
          </cell>
          <cell r="G7080">
            <v>15</v>
          </cell>
          <cell r="H7080">
            <v>355</v>
          </cell>
          <cell r="I7080">
            <v>0</v>
          </cell>
          <cell r="J7080">
            <v>857786</v>
          </cell>
          <cell r="K7080">
            <v>770757</v>
          </cell>
          <cell r="L7080">
            <v>1086407</v>
          </cell>
          <cell r="M7080">
            <v>1043377</v>
          </cell>
          <cell r="N7080">
            <v>317602</v>
          </cell>
          <cell r="P7080">
            <v>0</v>
          </cell>
          <cell r="Q7080">
            <v>4075929</v>
          </cell>
          <cell r="R7080">
            <v>11481.49014084507</v>
          </cell>
        </row>
        <row r="7081">
          <cell r="C7081">
            <v>67044</v>
          </cell>
          <cell r="D7081" t="str">
            <v>TORTORETO</v>
          </cell>
          <cell r="E7081" t="str">
            <v>TE</v>
          </cell>
          <cell r="F7081" t="str">
            <v>Abruzzo</v>
          </cell>
          <cell r="G7081">
            <v>13</v>
          </cell>
          <cell r="H7081">
            <v>8582</v>
          </cell>
          <cell r="J7081">
            <v>13355933</v>
          </cell>
          <cell r="K7081">
            <v>15551839</v>
          </cell>
          <cell r="L7081">
            <v>48993618</v>
          </cell>
          <cell r="M7081">
            <v>51788675</v>
          </cell>
          <cell r="N7081">
            <v>6963038</v>
          </cell>
          <cell r="O7081">
            <v>9204112</v>
          </cell>
          <cell r="P7081">
            <v>6638526</v>
          </cell>
          <cell r="Q7081">
            <v>152495741</v>
          </cell>
          <cell r="R7081">
            <v>17769.254369610815</v>
          </cell>
        </row>
        <row r="7082">
          <cell r="C7082">
            <v>83099</v>
          </cell>
          <cell r="D7082" t="str">
            <v>TORTORICI</v>
          </cell>
          <cell r="E7082" t="str">
            <v>ME</v>
          </cell>
          <cell r="F7082" t="str">
            <v>Sicilia</v>
          </cell>
          <cell r="G7082">
            <v>19</v>
          </cell>
          <cell r="H7082">
            <v>4435</v>
          </cell>
          <cell r="I7082">
            <v>0</v>
          </cell>
          <cell r="J7082">
            <v>10292846</v>
          </cell>
          <cell r="K7082">
            <v>17258233</v>
          </cell>
          <cell r="L7082">
            <v>17500779</v>
          </cell>
          <cell r="M7082">
            <v>7570647</v>
          </cell>
          <cell r="N7082">
            <v>650445</v>
          </cell>
          <cell r="O7082">
            <v>620761</v>
          </cell>
          <cell r="Q7082">
            <v>53893711</v>
          </cell>
          <cell r="R7082">
            <v>12151.90777903044</v>
          </cell>
        </row>
        <row r="7083">
          <cell r="C7083">
            <v>30123</v>
          </cell>
          <cell r="D7083" t="str">
            <v>TORVISCOSA</v>
          </cell>
          <cell r="E7083" t="str">
            <v>UD</v>
          </cell>
          <cell r="F7083" t="str">
            <v>Friuli Venezia Giulia</v>
          </cell>
          <cell r="G7083">
            <v>6</v>
          </cell>
          <cell r="H7083">
            <v>2122</v>
          </cell>
          <cell r="I7083">
            <v>0</v>
          </cell>
          <cell r="J7083">
            <v>2191085</v>
          </cell>
          <cell r="K7083">
            <v>3451940</v>
          </cell>
          <cell r="L7083">
            <v>16323040</v>
          </cell>
          <cell r="M7083">
            <v>17249812</v>
          </cell>
          <cell r="N7083">
            <v>1118979</v>
          </cell>
          <cell r="O7083">
            <v>1482490</v>
          </cell>
          <cell r="P7083">
            <v>988098</v>
          </cell>
          <cell r="Q7083">
            <v>42805444</v>
          </cell>
          <cell r="R7083">
            <v>20172.216776625824</v>
          </cell>
        </row>
        <row r="7084">
          <cell r="C7084">
            <v>56052</v>
          </cell>
          <cell r="D7084" t="str">
            <v>TUSCANIA</v>
          </cell>
          <cell r="E7084" t="str">
            <v>VT</v>
          </cell>
          <cell r="F7084" t="str">
            <v>Lazio</v>
          </cell>
          <cell r="G7084">
            <v>12</v>
          </cell>
          <cell r="H7084">
            <v>5736</v>
          </cell>
          <cell r="I7084">
            <v>0</v>
          </cell>
          <cell r="J7084">
            <v>9224337</v>
          </cell>
          <cell r="K7084">
            <v>11918338</v>
          </cell>
          <cell r="L7084">
            <v>27366646</v>
          </cell>
          <cell r="M7084">
            <v>36938644</v>
          </cell>
          <cell r="N7084">
            <v>4690239</v>
          </cell>
          <cell r="O7084">
            <v>5836884</v>
          </cell>
          <cell r="P7084">
            <v>2502248</v>
          </cell>
          <cell r="Q7084">
            <v>98477336</v>
          </cell>
          <cell r="R7084">
            <v>17168.294281729428</v>
          </cell>
        </row>
        <row r="7085">
          <cell r="C7085">
            <v>17187</v>
          </cell>
          <cell r="D7085" t="str">
            <v>TOSCOLANO MADERNO</v>
          </cell>
          <cell r="E7085" t="str">
            <v>BS</v>
          </cell>
          <cell r="F7085" t="str">
            <v>Lombardia</v>
          </cell>
          <cell r="G7085">
            <v>3</v>
          </cell>
          <cell r="H7085">
            <v>6045</v>
          </cell>
          <cell r="J7085">
            <v>7296930</v>
          </cell>
          <cell r="K7085">
            <v>11805199</v>
          </cell>
          <cell r="L7085">
            <v>39099489</v>
          </cell>
          <cell r="M7085">
            <v>42884254</v>
          </cell>
          <cell r="N7085">
            <v>7930454</v>
          </cell>
          <cell r="O7085">
            <v>6904330</v>
          </cell>
          <cell r="P7085">
            <v>7362541</v>
          </cell>
          <cell r="Q7085">
            <v>123283197</v>
          </cell>
          <cell r="R7085">
            <v>20394.242679900744</v>
          </cell>
        </row>
        <row r="7086">
          <cell r="C7086">
            <v>67045</v>
          </cell>
          <cell r="D7086" t="str">
            <v>TOSSICIA</v>
          </cell>
          <cell r="E7086" t="str">
            <v>TE</v>
          </cell>
          <cell r="F7086" t="str">
            <v>Abruzzo</v>
          </cell>
          <cell r="G7086">
            <v>13</v>
          </cell>
          <cell r="H7086">
            <v>955</v>
          </cell>
          <cell r="I7086">
            <v>0</v>
          </cell>
          <cell r="J7086">
            <v>1476790</v>
          </cell>
          <cell r="K7086">
            <v>1935910</v>
          </cell>
          <cell r="L7086">
            <v>5779925</v>
          </cell>
          <cell r="M7086">
            <v>4649785</v>
          </cell>
          <cell r="N7086">
            <v>757846</v>
          </cell>
          <cell r="O7086">
            <v>428877</v>
          </cell>
          <cell r="Q7086">
            <v>15029133</v>
          </cell>
          <cell r="R7086">
            <v>15737.312041884818</v>
          </cell>
        </row>
        <row r="7087">
          <cell r="C7087">
            <v>9062</v>
          </cell>
          <cell r="D7087" t="str">
            <v>TOVO SAN GIACOMO</v>
          </cell>
          <cell r="E7087" t="str">
            <v>SV</v>
          </cell>
          <cell r="F7087" t="str">
            <v>Liguria</v>
          </cell>
          <cell r="G7087">
            <v>7</v>
          </cell>
          <cell r="H7087">
            <v>1922</v>
          </cell>
          <cell r="I7087">
            <v>0</v>
          </cell>
          <cell r="J7087">
            <v>2385519</v>
          </cell>
          <cell r="K7087">
            <v>3396380</v>
          </cell>
          <cell r="L7087">
            <v>13017608</v>
          </cell>
          <cell r="M7087">
            <v>13456738</v>
          </cell>
          <cell r="N7087">
            <v>1601506</v>
          </cell>
          <cell r="O7087">
            <v>1726670</v>
          </cell>
          <cell r="P7087">
            <v>994593</v>
          </cell>
          <cell r="Q7087">
            <v>36579014</v>
          </cell>
          <cell r="R7087">
            <v>19031.745057232049</v>
          </cell>
        </row>
        <row r="7088">
          <cell r="C7088">
            <v>14068</v>
          </cell>
          <cell r="D7088" t="str">
            <v>TOVO DI SANT'AGATA</v>
          </cell>
          <cell r="E7088" t="str">
            <v>SO</v>
          </cell>
          <cell r="F7088" t="str">
            <v>Lombardia</v>
          </cell>
          <cell r="G7088">
            <v>3</v>
          </cell>
          <cell r="H7088">
            <v>516</v>
          </cell>
          <cell r="I7088">
            <v>0</v>
          </cell>
          <cell r="J7088">
            <v>511943</v>
          </cell>
          <cell r="K7088">
            <v>777244</v>
          </cell>
          <cell r="L7088">
            <v>3927221</v>
          </cell>
          <cell r="M7088">
            <v>3785692</v>
          </cell>
          <cell r="N7088">
            <v>312012</v>
          </cell>
          <cell r="O7088">
            <v>408247</v>
          </cell>
          <cell r="Q7088">
            <v>9722359</v>
          </cell>
          <cell r="R7088">
            <v>18841.781007751939</v>
          </cell>
        </row>
        <row r="7089">
          <cell r="C7089">
            <v>82073</v>
          </cell>
          <cell r="D7089" t="str">
            <v>TRABIA</v>
          </cell>
          <cell r="E7089" t="str">
            <v>PA</v>
          </cell>
          <cell r="F7089" t="str">
            <v>Sicilia</v>
          </cell>
          <cell r="G7089">
            <v>19</v>
          </cell>
          <cell r="H7089">
            <v>5694</v>
          </cell>
          <cell r="I7089">
            <v>0</v>
          </cell>
          <cell r="J7089">
            <v>9604031</v>
          </cell>
          <cell r="K7089">
            <v>11430968</v>
          </cell>
          <cell r="L7089">
            <v>25035899</v>
          </cell>
          <cell r="M7089">
            <v>31013551</v>
          </cell>
          <cell r="N7089">
            <v>3149306</v>
          </cell>
          <cell r="O7089">
            <v>4411301</v>
          </cell>
          <cell r="P7089">
            <v>1638806</v>
          </cell>
          <cell r="Q7089">
            <v>86283862</v>
          </cell>
          <cell r="R7089">
            <v>15153.47067088163</v>
          </cell>
        </row>
        <row r="7090">
          <cell r="C7090">
            <v>12127</v>
          </cell>
          <cell r="D7090" t="str">
            <v>TRADATE</v>
          </cell>
          <cell r="E7090" t="str">
            <v>VA</v>
          </cell>
          <cell r="F7090" t="str">
            <v>Lombardia</v>
          </cell>
          <cell r="G7090">
            <v>3</v>
          </cell>
          <cell r="H7090">
            <v>13409</v>
          </cell>
          <cell r="J7090">
            <v>13347620</v>
          </cell>
          <cell r="K7090">
            <v>18555430</v>
          </cell>
          <cell r="L7090">
            <v>89923022</v>
          </cell>
          <cell r="M7090">
            <v>127176706</v>
          </cell>
          <cell r="N7090">
            <v>23822979</v>
          </cell>
          <cell r="O7090">
            <v>24293674</v>
          </cell>
          <cell r="P7090">
            <v>31859437</v>
          </cell>
          <cell r="Q7090">
            <v>328978868</v>
          </cell>
          <cell r="R7090">
            <v>24534.183608024461</v>
          </cell>
        </row>
        <row r="7091">
          <cell r="C7091">
            <v>95066</v>
          </cell>
          <cell r="D7091" t="str">
            <v>TRAMATZA</v>
          </cell>
          <cell r="E7091" t="str">
            <v>OR</v>
          </cell>
          <cell r="F7091" t="str">
            <v>Sardegna</v>
          </cell>
          <cell r="G7091">
            <v>20</v>
          </cell>
          <cell r="H7091">
            <v>673</v>
          </cell>
          <cell r="I7091">
            <v>0</v>
          </cell>
          <cell r="J7091">
            <v>1201443</v>
          </cell>
          <cell r="K7091">
            <v>1375011</v>
          </cell>
          <cell r="L7091">
            <v>3901666</v>
          </cell>
          <cell r="M7091">
            <v>3125463</v>
          </cell>
          <cell r="N7091">
            <v>247171</v>
          </cell>
          <cell r="P7091">
            <v>0</v>
          </cell>
          <cell r="Q7091">
            <v>9850754</v>
          </cell>
          <cell r="R7091">
            <v>14637.078751857354</v>
          </cell>
        </row>
        <row r="7092">
          <cell r="C7092">
            <v>22203</v>
          </cell>
          <cell r="D7092" t="str">
            <v>TRAMBILENO</v>
          </cell>
          <cell r="E7092" t="str">
            <v>TN</v>
          </cell>
          <cell r="F7092" t="str">
            <v>Trentino Alto Adige(P.A.Trento)</v>
          </cell>
          <cell r="G7092">
            <v>4</v>
          </cell>
          <cell r="H7092">
            <v>1117</v>
          </cell>
          <cell r="I7092">
            <v>0</v>
          </cell>
          <cell r="J7092">
            <v>920337</v>
          </cell>
          <cell r="K7092">
            <v>1690452</v>
          </cell>
          <cell r="L7092">
            <v>8663804</v>
          </cell>
          <cell r="M7092">
            <v>10625994</v>
          </cell>
          <cell r="N7092">
            <v>1108147</v>
          </cell>
          <cell r="O7092">
            <v>1754357</v>
          </cell>
          <cell r="P7092">
            <v>978749</v>
          </cell>
          <cell r="Q7092">
            <v>25741840</v>
          </cell>
          <cell r="R7092">
            <v>23045.514771709939</v>
          </cell>
        </row>
        <row r="7093">
          <cell r="C7093">
            <v>65151</v>
          </cell>
          <cell r="D7093" t="str">
            <v>TRAMONTI</v>
          </cell>
          <cell r="E7093" t="str">
            <v>SA</v>
          </cell>
          <cell r="F7093" t="str">
            <v>Campania</v>
          </cell>
          <cell r="G7093">
            <v>15</v>
          </cell>
          <cell r="H7093">
            <v>2581</v>
          </cell>
          <cell r="I7093">
            <v>0</v>
          </cell>
          <cell r="J7093">
            <v>5763012</v>
          </cell>
          <cell r="K7093">
            <v>6805478</v>
          </cell>
          <cell r="L7093">
            <v>12049013</v>
          </cell>
          <cell r="M7093">
            <v>7270854</v>
          </cell>
          <cell r="N7093">
            <v>989830</v>
          </cell>
          <cell r="O7093">
            <v>1483553</v>
          </cell>
          <cell r="P7093">
            <v>1017738</v>
          </cell>
          <cell r="Q7093">
            <v>35379478</v>
          </cell>
          <cell r="R7093">
            <v>13707.662921348314</v>
          </cell>
        </row>
        <row r="7094">
          <cell r="C7094">
            <v>93045</v>
          </cell>
          <cell r="D7094" t="str">
            <v>TRAMONTI DI SOPRA</v>
          </cell>
          <cell r="E7094" t="str">
            <v>PN</v>
          </cell>
          <cell r="F7094" t="str">
            <v>Friuli Venezia Giulia</v>
          </cell>
          <cell r="G7094">
            <v>6</v>
          </cell>
          <cell r="H7094">
            <v>276</v>
          </cell>
          <cell r="I7094">
            <v>0</v>
          </cell>
          <cell r="J7094">
            <v>314733</v>
          </cell>
          <cell r="K7094">
            <v>455062</v>
          </cell>
          <cell r="L7094">
            <v>2262636</v>
          </cell>
          <cell r="M7094">
            <v>1402765</v>
          </cell>
          <cell r="Q7094">
            <v>4435196</v>
          </cell>
          <cell r="R7094">
            <v>16069.550724637682</v>
          </cell>
        </row>
        <row r="7095">
          <cell r="C7095">
            <v>93046</v>
          </cell>
          <cell r="D7095" t="str">
            <v>TRAMONTI DI SOTTO</v>
          </cell>
          <cell r="E7095" t="str">
            <v>PN</v>
          </cell>
          <cell r="F7095" t="str">
            <v>Friuli Venezia Giulia</v>
          </cell>
          <cell r="G7095">
            <v>6</v>
          </cell>
          <cell r="H7095">
            <v>342</v>
          </cell>
          <cell r="I7095">
            <v>0</v>
          </cell>
          <cell r="J7095">
            <v>444983</v>
          </cell>
          <cell r="K7095">
            <v>538464</v>
          </cell>
          <cell r="L7095">
            <v>1857209</v>
          </cell>
          <cell r="M7095">
            <v>2653416</v>
          </cell>
          <cell r="O7095">
            <v>701194</v>
          </cell>
          <cell r="P7095">
            <v>0</v>
          </cell>
          <cell r="Q7095">
            <v>6195266</v>
          </cell>
          <cell r="R7095">
            <v>18114.812865497075</v>
          </cell>
        </row>
        <row r="7096">
          <cell r="C7096">
            <v>76091</v>
          </cell>
          <cell r="D7096" t="str">
            <v>TRAMUTOLA</v>
          </cell>
          <cell r="E7096" t="str">
            <v>PZ</v>
          </cell>
          <cell r="F7096" t="str">
            <v>Basilicata</v>
          </cell>
          <cell r="G7096">
            <v>17</v>
          </cell>
          <cell r="H7096">
            <v>2038</v>
          </cell>
          <cell r="J7096">
            <v>3364361</v>
          </cell>
          <cell r="K7096">
            <v>3809347</v>
          </cell>
          <cell r="L7096">
            <v>10025516</v>
          </cell>
          <cell r="M7096">
            <v>12341792</v>
          </cell>
          <cell r="N7096">
            <v>1241292</v>
          </cell>
          <cell r="O7096">
            <v>2111669</v>
          </cell>
          <cell r="P7096">
            <v>1509596</v>
          </cell>
          <cell r="Q7096">
            <v>34403573</v>
          </cell>
          <cell r="R7096">
            <v>16881.046614327774</v>
          </cell>
        </row>
        <row r="7097">
          <cell r="C7097">
            <v>1276</v>
          </cell>
          <cell r="D7097" t="str">
            <v>TRANA</v>
          </cell>
          <cell r="E7097" t="str">
            <v>TO</v>
          </cell>
          <cell r="F7097" t="str">
            <v>Piemonte</v>
          </cell>
          <cell r="G7097">
            <v>1</v>
          </cell>
          <cell r="H7097">
            <v>2698</v>
          </cell>
          <cell r="J7097">
            <v>2799164</v>
          </cell>
          <cell r="K7097">
            <v>3878582</v>
          </cell>
          <cell r="L7097">
            <v>17921820</v>
          </cell>
          <cell r="M7097">
            <v>24003662</v>
          </cell>
          <cell r="N7097">
            <v>5154601</v>
          </cell>
          <cell r="O7097">
            <v>3419672</v>
          </cell>
          <cell r="P7097">
            <v>4036365</v>
          </cell>
          <cell r="Q7097">
            <v>61213866</v>
          </cell>
          <cell r="R7097">
            <v>22688.608598962193</v>
          </cell>
        </row>
        <row r="7098">
          <cell r="C7098">
            <v>110009</v>
          </cell>
          <cell r="D7098" t="str">
            <v>TRANI</v>
          </cell>
          <cell r="E7098" t="str">
            <v>BT</v>
          </cell>
          <cell r="F7098" t="str">
            <v>Puglia</v>
          </cell>
          <cell r="G7098">
            <v>16</v>
          </cell>
          <cell r="H7098">
            <v>33104</v>
          </cell>
          <cell r="J7098">
            <v>54462297</v>
          </cell>
          <cell r="K7098">
            <v>57473389</v>
          </cell>
          <cell r="L7098">
            <v>158492502</v>
          </cell>
          <cell r="M7098">
            <v>191520896</v>
          </cell>
          <cell r="N7098">
            <v>32272946</v>
          </cell>
          <cell r="O7098">
            <v>36199509</v>
          </cell>
          <cell r="P7098">
            <v>30699243</v>
          </cell>
          <cell r="Q7098">
            <v>561120782</v>
          </cell>
          <cell r="R7098">
            <v>16950.241118898019</v>
          </cell>
        </row>
        <row r="7099">
          <cell r="C7099">
            <v>14069</v>
          </cell>
          <cell r="D7099" t="str">
            <v>TRAONA</v>
          </cell>
          <cell r="E7099" t="str">
            <v>SO</v>
          </cell>
          <cell r="F7099" t="str">
            <v>Lombardia</v>
          </cell>
          <cell r="G7099">
            <v>3</v>
          </cell>
          <cell r="H7099">
            <v>2016</v>
          </cell>
          <cell r="I7099">
            <v>0</v>
          </cell>
          <cell r="J7099">
            <v>2118697</v>
          </cell>
          <cell r="K7099">
            <v>3537676</v>
          </cell>
          <cell r="L7099">
            <v>14766851</v>
          </cell>
          <cell r="M7099">
            <v>15610957</v>
          </cell>
          <cell r="N7099">
            <v>1292782</v>
          </cell>
          <cell r="O7099">
            <v>1320636</v>
          </cell>
          <cell r="P7099">
            <v>2582118</v>
          </cell>
          <cell r="Q7099">
            <v>41229717</v>
          </cell>
          <cell r="R7099">
            <v>20451.248511904763</v>
          </cell>
        </row>
        <row r="7100">
          <cell r="C7100">
            <v>81021</v>
          </cell>
          <cell r="D7100" t="str">
            <v>TRAPANI</v>
          </cell>
          <cell r="E7100" t="str">
            <v>TP</v>
          </cell>
          <cell r="F7100" t="str">
            <v>Sicilia</v>
          </cell>
          <cell r="G7100">
            <v>19</v>
          </cell>
          <cell r="H7100">
            <v>39766</v>
          </cell>
          <cell r="I7100">
            <v>0</v>
          </cell>
          <cell r="J7100">
            <v>65288465</v>
          </cell>
          <cell r="K7100">
            <v>64998209</v>
          </cell>
          <cell r="L7100">
            <v>187936817</v>
          </cell>
          <cell r="M7100">
            <v>289506639</v>
          </cell>
          <cell r="N7100">
            <v>37689705</v>
          </cell>
          <cell r="O7100">
            <v>37239322</v>
          </cell>
          <cell r="P7100">
            <v>18681595</v>
          </cell>
          <cell r="Q7100">
            <v>701340752</v>
          </cell>
          <cell r="R7100">
            <v>17636.693456721823</v>
          </cell>
        </row>
        <row r="7101">
          <cell r="C7101">
            <v>82074</v>
          </cell>
          <cell r="D7101" t="str">
            <v>TRAPPETO</v>
          </cell>
          <cell r="E7101" t="str">
            <v>PA</v>
          </cell>
          <cell r="F7101" t="str">
            <v>Sicilia</v>
          </cell>
          <cell r="G7101">
            <v>19</v>
          </cell>
          <cell r="H7101">
            <v>1709</v>
          </cell>
          <cell r="I7101">
            <v>0</v>
          </cell>
          <cell r="J7101">
            <v>3888504</v>
          </cell>
          <cell r="K7101">
            <v>2984650</v>
          </cell>
          <cell r="L7101">
            <v>5757812</v>
          </cell>
          <cell r="M7101">
            <v>7807029</v>
          </cell>
          <cell r="N7101">
            <v>1127101</v>
          </cell>
          <cell r="O7101">
            <v>863116</v>
          </cell>
          <cell r="Q7101">
            <v>22428212</v>
          </cell>
          <cell r="R7101">
            <v>13123.588063194851</v>
          </cell>
        </row>
        <row r="7102">
          <cell r="C7102">
            <v>103066</v>
          </cell>
          <cell r="D7102" t="str">
            <v>TRAREGO VIGGIONA</v>
          </cell>
          <cell r="E7102" t="str">
            <v>VB</v>
          </cell>
          <cell r="F7102" t="str">
            <v>Piemonte</v>
          </cell>
          <cell r="G7102">
            <v>1</v>
          </cell>
          <cell r="H7102">
            <v>334</v>
          </cell>
          <cell r="I7102">
            <v>0</v>
          </cell>
          <cell r="J7102">
            <v>472828</v>
          </cell>
          <cell r="K7102">
            <v>474929</v>
          </cell>
          <cell r="L7102">
            <v>1093970</v>
          </cell>
          <cell r="M7102">
            <v>1233053</v>
          </cell>
          <cell r="N7102">
            <v>253593</v>
          </cell>
          <cell r="P7102">
            <v>0</v>
          </cell>
          <cell r="Q7102">
            <v>3528373</v>
          </cell>
          <cell r="R7102">
            <v>10563.991017964072</v>
          </cell>
        </row>
        <row r="7103">
          <cell r="C7103">
            <v>66102</v>
          </cell>
          <cell r="D7103" t="str">
            <v>TRASACCO</v>
          </cell>
          <cell r="E7103" t="str">
            <v>AQ</v>
          </cell>
          <cell r="F7103" t="str">
            <v>Abruzzo</v>
          </cell>
          <cell r="G7103">
            <v>13</v>
          </cell>
          <cell r="H7103">
            <v>4182</v>
          </cell>
          <cell r="I7103">
            <v>0</v>
          </cell>
          <cell r="J7103">
            <v>7401103</v>
          </cell>
          <cell r="K7103">
            <v>10202283</v>
          </cell>
          <cell r="L7103">
            <v>23569086</v>
          </cell>
          <cell r="M7103">
            <v>19926666</v>
          </cell>
          <cell r="N7103">
            <v>1657046</v>
          </cell>
          <cell r="O7103">
            <v>1783985</v>
          </cell>
          <cell r="P7103">
            <v>708007</v>
          </cell>
          <cell r="Q7103">
            <v>65248176</v>
          </cell>
          <cell r="R7103">
            <v>15602.146341463415</v>
          </cell>
        </row>
        <row r="7104">
          <cell r="C7104">
            <v>30124</v>
          </cell>
          <cell r="D7104" t="str">
            <v>TRASAGHIS</v>
          </cell>
          <cell r="E7104" t="str">
            <v>UD</v>
          </cell>
          <cell r="F7104" t="str">
            <v>Friuli Venezia Giulia</v>
          </cell>
          <cell r="G7104">
            <v>6</v>
          </cell>
          <cell r="H7104">
            <v>1720</v>
          </cell>
          <cell r="I7104">
            <v>0</v>
          </cell>
          <cell r="J7104">
            <v>1847580</v>
          </cell>
          <cell r="K7104">
            <v>2688827</v>
          </cell>
          <cell r="L7104">
            <v>13074662</v>
          </cell>
          <cell r="M7104">
            <v>12587409</v>
          </cell>
          <cell r="N7104">
            <v>1049708</v>
          </cell>
          <cell r="O7104">
            <v>894649</v>
          </cell>
          <cell r="P7104">
            <v>614150</v>
          </cell>
          <cell r="Q7104">
            <v>32756985</v>
          </cell>
          <cell r="R7104">
            <v>19044.758720930233</v>
          </cell>
        </row>
        <row r="7105">
          <cell r="C7105">
            <v>103067</v>
          </cell>
          <cell r="D7105" t="str">
            <v>TRASQUERA</v>
          </cell>
          <cell r="E7105" t="str">
            <v>VB</v>
          </cell>
          <cell r="F7105" t="str">
            <v>Piemonte</v>
          </cell>
          <cell r="G7105">
            <v>1</v>
          </cell>
          <cell r="H7105">
            <v>140</v>
          </cell>
          <cell r="I7105">
            <v>0</v>
          </cell>
          <cell r="J7105">
            <v>270296</v>
          </cell>
          <cell r="K7105">
            <v>274163</v>
          </cell>
          <cell r="L7105">
            <v>584207</v>
          </cell>
          <cell r="M7105">
            <v>775231</v>
          </cell>
          <cell r="N7105">
            <v>0</v>
          </cell>
          <cell r="O7105">
            <v>0</v>
          </cell>
          <cell r="P7105">
            <v>0</v>
          </cell>
          <cell r="Q7105">
            <v>1903897</v>
          </cell>
          <cell r="R7105">
            <v>13599.264285714286</v>
          </cell>
        </row>
        <row r="7106">
          <cell r="C7106">
            <v>111090</v>
          </cell>
          <cell r="D7106" t="str">
            <v>TRATALIAS</v>
          </cell>
          <cell r="E7106" t="str">
            <v>SU</v>
          </cell>
          <cell r="F7106" t="str">
            <v>Sardegna</v>
          </cell>
          <cell r="G7106">
            <v>20</v>
          </cell>
          <cell r="H7106">
            <v>675</v>
          </cell>
          <cell r="I7106">
            <v>0</v>
          </cell>
          <cell r="J7106">
            <v>1369464</v>
          </cell>
          <cell r="K7106">
            <v>1283911</v>
          </cell>
          <cell r="L7106">
            <v>3444238</v>
          </cell>
          <cell r="M7106">
            <v>2786289</v>
          </cell>
          <cell r="O7106">
            <v>0</v>
          </cell>
          <cell r="Q7106">
            <v>8883902</v>
          </cell>
          <cell r="R7106">
            <v>13161.336296296296</v>
          </cell>
        </row>
        <row r="7107">
          <cell r="C7107">
            <v>17188</v>
          </cell>
          <cell r="D7107" t="str">
            <v>TRAVAGLIATO</v>
          </cell>
          <cell r="E7107" t="str">
            <v>BS</v>
          </cell>
          <cell r="F7107" t="str">
            <v>Lombardia</v>
          </cell>
          <cell r="G7107">
            <v>3</v>
          </cell>
          <cell r="H7107">
            <v>9752</v>
          </cell>
          <cell r="I7107">
            <v>0</v>
          </cell>
          <cell r="J7107">
            <v>10877002</v>
          </cell>
          <cell r="K7107">
            <v>16258673</v>
          </cell>
          <cell r="L7107">
            <v>71142492</v>
          </cell>
          <cell r="M7107">
            <v>77430790</v>
          </cell>
          <cell r="N7107">
            <v>11690193</v>
          </cell>
          <cell r="O7107">
            <v>10610464</v>
          </cell>
          <cell r="P7107">
            <v>11812520</v>
          </cell>
          <cell r="Q7107">
            <v>209822134</v>
          </cell>
          <cell r="R7107">
            <v>21515.805373256768</v>
          </cell>
        </row>
        <row r="7108">
          <cell r="C7108">
            <v>1279</v>
          </cell>
          <cell r="D7108" t="str">
            <v>TRAVES</v>
          </cell>
          <cell r="E7108" t="str">
            <v>TO</v>
          </cell>
          <cell r="F7108" t="str">
            <v>Piemonte</v>
          </cell>
          <cell r="G7108">
            <v>1</v>
          </cell>
          <cell r="H7108">
            <v>391</v>
          </cell>
          <cell r="I7108">
            <v>0</v>
          </cell>
          <cell r="J7108">
            <v>358930</v>
          </cell>
          <cell r="K7108">
            <v>639586</v>
          </cell>
          <cell r="L7108">
            <v>2971027</v>
          </cell>
          <cell r="M7108">
            <v>2818921</v>
          </cell>
          <cell r="N7108">
            <v>561388</v>
          </cell>
          <cell r="P7108">
            <v>0</v>
          </cell>
          <cell r="Q7108">
            <v>7349852</v>
          </cell>
          <cell r="R7108">
            <v>18797.575447570332</v>
          </cell>
        </row>
        <row r="7109">
          <cell r="C7109">
            <v>12128</v>
          </cell>
          <cell r="D7109" t="str">
            <v>TRAVEDONA-MONATE</v>
          </cell>
          <cell r="E7109" t="str">
            <v>VA</v>
          </cell>
          <cell r="F7109" t="str">
            <v>Lombardia</v>
          </cell>
          <cell r="G7109">
            <v>3</v>
          </cell>
          <cell r="H7109">
            <v>2906</v>
          </cell>
          <cell r="I7109">
            <v>0</v>
          </cell>
          <cell r="J7109">
            <v>2664700</v>
          </cell>
          <cell r="K7109">
            <v>3752169</v>
          </cell>
          <cell r="L7109">
            <v>21635278</v>
          </cell>
          <cell r="M7109">
            <v>26252695</v>
          </cell>
          <cell r="N7109">
            <v>5126433</v>
          </cell>
          <cell r="O7109">
            <v>4286733</v>
          </cell>
          <cell r="P7109">
            <v>4366500</v>
          </cell>
          <cell r="Q7109">
            <v>68084508</v>
          </cell>
          <cell r="R7109">
            <v>23428.942876806606</v>
          </cell>
        </row>
        <row r="7110">
          <cell r="C7110">
            <v>1278</v>
          </cell>
          <cell r="D7110" t="str">
            <v>TRAVERSELLA</v>
          </cell>
          <cell r="E7110" t="str">
            <v>TO</v>
          </cell>
          <cell r="F7110" t="str">
            <v>Piemonte</v>
          </cell>
          <cell r="G7110">
            <v>1</v>
          </cell>
          <cell r="H7110">
            <v>246</v>
          </cell>
          <cell r="I7110">
            <v>0</v>
          </cell>
          <cell r="J7110">
            <v>398953</v>
          </cell>
          <cell r="K7110">
            <v>425572</v>
          </cell>
          <cell r="L7110">
            <v>1865448</v>
          </cell>
          <cell r="M7110">
            <v>1202779</v>
          </cell>
          <cell r="N7110">
            <v>0</v>
          </cell>
          <cell r="Q7110">
            <v>3892752</v>
          </cell>
          <cell r="R7110">
            <v>15824.195121951219</v>
          </cell>
        </row>
        <row r="7111">
          <cell r="C7111">
            <v>34042</v>
          </cell>
          <cell r="D7111" t="str">
            <v>TRAVERSETOLO</v>
          </cell>
          <cell r="E7111" t="str">
            <v>PR</v>
          </cell>
          <cell r="F7111" t="str">
            <v>Emilia Romagna</v>
          </cell>
          <cell r="G7111">
            <v>8</v>
          </cell>
          <cell r="H7111">
            <v>7146</v>
          </cell>
          <cell r="J7111">
            <v>7251956</v>
          </cell>
          <cell r="K7111">
            <v>10415547</v>
          </cell>
          <cell r="L7111">
            <v>46009457</v>
          </cell>
          <cell r="M7111">
            <v>68538754</v>
          </cell>
          <cell r="N7111">
            <v>13724668</v>
          </cell>
          <cell r="O7111">
            <v>15196323</v>
          </cell>
          <cell r="P7111">
            <v>19479412</v>
          </cell>
          <cell r="Q7111">
            <v>180616117</v>
          </cell>
          <cell r="R7111">
            <v>25275.135320458998</v>
          </cell>
        </row>
        <row r="7112">
          <cell r="C7112">
            <v>93047</v>
          </cell>
          <cell r="D7112" t="str">
            <v>TRAVESIO</v>
          </cell>
          <cell r="E7112" t="str">
            <v>PN</v>
          </cell>
          <cell r="F7112" t="str">
            <v>Friuli Venezia Giulia</v>
          </cell>
          <cell r="G7112">
            <v>6</v>
          </cell>
          <cell r="H7112">
            <v>1338</v>
          </cell>
          <cell r="I7112">
            <v>0</v>
          </cell>
          <cell r="J7112">
            <v>1534498</v>
          </cell>
          <cell r="K7112">
            <v>2298682</v>
          </cell>
          <cell r="L7112">
            <v>10212310</v>
          </cell>
          <cell r="M7112">
            <v>10091063</v>
          </cell>
          <cell r="N7112">
            <v>848313</v>
          </cell>
          <cell r="O7112">
            <v>708751</v>
          </cell>
          <cell r="Q7112">
            <v>25693617</v>
          </cell>
          <cell r="R7112">
            <v>19203.002242152466</v>
          </cell>
        </row>
        <row r="7113">
          <cell r="C7113">
            <v>33043</v>
          </cell>
          <cell r="D7113" t="str">
            <v>TRAVO</v>
          </cell>
          <cell r="E7113" t="str">
            <v>PC</v>
          </cell>
          <cell r="F7113" t="str">
            <v>Emilia Romagna</v>
          </cell>
          <cell r="G7113">
            <v>8</v>
          </cell>
          <cell r="H7113">
            <v>1791</v>
          </cell>
          <cell r="J7113">
            <v>2041130</v>
          </cell>
          <cell r="K7113">
            <v>3221660</v>
          </cell>
          <cell r="L7113">
            <v>10787277</v>
          </cell>
          <cell r="M7113">
            <v>13731502</v>
          </cell>
          <cell r="N7113">
            <v>3132033</v>
          </cell>
          <cell r="O7113">
            <v>3954997</v>
          </cell>
          <cell r="P7113">
            <v>4040844</v>
          </cell>
          <cell r="Q7113">
            <v>40909443</v>
          </cell>
          <cell r="R7113">
            <v>22841.676716917922</v>
          </cell>
        </row>
        <row r="7114">
          <cell r="C7114">
            <v>28093</v>
          </cell>
          <cell r="D7114" t="str">
            <v>TREBASELEGHE</v>
          </cell>
          <cell r="E7114" t="str">
            <v>PD</v>
          </cell>
          <cell r="F7114" t="str">
            <v>Veneto</v>
          </cell>
          <cell r="G7114">
            <v>5</v>
          </cell>
          <cell r="H7114">
            <v>9296</v>
          </cell>
          <cell r="J7114">
            <v>10308873</v>
          </cell>
          <cell r="K7114">
            <v>15945285</v>
          </cell>
          <cell r="L7114">
            <v>65906941</v>
          </cell>
          <cell r="M7114">
            <v>73802146</v>
          </cell>
          <cell r="N7114">
            <v>10526595</v>
          </cell>
          <cell r="O7114">
            <v>8848387</v>
          </cell>
          <cell r="P7114">
            <v>14109444</v>
          </cell>
          <cell r="Q7114">
            <v>199447671</v>
          </cell>
          <cell r="R7114">
            <v>21455.214178141137</v>
          </cell>
        </row>
        <row r="7115">
          <cell r="C7115">
            <v>78150</v>
          </cell>
          <cell r="D7115" t="str">
            <v>TREBISACCE</v>
          </cell>
          <cell r="E7115" t="str">
            <v>CS</v>
          </cell>
          <cell r="F7115" t="str">
            <v>Calabria</v>
          </cell>
          <cell r="G7115">
            <v>18</v>
          </cell>
          <cell r="H7115">
            <v>5643</v>
          </cell>
          <cell r="I7115">
            <v>-15301</v>
          </cell>
          <cell r="J7115">
            <v>10068433</v>
          </cell>
          <cell r="K7115">
            <v>9568933</v>
          </cell>
          <cell r="L7115">
            <v>25736827</v>
          </cell>
          <cell r="M7115">
            <v>34790061</v>
          </cell>
          <cell r="N7115">
            <v>5194160</v>
          </cell>
          <cell r="O7115">
            <v>4642968</v>
          </cell>
          <cell r="P7115">
            <v>1772990</v>
          </cell>
          <cell r="Q7115">
            <v>91774372</v>
          </cell>
          <cell r="R7115">
            <v>16263.401027822081</v>
          </cell>
        </row>
        <row r="7116">
          <cell r="C7116">
            <v>87050</v>
          </cell>
          <cell r="D7116" t="str">
            <v>TRECASTAGNI</v>
          </cell>
          <cell r="E7116" t="str">
            <v>CT</v>
          </cell>
          <cell r="F7116" t="str">
            <v>Sicilia</v>
          </cell>
          <cell r="G7116">
            <v>19</v>
          </cell>
          <cell r="H7116">
            <v>6410</v>
          </cell>
          <cell r="I7116">
            <v>0</v>
          </cell>
          <cell r="J7116">
            <v>9221768</v>
          </cell>
          <cell r="K7116">
            <v>10701417</v>
          </cell>
          <cell r="L7116">
            <v>30202769</v>
          </cell>
          <cell r="M7116">
            <v>47584632</v>
          </cell>
          <cell r="N7116">
            <v>11715878</v>
          </cell>
          <cell r="O7116">
            <v>11849980</v>
          </cell>
          <cell r="P7116">
            <v>8436308</v>
          </cell>
          <cell r="Q7116">
            <v>129712752</v>
          </cell>
          <cell r="R7116">
            <v>20235.998751950079</v>
          </cell>
        </row>
        <row r="7117">
          <cell r="C7117">
            <v>3149</v>
          </cell>
          <cell r="D7117" t="str">
            <v>TRECATE</v>
          </cell>
          <cell r="E7117" t="str">
            <v>NO</v>
          </cell>
          <cell r="F7117" t="str">
            <v>Piemonte</v>
          </cell>
          <cell r="G7117">
            <v>1</v>
          </cell>
          <cell r="H7117">
            <v>14037</v>
          </cell>
          <cell r="J7117">
            <v>13898988</v>
          </cell>
          <cell r="K7117">
            <v>21453354</v>
          </cell>
          <cell r="L7117">
            <v>100670859</v>
          </cell>
          <cell r="M7117">
            <v>125899915</v>
          </cell>
          <cell r="N7117">
            <v>17760385</v>
          </cell>
          <cell r="O7117">
            <v>16259926</v>
          </cell>
          <cell r="P7117">
            <v>11017573</v>
          </cell>
          <cell r="Q7117">
            <v>306961000</v>
          </cell>
          <cell r="R7117">
            <v>21867.991736125954</v>
          </cell>
        </row>
        <row r="7118">
          <cell r="C7118">
            <v>76092</v>
          </cell>
          <cell r="D7118" t="str">
            <v>TRECCHINA</v>
          </cell>
          <cell r="E7118" t="str">
            <v>PZ</v>
          </cell>
          <cell r="F7118" t="str">
            <v>Basilicata</v>
          </cell>
          <cell r="G7118">
            <v>17</v>
          </cell>
          <cell r="H7118">
            <v>1578</v>
          </cell>
          <cell r="I7118">
            <v>0</v>
          </cell>
          <cell r="J7118">
            <v>3390993</v>
          </cell>
          <cell r="K7118">
            <v>3555686</v>
          </cell>
          <cell r="L7118">
            <v>7079702</v>
          </cell>
          <cell r="M7118">
            <v>6709538</v>
          </cell>
          <cell r="N7118">
            <v>756913</v>
          </cell>
          <cell r="O7118">
            <v>716566</v>
          </cell>
          <cell r="P7118">
            <v>0</v>
          </cell>
          <cell r="Q7118">
            <v>22209398</v>
          </cell>
          <cell r="R7118">
            <v>14074.39670468948</v>
          </cell>
        </row>
        <row r="7119">
          <cell r="C7119">
            <v>29047</v>
          </cell>
          <cell r="D7119" t="str">
            <v>TRECENTA</v>
          </cell>
          <cell r="E7119" t="str">
            <v>RO</v>
          </cell>
          <cell r="F7119" t="str">
            <v>Veneto</v>
          </cell>
          <cell r="G7119">
            <v>5</v>
          </cell>
          <cell r="H7119">
            <v>2115</v>
          </cell>
          <cell r="I7119">
            <v>0</v>
          </cell>
          <cell r="J7119">
            <v>2711951</v>
          </cell>
          <cell r="K7119">
            <v>5005761</v>
          </cell>
          <cell r="L7119">
            <v>15600488</v>
          </cell>
          <cell r="M7119">
            <v>11352464</v>
          </cell>
          <cell r="N7119">
            <v>927354</v>
          </cell>
          <cell r="O7119">
            <v>1008663</v>
          </cell>
          <cell r="P7119">
            <v>1864034</v>
          </cell>
          <cell r="Q7119">
            <v>38470715</v>
          </cell>
          <cell r="R7119">
            <v>18189.463356973996</v>
          </cell>
        </row>
        <row r="7120">
          <cell r="C7120">
            <v>40049</v>
          </cell>
          <cell r="D7120" t="str">
            <v>TREDOZIO</v>
          </cell>
          <cell r="E7120" t="str">
            <v>FC</v>
          </cell>
          <cell r="F7120" t="str">
            <v>Emilia Romagna</v>
          </cell>
          <cell r="G7120">
            <v>8</v>
          </cell>
          <cell r="H7120">
            <v>955</v>
          </cell>
          <cell r="I7120">
            <v>0</v>
          </cell>
          <cell r="J7120">
            <v>951108</v>
          </cell>
          <cell r="K7120">
            <v>2347968</v>
          </cell>
          <cell r="L7120">
            <v>7993214</v>
          </cell>
          <cell r="M7120">
            <v>4893148</v>
          </cell>
          <cell r="N7120">
            <v>602009</v>
          </cell>
          <cell r="Q7120">
            <v>16787447</v>
          </cell>
          <cell r="R7120">
            <v>17578.478534031412</v>
          </cell>
        </row>
        <row r="7121">
          <cell r="C7121">
            <v>69096</v>
          </cell>
          <cell r="D7121" t="str">
            <v>TREGLIO</v>
          </cell>
          <cell r="E7121" t="str">
            <v>CH</v>
          </cell>
          <cell r="F7121" t="str">
            <v>Abruzzo</v>
          </cell>
          <cell r="G7121">
            <v>13</v>
          </cell>
          <cell r="H7121">
            <v>1173</v>
          </cell>
          <cell r="I7121">
            <v>0</v>
          </cell>
          <cell r="J7121">
            <v>1420118</v>
          </cell>
          <cell r="K7121">
            <v>1981674</v>
          </cell>
          <cell r="L7121">
            <v>7932440</v>
          </cell>
          <cell r="M7121">
            <v>7288361</v>
          </cell>
          <cell r="N7121">
            <v>1308114</v>
          </cell>
          <cell r="O7121">
            <v>1198163</v>
          </cell>
          <cell r="P7121">
            <v>1997737</v>
          </cell>
          <cell r="Q7121">
            <v>23126607</v>
          </cell>
          <cell r="R7121">
            <v>19715.77749360614</v>
          </cell>
        </row>
        <row r="7122">
          <cell r="C7122">
            <v>23087</v>
          </cell>
          <cell r="D7122" t="str">
            <v>TREGNAGO</v>
          </cell>
          <cell r="E7122" t="str">
            <v>VR</v>
          </cell>
          <cell r="F7122" t="str">
            <v>Veneto</v>
          </cell>
          <cell r="G7122">
            <v>5</v>
          </cell>
          <cell r="H7122">
            <v>3778</v>
          </cell>
          <cell r="J7122">
            <v>4405647</v>
          </cell>
          <cell r="K7122">
            <v>5901668</v>
          </cell>
          <cell r="L7122">
            <v>26428410</v>
          </cell>
          <cell r="M7122">
            <v>25527975</v>
          </cell>
          <cell r="N7122">
            <v>3227535</v>
          </cell>
          <cell r="O7122">
            <v>5383373</v>
          </cell>
          <cell r="P7122">
            <v>3396539</v>
          </cell>
          <cell r="Q7122">
            <v>74271147</v>
          </cell>
          <cell r="R7122">
            <v>19658.853096876654</v>
          </cell>
        </row>
        <row r="7123">
          <cell r="C7123">
            <v>43054</v>
          </cell>
          <cell r="D7123" t="str">
            <v>TREIA</v>
          </cell>
          <cell r="E7123" t="str">
            <v>MC</v>
          </cell>
          <cell r="F7123" t="str">
            <v>Marche</v>
          </cell>
          <cell r="G7123">
            <v>11</v>
          </cell>
          <cell r="H7123">
            <v>7091</v>
          </cell>
          <cell r="I7123">
            <v>0</v>
          </cell>
          <cell r="J7123">
            <v>9569311</v>
          </cell>
          <cell r="K7123">
            <v>15991560</v>
          </cell>
          <cell r="L7123">
            <v>50911967</v>
          </cell>
          <cell r="M7123">
            <v>35889550</v>
          </cell>
          <cell r="N7123">
            <v>5176791</v>
          </cell>
          <cell r="O7123">
            <v>5378456</v>
          </cell>
          <cell r="P7123">
            <v>8326284</v>
          </cell>
          <cell r="Q7123">
            <v>131243919</v>
          </cell>
          <cell r="R7123">
            <v>18508.520518967707</v>
          </cell>
        </row>
        <row r="7124">
          <cell r="C7124">
            <v>4230</v>
          </cell>
          <cell r="D7124" t="str">
            <v>TREISO</v>
          </cell>
          <cell r="E7124" t="str">
            <v>CN</v>
          </cell>
          <cell r="F7124" t="str">
            <v>Piemonte</v>
          </cell>
          <cell r="G7124">
            <v>1</v>
          </cell>
          <cell r="H7124">
            <v>609</v>
          </cell>
          <cell r="I7124">
            <v>0</v>
          </cell>
          <cell r="J7124">
            <v>677889</v>
          </cell>
          <cell r="K7124">
            <v>1185787</v>
          </cell>
          <cell r="L7124">
            <v>3333101</v>
          </cell>
          <cell r="M7124">
            <v>4606236</v>
          </cell>
          <cell r="N7124">
            <v>1136350</v>
          </cell>
          <cell r="O7124">
            <v>1005081</v>
          </cell>
          <cell r="P7124">
            <v>1631284</v>
          </cell>
          <cell r="Q7124">
            <v>13575728</v>
          </cell>
          <cell r="R7124">
            <v>22291.835796387521</v>
          </cell>
        </row>
        <row r="7125">
          <cell r="C7125">
            <v>87051</v>
          </cell>
          <cell r="D7125" t="str">
            <v>TREMESTIERI ETNEO</v>
          </cell>
          <cell r="E7125" t="str">
            <v>CT</v>
          </cell>
          <cell r="F7125" t="str">
            <v>Sicilia</v>
          </cell>
          <cell r="G7125">
            <v>19</v>
          </cell>
          <cell r="H7125">
            <v>12112</v>
          </cell>
          <cell r="J7125">
            <v>15471189</v>
          </cell>
          <cell r="K7125">
            <v>17103723</v>
          </cell>
          <cell r="L7125">
            <v>62953776</v>
          </cell>
          <cell r="M7125">
            <v>109184514</v>
          </cell>
          <cell r="N7125">
            <v>22895464</v>
          </cell>
          <cell r="O7125">
            <v>25335983</v>
          </cell>
          <cell r="P7125">
            <v>13759102</v>
          </cell>
          <cell r="Q7125">
            <v>266703751</v>
          </cell>
          <cell r="R7125">
            <v>22019.794501321005</v>
          </cell>
        </row>
        <row r="7126">
          <cell r="C7126">
            <v>17189</v>
          </cell>
          <cell r="D7126" t="str">
            <v>TREMOSINE SUL GARDA</v>
          </cell>
          <cell r="E7126" t="str">
            <v>BS</v>
          </cell>
          <cell r="F7126" t="str">
            <v>Lombardia</v>
          </cell>
          <cell r="G7126">
            <v>3</v>
          </cell>
          <cell r="H7126">
            <v>1718</v>
          </cell>
          <cell r="I7126">
            <v>0</v>
          </cell>
          <cell r="J7126">
            <v>2241718</v>
          </cell>
          <cell r="K7126">
            <v>3879398</v>
          </cell>
          <cell r="L7126">
            <v>11993050</v>
          </cell>
          <cell r="M7126">
            <v>8505695</v>
          </cell>
          <cell r="N7126">
            <v>987877</v>
          </cell>
          <cell r="O7126">
            <v>787437</v>
          </cell>
          <cell r="P7126">
            <v>1763027</v>
          </cell>
          <cell r="Q7126">
            <v>30158202</v>
          </cell>
          <cell r="R7126">
            <v>17554.250291036089</v>
          </cell>
        </row>
        <row r="7127">
          <cell r="C7127">
            <v>65152</v>
          </cell>
          <cell r="D7127" t="str">
            <v>TRENTINARA</v>
          </cell>
          <cell r="E7127" t="str">
            <v>SA</v>
          </cell>
          <cell r="F7127" t="str">
            <v>Campania</v>
          </cell>
          <cell r="G7127">
            <v>15</v>
          </cell>
          <cell r="H7127">
            <v>1062</v>
          </cell>
          <cell r="I7127">
            <v>0</v>
          </cell>
          <cell r="J7127">
            <v>2439214</v>
          </cell>
          <cell r="K7127">
            <v>2540852</v>
          </cell>
          <cell r="L7127">
            <v>4300530</v>
          </cell>
          <cell r="M7127">
            <v>2885394</v>
          </cell>
          <cell r="N7127">
            <v>272793</v>
          </cell>
          <cell r="P7127">
            <v>0</v>
          </cell>
          <cell r="Q7127">
            <v>12438783</v>
          </cell>
          <cell r="R7127">
            <v>11712.601694915254</v>
          </cell>
        </row>
        <row r="7128">
          <cell r="C7128">
            <v>22205</v>
          </cell>
          <cell r="D7128" t="str">
            <v>TRENTO</v>
          </cell>
          <cell r="E7128" t="str">
            <v>TN</v>
          </cell>
          <cell r="F7128" t="str">
            <v>Trentino Alto Adige(P.A.Trento)</v>
          </cell>
          <cell r="G7128">
            <v>4</v>
          </cell>
          <cell r="H7128">
            <v>90715</v>
          </cell>
          <cell r="I7128">
            <v>-40103</v>
          </cell>
          <cell r="J7128">
            <v>89565691</v>
          </cell>
          <cell r="K7128">
            <v>121185474</v>
          </cell>
          <cell r="L7128">
            <v>563794998</v>
          </cell>
          <cell r="M7128">
            <v>897696563</v>
          </cell>
          <cell r="N7128">
            <v>176513917</v>
          </cell>
          <cell r="O7128">
            <v>242464805</v>
          </cell>
          <cell r="P7128">
            <v>232924159</v>
          </cell>
          <cell r="Q7128">
            <v>2324145607</v>
          </cell>
          <cell r="R7128">
            <v>25620.301019677012</v>
          </cell>
        </row>
        <row r="7129">
          <cell r="C7129">
            <v>61094</v>
          </cell>
          <cell r="D7129" t="str">
            <v>TRENTOLA DUCENTA</v>
          </cell>
          <cell r="E7129" t="str">
            <v>CE</v>
          </cell>
          <cell r="F7129" t="str">
            <v>Campania</v>
          </cell>
          <cell r="G7129">
            <v>15</v>
          </cell>
          <cell r="H7129">
            <v>10075</v>
          </cell>
          <cell r="I7129">
            <v>-8910</v>
          </cell>
          <cell r="J7129">
            <v>19253207</v>
          </cell>
          <cell r="K7129">
            <v>17305574</v>
          </cell>
          <cell r="L7129">
            <v>48462594</v>
          </cell>
          <cell r="M7129">
            <v>56855856</v>
          </cell>
          <cell r="N7129">
            <v>5206051</v>
          </cell>
          <cell r="O7129">
            <v>4954613</v>
          </cell>
          <cell r="P7129">
            <v>1970545</v>
          </cell>
          <cell r="Q7129">
            <v>154008440</v>
          </cell>
          <cell r="R7129">
            <v>15286.197518610421</v>
          </cell>
        </row>
        <row r="7130">
          <cell r="C7130">
            <v>17190</v>
          </cell>
          <cell r="D7130" t="str">
            <v>TRENZANO</v>
          </cell>
          <cell r="E7130" t="str">
            <v>BS</v>
          </cell>
          <cell r="F7130" t="str">
            <v>Lombardia</v>
          </cell>
          <cell r="G7130">
            <v>3</v>
          </cell>
          <cell r="H7130">
            <v>3683</v>
          </cell>
          <cell r="I7130">
            <v>0</v>
          </cell>
          <cell r="J7130">
            <v>4557871</v>
          </cell>
          <cell r="K7130">
            <v>6601697</v>
          </cell>
          <cell r="L7130">
            <v>26756040</v>
          </cell>
          <cell r="M7130">
            <v>23267139</v>
          </cell>
          <cell r="N7130">
            <v>3837311</v>
          </cell>
          <cell r="O7130">
            <v>3553376</v>
          </cell>
          <cell r="P7130">
            <v>4136379</v>
          </cell>
          <cell r="Q7130">
            <v>72709813</v>
          </cell>
          <cell r="R7130">
            <v>19742.007330980181</v>
          </cell>
        </row>
        <row r="7131">
          <cell r="C7131">
            <v>30126</v>
          </cell>
          <cell r="D7131" t="str">
            <v>TREPPO GRANDE</v>
          </cell>
          <cell r="E7131" t="str">
            <v>UD</v>
          </cell>
          <cell r="F7131" t="str">
            <v>Friuli Venezia Giulia</v>
          </cell>
          <cell r="G7131">
            <v>6</v>
          </cell>
          <cell r="H7131">
            <v>1343</v>
          </cell>
          <cell r="I7131">
            <v>0</v>
          </cell>
          <cell r="J7131">
            <v>1406783</v>
          </cell>
          <cell r="K7131">
            <v>2181926</v>
          </cell>
          <cell r="L7131">
            <v>9287433</v>
          </cell>
          <cell r="M7131">
            <v>10508147</v>
          </cell>
          <cell r="N7131">
            <v>1438283</v>
          </cell>
          <cell r="O7131">
            <v>2249982</v>
          </cell>
          <cell r="P7131">
            <v>1880386</v>
          </cell>
          <cell r="Q7131">
            <v>28952940</v>
          </cell>
          <cell r="R7131">
            <v>21558.406552494416</v>
          </cell>
        </row>
        <row r="7132">
          <cell r="C7132">
            <v>75087</v>
          </cell>
          <cell r="D7132" t="str">
            <v>TREPUZZI</v>
          </cell>
          <cell r="E7132" t="str">
            <v>LE</v>
          </cell>
          <cell r="F7132" t="str">
            <v>Puglia</v>
          </cell>
          <cell r="G7132">
            <v>16</v>
          </cell>
          <cell r="H7132">
            <v>9106</v>
          </cell>
          <cell r="J7132">
            <v>15632120</v>
          </cell>
          <cell r="K7132">
            <v>19828842</v>
          </cell>
          <cell r="L7132">
            <v>50012891</v>
          </cell>
          <cell r="M7132">
            <v>47221776</v>
          </cell>
          <cell r="N7132">
            <v>4390849</v>
          </cell>
          <cell r="O7132">
            <v>4686928</v>
          </cell>
          <cell r="P7132">
            <v>5127229</v>
          </cell>
          <cell r="Q7132">
            <v>146900635</v>
          </cell>
          <cell r="R7132">
            <v>16132.290248188008</v>
          </cell>
        </row>
        <row r="7133">
          <cell r="C7133">
            <v>52036</v>
          </cell>
          <cell r="D7133" t="str">
            <v>TREQUANDA</v>
          </cell>
          <cell r="E7133" t="str">
            <v>SI</v>
          </cell>
          <cell r="F7133" t="str">
            <v>Toscana</v>
          </cell>
          <cell r="G7133">
            <v>9</v>
          </cell>
          <cell r="H7133">
            <v>931</v>
          </cell>
          <cell r="I7133">
            <v>0</v>
          </cell>
          <cell r="J7133">
            <v>1315104</v>
          </cell>
          <cell r="K7133">
            <v>1860109</v>
          </cell>
          <cell r="L7133">
            <v>6456212</v>
          </cell>
          <cell r="M7133">
            <v>4696353</v>
          </cell>
          <cell r="N7133">
            <v>1022041</v>
          </cell>
          <cell r="O7133">
            <v>1183428</v>
          </cell>
          <cell r="P7133">
            <v>1428830</v>
          </cell>
          <cell r="Q7133">
            <v>17962077</v>
          </cell>
          <cell r="R7133">
            <v>19293.315789473683</v>
          </cell>
        </row>
        <row r="7134">
          <cell r="C7134">
            <v>45015</v>
          </cell>
          <cell r="D7134" t="str">
            <v>TRESANA</v>
          </cell>
          <cell r="E7134" t="str">
            <v>MS</v>
          </cell>
          <cell r="F7134" t="str">
            <v>Toscana</v>
          </cell>
          <cell r="G7134">
            <v>9</v>
          </cell>
          <cell r="H7134">
            <v>1426</v>
          </cell>
          <cell r="J7134">
            <v>2055700</v>
          </cell>
          <cell r="K7134">
            <v>2575006</v>
          </cell>
          <cell r="L7134">
            <v>9548720</v>
          </cell>
          <cell r="M7134">
            <v>9215432</v>
          </cell>
          <cell r="N7134">
            <v>738649</v>
          </cell>
          <cell r="O7134">
            <v>822768</v>
          </cell>
          <cell r="Q7134">
            <v>24956275</v>
          </cell>
          <cell r="R7134">
            <v>17500.894109396915</v>
          </cell>
        </row>
        <row r="7135">
          <cell r="C7135">
            <v>16218</v>
          </cell>
          <cell r="D7135" t="str">
            <v>TRESCORE BALNEARIO</v>
          </cell>
          <cell r="E7135" t="str">
            <v>BG</v>
          </cell>
          <cell r="F7135" t="str">
            <v>Lombardia</v>
          </cell>
          <cell r="G7135">
            <v>3</v>
          </cell>
          <cell r="H7135">
            <v>6679</v>
          </cell>
          <cell r="I7135">
            <v>0</v>
          </cell>
          <cell r="J7135">
            <v>7101656</v>
          </cell>
          <cell r="K7135">
            <v>9780798</v>
          </cell>
          <cell r="L7135">
            <v>46175573</v>
          </cell>
          <cell r="M7135">
            <v>54423388</v>
          </cell>
          <cell r="N7135">
            <v>9909898</v>
          </cell>
          <cell r="O7135">
            <v>11357101</v>
          </cell>
          <cell r="P7135">
            <v>19641797</v>
          </cell>
          <cell r="Q7135">
            <v>158390211</v>
          </cell>
          <cell r="R7135">
            <v>23714.659529869739</v>
          </cell>
        </row>
        <row r="7136">
          <cell r="C7136">
            <v>19109</v>
          </cell>
          <cell r="D7136" t="str">
            <v>TRESCORE CREMASCO</v>
          </cell>
          <cell r="E7136" t="str">
            <v>CR</v>
          </cell>
          <cell r="F7136" t="str">
            <v>Lombardia</v>
          </cell>
          <cell r="G7136">
            <v>3</v>
          </cell>
          <cell r="H7136">
            <v>2004</v>
          </cell>
          <cell r="I7136">
            <v>0</v>
          </cell>
          <cell r="J7136">
            <v>2186466</v>
          </cell>
          <cell r="K7136">
            <v>3003279</v>
          </cell>
          <cell r="L7136">
            <v>14864931</v>
          </cell>
          <cell r="M7136">
            <v>16561006</v>
          </cell>
          <cell r="N7136">
            <v>2029011</v>
          </cell>
          <cell r="O7136">
            <v>2303547</v>
          </cell>
          <cell r="P7136">
            <v>5191378</v>
          </cell>
          <cell r="Q7136">
            <v>46139618</v>
          </cell>
          <cell r="R7136">
            <v>23023.761477045908</v>
          </cell>
        </row>
        <row r="7137">
          <cell r="C7137">
            <v>14070</v>
          </cell>
          <cell r="D7137" t="str">
            <v>TRESIVIO</v>
          </cell>
          <cell r="E7137" t="str">
            <v>SO</v>
          </cell>
          <cell r="F7137" t="str">
            <v>Lombardia</v>
          </cell>
          <cell r="G7137">
            <v>3</v>
          </cell>
          <cell r="H7137">
            <v>1530</v>
          </cell>
          <cell r="I7137">
            <v>0</v>
          </cell>
          <cell r="J7137">
            <v>1687234</v>
          </cell>
          <cell r="K7137">
            <v>2407748</v>
          </cell>
          <cell r="L7137">
            <v>10147010</v>
          </cell>
          <cell r="M7137">
            <v>12917784</v>
          </cell>
          <cell r="N7137">
            <v>2044431</v>
          </cell>
          <cell r="O7137">
            <v>2009979</v>
          </cell>
          <cell r="P7137">
            <v>1835292</v>
          </cell>
          <cell r="Q7137">
            <v>33049478</v>
          </cell>
          <cell r="R7137">
            <v>21600.966013071895</v>
          </cell>
        </row>
        <row r="7138">
          <cell r="C7138">
            <v>95067</v>
          </cell>
          <cell r="D7138" t="str">
            <v>TRESNURAGHES</v>
          </cell>
          <cell r="E7138" t="str">
            <v>OR</v>
          </cell>
          <cell r="F7138" t="str">
            <v>Sardegna</v>
          </cell>
          <cell r="G7138">
            <v>20</v>
          </cell>
          <cell r="H7138">
            <v>821</v>
          </cell>
          <cell r="I7138">
            <v>0</v>
          </cell>
          <cell r="J7138">
            <v>1609752</v>
          </cell>
          <cell r="K7138">
            <v>1422707</v>
          </cell>
          <cell r="L7138">
            <v>3516514</v>
          </cell>
          <cell r="M7138">
            <v>5086859</v>
          </cell>
          <cell r="N7138">
            <v>567077</v>
          </cell>
          <cell r="Q7138">
            <v>12202909</v>
          </cell>
          <cell r="R7138">
            <v>14863.470158343483</v>
          </cell>
        </row>
        <row r="7139">
          <cell r="C7139">
            <v>23088</v>
          </cell>
          <cell r="D7139" t="str">
            <v>TREVENZUOLO</v>
          </cell>
          <cell r="E7139" t="str">
            <v>VR</v>
          </cell>
          <cell r="F7139" t="str">
            <v>Veneto</v>
          </cell>
          <cell r="G7139">
            <v>5</v>
          </cell>
          <cell r="H7139">
            <v>2038</v>
          </cell>
          <cell r="I7139">
            <v>0</v>
          </cell>
          <cell r="J7139">
            <v>2587607</v>
          </cell>
          <cell r="K7139">
            <v>3974724</v>
          </cell>
          <cell r="L7139">
            <v>14356781</v>
          </cell>
          <cell r="M7139">
            <v>12152254</v>
          </cell>
          <cell r="N7139">
            <v>1022993</v>
          </cell>
          <cell r="O7139">
            <v>1483866</v>
          </cell>
          <cell r="P7139">
            <v>1303450</v>
          </cell>
          <cell r="Q7139">
            <v>36881675</v>
          </cell>
          <cell r="R7139">
            <v>18096.99460255152</v>
          </cell>
        </row>
        <row r="7140">
          <cell r="C7140">
            <v>54054</v>
          </cell>
          <cell r="D7140" t="str">
            <v>TREVI</v>
          </cell>
          <cell r="E7140" t="str">
            <v>PG</v>
          </cell>
          <cell r="F7140" t="str">
            <v>Umbria</v>
          </cell>
          <cell r="G7140">
            <v>10</v>
          </cell>
          <cell r="H7140">
            <v>5847</v>
          </cell>
          <cell r="J7140">
            <v>7616241</v>
          </cell>
          <cell r="K7140">
            <v>11346882</v>
          </cell>
          <cell r="L7140">
            <v>40882840</v>
          </cell>
          <cell r="M7140">
            <v>37947635</v>
          </cell>
          <cell r="N7140">
            <v>4137116</v>
          </cell>
          <cell r="O7140">
            <v>5175377</v>
          </cell>
          <cell r="P7140">
            <v>2840746</v>
          </cell>
          <cell r="Q7140">
            <v>109946837</v>
          </cell>
          <cell r="R7140">
            <v>18803.974174790492</v>
          </cell>
        </row>
        <row r="7141">
          <cell r="C7141">
            <v>60080</v>
          </cell>
          <cell r="D7141" t="str">
            <v>TREVI NEL LAZIO</v>
          </cell>
          <cell r="E7141" t="str">
            <v>FR</v>
          </cell>
          <cell r="F7141" t="str">
            <v>Lazio</v>
          </cell>
          <cell r="G7141">
            <v>12</v>
          </cell>
          <cell r="H7141">
            <v>1138</v>
          </cell>
          <cell r="I7141">
            <v>0</v>
          </cell>
          <cell r="J7141">
            <v>1882886</v>
          </cell>
          <cell r="K7141">
            <v>1907543</v>
          </cell>
          <cell r="L7141">
            <v>6421138</v>
          </cell>
          <cell r="M7141">
            <v>7745962</v>
          </cell>
          <cell r="N7141">
            <v>608739</v>
          </cell>
          <cell r="O7141">
            <v>545646</v>
          </cell>
          <cell r="P7141">
            <v>0</v>
          </cell>
          <cell r="Q7141">
            <v>19111914</v>
          </cell>
          <cell r="R7141">
            <v>16794.300527240772</v>
          </cell>
        </row>
        <row r="7142">
          <cell r="C7142">
            <v>64112</v>
          </cell>
          <cell r="D7142" t="str">
            <v>TREVICO</v>
          </cell>
          <cell r="E7142" t="str">
            <v>AV</v>
          </cell>
          <cell r="F7142" t="str">
            <v>Campania</v>
          </cell>
          <cell r="G7142">
            <v>15</v>
          </cell>
          <cell r="H7142">
            <v>630</v>
          </cell>
          <cell r="I7142">
            <v>0</v>
          </cell>
          <cell r="J7142">
            <v>1162222</v>
          </cell>
          <cell r="K7142">
            <v>1488171</v>
          </cell>
          <cell r="L7142">
            <v>3308058</v>
          </cell>
          <cell r="M7142">
            <v>2449939</v>
          </cell>
          <cell r="N7142">
            <v>417360</v>
          </cell>
          <cell r="P7142">
            <v>0</v>
          </cell>
          <cell r="Q7142">
            <v>8825750</v>
          </cell>
          <cell r="R7142">
            <v>14009.126984126984</v>
          </cell>
        </row>
        <row r="7143">
          <cell r="C7143">
            <v>16219</v>
          </cell>
          <cell r="D7143" t="str">
            <v>TREVIGLIO</v>
          </cell>
          <cell r="E7143" t="str">
            <v>BG</v>
          </cell>
          <cell r="F7143" t="str">
            <v>Lombardia</v>
          </cell>
          <cell r="G7143">
            <v>3</v>
          </cell>
          <cell r="H7143">
            <v>22166</v>
          </cell>
          <cell r="I7143">
            <v>-39824</v>
          </cell>
          <cell r="J7143">
            <v>22378291</v>
          </cell>
          <cell r="K7143">
            <v>31002996</v>
          </cell>
          <cell r="L7143">
            <v>141746271</v>
          </cell>
          <cell r="M7143">
            <v>215395373</v>
          </cell>
          <cell r="N7143">
            <v>48663457</v>
          </cell>
          <cell r="O7143">
            <v>48672675</v>
          </cell>
          <cell r="P7143">
            <v>61757803</v>
          </cell>
          <cell r="Q7143">
            <v>569616866</v>
          </cell>
          <cell r="R7143">
            <v>25697.774339077867</v>
          </cell>
        </row>
        <row r="7144">
          <cell r="C7144">
            <v>58107</v>
          </cell>
          <cell r="D7144" t="str">
            <v>TREVIGNANO ROMANO</v>
          </cell>
          <cell r="E7144" t="str">
            <v>RM</v>
          </cell>
          <cell r="F7144" t="str">
            <v>Lazio</v>
          </cell>
          <cell r="G7144">
            <v>12</v>
          </cell>
          <cell r="H7144">
            <v>3880</v>
          </cell>
          <cell r="I7144">
            <v>0</v>
          </cell>
          <cell r="J7144">
            <v>5640488</v>
          </cell>
          <cell r="K7144">
            <v>5985400</v>
          </cell>
          <cell r="L7144">
            <v>16757742</v>
          </cell>
          <cell r="M7144">
            <v>30995954</v>
          </cell>
          <cell r="N7144">
            <v>10234767</v>
          </cell>
          <cell r="O7144">
            <v>8737253</v>
          </cell>
          <cell r="P7144">
            <v>9095929</v>
          </cell>
          <cell r="Q7144">
            <v>87447533</v>
          </cell>
          <cell r="R7144">
            <v>22538.023969072165</v>
          </cell>
        </row>
        <row r="7145">
          <cell r="C7145">
            <v>26085</v>
          </cell>
          <cell r="D7145" t="str">
            <v>TREVIGNANO</v>
          </cell>
          <cell r="E7145" t="str">
            <v>TV</v>
          </cell>
          <cell r="F7145" t="str">
            <v>Veneto</v>
          </cell>
          <cell r="G7145">
            <v>5</v>
          </cell>
          <cell r="H7145">
            <v>7664</v>
          </cell>
          <cell r="I7145">
            <v>0</v>
          </cell>
          <cell r="J7145">
            <v>8121441</v>
          </cell>
          <cell r="K7145">
            <v>11533081</v>
          </cell>
          <cell r="L7145">
            <v>60298216</v>
          </cell>
          <cell r="M7145">
            <v>57989034</v>
          </cell>
          <cell r="N7145">
            <v>6808285</v>
          </cell>
          <cell r="O7145">
            <v>6609712</v>
          </cell>
          <cell r="P7145">
            <v>6350748</v>
          </cell>
          <cell r="Q7145">
            <v>157710517</v>
          </cell>
          <cell r="R7145">
            <v>20578.094598121086</v>
          </cell>
        </row>
        <row r="7146">
          <cell r="C7146">
            <v>6175</v>
          </cell>
          <cell r="D7146" t="str">
            <v>TREVILLE</v>
          </cell>
          <cell r="E7146" t="str">
            <v>AL</v>
          </cell>
          <cell r="F7146" t="str">
            <v>Piemonte</v>
          </cell>
          <cell r="G7146">
            <v>1</v>
          </cell>
          <cell r="H7146">
            <v>206</v>
          </cell>
          <cell r="I7146">
            <v>0</v>
          </cell>
          <cell r="J7146">
            <v>175777</v>
          </cell>
          <cell r="K7146">
            <v>293019</v>
          </cell>
          <cell r="L7146">
            <v>1461676</v>
          </cell>
          <cell r="M7146">
            <v>1941251</v>
          </cell>
          <cell r="N7146">
            <v>257760</v>
          </cell>
          <cell r="O7146">
            <v>354696</v>
          </cell>
          <cell r="P7146">
            <v>0</v>
          </cell>
          <cell r="Q7146">
            <v>4484179</v>
          </cell>
          <cell r="R7146">
            <v>21767.859223300969</v>
          </cell>
        </row>
        <row r="7147">
          <cell r="C7147">
            <v>16220</v>
          </cell>
          <cell r="D7147" t="str">
            <v>TREVIOLO</v>
          </cell>
          <cell r="E7147" t="str">
            <v>BG</v>
          </cell>
          <cell r="F7147" t="str">
            <v>Lombardia</v>
          </cell>
          <cell r="G7147">
            <v>3</v>
          </cell>
          <cell r="H7147">
            <v>7791</v>
          </cell>
          <cell r="J7147">
            <v>7299443</v>
          </cell>
          <cell r="K7147">
            <v>10907527</v>
          </cell>
          <cell r="L7147">
            <v>54012347</v>
          </cell>
          <cell r="M7147">
            <v>74000735</v>
          </cell>
          <cell r="N7147">
            <v>14788379</v>
          </cell>
          <cell r="O7147">
            <v>18239840</v>
          </cell>
          <cell r="P7147">
            <v>22746132</v>
          </cell>
          <cell r="Q7147">
            <v>201994403</v>
          </cell>
          <cell r="R7147">
            <v>25926.633679887051</v>
          </cell>
        </row>
        <row r="7148">
          <cell r="C7148">
            <v>17191</v>
          </cell>
          <cell r="D7148" t="str">
            <v>TREVISO BRESCIANO</v>
          </cell>
          <cell r="E7148" t="str">
            <v>BS</v>
          </cell>
          <cell r="F7148" t="str">
            <v>Lombardia</v>
          </cell>
          <cell r="G7148">
            <v>3</v>
          </cell>
          <cell r="H7148">
            <v>387</v>
          </cell>
          <cell r="I7148">
            <v>0</v>
          </cell>
          <cell r="J7148">
            <v>521223</v>
          </cell>
          <cell r="K7148">
            <v>571528</v>
          </cell>
          <cell r="L7148">
            <v>3038880</v>
          </cell>
          <cell r="M7148">
            <v>2521053</v>
          </cell>
          <cell r="P7148">
            <v>0</v>
          </cell>
          <cell r="Q7148">
            <v>6652684</v>
          </cell>
          <cell r="R7148">
            <v>17190.397932816537</v>
          </cell>
        </row>
        <row r="7149">
          <cell r="C7149">
            <v>26086</v>
          </cell>
          <cell r="D7149" t="str">
            <v>TREVISO</v>
          </cell>
          <cell r="E7149" t="str">
            <v>TV</v>
          </cell>
          <cell r="F7149" t="str">
            <v>Veneto</v>
          </cell>
          <cell r="G7149">
            <v>5</v>
          </cell>
          <cell r="H7149">
            <v>63545</v>
          </cell>
          <cell r="I7149">
            <v>-120708</v>
          </cell>
          <cell r="J7149">
            <v>67071007</v>
          </cell>
          <cell r="K7149">
            <v>84298859</v>
          </cell>
          <cell r="L7149">
            <v>373662220</v>
          </cell>
          <cell r="M7149">
            <v>590966179</v>
          </cell>
          <cell r="N7149">
            <v>152786835</v>
          </cell>
          <cell r="O7149">
            <v>190729596</v>
          </cell>
          <cell r="P7149">
            <v>291199309</v>
          </cell>
          <cell r="Q7149">
            <v>1750714005</v>
          </cell>
          <cell r="R7149">
            <v>27550.775119993705</v>
          </cell>
        </row>
        <row r="7150">
          <cell r="C7150">
            <v>15219</v>
          </cell>
          <cell r="D7150" t="str">
            <v>TREZZANO ROSA</v>
          </cell>
          <cell r="E7150" t="str">
            <v>MI</v>
          </cell>
          <cell r="F7150" t="str">
            <v>Lombardia</v>
          </cell>
          <cell r="G7150">
            <v>3</v>
          </cell>
          <cell r="H7150">
            <v>3855</v>
          </cell>
          <cell r="I7150">
            <v>0</v>
          </cell>
          <cell r="J7150">
            <v>2991639</v>
          </cell>
          <cell r="K7150">
            <v>5385398</v>
          </cell>
          <cell r="L7150">
            <v>26953833</v>
          </cell>
          <cell r="M7150">
            <v>41764887</v>
          </cell>
          <cell r="N7150">
            <v>7044602</v>
          </cell>
          <cell r="O7150">
            <v>5289417</v>
          </cell>
          <cell r="P7150">
            <v>4116645</v>
          </cell>
          <cell r="Q7150">
            <v>93546421</v>
          </cell>
          <cell r="R7150">
            <v>24266.257068741892</v>
          </cell>
        </row>
        <row r="7151">
          <cell r="C7151">
            <v>15220</v>
          </cell>
          <cell r="D7151" t="str">
            <v>TREZZANO SUL NAVIGLIO</v>
          </cell>
          <cell r="E7151" t="str">
            <v>MI</v>
          </cell>
          <cell r="F7151" t="str">
            <v>Lombardia</v>
          </cell>
          <cell r="G7151">
            <v>3</v>
          </cell>
          <cell r="H7151">
            <v>15531</v>
          </cell>
          <cell r="I7151">
            <v>0</v>
          </cell>
          <cell r="J7151">
            <v>14610628</v>
          </cell>
          <cell r="K7151">
            <v>21333211</v>
          </cell>
          <cell r="L7151">
            <v>102675834</v>
          </cell>
          <cell r="M7151">
            <v>158264189</v>
          </cell>
          <cell r="N7151">
            <v>34312448</v>
          </cell>
          <cell r="O7151">
            <v>27582479</v>
          </cell>
          <cell r="P7151">
            <v>24570632</v>
          </cell>
          <cell r="Q7151">
            <v>383349421</v>
          </cell>
          <cell r="R7151">
            <v>24682.854999678064</v>
          </cell>
        </row>
        <row r="7152">
          <cell r="C7152">
            <v>4231</v>
          </cell>
          <cell r="D7152" t="str">
            <v>TREZZO TINELLA</v>
          </cell>
          <cell r="E7152" t="str">
            <v>CN</v>
          </cell>
          <cell r="F7152" t="str">
            <v>Piemonte</v>
          </cell>
          <cell r="G7152">
            <v>1</v>
          </cell>
          <cell r="H7152">
            <v>263</v>
          </cell>
          <cell r="I7152">
            <v>0</v>
          </cell>
          <cell r="J7152">
            <v>392376</v>
          </cell>
          <cell r="K7152">
            <v>560607</v>
          </cell>
          <cell r="L7152">
            <v>1079617</v>
          </cell>
          <cell r="M7152">
            <v>1296930</v>
          </cell>
          <cell r="O7152">
            <v>427008</v>
          </cell>
          <cell r="P7152">
            <v>1163969</v>
          </cell>
          <cell r="Q7152">
            <v>4920507</v>
          </cell>
          <cell r="R7152">
            <v>18709.152091254753</v>
          </cell>
        </row>
        <row r="7153">
          <cell r="C7153">
            <v>15221</v>
          </cell>
          <cell r="D7153" t="str">
            <v>TREZZO SULL'ADDA</v>
          </cell>
          <cell r="E7153" t="str">
            <v>MI</v>
          </cell>
          <cell r="F7153" t="str">
            <v>Lombardia</v>
          </cell>
          <cell r="G7153">
            <v>3</v>
          </cell>
          <cell r="H7153">
            <v>9006</v>
          </cell>
          <cell r="J7153">
            <v>8619459</v>
          </cell>
          <cell r="K7153">
            <v>12137395</v>
          </cell>
          <cell r="L7153">
            <v>63752319</v>
          </cell>
          <cell r="M7153">
            <v>86839078</v>
          </cell>
          <cell r="N7153">
            <v>14797737</v>
          </cell>
          <cell r="O7153">
            <v>13726393</v>
          </cell>
          <cell r="P7153">
            <v>11855020</v>
          </cell>
          <cell r="Q7153">
            <v>211727401</v>
          </cell>
          <cell r="R7153">
            <v>23509.593715300911</v>
          </cell>
        </row>
        <row r="7154">
          <cell r="C7154">
            <v>13226</v>
          </cell>
          <cell r="D7154" t="str">
            <v>TREZZONE</v>
          </cell>
          <cell r="E7154" t="str">
            <v>CO</v>
          </cell>
          <cell r="F7154" t="str">
            <v>Lombardia</v>
          </cell>
          <cell r="G7154">
            <v>3</v>
          </cell>
          <cell r="H7154">
            <v>172</v>
          </cell>
          <cell r="I7154">
            <v>0</v>
          </cell>
          <cell r="J7154">
            <v>279381</v>
          </cell>
          <cell r="K7154">
            <v>164622</v>
          </cell>
          <cell r="L7154">
            <v>1153929</v>
          </cell>
          <cell r="M7154">
            <v>1035915</v>
          </cell>
          <cell r="N7154">
            <v>257895</v>
          </cell>
          <cell r="O7154">
            <v>0</v>
          </cell>
          <cell r="Q7154">
            <v>2891742</v>
          </cell>
          <cell r="R7154">
            <v>16812.453488372092</v>
          </cell>
        </row>
        <row r="7155">
          <cell r="C7155">
            <v>28094</v>
          </cell>
          <cell r="D7155" t="str">
            <v>TRIBANO</v>
          </cell>
          <cell r="E7155" t="str">
            <v>PD</v>
          </cell>
          <cell r="F7155" t="str">
            <v>Veneto</v>
          </cell>
          <cell r="G7155">
            <v>5</v>
          </cell>
          <cell r="H7155">
            <v>3155</v>
          </cell>
          <cell r="J7155">
            <v>4186597</v>
          </cell>
          <cell r="K7155">
            <v>5362690</v>
          </cell>
          <cell r="L7155">
            <v>22412329</v>
          </cell>
          <cell r="M7155">
            <v>20767424</v>
          </cell>
          <cell r="N7155">
            <v>3339975</v>
          </cell>
          <cell r="O7155">
            <v>3593548</v>
          </cell>
          <cell r="P7155">
            <v>2741310</v>
          </cell>
          <cell r="Q7155">
            <v>62403873</v>
          </cell>
          <cell r="R7155">
            <v>19779.357527733755</v>
          </cell>
        </row>
        <row r="7156">
          <cell r="C7156">
            <v>15222</v>
          </cell>
          <cell r="D7156" t="str">
            <v>TRIBIANO</v>
          </cell>
          <cell r="E7156" t="str">
            <v>MI</v>
          </cell>
          <cell r="F7156" t="str">
            <v>Lombardia</v>
          </cell>
          <cell r="G7156">
            <v>3</v>
          </cell>
          <cell r="H7156">
            <v>2638</v>
          </cell>
          <cell r="I7156">
            <v>0</v>
          </cell>
          <cell r="J7156">
            <v>1984247</v>
          </cell>
          <cell r="K7156">
            <v>3435924</v>
          </cell>
          <cell r="L7156">
            <v>17162903</v>
          </cell>
          <cell r="M7156">
            <v>31458646</v>
          </cell>
          <cell r="N7156">
            <v>5987969</v>
          </cell>
          <cell r="O7156">
            <v>4275375</v>
          </cell>
          <cell r="P7156">
            <v>5388566</v>
          </cell>
          <cell r="Q7156">
            <v>69693630</v>
          </cell>
          <cell r="R7156">
            <v>26419.116755117513</v>
          </cell>
        </row>
        <row r="7157">
          <cell r="C7157">
            <v>10063</v>
          </cell>
          <cell r="D7157" t="str">
            <v>TRIBOGNA</v>
          </cell>
          <cell r="E7157" t="str">
            <v>GE</v>
          </cell>
          <cell r="F7157" t="str">
            <v>Liguria</v>
          </cell>
          <cell r="G7157">
            <v>7</v>
          </cell>
          <cell r="H7157">
            <v>423</v>
          </cell>
          <cell r="I7157">
            <v>0</v>
          </cell>
          <cell r="J7157">
            <v>556427</v>
          </cell>
          <cell r="K7157">
            <v>780419</v>
          </cell>
          <cell r="L7157">
            <v>2887322</v>
          </cell>
          <cell r="M7157">
            <v>2427353</v>
          </cell>
          <cell r="N7157">
            <v>611406</v>
          </cell>
          <cell r="P7157">
            <v>0</v>
          </cell>
          <cell r="Q7157">
            <v>7262927</v>
          </cell>
          <cell r="R7157">
            <v>17170.040189125295</v>
          </cell>
        </row>
        <row r="7158">
          <cell r="C7158">
            <v>77028</v>
          </cell>
          <cell r="D7158" t="str">
            <v>TRICARICO</v>
          </cell>
          <cell r="E7158" t="str">
            <v>MT</v>
          </cell>
          <cell r="F7158" t="str">
            <v>Basilicata</v>
          </cell>
          <cell r="G7158">
            <v>17</v>
          </cell>
          <cell r="H7158">
            <v>3432</v>
          </cell>
          <cell r="I7158">
            <v>0</v>
          </cell>
          <cell r="J7158">
            <v>6070924</v>
          </cell>
          <cell r="K7158">
            <v>7286636</v>
          </cell>
          <cell r="L7158">
            <v>19242318</v>
          </cell>
          <cell r="M7158">
            <v>17670346</v>
          </cell>
          <cell r="N7158">
            <v>1363545</v>
          </cell>
          <cell r="O7158">
            <v>1537819</v>
          </cell>
          <cell r="Q7158">
            <v>53171588</v>
          </cell>
          <cell r="R7158">
            <v>15492.886946386947</v>
          </cell>
        </row>
        <row r="7159">
          <cell r="C7159">
            <v>75088</v>
          </cell>
          <cell r="D7159" t="str">
            <v>TRICASE</v>
          </cell>
          <cell r="E7159" t="str">
            <v>LE</v>
          </cell>
          <cell r="F7159" t="str">
            <v>Puglia</v>
          </cell>
          <cell r="G7159">
            <v>16</v>
          </cell>
          <cell r="H7159">
            <v>11382</v>
          </cell>
          <cell r="I7159">
            <v>0</v>
          </cell>
          <cell r="J7159">
            <v>20075674</v>
          </cell>
          <cell r="K7159">
            <v>20783632</v>
          </cell>
          <cell r="L7159">
            <v>55339599</v>
          </cell>
          <cell r="M7159">
            <v>65084128</v>
          </cell>
          <cell r="N7159">
            <v>9858281</v>
          </cell>
          <cell r="O7159">
            <v>10689899</v>
          </cell>
          <cell r="P7159">
            <v>7930996</v>
          </cell>
          <cell r="Q7159">
            <v>189762209</v>
          </cell>
          <cell r="R7159">
            <v>16672.132226322265</v>
          </cell>
        </row>
        <row r="7160">
          <cell r="C7160">
            <v>2147</v>
          </cell>
          <cell r="D7160" t="str">
            <v>TRICERRO</v>
          </cell>
          <cell r="E7160" t="str">
            <v>VC</v>
          </cell>
          <cell r="F7160" t="str">
            <v>Piemonte</v>
          </cell>
          <cell r="G7160">
            <v>1</v>
          </cell>
          <cell r="H7160">
            <v>503</v>
          </cell>
          <cell r="I7160">
            <v>0</v>
          </cell>
          <cell r="J7160">
            <v>650777</v>
          </cell>
          <cell r="K7160">
            <v>752401</v>
          </cell>
          <cell r="L7160">
            <v>3559246</v>
          </cell>
          <cell r="M7160">
            <v>4280825</v>
          </cell>
          <cell r="N7160">
            <v>401682</v>
          </cell>
          <cell r="O7160">
            <v>534930</v>
          </cell>
          <cell r="Q7160">
            <v>10179861</v>
          </cell>
          <cell r="R7160">
            <v>20238.292246520876</v>
          </cell>
        </row>
        <row r="7161">
          <cell r="C7161">
            <v>30127</v>
          </cell>
          <cell r="D7161" t="str">
            <v>TRICESIMO</v>
          </cell>
          <cell r="E7161" t="str">
            <v>UD</v>
          </cell>
          <cell r="F7161" t="str">
            <v>Friuli Venezia Giulia</v>
          </cell>
          <cell r="G7161">
            <v>6</v>
          </cell>
          <cell r="H7161">
            <v>5836</v>
          </cell>
          <cell r="I7161">
            <v>0</v>
          </cell>
          <cell r="J7161">
            <v>5758310</v>
          </cell>
          <cell r="K7161">
            <v>7777574</v>
          </cell>
          <cell r="L7161">
            <v>39024538</v>
          </cell>
          <cell r="M7161">
            <v>53007988</v>
          </cell>
          <cell r="N7161">
            <v>10871555</v>
          </cell>
          <cell r="O7161">
            <v>10207473</v>
          </cell>
          <cell r="P7161">
            <v>15420056</v>
          </cell>
          <cell r="Q7161">
            <v>142067494</v>
          </cell>
          <cell r="R7161">
            <v>24343.299177518849</v>
          </cell>
        </row>
        <row r="7162">
          <cell r="C7162">
            <v>91097</v>
          </cell>
          <cell r="D7162" t="str">
            <v>TRIEI</v>
          </cell>
          <cell r="E7162" t="str">
            <v>NU</v>
          </cell>
          <cell r="F7162" t="str">
            <v>Sardegna</v>
          </cell>
          <cell r="G7162">
            <v>20</v>
          </cell>
          <cell r="H7162">
            <v>728</v>
          </cell>
          <cell r="I7162">
            <v>0</v>
          </cell>
          <cell r="J7162">
            <v>1672561</v>
          </cell>
          <cell r="K7162">
            <v>1837533</v>
          </cell>
          <cell r="L7162">
            <v>3257187</v>
          </cell>
          <cell r="M7162">
            <v>2545408</v>
          </cell>
          <cell r="O7162">
            <v>0</v>
          </cell>
          <cell r="P7162">
            <v>0</v>
          </cell>
          <cell r="Q7162">
            <v>9312689</v>
          </cell>
          <cell r="R7162">
            <v>12792.155219780219</v>
          </cell>
        </row>
        <row r="7163">
          <cell r="C7163">
            <v>32006</v>
          </cell>
          <cell r="D7163" t="str">
            <v>TRIESTE</v>
          </cell>
          <cell r="E7163" t="str">
            <v>TS</v>
          </cell>
          <cell r="F7163" t="str">
            <v>Friuli Venezia Giulia</v>
          </cell>
          <cell r="G7163">
            <v>6</v>
          </cell>
          <cell r="H7163">
            <v>157472</v>
          </cell>
          <cell r="I7163">
            <v>-222993</v>
          </cell>
          <cell r="J7163">
            <v>166076949</v>
          </cell>
          <cell r="K7163">
            <v>224317558</v>
          </cell>
          <cell r="L7163">
            <v>973278612</v>
          </cell>
          <cell r="M7163">
            <v>1534409471</v>
          </cell>
          <cell r="N7163">
            <v>289724992</v>
          </cell>
          <cell r="O7163">
            <v>293837507</v>
          </cell>
          <cell r="P7163">
            <v>287735125</v>
          </cell>
          <cell r="Q7163">
            <v>3769380214</v>
          </cell>
          <cell r="R7163">
            <v>23936.828223430199</v>
          </cell>
        </row>
        <row r="7164">
          <cell r="C7164">
            <v>72046</v>
          </cell>
          <cell r="D7164" t="str">
            <v>TRIGGIANO</v>
          </cell>
          <cell r="E7164" t="str">
            <v>BA</v>
          </cell>
          <cell r="F7164" t="str">
            <v>Puglia</v>
          </cell>
          <cell r="G7164">
            <v>16</v>
          </cell>
          <cell r="H7164">
            <v>17073</v>
          </cell>
          <cell r="I7164">
            <v>0</v>
          </cell>
          <cell r="J7164">
            <v>25673086</v>
          </cell>
          <cell r="K7164">
            <v>31423777</v>
          </cell>
          <cell r="L7164">
            <v>90980958</v>
          </cell>
          <cell r="M7164">
            <v>110903592</v>
          </cell>
          <cell r="N7164">
            <v>15091044</v>
          </cell>
          <cell r="O7164">
            <v>14331938</v>
          </cell>
          <cell r="P7164">
            <v>7459303</v>
          </cell>
          <cell r="Q7164">
            <v>295863698</v>
          </cell>
          <cell r="R7164">
            <v>17329.332747613189</v>
          </cell>
        </row>
        <row r="7165">
          <cell r="C7165">
            <v>19110</v>
          </cell>
          <cell r="D7165" t="str">
            <v>TRIGOLO</v>
          </cell>
          <cell r="E7165" t="str">
            <v>CR</v>
          </cell>
          <cell r="F7165" t="str">
            <v>Lombardia</v>
          </cell>
          <cell r="G7165">
            <v>3</v>
          </cell>
          <cell r="H7165">
            <v>1251</v>
          </cell>
          <cell r="J7165">
            <v>1389913</v>
          </cell>
          <cell r="K7165">
            <v>2289816</v>
          </cell>
          <cell r="L7165">
            <v>9285336</v>
          </cell>
          <cell r="M7165">
            <v>9165192</v>
          </cell>
          <cell r="N7165">
            <v>1489355</v>
          </cell>
          <cell r="O7165">
            <v>1021604</v>
          </cell>
          <cell r="P7165">
            <v>1273944</v>
          </cell>
          <cell r="Q7165">
            <v>25915160</v>
          </cell>
          <cell r="R7165">
            <v>20715.555555555555</v>
          </cell>
        </row>
        <row r="7166">
          <cell r="C7166">
            <v>4232</v>
          </cell>
          <cell r="D7166" t="str">
            <v>TRINITA'</v>
          </cell>
          <cell r="E7166" t="str">
            <v>CN</v>
          </cell>
          <cell r="F7166" t="str">
            <v>Piemonte</v>
          </cell>
          <cell r="G7166">
            <v>1</v>
          </cell>
          <cell r="H7166">
            <v>1601</v>
          </cell>
          <cell r="I7166">
            <v>0</v>
          </cell>
          <cell r="J7166">
            <v>1765696</v>
          </cell>
          <cell r="K7166">
            <v>3338621</v>
          </cell>
          <cell r="L7166">
            <v>10892622</v>
          </cell>
          <cell r="M7166">
            <v>11581821</v>
          </cell>
          <cell r="N7166">
            <v>1324391</v>
          </cell>
          <cell r="O7166">
            <v>1521111</v>
          </cell>
          <cell r="P7166">
            <v>754773</v>
          </cell>
          <cell r="Q7166">
            <v>31179035</v>
          </cell>
          <cell r="R7166">
            <v>19474.725171767644</v>
          </cell>
        </row>
        <row r="7167">
          <cell r="C7167">
            <v>90074</v>
          </cell>
          <cell r="D7167" t="str">
            <v>TRINITA' D'AGULTU E VIGNOLA</v>
          </cell>
          <cell r="E7167" t="str">
            <v>SS</v>
          </cell>
          <cell r="F7167" t="str">
            <v>Sardegna</v>
          </cell>
          <cell r="G7167">
            <v>20</v>
          </cell>
          <cell r="H7167">
            <v>1642</v>
          </cell>
          <cell r="I7167">
            <v>0</v>
          </cell>
          <cell r="J7167">
            <v>3313854</v>
          </cell>
          <cell r="K7167">
            <v>3497342</v>
          </cell>
          <cell r="L7167">
            <v>8008762</v>
          </cell>
          <cell r="M7167">
            <v>6873445</v>
          </cell>
          <cell r="N7167">
            <v>1612694</v>
          </cell>
          <cell r="O7167">
            <v>1594987</v>
          </cell>
          <cell r="P7167">
            <v>1212072</v>
          </cell>
          <cell r="Q7167">
            <v>26113156</v>
          </cell>
          <cell r="R7167">
            <v>15903.261875761267</v>
          </cell>
        </row>
        <row r="7168">
          <cell r="C7168">
            <v>2148</v>
          </cell>
          <cell r="D7168" t="str">
            <v>TRINO</v>
          </cell>
          <cell r="E7168" t="str">
            <v>VC</v>
          </cell>
          <cell r="F7168" t="str">
            <v>Piemonte</v>
          </cell>
          <cell r="G7168">
            <v>1</v>
          </cell>
          <cell r="H7168">
            <v>4951</v>
          </cell>
          <cell r="J7168">
            <v>5610357</v>
          </cell>
          <cell r="K7168">
            <v>8238135</v>
          </cell>
          <cell r="L7168">
            <v>36117995</v>
          </cell>
          <cell r="M7168">
            <v>38423361</v>
          </cell>
          <cell r="N7168">
            <v>5230705</v>
          </cell>
          <cell r="O7168">
            <v>3066149</v>
          </cell>
          <cell r="P7168">
            <v>3864482</v>
          </cell>
          <cell r="Q7168">
            <v>100551184</v>
          </cell>
          <cell r="R7168">
            <v>20309.267622702486</v>
          </cell>
        </row>
        <row r="7169">
          <cell r="C7169">
            <v>8061</v>
          </cell>
          <cell r="D7169" t="str">
            <v>TRIORA</v>
          </cell>
          <cell r="E7169" t="str">
            <v>IM</v>
          </cell>
          <cell r="F7169" t="str">
            <v>Liguria</v>
          </cell>
          <cell r="G7169">
            <v>7</v>
          </cell>
          <cell r="H7169">
            <v>255</v>
          </cell>
          <cell r="I7169">
            <v>0</v>
          </cell>
          <cell r="J7169">
            <v>422937</v>
          </cell>
          <cell r="K7169">
            <v>558323</v>
          </cell>
          <cell r="L7169">
            <v>1547417</v>
          </cell>
          <cell r="M7169">
            <v>991043</v>
          </cell>
          <cell r="N7169">
            <v>0</v>
          </cell>
          <cell r="P7169">
            <v>0</v>
          </cell>
          <cell r="Q7169">
            <v>3519720</v>
          </cell>
          <cell r="R7169">
            <v>13802.823529411764</v>
          </cell>
        </row>
        <row r="7170">
          <cell r="C7170">
            <v>83100</v>
          </cell>
          <cell r="D7170" t="str">
            <v>TRIPI</v>
          </cell>
          <cell r="E7170" t="str">
            <v>ME</v>
          </cell>
          <cell r="F7170" t="str">
            <v>Sicilia</v>
          </cell>
          <cell r="G7170">
            <v>19</v>
          </cell>
          <cell r="H7170">
            <v>609</v>
          </cell>
          <cell r="I7170">
            <v>0</v>
          </cell>
          <cell r="J7170">
            <v>1272317</v>
          </cell>
          <cell r="K7170">
            <v>1735511</v>
          </cell>
          <cell r="L7170">
            <v>2386202</v>
          </cell>
          <cell r="M7170">
            <v>2009415</v>
          </cell>
          <cell r="P7170">
            <v>0</v>
          </cell>
          <cell r="Q7170">
            <v>7403445</v>
          </cell>
          <cell r="R7170">
            <v>12156.724137931034</v>
          </cell>
        </row>
        <row r="7171">
          <cell r="C7171">
            <v>6176</v>
          </cell>
          <cell r="D7171" t="str">
            <v>TRISOBBIO</v>
          </cell>
          <cell r="E7171" t="str">
            <v>AL</v>
          </cell>
          <cell r="F7171" t="str">
            <v>Piemonte</v>
          </cell>
          <cell r="G7171">
            <v>1</v>
          </cell>
          <cell r="H7171">
            <v>515</v>
          </cell>
          <cell r="I7171">
            <v>0</v>
          </cell>
          <cell r="J7171">
            <v>740182</v>
          </cell>
          <cell r="K7171">
            <v>1018473</v>
          </cell>
          <cell r="L7171">
            <v>2787361</v>
          </cell>
          <cell r="M7171">
            <v>3584874</v>
          </cell>
          <cell r="N7171">
            <v>1360040</v>
          </cell>
          <cell r="O7171">
            <v>413614</v>
          </cell>
          <cell r="P7171">
            <v>1231767</v>
          </cell>
          <cell r="Q7171">
            <v>11136311</v>
          </cell>
          <cell r="R7171">
            <v>21623.904854368931</v>
          </cell>
        </row>
        <row r="7172">
          <cell r="C7172">
            <v>24110</v>
          </cell>
          <cell r="D7172" t="str">
            <v>TRISSINO</v>
          </cell>
          <cell r="E7172" t="str">
            <v>VI</v>
          </cell>
          <cell r="F7172" t="str">
            <v>Veneto</v>
          </cell>
          <cell r="G7172">
            <v>5</v>
          </cell>
          <cell r="H7172">
            <v>6387</v>
          </cell>
          <cell r="I7172">
            <v>0</v>
          </cell>
          <cell r="J7172">
            <v>6381592</v>
          </cell>
          <cell r="K7172">
            <v>8932746</v>
          </cell>
          <cell r="L7172">
            <v>47407112</v>
          </cell>
          <cell r="M7172">
            <v>54929235</v>
          </cell>
          <cell r="N7172">
            <v>10449126</v>
          </cell>
          <cell r="O7172">
            <v>8310267</v>
          </cell>
          <cell r="P7172">
            <v>22857930</v>
          </cell>
          <cell r="Q7172">
            <v>159268008</v>
          </cell>
          <cell r="R7172">
            <v>24936.278064819166</v>
          </cell>
        </row>
        <row r="7173">
          <cell r="C7173">
            <v>108043</v>
          </cell>
          <cell r="D7173" t="str">
            <v>TRIUGGIO</v>
          </cell>
          <cell r="E7173" t="str">
            <v>MB</v>
          </cell>
          <cell r="F7173" t="str">
            <v>Lombardia</v>
          </cell>
          <cell r="G7173">
            <v>3</v>
          </cell>
          <cell r="H7173">
            <v>6384</v>
          </cell>
          <cell r="J7173">
            <v>5482971</v>
          </cell>
          <cell r="K7173">
            <v>8047237</v>
          </cell>
          <cell r="L7173">
            <v>44643886</v>
          </cell>
          <cell r="M7173">
            <v>64710665</v>
          </cell>
          <cell r="N7173">
            <v>13725417</v>
          </cell>
          <cell r="O7173">
            <v>11844614</v>
          </cell>
          <cell r="P7173">
            <v>19367185</v>
          </cell>
          <cell r="Q7173">
            <v>167821975</v>
          </cell>
          <cell r="R7173">
            <v>26287.903352130324</v>
          </cell>
        </row>
        <row r="7174">
          <cell r="C7174">
            <v>70081</v>
          </cell>
          <cell r="D7174" t="str">
            <v>TRIVENTO</v>
          </cell>
          <cell r="E7174" t="str">
            <v>CB</v>
          </cell>
          <cell r="F7174" t="str">
            <v>Molise</v>
          </cell>
          <cell r="G7174">
            <v>14</v>
          </cell>
          <cell r="H7174">
            <v>3286</v>
          </cell>
          <cell r="I7174">
            <v>0</v>
          </cell>
          <cell r="J7174">
            <v>7371013</v>
          </cell>
          <cell r="K7174">
            <v>8018574</v>
          </cell>
          <cell r="L7174">
            <v>16086289</v>
          </cell>
          <cell r="M7174">
            <v>9951257</v>
          </cell>
          <cell r="N7174">
            <v>754389</v>
          </cell>
          <cell r="O7174">
            <v>1548289</v>
          </cell>
          <cell r="P7174">
            <v>654270</v>
          </cell>
          <cell r="Q7174">
            <v>44384081</v>
          </cell>
          <cell r="R7174">
            <v>13507.024041387705</v>
          </cell>
        </row>
        <row r="7175">
          <cell r="C7175">
            <v>60081</v>
          </cell>
          <cell r="D7175" t="str">
            <v>TRIVIGLIANO</v>
          </cell>
          <cell r="E7175" t="str">
            <v>FR</v>
          </cell>
          <cell r="F7175" t="str">
            <v>Lazio</v>
          </cell>
          <cell r="G7175">
            <v>12</v>
          </cell>
          <cell r="H7175">
            <v>1050</v>
          </cell>
          <cell r="I7175">
            <v>0</v>
          </cell>
          <cell r="J7175">
            <v>1749061</v>
          </cell>
          <cell r="K7175">
            <v>2021696</v>
          </cell>
          <cell r="L7175">
            <v>6238540</v>
          </cell>
          <cell r="M7175">
            <v>6375513</v>
          </cell>
          <cell r="N7175">
            <v>410561</v>
          </cell>
          <cell r="Q7175">
            <v>16795371</v>
          </cell>
          <cell r="R7175">
            <v>15995.591428571428</v>
          </cell>
        </row>
        <row r="7176">
          <cell r="C7176">
            <v>30128</v>
          </cell>
          <cell r="D7176" t="str">
            <v>TRIVIGNANO UDINESE</v>
          </cell>
          <cell r="E7176" t="str">
            <v>UD</v>
          </cell>
          <cell r="F7176" t="str">
            <v>Friuli Venezia Giulia</v>
          </cell>
          <cell r="G7176">
            <v>6</v>
          </cell>
          <cell r="H7176">
            <v>1261</v>
          </cell>
          <cell r="I7176">
            <v>0</v>
          </cell>
          <cell r="J7176">
            <v>1344125</v>
          </cell>
          <cell r="K7176">
            <v>2233689</v>
          </cell>
          <cell r="L7176">
            <v>9014513</v>
          </cell>
          <cell r="M7176">
            <v>10065630</v>
          </cell>
          <cell r="N7176">
            <v>1335587</v>
          </cell>
          <cell r="O7176">
            <v>1359139</v>
          </cell>
          <cell r="Q7176">
            <v>25352683</v>
          </cell>
          <cell r="R7176">
            <v>20105.220459952419</v>
          </cell>
        </row>
        <row r="7177">
          <cell r="C7177">
            <v>76093</v>
          </cell>
          <cell r="D7177" t="str">
            <v>TRIVIGNO</v>
          </cell>
          <cell r="E7177" t="str">
            <v>PZ</v>
          </cell>
          <cell r="F7177" t="str">
            <v>Basilicata</v>
          </cell>
          <cell r="G7177">
            <v>17</v>
          </cell>
          <cell r="H7177">
            <v>441</v>
          </cell>
          <cell r="I7177">
            <v>0</v>
          </cell>
          <cell r="J7177">
            <v>820110</v>
          </cell>
          <cell r="K7177">
            <v>956465</v>
          </cell>
          <cell r="L7177">
            <v>2238883</v>
          </cell>
          <cell r="M7177">
            <v>1944951</v>
          </cell>
          <cell r="O7177">
            <v>0</v>
          </cell>
          <cell r="Q7177">
            <v>5960409</v>
          </cell>
          <cell r="R7177">
            <v>13515.666666666666</v>
          </cell>
        </row>
        <row r="7178">
          <cell r="C7178">
            <v>18163</v>
          </cell>
          <cell r="D7178" t="str">
            <v>TRIVOLZIO</v>
          </cell>
          <cell r="E7178" t="str">
            <v>PV</v>
          </cell>
          <cell r="F7178" t="str">
            <v>Lombardia</v>
          </cell>
          <cell r="G7178">
            <v>3</v>
          </cell>
          <cell r="H7178">
            <v>1692</v>
          </cell>
          <cell r="I7178">
            <v>0</v>
          </cell>
          <cell r="J7178">
            <v>1477484</v>
          </cell>
          <cell r="K7178">
            <v>2258102</v>
          </cell>
          <cell r="L7178">
            <v>12535258</v>
          </cell>
          <cell r="M7178">
            <v>16564502</v>
          </cell>
          <cell r="N7178">
            <v>3455154</v>
          </cell>
          <cell r="O7178">
            <v>2142367</v>
          </cell>
          <cell r="P7178">
            <v>2331741</v>
          </cell>
          <cell r="Q7178">
            <v>40764608</v>
          </cell>
          <cell r="R7178">
            <v>24092.557919621748</v>
          </cell>
        </row>
        <row r="7179">
          <cell r="C7179">
            <v>21102</v>
          </cell>
          <cell r="D7179" t="str">
            <v>TRODENA NEL PARCO NATURALE .TRUDEN IM NATURPA</v>
          </cell>
          <cell r="E7179" t="str">
            <v>BZ</v>
          </cell>
          <cell r="F7179" t="str">
            <v>Trentino Alto Adige(P.A.Bolzano)</v>
          </cell>
          <cell r="G7179">
            <v>4</v>
          </cell>
          <cell r="H7179">
            <v>822</v>
          </cell>
          <cell r="I7179">
            <v>0</v>
          </cell>
          <cell r="J7179">
            <v>870224</v>
          </cell>
          <cell r="K7179">
            <v>1406130</v>
          </cell>
          <cell r="L7179">
            <v>4827689</v>
          </cell>
          <cell r="M7179">
            <v>9135787</v>
          </cell>
          <cell r="N7179">
            <v>1522169</v>
          </cell>
          <cell r="O7179">
            <v>1077517</v>
          </cell>
          <cell r="Q7179">
            <v>18839516</v>
          </cell>
          <cell r="R7179">
            <v>22919.119221411191</v>
          </cell>
        </row>
        <row r="7180">
          <cell r="C7180">
            <v>1280</v>
          </cell>
          <cell r="D7180" t="str">
            <v>TROFARELLO</v>
          </cell>
          <cell r="E7180" t="str">
            <v>TO</v>
          </cell>
          <cell r="F7180" t="str">
            <v>Piemonte</v>
          </cell>
          <cell r="G7180">
            <v>1</v>
          </cell>
          <cell r="H7180">
            <v>7909</v>
          </cell>
          <cell r="J7180">
            <v>7854485</v>
          </cell>
          <cell r="K7180">
            <v>11099390</v>
          </cell>
          <cell r="L7180">
            <v>52219402</v>
          </cell>
          <cell r="M7180">
            <v>78570519</v>
          </cell>
          <cell r="N7180">
            <v>13298238</v>
          </cell>
          <cell r="O7180">
            <v>16595136</v>
          </cell>
          <cell r="P7180">
            <v>11840357</v>
          </cell>
          <cell r="Q7180">
            <v>191477527</v>
          </cell>
          <cell r="R7180">
            <v>24210.080541155647</v>
          </cell>
        </row>
        <row r="7181">
          <cell r="C7181">
            <v>71058</v>
          </cell>
          <cell r="D7181" t="str">
            <v>TROIA</v>
          </cell>
          <cell r="E7181" t="str">
            <v>FG</v>
          </cell>
          <cell r="F7181" t="str">
            <v>Puglia</v>
          </cell>
          <cell r="G7181">
            <v>16</v>
          </cell>
          <cell r="H7181">
            <v>4623</v>
          </cell>
          <cell r="I7181">
            <v>0</v>
          </cell>
          <cell r="J7181">
            <v>7797374</v>
          </cell>
          <cell r="K7181">
            <v>9621206</v>
          </cell>
          <cell r="L7181">
            <v>25608417</v>
          </cell>
          <cell r="M7181">
            <v>22593669</v>
          </cell>
          <cell r="N7181">
            <v>2482630</v>
          </cell>
          <cell r="O7181">
            <v>2698316</v>
          </cell>
          <cell r="P7181">
            <v>909403</v>
          </cell>
          <cell r="Q7181">
            <v>71711015</v>
          </cell>
          <cell r="R7181">
            <v>15511.792126324897</v>
          </cell>
        </row>
        <row r="7182">
          <cell r="C7182">
            <v>86018</v>
          </cell>
          <cell r="D7182" t="str">
            <v>TROINA</v>
          </cell>
          <cell r="E7182" t="str">
            <v>EN</v>
          </cell>
          <cell r="F7182" t="str">
            <v>Sicilia</v>
          </cell>
          <cell r="G7182">
            <v>19</v>
          </cell>
          <cell r="H7182">
            <v>5787</v>
          </cell>
          <cell r="I7182">
            <v>0</v>
          </cell>
          <cell r="J7182">
            <v>11453531</v>
          </cell>
          <cell r="K7182">
            <v>12047604</v>
          </cell>
          <cell r="L7182">
            <v>29268212</v>
          </cell>
          <cell r="M7182">
            <v>21261766</v>
          </cell>
          <cell r="N7182">
            <v>2775655</v>
          </cell>
          <cell r="O7182">
            <v>2540046</v>
          </cell>
          <cell r="Q7182">
            <v>79346814</v>
          </cell>
          <cell r="R7182">
            <v>13711.217210990151</v>
          </cell>
        </row>
        <row r="7183">
          <cell r="C7183">
            <v>18164</v>
          </cell>
          <cell r="D7183" t="str">
            <v>TROMELLO</v>
          </cell>
          <cell r="E7183" t="str">
            <v>PV</v>
          </cell>
          <cell r="F7183" t="str">
            <v>Lombardia</v>
          </cell>
          <cell r="G7183">
            <v>3</v>
          </cell>
          <cell r="H7183">
            <v>2705</v>
          </cell>
          <cell r="I7183">
            <v>0</v>
          </cell>
          <cell r="J7183">
            <v>2712875</v>
          </cell>
          <cell r="K7183">
            <v>4306394</v>
          </cell>
          <cell r="L7183">
            <v>22264738</v>
          </cell>
          <cell r="M7183">
            <v>19272435</v>
          </cell>
          <cell r="N7183">
            <v>2215557</v>
          </cell>
          <cell r="O7183">
            <v>2306039</v>
          </cell>
          <cell r="P7183">
            <v>1433546</v>
          </cell>
          <cell r="Q7183">
            <v>54511584</v>
          </cell>
          <cell r="R7183">
            <v>20152.156746765249</v>
          </cell>
        </row>
        <row r="7184">
          <cell r="C7184">
            <v>103068</v>
          </cell>
          <cell r="D7184" t="str">
            <v>TRONTANO</v>
          </cell>
          <cell r="E7184" t="str">
            <v>VB</v>
          </cell>
          <cell r="F7184" t="str">
            <v>Piemonte</v>
          </cell>
          <cell r="G7184">
            <v>1</v>
          </cell>
          <cell r="H7184">
            <v>1187</v>
          </cell>
          <cell r="I7184">
            <v>0</v>
          </cell>
          <cell r="J7184">
            <v>1304666</v>
          </cell>
          <cell r="K7184">
            <v>1772924</v>
          </cell>
          <cell r="L7184">
            <v>8360993</v>
          </cell>
          <cell r="M7184">
            <v>8880982</v>
          </cell>
          <cell r="N7184">
            <v>1373479</v>
          </cell>
          <cell r="O7184">
            <v>1476125</v>
          </cell>
          <cell r="Q7184">
            <v>23169169</v>
          </cell>
          <cell r="R7184">
            <v>19519.097725358046</v>
          </cell>
        </row>
        <row r="7185">
          <cell r="C7185">
            <v>2150</v>
          </cell>
          <cell r="D7185" t="str">
            <v>TRONZANO VERCELLESE</v>
          </cell>
          <cell r="E7185" t="str">
            <v>VC</v>
          </cell>
          <cell r="F7185" t="str">
            <v>Piemonte</v>
          </cell>
          <cell r="G7185">
            <v>1</v>
          </cell>
          <cell r="H7185">
            <v>2571</v>
          </cell>
          <cell r="I7185">
            <v>0</v>
          </cell>
          <cell r="J7185">
            <v>2482714</v>
          </cell>
          <cell r="K7185">
            <v>4150686</v>
          </cell>
          <cell r="L7185">
            <v>21111452</v>
          </cell>
          <cell r="M7185">
            <v>18997096</v>
          </cell>
          <cell r="N7185">
            <v>1356444</v>
          </cell>
          <cell r="O7185">
            <v>1380143</v>
          </cell>
          <cell r="P7185">
            <v>1734959</v>
          </cell>
          <cell r="Q7185">
            <v>51213494</v>
          </cell>
          <cell r="R7185">
            <v>19919.678724231817</v>
          </cell>
        </row>
        <row r="7186">
          <cell r="C7186">
            <v>102044</v>
          </cell>
          <cell r="D7186" t="str">
            <v>TROPEA</v>
          </cell>
          <cell r="E7186" t="str">
            <v>VV</v>
          </cell>
          <cell r="F7186" t="str">
            <v>Calabria</v>
          </cell>
          <cell r="G7186">
            <v>18</v>
          </cell>
          <cell r="H7186">
            <v>3843</v>
          </cell>
          <cell r="I7186">
            <v>0</v>
          </cell>
          <cell r="J7186">
            <v>8459263</v>
          </cell>
          <cell r="K7186">
            <v>7136082</v>
          </cell>
          <cell r="L7186">
            <v>16092525</v>
          </cell>
          <cell r="M7186">
            <v>19209921</v>
          </cell>
          <cell r="N7186">
            <v>3407589</v>
          </cell>
          <cell r="O7186">
            <v>2778541</v>
          </cell>
          <cell r="P7186">
            <v>912554</v>
          </cell>
          <cell r="Q7186">
            <v>57996475</v>
          </cell>
          <cell r="R7186">
            <v>15091.458495966694</v>
          </cell>
        </row>
        <row r="7187">
          <cell r="C7187">
            <v>18165</v>
          </cell>
          <cell r="D7187" t="str">
            <v>TROVO</v>
          </cell>
          <cell r="E7187" t="str">
            <v>PV</v>
          </cell>
          <cell r="F7187" t="str">
            <v>Lombardia</v>
          </cell>
          <cell r="G7187">
            <v>3</v>
          </cell>
          <cell r="H7187">
            <v>690</v>
          </cell>
          <cell r="I7187">
            <v>0</v>
          </cell>
          <cell r="J7187">
            <v>715613</v>
          </cell>
          <cell r="K7187">
            <v>1081289</v>
          </cell>
          <cell r="L7187">
            <v>4561142</v>
          </cell>
          <cell r="M7187">
            <v>5901085</v>
          </cell>
          <cell r="N7187">
            <v>925058</v>
          </cell>
          <cell r="O7187">
            <v>652068</v>
          </cell>
          <cell r="P7187">
            <v>763344</v>
          </cell>
          <cell r="Q7187">
            <v>14599599</v>
          </cell>
          <cell r="R7187">
            <v>21158.839130434782</v>
          </cell>
        </row>
        <row r="7188">
          <cell r="C7188">
            <v>15224</v>
          </cell>
          <cell r="D7188" t="str">
            <v>TRUCCAZZANO</v>
          </cell>
          <cell r="E7188" t="str">
            <v>MI</v>
          </cell>
          <cell r="F7188" t="str">
            <v>Lombardia</v>
          </cell>
          <cell r="G7188">
            <v>3</v>
          </cell>
          <cell r="H7188">
            <v>4288</v>
          </cell>
          <cell r="I7188">
            <v>0</v>
          </cell>
          <cell r="J7188">
            <v>3536793</v>
          </cell>
          <cell r="K7188">
            <v>6127715</v>
          </cell>
          <cell r="L7188">
            <v>31747641</v>
          </cell>
          <cell r="M7188">
            <v>43712799</v>
          </cell>
          <cell r="N7188">
            <v>6021266</v>
          </cell>
          <cell r="O7188">
            <v>4906949</v>
          </cell>
          <cell r="P7188">
            <v>4516336</v>
          </cell>
          <cell r="Q7188">
            <v>100569499</v>
          </cell>
          <cell r="R7188">
            <v>23453.707789179105</v>
          </cell>
        </row>
        <row r="7189">
          <cell r="C7189">
            <v>21103</v>
          </cell>
          <cell r="D7189" t="str">
            <v>TUBRE .TAUFERS IM MUENSTERTAL.</v>
          </cell>
          <cell r="E7189" t="str">
            <v>BZ</v>
          </cell>
          <cell r="F7189" t="str">
            <v>Trentino Alto Adige(P.A.Bolzano)</v>
          </cell>
          <cell r="G7189">
            <v>4</v>
          </cell>
          <cell r="H7189">
            <v>697</v>
          </cell>
          <cell r="J7189">
            <v>1073598</v>
          </cell>
          <cell r="K7189">
            <v>1173051</v>
          </cell>
          <cell r="L7189">
            <v>3397120</v>
          </cell>
          <cell r="M7189">
            <v>3927877</v>
          </cell>
          <cell r="Q7189">
            <v>9571646</v>
          </cell>
          <cell r="R7189">
            <v>13732.634146341463</v>
          </cell>
        </row>
        <row r="7190">
          <cell r="C7190">
            <v>70082</v>
          </cell>
          <cell r="D7190" t="str">
            <v>TUFARA</v>
          </cell>
          <cell r="E7190" t="str">
            <v>CB</v>
          </cell>
          <cell r="F7190" t="str">
            <v>Molise</v>
          </cell>
          <cell r="G7190">
            <v>14</v>
          </cell>
          <cell r="H7190">
            <v>602</v>
          </cell>
          <cell r="I7190">
            <v>0</v>
          </cell>
          <cell r="J7190">
            <v>1616904</v>
          </cell>
          <cell r="K7190">
            <v>1475495</v>
          </cell>
          <cell r="L7190">
            <v>2361092</v>
          </cell>
          <cell r="M7190">
            <v>1684338</v>
          </cell>
          <cell r="N7190">
            <v>0</v>
          </cell>
          <cell r="P7190">
            <v>0</v>
          </cell>
          <cell r="Q7190">
            <v>7137829</v>
          </cell>
          <cell r="R7190">
            <v>11856.858803986712</v>
          </cell>
        </row>
        <row r="7191">
          <cell r="C7191">
            <v>69097</v>
          </cell>
          <cell r="D7191" t="str">
            <v>TUFILLO</v>
          </cell>
          <cell r="E7191" t="str">
            <v>CH</v>
          </cell>
          <cell r="F7191" t="str">
            <v>Abruzzo</v>
          </cell>
          <cell r="G7191">
            <v>13</v>
          </cell>
          <cell r="H7191">
            <v>284</v>
          </cell>
          <cell r="I7191">
            <v>0</v>
          </cell>
          <cell r="J7191">
            <v>400007</v>
          </cell>
          <cell r="K7191">
            <v>450791</v>
          </cell>
          <cell r="L7191">
            <v>1867029</v>
          </cell>
          <cell r="M7191">
            <v>1270904</v>
          </cell>
          <cell r="N7191">
            <v>0</v>
          </cell>
          <cell r="P7191">
            <v>0</v>
          </cell>
          <cell r="Q7191">
            <v>3988731</v>
          </cell>
          <cell r="R7191">
            <v>14044.827464788732</v>
          </cell>
        </row>
        <row r="7192">
          <cell r="C7192">
            <v>63085</v>
          </cell>
          <cell r="D7192" t="str">
            <v>TUFINO</v>
          </cell>
          <cell r="E7192" t="str">
            <v>NA</v>
          </cell>
          <cell r="F7192" t="str">
            <v>Campania</v>
          </cell>
          <cell r="G7192">
            <v>15</v>
          </cell>
          <cell r="H7192">
            <v>2015</v>
          </cell>
          <cell r="I7192">
            <v>0</v>
          </cell>
          <cell r="J7192">
            <v>3454340</v>
          </cell>
          <cell r="K7192">
            <v>3542214</v>
          </cell>
          <cell r="L7192">
            <v>10288383</v>
          </cell>
          <cell r="M7192">
            <v>13181006</v>
          </cell>
          <cell r="N7192">
            <v>853817</v>
          </cell>
          <cell r="O7192">
            <v>797746</v>
          </cell>
          <cell r="Q7192">
            <v>32117506</v>
          </cell>
          <cell r="R7192">
            <v>15939.208933002481</v>
          </cell>
        </row>
        <row r="7193">
          <cell r="C7193">
            <v>64113</v>
          </cell>
          <cell r="D7193" t="str">
            <v>TUFO</v>
          </cell>
          <cell r="E7193" t="str">
            <v>AV</v>
          </cell>
          <cell r="F7193" t="str">
            <v>Campania</v>
          </cell>
          <cell r="G7193">
            <v>15</v>
          </cell>
          <cell r="H7193">
            <v>559</v>
          </cell>
          <cell r="I7193">
            <v>0</v>
          </cell>
          <cell r="J7193">
            <v>955598</v>
          </cell>
          <cell r="K7193">
            <v>1235840</v>
          </cell>
          <cell r="L7193">
            <v>2765405</v>
          </cell>
          <cell r="M7193">
            <v>2628489</v>
          </cell>
          <cell r="N7193">
            <v>346485</v>
          </cell>
          <cell r="Q7193">
            <v>7931817</v>
          </cell>
          <cell r="R7193">
            <v>14189.296958855099</v>
          </cell>
        </row>
        <row r="7194">
          <cell r="C7194">
            <v>75089</v>
          </cell>
          <cell r="D7194" t="str">
            <v>TUGLIE</v>
          </cell>
          <cell r="E7194" t="str">
            <v>LE</v>
          </cell>
          <cell r="F7194" t="str">
            <v>Puglia</v>
          </cell>
          <cell r="G7194">
            <v>16</v>
          </cell>
          <cell r="H7194">
            <v>3390</v>
          </cell>
          <cell r="I7194">
            <v>0</v>
          </cell>
          <cell r="J7194">
            <v>6889083</v>
          </cell>
          <cell r="K7194">
            <v>7372642</v>
          </cell>
          <cell r="L7194">
            <v>14576994</v>
          </cell>
          <cell r="M7194">
            <v>12398659</v>
          </cell>
          <cell r="N7194">
            <v>1415361</v>
          </cell>
          <cell r="O7194">
            <v>1504530</v>
          </cell>
          <cell r="P7194">
            <v>2049092</v>
          </cell>
          <cell r="Q7194">
            <v>46206361</v>
          </cell>
          <cell r="R7194">
            <v>13630.194985250737</v>
          </cell>
        </row>
        <row r="7195">
          <cell r="C7195">
            <v>111091</v>
          </cell>
          <cell r="D7195" t="str">
            <v>TUILI</v>
          </cell>
          <cell r="E7195" t="str">
            <v>SU</v>
          </cell>
          <cell r="F7195" t="str">
            <v>Sardegna</v>
          </cell>
          <cell r="G7195">
            <v>20</v>
          </cell>
          <cell r="H7195">
            <v>704</v>
          </cell>
          <cell r="I7195">
            <v>0</v>
          </cell>
          <cell r="J7195">
            <v>1594148</v>
          </cell>
          <cell r="K7195">
            <v>1544439</v>
          </cell>
          <cell r="L7195">
            <v>2960279</v>
          </cell>
          <cell r="M7195">
            <v>2929026</v>
          </cell>
          <cell r="N7195">
            <v>246092</v>
          </cell>
          <cell r="O7195">
            <v>0</v>
          </cell>
          <cell r="Q7195">
            <v>9273984</v>
          </cell>
          <cell r="R7195">
            <v>13173.272727272728</v>
          </cell>
        </row>
        <row r="7196">
          <cell r="C7196">
            <v>90075</v>
          </cell>
          <cell r="D7196" t="str">
            <v>TULA</v>
          </cell>
          <cell r="E7196" t="str">
            <v>SS</v>
          </cell>
          <cell r="F7196" t="str">
            <v>Sardegna</v>
          </cell>
          <cell r="G7196">
            <v>20</v>
          </cell>
          <cell r="H7196">
            <v>1039</v>
          </cell>
          <cell r="I7196">
            <v>0</v>
          </cell>
          <cell r="J7196">
            <v>2074877</v>
          </cell>
          <cell r="K7196">
            <v>2267671</v>
          </cell>
          <cell r="L7196">
            <v>4929759</v>
          </cell>
          <cell r="M7196">
            <v>3567037</v>
          </cell>
          <cell r="N7196">
            <v>251418</v>
          </cell>
          <cell r="P7196">
            <v>0</v>
          </cell>
          <cell r="Q7196">
            <v>13090762</v>
          </cell>
          <cell r="R7196">
            <v>12599.385948026949</v>
          </cell>
        </row>
        <row r="7197">
          <cell r="C7197">
            <v>54055</v>
          </cell>
          <cell r="D7197" t="str">
            <v>TUORO SUL TRASIMENO</v>
          </cell>
          <cell r="E7197" t="str">
            <v>PG</v>
          </cell>
          <cell r="F7197" t="str">
            <v>Umbria</v>
          </cell>
          <cell r="G7197">
            <v>10</v>
          </cell>
          <cell r="H7197">
            <v>2780</v>
          </cell>
          <cell r="I7197">
            <v>0</v>
          </cell>
          <cell r="J7197">
            <v>4048569</v>
          </cell>
          <cell r="K7197">
            <v>5815293</v>
          </cell>
          <cell r="L7197">
            <v>17774921</v>
          </cell>
          <cell r="M7197">
            <v>15428829</v>
          </cell>
          <cell r="N7197">
            <v>2229598</v>
          </cell>
          <cell r="O7197">
            <v>1711632</v>
          </cell>
          <cell r="P7197">
            <v>804083</v>
          </cell>
          <cell r="Q7197">
            <v>47812925</v>
          </cell>
          <cell r="R7197">
            <v>17198.893884892088</v>
          </cell>
        </row>
        <row r="7198">
          <cell r="C7198">
            <v>17194</v>
          </cell>
          <cell r="D7198" t="str">
            <v>VALVESTINO</v>
          </cell>
          <cell r="E7198" t="str">
            <v>BS</v>
          </cell>
          <cell r="F7198" t="str">
            <v>Lombardia</v>
          </cell>
          <cell r="G7198">
            <v>3</v>
          </cell>
          <cell r="H7198">
            <v>163</v>
          </cell>
          <cell r="I7198">
            <v>0</v>
          </cell>
          <cell r="J7198">
            <v>268625</v>
          </cell>
          <cell r="K7198">
            <v>197572</v>
          </cell>
          <cell r="L7198">
            <v>1271879</v>
          </cell>
          <cell r="M7198">
            <v>830009</v>
          </cell>
          <cell r="N7198">
            <v>0</v>
          </cell>
          <cell r="P7198">
            <v>0</v>
          </cell>
          <cell r="Q7198">
            <v>2568085</v>
          </cell>
          <cell r="R7198">
            <v>15755.122699386504</v>
          </cell>
        </row>
        <row r="7199">
          <cell r="C7199">
            <v>98058</v>
          </cell>
          <cell r="D7199" t="str">
            <v>TURANO LODIGIANO</v>
          </cell>
          <cell r="E7199" t="str">
            <v>LO</v>
          </cell>
          <cell r="F7199" t="str">
            <v>Lombardia</v>
          </cell>
          <cell r="G7199">
            <v>3</v>
          </cell>
          <cell r="H7199">
            <v>1121</v>
          </cell>
          <cell r="I7199">
            <v>0</v>
          </cell>
          <cell r="J7199">
            <v>1119472</v>
          </cell>
          <cell r="K7199">
            <v>1596974</v>
          </cell>
          <cell r="L7199">
            <v>9346659</v>
          </cell>
          <cell r="M7199">
            <v>8060431</v>
          </cell>
          <cell r="N7199">
            <v>1881105</v>
          </cell>
          <cell r="O7199">
            <v>662701</v>
          </cell>
          <cell r="P7199">
            <v>561178</v>
          </cell>
          <cell r="Q7199">
            <v>23228520</v>
          </cell>
          <cell r="R7199">
            <v>20721.248884924174</v>
          </cell>
        </row>
        <row r="7200">
          <cell r="C7200">
            <v>13227</v>
          </cell>
          <cell r="D7200" t="str">
            <v>TURATE</v>
          </cell>
          <cell r="E7200" t="str">
            <v>CO</v>
          </cell>
          <cell r="F7200" t="str">
            <v>Lombardia</v>
          </cell>
          <cell r="G7200">
            <v>3</v>
          </cell>
          <cell r="H7200">
            <v>6894</v>
          </cell>
          <cell r="J7200">
            <v>5970597</v>
          </cell>
          <cell r="K7200">
            <v>8529564</v>
          </cell>
          <cell r="L7200">
            <v>50387114</v>
          </cell>
          <cell r="M7200">
            <v>68795133</v>
          </cell>
          <cell r="N7200">
            <v>11446263</v>
          </cell>
          <cell r="O7200">
            <v>11529022</v>
          </cell>
          <cell r="P7200">
            <v>10786197</v>
          </cell>
          <cell r="Q7200">
            <v>167443890</v>
          </cell>
          <cell r="R7200">
            <v>24288.350739773716</v>
          </cell>
        </row>
        <row r="7201">
          <cell r="C7201">
            <v>15226</v>
          </cell>
          <cell r="D7201" t="str">
            <v>TURBIGO</v>
          </cell>
          <cell r="E7201" t="str">
            <v>MI</v>
          </cell>
          <cell r="F7201" t="str">
            <v>Lombardia</v>
          </cell>
          <cell r="G7201">
            <v>3</v>
          </cell>
          <cell r="H7201">
            <v>5167</v>
          </cell>
          <cell r="I7201">
            <v>0</v>
          </cell>
          <cell r="J7201">
            <v>5419273</v>
          </cell>
          <cell r="K7201">
            <v>8224105</v>
          </cell>
          <cell r="L7201">
            <v>37772149</v>
          </cell>
          <cell r="M7201">
            <v>43941580</v>
          </cell>
          <cell r="N7201">
            <v>7360665</v>
          </cell>
          <cell r="O7201">
            <v>6571635</v>
          </cell>
          <cell r="P7201">
            <v>5162065</v>
          </cell>
          <cell r="Q7201">
            <v>114451472</v>
          </cell>
          <cell r="R7201">
            <v>22150.468743952002</v>
          </cell>
        </row>
        <row r="7202">
          <cell r="C7202">
            <v>72047</v>
          </cell>
          <cell r="D7202" t="str">
            <v>TURI</v>
          </cell>
          <cell r="E7202" t="str">
            <v>BA</v>
          </cell>
          <cell r="F7202" t="str">
            <v>Puglia</v>
          </cell>
          <cell r="G7202">
            <v>16</v>
          </cell>
          <cell r="H7202">
            <v>9222</v>
          </cell>
          <cell r="J7202">
            <v>15244837</v>
          </cell>
          <cell r="K7202">
            <v>18918353</v>
          </cell>
          <cell r="L7202">
            <v>43764475</v>
          </cell>
          <cell r="M7202">
            <v>57860233</v>
          </cell>
          <cell r="N7202">
            <v>5806366</v>
          </cell>
          <cell r="O7202">
            <v>5174219</v>
          </cell>
          <cell r="P7202">
            <v>2787759</v>
          </cell>
          <cell r="Q7202">
            <v>149556242</v>
          </cell>
          <cell r="R7202">
            <v>16217.332682715247</v>
          </cell>
        </row>
        <row r="7203">
          <cell r="C7203">
            <v>111092</v>
          </cell>
          <cell r="D7203" t="str">
            <v>TURRI</v>
          </cell>
          <cell r="E7203" t="str">
            <v>SU</v>
          </cell>
          <cell r="F7203" t="str">
            <v>Sardegna</v>
          </cell>
          <cell r="G7203">
            <v>20</v>
          </cell>
          <cell r="H7203">
            <v>309</v>
          </cell>
          <cell r="I7203">
            <v>0</v>
          </cell>
          <cell r="J7203">
            <v>589338</v>
          </cell>
          <cell r="K7203">
            <v>744598</v>
          </cell>
          <cell r="L7203">
            <v>1721483</v>
          </cell>
          <cell r="M7203">
            <v>951408</v>
          </cell>
          <cell r="O7203">
            <v>0</v>
          </cell>
          <cell r="P7203">
            <v>0</v>
          </cell>
          <cell r="Q7203">
            <v>4006827</v>
          </cell>
          <cell r="R7203">
            <v>12967.077669902912</v>
          </cell>
        </row>
        <row r="7204">
          <cell r="C7204">
            <v>31024</v>
          </cell>
          <cell r="D7204" t="str">
            <v>TURRIACO</v>
          </cell>
          <cell r="E7204" t="str">
            <v>GO</v>
          </cell>
          <cell r="F7204" t="str">
            <v>Friuli Venezia Giulia</v>
          </cell>
          <cell r="G7204">
            <v>6</v>
          </cell>
          <cell r="H7204">
            <v>2119</v>
          </cell>
          <cell r="I7204">
            <v>0</v>
          </cell>
          <cell r="J7204">
            <v>2015401</v>
          </cell>
          <cell r="K7204">
            <v>3578050</v>
          </cell>
          <cell r="L7204">
            <v>15520876</v>
          </cell>
          <cell r="M7204">
            <v>19399713</v>
          </cell>
          <cell r="N7204">
            <v>3225025</v>
          </cell>
          <cell r="O7204">
            <v>2306833</v>
          </cell>
          <cell r="P7204">
            <v>621241</v>
          </cell>
          <cell r="Q7204">
            <v>46667139</v>
          </cell>
          <cell r="R7204">
            <v>22023.189712128362</v>
          </cell>
        </row>
        <row r="7205">
          <cell r="C7205">
            <v>68044</v>
          </cell>
          <cell r="D7205" t="str">
            <v>TURRIVALIGNANI</v>
          </cell>
          <cell r="E7205" t="str">
            <v>PE</v>
          </cell>
          <cell r="F7205" t="str">
            <v>Abruzzo</v>
          </cell>
          <cell r="G7205">
            <v>13</v>
          </cell>
          <cell r="H7205">
            <v>571</v>
          </cell>
          <cell r="J7205">
            <v>912084</v>
          </cell>
          <cell r="K7205">
            <v>1101671</v>
          </cell>
          <cell r="L7205">
            <v>2820674</v>
          </cell>
          <cell r="M7205">
            <v>3748295</v>
          </cell>
          <cell r="N7205">
            <v>243859</v>
          </cell>
          <cell r="Q7205">
            <v>8826583</v>
          </cell>
          <cell r="R7205">
            <v>15458.113835376533</v>
          </cell>
        </row>
        <row r="7206">
          <cell r="C7206">
            <v>77029</v>
          </cell>
          <cell r="D7206" t="str">
            <v>TURSI</v>
          </cell>
          <cell r="E7206" t="str">
            <v>MT</v>
          </cell>
          <cell r="F7206" t="str">
            <v>Basilicata</v>
          </cell>
          <cell r="G7206">
            <v>17</v>
          </cell>
          <cell r="H7206">
            <v>3432</v>
          </cell>
          <cell r="I7206">
            <v>0</v>
          </cell>
          <cell r="J7206">
            <v>7783634</v>
          </cell>
          <cell r="K7206">
            <v>8361782</v>
          </cell>
          <cell r="L7206">
            <v>14874257</v>
          </cell>
          <cell r="M7206">
            <v>10409373</v>
          </cell>
          <cell r="N7206">
            <v>932706</v>
          </cell>
          <cell r="O7206">
            <v>1212463</v>
          </cell>
          <cell r="Q7206">
            <v>43574215</v>
          </cell>
          <cell r="R7206">
            <v>12696.449592074592</v>
          </cell>
        </row>
        <row r="7207">
          <cell r="C7207">
            <v>83101</v>
          </cell>
          <cell r="D7207" t="str">
            <v>TUSA</v>
          </cell>
          <cell r="E7207" t="str">
            <v>ME</v>
          </cell>
          <cell r="F7207" t="str">
            <v>Sicilia</v>
          </cell>
          <cell r="G7207">
            <v>19</v>
          </cell>
          <cell r="H7207">
            <v>1957</v>
          </cell>
          <cell r="I7207">
            <v>0</v>
          </cell>
          <cell r="J7207">
            <v>3788565</v>
          </cell>
          <cell r="K7207">
            <v>4863528</v>
          </cell>
          <cell r="L7207">
            <v>9293100</v>
          </cell>
          <cell r="M7207">
            <v>8152876</v>
          </cell>
          <cell r="N7207">
            <v>648154</v>
          </cell>
          <cell r="O7207">
            <v>518950</v>
          </cell>
          <cell r="Q7207">
            <v>27265173</v>
          </cell>
          <cell r="R7207">
            <v>13932.12723556464</v>
          </cell>
        </row>
        <row r="7208">
          <cell r="C7208">
            <v>12130</v>
          </cell>
          <cell r="D7208" t="str">
            <v>UBOLDO</v>
          </cell>
          <cell r="E7208" t="str">
            <v>VA</v>
          </cell>
          <cell r="F7208" t="str">
            <v>Lombardia</v>
          </cell>
          <cell r="G7208">
            <v>3</v>
          </cell>
          <cell r="H7208">
            <v>7771</v>
          </cell>
          <cell r="J7208">
            <v>6393406</v>
          </cell>
          <cell r="K7208">
            <v>10362201</v>
          </cell>
          <cell r="L7208">
            <v>58878682</v>
          </cell>
          <cell r="M7208">
            <v>79815296</v>
          </cell>
          <cell r="N7208">
            <v>12427060</v>
          </cell>
          <cell r="O7208">
            <v>11513767</v>
          </cell>
          <cell r="P7208">
            <v>9865561</v>
          </cell>
          <cell r="Q7208">
            <v>189255973</v>
          </cell>
          <cell r="R7208">
            <v>24354.133702226227</v>
          </cell>
        </row>
        <row r="7209">
          <cell r="C7209">
            <v>83102</v>
          </cell>
          <cell r="D7209" t="str">
            <v>UCRIA</v>
          </cell>
          <cell r="E7209" t="str">
            <v>ME</v>
          </cell>
          <cell r="F7209" t="str">
            <v>Sicilia</v>
          </cell>
          <cell r="G7209">
            <v>19</v>
          </cell>
          <cell r="H7209">
            <v>747</v>
          </cell>
          <cell r="I7209">
            <v>0</v>
          </cell>
          <cell r="J7209">
            <v>1456999</v>
          </cell>
          <cell r="K7209">
            <v>2424203</v>
          </cell>
          <cell r="L7209">
            <v>4128645</v>
          </cell>
          <cell r="M7209">
            <v>1498003</v>
          </cell>
          <cell r="P7209">
            <v>0</v>
          </cell>
          <cell r="Q7209">
            <v>9507850</v>
          </cell>
          <cell r="R7209">
            <v>12728.045515394913</v>
          </cell>
        </row>
        <row r="7210">
          <cell r="C7210">
            <v>30129</v>
          </cell>
          <cell r="D7210" t="str">
            <v>UDINE</v>
          </cell>
          <cell r="E7210" t="str">
            <v>UD</v>
          </cell>
          <cell r="F7210" t="str">
            <v>Friuli Venezia Giulia</v>
          </cell>
          <cell r="G7210">
            <v>6</v>
          </cell>
          <cell r="H7210">
            <v>75700</v>
          </cell>
          <cell r="I7210">
            <v>-166907</v>
          </cell>
          <cell r="J7210">
            <v>77081467</v>
          </cell>
          <cell r="K7210">
            <v>102947519</v>
          </cell>
          <cell r="L7210">
            <v>455003393</v>
          </cell>
          <cell r="M7210">
            <v>719013867</v>
          </cell>
          <cell r="N7210">
            <v>167009888</v>
          </cell>
          <cell r="O7210">
            <v>190090678</v>
          </cell>
          <cell r="P7210">
            <v>225219805</v>
          </cell>
          <cell r="Q7210">
            <v>1936366617</v>
          </cell>
          <cell r="R7210">
            <v>25579.479749009246</v>
          </cell>
        </row>
        <row r="7211">
          <cell r="C7211">
            <v>75090</v>
          </cell>
          <cell r="D7211" t="str">
            <v>UGENTO</v>
          </cell>
          <cell r="E7211" t="str">
            <v>LE</v>
          </cell>
          <cell r="F7211" t="str">
            <v>Puglia</v>
          </cell>
          <cell r="G7211">
            <v>16</v>
          </cell>
          <cell r="H7211">
            <v>8170</v>
          </cell>
          <cell r="I7211">
            <v>0</v>
          </cell>
          <cell r="J7211">
            <v>19135556</v>
          </cell>
          <cell r="K7211">
            <v>17883429</v>
          </cell>
          <cell r="L7211">
            <v>30117828</v>
          </cell>
          <cell r="M7211">
            <v>27623556</v>
          </cell>
          <cell r="N7211">
            <v>2731956</v>
          </cell>
          <cell r="O7211">
            <v>2638870</v>
          </cell>
          <cell r="P7211">
            <v>1676253</v>
          </cell>
          <cell r="Q7211">
            <v>101807448</v>
          </cell>
          <cell r="R7211">
            <v>12461.131946144431</v>
          </cell>
        </row>
        <row r="7212">
          <cell r="C7212">
            <v>75091</v>
          </cell>
          <cell r="D7212" t="str">
            <v>UGGIANO LA CHIESA</v>
          </cell>
          <cell r="E7212" t="str">
            <v>LE</v>
          </cell>
          <cell r="F7212" t="str">
            <v>Puglia</v>
          </cell>
          <cell r="G7212">
            <v>16</v>
          </cell>
          <cell r="H7212">
            <v>3122</v>
          </cell>
          <cell r="I7212">
            <v>0</v>
          </cell>
          <cell r="J7212">
            <v>7110410</v>
          </cell>
          <cell r="K7212">
            <v>7059698</v>
          </cell>
          <cell r="L7212">
            <v>11877386</v>
          </cell>
          <cell r="M7212">
            <v>12351867</v>
          </cell>
          <cell r="N7212">
            <v>1273168</v>
          </cell>
          <cell r="O7212">
            <v>1917123</v>
          </cell>
          <cell r="Q7212">
            <v>41589652</v>
          </cell>
          <cell r="R7212">
            <v>13321.477258167841</v>
          </cell>
        </row>
        <row r="7213">
          <cell r="C7213">
            <v>13228</v>
          </cell>
          <cell r="D7213" t="str">
            <v>UGGIATE-TREVANO</v>
          </cell>
          <cell r="E7213" t="str">
            <v>CO</v>
          </cell>
          <cell r="F7213" t="str">
            <v>Lombardia</v>
          </cell>
          <cell r="G7213">
            <v>3</v>
          </cell>
          <cell r="H7213">
            <v>3089</v>
          </cell>
          <cell r="J7213">
            <v>4082080</v>
          </cell>
          <cell r="K7213">
            <v>3805485</v>
          </cell>
          <cell r="L7213">
            <v>16345263</v>
          </cell>
          <cell r="M7213">
            <v>22405376</v>
          </cell>
          <cell r="N7213">
            <v>3543707</v>
          </cell>
          <cell r="O7213">
            <v>2977335</v>
          </cell>
          <cell r="P7213">
            <v>2818500</v>
          </cell>
          <cell r="Q7213">
            <v>55977746</v>
          </cell>
          <cell r="R7213">
            <v>18121.640012949174</v>
          </cell>
        </row>
        <row r="7214">
          <cell r="C7214">
            <v>95068</v>
          </cell>
          <cell r="D7214" t="str">
            <v>ULA' TIRSO</v>
          </cell>
          <cell r="E7214" t="str">
            <v>OR</v>
          </cell>
          <cell r="F7214" t="str">
            <v>Sardegna</v>
          </cell>
          <cell r="G7214">
            <v>20</v>
          </cell>
          <cell r="H7214">
            <v>313</v>
          </cell>
          <cell r="I7214">
            <v>0</v>
          </cell>
          <cell r="J7214">
            <v>729089</v>
          </cell>
          <cell r="K7214">
            <v>573948</v>
          </cell>
          <cell r="L7214">
            <v>1532877</v>
          </cell>
          <cell r="M7214">
            <v>1092560</v>
          </cell>
          <cell r="P7214">
            <v>0</v>
          </cell>
          <cell r="Q7214">
            <v>3928474</v>
          </cell>
          <cell r="R7214">
            <v>12551.035143769968</v>
          </cell>
        </row>
        <row r="7215">
          <cell r="C7215">
            <v>91098</v>
          </cell>
          <cell r="D7215" t="str">
            <v>ULASSAI</v>
          </cell>
          <cell r="E7215" t="str">
            <v>NU</v>
          </cell>
          <cell r="F7215" t="str">
            <v>Sardegna</v>
          </cell>
          <cell r="G7215">
            <v>20</v>
          </cell>
          <cell r="H7215">
            <v>1060</v>
          </cell>
          <cell r="I7215">
            <v>0</v>
          </cell>
          <cell r="J7215">
            <v>1624572</v>
          </cell>
          <cell r="K7215">
            <v>2086476</v>
          </cell>
          <cell r="L7215">
            <v>6962015</v>
          </cell>
          <cell r="M7215">
            <v>5060382</v>
          </cell>
          <cell r="N7215">
            <v>534864</v>
          </cell>
          <cell r="O7215">
            <v>541598</v>
          </cell>
          <cell r="P7215">
            <v>0</v>
          </cell>
          <cell r="Q7215">
            <v>16809907</v>
          </cell>
          <cell r="R7215">
            <v>15858.402830188679</v>
          </cell>
        </row>
        <row r="7216">
          <cell r="C7216">
            <v>21104</v>
          </cell>
          <cell r="D7216" t="str">
            <v>ULTIMO .ULTEN.</v>
          </cell>
          <cell r="E7216" t="str">
            <v>BZ</v>
          </cell>
          <cell r="F7216" t="str">
            <v>Trentino Alto Adige(P.A.Bolzano)</v>
          </cell>
          <cell r="G7216">
            <v>4</v>
          </cell>
          <cell r="H7216">
            <v>2264</v>
          </cell>
          <cell r="I7216">
            <v>0</v>
          </cell>
          <cell r="J7216">
            <v>2833824</v>
          </cell>
          <cell r="K7216">
            <v>4201626</v>
          </cell>
          <cell r="L7216">
            <v>13649679</v>
          </cell>
          <cell r="M7216">
            <v>20447333</v>
          </cell>
          <cell r="N7216">
            <v>2748778</v>
          </cell>
          <cell r="O7216">
            <v>1280103</v>
          </cell>
          <cell r="P7216">
            <v>3206377</v>
          </cell>
          <cell r="Q7216">
            <v>48367720</v>
          </cell>
          <cell r="R7216">
            <v>21363.833922261485</v>
          </cell>
        </row>
        <row r="7217">
          <cell r="C7217">
            <v>101026</v>
          </cell>
          <cell r="D7217" t="str">
            <v>UMBRIATICO</v>
          </cell>
          <cell r="E7217" t="str">
            <v>KR</v>
          </cell>
          <cell r="F7217" t="str">
            <v>Calabria</v>
          </cell>
          <cell r="G7217">
            <v>18</v>
          </cell>
          <cell r="H7217">
            <v>501</v>
          </cell>
          <cell r="I7217">
            <v>0</v>
          </cell>
          <cell r="J7217">
            <v>1708644</v>
          </cell>
          <cell r="K7217">
            <v>1120145</v>
          </cell>
          <cell r="L7217">
            <v>1652150</v>
          </cell>
          <cell r="M7217">
            <v>745969</v>
          </cell>
          <cell r="N7217">
            <v>0</v>
          </cell>
          <cell r="O7217">
            <v>0</v>
          </cell>
          <cell r="P7217">
            <v>0</v>
          </cell>
          <cell r="Q7217">
            <v>5226908</v>
          </cell>
          <cell r="R7217">
            <v>10432.950099800399</v>
          </cell>
        </row>
        <row r="7218">
          <cell r="C7218">
            <v>17192</v>
          </cell>
          <cell r="D7218" t="str">
            <v>URAGO D'OGLIO</v>
          </cell>
          <cell r="E7218" t="str">
            <v>BS</v>
          </cell>
          <cell r="F7218" t="str">
            <v>Lombardia</v>
          </cell>
          <cell r="G7218">
            <v>3</v>
          </cell>
          <cell r="H7218">
            <v>2453</v>
          </cell>
          <cell r="I7218">
            <v>0</v>
          </cell>
          <cell r="J7218">
            <v>2886311</v>
          </cell>
          <cell r="K7218">
            <v>4382772</v>
          </cell>
          <cell r="L7218">
            <v>21051004</v>
          </cell>
          <cell r="M7218">
            <v>13202689</v>
          </cell>
          <cell r="N7218">
            <v>1723374</v>
          </cell>
          <cell r="O7218">
            <v>1205622</v>
          </cell>
          <cell r="P7218">
            <v>1521111</v>
          </cell>
          <cell r="Q7218">
            <v>45972883</v>
          </cell>
          <cell r="R7218">
            <v>18741.493273542601</v>
          </cell>
        </row>
        <row r="7219">
          <cell r="C7219">
            <v>95069</v>
          </cell>
          <cell r="D7219" t="str">
            <v>URAS</v>
          </cell>
          <cell r="E7219" t="str">
            <v>OR</v>
          </cell>
          <cell r="F7219" t="str">
            <v>Sardegna</v>
          </cell>
          <cell r="G7219">
            <v>20</v>
          </cell>
          <cell r="H7219">
            <v>1716</v>
          </cell>
          <cell r="I7219">
            <v>0</v>
          </cell>
          <cell r="J7219">
            <v>3041984</v>
          </cell>
          <cell r="K7219">
            <v>3603886</v>
          </cell>
          <cell r="L7219">
            <v>9802558</v>
          </cell>
          <cell r="M7219">
            <v>8177129</v>
          </cell>
          <cell r="N7219">
            <v>503633</v>
          </cell>
          <cell r="O7219">
            <v>464736</v>
          </cell>
          <cell r="Q7219">
            <v>25593926</v>
          </cell>
          <cell r="R7219">
            <v>14914.875291375291</v>
          </cell>
        </row>
        <row r="7220">
          <cell r="C7220">
            <v>28095</v>
          </cell>
          <cell r="D7220" t="str">
            <v>URBANA</v>
          </cell>
          <cell r="E7220" t="str">
            <v>PD</v>
          </cell>
          <cell r="F7220" t="str">
            <v>Veneto</v>
          </cell>
          <cell r="G7220">
            <v>5</v>
          </cell>
          <cell r="H7220">
            <v>1542</v>
          </cell>
          <cell r="I7220">
            <v>0</v>
          </cell>
          <cell r="J7220">
            <v>1958338</v>
          </cell>
          <cell r="K7220">
            <v>3156417</v>
          </cell>
          <cell r="L7220">
            <v>10867913</v>
          </cell>
          <cell r="M7220">
            <v>9037316</v>
          </cell>
          <cell r="N7220">
            <v>1046419</v>
          </cell>
          <cell r="O7220">
            <v>884051</v>
          </cell>
          <cell r="P7220">
            <v>1189992</v>
          </cell>
          <cell r="Q7220">
            <v>28140446</v>
          </cell>
          <cell r="R7220">
            <v>18249.316472114137</v>
          </cell>
        </row>
        <row r="7221">
          <cell r="C7221">
            <v>41066</v>
          </cell>
          <cell r="D7221" t="str">
            <v>URBANIA</v>
          </cell>
          <cell r="E7221" t="str">
            <v>PU</v>
          </cell>
          <cell r="F7221" t="str">
            <v>Marche</v>
          </cell>
          <cell r="G7221">
            <v>11</v>
          </cell>
          <cell r="H7221">
            <v>5122</v>
          </cell>
          <cell r="I7221">
            <v>0</v>
          </cell>
          <cell r="J7221">
            <v>6483705</v>
          </cell>
          <cell r="K7221">
            <v>10968839</v>
          </cell>
          <cell r="L7221">
            <v>35730595</v>
          </cell>
          <cell r="M7221">
            <v>29081288</v>
          </cell>
          <cell r="N7221">
            <v>3977497</v>
          </cell>
          <cell r="O7221">
            <v>4591337</v>
          </cell>
          <cell r="P7221">
            <v>5773418</v>
          </cell>
          <cell r="Q7221">
            <v>96606679</v>
          </cell>
          <cell r="R7221">
            <v>18861.124365482232</v>
          </cell>
        </row>
        <row r="7222">
          <cell r="C7222">
            <v>9063</v>
          </cell>
          <cell r="D7222" t="str">
            <v>URBE</v>
          </cell>
          <cell r="E7222" t="str">
            <v>SV</v>
          </cell>
          <cell r="F7222" t="str">
            <v>Liguria</v>
          </cell>
          <cell r="G7222">
            <v>7</v>
          </cell>
          <cell r="H7222">
            <v>558</v>
          </cell>
          <cell r="I7222">
            <v>0</v>
          </cell>
          <cell r="J7222">
            <v>741082</v>
          </cell>
          <cell r="K7222">
            <v>1144621</v>
          </cell>
          <cell r="L7222">
            <v>3388615</v>
          </cell>
          <cell r="M7222">
            <v>3850303</v>
          </cell>
          <cell r="N7222">
            <v>551279</v>
          </cell>
          <cell r="Q7222">
            <v>9675900</v>
          </cell>
          <cell r="R7222">
            <v>17340.322580645163</v>
          </cell>
        </row>
        <row r="7223">
          <cell r="C7223">
            <v>41067</v>
          </cell>
          <cell r="D7223" t="str">
            <v>URBINO</v>
          </cell>
          <cell r="E7223" t="str">
            <v>PU</v>
          </cell>
          <cell r="F7223" t="str">
            <v>Marche</v>
          </cell>
          <cell r="G7223">
            <v>11</v>
          </cell>
          <cell r="H7223">
            <v>10874</v>
          </cell>
          <cell r="I7223">
            <v>0</v>
          </cell>
          <cell r="J7223">
            <v>12439171</v>
          </cell>
          <cell r="K7223">
            <v>18478897</v>
          </cell>
          <cell r="L7223">
            <v>70370730</v>
          </cell>
          <cell r="M7223">
            <v>87649374</v>
          </cell>
          <cell r="N7223">
            <v>16768783</v>
          </cell>
          <cell r="O7223">
            <v>18027665</v>
          </cell>
          <cell r="P7223">
            <v>8329362</v>
          </cell>
          <cell r="Q7223">
            <v>232063982</v>
          </cell>
          <cell r="R7223">
            <v>21341.179142909692</v>
          </cell>
        </row>
        <row r="7224">
          <cell r="C7224">
            <v>43055</v>
          </cell>
          <cell r="D7224" t="str">
            <v>URBISAGLIA</v>
          </cell>
          <cell r="E7224" t="str">
            <v>MC</v>
          </cell>
          <cell r="F7224" t="str">
            <v>Marche</v>
          </cell>
          <cell r="G7224">
            <v>11</v>
          </cell>
          <cell r="H7224">
            <v>1974</v>
          </cell>
          <cell r="I7224">
            <v>0</v>
          </cell>
          <cell r="J7224">
            <v>2616927</v>
          </cell>
          <cell r="K7224">
            <v>4224777</v>
          </cell>
          <cell r="L7224">
            <v>14454524</v>
          </cell>
          <cell r="M7224">
            <v>11055941</v>
          </cell>
          <cell r="N7224">
            <v>1541797</v>
          </cell>
          <cell r="O7224">
            <v>1056323</v>
          </cell>
          <cell r="Q7224">
            <v>34950289</v>
          </cell>
          <cell r="R7224">
            <v>17705.313576494427</v>
          </cell>
        </row>
        <row r="7225">
          <cell r="C7225">
            <v>16222</v>
          </cell>
          <cell r="D7225" t="str">
            <v>URGNANO</v>
          </cell>
          <cell r="E7225" t="str">
            <v>BG</v>
          </cell>
          <cell r="F7225" t="str">
            <v>Lombardia</v>
          </cell>
          <cell r="G7225">
            <v>3</v>
          </cell>
          <cell r="H7225">
            <v>6899</v>
          </cell>
          <cell r="I7225">
            <v>0</v>
          </cell>
          <cell r="J7225">
            <v>7336786</v>
          </cell>
          <cell r="K7225">
            <v>10426020</v>
          </cell>
          <cell r="L7225">
            <v>49894070</v>
          </cell>
          <cell r="M7225">
            <v>59286647</v>
          </cell>
          <cell r="N7225">
            <v>9031950</v>
          </cell>
          <cell r="O7225">
            <v>8694304</v>
          </cell>
          <cell r="P7225">
            <v>7588710</v>
          </cell>
          <cell r="Q7225">
            <v>152258487</v>
          </cell>
          <cell r="R7225">
            <v>22069.645890708798</v>
          </cell>
        </row>
        <row r="7226">
          <cell r="C7226">
            <v>90076</v>
          </cell>
          <cell r="D7226" t="str">
            <v>URI</v>
          </cell>
          <cell r="E7226" t="str">
            <v>SS</v>
          </cell>
          <cell r="F7226" t="str">
            <v>Sardegna</v>
          </cell>
          <cell r="G7226">
            <v>20</v>
          </cell>
          <cell r="H7226">
            <v>1888</v>
          </cell>
          <cell r="I7226">
            <v>0</v>
          </cell>
          <cell r="J7226">
            <v>3431424</v>
          </cell>
          <cell r="K7226">
            <v>3788985</v>
          </cell>
          <cell r="L7226">
            <v>10383485</v>
          </cell>
          <cell r="M7226">
            <v>9871329</v>
          </cell>
          <cell r="N7226">
            <v>453391</v>
          </cell>
          <cell r="Q7226">
            <v>27928614</v>
          </cell>
          <cell r="R7226">
            <v>14792.698093220339</v>
          </cell>
        </row>
        <row r="7227">
          <cell r="C7227">
            <v>70083</v>
          </cell>
          <cell r="D7227" t="str">
            <v>URURI</v>
          </cell>
          <cell r="E7227" t="str">
            <v>CB</v>
          </cell>
          <cell r="F7227" t="str">
            <v>Molise</v>
          </cell>
          <cell r="G7227">
            <v>14</v>
          </cell>
          <cell r="H7227">
            <v>1771</v>
          </cell>
          <cell r="I7227">
            <v>0</v>
          </cell>
          <cell r="J7227">
            <v>3286015</v>
          </cell>
          <cell r="K7227">
            <v>3346973</v>
          </cell>
          <cell r="L7227">
            <v>8337576</v>
          </cell>
          <cell r="M7227">
            <v>8269825</v>
          </cell>
          <cell r="N7227">
            <v>700109</v>
          </cell>
          <cell r="O7227">
            <v>558184</v>
          </cell>
          <cell r="P7227">
            <v>1394389</v>
          </cell>
          <cell r="Q7227">
            <v>25893071</v>
          </cell>
          <cell r="R7227">
            <v>14620.593450028233</v>
          </cell>
        </row>
        <row r="7228">
          <cell r="C7228">
            <v>91099</v>
          </cell>
          <cell r="D7228" t="str">
            <v>URZULEI</v>
          </cell>
          <cell r="E7228" t="str">
            <v>NU</v>
          </cell>
          <cell r="F7228" t="str">
            <v>Sardegna</v>
          </cell>
          <cell r="G7228">
            <v>20</v>
          </cell>
          <cell r="H7228">
            <v>830</v>
          </cell>
          <cell r="I7228">
            <v>0</v>
          </cell>
          <cell r="J7228">
            <v>1672685</v>
          </cell>
          <cell r="K7228">
            <v>1741502</v>
          </cell>
          <cell r="L7228">
            <v>5010064</v>
          </cell>
          <cell r="M7228">
            <v>2971078</v>
          </cell>
          <cell r="N7228">
            <v>319387</v>
          </cell>
          <cell r="P7228">
            <v>0</v>
          </cell>
          <cell r="Q7228">
            <v>11714716</v>
          </cell>
          <cell r="R7228">
            <v>14114.115662650602</v>
          </cell>
        </row>
        <row r="7229">
          <cell r="C7229">
            <v>10064</v>
          </cell>
          <cell r="D7229" t="str">
            <v>USCIO</v>
          </cell>
          <cell r="E7229" t="str">
            <v>GE</v>
          </cell>
          <cell r="F7229" t="str">
            <v>Liguria</v>
          </cell>
          <cell r="G7229">
            <v>7</v>
          </cell>
          <cell r="H7229">
            <v>1555</v>
          </cell>
          <cell r="I7229">
            <v>0</v>
          </cell>
          <cell r="J7229">
            <v>1892251</v>
          </cell>
          <cell r="K7229">
            <v>2719607</v>
          </cell>
          <cell r="L7229">
            <v>10348325</v>
          </cell>
          <cell r="M7229">
            <v>12160299</v>
          </cell>
          <cell r="N7229">
            <v>1331770</v>
          </cell>
          <cell r="O7229">
            <v>1004506</v>
          </cell>
          <cell r="P7229">
            <v>1281432</v>
          </cell>
          <cell r="Q7229">
            <v>30738190</v>
          </cell>
          <cell r="R7229">
            <v>19767.324758842442</v>
          </cell>
        </row>
        <row r="7230">
          <cell r="C7230">
            <v>95070</v>
          </cell>
          <cell r="D7230" t="str">
            <v>USELLUS</v>
          </cell>
          <cell r="E7230" t="str">
            <v>OR</v>
          </cell>
          <cell r="F7230" t="str">
            <v>Sardegna</v>
          </cell>
          <cell r="G7230">
            <v>20</v>
          </cell>
          <cell r="H7230">
            <v>500</v>
          </cell>
          <cell r="I7230">
            <v>0</v>
          </cell>
          <cell r="J7230">
            <v>1112206</v>
          </cell>
          <cell r="K7230">
            <v>1093669</v>
          </cell>
          <cell r="L7230">
            <v>2671037</v>
          </cell>
          <cell r="M7230">
            <v>1412330</v>
          </cell>
          <cell r="P7230">
            <v>0</v>
          </cell>
          <cell r="Q7230">
            <v>6289242</v>
          </cell>
          <cell r="R7230">
            <v>12578.484</v>
          </cell>
        </row>
        <row r="7231">
          <cell r="C7231">
            <v>90077</v>
          </cell>
          <cell r="D7231" t="str">
            <v>USINI</v>
          </cell>
          <cell r="E7231" t="str">
            <v>SS</v>
          </cell>
          <cell r="F7231" t="str">
            <v>Sardegna</v>
          </cell>
          <cell r="G7231">
            <v>20</v>
          </cell>
          <cell r="H7231">
            <v>2722</v>
          </cell>
          <cell r="I7231">
            <v>0</v>
          </cell>
          <cell r="J7231">
            <v>4465654</v>
          </cell>
          <cell r="K7231">
            <v>5081253</v>
          </cell>
          <cell r="L7231">
            <v>17085509</v>
          </cell>
          <cell r="M7231">
            <v>14432246</v>
          </cell>
          <cell r="N7231">
            <v>988752</v>
          </cell>
          <cell r="O7231">
            <v>642378</v>
          </cell>
          <cell r="Q7231">
            <v>42695792</v>
          </cell>
          <cell r="R7231">
            <v>15685.448934606906</v>
          </cell>
        </row>
        <row r="7232">
          <cell r="C7232">
            <v>108044</v>
          </cell>
          <cell r="D7232" t="str">
            <v>USMATE VELATE</v>
          </cell>
          <cell r="E7232" t="str">
            <v>MB</v>
          </cell>
          <cell r="F7232" t="str">
            <v>Lombardia</v>
          </cell>
          <cell r="G7232">
            <v>3</v>
          </cell>
          <cell r="H7232">
            <v>7523</v>
          </cell>
          <cell r="I7232">
            <v>0</v>
          </cell>
          <cell r="J7232">
            <v>6323789</v>
          </cell>
          <cell r="K7232">
            <v>8537522</v>
          </cell>
          <cell r="L7232">
            <v>48934563</v>
          </cell>
          <cell r="M7232">
            <v>83445398</v>
          </cell>
          <cell r="N7232">
            <v>19331621</v>
          </cell>
          <cell r="O7232">
            <v>17268814</v>
          </cell>
          <cell r="P7232">
            <v>21309846</v>
          </cell>
          <cell r="Q7232">
            <v>205151553</v>
          </cell>
          <cell r="R7232">
            <v>27269.912667818688</v>
          </cell>
        </row>
        <row r="7233">
          <cell r="C7233">
            <v>111093</v>
          </cell>
          <cell r="D7233" t="str">
            <v>USSANA</v>
          </cell>
          <cell r="E7233" t="str">
            <v>SU</v>
          </cell>
          <cell r="F7233" t="str">
            <v>Sardegna</v>
          </cell>
          <cell r="G7233">
            <v>20</v>
          </cell>
          <cell r="H7233">
            <v>2501</v>
          </cell>
          <cell r="I7233">
            <v>0</v>
          </cell>
          <cell r="J7233">
            <v>3831926</v>
          </cell>
          <cell r="K7233">
            <v>4449744</v>
          </cell>
          <cell r="L7233">
            <v>17026654</v>
          </cell>
          <cell r="M7233">
            <v>13935110</v>
          </cell>
          <cell r="N7233">
            <v>1209029</v>
          </cell>
          <cell r="O7233">
            <v>603475</v>
          </cell>
          <cell r="Q7233">
            <v>41055938</v>
          </cell>
          <cell r="R7233">
            <v>16415.80887644942</v>
          </cell>
        </row>
        <row r="7234">
          <cell r="C7234">
            <v>111094</v>
          </cell>
          <cell r="D7234" t="str">
            <v>USSARAMANNA</v>
          </cell>
          <cell r="E7234" t="str">
            <v>SU</v>
          </cell>
          <cell r="F7234" t="str">
            <v>Sardegna</v>
          </cell>
          <cell r="G7234">
            <v>20</v>
          </cell>
          <cell r="H7234">
            <v>379</v>
          </cell>
          <cell r="I7234">
            <v>0</v>
          </cell>
          <cell r="J7234">
            <v>904971</v>
          </cell>
          <cell r="K7234">
            <v>746315</v>
          </cell>
          <cell r="L7234">
            <v>2024326</v>
          </cell>
          <cell r="M7234">
            <v>1248730</v>
          </cell>
          <cell r="P7234">
            <v>0</v>
          </cell>
          <cell r="Q7234">
            <v>4924342</v>
          </cell>
          <cell r="R7234">
            <v>12992.986807387862</v>
          </cell>
        </row>
        <row r="7235">
          <cell r="C7235">
            <v>91100</v>
          </cell>
          <cell r="D7235" t="str">
            <v>USSASSAI</v>
          </cell>
          <cell r="E7235" t="str">
            <v>NU</v>
          </cell>
          <cell r="F7235" t="str">
            <v>Sardegna</v>
          </cell>
          <cell r="G7235">
            <v>20</v>
          </cell>
          <cell r="H7235">
            <v>368</v>
          </cell>
          <cell r="I7235">
            <v>0</v>
          </cell>
          <cell r="J7235">
            <v>654518</v>
          </cell>
          <cell r="K7235">
            <v>672666</v>
          </cell>
          <cell r="L7235">
            <v>2332507</v>
          </cell>
          <cell r="M7235">
            <v>1780257</v>
          </cell>
          <cell r="O7235">
            <v>0</v>
          </cell>
          <cell r="P7235">
            <v>0</v>
          </cell>
          <cell r="Q7235">
            <v>5439948</v>
          </cell>
          <cell r="R7235">
            <v>14782.467391304348</v>
          </cell>
        </row>
        <row r="7236">
          <cell r="C7236">
            <v>1281</v>
          </cell>
          <cell r="D7236" t="str">
            <v>USSEAUX</v>
          </cell>
          <cell r="E7236" t="str">
            <v>TO</v>
          </cell>
          <cell r="F7236" t="str">
            <v>Piemonte</v>
          </cell>
          <cell r="G7236">
            <v>1</v>
          </cell>
          <cell r="H7236">
            <v>139</v>
          </cell>
          <cell r="I7236">
            <v>0</v>
          </cell>
          <cell r="J7236">
            <v>187616</v>
          </cell>
          <cell r="K7236">
            <v>272144</v>
          </cell>
          <cell r="L7236">
            <v>793576</v>
          </cell>
          <cell r="M7236">
            <v>820015</v>
          </cell>
          <cell r="Q7236">
            <v>2073351</v>
          </cell>
          <cell r="R7236">
            <v>14916.194244604316</v>
          </cell>
        </row>
        <row r="7237">
          <cell r="C7237">
            <v>1282</v>
          </cell>
          <cell r="D7237" t="str">
            <v>USSEGLIO</v>
          </cell>
          <cell r="E7237" t="str">
            <v>TO</v>
          </cell>
          <cell r="F7237" t="str">
            <v>Piemonte</v>
          </cell>
          <cell r="G7237">
            <v>1</v>
          </cell>
          <cell r="H7237">
            <v>167</v>
          </cell>
          <cell r="I7237">
            <v>0</v>
          </cell>
          <cell r="J7237">
            <v>198563</v>
          </cell>
          <cell r="K7237">
            <v>188257</v>
          </cell>
          <cell r="L7237">
            <v>865514</v>
          </cell>
          <cell r="M7237">
            <v>1550661</v>
          </cell>
          <cell r="N7237">
            <v>245426</v>
          </cell>
          <cell r="P7237">
            <v>0</v>
          </cell>
          <cell r="Q7237">
            <v>3048421</v>
          </cell>
          <cell r="R7237">
            <v>18254.017964071856</v>
          </cell>
        </row>
        <row r="7238">
          <cell r="C7238">
            <v>43056</v>
          </cell>
          <cell r="D7238" t="str">
            <v>USSITA</v>
          </cell>
          <cell r="E7238" t="str">
            <v>MC</v>
          </cell>
          <cell r="F7238" t="str">
            <v>Marche</v>
          </cell>
          <cell r="G7238">
            <v>11</v>
          </cell>
          <cell r="H7238">
            <v>309</v>
          </cell>
          <cell r="I7238">
            <v>0</v>
          </cell>
          <cell r="J7238">
            <v>460612</v>
          </cell>
          <cell r="K7238">
            <v>659037</v>
          </cell>
          <cell r="L7238">
            <v>1722096</v>
          </cell>
          <cell r="M7238">
            <v>1715738</v>
          </cell>
          <cell r="N7238">
            <v>259059</v>
          </cell>
          <cell r="Q7238">
            <v>4816542</v>
          </cell>
          <cell r="R7238">
            <v>15587.514563106795</v>
          </cell>
        </row>
        <row r="7239">
          <cell r="C7239">
            <v>82075</v>
          </cell>
          <cell r="D7239" t="str">
            <v>USTICA</v>
          </cell>
          <cell r="E7239" t="str">
            <v>PA</v>
          </cell>
          <cell r="F7239" t="str">
            <v>Sicilia</v>
          </cell>
          <cell r="G7239">
            <v>19</v>
          </cell>
          <cell r="H7239">
            <v>814</v>
          </cell>
          <cell r="J7239">
            <v>1597780</v>
          </cell>
          <cell r="K7239">
            <v>1465054</v>
          </cell>
          <cell r="L7239">
            <v>3202569</v>
          </cell>
          <cell r="M7239">
            <v>4393922</v>
          </cell>
          <cell r="N7239">
            <v>1070315</v>
          </cell>
          <cell r="O7239">
            <v>1556168</v>
          </cell>
          <cell r="Q7239">
            <v>13285808</v>
          </cell>
          <cell r="R7239">
            <v>16321.63144963145</v>
          </cell>
        </row>
        <row r="7240">
          <cell r="C7240">
            <v>92090</v>
          </cell>
          <cell r="D7240" t="str">
            <v>UTA</v>
          </cell>
          <cell r="E7240" t="str">
            <v>CA</v>
          </cell>
          <cell r="F7240" t="str">
            <v>Sardegna</v>
          </cell>
          <cell r="G7240">
            <v>20</v>
          </cell>
          <cell r="H7240">
            <v>5192</v>
          </cell>
          <cell r="I7240">
            <v>0</v>
          </cell>
          <cell r="J7240">
            <v>8572855</v>
          </cell>
          <cell r="K7240">
            <v>9673049</v>
          </cell>
          <cell r="L7240">
            <v>32704352</v>
          </cell>
          <cell r="M7240">
            <v>27745986</v>
          </cell>
          <cell r="N7240">
            <v>1459215</v>
          </cell>
          <cell r="O7240">
            <v>1098436</v>
          </cell>
          <cell r="Q7240">
            <v>81253893</v>
          </cell>
          <cell r="R7240">
            <v>15649.82530816641</v>
          </cell>
        </row>
        <row r="7241">
          <cell r="C7241">
            <v>47021</v>
          </cell>
          <cell r="D7241" t="str">
            <v>UZZANO</v>
          </cell>
          <cell r="E7241" t="str">
            <v>PT</v>
          </cell>
          <cell r="F7241" t="str">
            <v>Toscana</v>
          </cell>
          <cell r="G7241">
            <v>9</v>
          </cell>
          <cell r="H7241">
            <v>4023</v>
          </cell>
          <cell r="I7241">
            <v>0</v>
          </cell>
          <cell r="J7241">
            <v>4695852</v>
          </cell>
          <cell r="K7241">
            <v>6568023</v>
          </cell>
          <cell r="L7241">
            <v>27616994</v>
          </cell>
          <cell r="M7241">
            <v>29146693</v>
          </cell>
          <cell r="N7241">
            <v>3928348</v>
          </cell>
          <cell r="O7241">
            <v>4869598</v>
          </cell>
          <cell r="P7241">
            <v>4621864</v>
          </cell>
          <cell r="Q7241">
            <v>81447372</v>
          </cell>
          <cell r="R7241">
            <v>20245.431767337806</v>
          </cell>
        </row>
        <row r="7242">
          <cell r="C7242">
            <v>78152</v>
          </cell>
          <cell r="D7242" t="str">
            <v>VACCARIZZO ALBANESE</v>
          </cell>
          <cell r="E7242" t="str">
            <v>CS</v>
          </cell>
          <cell r="F7242" t="str">
            <v>Calabria</v>
          </cell>
          <cell r="G7242">
            <v>18</v>
          </cell>
          <cell r="H7242">
            <v>771</v>
          </cell>
          <cell r="I7242">
            <v>0</v>
          </cell>
          <cell r="J7242">
            <v>1889029</v>
          </cell>
          <cell r="K7242">
            <v>1935078</v>
          </cell>
          <cell r="L7242">
            <v>2830791</v>
          </cell>
          <cell r="M7242">
            <v>2057390</v>
          </cell>
          <cell r="O7242">
            <v>332679</v>
          </cell>
          <cell r="Q7242">
            <v>9044967</v>
          </cell>
          <cell r="R7242">
            <v>11731.474708171207</v>
          </cell>
        </row>
        <row r="7243">
          <cell r="C7243">
            <v>57072</v>
          </cell>
          <cell r="D7243" t="str">
            <v>VACONE</v>
          </cell>
          <cell r="E7243" t="str">
            <v>RI</v>
          </cell>
          <cell r="F7243" t="str">
            <v>Lazio</v>
          </cell>
          <cell r="G7243">
            <v>12</v>
          </cell>
          <cell r="H7243">
            <v>171</v>
          </cell>
          <cell r="I7243">
            <v>0</v>
          </cell>
          <cell r="J7243">
            <v>355536</v>
          </cell>
          <cell r="K7243">
            <v>295959</v>
          </cell>
          <cell r="L7243">
            <v>1011132</v>
          </cell>
          <cell r="M7243">
            <v>773085</v>
          </cell>
          <cell r="N7243">
            <v>330359</v>
          </cell>
          <cell r="P7243">
            <v>0</v>
          </cell>
          <cell r="Q7243">
            <v>2766071</v>
          </cell>
          <cell r="R7243">
            <v>16175.853801169591</v>
          </cell>
        </row>
        <row r="7244">
          <cell r="C7244">
            <v>69098</v>
          </cell>
          <cell r="D7244" t="str">
            <v>VACRI</v>
          </cell>
          <cell r="E7244" t="str">
            <v>CH</v>
          </cell>
          <cell r="F7244" t="str">
            <v>Abruzzo</v>
          </cell>
          <cell r="G7244">
            <v>13</v>
          </cell>
          <cell r="H7244">
            <v>1104</v>
          </cell>
          <cell r="I7244">
            <v>0</v>
          </cell>
          <cell r="J7244">
            <v>2153277</v>
          </cell>
          <cell r="K7244">
            <v>2460377</v>
          </cell>
          <cell r="L7244">
            <v>5269265</v>
          </cell>
          <cell r="M7244">
            <v>3607649</v>
          </cell>
          <cell r="N7244">
            <v>603269</v>
          </cell>
          <cell r="O7244">
            <v>429772</v>
          </cell>
          <cell r="Q7244">
            <v>14523609</v>
          </cell>
          <cell r="R7244">
            <v>13155.442934782608</v>
          </cell>
        </row>
        <row r="7245">
          <cell r="C7245">
            <v>21105</v>
          </cell>
          <cell r="D7245" t="str">
            <v>VADENA .PFATTEN.</v>
          </cell>
          <cell r="E7245" t="str">
            <v>BZ</v>
          </cell>
          <cell r="F7245" t="str">
            <v>Trentino Alto Adige(P.A.Bolzano)</v>
          </cell>
          <cell r="G7245">
            <v>4</v>
          </cell>
          <cell r="H7245">
            <v>951</v>
          </cell>
          <cell r="I7245">
            <v>0</v>
          </cell>
          <cell r="J7245">
            <v>1048279</v>
          </cell>
          <cell r="K7245">
            <v>1219927</v>
          </cell>
          <cell r="L7245">
            <v>5174452</v>
          </cell>
          <cell r="M7245">
            <v>8842957</v>
          </cell>
          <cell r="N7245">
            <v>1132916</v>
          </cell>
          <cell r="O7245">
            <v>769495</v>
          </cell>
          <cell r="P7245">
            <v>995192</v>
          </cell>
          <cell r="Q7245">
            <v>19183218</v>
          </cell>
          <cell r="R7245">
            <v>20171.627760252366</v>
          </cell>
        </row>
        <row r="7246">
          <cell r="C7246">
            <v>9064</v>
          </cell>
          <cell r="D7246" t="str">
            <v>VADO LIGURE</v>
          </cell>
          <cell r="E7246" t="str">
            <v>SV</v>
          </cell>
          <cell r="F7246" t="str">
            <v>Liguria</v>
          </cell>
          <cell r="G7246">
            <v>7</v>
          </cell>
          <cell r="H7246">
            <v>6266</v>
          </cell>
          <cell r="I7246">
            <v>0</v>
          </cell>
          <cell r="J7246">
            <v>6900225</v>
          </cell>
          <cell r="K7246">
            <v>10744366</v>
          </cell>
          <cell r="L7246">
            <v>42654416</v>
          </cell>
          <cell r="M7246">
            <v>55591402</v>
          </cell>
          <cell r="N7246">
            <v>5638903</v>
          </cell>
          <cell r="O7246">
            <v>5404381</v>
          </cell>
          <cell r="P7246">
            <v>3122952</v>
          </cell>
          <cell r="Q7246">
            <v>130056645</v>
          </cell>
          <cell r="R7246">
            <v>20755.928024257901</v>
          </cell>
        </row>
        <row r="7247">
          <cell r="C7247">
            <v>48046</v>
          </cell>
          <cell r="D7247" t="str">
            <v>VAGLIA</v>
          </cell>
          <cell r="E7247" t="str">
            <v>FI</v>
          </cell>
          <cell r="F7247" t="str">
            <v>Toscana</v>
          </cell>
          <cell r="G7247">
            <v>9</v>
          </cell>
          <cell r="H7247">
            <v>4006</v>
          </cell>
          <cell r="J7247">
            <v>3676019</v>
          </cell>
          <cell r="K7247">
            <v>5943091</v>
          </cell>
          <cell r="L7247">
            <v>25358083</v>
          </cell>
          <cell r="M7247">
            <v>37319795</v>
          </cell>
          <cell r="N7247">
            <v>8351809</v>
          </cell>
          <cell r="O7247">
            <v>10473258</v>
          </cell>
          <cell r="P7247">
            <v>10254136</v>
          </cell>
          <cell r="Q7247">
            <v>101376191</v>
          </cell>
          <cell r="R7247">
            <v>25306.088617074387</v>
          </cell>
        </row>
        <row r="7248">
          <cell r="C7248">
            <v>5111</v>
          </cell>
          <cell r="D7248" t="str">
            <v>VAGLIO SERRA</v>
          </cell>
          <cell r="E7248" t="str">
            <v>AT</v>
          </cell>
          <cell r="F7248" t="str">
            <v>Piemonte</v>
          </cell>
          <cell r="G7248">
            <v>1</v>
          </cell>
          <cell r="H7248">
            <v>209</v>
          </cell>
          <cell r="I7248">
            <v>0</v>
          </cell>
          <cell r="J7248">
            <v>293173</v>
          </cell>
          <cell r="K7248">
            <v>418520</v>
          </cell>
          <cell r="L7248">
            <v>1335833</v>
          </cell>
          <cell r="M7248">
            <v>1184901</v>
          </cell>
          <cell r="N7248">
            <v>357654</v>
          </cell>
          <cell r="O7248">
            <v>0</v>
          </cell>
          <cell r="Q7248">
            <v>3590081</v>
          </cell>
          <cell r="R7248">
            <v>17177.42105263158</v>
          </cell>
        </row>
        <row r="7249">
          <cell r="C7249">
            <v>76094</v>
          </cell>
          <cell r="D7249" t="str">
            <v>VAGLIO BASILICATA</v>
          </cell>
          <cell r="E7249" t="str">
            <v>PZ</v>
          </cell>
          <cell r="F7249" t="str">
            <v>Basilicata</v>
          </cell>
          <cell r="G7249">
            <v>17</v>
          </cell>
          <cell r="H7249">
            <v>1385</v>
          </cell>
          <cell r="J7249">
            <v>2273709</v>
          </cell>
          <cell r="K7249">
            <v>2684676</v>
          </cell>
          <cell r="L7249">
            <v>7913593</v>
          </cell>
          <cell r="M7249">
            <v>7643914</v>
          </cell>
          <cell r="N7249">
            <v>755404</v>
          </cell>
          <cell r="O7249">
            <v>903021</v>
          </cell>
          <cell r="P7249">
            <v>811359</v>
          </cell>
          <cell r="Q7249">
            <v>22985676</v>
          </cell>
          <cell r="R7249">
            <v>16596.1559566787</v>
          </cell>
        </row>
        <row r="7250">
          <cell r="C7250">
            <v>46031</v>
          </cell>
          <cell r="D7250" t="str">
            <v>VAGLI SOTTO</v>
          </cell>
          <cell r="E7250" t="str">
            <v>LU</v>
          </cell>
          <cell r="F7250" t="str">
            <v>Toscana</v>
          </cell>
          <cell r="G7250">
            <v>9</v>
          </cell>
          <cell r="H7250">
            <v>670</v>
          </cell>
          <cell r="I7250">
            <v>0</v>
          </cell>
          <cell r="J7250">
            <v>834292</v>
          </cell>
          <cell r="K7250">
            <v>967905</v>
          </cell>
          <cell r="L7250">
            <v>4476445</v>
          </cell>
          <cell r="M7250">
            <v>5858659</v>
          </cell>
          <cell r="Q7250">
            <v>12137301</v>
          </cell>
          <cell r="R7250">
            <v>18115.374626865672</v>
          </cell>
        </row>
        <row r="7251">
          <cell r="C7251">
            <v>19111</v>
          </cell>
          <cell r="D7251" t="str">
            <v>VAIANO CREMASCO</v>
          </cell>
          <cell r="E7251" t="str">
            <v>CR</v>
          </cell>
          <cell r="F7251" t="str">
            <v>Lombardia</v>
          </cell>
          <cell r="G7251">
            <v>3</v>
          </cell>
          <cell r="H7251">
            <v>2677</v>
          </cell>
          <cell r="I7251">
            <v>0</v>
          </cell>
          <cell r="J7251">
            <v>2612129</v>
          </cell>
          <cell r="K7251">
            <v>3961023</v>
          </cell>
          <cell r="L7251">
            <v>22231997</v>
          </cell>
          <cell r="M7251">
            <v>23051238</v>
          </cell>
          <cell r="N7251">
            <v>1895084</v>
          </cell>
          <cell r="O7251">
            <v>2770887</v>
          </cell>
          <cell r="P7251">
            <v>1354789</v>
          </cell>
          <cell r="Q7251">
            <v>57877147</v>
          </cell>
          <cell r="R7251">
            <v>21620.15203586104</v>
          </cell>
        </row>
        <row r="7252">
          <cell r="C7252">
            <v>100006</v>
          </cell>
          <cell r="D7252" t="str">
            <v>VAIANO</v>
          </cell>
          <cell r="E7252" t="str">
            <v>PO</v>
          </cell>
          <cell r="F7252" t="str">
            <v>Toscana</v>
          </cell>
          <cell r="G7252">
            <v>9</v>
          </cell>
          <cell r="H7252">
            <v>7701</v>
          </cell>
          <cell r="J7252">
            <v>8138461</v>
          </cell>
          <cell r="K7252">
            <v>12122439</v>
          </cell>
          <cell r="L7252">
            <v>57321512</v>
          </cell>
          <cell r="M7252">
            <v>63269538</v>
          </cell>
          <cell r="N7252">
            <v>9764396</v>
          </cell>
          <cell r="O7252">
            <v>9356690</v>
          </cell>
          <cell r="P7252">
            <v>11241808</v>
          </cell>
          <cell r="Q7252">
            <v>171214844</v>
          </cell>
          <cell r="R7252">
            <v>22232.806648487211</v>
          </cell>
        </row>
        <row r="7253">
          <cell r="C7253">
            <v>1283</v>
          </cell>
          <cell r="D7253" t="str">
            <v>VAIE</v>
          </cell>
          <cell r="E7253" t="str">
            <v>TO</v>
          </cell>
          <cell r="F7253" t="str">
            <v>Piemonte</v>
          </cell>
          <cell r="G7253">
            <v>1</v>
          </cell>
          <cell r="H7253">
            <v>997</v>
          </cell>
          <cell r="I7253">
            <v>0</v>
          </cell>
          <cell r="J7253">
            <v>997595</v>
          </cell>
          <cell r="K7253">
            <v>1673078</v>
          </cell>
          <cell r="L7253">
            <v>7653177</v>
          </cell>
          <cell r="M7253">
            <v>7963331</v>
          </cell>
          <cell r="N7253">
            <v>1091834</v>
          </cell>
          <cell r="O7253">
            <v>882672</v>
          </cell>
          <cell r="Q7253">
            <v>20261687</v>
          </cell>
          <cell r="R7253">
            <v>20322.654964894686</v>
          </cell>
        </row>
        <row r="7254">
          <cell r="C7254">
            <v>19112</v>
          </cell>
          <cell r="D7254" t="str">
            <v>VAILATE</v>
          </cell>
          <cell r="E7254" t="str">
            <v>CR</v>
          </cell>
          <cell r="F7254" t="str">
            <v>Lombardia</v>
          </cell>
          <cell r="G7254">
            <v>3</v>
          </cell>
          <cell r="H7254">
            <v>3251</v>
          </cell>
          <cell r="I7254">
            <v>0</v>
          </cell>
          <cell r="J7254">
            <v>3250848</v>
          </cell>
          <cell r="K7254">
            <v>4769398</v>
          </cell>
          <cell r="L7254">
            <v>23388424</v>
          </cell>
          <cell r="M7254">
            <v>29992540</v>
          </cell>
          <cell r="N7254">
            <v>3986913</v>
          </cell>
          <cell r="O7254">
            <v>3604547</v>
          </cell>
          <cell r="P7254">
            <v>836144</v>
          </cell>
          <cell r="Q7254">
            <v>69828814</v>
          </cell>
          <cell r="R7254">
            <v>21479.179944632422</v>
          </cell>
        </row>
        <row r="7255">
          <cell r="C7255">
            <v>61095</v>
          </cell>
          <cell r="D7255" t="str">
            <v>VAIRANO PATENORA</v>
          </cell>
          <cell r="E7255" t="str">
            <v>CE</v>
          </cell>
          <cell r="F7255" t="str">
            <v>Campania</v>
          </cell>
          <cell r="G7255">
            <v>15</v>
          </cell>
          <cell r="H7255">
            <v>4049</v>
          </cell>
          <cell r="I7255">
            <v>0</v>
          </cell>
          <cell r="J7255">
            <v>7244221</v>
          </cell>
          <cell r="K7255">
            <v>7097489</v>
          </cell>
          <cell r="L7255">
            <v>19721426</v>
          </cell>
          <cell r="M7255">
            <v>24425102</v>
          </cell>
          <cell r="N7255">
            <v>2065135</v>
          </cell>
          <cell r="O7255">
            <v>2577782</v>
          </cell>
          <cell r="P7255">
            <v>676392</v>
          </cell>
          <cell r="Q7255">
            <v>63807547</v>
          </cell>
          <cell r="R7255">
            <v>15758.840948382316</v>
          </cell>
        </row>
        <row r="7256">
          <cell r="C7256">
            <v>16223</v>
          </cell>
          <cell r="D7256" t="str">
            <v>VALBONDIONE</v>
          </cell>
          <cell r="E7256" t="str">
            <v>BG</v>
          </cell>
          <cell r="F7256" t="str">
            <v>Lombardia</v>
          </cell>
          <cell r="G7256">
            <v>3</v>
          </cell>
          <cell r="H7256">
            <v>758</v>
          </cell>
          <cell r="I7256">
            <v>0</v>
          </cell>
          <cell r="J7256">
            <v>1034322</v>
          </cell>
          <cell r="K7256">
            <v>1397097</v>
          </cell>
          <cell r="L7256">
            <v>5061945</v>
          </cell>
          <cell r="M7256">
            <v>4877706</v>
          </cell>
          <cell r="N7256">
            <v>398749</v>
          </cell>
          <cell r="O7256">
            <v>367617</v>
          </cell>
          <cell r="P7256">
            <v>0</v>
          </cell>
          <cell r="Q7256">
            <v>13137436</v>
          </cell>
          <cell r="R7256">
            <v>17331.709762532981</v>
          </cell>
        </row>
        <row r="7257">
          <cell r="C7257">
            <v>16224</v>
          </cell>
          <cell r="D7257" t="str">
            <v>VALBREMBO</v>
          </cell>
          <cell r="E7257" t="str">
            <v>BG</v>
          </cell>
          <cell r="F7257" t="str">
            <v>Lombardia</v>
          </cell>
          <cell r="G7257">
            <v>3</v>
          </cell>
          <cell r="H7257">
            <v>3179</v>
          </cell>
          <cell r="J7257">
            <v>3132015</v>
          </cell>
          <cell r="K7257">
            <v>4167385</v>
          </cell>
          <cell r="L7257">
            <v>21545278</v>
          </cell>
          <cell r="M7257">
            <v>30763232</v>
          </cell>
          <cell r="N7257">
            <v>5697232</v>
          </cell>
          <cell r="O7257">
            <v>6885313</v>
          </cell>
          <cell r="P7257">
            <v>4300539</v>
          </cell>
          <cell r="Q7257">
            <v>76490994</v>
          </cell>
          <cell r="R7257">
            <v>24061.338156653037</v>
          </cell>
        </row>
        <row r="7258">
          <cell r="C7258">
            <v>10065</v>
          </cell>
          <cell r="D7258" t="str">
            <v>VALBREVENNA</v>
          </cell>
          <cell r="E7258" t="str">
            <v>GE</v>
          </cell>
          <cell r="F7258" t="str">
            <v>Liguria</v>
          </cell>
          <cell r="G7258">
            <v>7</v>
          </cell>
          <cell r="H7258">
            <v>606</v>
          </cell>
          <cell r="I7258">
            <v>0</v>
          </cell>
          <cell r="J7258">
            <v>590875</v>
          </cell>
          <cell r="K7258">
            <v>967043</v>
          </cell>
          <cell r="L7258">
            <v>3741140</v>
          </cell>
          <cell r="M7258">
            <v>7022823</v>
          </cell>
          <cell r="N7258">
            <v>894328</v>
          </cell>
          <cell r="P7258">
            <v>0</v>
          </cell>
          <cell r="Q7258">
            <v>13216209</v>
          </cell>
          <cell r="R7258">
            <v>21808.925742574258</v>
          </cell>
        </row>
        <row r="7259">
          <cell r="C7259">
            <v>13229</v>
          </cell>
          <cell r="D7259" t="str">
            <v>VALBRONA</v>
          </cell>
          <cell r="E7259" t="str">
            <v>CO</v>
          </cell>
          <cell r="F7259" t="str">
            <v>Lombardia</v>
          </cell>
          <cell r="G7259">
            <v>3</v>
          </cell>
          <cell r="H7259">
            <v>1895</v>
          </cell>
          <cell r="I7259">
            <v>0</v>
          </cell>
          <cell r="J7259">
            <v>2180057</v>
          </cell>
          <cell r="K7259">
            <v>2842379</v>
          </cell>
          <cell r="L7259">
            <v>13945893</v>
          </cell>
          <cell r="M7259">
            <v>15885455</v>
          </cell>
          <cell r="N7259">
            <v>1316835</v>
          </cell>
          <cell r="O7259">
            <v>1361560</v>
          </cell>
          <cell r="P7259">
            <v>2272248</v>
          </cell>
          <cell r="Q7259">
            <v>39804427</v>
          </cell>
          <cell r="R7259">
            <v>21004.974670184696</v>
          </cell>
        </row>
        <row r="7260">
          <cell r="C7260">
            <v>24111</v>
          </cell>
          <cell r="D7260" t="str">
            <v>VALDAGNO</v>
          </cell>
          <cell r="E7260" t="str">
            <v>VI</v>
          </cell>
          <cell r="F7260" t="str">
            <v>Veneto</v>
          </cell>
          <cell r="G7260">
            <v>5</v>
          </cell>
          <cell r="H7260">
            <v>20272</v>
          </cell>
          <cell r="J7260">
            <v>16822890</v>
          </cell>
          <cell r="K7260">
            <v>29229868</v>
          </cell>
          <cell r="L7260">
            <v>172578809</v>
          </cell>
          <cell r="M7260">
            <v>160422119</v>
          </cell>
          <cell r="N7260">
            <v>26765099</v>
          </cell>
          <cell r="O7260">
            <v>26684766</v>
          </cell>
          <cell r="P7260">
            <v>23610746</v>
          </cell>
          <cell r="Q7260">
            <v>456114297</v>
          </cell>
          <cell r="R7260">
            <v>22499.718676006316</v>
          </cell>
        </row>
        <row r="7261">
          <cell r="C7261">
            <v>21106</v>
          </cell>
          <cell r="D7261" t="str">
            <v>VALDAORA .OLANG.</v>
          </cell>
          <cell r="E7261" t="str">
            <v>BZ</v>
          </cell>
          <cell r="F7261" t="str">
            <v>Trentino Alto Adige(P.A.Bolzano)</v>
          </cell>
          <cell r="G7261">
            <v>4</v>
          </cell>
          <cell r="H7261">
            <v>2649</v>
          </cell>
          <cell r="J7261">
            <v>2530703</v>
          </cell>
          <cell r="K7261">
            <v>3655423</v>
          </cell>
          <cell r="L7261">
            <v>15714769</v>
          </cell>
          <cell r="M7261">
            <v>28924877</v>
          </cell>
          <cell r="N7261">
            <v>4340921</v>
          </cell>
          <cell r="O7261">
            <v>5465869</v>
          </cell>
          <cell r="P7261">
            <v>7772838</v>
          </cell>
          <cell r="Q7261">
            <v>68405400</v>
          </cell>
          <cell r="R7261">
            <v>25823.103057757646</v>
          </cell>
        </row>
        <row r="7262">
          <cell r="C7262">
            <v>24112</v>
          </cell>
          <cell r="D7262" t="str">
            <v>VALDASTICO</v>
          </cell>
          <cell r="E7262" t="str">
            <v>VI</v>
          </cell>
          <cell r="F7262" t="str">
            <v>Veneto</v>
          </cell>
          <cell r="G7262">
            <v>5</v>
          </cell>
          <cell r="H7262">
            <v>1058</v>
          </cell>
          <cell r="I7262">
            <v>0</v>
          </cell>
          <cell r="J7262">
            <v>1272134</v>
          </cell>
          <cell r="K7262">
            <v>1987622</v>
          </cell>
          <cell r="L7262">
            <v>7807563</v>
          </cell>
          <cell r="M7262">
            <v>6535413</v>
          </cell>
          <cell r="N7262">
            <v>515587</v>
          </cell>
          <cell r="Q7262">
            <v>18118319</v>
          </cell>
          <cell r="R7262">
            <v>17125.065217391304</v>
          </cell>
        </row>
        <row r="7263">
          <cell r="C7263">
            <v>1284</v>
          </cell>
          <cell r="D7263" t="str">
            <v>VAL DELLA TORRE</v>
          </cell>
          <cell r="E7263" t="str">
            <v>TO</v>
          </cell>
          <cell r="F7263" t="str">
            <v>Piemonte</v>
          </cell>
          <cell r="G7263">
            <v>1</v>
          </cell>
          <cell r="H7263">
            <v>2942</v>
          </cell>
          <cell r="J7263">
            <v>2944604</v>
          </cell>
          <cell r="K7263">
            <v>4196211</v>
          </cell>
          <cell r="L7263">
            <v>19443267</v>
          </cell>
          <cell r="M7263">
            <v>27097779</v>
          </cell>
          <cell r="N7263">
            <v>4647542</v>
          </cell>
          <cell r="O7263">
            <v>4053325</v>
          </cell>
          <cell r="P7263">
            <v>4740401</v>
          </cell>
          <cell r="Q7263">
            <v>67123129</v>
          </cell>
          <cell r="R7263">
            <v>22815.475526852482</v>
          </cell>
        </row>
        <row r="7264">
          <cell r="C7264">
            <v>96071</v>
          </cell>
          <cell r="D7264" t="str">
            <v>VALDENGO</v>
          </cell>
          <cell r="E7264" t="str">
            <v>BI</v>
          </cell>
          <cell r="F7264" t="str">
            <v>Piemonte</v>
          </cell>
          <cell r="G7264">
            <v>1</v>
          </cell>
          <cell r="H7264">
            <v>1934</v>
          </cell>
          <cell r="J7264">
            <v>1503702</v>
          </cell>
          <cell r="K7264">
            <v>2912727</v>
          </cell>
          <cell r="L7264">
            <v>15906451</v>
          </cell>
          <cell r="M7264">
            <v>15253390</v>
          </cell>
          <cell r="N7264">
            <v>3064704</v>
          </cell>
          <cell r="O7264">
            <v>2976777</v>
          </cell>
          <cell r="P7264">
            <v>4009941</v>
          </cell>
          <cell r="Q7264">
            <v>45627692</v>
          </cell>
          <cell r="R7264">
            <v>23592.395036194415</v>
          </cell>
        </row>
        <row r="7265">
          <cell r="C7265">
            <v>14071</v>
          </cell>
          <cell r="D7265" t="str">
            <v>VALDIDENTRO</v>
          </cell>
          <cell r="E7265" t="str">
            <v>SO</v>
          </cell>
          <cell r="F7265" t="str">
            <v>Lombardia</v>
          </cell>
          <cell r="G7265">
            <v>3</v>
          </cell>
          <cell r="H7265">
            <v>3122</v>
          </cell>
          <cell r="J7265">
            <v>3768353</v>
          </cell>
          <cell r="K7265">
            <v>5075886</v>
          </cell>
          <cell r="L7265">
            <v>21551903</v>
          </cell>
          <cell r="M7265">
            <v>20641940</v>
          </cell>
          <cell r="N7265">
            <v>2307154</v>
          </cell>
          <cell r="O7265">
            <v>3024284</v>
          </cell>
          <cell r="P7265">
            <v>2887720</v>
          </cell>
          <cell r="Q7265">
            <v>59257240</v>
          </cell>
          <cell r="R7265">
            <v>18980.538116591928</v>
          </cell>
        </row>
        <row r="7266">
          <cell r="C7266">
            <v>4233</v>
          </cell>
          <cell r="D7266" t="str">
            <v>VALDIERI</v>
          </cell>
          <cell r="E7266" t="str">
            <v>CN</v>
          </cell>
          <cell r="F7266" t="str">
            <v>Piemonte</v>
          </cell>
          <cell r="G7266">
            <v>1</v>
          </cell>
          <cell r="H7266">
            <v>748</v>
          </cell>
          <cell r="I7266">
            <v>0</v>
          </cell>
          <cell r="J7266">
            <v>970752</v>
          </cell>
          <cell r="K7266">
            <v>1090560</v>
          </cell>
          <cell r="L7266">
            <v>5027411</v>
          </cell>
          <cell r="M7266">
            <v>5561409</v>
          </cell>
          <cell r="N7266">
            <v>599849</v>
          </cell>
          <cell r="O7266">
            <v>364336</v>
          </cell>
          <cell r="Q7266">
            <v>13614317</v>
          </cell>
          <cell r="R7266">
            <v>18200.958556149733</v>
          </cell>
        </row>
        <row r="7267">
          <cell r="C7267">
            <v>83103</v>
          </cell>
          <cell r="D7267" t="str">
            <v>VALDINA</v>
          </cell>
          <cell r="E7267" t="str">
            <v>ME</v>
          </cell>
          <cell r="F7267" t="str">
            <v>Sicilia</v>
          </cell>
          <cell r="G7267">
            <v>19</v>
          </cell>
          <cell r="H7267">
            <v>767</v>
          </cell>
          <cell r="I7267">
            <v>0</v>
          </cell>
          <cell r="J7267">
            <v>1443771</v>
          </cell>
          <cell r="K7267">
            <v>1633939</v>
          </cell>
          <cell r="L7267">
            <v>4143338</v>
          </cell>
          <cell r="M7267">
            <v>3386487</v>
          </cell>
          <cell r="N7267">
            <v>703072</v>
          </cell>
          <cell r="O7267">
            <v>352742</v>
          </cell>
          <cell r="P7267">
            <v>0</v>
          </cell>
          <cell r="Q7267">
            <v>11663349</v>
          </cell>
          <cell r="R7267">
            <v>15206.452411994786</v>
          </cell>
        </row>
        <row r="7268">
          <cell r="C7268">
            <v>18166</v>
          </cell>
          <cell r="D7268" t="str">
            <v>VAL DI NIZZA</v>
          </cell>
          <cell r="E7268" t="str">
            <v>PV</v>
          </cell>
          <cell r="F7268" t="str">
            <v>Lombardia</v>
          </cell>
          <cell r="G7268">
            <v>3</v>
          </cell>
          <cell r="H7268">
            <v>494</v>
          </cell>
          <cell r="I7268">
            <v>0</v>
          </cell>
          <cell r="J7268">
            <v>764761</v>
          </cell>
          <cell r="K7268">
            <v>1003386</v>
          </cell>
          <cell r="L7268">
            <v>3100689</v>
          </cell>
          <cell r="M7268">
            <v>3223335</v>
          </cell>
          <cell r="N7268">
            <v>384042</v>
          </cell>
          <cell r="O7268">
            <v>454244</v>
          </cell>
          <cell r="P7268">
            <v>0</v>
          </cell>
          <cell r="Q7268">
            <v>8930457</v>
          </cell>
          <cell r="R7268">
            <v>18077.84817813765</v>
          </cell>
        </row>
        <row r="7269">
          <cell r="C7269">
            <v>14072</v>
          </cell>
          <cell r="D7269" t="str">
            <v>VALDISOTTO</v>
          </cell>
          <cell r="E7269" t="str">
            <v>SO</v>
          </cell>
          <cell r="F7269" t="str">
            <v>Lombardia</v>
          </cell>
          <cell r="G7269">
            <v>3</v>
          </cell>
          <cell r="H7269">
            <v>2773</v>
          </cell>
          <cell r="I7269">
            <v>0</v>
          </cell>
          <cell r="J7269">
            <v>3140639</v>
          </cell>
          <cell r="K7269">
            <v>4133756</v>
          </cell>
          <cell r="L7269">
            <v>20746580</v>
          </cell>
          <cell r="M7269">
            <v>19443295</v>
          </cell>
          <cell r="N7269">
            <v>2274761</v>
          </cell>
          <cell r="O7269">
            <v>2087300</v>
          </cell>
          <cell r="P7269">
            <v>2798039</v>
          </cell>
          <cell r="Q7269">
            <v>54624370</v>
          </cell>
          <cell r="R7269">
            <v>19698.654886404616</v>
          </cell>
        </row>
        <row r="7270">
          <cell r="C7270">
            <v>21107</v>
          </cell>
          <cell r="D7270" t="str">
            <v>VAL DI VIZZE .PFITSCH.</v>
          </cell>
          <cell r="E7270" t="str">
            <v>BZ</v>
          </cell>
          <cell r="F7270" t="str">
            <v>Trentino Alto Adige(P.A.Bolzano)</v>
          </cell>
          <cell r="G7270">
            <v>4</v>
          </cell>
          <cell r="H7270">
            <v>2330</v>
          </cell>
          <cell r="I7270">
            <v>0</v>
          </cell>
          <cell r="J7270">
            <v>2493258</v>
          </cell>
          <cell r="K7270">
            <v>3378977</v>
          </cell>
          <cell r="L7270">
            <v>12441095</v>
          </cell>
          <cell r="M7270">
            <v>27623850</v>
          </cell>
          <cell r="N7270">
            <v>3787931</v>
          </cell>
          <cell r="O7270">
            <v>3994201</v>
          </cell>
          <cell r="P7270">
            <v>6369436</v>
          </cell>
          <cell r="Q7270">
            <v>60088748</v>
          </cell>
          <cell r="R7270">
            <v>25789.162231759656</v>
          </cell>
        </row>
        <row r="7271">
          <cell r="C7271">
            <v>26087</v>
          </cell>
          <cell r="D7271" t="str">
            <v>VALDOBBIADENE</v>
          </cell>
          <cell r="E7271" t="str">
            <v>TV</v>
          </cell>
          <cell r="F7271" t="str">
            <v>Veneto</v>
          </cell>
          <cell r="G7271">
            <v>5</v>
          </cell>
          <cell r="H7271">
            <v>7905</v>
          </cell>
          <cell r="I7271">
            <v>0</v>
          </cell>
          <cell r="J7271">
            <v>9243505</v>
          </cell>
          <cell r="K7271">
            <v>14660164</v>
          </cell>
          <cell r="L7271">
            <v>53504059</v>
          </cell>
          <cell r="M7271">
            <v>47395834</v>
          </cell>
          <cell r="N7271">
            <v>8566021</v>
          </cell>
          <cell r="O7271">
            <v>7546447</v>
          </cell>
          <cell r="P7271">
            <v>13659921</v>
          </cell>
          <cell r="Q7271">
            <v>154575951</v>
          </cell>
          <cell r="R7271">
            <v>19554.2</v>
          </cell>
        </row>
        <row r="7272">
          <cell r="C7272">
            <v>2152</v>
          </cell>
          <cell r="D7272" t="str">
            <v>VALDUGGIA</v>
          </cell>
          <cell r="E7272" t="str">
            <v>VC</v>
          </cell>
          <cell r="F7272" t="str">
            <v>Piemonte</v>
          </cell>
          <cell r="G7272">
            <v>1</v>
          </cell>
          <cell r="H7272">
            <v>1530</v>
          </cell>
          <cell r="I7272">
            <v>0</v>
          </cell>
          <cell r="J7272">
            <v>1314857</v>
          </cell>
          <cell r="K7272">
            <v>2460532</v>
          </cell>
          <cell r="L7272">
            <v>12422038</v>
          </cell>
          <cell r="M7272">
            <v>12245094</v>
          </cell>
          <cell r="N7272">
            <v>1950777</v>
          </cell>
          <cell r="O7272">
            <v>2348889</v>
          </cell>
          <cell r="P7272">
            <v>4650501</v>
          </cell>
          <cell r="Q7272">
            <v>37392688</v>
          </cell>
          <cell r="R7272">
            <v>24439.665359477123</v>
          </cell>
        </row>
        <row r="7273">
          <cell r="C7273">
            <v>23089</v>
          </cell>
          <cell r="D7273" t="str">
            <v>VALEGGIO SUL MINCIO</v>
          </cell>
          <cell r="E7273" t="str">
            <v>VR</v>
          </cell>
          <cell r="F7273" t="str">
            <v>Veneto</v>
          </cell>
          <cell r="G7273">
            <v>5</v>
          </cell>
          <cell r="H7273">
            <v>11516</v>
          </cell>
          <cell r="I7273">
            <v>0</v>
          </cell>
          <cell r="J7273">
            <v>13935829</v>
          </cell>
          <cell r="K7273">
            <v>20382810</v>
          </cell>
          <cell r="L7273">
            <v>74711558</v>
          </cell>
          <cell r="M7273">
            <v>84944281</v>
          </cell>
          <cell r="N7273">
            <v>15457487</v>
          </cell>
          <cell r="O7273">
            <v>13207289</v>
          </cell>
          <cell r="P7273">
            <v>18011688</v>
          </cell>
          <cell r="Q7273">
            <v>240650942</v>
          </cell>
          <cell r="R7273">
            <v>20897.094650920459</v>
          </cell>
        </row>
        <row r="7274">
          <cell r="C7274">
            <v>18167</v>
          </cell>
          <cell r="D7274" t="str">
            <v>VALEGGIO</v>
          </cell>
          <cell r="E7274" t="str">
            <v>PV</v>
          </cell>
          <cell r="F7274" t="str">
            <v>Lombardia</v>
          </cell>
          <cell r="G7274">
            <v>3</v>
          </cell>
          <cell r="H7274">
            <v>154</v>
          </cell>
          <cell r="I7274">
            <v>0</v>
          </cell>
          <cell r="J7274">
            <v>179482</v>
          </cell>
          <cell r="K7274">
            <v>303049</v>
          </cell>
          <cell r="L7274">
            <v>1315396</v>
          </cell>
          <cell r="M7274">
            <v>683542</v>
          </cell>
          <cell r="O7274">
            <v>0</v>
          </cell>
          <cell r="P7274">
            <v>0</v>
          </cell>
          <cell r="Q7274">
            <v>2481469</v>
          </cell>
          <cell r="R7274">
            <v>16113.435064935065</v>
          </cell>
        </row>
        <row r="7275">
          <cell r="C7275">
            <v>56053</v>
          </cell>
          <cell r="D7275" t="str">
            <v>VALENTANO</v>
          </cell>
          <cell r="E7275" t="str">
            <v>VT</v>
          </cell>
          <cell r="F7275" t="str">
            <v>Lazio</v>
          </cell>
          <cell r="G7275">
            <v>12</v>
          </cell>
          <cell r="H7275">
            <v>2076</v>
          </cell>
          <cell r="I7275">
            <v>0</v>
          </cell>
          <cell r="J7275">
            <v>2995416</v>
          </cell>
          <cell r="K7275">
            <v>4319056</v>
          </cell>
          <cell r="L7275">
            <v>12261118</v>
          </cell>
          <cell r="M7275">
            <v>13185135</v>
          </cell>
          <cell r="N7275">
            <v>1598348</v>
          </cell>
          <cell r="O7275">
            <v>1313305</v>
          </cell>
          <cell r="P7275">
            <v>1074879</v>
          </cell>
          <cell r="Q7275">
            <v>36747257</v>
          </cell>
          <cell r="R7275">
            <v>17700.9908477842</v>
          </cell>
        </row>
        <row r="7276">
          <cell r="C7276">
            <v>6177</v>
          </cell>
          <cell r="D7276" t="str">
            <v>VALENZA</v>
          </cell>
          <cell r="E7276" t="str">
            <v>AL</v>
          </cell>
          <cell r="F7276" t="str">
            <v>Piemonte</v>
          </cell>
          <cell r="G7276">
            <v>1</v>
          </cell>
          <cell r="H7276">
            <v>13729</v>
          </cell>
          <cell r="I7276">
            <v>0</v>
          </cell>
          <cell r="J7276">
            <v>17280914</v>
          </cell>
          <cell r="K7276">
            <v>24981066</v>
          </cell>
          <cell r="L7276">
            <v>98871758</v>
          </cell>
          <cell r="M7276">
            <v>89402446</v>
          </cell>
          <cell r="N7276">
            <v>15363101</v>
          </cell>
          <cell r="O7276">
            <v>17721724</v>
          </cell>
          <cell r="P7276">
            <v>26278700</v>
          </cell>
          <cell r="Q7276">
            <v>289899709</v>
          </cell>
          <cell r="R7276">
            <v>21115.864884550949</v>
          </cell>
        </row>
        <row r="7277">
          <cell r="C7277">
            <v>72048</v>
          </cell>
          <cell r="D7277" t="str">
            <v>VALENZANO</v>
          </cell>
          <cell r="E7277" t="str">
            <v>BA</v>
          </cell>
          <cell r="F7277" t="str">
            <v>Puglia</v>
          </cell>
          <cell r="G7277">
            <v>16</v>
          </cell>
          <cell r="H7277">
            <v>11387</v>
          </cell>
          <cell r="J7277">
            <v>16368057</v>
          </cell>
          <cell r="K7277">
            <v>18591885</v>
          </cell>
          <cell r="L7277">
            <v>59814288</v>
          </cell>
          <cell r="M7277">
            <v>86581422</v>
          </cell>
          <cell r="N7277">
            <v>10608174</v>
          </cell>
          <cell r="O7277">
            <v>12319847</v>
          </cell>
          <cell r="P7277">
            <v>6524183</v>
          </cell>
          <cell r="Q7277">
            <v>210807856</v>
          </cell>
          <cell r="R7277">
            <v>18513.028541319047</v>
          </cell>
        </row>
        <row r="7278">
          <cell r="C7278">
            <v>98059</v>
          </cell>
          <cell r="D7278" t="str">
            <v>VALERA FRATTA</v>
          </cell>
          <cell r="E7278" t="str">
            <v>LO</v>
          </cell>
          <cell r="F7278" t="str">
            <v>Lombardia</v>
          </cell>
          <cell r="G7278">
            <v>3</v>
          </cell>
          <cell r="H7278">
            <v>1176</v>
          </cell>
          <cell r="I7278">
            <v>0</v>
          </cell>
          <cell r="J7278">
            <v>1108900</v>
          </cell>
          <cell r="K7278">
            <v>2049001</v>
          </cell>
          <cell r="L7278">
            <v>8945161</v>
          </cell>
          <cell r="M7278">
            <v>9626917</v>
          </cell>
          <cell r="N7278">
            <v>1004073</v>
          </cell>
          <cell r="O7278">
            <v>482934</v>
          </cell>
          <cell r="P7278">
            <v>1344500</v>
          </cell>
          <cell r="Q7278">
            <v>24561486</v>
          </cell>
          <cell r="R7278">
            <v>20885.617346938776</v>
          </cell>
        </row>
        <row r="7279">
          <cell r="C7279">
            <v>54057</v>
          </cell>
          <cell r="D7279" t="str">
            <v>VALFABBRICA</v>
          </cell>
          <cell r="E7279" t="str">
            <v>PG</v>
          </cell>
          <cell r="F7279" t="str">
            <v>Umbria</v>
          </cell>
          <cell r="G7279">
            <v>10</v>
          </cell>
          <cell r="H7279">
            <v>2433</v>
          </cell>
          <cell r="I7279">
            <v>0</v>
          </cell>
          <cell r="J7279">
            <v>3690157</v>
          </cell>
          <cell r="K7279">
            <v>5651532</v>
          </cell>
          <cell r="L7279">
            <v>16271413</v>
          </cell>
          <cell r="M7279">
            <v>11742065</v>
          </cell>
          <cell r="N7279">
            <v>1533357</v>
          </cell>
          <cell r="O7279">
            <v>1055339</v>
          </cell>
          <cell r="P7279">
            <v>945462</v>
          </cell>
          <cell r="Q7279">
            <v>40889325</v>
          </cell>
          <cell r="R7279">
            <v>16806.134401972871</v>
          </cell>
        </row>
        <row r="7280">
          <cell r="C7280">
            <v>5112</v>
          </cell>
          <cell r="D7280" t="str">
            <v>VALFENERA</v>
          </cell>
          <cell r="E7280" t="str">
            <v>AT</v>
          </cell>
          <cell r="F7280" t="str">
            <v>Piemonte</v>
          </cell>
          <cell r="G7280">
            <v>1</v>
          </cell>
          <cell r="H7280">
            <v>1743</v>
          </cell>
          <cell r="I7280">
            <v>0</v>
          </cell>
          <cell r="J7280">
            <v>1625834</v>
          </cell>
          <cell r="K7280">
            <v>3069017</v>
          </cell>
          <cell r="L7280">
            <v>13299565</v>
          </cell>
          <cell r="M7280">
            <v>12777893</v>
          </cell>
          <cell r="N7280">
            <v>2263172</v>
          </cell>
          <cell r="O7280">
            <v>1746722</v>
          </cell>
          <cell r="P7280">
            <v>2104430</v>
          </cell>
          <cell r="Q7280">
            <v>36886633</v>
          </cell>
          <cell r="R7280">
            <v>21162.726907630524</v>
          </cell>
        </row>
        <row r="7281">
          <cell r="C7281">
            <v>22209</v>
          </cell>
          <cell r="D7281" t="str">
            <v>VALFLORIANA</v>
          </cell>
          <cell r="E7281" t="str">
            <v>TN</v>
          </cell>
          <cell r="F7281" t="str">
            <v>Trentino Alto Adige(P.A.Trento)</v>
          </cell>
          <cell r="G7281">
            <v>4</v>
          </cell>
          <cell r="H7281">
            <v>384</v>
          </cell>
          <cell r="I7281">
            <v>0</v>
          </cell>
          <cell r="J7281">
            <v>556634</v>
          </cell>
          <cell r="K7281">
            <v>747797</v>
          </cell>
          <cell r="L7281">
            <v>2771421</v>
          </cell>
          <cell r="M7281">
            <v>2122319</v>
          </cell>
          <cell r="N7281">
            <v>248543</v>
          </cell>
          <cell r="Q7281">
            <v>6446714</v>
          </cell>
          <cell r="R7281">
            <v>16788.317708333332</v>
          </cell>
        </row>
        <row r="7282">
          <cell r="C7282">
            <v>14073</v>
          </cell>
          <cell r="D7282" t="str">
            <v>VALFURVA</v>
          </cell>
          <cell r="E7282" t="str">
            <v>SO</v>
          </cell>
          <cell r="F7282" t="str">
            <v>Lombardia</v>
          </cell>
          <cell r="G7282">
            <v>3</v>
          </cell>
          <cell r="H7282">
            <v>2030</v>
          </cell>
          <cell r="I7282">
            <v>0</v>
          </cell>
          <cell r="J7282">
            <v>2510671</v>
          </cell>
          <cell r="K7282">
            <v>3600006</v>
          </cell>
          <cell r="L7282">
            <v>14126175</v>
          </cell>
          <cell r="M7282">
            <v>12104081</v>
          </cell>
          <cell r="N7282">
            <v>1228284</v>
          </cell>
          <cell r="O7282">
            <v>1171917</v>
          </cell>
          <cell r="P7282">
            <v>596268</v>
          </cell>
          <cell r="Q7282">
            <v>35337402</v>
          </cell>
          <cell r="R7282">
            <v>17407.587192118226</v>
          </cell>
        </row>
        <row r="7283">
          <cell r="C7283">
            <v>12131</v>
          </cell>
          <cell r="D7283" t="str">
            <v>VALGANNA</v>
          </cell>
          <cell r="E7283" t="str">
            <v>VA</v>
          </cell>
          <cell r="F7283" t="str">
            <v>Lombardia</v>
          </cell>
          <cell r="G7283">
            <v>3</v>
          </cell>
          <cell r="H7283">
            <v>933</v>
          </cell>
          <cell r="J7283">
            <v>1275319</v>
          </cell>
          <cell r="K7283">
            <v>1479313</v>
          </cell>
          <cell r="L7283">
            <v>5343710</v>
          </cell>
          <cell r="M7283">
            <v>5536943</v>
          </cell>
          <cell r="N7283">
            <v>905482</v>
          </cell>
          <cell r="O7283">
            <v>1667076</v>
          </cell>
          <cell r="P7283">
            <v>710918</v>
          </cell>
          <cell r="Q7283">
            <v>16918761</v>
          </cell>
          <cell r="R7283">
            <v>18133.720257234727</v>
          </cell>
        </row>
        <row r="7284">
          <cell r="C7284">
            <v>1285</v>
          </cell>
          <cell r="D7284" t="str">
            <v>VALGIOIE</v>
          </cell>
          <cell r="E7284" t="str">
            <v>TO</v>
          </cell>
          <cell r="F7284" t="str">
            <v>Piemonte</v>
          </cell>
          <cell r="G7284">
            <v>1</v>
          </cell>
          <cell r="H7284">
            <v>646</v>
          </cell>
          <cell r="I7284">
            <v>0</v>
          </cell>
          <cell r="J7284">
            <v>802351</v>
          </cell>
          <cell r="K7284">
            <v>701173</v>
          </cell>
          <cell r="L7284">
            <v>4538996</v>
          </cell>
          <cell r="M7284">
            <v>5041925</v>
          </cell>
          <cell r="N7284">
            <v>435871</v>
          </cell>
          <cell r="O7284">
            <v>1004894</v>
          </cell>
          <cell r="Q7284">
            <v>12525210</v>
          </cell>
          <cell r="R7284">
            <v>19388.869969040246</v>
          </cell>
        </row>
        <row r="7285">
          <cell r="C7285">
            <v>16225</v>
          </cell>
          <cell r="D7285" t="str">
            <v>VALGOGLIO</v>
          </cell>
          <cell r="E7285" t="str">
            <v>BG</v>
          </cell>
          <cell r="F7285" t="str">
            <v>Lombardia</v>
          </cell>
          <cell r="G7285">
            <v>3</v>
          </cell>
          <cell r="H7285">
            <v>412</v>
          </cell>
          <cell r="I7285">
            <v>0</v>
          </cell>
          <cell r="J7285">
            <v>521388</v>
          </cell>
          <cell r="K7285">
            <v>684251</v>
          </cell>
          <cell r="L7285">
            <v>2897999</v>
          </cell>
          <cell r="M7285">
            <v>2679487</v>
          </cell>
          <cell r="N7285">
            <v>353684</v>
          </cell>
          <cell r="P7285">
            <v>0</v>
          </cell>
          <cell r="Q7285">
            <v>7136809</v>
          </cell>
          <cell r="R7285">
            <v>17322.351941747573</v>
          </cell>
        </row>
        <row r="7286">
          <cell r="C7286">
            <v>4234</v>
          </cell>
          <cell r="D7286" t="str">
            <v>VALGRANA</v>
          </cell>
          <cell r="E7286" t="str">
            <v>CN</v>
          </cell>
          <cell r="F7286" t="str">
            <v>Piemonte</v>
          </cell>
          <cell r="G7286">
            <v>1</v>
          </cell>
          <cell r="H7286">
            <v>615</v>
          </cell>
          <cell r="I7286">
            <v>0</v>
          </cell>
          <cell r="J7286">
            <v>931744</v>
          </cell>
          <cell r="K7286">
            <v>1067655</v>
          </cell>
          <cell r="L7286">
            <v>3988311</v>
          </cell>
          <cell r="M7286">
            <v>3774070</v>
          </cell>
          <cell r="N7286">
            <v>367336</v>
          </cell>
          <cell r="O7286">
            <v>371948</v>
          </cell>
          <cell r="Q7286">
            <v>10501064</v>
          </cell>
          <cell r="R7286">
            <v>17074.900813008131</v>
          </cell>
        </row>
        <row r="7287">
          <cell r="C7287">
            <v>97082</v>
          </cell>
          <cell r="D7287" t="str">
            <v>VALGREGHENTINO</v>
          </cell>
          <cell r="E7287" t="str">
            <v>LC</v>
          </cell>
          <cell r="F7287" t="str">
            <v>Lombardia</v>
          </cell>
          <cell r="G7287">
            <v>3</v>
          </cell>
          <cell r="H7287">
            <v>2544</v>
          </cell>
          <cell r="I7287">
            <v>0</v>
          </cell>
          <cell r="J7287">
            <v>2474394</v>
          </cell>
          <cell r="K7287">
            <v>3187752</v>
          </cell>
          <cell r="L7287">
            <v>18931876</v>
          </cell>
          <cell r="M7287">
            <v>23509150</v>
          </cell>
          <cell r="N7287">
            <v>5717996</v>
          </cell>
          <cell r="O7287">
            <v>4203915</v>
          </cell>
          <cell r="P7287">
            <v>5850425</v>
          </cell>
          <cell r="Q7287">
            <v>63875508</v>
          </cell>
          <cell r="R7287">
            <v>25108.297169811322</v>
          </cell>
        </row>
        <row r="7288">
          <cell r="C7288">
            <v>7068</v>
          </cell>
          <cell r="D7288" t="str">
            <v>VALGRISENCHE</v>
          </cell>
          <cell r="E7288" t="str">
            <v>AO</v>
          </cell>
          <cell r="F7288" t="str">
            <v>Valle d'Aosta</v>
          </cell>
          <cell r="G7288">
            <v>2</v>
          </cell>
          <cell r="H7288">
            <v>162</v>
          </cell>
          <cell r="I7288">
            <v>0</v>
          </cell>
          <cell r="J7288">
            <v>218604</v>
          </cell>
          <cell r="K7288">
            <v>325032</v>
          </cell>
          <cell r="L7288">
            <v>931863</v>
          </cell>
          <cell r="M7288">
            <v>1394113</v>
          </cell>
          <cell r="P7288">
            <v>0</v>
          </cell>
          <cell r="Q7288">
            <v>2869612</v>
          </cell>
          <cell r="R7288">
            <v>17713.654320987655</v>
          </cell>
        </row>
        <row r="7289">
          <cell r="C7289">
            <v>86019</v>
          </cell>
          <cell r="D7289" t="str">
            <v>VALGUARNERA CAROPEPE</v>
          </cell>
          <cell r="E7289" t="str">
            <v>EN</v>
          </cell>
          <cell r="F7289" t="str">
            <v>Sicilia</v>
          </cell>
          <cell r="G7289">
            <v>19</v>
          </cell>
          <cell r="H7289">
            <v>4376</v>
          </cell>
          <cell r="I7289">
            <v>0</v>
          </cell>
          <cell r="J7289">
            <v>8176747</v>
          </cell>
          <cell r="K7289">
            <v>8122505</v>
          </cell>
          <cell r="L7289">
            <v>19911185</v>
          </cell>
          <cell r="M7289">
            <v>15881087</v>
          </cell>
          <cell r="N7289">
            <v>2158535</v>
          </cell>
          <cell r="O7289">
            <v>995822</v>
          </cell>
          <cell r="P7289">
            <v>2966525</v>
          </cell>
          <cell r="Q7289">
            <v>58212406</v>
          </cell>
          <cell r="R7289">
            <v>13302.652193784277</v>
          </cell>
        </row>
        <row r="7290">
          <cell r="C7290">
            <v>25062</v>
          </cell>
          <cell r="D7290" t="str">
            <v>VALLADA AGORDINA</v>
          </cell>
          <cell r="E7290" t="str">
            <v>BL</v>
          </cell>
          <cell r="F7290" t="str">
            <v>Veneto</v>
          </cell>
          <cell r="G7290">
            <v>5</v>
          </cell>
          <cell r="H7290">
            <v>398</v>
          </cell>
          <cell r="I7290">
            <v>0</v>
          </cell>
          <cell r="J7290">
            <v>326074</v>
          </cell>
          <cell r="K7290">
            <v>649340</v>
          </cell>
          <cell r="L7290">
            <v>2927456</v>
          </cell>
          <cell r="M7290">
            <v>3640801</v>
          </cell>
          <cell r="N7290">
            <v>430475</v>
          </cell>
          <cell r="Q7290">
            <v>7974146</v>
          </cell>
          <cell r="R7290">
            <v>20035.54271356784</v>
          </cell>
        </row>
        <row r="7291">
          <cell r="C7291">
            <v>96072</v>
          </cell>
          <cell r="D7291" t="str">
            <v>VALLANZENGO</v>
          </cell>
          <cell r="E7291" t="str">
            <v>BI</v>
          </cell>
          <cell r="F7291" t="str">
            <v>Piemonte</v>
          </cell>
          <cell r="G7291">
            <v>1</v>
          </cell>
          <cell r="H7291">
            <v>170</v>
          </cell>
          <cell r="I7291">
            <v>0</v>
          </cell>
          <cell r="J7291">
            <v>130020</v>
          </cell>
          <cell r="K7291">
            <v>210868</v>
          </cell>
          <cell r="L7291">
            <v>1846171</v>
          </cell>
          <cell r="M7291">
            <v>941559</v>
          </cell>
          <cell r="O7291">
            <v>0</v>
          </cell>
          <cell r="P7291">
            <v>0</v>
          </cell>
          <cell r="Q7291">
            <v>3128618</v>
          </cell>
          <cell r="R7291">
            <v>18403.635294117648</v>
          </cell>
        </row>
        <row r="7292">
          <cell r="C7292">
            <v>22210</v>
          </cell>
          <cell r="D7292" t="str">
            <v>VALLARSA</v>
          </cell>
          <cell r="E7292" t="str">
            <v>TN</v>
          </cell>
          <cell r="F7292" t="str">
            <v>Trentino Alto Adige(P.A.Trento)</v>
          </cell>
          <cell r="G7292">
            <v>4</v>
          </cell>
          <cell r="H7292">
            <v>1103</v>
          </cell>
          <cell r="I7292">
            <v>0</v>
          </cell>
          <cell r="J7292">
            <v>1243177</v>
          </cell>
          <cell r="K7292">
            <v>1864767</v>
          </cell>
          <cell r="L7292">
            <v>8239400</v>
          </cell>
          <cell r="M7292">
            <v>9048227</v>
          </cell>
          <cell r="N7292">
            <v>699581</v>
          </cell>
          <cell r="O7292">
            <v>1108932</v>
          </cell>
          <cell r="Q7292">
            <v>22204084</v>
          </cell>
          <cell r="R7292">
            <v>20130.6291931097</v>
          </cell>
        </row>
        <row r="7293">
          <cell r="C7293">
            <v>64114</v>
          </cell>
          <cell r="D7293" t="str">
            <v>VALLATA</v>
          </cell>
          <cell r="E7293" t="str">
            <v>AV</v>
          </cell>
          <cell r="F7293" t="str">
            <v>Campania</v>
          </cell>
          <cell r="G7293">
            <v>15</v>
          </cell>
          <cell r="H7293">
            <v>1785</v>
          </cell>
          <cell r="I7293">
            <v>0</v>
          </cell>
          <cell r="J7293">
            <v>3483153</v>
          </cell>
          <cell r="K7293">
            <v>3803610</v>
          </cell>
          <cell r="L7293">
            <v>8069193</v>
          </cell>
          <cell r="M7293">
            <v>7549742</v>
          </cell>
          <cell r="N7293">
            <v>669289</v>
          </cell>
          <cell r="O7293">
            <v>1201105</v>
          </cell>
          <cell r="Q7293">
            <v>24776092</v>
          </cell>
          <cell r="R7293">
            <v>13880.163585434173</v>
          </cell>
        </row>
        <row r="7294">
          <cell r="C7294">
            <v>25063</v>
          </cell>
          <cell r="D7294" t="str">
            <v>VALLE DI CADORE</v>
          </cell>
          <cell r="E7294" t="str">
            <v>BL</v>
          </cell>
          <cell r="F7294" t="str">
            <v>Veneto</v>
          </cell>
          <cell r="G7294">
            <v>5</v>
          </cell>
          <cell r="H7294">
            <v>1587</v>
          </cell>
          <cell r="J7294">
            <v>1917147</v>
          </cell>
          <cell r="K7294">
            <v>3103533</v>
          </cell>
          <cell r="L7294">
            <v>11606242</v>
          </cell>
          <cell r="M7294">
            <v>9404094</v>
          </cell>
          <cell r="N7294">
            <v>1382359</v>
          </cell>
          <cell r="O7294">
            <v>1439982</v>
          </cell>
          <cell r="P7294">
            <v>936590</v>
          </cell>
          <cell r="Q7294">
            <v>29789947</v>
          </cell>
          <cell r="R7294">
            <v>18771.233144297417</v>
          </cell>
        </row>
        <row r="7295">
          <cell r="C7295">
            <v>61097</v>
          </cell>
          <cell r="D7295" t="str">
            <v>VALLE DI MADDALONI</v>
          </cell>
          <cell r="E7295" t="str">
            <v>CE</v>
          </cell>
          <cell r="F7295" t="str">
            <v>Campania</v>
          </cell>
          <cell r="G7295">
            <v>15</v>
          </cell>
          <cell r="H7295">
            <v>1561</v>
          </cell>
          <cell r="I7295">
            <v>0</v>
          </cell>
          <cell r="J7295">
            <v>2808299</v>
          </cell>
          <cell r="K7295">
            <v>2409969</v>
          </cell>
          <cell r="L7295">
            <v>7660050</v>
          </cell>
          <cell r="M7295">
            <v>9750186</v>
          </cell>
          <cell r="N7295">
            <v>1091946</v>
          </cell>
          <cell r="O7295">
            <v>944498</v>
          </cell>
          <cell r="P7295">
            <v>0</v>
          </cell>
          <cell r="Q7295">
            <v>24664948</v>
          </cell>
          <cell r="R7295">
            <v>15800.735426008969</v>
          </cell>
        </row>
        <row r="7296">
          <cell r="C7296">
            <v>18168</v>
          </cell>
          <cell r="D7296" t="str">
            <v>VALLE LOMELLINA</v>
          </cell>
          <cell r="E7296" t="str">
            <v>PV</v>
          </cell>
          <cell r="F7296" t="str">
            <v>Lombardia</v>
          </cell>
          <cell r="G7296">
            <v>3</v>
          </cell>
          <cell r="H7296">
            <v>1485</v>
          </cell>
          <cell r="I7296">
            <v>0</v>
          </cell>
          <cell r="J7296">
            <v>1938925</v>
          </cell>
          <cell r="K7296">
            <v>2597720</v>
          </cell>
          <cell r="L7296">
            <v>10857384</v>
          </cell>
          <cell r="M7296">
            <v>9793257</v>
          </cell>
          <cell r="N7296">
            <v>1082273</v>
          </cell>
          <cell r="O7296">
            <v>695015</v>
          </cell>
          <cell r="Q7296">
            <v>26964574</v>
          </cell>
          <cell r="R7296">
            <v>18157.962289562289</v>
          </cell>
        </row>
        <row r="7297">
          <cell r="C7297">
            <v>61096</v>
          </cell>
          <cell r="D7297" t="str">
            <v>VALLE AGRICOLA</v>
          </cell>
          <cell r="E7297" t="str">
            <v>CE</v>
          </cell>
          <cell r="F7297" t="str">
            <v>Campania</v>
          </cell>
          <cell r="G7297">
            <v>15</v>
          </cell>
          <cell r="H7297">
            <v>543</v>
          </cell>
          <cell r="I7297">
            <v>0</v>
          </cell>
          <cell r="J7297">
            <v>1366704</v>
          </cell>
          <cell r="K7297">
            <v>1275297</v>
          </cell>
          <cell r="L7297">
            <v>2006507</v>
          </cell>
          <cell r="M7297">
            <v>916916</v>
          </cell>
          <cell r="O7297">
            <v>0</v>
          </cell>
          <cell r="P7297">
            <v>0</v>
          </cell>
          <cell r="Q7297">
            <v>5565424</v>
          </cell>
          <cell r="R7297">
            <v>10249.399631675875</v>
          </cell>
        </row>
        <row r="7298">
          <cell r="C7298">
            <v>21108</v>
          </cell>
          <cell r="D7298" t="str">
            <v>VALLE AURINA .AHRNTAL.</v>
          </cell>
          <cell r="E7298" t="str">
            <v>BZ</v>
          </cell>
          <cell r="F7298" t="str">
            <v>Trentino Alto Adige(P.A.Bolzano)</v>
          </cell>
          <cell r="G7298">
            <v>4</v>
          </cell>
          <cell r="H7298">
            <v>4829</v>
          </cell>
          <cell r="I7298">
            <v>0</v>
          </cell>
          <cell r="J7298">
            <v>5481438</v>
          </cell>
          <cell r="K7298">
            <v>7360047</v>
          </cell>
          <cell r="L7298">
            <v>29107555</v>
          </cell>
          <cell r="M7298">
            <v>48119941</v>
          </cell>
          <cell r="N7298">
            <v>4962433</v>
          </cell>
          <cell r="O7298">
            <v>5952414</v>
          </cell>
          <cell r="P7298">
            <v>8509128</v>
          </cell>
          <cell r="Q7298">
            <v>109492956</v>
          </cell>
          <cell r="R7298">
            <v>22674.043487264444</v>
          </cell>
        </row>
        <row r="7299">
          <cell r="C7299">
            <v>8062</v>
          </cell>
          <cell r="D7299" t="str">
            <v>VALLEBONA</v>
          </cell>
          <cell r="E7299" t="str">
            <v>IM</v>
          </cell>
          <cell r="F7299" t="str">
            <v>Liguria</v>
          </cell>
          <cell r="G7299">
            <v>7</v>
          </cell>
          <cell r="H7299">
            <v>890</v>
          </cell>
          <cell r="I7299">
            <v>0</v>
          </cell>
          <cell r="J7299">
            <v>1533746</v>
          </cell>
          <cell r="K7299">
            <v>1819307</v>
          </cell>
          <cell r="L7299">
            <v>4543516</v>
          </cell>
          <cell r="M7299">
            <v>5116313</v>
          </cell>
          <cell r="N7299">
            <v>795713</v>
          </cell>
          <cell r="O7299">
            <v>834321</v>
          </cell>
          <cell r="Q7299">
            <v>14642916</v>
          </cell>
          <cell r="R7299">
            <v>16452.714606741574</v>
          </cell>
        </row>
        <row r="7300">
          <cell r="C7300">
            <v>67046</v>
          </cell>
          <cell r="D7300" t="str">
            <v>VALLE CASTELLANA</v>
          </cell>
          <cell r="E7300" t="str">
            <v>TE</v>
          </cell>
          <cell r="F7300" t="str">
            <v>Abruzzo</v>
          </cell>
          <cell r="G7300">
            <v>13</v>
          </cell>
          <cell r="H7300">
            <v>698</v>
          </cell>
          <cell r="I7300">
            <v>0</v>
          </cell>
          <cell r="J7300">
            <v>1500377</v>
          </cell>
          <cell r="K7300">
            <v>1490705</v>
          </cell>
          <cell r="L7300">
            <v>3044374</v>
          </cell>
          <cell r="M7300">
            <v>2060419</v>
          </cell>
          <cell r="N7300">
            <v>237211</v>
          </cell>
          <cell r="O7300">
            <v>0</v>
          </cell>
          <cell r="P7300">
            <v>0</v>
          </cell>
          <cell r="Q7300">
            <v>8333086</v>
          </cell>
          <cell r="R7300">
            <v>11938.518624641834</v>
          </cell>
        </row>
        <row r="7301">
          <cell r="C7301">
            <v>60082</v>
          </cell>
          <cell r="D7301" t="str">
            <v>VALLECORSA</v>
          </cell>
          <cell r="E7301" t="str">
            <v>FR</v>
          </cell>
          <cell r="F7301" t="str">
            <v>Lazio</v>
          </cell>
          <cell r="G7301">
            <v>12</v>
          </cell>
          <cell r="H7301">
            <v>1707</v>
          </cell>
          <cell r="I7301">
            <v>0</v>
          </cell>
          <cell r="J7301">
            <v>2925378</v>
          </cell>
          <cell r="K7301">
            <v>3484730</v>
          </cell>
          <cell r="L7301">
            <v>10001886</v>
          </cell>
          <cell r="M7301">
            <v>10175922</v>
          </cell>
          <cell r="N7301">
            <v>625669</v>
          </cell>
          <cell r="Q7301">
            <v>27213585</v>
          </cell>
          <cell r="R7301">
            <v>15942.346221441125</v>
          </cell>
        </row>
        <row r="7302">
          <cell r="C7302">
            <v>8063</v>
          </cell>
          <cell r="D7302" t="str">
            <v>VALLECROSIA</v>
          </cell>
          <cell r="E7302" t="str">
            <v>IM</v>
          </cell>
          <cell r="F7302" t="str">
            <v>Liguria</v>
          </cell>
          <cell r="G7302">
            <v>7</v>
          </cell>
          <cell r="H7302">
            <v>4970</v>
          </cell>
          <cell r="I7302">
            <v>0</v>
          </cell>
          <cell r="J7302">
            <v>7731219</v>
          </cell>
          <cell r="K7302">
            <v>9853221</v>
          </cell>
          <cell r="L7302">
            <v>30931461</v>
          </cell>
          <cell r="M7302">
            <v>28381695</v>
          </cell>
          <cell r="N7302">
            <v>3164719</v>
          </cell>
          <cell r="O7302">
            <v>3938572</v>
          </cell>
          <cell r="P7302">
            <v>3149391</v>
          </cell>
          <cell r="Q7302">
            <v>87150278</v>
          </cell>
          <cell r="R7302">
            <v>17535.267203219315</v>
          </cell>
        </row>
        <row r="7303">
          <cell r="C7303">
            <v>21109</v>
          </cell>
          <cell r="D7303" t="str">
            <v>VALLE DI CASIES .GSIES.</v>
          </cell>
          <cell r="E7303" t="str">
            <v>BZ</v>
          </cell>
          <cell r="F7303" t="str">
            <v>Trentino Alto Adige(P.A.Bolzano)</v>
          </cell>
          <cell r="G7303">
            <v>4</v>
          </cell>
          <cell r="H7303">
            <v>1773</v>
          </cell>
          <cell r="I7303">
            <v>0</v>
          </cell>
          <cell r="J7303">
            <v>2144862</v>
          </cell>
          <cell r="K7303">
            <v>3005140</v>
          </cell>
          <cell r="L7303">
            <v>10778324</v>
          </cell>
          <cell r="M7303">
            <v>18001530</v>
          </cell>
          <cell r="N7303">
            <v>1743960</v>
          </cell>
          <cell r="O7303">
            <v>1334568</v>
          </cell>
          <cell r="P7303">
            <v>1635841</v>
          </cell>
          <cell r="Q7303">
            <v>38644225</v>
          </cell>
          <cell r="R7303">
            <v>21795.953186689228</v>
          </cell>
        </row>
        <row r="7304">
          <cell r="C7304">
            <v>82076</v>
          </cell>
          <cell r="D7304" t="str">
            <v>VALLEDOLMO</v>
          </cell>
          <cell r="E7304" t="str">
            <v>PA</v>
          </cell>
          <cell r="F7304" t="str">
            <v>Sicilia</v>
          </cell>
          <cell r="G7304">
            <v>19</v>
          </cell>
          <cell r="H7304">
            <v>2152</v>
          </cell>
          <cell r="I7304">
            <v>0</v>
          </cell>
          <cell r="J7304">
            <v>5061705</v>
          </cell>
          <cell r="K7304">
            <v>6187796</v>
          </cell>
          <cell r="L7304">
            <v>6946624</v>
          </cell>
          <cell r="M7304">
            <v>4724014</v>
          </cell>
          <cell r="N7304">
            <v>508063</v>
          </cell>
          <cell r="O7304">
            <v>855197</v>
          </cell>
          <cell r="Q7304">
            <v>24283399</v>
          </cell>
          <cell r="R7304">
            <v>11284.107342007435</v>
          </cell>
        </row>
        <row r="7305">
          <cell r="C7305">
            <v>90079</v>
          </cell>
          <cell r="D7305" t="str">
            <v>VALLEDORIA</v>
          </cell>
          <cell r="E7305" t="str">
            <v>SS</v>
          </cell>
          <cell r="F7305" t="str">
            <v>Sardegna</v>
          </cell>
          <cell r="G7305">
            <v>20</v>
          </cell>
          <cell r="H7305">
            <v>2975</v>
          </cell>
          <cell r="J7305">
            <v>6323870</v>
          </cell>
          <cell r="K7305">
            <v>6131082</v>
          </cell>
          <cell r="L7305">
            <v>14930810</v>
          </cell>
          <cell r="M7305">
            <v>11948832</v>
          </cell>
          <cell r="N7305">
            <v>1781051</v>
          </cell>
          <cell r="O7305">
            <v>1122641</v>
          </cell>
          <cell r="P7305">
            <v>2567052</v>
          </cell>
          <cell r="Q7305">
            <v>44805338</v>
          </cell>
          <cell r="R7305">
            <v>15060.61781512605</v>
          </cell>
        </row>
        <row r="7306">
          <cell r="C7306">
            <v>60083</v>
          </cell>
          <cell r="D7306" t="str">
            <v>VALLEMAIO</v>
          </cell>
          <cell r="E7306" t="str">
            <v>FR</v>
          </cell>
          <cell r="F7306" t="str">
            <v>Lazio</v>
          </cell>
          <cell r="G7306">
            <v>12</v>
          </cell>
          <cell r="H7306">
            <v>578</v>
          </cell>
          <cell r="I7306">
            <v>0</v>
          </cell>
          <cell r="J7306">
            <v>982480</v>
          </cell>
          <cell r="K7306">
            <v>1247757</v>
          </cell>
          <cell r="L7306">
            <v>3472250</v>
          </cell>
          <cell r="M7306">
            <v>2163777</v>
          </cell>
          <cell r="P7306">
            <v>0</v>
          </cell>
          <cell r="Q7306">
            <v>7866264</v>
          </cell>
          <cell r="R7306">
            <v>13609.453287197231</v>
          </cell>
        </row>
        <row r="7307">
          <cell r="C7307">
            <v>102045</v>
          </cell>
          <cell r="D7307" t="str">
            <v>VALLELONGA</v>
          </cell>
          <cell r="E7307" t="str">
            <v>VV</v>
          </cell>
          <cell r="F7307" t="str">
            <v>Calabria</v>
          </cell>
          <cell r="G7307">
            <v>18</v>
          </cell>
          <cell r="H7307">
            <v>490</v>
          </cell>
          <cell r="I7307">
            <v>0</v>
          </cell>
          <cell r="J7307">
            <v>1225490</v>
          </cell>
          <cell r="K7307">
            <v>708180</v>
          </cell>
          <cell r="L7307">
            <v>2044786</v>
          </cell>
          <cell r="M7307">
            <v>1418722</v>
          </cell>
          <cell r="N7307">
            <v>256147</v>
          </cell>
          <cell r="O7307">
            <v>0</v>
          </cell>
          <cell r="P7307">
            <v>0</v>
          </cell>
          <cell r="Q7307">
            <v>5653325</v>
          </cell>
          <cell r="R7307">
            <v>11537.397959183674</v>
          </cell>
        </row>
        <row r="7308">
          <cell r="C7308">
            <v>85021</v>
          </cell>
          <cell r="D7308" t="str">
            <v>VALLELUNGA PRATAMENO</v>
          </cell>
          <cell r="E7308" t="str">
            <v>CL</v>
          </cell>
          <cell r="F7308" t="str">
            <v>Sicilia</v>
          </cell>
          <cell r="G7308">
            <v>19</v>
          </cell>
          <cell r="H7308">
            <v>1850</v>
          </cell>
          <cell r="I7308">
            <v>0</v>
          </cell>
          <cell r="J7308">
            <v>3695803</v>
          </cell>
          <cell r="K7308">
            <v>4309009</v>
          </cell>
          <cell r="L7308">
            <v>7897355</v>
          </cell>
          <cell r="M7308">
            <v>6616092</v>
          </cell>
          <cell r="N7308">
            <v>296884</v>
          </cell>
          <cell r="O7308">
            <v>588927</v>
          </cell>
          <cell r="Q7308">
            <v>23404070</v>
          </cell>
          <cell r="R7308">
            <v>12650.848648648649</v>
          </cell>
        </row>
        <row r="7309">
          <cell r="C7309">
            <v>58108</v>
          </cell>
          <cell r="D7309" t="str">
            <v>VALLEPIETRA</v>
          </cell>
          <cell r="E7309" t="str">
            <v>RM</v>
          </cell>
          <cell r="F7309" t="str">
            <v>Lazio</v>
          </cell>
          <cell r="G7309">
            <v>12</v>
          </cell>
          <cell r="H7309">
            <v>182</v>
          </cell>
          <cell r="I7309">
            <v>0</v>
          </cell>
          <cell r="J7309">
            <v>404219</v>
          </cell>
          <cell r="K7309">
            <v>303205</v>
          </cell>
          <cell r="L7309">
            <v>866269</v>
          </cell>
          <cell r="M7309">
            <v>652831</v>
          </cell>
          <cell r="N7309">
            <v>0</v>
          </cell>
          <cell r="O7309">
            <v>0</v>
          </cell>
          <cell r="P7309">
            <v>0</v>
          </cell>
          <cell r="Q7309">
            <v>2226524</v>
          </cell>
          <cell r="R7309">
            <v>12233.648351648351</v>
          </cell>
        </row>
        <row r="7310">
          <cell r="C7310">
            <v>56054</v>
          </cell>
          <cell r="D7310" t="str">
            <v>VALLERANO</v>
          </cell>
          <cell r="E7310" t="str">
            <v>VT</v>
          </cell>
          <cell r="F7310" t="str">
            <v>Lazio</v>
          </cell>
          <cell r="G7310">
            <v>12</v>
          </cell>
          <cell r="H7310">
            <v>1737</v>
          </cell>
          <cell r="I7310">
            <v>0</v>
          </cell>
          <cell r="J7310">
            <v>2857251</v>
          </cell>
          <cell r="K7310">
            <v>3592198</v>
          </cell>
          <cell r="L7310">
            <v>9219240</v>
          </cell>
          <cell r="M7310">
            <v>10447670</v>
          </cell>
          <cell r="N7310">
            <v>1189195</v>
          </cell>
          <cell r="O7310">
            <v>852452</v>
          </cell>
          <cell r="Q7310">
            <v>28158006</v>
          </cell>
          <cell r="R7310">
            <v>16210.711571675301</v>
          </cell>
        </row>
        <row r="7311">
          <cell r="C7311">
            <v>111095</v>
          </cell>
          <cell r="D7311" t="str">
            <v>VALLERMOSA</v>
          </cell>
          <cell r="E7311" t="str">
            <v>SU</v>
          </cell>
          <cell r="F7311" t="str">
            <v>Sardegna</v>
          </cell>
          <cell r="G7311">
            <v>20</v>
          </cell>
          <cell r="H7311">
            <v>1206</v>
          </cell>
          <cell r="I7311">
            <v>0</v>
          </cell>
          <cell r="J7311">
            <v>2216416</v>
          </cell>
          <cell r="K7311">
            <v>2550680</v>
          </cell>
          <cell r="L7311">
            <v>6087771</v>
          </cell>
          <cell r="M7311">
            <v>4851702</v>
          </cell>
          <cell r="N7311">
            <v>255197</v>
          </cell>
          <cell r="P7311">
            <v>0</v>
          </cell>
          <cell r="Q7311">
            <v>15961766</v>
          </cell>
          <cell r="R7311">
            <v>13235.295190713101</v>
          </cell>
        </row>
        <row r="7312">
          <cell r="C7312">
            <v>60084</v>
          </cell>
          <cell r="D7312" t="str">
            <v>VALLEROTONDA</v>
          </cell>
          <cell r="E7312" t="str">
            <v>FR</v>
          </cell>
          <cell r="F7312" t="str">
            <v>Lazio</v>
          </cell>
          <cell r="G7312">
            <v>12</v>
          </cell>
          <cell r="H7312">
            <v>1006</v>
          </cell>
          <cell r="I7312">
            <v>0</v>
          </cell>
          <cell r="J7312">
            <v>1600304</v>
          </cell>
          <cell r="K7312">
            <v>1943452</v>
          </cell>
          <cell r="L7312">
            <v>5358495</v>
          </cell>
          <cell r="M7312">
            <v>4411986</v>
          </cell>
          <cell r="N7312">
            <v>0</v>
          </cell>
          <cell r="Q7312">
            <v>13314237</v>
          </cell>
          <cell r="R7312">
            <v>13234.828031809146</v>
          </cell>
        </row>
        <row r="7313">
          <cell r="C7313">
            <v>64115</v>
          </cell>
          <cell r="D7313" t="str">
            <v>VALLESACCARDA</v>
          </cell>
          <cell r="E7313" t="str">
            <v>AV</v>
          </cell>
          <cell r="F7313" t="str">
            <v>Campania</v>
          </cell>
          <cell r="G7313">
            <v>15</v>
          </cell>
          <cell r="H7313">
            <v>892</v>
          </cell>
          <cell r="I7313">
            <v>0</v>
          </cell>
          <cell r="J7313">
            <v>1735948</v>
          </cell>
          <cell r="K7313">
            <v>1920638</v>
          </cell>
          <cell r="L7313">
            <v>4170143</v>
          </cell>
          <cell r="M7313">
            <v>3001221</v>
          </cell>
          <cell r="N7313">
            <v>573383</v>
          </cell>
          <cell r="Q7313">
            <v>11401333</v>
          </cell>
          <cell r="R7313">
            <v>12781.763452914798</v>
          </cell>
        </row>
        <row r="7314">
          <cell r="C7314">
            <v>18169</v>
          </cell>
          <cell r="D7314" t="str">
            <v>VALLE SALIMBENE</v>
          </cell>
          <cell r="E7314" t="str">
            <v>PV</v>
          </cell>
          <cell r="F7314" t="str">
            <v>Lombardia</v>
          </cell>
          <cell r="G7314">
            <v>3</v>
          </cell>
          <cell r="H7314">
            <v>1150</v>
          </cell>
          <cell r="I7314">
            <v>0</v>
          </cell>
          <cell r="J7314">
            <v>1049867</v>
          </cell>
          <cell r="K7314">
            <v>1824357</v>
          </cell>
          <cell r="L7314">
            <v>8408095</v>
          </cell>
          <cell r="M7314">
            <v>10523934</v>
          </cell>
          <cell r="N7314">
            <v>999926</v>
          </cell>
          <cell r="O7314">
            <v>1316866</v>
          </cell>
          <cell r="P7314">
            <v>3607216</v>
          </cell>
          <cell r="Q7314">
            <v>27730261</v>
          </cell>
          <cell r="R7314">
            <v>24113.270434782607</v>
          </cell>
        </row>
        <row r="7315">
          <cell r="C7315">
            <v>96074</v>
          </cell>
          <cell r="D7315" t="str">
            <v>VALLE SAN NICOLAO</v>
          </cell>
          <cell r="E7315" t="str">
            <v>BI</v>
          </cell>
          <cell r="F7315" t="str">
            <v>Piemonte</v>
          </cell>
          <cell r="G7315">
            <v>1</v>
          </cell>
          <cell r="H7315">
            <v>738</v>
          </cell>
          <cell r="I7315">
            <v>0</v>
          </cell>
          <cell r="J7315">
            <v>649787</v>
          </cell>
          <cell r="K7315">
            <v>1298163</v>
          </cell>
          <cell r="L7315">
            <v>6672175</v>
          </cell>
          <cell r="M7315">
            <v>4710557</v>
          </cell>
          <cell r="N7315">
            <v>303088</v>
          </cell>
          <cell r="O7315">
            <v>647503</v>
          </cell>
          <cell r="Q7315">
            <v>14281273</v>
          </cell>
          <cell r="R7315">
            <v>19351.31842818428</v>
          </cell>
        </row>
        <row r="7316">
          <cell r="C7316">
            <v>16226</v>
          </cell>
          <cell r="D7316" t="str">
            <v>VALLEVE</v>
          </cell>
          <cell r="E7316" t="str">
            <v>BG</v>
          </cell>
          <cell r="F7316" t="str">
            <v>Lombardia</v>
          </cell>
          <cell r="G7316">
            <v>3</v>
          </cell>
          <cell r="H7316">
            <v>112</v>
          </cell>
          <cell r="I7316">
            <v>0</v>
          </cell>
          <cell r="J7316">
            <v>134252</v>
          </cell>
          <cell r="K7316">
            <v>194225</v>
          </cell>
          <cell r="L7316">
            <v>754683</v>
          </cell>
          <cell r="M7316">
            <v>761430</v>
          </cell>
          <cell r="P7316">
            <v>0</v>
          </cell>
          <cell r="Q7316">
            <v>1844590</v>
          </cell>
          <cell r="R7316">
            <v>16469.553571428572</v>
          </cell>
        </row>
        <row r="7317">
          <cell r="C7317">
            <v>24113</v>
          </cell>
          <cell r="D7317" t="str">
            <v>VALLI DEL PASUBIO</v>
          </cell>
          <cell r="E7317" t="str">
            <v>VI</v>
          </cell>
          <cell r="F7317" t="str">
            <v>Veneto</v>
          </cell>
          <cell r="G7317">
            <v>5</v>
          </cell>
          <cell r="H7317">
            <v>2413</v>
          </cell>
          <cell r="I7317">
            <v>0</v>
          </cell>
          <cell r="J7317">
            <v>2202433</v>
          </cell>
          <cell r="K7317">
            <v>4099591</v>
          </cell>
          <cell r="L7317">
            <v>18917347</v>
          </cell>
          <cell r="M7317">
            <v>19359880</v>
          </cell>
          <cell r="N7317">
            <v>1696283</v>
          </cell>
          <cell r="O7317">
            <v>1373592</v>
          </cell>
          <cell r="P7317">
            <v>2368673</v>
          </cell>
          <cell r="Q7317">
            <v>50017799</v>
          </cell>
          <cell r="R7317">
            <v>20728.470368835475</v>
          </cell>
        </row>
        <row r="7318">
          <cell r="C7318">
            <v>58109</v>
          </cell>
          <cell r="D7318" t="str">
            <v>VALLINFREDA</v>
          </cell>
          <cell r="E7318" t="str">
            <v>RM</v>
          </cell>
          <cell r="F7318" t="str">
            <v>Lazio</v>
          </cell>
          <cell r="G7318">
            <v>12</v>
          </cell>
          <cell r="H7318">
            <v>181</v>
          </cell>
          <cell r="I7318">
            <v>0</v>
          </cell>
          <cell r="J7318">
            <v>209964</v>
          </cell>
          <cell r="K7318">
            <v>270270</v>
          </cell>
          <cell r="L7318">
            <v>1101731</v>
          </cell>
          <cell r="M7318">
            <v>1386820</v>
          </cell>
          <cell r="P7318">
            <v>0</v>
          </cell>
          <cell r="Q7318">
            <v>2968785</v>
          </cell>
          <cell r="R7318">
            <v>16402.127071823204</v>
          </cell>
        </row>
        <row r="7319">
          <cell r="C7319">
            <v>17193</v>
          </cell>
          <cell r="D7319" t="str">
            <v>VALLIO TERME</v>
          </cell>
          <cell r="E7319" t="str">
            <v>BS</v>
          </cell>
          <cell r="F7319" t="str">
            <v>Lombardia</v>
          </cell>
          <cell r="G7319">
            <v>3</v>
          </cell>
          <cell r="H7319">
            <v>1068</v>
          </cell>
          <cell r="I7319">
            <v>0</v>
          </cell>
          <cell r="J7319">
            <v>1139092</v>
          </cell>
          <cell r="K7319">
            <v>1722272</v>
          </cell>
          <cell r="L7319">
            <v>7547829</v>
          </cell>
          <cell r="M7319">
            <v>8861532</v>
          </cell>
          <cell r="N7319">
            <v>1320067</v>
          </cell>
          <cell r="O7319">
            <v>972412</v>
          </cell>
          <cell r="P7319">
            <v>681043</v>
          </cell>
          <cell r="Q7319">
            <v>22244247</v>
          </cell>
          <cell r="R7319">
            <v>20827.946629213482</v>
          </cell>
        </row>
        <row r="7320">
          <cell r="C7320">
            <v>54058</v>
          </cell>
          <cell r="D7320" t="str">
            <v>VALLO DI NERA</v>
          </cell>
          <cell r="E7320" t="str">
            <v>PG</v>
          </cell>
          <cell r="F7320" t="str">
            <v>Umbria</v>
          </cell>
          <cell r="G7320">
            <v>10</v>
          </cell>
          <cell r="H7320">
            <v>262</v>
          </cell>
          <cell r="I7320">
            <v>0</v>
          </cell>
          <cell r="J7320">
            <v>431095</v>
          </cell>
          <cell r="K7320">
            <v>468950</v>
          </cell>
          <cell r="L7320">
            <v>1495750</v>
          </cell>
          <cell r="M7320">
            <v>1503670</v>
          </cell>
          <cell r="P7320">
            <v>0</v>
          </cell>
          <cell r="Q7320">
            <v>3899465</v>
          </cell>
          <cell r="R7320">
            <v>14883.454198473282</v>
          </cell>
        </row>
        <row r="7321">
          <cell r="C7321">
            <v>65154</v>
          </cell>
          <cell r="D7321" t="str">
            <v>VALLO DELLA LUCANIA</v>
          </cell>
          <cell r="E7321" t="str">
            <v>SA</v>
          </cell>
          <cell r="F7321" t="str">
            <v>Campania</v>
          </cell>
          <cell r="G7321">
            <v>15</v>
          </cell>
          <cell r="H7321">
            <v>5273</v>
          </cell>
          <cell r="J7321">
            <v>8627726</v>
          </cell>
          <cell r="K7321">
            <v>8378849</v>
          </cell>
          <cell r="L7321">
            <v>22835924</v>
          </cell>
          <cell r="M7321">
            <v>38799436</v>
          </cell>
          <cell r="N7321">
            <v>5337511</v>
          </cell>
          <cell r="O7321">
            <v>9104142</v>
          </cell>
          <cell r="P7321">
            <v>7014341</v>
          </cell>
          <cell r="Q7321">
            <v>100097929</v>
          </cell>
          <cell r="R7321">
            <v>18983.108097857006</v>
          </cell>
        </row>
        <row r="7322">
          <cell r="C7322">
            <v>1286</v>
          </cell>
          <cell r="D7322" t="str">
            <v>VALLO TORINESE</v>
          </cell>
          <cell r="E7322" t="str">
            <v>TO</v>
          </cell>
          <cell r="F7322" t="str">
            <v>Piemonte</v>
          </cell>
          <cell r="G7322">
            <v>1</v>
          </cell>
          <cell r="H7322">
            <v>578</v>
          </cell>
          <cell r="I7322">
            <v>0</v>
          </cell>
          <cell r="J7322">
            <v>542667</v>
          </cell>
          <cell r="K7322">
            <v>771449</v>
          </cell>
          <cell r="L7322">
            <v>4413049</v>
          </cell>
          <cell r="M7322">
            <v>5382461</v>
          </cell>
          <cell r="N7322">
            <v>505096</v>
          </cell>
          <cell r="O7322">
            <v>1131689</v>
          </cell>
          <cell r="Q7322">
            <v>12746411</v>
          </cell>
          <cell r="R7322">
            <v>22052.61418685121</v>
          </cell>
        </row>
        <row r="7323">
          <cell r="C7323">
            <v>4235</v>
          </cell>
          <cell r="D7323" t="str">
            <v>VALLORIATE</v>
          </cell>
          <cell r="E7323" t="str">
            <v>CN</v>
          </cell>
          <cell r="F7323" t="str">
            <v>Piemonte</v>
          </cell>
          <cell r="G7323">
            <v>1</v>
          </cell>
          <cell r="H7323">
            <v>96</v>
          </cell>
          <cell r="I7323">
            <v>0</v>
          </cell>
          <cell r="J7323">
            <v>132742</v>
          </cell>
          <cell r="K7323">
            <v>284021</v>
          </cell>
          <cell r="L7323">
            <v>522332</v>
          </cell>
          <cell r="M7323">
            <v>553598</v>
          </cell>
          <cell r="Q7323">
            <v>1492693</v>
          </cell>
          <cell r="R7323">
            <v>15548.885416666666</v>
          </cell>
        </row>
        <row r="7324">
          <cell r="C7324">
            <v>6178</v>
          </cell>
          <cell r="D7324" t="str">
            <v>VALMACCA</v>
          </cell>
          <cell r="E7324" t="str">
            <v>AL</v>
          </cell>
          <cell r="F7324" t="str">
            <v>Piemonte</v>
          </cell>
          <cell r="G7324">
            <v>1</v>
          </cell>
          <cell r="H7324">
            <v>760</v>
          </cell>
          <cell r="I7324">
            <v>0</v>
          </cell>
          <cell r="J7324">
            <v>1081736</v>
          </cell>
          <cell r="K7324">
            <v>1566535</v>
          </cell>
          <cell r="L7324">
            <v>5531190</v>
          </cell>
          <cell r="M7324">
            <v>4509062</v>
          </cell>
          <cell r="N7324">
            <v>370888</v>
          </cell>
          <cell r="O7324">
            <v>561164</v>
          </cell>
          <cell r="P7324">
            <v>0</v>
          </cell>
          <cell r="Q7324">
            <v>13620575</v>
          </cell>
          <cell r="R7324">
            <v>17921.809210526317</v>
          </cell>
        </row>
        <row r="7325">
          <cell r="C7325">
            <v>97083</v>
          </cell>
          <cell r="D7325" t="str">
            <v>VALMADRERA</v>
          </cell>
          <cell r="E7325" t="str">
            <v>LC</v>
          </cell>
          <cell r="F7325" t="str">
            <v>Lombardia</v>
          </cell>
          <cell r="G7325">
            <v>3</v>
          </cell>
          <cell r="H7325">
            <v>8320</v>
          </cell>
          <cell r="J7325">
            <v>8076867</v>
          </cell>
          <cell r="K7325">
            <v>11195965</v>
          </cell>
          <cell r="L7325">
            <v>59881051</v>
          </cell>
          <cell r="M7325">
            <v>78724494</v>
          </cell>
          <cell r="N7325">
            <v>13611307</v>
          </cell>
          <cell r="O7325">
            <v>12365066</v>
          </cell>
          <cell r="P7325">
            <v>16231147</v>
          </cell>
          <cell r="Q7325">
            <v>200085897</v>
          </cell>
          <cell r="R7325">
            <v>24048.785697115385</v>
          </cell>
        </row>
        <row r="7326">
          <cell r="C7326">
            <v>14074</v>
          </cell>
          <cell r="D7326" t="str">
            <v>VAL MASINO</v>
          </cell>
          <cell r="E7326" t="str">
            <v>SO</v>
          </cell>
          <cell r="F7326" t="str">
            <v>Lombardia</v>
          </cell>
          <cell r="G7326">
            <v>3</v>
          </cell>
          <cell r="H7326">
            <v>665</v>
          </cell>
          <cell r="I7326">
            <v>0</v>
          </cell>
          <cell r="J7326">
            <v>959725</v>
          </cell>
          <cell r="K7326">
            <v>1246639</v>
          </cell>
          <cell r="L7326">
            <v>4798471</v>
          </cell>
          <cell r="M7326">
            <v>3245699</v>
          </cell>
          <cell r="N7326">
            <v>242541</v>
          </cell>
          <cell r="O7326">
            <v>0</v>
          </cell>
          <cell r="Q7326">
            <v>10493075</v>
          </cell>
          <cell r="R7326">
            <v>15779.060150375939</v>
          </cell>
        </row>
        <row r="7327">
          <cell r="C7327">
            <v>58110</v>
          </cell>
          <cell r="D7327" t="str">
            <v>VALMONTONE</v>
          </cell>
          <cell r="E7327" t="str">
            <v>RM</v>
          </cell>
          <cell r="F7327" t="str">
            <v>Lazio</v>
          </cell>
          <cell r="G7327">
            <v>12</v>
          </cell>
          <cell r="H7327">
            <v>9766</v>
          </cell>
          <cell r="I7327">
            <v>0</v>
          </cell>
          <cell r="J7327">
            <v>14605626</v>
          </cell>
          <cell r="K7327">
            <v>17859222</v>
          </cell>
          <cell r="L7327">
            <v>58287849</v>
          </cell>
          <cell r="M7327">
            <v>66834745</v>
          </cell>
          <cell r="N7327">
            <v>6571058</v>
          </cell>
          <cell r="O7327">
            <v>6274949</v>
          </cell>
          <cell r="P7327">
            <v>3468092</v>
          </cell>
          <cell r="Q7327">
            <v>173901541</v>
          </cell>
          <cell r="R7327">
            <v>17806.834015973785</v>
          </cell>
        </row>
        <row r="7328">
          <cell r="C7328">
            <v>13232</v>
          </cell>
          <cell r="D7328" t="str">
            <v>VALMOREA</v>
          </cell>
          <cell r="E7328" t="str">
            <v>CO</v>
          </cell>
          <cell r="F7328" t="str">
            <v>Lombardia</v>
          </cell>
          <cell r="G7328">
            <v>3</v>
          </cell>
          <cell r="H7328">
            <v>1647</v>
          </cell>
          <cell r="I7328">
            <v>0</v>
          </cell>
          <cell r="J7328">
            <v>2222200</v>
          </cell>
          <cell r="K7328">
            <v>2491287</v>
          </cell>
          <cell r="L7328">
            <v>8657941</v>
          </cell>
          <cell r="M7328">
            <v>10581277</v>
          </cell>
          <cell r="N7328">
            <v>2144191</v>
          </cell>
          <cell r="O7328">
            <v>2611331</v>
          </cell>
          <cell r="P7328">
            <v>2374651</v>
          </cell>
          <cell r="Q7328">
            <v>31082878</v>
          </cell>
          <cell r="R7328">
            <v>18872.421372191864</v>
          </cell>
        </row>
        <row r="7329">
          <cell r="C7329">
            <v>34044</v>
          </cell>
          <cell r="D7329" t="str">
            <v>VALMOZZOLA</v>
          </cell>
          <cell r="E7329" t="str">
            <v>PR</v>
          </cell>
          <cell r="F7329" t="str">
            <v>Emilia Romagna</v>
          </cell>
          <cell r="G7329">
            <v>8</v>
          </cell>
          <cell r="H7329">
            <v>501</v>
          </cell>
          <cell r="I7329">
            <v>0</v>
          </cell>
          <cell r="J7329">
            <v>671576</v>
          </cell>
          <cell r="K7329">
            <v>853061</v>
          </cell>
          <cell r="L7329">
            <v>2722713</v>
          </cell>
          <cell r="M7329">
            <v>3222291</v>
          </cell>
          <cell r="O7329">
            <v>471073</v>
          </cell>
          <cell r="P7329">
            <v>0</v>
          </cell>
          <cell r="Q7329">
            <v>7940714</v>
          </cell>
          <cell r="R7329">
            <v>15849.728542914172</v>
          </cell>
        </row>
        <row r="7330">
          <cell r="C7330">
            <v>16227</v>
          </cell>
          <cell r="D7330" t="str">
            <v>VALNEGRA</v>
          </cell>
          <cell r="E7330" t="str">
            <v>BG</v>
          </cell>
          <cell r="F7330" t="str">
            <v>Lombardia</v>
          </cell>
          <cell r="G7330">
            <v>3</v>
          </cell>
          <cell r="H7330">
            <v>157</v>
          </cell>
          <cell r="I7330">
            <v>0</v>
          </cell>
          <cell r="J7330">
            <v>216118</v>
          </cell>
          <cell r="K7330">
            <v>236551</v>
          </cell>
          <cell r="L7330">
            <v>1191692</v>
          </cell>
          <cell r="M7330">
            <v>1311032</v>
          </cell>
          <cell r="Q7330">
            <v>2955393</v>
          </cell>
          <cell r="R7330">
            <v>18824.159235668791</v>
          </cell>
        </row>
        <row r="7331">
          <cell r="C7331">
            <v>7069</v>
          </cell>
          <cell r="D7331" t="str">
            <v>VALPELLINE</v>
          </cell>
          <cell r="E7331" t="str">
            <v>AO</v>
          </cell>
          <cell r="F7331" t="str">
            <v>Valle d'Aosta</v>
          </cell>
          <cell r="G7331">
            <v>2</v>
          </cell>
          <cell r="H7331">
            <v>462</v>
          </cell>
          <cell r="I7331">
            <v>0</v>
          </cell>
          <cell r="J7331">
            <v>468850</v>
          </cell>
          <cell r="K7331">
            <v>734360</v>
          </cell>
          <cell r="L7331">
            <v>2909391</v>
          </cell>
          <cell r="M7331">
            <v>4790626</v>
          </cell>
          <cell r="N7331">
            <v>794726</v>
          </cell>
          <cell r="O7331">
            <v>412510</v>
          </cell>
          <cell r="P7331">
            <v>0</v>
          </cell>
          <cell r="Q7331">
            <v>10110463</v>
          </cell>
          <cell r="R7331">
            <v>21884.119047619046</v>
          </cell>
        </row>
        <row r="7332">
          <cell r="C7332">
            <v>1287</v>
          </cell>
          <cell r="D7332" t="str">
            <v>VALPERGA</v>
          </cell>
          <cell r="E7332" t="str">
            <v>TO</v>
          </cell>
          <cell r="F7332" t="str">
            <v>Piemonte</v>
          </cell>
          <cell r="G7332">
            <v>1</v>
          </cell>
          <cell r="H7332">
            <v>2219</v>
          </cell>
          <cell r="I7332">
            <v>0</v>
          </cell>
          <cell r="J7332">
            <v>2176602</v>
          </cell>
          <cell r="K7332">
            <v>3086735</v>
          </cell>
          <cell r="L7332">
            <v>16164106</v>
          </cell>
          <cell r="M7332">
            <v>19535491</v>
          </cell>
          <cell r="N7332">
            <v>3227443</v>
          </cell>
          <cell r="O7332">
            <v>2898975</v>
          </cell>
          <cell r="P7332">
            <v>8493014</v>
          </cell>
          <cell r="Q7332">
            <v>55582366</v>
          </cell>
          <cell r="R7332">
            <v>25048.384858044163</v>
          </cell>
        </row>
        <row r="7333">
          <cell r="C7333">
            <v>7070</v>
          </cell>
          <cell r="D7333" t="str">
            <v>VALSAVARENCHE</v>
          </cell>
          <cell r="E7333" t="str">
            <v>AO</v>
          </cell>
          <cell r="F7333" t="str">
            <v>Valle d'Aosta</v>
          </cell>
          <cell r="G7333">
            <v>2</v>
          </cell>
          <cell r="H7333">
            <v>139</v>
          </cell>
          <cell r="I7333">
            <v>0</v>
          </cell>
          <cell r="J7333">
            <v>173071</v>
          </cell>
          <cell r="K7333">
            <v>139009</v>
          </cell>
          <cell r="L7333">
            <v>937023</v>
          </cell>
          <cell r="M7333">
            <v>1232468</v>
          </cell>
          <cell r="N7333">
            <v>309239</v>
          </cell>
          <cell r="Q7333">
            <v>2790810</v>
          </cell>
          <cell r="R7333">
            <v>20077.769784172662</v>
          </cell>
        </row>
        <row r="7334">
          <cell r="C7334">
            <v>103069</v>
          </cell>
          <cell r="D7334" t="str">
            <v>VALSTRONA</v>
          </cell>
          <cell r="E7334" t="str">
            <v>VB</v>
          </cell>
          <cell r="F7334" t="str">
            <v>Piemonte</v>
          </cell>
          <cell r="G7334">
            <v>1</v>
          </cell>
          <cell r="H7334">
            <v>836</v>
          </cell>
          <cell r="I7334">
            <v>0</v>
          </cell>
          <cell r="J7334">
            <v>1041430</v>
          </cell>
          <cell r="K7334">
            <v>1708385</v>
          </cell>
          <cell r="L7334">
            <v>6751238</v>
          </cell>
          <cell r="M7334">
            <v>4519971</v>
          </cell>
          <cell r="N7334">
            <v>634388</v>
          </cell>
          <cell r="O7334">
            <v>0</v>
          </cell>
          <cell r="P7334">
            <v>0</v>
          </cell>
          <cell r="Q7334">
            <v>14655412</v>
          </cell>
          <cell r="R7334">
            <v>17530.397129186604</v>
          </cell>
        </row>
        <row r="7335">
          <cell r="C7335">
            <v>54059</v>
          </cell>
          <cell r="D7335" t="str">
            <v>VALTOPINA</v>
          </cell>
          <cell r="E7335" t="str">
            <v>PG</v>
          </cell>
          <cell r="F7335" t="str">
            <v>Umbria</v>
          </cell>
          <cell r="G7335">
            <v>10</v>
          </cell>
          <cell r="H7335">
            <v>963</v>
          </cell>
          <cell r="I7335">
            <v>0</v>
          </cell>
          <cell r="J7335">
            <v>1223906</v>
          </cell>
          <cell r="K7335">
            <v>2081001</v>
          </cell>
          <cell r="L7335">
            <v>6873743</v>
          </cell>
          <cell r="M7335">
            <v>5621411</v>
          </cell>
          <cell r="N7335">
            <v>377205</v>
          </cell>
          <cell r="O7335">
            <v>368738</v>
          </cell>
          <cell r="Q7335">
            <v>16546004</v>
          </cell>
          <cell r="R7335">
            <v>17181.727933541017</v>
          </cell>
        </row>
        <row r="7336">
          <cell r="C7336">
            <v>7071</v>
          </cell>
          <cell r="D7336" t="str">
            <v>VALTOURNENCHE</v>
          </cell>
          <cell r="E7336" t="str">
            <v>AO</v>
          </cell>
          <cell r="F7336" t="str">
            <v>Valle d'Aosta</v>
          </cell>
          <cell r="G7336">
            <v>2</v>
          </cell>
          <cell r="H7336">
            <v>1982</v>
          </cell>
          <cell r="I7336">
            <v>0</v>
          </cell>
          <cell r="J7336">
            <v>2280614</v>
          </cell>
          <cell r="K7336">
            <v>3084400</v>
          </cell>
          <cell r="L7336">
            <v>11391685</v>
          </cell>
          <cell r="M7336">
            <v>16836783</v>
          </cell>
          <cell r="N7336">
            <v>3696612</v>
          </cell>
          <cell r="O7336">
            <v>3292877</v>
          </cell>
          <cell r="P7336">
            <v>6193127</v>
          </cell>
          <cell r="Q7336">
            <v>46776098</v>
          </cell>
          <cell r="R7336">
            <v>23600.453077699294</v>
          </cell>
        </row>
        <row r="7337">
          <cell r="C7337">
            <v>16229</v>
          </cell>
          <cell r="D7337" t="str">
            <v>VALTORTA</v>
          </cell>
          <cell r="E7337" t="str">
            <v>BG</v>
          </cell>
          <cell r="F7337" t="str">
            <v>Lombardia</v>
          </cell>
          <cell r="G7337">
            <v>3</v>
          </cell>
          <cell r="H7337">
            <v>216</v>
          </cell>
          <cell r="I7337">
            <v>0</v>
          </cell>
          <cell r="J7337">
            <v>405815</v>
          </cell>
          <cell r="K7337">
            <v>380189</v>
          </cell>
          <cell r="L7337">
            <v>1420832</v>
          </cell>
          <cell r="M7337">
            <v>1036655</v>
          </cell>
          <cell r="O7337">
            <v>0</v>
          </cell>
          <cell r="Q7337">
            <v>3243491</v>
          </cell>
          <cell r="R7337">
            <v>15016.162037037036</v>
          </cell>
        </row>
        <row r="7338">
          <cell r="C7338">
            <v>65155</v>
          </cell>
          <cell r="D7338" t="str">
            <v>VALVA</v>
          </cell>
          <cell r="E7338" t="str">
            <v>SA</v>
          </cell>
          <cell r="F7338" t="str">
            <v>Campania</v>
          </cell>
          <cell r="G7338">
            <v>15</v>
          </cell>
          <cell r="H7338">
            <v>1097</v>
          </cell>
          <cell r="I7338">
            <v>0</v>
          </cell>
          <cell r="J7338">
            <v>2559712</v>
          </cell>
          <cell r="K7338">
            <v>2349474</v>
          </cell>
          <cell r="L7338">
            <v>5082708</v>
          </cell>
          <cell r="M7338">
            <v>2939418</v>
          </cell>
          <cell r="O7338">
            <v>385844</v>
          </cell>
          <cell r="P7338">
            <v>0</v>
          </cell>
          <cell r="Q7338">
            <v>13317156</v>
          </cell>
          <cell r="R7338">
            <v>12139.613491340018</v>
          </cell>
        </row>
        <row r="7339">
          <cell r="C7339">
            <v>87052</v>
          </cell>
          <cell r="D7339" t="str">
            <v>VALVERDE</v>
          </cell>
          <cell r="E7339" t="str">
            <v>CT</v>
          </cell>
          <cell r="F7339" t="str">
            <v>Sicilia</v>
          </cell>
          <cell r="G7339">
            <v>19</v>
          </cell>
          <cell r="H7339">
            <v>4545</v>
          </cell>
          <cell r="J7339">
            <v>6627673</v>
          </cell>
          <cell r="K7339">
            <v>7587523</v>
          </cell>
          <cell r="L7339">
            <v>23155190</v>
          </cell>
          <cell r="M7339">
            <v>33798550</v>
          </cell>
          <cell r="N7339">
            <v>6834387</v>
          </cell>
          <cell r="O7339">
            <v>6579660</v>
          </cell>
          <cell r="P7339">
            <v>5522504</v>
          </cell>
          <cell r="Q7339">
            <v>90105487</v>
          </cell>
          <cell r="R7339">
            <v>19825.189658965897</v>
          </cell>
        </row>
        <row r="7340">
          <cell r="C7340">
            <v>21110</v>
          </cell>
          <cell r="D7340" t="str">
            <v>VANDOIES .VINTL.</v>
          </cell>
          <cell r="E7340" t="str">
            <v>BZ</v>
          </cell>
          <cell r="F7340" t="str">
            <v>Trentino Alto Adige(P.A.Bolzano)</v>
          </cell>
          <cell r="G7340">
            <v>4</v>
          </cell>
          <cell r="H7340">
            <v>2618</v>
          </cell>
          <cell r="I7340">
            <v>0</v>
          </cell>
          <cell r="J7340">
            <v>2395372</v>
          </cell>
          <cell r="K7340">
            <v>4565924</v>
          </cell>
          <cell r="L7340">
            <v>15183418</v>
          </cell>
          <cell r="M7340">
            <v>29371957</v>
          </cell>
          <cell r="N7340">
            <v>3948448</v>
          </cell>
          <cell r="O7340">
            <v>3352543</v>
          </cell>
          <cell r="P7340">
            <v>2466794</v>
          </cell>
          <cell r="Q7340">
            <v>61284456</v>
          </cell>
          <cell r="R7340">
            <v>23408.883116883117</v>
          </cell>
        </row>
        <row r="7341">
          <cell r="C7341">
            <v>15249</v>
          </cell>
          <cell r="D7341" t="str">
            <v>VANZAGHELLO</v>
          </cell>
          <cell r="E7341" t="str">
            <v>MI</v>
          </cell>
          <cell r="F7341" t="str">
            <v>Lombardia</v>
          </cell>
          <cell r="G7341">
            <v>3</v>
          </cell>
          <cell r="H7341">
            <v>3854</v>
          </cell>
          <cell r="I7341">
            <v>0</v>
          </cell>
          <cell r="J7341">
            <v>3357867</v>
          </cell>
          <cell r="K7341">
            <v>5844133</v>
          </cell>
          <cell r="L7341">
            <v>28996223</v>
          </cell>
          <cell r="M7341">
            <v>35662820</v>
          </cell>
          <cell r="N7341">
            <v>6195080</v>
          </cell>
          <cell r="O7341">
            <v>7054163</v>
          </cell>
          <cell r="P7341">
            <v>5125457</v>
          </cell>
          <cell r="Q7341">
            <v>92235743</v>
          </cell>
          <cell r="R7341">
            <v>23932.470939283859</v>
          </cell>
        </row>
        <row r="7342">
          <cell r="C7342">
            <v>15229</v>
          </cell>
          <cell r="D7342" t="str">
            <v>VANZAGO</v>
          </cell>
          <cell r="E7342" t="str">
            <v>MI</v>
          </cell>
          <cell r="F7342" t="str">
            <v>Lombardia</v>
          </cell>
          <cell r="G7342">
            <v>3</v>
          </cell>
          <cell r="H7342">
            <v>6842</v>
          </cell>
          <cell r="I7342">
            <v>0</v>
          </cell>
          <cell r="J7342">
            <v>5225589</v>
          </cell>
          <cell r="K7342">
            <v>7829278</v>
          </cell>
          <cell r="L7342">
            <v>45884881</v>
          </cell>
          <cell r="M7342">
            <v>81616230</v>
          </cell>
          <cell r="N7342">
            <v>15594245</v>
          </cell>
          <cell r="O7342">
            <v>13200238</v>
          </cell>
          <cell r="P7342">
            <v>9982727</v>
          </cell>
          <cell r="Q7342">
            <v>179333188</v>
          </cell>
          <cell r="R7342">
            <v>26210.638409821691</v>
          </cell>
        </row>
        <row r="7343">
          <cell r="C7343">
            <v>103070</v>
          </cell>
          <cell r="D7343" t="str">
            <v>VANZONE CON SAN CARLO</v>
          </cell>
          <cell r="E7343" t="str">
            <v>VB</v>
          </cell>
          <cell r="F7343" t="str">
            <v>Piemonte</v>
          </cell>
          <cell r="G7343">
            <v>1</v>
          </cell>
          <cell r="H7343">
            <v>319</v>
          </cell>
          <cell r="I7343">
            <v>0</v>
          </cell>
          <cell r="J7343">
            <v>460780</v>
          </cell>
          <cell r="K7343">
            <v>587347</v>
          </cell>
          <cell r="L7343">
            <v>2017479</v>
          </cell>
          <cell r="M7343">
            <v>2038369</v>
          </cell>
          <cell r="N7343">
            <v>245979</v>
          </cell>
          <cell r="Q7343">
            <v>5349954</v>
          </cell>
          <cell r="R7343">
            <v>16771.01567398119</v>
          </cell>
        </row>
        <row r="7344">
          <cell r="C7344">
            <v>15230</v>
          </cell>
          <cell r="D7344" t="str">
            <v>VAPRIO D'ADDA</v>
          </cell>
          <cell r="E7344" t="str">
            <v>MI</v>
          </cell>
          <cell r="F7344" t="str">
            <v>Lombardia</v>
          </cell>
          <cell r="G7344">
            <v>3</v>
          </cell>
          <cell r="H7344">
            <v>6696</v>
          </cell>
          <cell r="J7344">
            <v>6529554</v>
          </cell>
          <cell r="K7344">
            <v>8998636</v>
          </cell>
          <cell r="L7344">
            <v>46590326</v>
          </cell>
          <cell r="M7344">
            <v>66119914</v>
          </cell>
          <cell r="N7344">
            <v>10553770</v>
          </cell>
          <cell r="O7344">
            <v>9822396</v>
          </cell>
          <cell r="P7344">
            <v>9837400</v>
          </cell>
          <cell r="Q7344">
            <v>158451996</v>
          </cell>
          <cell r="R7344">
            <v>23663.679211469534</v>
          </cell>
        </row>
        <row r="7345">
          <cell r="C7345">
            <v>3153</v>
          </cell>
          <cell r="D7345" t="str">
            <v>VAPRIO D'AGOGNA</v>
          </cell>
          <cell r="E7345" t="str">
            <v>NO</v>
          </cell>
          <cell r="F7345" t="str">
            <v>Piemonte</v>
          </cell>
          <cell r="G7345">
            <v>1</v>
          </cell>
          <cell r="H7345">
            <v>783</v>
          </cell>
          <cell r="I7345">
            <v>0</v>
          </cell>
          <cell r="J7345">
            <v>645365</v>
          </cell>
          <cell r="K7345">
            <v>1218044</v>
          </cell>
          <cell r="L7345">
            <v>6152521</v>
          </cell>
          <cell r="M7345">
            <v>6954045</v>
          </cell>
          <cell r="N7345">
            <v>1029008</v>
          </cell>
          <cell r="O7345">
            <v>1023213</v>
          </cell>
          <cell r="Q7345">
            <v>17022196</v>
          </cell>
          <cell r="R7345">
            <v>21739.713920817368</v>
          </cell>
        </row>
        <row r="7346">
          <cell r="C7346">
            <v>2156</v>
          </cell>
          <cell r="D7346" t="str">
            <v>VARALLO</v>
          </cell>
          <cell r="E7346" t="str">
            <v>VC</v>
          </cell>
          <cell r="F7346" t="str">
            <v>Piemonte</v>
          </cell>
          <cell r="G7346">
            <v>1</v>
          </cell>
          <cell r="H7346">
            <v>5605</v>
          </cell>
          <cell r="I7346">
            <v>0</v>
          </cell>
          <cell r="J7346">
            <v>5559104</v>
          </cell>
          <cell r="K7346">
            <v>9128404</v>
          </cell>
          <cell r="L7346">
            <v>42140217</v>
          </cell>
          <cell r="M7346">
            <v>44515343</v>
          </cell>
          <cell r="N7346">
            <v>6216552</v>
          </cell>
          <cell r="O7346">
            <v>8516611</v>
          </cell>
          <cell r="P7346">
            <v>6895989</v>
          </cell>
          <cell r="Q7346">
            <v>122972220</v>
          </cell>
          <cell r="R7346">
            <v>21939.735950044604</v>
          </cell>
        </row>
        <row r="7347">
          <cell r="C7347">
            <v>3154</v>
          </cell>
          <cell r="D7347" t="str">
            <v>VARALLO POMBIA</v>
          </cell>
          <cell r="E7347" t="str">
            <v>NO</v>
          </cell>
          <cell r="F7347" t="str">
            <v>Piemonte</v>
          </cell>
          <cell r="G7347">
            <v>1</v>
          </cell>
          <cell r="H7347">
            <v>3523</v>
          </cell>
          <cell r="J7347">
            <v>3583062</v>
          </cell>
          <cell r="K7347">
            <v>5581931</v>
          </cell>
          <cell r="L7347">
            <v>27974650</v>
          </cell>
          <cell r="M7347">
            <v>27344487</v>
          </cell>
          <cell r="N7347">
            <v>3932104</v>
          </cell>
          <cell r="O7347">
            <v>3064567</v>
          </cell>
          <cell r="P7347">
            <v>2835370</v>
          </cell>
          <cell r="Q7347">
            <v>74316171</v>
          </cell>
          <cell r="R7347">
            <v>21094.570252625603</v>
          </cell>
        </row>
        <row r="7348">
          <cell r="C7348">
            <v>12132</v>
          </cell>
          <cell r="D7348" t="str">
            <v>VARANO BORGHI</v>
          </cell>
          <cell r="E7348" t="str">
            <v>VA</v>
          </cell>
          <cell r="F7348" t="str">
            <v>Lombardia</v>
          </cell>
          <cell r="G7348">
            <v>3</v>
          </cell>
          <cell r="H7348">
            <v>1899</v>
          </cell>
          <cell r="I7348">
            <v>0</v>
          </cell>
          <cell r="J7348">
            <v>1701830</v>
          </cell>
          <cell r="K7348">
            <v>2756569</v>
          </cell>
          <cell r="L7348">
            <v>15179735</v>
          </cell>
          <cell r="M7348">
            <v>17633400</v>
          </cell>
          <cell r="N7348">
            <v>1950429</v>
          </cell>
          <cell r="O7348">
            <v>1986436</v>
          </cell>
          <cell r="P7348">
            <v>1864738</v>
          </cell>
          <cell r="Q7348">
            <v>43073137</v>
          </cell>
          <cell r="R7348">
            <v>22682.010005265929</v>
          </cell>
        </row>
        <row r="7349">
          <cell r="C7349">
            <v>34045</v>
          </cell>
          <cell r="D7349" t="str">
            <v>VARANO DE' MELEGARI</v>
          </cell>
          <cell r="E7349" t="str">
            <v>PR</v>
          </cell>
          <cell r="F7349" t="str">
            <v>Emilia Romagna</v>
          </cell>
          <cell r="G7349">
            <v>8</v>
          </cell>
          <cell r="H7349">
            <v>2005</v>
          </cell>
          <cell r="J7349">
            <v>1949541</v>
          </cell>
          <cell r="K7349">
            <v>2502530</v>
          </cell>
          <cell r="L7349">
            <v>12760669</v>
          </cell>
          <cell r="M7349">
            <v>22359582</v>
          </cell>
          <cell r="N7349">
            <v>3951053</v>
          </cell>
          <cell r="O7349">
            <v>2787496</v>
          </cell>
          <cell r="P7349">
            <v>2964210</v>
          </cell>
          <cell r="Q7349">
            <v>49275081</v>
          </cell>
          <cell r="R7349">
            <v>24576.100249376559</v>
          </cell>
        </row>
        <row r="7350">
          <cell r="C7350">
            <v>80095</v>
          </cell>
          <cell r="D7350" t="str">
            <v>VARAPODIO</v>
          </cell>
          <cell r="E7350" t="str">
            <v>RC</v>
          </cell>
          <cell r="F7350" t="str">
            <v>Calabria</v>
          </cell>
          <cell r="G7350">
            <v>18</v>
          </cell>
          <cell r="H7350">
            <v>1439</v>
          </cell>
          <cell r="I7350">
            <v>0</v>
          </cell>
          <cell r="J7350">
            <v>4404431</v>
          </cell>
          <cell r="K7350">
            <v>2326131</v>
          </cell>
          <cell r="L7350">
            <v>5502044</v>
          </cell>
          <cell r="M7350">
            <v>4590989</v>
          </cell>
          <cell r="N7350">
            <v>842914</v>
          </cell>
          <cell r="O7350">
            <v>970302</v>
          </cell>
          <cell r="Q7350">
            <v>18636811</v>
          </cell>
          <cell r="R7350">
            <v>12951.223766504518</v>
          </cell>
        </row>
        <row r="7351">
          <cell r="C7351">
            <v>9065</v>
          </cell>
          <cell r="D7351" t="str">
            <v>VARAZZE</v>
          </cell>
          <cell r="E7351" t="str">
            <v>SV</v>
          </cell>
          <cell r="F7351" t="str">
            <v>Liguria</v>
          </cell>
          <cell r="G7351">
            <v>7</v>
          </cell>
          <cell r="H7351">
            <v>9908</v>
          </cell>
          <cell r="J7351">
            <v>11998590</v>
          </cell>
          <cell r="K7351">
            <v>16064936</v>
          </cell>
          <cell r="L7351">
            <v>57262199</v>
          </cell>
          <cell r="M7351">
            <v>88329717</v>
          </cell>
          <cell r="N7351">
            <v>17962087</v>
          </cell>
          <cell r="O7351">
            <v>21830046</v>
          </cell>
          <cell r="P7351">
            <v>25941488</v>
          </cell>
          <cell r="Q7351">
            <v>239389063</v>
          </cell>
          <cell r="R7351">
            <v>24161.18924101736</v>
          </cell>
        </row>
        <row r="7352">
          <cell r="C7352">
            <v>57073</v>
          </cell>
          <cell r="D7352" t="str">
            <v>VARCO SABINO</v>
          </cell>
          <cell r="E7352" t="str">
            <v>RI</v>
          </cell>
          <cell r="F7352" t="str">
            <v>Lazio</v>
          </cell>
          <cell r="G7352">
            <v>12</v>
          </cell>
          <cell r="H7352">
            <v>135</v>
          </cell>
          <cell r="I7352">
            <v>0</v>
          </cell>
          <cell r="J7352">
            <v>284309</v>
          </cell>
          <cell r="K7352">
            <v>288263</v>
          </cell>
          <cell r="L7352">
            <v>820037</v>
          </cell>
          <cell r="M7352">
            <v>522954</v>
          </cell>
          <cell r="Q7352">
            <v>1915563</v>
          </cell>
          <cell r="R7352">
            <v>14189.355555555556</v>
          </cell>
        </row>
        <row r="7353">
          <cell r="C7353">
            <v>108045</v>
          </cell>
          <cell r="D7353" t="str">
            <v>VAREDO</v>
          </cell>
          <cell r="E7353" t="str">
            <v>MB</v>
          </cell>
          <cell r="F7353" t="str">
            <v>Lombardia</v>
          </cell>
          <cell r="G7353">
            <v>3</v>
          </cell>
          <cell r="H7353">
            <v>10206</v>
          </cell>
          <cell r="I7353">
            <v>0</v>
          </cell>
          <cell r="J7353">
            <v>9458671</v>
          </cell>
          <cell r="K7353">
            <v>13683263</v>
          </cell>
          <cell r="L7353">
            <v>70306001</v>
          </cell>
          <cell r="M7353">
            <v>104832234</v>
          </cell>
          <cell r="N7353">
            <v>18384493</v>
          </cell>
          <cell r="O7353">
            <v>16377833</v>
          </cell>
          <cell r="P7353">
            <v>11157609</v>
          </cell>
          <cell r="Q7353">
            <v>244200104</v>
          </cell>
          <cell r="R7353">
            <v>23927.111894963746</v>
          </cell>
        </row>
        <row r="7354">
          <cell r="C7354">
            <v>97084</v>
          </cell>
          <cell r="D7354" t="str">
            <v>VARENNA</v>
          </cell>
          <cell r="E7354" t="str">
            <v>LC</v>
          </cell>
          <cell r="F7354" t="str">
            <v>Lombardia</v>
          </cell>
          <cell r="G7354">
            <v>3</v>
          </cell>
          <cell r="H7354">
            <v>603</v>
          </cell>
          <cell r="I7354">
            <v>0</v>
          </cell>
          <cell r="J7354">
            <v>697259</v>
          </cell>
          <cell r="K7354">
            <v>889800</v>
          </cell>
          <cell r="L7354">
            <v>3732419</v>
          </cell>
          <cell r="M7354">
            <v>4579527</v>
          </cell>
          <cell r="N7354">
            <v>1737879</v>
          </cell>
          <cell r="O7354">
            <v>1558463</v>
          </cell>
          <cell r="P7354">
            <v>3187738</v>
          </cell>
          <cell r="Q7354">
            <v>16383085</v>
          </cell>
          <cell r="R7354">
            <v>27169.295190713103</v>
          </cell>
        </row>
        <row r="7355">
          <cell r="C7355">
            <v>11029</v>
          </cell>
          <cell r="D7355" t="str">
            <v>VARESE LIGURE</v>
          </cell>
          <cell r="E7355" t="str">
            <v>SP</v>
          </cell>
          <cell r="F7355" t="str">
            <v>Liguria</v>
          </cell>
          <cell r="G7355">
            <v>7</v>
          </cell>
          <cell r="H7355">
            <v>1515</v>
          </cell>
          <cell r="I7355">
            <v>0</v>
          </cell>
          <cell r="J7355">
            <v>2552070</v>
          </cell>
          <cell r="K7355">
            <v>2749043</v>
          </cell>
          <cell r="L7355">
            <v>8761910</v>
          </cell>
          <cell r="M7355">
            <v>8750231</v>
          </cell>
          <cell r="N7355">
            <v>1032594</v>
          </cell>
          <cell r="O7355">
            <v>621059</v>
          </cell>
          <cell r="P7355">
            <v>513828</v>
          </cell>
          <cell r="Q7355">
            <v>24980735</v>
          </cell>
          <cell r="R7355">
            <v>16488.93399339934</v>
          </cell>
        </row>
        <row r="7356">
          <cell r="C7356">
            <v>12133</v>
          </cell>
          <cell r="D7356" t="str">
            <v>VARESE</v>
          </cell>
          <cell r="E7356" t="str">
            <v>VA</v>
          </cell>
          <cell r="F7356" t="str">
            <v>Lombardia</v>
          </cell>
          <cell r="G7356">
            <v>3</v>
          </cell>
          <cell r="H7356">
            <v>58191</v>
          </cell>
          <cell r="I7356">
            <v>-32943</v>
          </cell>
          <cell r="J7356">
            <v>62129783</v>
          </cell>
          <cell r="K7356">
            <v>78982361</v>
          </cell>
          <cell r="L7356">
            <v>348519446</v>
          </cell>
          <cell r="M7356">
            <v>514613744</v>
          </cell>
          <cell r="N7356">
            <v>125328968</v>
          </cell>
          <cell r="O7356">
            <v>160465589</v>
          </cell>
          <cell r="P7356">
            <v>223058193</v>
          </cell>
          <cell r="Q7356">
            <v>1513098084</v>
          </cell>
          <cell r="R7356">
            <v>26002.269835541578</v>
          </cell>
        </row>
        <row r="7357">
          <cell r="C7357">
            <v>1289</v>
          </cell>
          <cell r="D7357" t="str">
            <v>VARISELLA</v>
          </cell>
          <cell r="E7357" t="str">
            <v>TO</v>
          </cell>
          <cell r="F7357" t="str">
            <v>Piemonte</v>
          </cell>
          <cell r="G7357">
            <v>1</v>
          </cell>
          <cell r="H7357">
            <v>615</v>
          </cell>
          <cell r="I7357">
            <v>0</v>
          </cell>
          <cell r="J7357">
            <v>601138</v>
          </cell>
          <cell r="K7357">
            <v>1090168</v>
          </cell>
          <cell r="L7357">
            <v>4637898</v>
          </cell>
          <cell r="M7357">
            <v>4728426</v>
          </cell>
          <cell r="N7357">
            <v>691473</v>
          </cell>
          <cell r="O7357">
            <v>344180</v>
          </cell>
          <cell r="P7357">
            <v>0</v>
          </cell>
          <cell r="Q7357">
            <v>12093283</v>
          </cell>
          <cell r="R7357">
            <v>19663.874796747969</v>
          </cell>
        </row>
        <row r="7358">
          <cell r="C7358">
            <v>30130</v>
          </cell>
          <cell r="D7358" t="str">
            <v>VARMO</v>
          </cell>
          <cell r="E7358" t="str">
            <v>UD</v>
          </cell>
          <cell r="F7358" t="str">
            <v>Friuli Venezia Giulia</v>
          </cell>
          <cell r="G7358">
            <v>6</v>
          </cell>
          <cell r="H7358">
            <v>2145</v>
          </cell>
          <cell r="I7358">
            <v>0</v>
          </cell>
          <cell r="J7358">
            <v>2390128</v>
          </cell>
          <cell r="K7358">
            <v>4222819</v>
          </cell>
          <cell r="L7358">
            <v>14698605</v>
          </cell>
          <cell r="M7358">
            <v>14197845</v>
          </cell>
          <cell r="N7358">
            <v>1839687</v>
          </cell>
          <cell r="O7358">
            <v>1211536</v>
          </cell>
          <cell r="P7358">
            <v>3269793</v>
          </cell>
          <cell r="Q7358">
            <v>41830413</v>
          </cell>
          <cell r="R7358">
            <v>19501.358041958043</v>
          </cell>
        </row>
        <row r="7359">
          <cell r="C7359">
            <v>21111</v>
          </cell>
          <cell r="D7359" t="str">
            <v>VARNA .VAHRN.</v>
          </cell>
          <cell r="E7359" t="str">
            <v>BZ</v>
          </cell>
          <cell r="F7359" t="str">
            <v>Trentino Alto Adige(P.A.Bolzano)</v>
          </cell>
          <cell r="G7359">
            <v>4</v>
          </cell>
          <cell r="H7359">
            <v>3766</v>
          </cell>
          <cell r="J7359">
            <v>3233771</v>
          </cell>
          <cell r="K7359">
            <v>4798387</v>
          </cell>
          <cell r="L7359">
            <v>21548071</v>
          </cell>
          <cell r="M7359">
            <v>44736863</v>
          </cell>
          <cell r="N7359">
            <v>7490852</v>
          </cell>
          <cell r="O7359">
            <v>8542137</v>
          </cell>
          <cell r="P7359">
            <v>13563619</v>
          </cell>
          <cell r="Q7359">
            <v>103913700</v>
          </cell>
          <cell r="R7359">
            <v>27592.591609134361</v>
          </cell>
        </row>
        <row r="7360">
          <cell r="C7360">
            <v>34046</v>
          </cell>
          <cell r="D7360" t="str">
            <v>VARSI</v>
          </cell>
          <cell r="E7360" t="str">
            <v>PR</v>
          </cell>
          <cell r="F7360" t="str">
            <v>Emilia Romagna</v>
          </cell>
          <cell r="G7360">
            <v>8</v>
          </cell>
          <cell r="H7360">
            <v>1065</v>
          </cell>
          <cell r="I7360">
            <v>0</v>
          </cell>
          <cell r="J7360">
            <v>1453024</v>
          </cell>
          <cell r="K7360">
            <v>1942594</v>
          </cell>
          <cell r="L7360">
            <v>6469438</v>
          </cell>
          <cell r="M7360">
            <v>7767663</v>
          </cell>
          <cell r="N7360">
            <v>547283</v>
          </cell>
          <cell r="O7360">
            <v>1492411</v>
          </cell>
          <cell r="Q7360">
            <v>19672413</v>
          </cell>
          <cell r="R7360">
            <v>18471.749295774647</v>
          </cell>
        </row>
        <row r="7361">
          <cell r="C7361">
            <v>18171</v>
          </cell>
          <cell r="D7361" t="str">
            <v>VARZI</v>
          </cell>
          <cell r="E7361" t="str">
            <v>PV</v>
          </cell>
          <cell r="F7361" t="str">
            <v>Lombardia</v>
          </cell>
          <cell r="G7361">
            <v>3</v>
          </cell>
          <cell r="H7361">
            <v>2550</v>
          </cell>
          <cell r="I7361">
            <v>0</v>
          </cell>
          <cell r="J7361">
            <v>2940010</v>
          </cell>
          <cell r="K7361">
            <v>4782730</v>
          </cell>
          <cell r="L7361">
            <v>17803851</v>
          </cell>
          <cell r="M7361">
            <v>18616127</v>
          </cell>
          <cell r="N7361">
            <v>2266307</v>
          </cell>
          <cell r="O7361">
            <v>2426900</v>
          </cell>
          <cell r="P7361">
            <v>2775089</v>
          </cell>
          <cell r="Q7361">
            <v>51611014</v>
          </cell>
          <cell r="R7361">
            <v>20239.613333333335</v>
          </cell>
        </row>
        <row r="7362">
          <cell r="C7362">
            <v>103071</v>
          </cell>
          <cell r="D7362" t="str">
            <v>VARZO</v>
          </cell>
          <cell r="E7362" t="str">
            <v>VB</v>
          </cell>
          <cell r="F7362" t="str">
            <v>Piemonte</v>
          </cell>
          <cell r="G7362">
            <v>1</v>
          </cell>
          <cell r="H7362">
            <v>1399</v>
          </cell>
          <cell r="I7362">
            <v>0</v>
          </cell>
          <cell r="J7362">
            <v>2198583</v>
          </cell>
          <cell r="K7362">
            <v>2133100</v>
          </cell>
          <cell r="L7362">
            <v>7043736</v>
          </cell>
          <cell r="M7362">
            <v>9059455</v>
          </cell>
          <cell r="N7362">
            <v>645414</v>
          </cell>
          <cell r="O7362">
            <v>795758</v>
          </cell>
          <cell r="Q7362">
            <v>21876046</v>
          </cell>
          <cell r="R7362">
            <v>15636.916368834882</v>
          </cell>
        </row>
        <row r="7363">
          <cell r="C7363">
            <v>8064</v>
          </cell>
          <cell r="D7363" t="str">
            <v>VASIA</v>
          </cell>
          <cell r="E7363" t="str">
            <v>IM</v>
          </cell>
          <cell r="F7363" t="str">
            <v>Liguria</v>
          </cell>
          <cell r="G7363">
            <v>7</v>
          </cell>
          <cell r="H7363">
            <v>298</v>
          </cell>
          <cell r="I7363">
            <v>0</v>
          </cell>
          <cell r="J7363">
            <v>487557</v>
          </cell>
          <cell r="K7363">
            <v>474206</v>
          </cell>
          <cell r="L7363">
            <v>1696211</v>
          </cell>
          <cell r="M7363">
            <v>2021623</v>
          </cell>
          <cell r="Q7363">
            <v>4679597</v>
          </cell>
          <cell r="R7363">
            <v>15703.345637583892</v>
          </cell>
        </row>
        <row r="7364">
          <cell r="C7364">
            <v>94051</v>
          </cell>
          <cell r="D7364" t="str">
            <v>VASTOGIRARDI</v>
          </cell>
          <cell r="E7364" t="str">
            <v>IS</v>
          </cell>
          <cell r="F7364" t="str">
            <v>Molise</v>
          </cell>
          <cell r="G7364">
            <v>14</v>
          </cell>
          <cell r="H7364">
            <v>514</v>
          </cell>
          <cell r="I7364">
            <v>0</v>
          </cell>
          <cell r="J7364">
            <v>727851</v>
          </cell>
          <cell r="K7364">
            <v>1052082</v>
          </cell>
          <cell r="L7364">
            <v>3193992</v>
          </cell>
          <cell r="M7364">
            <v>2096507</v>
          </cell>
          <cell r="N7364">
            <v>403899</v>
          </cell>
          <cell r="Q7364">
            <v>7474331</v>
          </cell>
          <cell r="R7364">
            <v>14541.5</v>
          </cell>
        </row>
        <row r="7365">
          <cell r="C7365">
            <v>1290</v>
          </cell>
          <cell r="D7365" t="str">
            <v>VAUDA CANAVESE</v>
          </cell>
          <cell r="E7365" t="str">
            <v>TO</v>
          </cell>
          <cell r="F7365" t="str">
            <v>Piemonte</v>
          </cell>
          <cell r="G7365">
            <v>1</v>
          </cell>
          <cell r="H7365">
            <v>1072</v>
          </cell>
          <cell r="I7365">
            <v>0</v>
          </cell>
          <cell r="J7365">
            <v>1051757</v>
          </cell>
          <cell r="K7365">
            <v>1714268</v>
          </cell>
          <cell r="L7365">
            <v>7806558</v>
          </cell>
          <cell r="M7365">
            <v>8942330</v>
          </cell>
          <cell r="N7365">
            <v>1217558</v>
          </cell>
          <cell r="O7365">
            <v>913844</v>
          </cell>
          <cell r="Q7365">
            <v>21646315</v>
          </cell>
          <cell r="R7365">
            <v>20192.458022388058</v>
          </cell>
        </row>
        <row r="7366">
          <cell r="C7366">
            <v>102046</v>
          </cell>
          <cell r="D7366" t="str">
            <v>VAZZANO</v>
          </cell>
          <cell r="E7366" t="str">
            <v>VV</v>
          </cell>
          <cell r="F7366" t="str">
            <v>Calabria</v>
          </cell>
          <cell r="G7366">
            <v>18</v>
          </cell>
          <cell r="H7366">
            <v>718</v>
          </cell>
          <cell r="I7366">
            <v>0</v>
          </cell>
          <cell r="J7366">
            <v>1653474</v>
          </cell>
          <cell r="K7366">
            <v>1455876</v>
          </cell>
          <cell r="L7366">
            <v>3579515</v>
          </cell>
          <cell r="M7366">
            <v>2482766</v>
          </cell>
          <cell r="N7366">
            <v>254722</v>
          </cell>
          <cell r="O7366">
            <v>0</v>
          </cell>
          <cell r="P7366">
            <v>0</v>
          </cell>
          <cell r="Q7366">
            <v>9426353</v>
          </cell>
          <cell r="R7366">
            <v>13128.625348189415</v>
          </cell>
        </row>
        <row r="7367">
          <cell r="C7367">
            <v>26088</v>
          </cell>
          <cell r="D7367" t="str">
            <v>VAZZOLA</v>
          </cell>
          <cell r="E7367" t="str">
            <v>TV</v>
          </cell>
          <cell r="F7367" t="str">
            <v>Veneto</v>
          </cell>
          <cell r="G7367">
            <v>5</v>
          </cell>
          <cell r="H7367">
            <v>4956</v>
          </cell>
          <cell r="I7367">
            <v>0</v>
          </cell>
          <cell r="J7367">
            <v>5539824</v>
          </cell>
          <cell r="K7367">
            <v>7828024</v>
          </cell>
          <cell r="L7367">
            <v>36233397</v>
          </cell>
          <cell r="M7367">
            <v>36835436</v>
          </cell>
          <cell r="N7367">
            <v>5099288</v>
          </cell>
          <cell r="O7367">
            <v>4830227</v>
          </cell>
          <cell r="P7367">
            <v>7200231</v>
          </cell>
          <cell r="Q7367">
            <v>103566427</v>
          </cell>
          <cell r="R7367">
            <v>20897.180589184827</v>
          </cell>
        </row>
        <row r="7368">
          <cell r="C7368">
            <v>50037</v>
          </cell>
          <cell r="D7368" t="str">
            <v>VECCHIANO</v>
          </cell>
          <cell r="E7368" t="str">
            <v>PI</v>
          </cell>
          <cell r="F7368" t="str">
            <v>Toscana</v>
          </cell>
          <cell r="G7368">
            <v>9</v>
          </cell>
          <cell r="H7368">
            <v>8736</v>
          </cell>
          <cell r="J7368">
            <v>9718122</v>
          </cell>
          <cell r="K7368">
            <v>14437028</v>
          </cell>
          <cell r="L7368">
            <v>61183336</v>
          </cell>
          <cell r="M7368">
            <v>73867397</v>
          </cell>
          <cell r="N7368">
            <v>10267425</v>
          </cell>
          <cell r="O7368">
            <v>9735419</v>
          </cell>
          <cell r="P7368">
            <v>4295645</v>
          </cell>
          <cell r="Q7368">
            <v>183504372</v>
          </cell>
          <cell r="R7368">
            <v>21005.537087912089</v>
          </cell>
        </row>
        <row r="7369">
          <cell r="C7369">
            <v>12134</v>
          </cell>
          <cell r="D7369" t="str">
            <v>VEDANO OLONA</v>
          </cell>
          <cell r="E7369" t="str">
            <v>VA</v>
          </cell>
          <cell r="F7369" t="str">
            <v>Lombardia</v>
          </cell>
          <cell r="G7369">
            <v>3</v>
          </cell>
          <cell r="H7369">
            <v>5118</v>
          </cell>
          <cell r="J7369">
            <v>4967557</v>
          </cell>
          <cell r="K7369">
            <v>7974020</v>
          </cell>
          <cell r="L7369">
            <v>34417636</v>
          </cell>
          <cell r="M7369">
            <v>42941917</v>
          </cell>
          <cell r="N7369">
            <v>7764189</v>
          </cell>
          <cell r="O7369">
            <v>7045119</v>
          </cell>
          <cell r="P7369">
            <v>7134855</v>
          </cell>
          <cell r="Q7369">
            <v>112245293</v>
          </cell>
          <cell r="R7369">
            <v>21931.475771785856</v>
          </cell>
        </row>
        <row r="7370">
          <cell r="C7370">
            <v>108046</v>
          </cell>
          <cell r="D7370" t="str">
            <v>VEDANO AL LAMBRO</v>
          </cell>
          <cell r="E7370" t="str">
            <v>MB</v>
          </cell>
          <cell r="F7370" t="str">
            <v>Lombardia</v>
          </cell>
          <cell r="G7370">
            <v>3</v>
          </cell>
          <cell r="H7370">
            <v>5690</v>
          </cell>
          <cell r="J7370">
            <v>5208413</v>
          </cell>
          <cell r="K7370">
            <v>6173403</v>
          </cell>
          <cell r="L7370">
            <v>30179726</v>
          </cell>
          <cell r="M7370">
            <v>58287539</v>
          </cell>
          <cell r="N7370">
            <v>22629704</v>
          </cell>
          <cell r="O7370">
            <v>25677011</v>
          </cell>
          <cell r="P7370">
            <v>41998497</v>
          </cell>
          <cell r="Q7370">
            <v>190154293</v>
          </cell>
          <cell r="R7370">
            <v>33419.032161687173</v>
          </cell>
        </row>
        <row r="7371">
          <cell r="C7371">
            <v>26089</v>
          </cell>
          <cell r="D7371" t="str">
            <v>VEDELAGO</v>
          </cell>
          <cell r="E7371" t="str">
            <v>TV</v>
          </cell>
          <cell r="F7371" t="str">
            <v>Veneto</v>
          </cell>
          <cell r="G7371">
            <v>5</v>
          </cell>
          <cell r="H7371">
            <v>12043</v>
          </cell>
          <cell r="J7371">
            <v>13098768</v>
          </cell>
          <cell r="K7371">
            <v>20401973</v>
          </cell>
          <cell r="L7371">
            <v>90446568</v>
          </cell>
          <cell r="M7371">
            <v>89972760</v>
          </cell>
          <cell r="N7371">
            <v>9575315</v>
          </cell>
          <cell r="O7371">
            <v>10492693</v>
          </cell>
          <cell r="P7371">
            <v>13029050</v>
          </cell>
          <cell r="Q7371">
            <v>247017127</v>
          </cell>
          <cell r="R7371">
            <v>20511.26189487669</v>
          </cell>
        </row>
        <row r="7372">
          <cell r="C7372">
            <v>16230</v>
          </cell>
          <cell r="D7372" t="str">
            <v>VEDESETA</v>
          </cell>
          <cell r="E7372" t="str">
            <v>BG</v>
          </cell>
          <cell r="F7372" t="str">
            <v>Lombardia</v>
          </cell>
          <cell r="G7372">
            <v>3</v>
          </cell>
          <cell r="H7372">
            <v>162</v>
          </cell>
          <cell r="I7372">
            <v>0</v>
          </cell>
          <cell r="J7372">
            <v>267443</v>
          </cell>
          <cell r="K7372">
            <v>299087</v>
          </cell>
          <cell r="L7372">
            <v>1085354</v>
          </cell>
          <cell r="M7372">
            <v>675319</v>
          </cell>
          <cell r="O7372">
            <v>0</v>
          </cell>
          <cell r="P7372">
            <v>0</v>
          </cell>
          <cell r="Q7372">
            <v>2327203</v>
          </cell>
          <cell r="R7372">
            <v>14365.45061728395</v>
          </cell>
        </row>
        <row r="7373">
          <cell r="C7373">
            <v>108047</v>
          </cell>
          <cell r="D7373" t="str">
            <v>VEDUGGIO CON COLZANO</v>
          </cell>
          <cell r="E7373" t="str">
            <v>MB</v>
          </cell>
          <cell r="F7373" t="str">
            <v>Lombardia</v>
          </cell>
          <cell r="G7373">
            <v>3</v>
          </cell>
          <cell r="H7373">
            <v>3159</v>
          </cell>
          <cell r="I7373">
            <v>0</v>
          </cell>
          <cell r="J7373">
            <v>2717059</v>
          </cell>
          <cell r="K7373">
            <v>4290625</v>
          </cell>
          <cell r="L7373">
            <v>25082666</v>
          </cell>
          <cell r="M7373">
            <v>29165820</v>
          </cell>
          <cell r="N7373">
            <v>3789034</v>
          </cell>
          <cell r="O7373">
            <v>3926505</v>
          </cell>
          <cell r="P7373">
            <v>6780765</v>
          </cell>
          <cell r="Q7373">
            <v>75752474</v>
          </cell>
          <cell r="R7373">
            <v>23979.890471668248</v>
          </cell>
        </row>
        <row r="7374">
          <cell r="C7374">
            <v>28096</v>
          </cell>
          <cell r="D7374" t="str">
            <v>VEGGIANO</v>
          </cell>
          <cell r="E7374" t="str">
            <v>PD</v>
          </cell>
          <cell r="F7374" t="str">
            <v>Veneto</v>
          </cell>
          <cell r="G7374">
            <v>5</v>
          </cell>
          <cell r="H7374">
            <v>3327</v>
          </cell>
          <cell r="I7374">
            <v>0</v>
          </cell>
          <cell r="J7374">
            <v>3083049</v>
          </cell>
          <cell r="K7374">
            <v>5325954</v>
          </cell>
          <cell r="L7374">
            <v>25334612</v>
          </cell>
          <cell r="M7374">
            <v>27980019</v>
          </cell>
          <cell r="N7374">
            <v>4066837</v>
          </cell>
          <cell r="O7374">
            <v>3348792</v>
          </cell>
          <cell r="P7374">
            <v>3385039</v>
          </cell>
          <cell r="Q7374">
            <v>72524302</v>
          </cell>
          <cell r="R7374">
            <v>21798.708145476405</v>
          </cell>
        </row>
        <row r="7375">
          <cell r="C7375">
            <v>75092</v>
          </cell>
          <cell r="D7375" t="str">
            <v>VEGLIE</v>
          </cell>
          <cell r="E7375" t="str">
            <v>LE</v>
          </cell>
          <cell r="F7375" t="str">
            <v>Puglia</v>
          </cell>
          <cell r="G7375">
            <v>16</v>
          </cell>
          <cell r="H7375">
            <v>9101</v>
          </cell>
          <cell r="I7375">
            <v>0</v>
          </cell>
          <cell r="J7375">
            <v>19872125</v>
          </cell>
          <cell r="K7375">
            <v>21561976</v>
          </cell>
          <cell r="L7375">
            <v>40244546</v>
          </cell>
          <cell r="M7375">
            <v>32571110</v>
          </cell>
          <cell r="N7375">
            <v>3907082</v>
          </cell>
          <cell r="O7375">
            <v>2951400</v>
          </cell>
          <cell r="P7375">
            <v>6013153</v>
          </cell>
          <cell r="Q7375">
            <v>127121392</v>
          </cell>
          <cell r="R7375">
            <v>13967.848807823317</v>
          </cell>
        </row>
        <row r="7376">
          <cell r="C7376">
            <v>96075</v>
          </cell>
          <cell r="D7376" t="str">
            <v>VEGLIO</v>
          </cell>
          <cell r="E7376" t="str">
            <v>BI</v>
          </cell>
          <cell r="F7376" t="str">
            <v>Piemonte</v>
          </cell>
          <cell r="G7376">
            <v>1</v>
          </cell>
          <cell r="H7376">
            <v>346</v>
          </cell>
          <cell r="I7376">
            <v>0</v>
          </cell>
          <cell r="J7376">
            <v>317450</v>
          </cell>
          <cell r="K7376">
            <v>632603</v>
          </cell>
          <cell r="L7376">
            <v>2921932</v>
          </cell>
          <cell r="M7376">
            <v>2225392</v>
          </cell>
          <cell r="Q7376">
            <v>6097377</v>
          </cell>
          <cell r="R7376">
            <v>17622.476878612717</v>
          </cell>
        </row>
        <row r="7377">
          <cell r="C7377">
            <v>56056</v>
          </cell>
          <cell r="D7377" t="str">
            <v>VEJANO</v>
          </cell>
          <cell r="E7377" t="str">
            <v>VT</v>
          </cell>
          <cell r="F7377" t="str">
            <v>Lazio</v>
          </cell>
          <cell r="G7377">
            <v>12</v>
          </cell>
          <cell r="H7377">
            <v>1498</v>
          </cell>
          <cell r="I7377">
            <v>0</v>
          </cell>
          <cell r="J7377">
            <v>2272817</v>
          </cell>
          <cell r="K7377">
            <v>2225730</v>
          </cell>
          <cell r="L7377">
            <v>8536672</v>
          </cell>
          <cell r="M7377">
            <v>11374549</v>
          </cell>
          <cell r="N7377">
            <v>1567048</v>
          </cell>
          <cell r="O7377">
            <v>818677</v>
          </cell>
          <cell r="P7377">
            <v>712798</v>
          </cell>
          <cell r="Q7377">
            <v>27508291</v>
          </cell>
          <cell r="R7377">
            <v>18363.345126835782</v>
          </cell>
        </row>
        <row r="7378">
          <cell r="C7378">
            <v>13236</v>
          </cell>
          <cell r="D7378" t="str">
            <v>VELESO</v>
          </cell>
          <cell r="E7378" t="str">
            <v>CO</v>
          </cell>
          <cell r="F7378" t="str">
            <v>Lombardia</v>
          </cell>
          <cell r="G7378">
            <v>3</v>
          </cell>
          <cell r="H7378">
            <v>159</v>
          </cell>
          <cell r="I7378">
            <v>0</v>
          </cell>
          <cell r="J7378">
            <v>186758</v>
          </cell>
          <cell r="K7378">
            <v>313145</v>
          </cell>
          <cell r="L7378">
            <v>1172597</v>
          </cell>
          <cell r="M7378">
            <v>1013845</v>
          </cell>
          <cell r="Q7378">
            <v>2686345</v>
          </cell>
          <cell r="R7378">
            <v>16895.251572327044</v>
          </cell>
        </row>
        <row r="7379">
          <cell r="C7379">
            <v>18172</v>
          </cell>
          <cell r="D7379" t="str">
            <v>VELEZZO LOMELLINA</v>
          </cell>
          <cell r="E7379" t="str">
            <v>PV</v>
          </cell>
          <cell r="F7379" t="str">
            <v>Lombardia</v>
          </cell>
          <cell r="G7379">
            <v>3</v>
          </cell>
          <cell r="H7379">
            <v>71</v>
          </cell>
          <cell r="I7379">
            <v>0</v>
          </cell>
          <cell r="J7379">
            <v>48564</v>
          </cell>
          <cell r="K7379">
            <v>140700</v>
          </cell>
          <cell r="L7379">
            <v>615782</v>
          </cell>
          <cell r="M7379">
            <v>343798</v>
          </cell>
          <cell r="P7379">
            <v>0</v>
          </cell>
          <cell r="Q7379">
            <v>1148844</v>
          </cell>
          <cell r="R7379">
            <v>16180.901408450703</v>
          </cell>
        </row>
        <row r="7380">
          <cell r="C7380">
            <v>58111</v>
          </cell>
          <cell r="D7380" t="str">
            <v>VELLETRI</v>
          </cell>
          <cell r="E7380" t="str">
            <v>RM</v>
          </cell>
          <cell r="F7380" t="str">
            <v>Lazio</v>
          </cell>
          <cell r="G7380">
            <v>12</v>
          </cell>
          <cell r="H7380">
            <v>33080</v>
          </cell>
          <cell r="J7380">
            <v>48951319</v>
          </cell>
          <cell r="K7380">
            <v>59517995</v>
          </cell>
          <cell r="L7380">
            <v>180490640</v>
          </cell>
          <cell r="M7380">
            <v>227799727</v>
          </cell>
          <cell r="N7380">
            <v>32332703</v>
          </cell>
          <cell r="O7380">
            <v>39289381</v>
          </cell>
          <cell r="P7380">
            <v>24751388</v>
          </cell>
          <cell r="Q7380">
            <v>613133153</v>
          </cell>
          <cell r="R7380">
            <v>18534.85952237001</v>
          </cell>
        </row>
        <row r="7381">
          <cell r="C7381">
            <v>18173</v>
          </cell>
          <cell r="D7381" t="str">
            <v>VELLEZZO BELLINI</v>
          </cell>
          <cell r="E7381" t="str">
            <v>PV</v>
          </cell>
          <cell r="F7381" t="str">
            <v>Lombardia</v>
          </cell>
          <cell r="G7381">
            <v>3</v>
          </cell>
          <cell r="H7381">
            <v>2340</v>
          </cell>
          <cell r="I7381">
            <v>0</v>
          </cell>
          <cell r="J7381">
            <v>2260578</v>
          </cell>
          <cell r="K7381">
            <v>3458816</v>
          </cell>
          <cell r="L7381">
            <v>16155374</v>
          </cell>
          <cell r="M7381">
            <v>22765880</v>
          </cell>
          <cell r="N7381">
            <v>3773857</v>
          </cell>
          <cell r="O7381">
            <v>3290202</v>
          </cell>
          <cell r="P7381">
            <v>2279347</v>
          </cell>
          <cell r="Q7381">
            <v>53984054</v>
          </cell>
          <cell r="R7381">
            <v>23070.108547008545</v>
          </cell>
        </row>
        <row r="7382">
          <cell r="C7382">
            <v>23090</v>
          </cell>
          <cell r="D7382" t="str">
            <v>VELO VERONESE</v>
          </cell>
          <cell r="E7382" t="str">
            <v>VR</v>
          </cell>
          <cell r="F7382" t="str">
            <v>Veneto</v>
          </cell>
          <cell r="G7382">
            <v>5</v>
          </cell>
          <cell r="H7382">
            <v>590</v>
          </cell>
          <cell r="I7382">
            <v>0</v>
          </cell>
          <cell r="J7382">
            <v>930802</v>
          </cell>
          <cell r="K7382">
            <v>1319882</v>
          </cell>
          <cell r="L7382">
            <v>3054388</v>
          </cell>
          <cell r="M7382">
            <v>2616713</v>
          </cell>
          <cell r="N7382">
            <v>372755</v>
          </cell>
          <cell r="P7382">
            <v>0</v>
          </cell>
          <cell r="Q7382">
            <v>8294540</v>
          </cell>
          <cell r="R7382">
            <v>14058.542372881357</v>
          </cell>
        </row>
        <row r="7383">
          <cell r="C7383">
            <v>24115</v>
          </cell>
          <cell r="D7383" t="str">
            <v>VELO D'ASTICO</v>
          </cell>
          <cell r="E7383" t="str">
            <v>VI</v>
          </cell>
          <cell r="F7383" t="str">
            <v>Veneto</v>
          </cell>
          <cell r="G7383">
            <v>5</v>
          </cell>
          <cell r="H7383">
            <v>1747</v>
          </cell>
          <cell r="I7383">
            <v>0</v>
          </cell>
          <cell r="J7383">
            <v>1461192</v>
          </cell>
          <cell r="K7383">
            <v>2859278</v>
          </cell>
          <cell r="L7383">
            <v>12861769</v>
          </cell>
          <cell r="M7383">
            <v>15408441</v>
          </cell>
          <cell r="N7383">
            <v>2207906</v>
          </cell>
          <cell r="O7383">
            <v>1605326</v>
          </cell>
          <cell r="P7383">
            <v>1264735</v>
          </cell>
          <cell r="Q7383">
            <v>37668647</v>
          </cell>
          <cell r="R7383">
            <v>21561.904407555809</v>
          </cell>
        </row>
        <row r="7384">
          <cell r="C7384">
            <v>21116</v>
          </cell>
          <cell r="D7384" t="str">
            <v>VELTURNO .FELDTHURNS.</v>
          </cell>
          <cell r="E7384" t="str">
            <v>BZ</v>
          </cell>
          <cell r="F7384" t="str">
            <v>Trentino Alto Adige(P.A.Bolzano)</v>
          </cell>
          <cell r="G7384">
            <v>4</v>
          </cell>
          <cell r="H7384">
            <v>2281</v>
          </cell>
          <cell r="I7384">
            <v>0</v>
          </cell>
          <cell r="J7384">
            <v>2507196</v>
          </cell>
          <cell r="K7384">
            <v>3186079</v>
          </cell>
          <cell r="L7384">
            <v>12326818</v>
          </cell>
          <cell r="M7384">
            <v>24542779</v>
          </cell>
          <cell r="N7384">
            <v>4929516</v>
          </cell>
          <cell r="O7384">
            <v>3021163</v>
          </cell>
          <cell r="P7384">
            <v>5010113</v>
          </cell>
          <cell r="Q7384">
            <v>55523664</v>
          </cell>
          <cell r="R7384">
            <v>24341.807978956596</v>
          </cell>
        </row>
        <row r="7385">
          <cell r="C7385">
            <v>94052</v>
          </cell>
          <cell r="D7385" t="str">
            <v>VENAFRO</v>
          </cell>
          <cell r="E7385" t="str">
            <v>IS</v>
          </cell>
          <cell r="F7385" t="str">
            <v>Molise</v>
          </cell>
          <cell r="G7385">
            <v>14</v>
          </cell>
          <cell r="H7385">
            <v>7518</v>
          </cell>
          <cell r="J7385">
            <v>11589163</v>
          </cell>
          <cell r="K7385">
            <v>11959943</v>
          </cell>
          <cell r="L7385">
            <v>39252703</v>
          </cell>
          <cell r="M7385">
            <v>48244881</v>
          </cell>
          <cell r="N7385">
            <v>8034452</v>
          </cell>
          <cell r="O7385">
            <v>9094357</v>
          </cell>
          <cell r="P7385">
            <v>4022629</v>
          </cell>
          <cell r="Q7385">
            <v>132198128</v>
          </cell>
          <cell r="R7385">
            <v>17584.214950784783</v>
          </cell>
        </row>
        <row r="7386">
          <cell r="C7386">
            <v>1291</v>
          </cell>
          <cell r="D7386" t="str">
            <v>VENAUS</v>
          </cell>
          <cell r="E7386" t="str">
            <v>TO</v>
          </cell>
          <cell r="F7386" t="str">
            <v>Piemonte</v>
          </cell>
          <cell r="G7386">
            <v>1</v>
          </cell>
          <cell r="H7386">
            <v>647</v>
          </cell>
          <cell r="I7386">
            <v>0</v>
          </cell>
          <cell r="J7386">
            <v>692907</v>
          </cell>
          <cell r="K7386">
            <v>819448</v>
          </cell>
          <cell r="L7386">
            <v>4922123</v>
          </cell>
          <cell r="M7386">
            <v>6101562</v>
          </cell>
          <cell r="N7386">
            <v>294727</v>
          </cell>
          <cell r="P7386">
            <v>0</v>
          </cell>
          <cell r="Q7386">
            <v>12830767</v>
          </cell>
          <cell r="R7386">
            <v>19831.170015455951</v>
          </cell>
        </row>
        <row r="7387">
          <cell r="C7387">
            <v>1292</v>
          </cell>
          <cell r="D7387" t="str">
            <v>VENARIA REALE</v>
          </cell>
          <cell r="E7387" t="str">
            <v>TO</v>
          </cell>
          <cell r="F7387" t="str">
            <v>Piemonte</v>
          </cell>
          <cell r="G7387">
            <v>1</v>
          </cell>
          <cell r="H7387">
            <v>24522</v>
          </cell>
          <cell r="J7387">
            <v>23512925</v>
          </cell>
          <cell r="K7387">
            <v>34878664</v>
          </cell>
          <cell r="L7387">
            <v>176740717</v>
          </cell>
          <cell r="M7387">
            <v>232597180</v>
          </cell>
          <cell r="N7387">
            <v>31718964</v>
          </cell>
          <cell r="O7387">
            <v>27638523</v>
          </cell>
          <cell r="P7387">
            <v>19329825</v>
          </cell>
          <cell r="Q7387">
            <v>546416798</v>
          </cell>
          <cell r="R7387">
            <v>22282.717478182854</v>
          </cell>
        </row>
        <row r="7388">
          <cell r="C7388">
            <v>44073</v>
          </cell>
          <cell r="D7388" t="str">
            <v>VENAROTTA</v>
          </cell>
          <cell r="E7388" t="str">
            <v>AP</v>
          </cell>
          <cell r="F7388" t="str">
            <v>Marche</v>
          </cell>
          <cell r="G7388">
            <v>11</v>
          </cell>
          <cell r="H7388">
            <v>1496</v>
          </cell>
          <cell r="I7388">
            <v>0</v>
          </cell>
          <cell r="J7388">
            <v>2116979</v>
          </cell>
          <cell r="K7388">
            <v>2882171</v>
          </cell>
          <cell r="L7388">
            <v>9944902</v>
          </cell>
          <cell r="M7388">
            <v>8622612</v>
          </cell>
          <cell r="N7388">
            <v>895142</v>
          </cell>
          <cell r="O7388">
            <v>1126862</v>
          </cell>
          <cell r="P7388">
            <v>1665355</v>
          </cell>
          <cell r="Q7388">
            <v>27254023</v>
          </cell>
          <cell r="R7388">
            <v>18217.929812834223</v>
          </cell>
        </row>
        <row r="7389">
          <cell r="C7389">
            <v>4237</v>
          </cell>
          <cell r="D7389" t="str">
            <v>VENASCA</v>
          </cell>
          <cell r="E7389" t="str">
            <v>CN</v>
          </cell>
          <cell r="F7389" t="str">
            <v>Piemonte</v>
          </cell>
          <cell r="G7389">
            <v>1</v>
          </cell>
          <cell r="H7389">
            <v>1053</v>
          </cell>
          <cell r="I7389">
            <v>0</v>
          </cell>
          <cell r="J7389">
            <v>1198139</v>
          </cell>
          <cell r="K7389">
            <v>1740487</v>
          </cell>
          <cell r="L7389">
            <v>8700380</v>
          </cell>
          <cell r="M7389">
            <v>6564555</v>
          </cell>
          <cell r="N7389">
            <v>659851</v>
          </cell>
          <cell r="O7389">
            <v>510194</v>
          </cell>
          <cell r="Q7389">
            <v>19373606</v>
          </cell>
          <cell r="R7389">
            <v>18398.486229819562</v>
          </cell>
        </row>
        <row r="7390">
          <cell r="C7390">
            <v>9066</v>
          </cell>
          <cell r="D7390" t="str">
            <v>VENDONE</v>
          </cell>
          <cell r="E7390" t="str">
            <v>SV</v>
          </cell>
          <cell r="F7390" t="str">
            <v>Liguria</v>
          </cell>
          <cell r="G7390">
            <v>7</v>
          </cell>
          <cell r="H7390">
            <v>279</v>
          </cell>
          <cell r="I7390">
            <v>0</v>
          </cell>
          <cell r="J7390">
            <v>415360</v>
          </cell>
          <cell r="K7390">
            <v>562803</v>
          </cell>
          <cell r="L7390">
            <v>1688694</v>
          </cell>
          <cell r="M7390">
            <v>1526911</v>
          </cell>
          <cell r="N7390">
            <v>259588</v>
          </cell>
          <cell r="O7390">
            <v>0</v>
          </cell>
          <cell r="P7390">
            <v>0</v>
          </cell>
          <cell r="Q7390">
            <v>4453356</v>
          </cell>
          <cell r="R7390">
            <v>15961.849462365592</v>
          </cell>
        </row>
        <row r="7391">
          <cell r="C7391">
            <v>12136</v>
          </cell>
          <cell r="D7391" t="str">
            <v>VENEGONO INFERIORE</v>
          </cell>
          <cell r="E7391" t="str">
            <v>VA</v>
          </cell>
          <cell r="F7391" t="str">
            <v>Lombardia</v>
          </cell>
          <cell r="G7391">
            <v>3</v>
          </cell>
          <cell r="H7391">
            <v>4278</v>
          </cell>
          <cell r="I7391">
            <v>0</v>
          </cell>
          <cell r="J7391">
            <v>4033358</v>
          </cell>
          <cell r="K7391">
            <v>6136817</v>
          </cell>
          <cell r="L7391">
            <v>28020339</v>
          </cell>
          <cell r="M7391">
            <v>42261740</v>
          </cell>
          <cell r="N7391">
            <v>7069275</v>
          </cell>
          <cell r="O7391">
            <v>7032910</v>
          </cell>
          <cell r="P7391">
            <v>6708690</v>
          </cell>
          <cell r="Q7391">
            <v>101263129</v>
          </cell>
          <cell r="R7391">
            <v>23670.670640486209</v>
          </cell>
        </row>
        <row r="7392">
          <cell r="C7392">
            <v>12137</v>
          </cell>
          <cell r="D7392" t="str">
            <v>VENEGONO SUPERIORE</v>
          </cell>
          <cell r="E7392" t="str">
            <v>VA</v>
          </cell>
          <cell r="F7392" t="str">
            <v>Lombardia</v>
          </cell>
          <cell r="G7392">
            <v>3</v>
          </cell>
          <cell r="H7392">
            <v>5005</v>
          </cell>
          <cell r="I7392">
            <v>0</v>
          </cell>
          <cell r="J7392">
            <v>5152335</v>
          </cell>
          <cell r="K7392">
            <v>7523406</v>
          </cell>
          <cell r="L7392">
            <v>32094623</v>
          </cell>
          <cell r="M7392">
            <v>46144909</v>
          </cell>
          <cell r="N7392">
            <v>8790957</v>
          </cell>
          <cell r="O7392">
            <v>7518466</v>
          </cell>
          <cell r="P7392">
            <v>8583752</v>
          </cell>
          <cell r="Q7392">
            <v>115808448</v>
          </cell>
          <cell r="R7392">
            <v>23138.551048951049</v>
          </cell>
        </row>
        <row r="7393">
          <cell r="C7393">
            <v>83104</v>
          </cell>
          <cell r="D7393" t="str">
            <v>VENETICO</v>
          </cell>
          <cell r="E7393" t="str">
            <v>ME</v>
          </cell>
          <cell r="F7393" t="str">
            <v>Sicilia</v>
          </cell>
          <cell r="G7393">
            <v>19</v>
          </cell>
          <cell r="H7393">
            <v>2360</v>
          </cell>
          <cell r="J7393">
            <v>4100102</v>
          </cell>
          <cell r="K7393">
            <v>4708272</v>
          </cell>
          <cell r="L7393">
            <v>12441044</v>
          </cell>
          <cell r="M7393">
            <v>14160804</v>
          </cell>
          <cell r="N7393">
            <v>1448048</v>
          </cell>
          <cell r="O7393">
            <v>870851</v>
          </cell>
          <cell r="Q7393">
            <v>37729121</v>
          </cell>
          <cell r="R7393">
            <v>15986.915677966103</v>
          </cell>
        </row>
        <row r="7394">
          <cell r="C7394">
            <v>27042</v>
          </cell>
          <cell r="D7394" t="str">
            <v>VENEZIA</v>
          </cell>
          <cell r="E7394" t="str">
            <v>VE</v>
          </cell>
          <cell r="F7394" t="str">
            <v>Veneto</v>
          </cell>
          <cell r="G7394">
            <v>5</v>
          </cell>
          <cell r="H7394">
            <v>196334</v>
          </cell>
          <cell r="I7394">
            <v>-142781</v>
          </cell>
          <cell r="J7394">
            <v>210260418</v>
          </cell>
          <cell r="K7394">
            <v>306299884</v>
          </cell>
          <cell r="L7394">
            <v>1239680849</v>
          </cell>
          <cell r="M7394">
            <v>1769479971</v>
          </cell>
          <cell r="N7394">
            <v>350761184</v>
          </cell>
          <cell r="O7394">
            <v>386186725</v>
          </cell>
          <cell r="P7394">
            <v>480504153</v>
          </cell>
          <cell r="Q7394">
            <v>4743173184</v>
          </cell>
          <cell r="R7394">
            <v>24158.694795603409</v>
          </cell>
        </row>
        <row r="7395">
          <cell r="C7395">
            <v>13238</v>
          </cell>
          <cell r="D7395" t="str">
            <v>VENIANO</v>
          </cell>
          <cell r="E7395" t="str">
            <v>CO</v>
          </cell>
          <cell r="F7395" t="str">
            <v>Lombardia</v>
          </cell>
          <cell r="G7395">
            <v>3</v>
          </cell>
          <cell r="H7395">
            <v>2163</v>
          </cell>
          <cell r="I7395">
            <v>0</v>
          </cell>
          <cell r="J7395">
            <v>1920895</v>
          </cell>
          <cell r="K7395">
            <v>2776701</v>
          </cell>
          <cell r="L7395">
            <v>16082484</v>
          </cell>
          <cell r="M7395">
            <v>19674982</v>
          </cell>
          <cell r="N7395">
            <v>3475753</v>
          </cell>
          <cell r="O7395">
            <v>2412676</v>
          </cell>
          <cell r="P7395">
            <v>3772440</v>
          </cell>
          <cell r="Q7395">
            <v>50115931</v>
          </cell>
          <cell r="R7395">
            <v>23169.639852057328</v>
          </cell>
        </row>
        <row r="7396">
          <cell r="C7396">
            <v>76095</v>
          </cell>
          <cell r="D7396" t="str">
            <v>VENOSA</v>
          </cell>
          <cell r="E7396" t="str">
            <v>PZ</v>
          </cell>
          <cell r="F7396" t="str">
            <v>Basilicata</v>
          </cell>
          <cell r="G7396">
            <v>17</v>
          </cell>
          <cell r="H7396">
            <v>7356</v>
          </cell>
          <cell r="I7396">
            <v>0</v>
          </cell>
          <cell r="J7396">
            <v>12715592</v>
          </cell>
          <cell r="K7396">
            <v>12986619</v>
          </cell>
          <cell r="L7396">
            <v>41958085</v>
          </cell>
          <cell r="M7396">
            <v>37622379</v>
          </cell>
          <cell r="N7396">
            <v>4833303</v>
          </cell>
          <cell r="O7396">
            <v>5043326</v>
          </cell>
          <cell r="P7396">
            <v>2572479</v>
          </cell>
          <cell r="Q7396">
            <v>117731783</v>
          </cell>
          <cell r="R7396">
            <v>16004.864464382817</v>
          </cell>
        </row>
        <row r="7397">
          <cell r="C7397">
            <v>64116</v>
          </cell>
          <cell r="D7397" t="str">
            <v>VENTICANO</v>
          </cell>
          <cell r="E7397" t="str">
            <v>AV</v>
          </cell>
          <cell r="F7397" t="str">
            <v>Campania</v>
          </cell>
          <cell r="G7397">
            <v>15</v>
          </cell>
          <cell r="H7397">
            <v>1562</v>
          </cell>
          <cell r="I7397">
            <v>0</v>
          </cell>
          <cell r="J7397">
            <v>2865319</v>
          </cell>
          <cell r="K7397">
            <v>2717747</v>
          </cell>
          <cell r="L7397">
            <v>7055478</v>
          </cell>
          <cell r="M7397">
            <v>9440610</v>
          </cell>
          <cell r="N7397">
            <v>1896663</v>
          </cell>
          <cell r="O7397">
            <v>1031196</v>
          </cell>
          <cell r="P7397">
            <v>1505714</v>
          </cell>
          <cell r="Q7397">
            <v>26512727</v>
          </cell>
          <cell r="R7397">
            <v>16973.576824583866</v>
          </cell>
        </row>
        <row r="7398">
          <cell r="C7398">
            <v>82077</v>
          </cell>
          <cell r="D7398" t="str">
            <v>VENTIMIGLIA DI SICILIA</v>
          </cell>
          <cell r="E7398" t="str">
            <v>PA</v>
          </cell>
          <cell r="F7398" t="str">
            <v>Sicilia</v>
          </cell>
          <cell r="G7398">
            <v>19</v>
          </cell>
          <cell r="H7398">
            <v>1134</v>
          </cell>
          <cell r="I7398">
            <v>0</v>
          </cell>
          <cell r="J7398">
            <v>2471228</v>
          </cell>
          <cell r="K7398">
            <v>2602839</v>
          </cell>
          <cell r="L7398">
            <v>4272424</v>
          </cell>
          <cell r="M7398">
            <v>3398294</v>
          </cell>
          <cell r="N7398">
            <v>510192</v>
          </cell>
          <cell r="P7398">
            <v>0</v>
          </cell>
          <cell r="Q7398">
            <v>13254977</v>
          </cell>
          <cell r="R7398">
            <v>11688.692239858907</v>
          </cell>
        </row>
        <row r="7399">
          <cell r="C7399">
            <v>8065</v>
          </cell>
          <cell r="D7399" t="str">
            <v>VENTIMIGLIA</v>
          </cell>
          <cell r="E7399" t="str">
            <v>IM</v>
          </cell>
          <cell r="F7399" t="str">
            <v>Liguria</v>
          </cell>
          <cell r="G7399">
            <v>7</v>
          </cell>
          <cell r="H7399">
            <v>16056</v>
          </cell>
          <cell r="J7399">
            <v>25046701</v>
          </cell>
          <cell r="K7399">
            <v>33693003</v>
          </cell>
          <cell r="L7399">
            <v>90302318</v>
          </cell>
          <cell r="M7399">
            <v>91918224</v>
          </cell>
          <cell r="N7399">
            <v>12204579</v>
          </cell>
          <cell r="O7399">
            <v>12620311</v>
          </cell>
          <cell r="P7399">
            <v>15405762</v>
          </cell>
          <cell r="Q7399">
            <v>281190898</v>
          </cell>
          <cell r="R7399">
            <v>17513.135151968112</v>
          </cell>
        </row>
        <row r="7400">
          <cell r="C7400">
            <v>59033</v>
          </cell>
          <cell r="D7400" t="str">
            <v>VENTOTENE</v>
          </cell>
          <cell r="E7400" t="str">
            <v>LT</v>
          </cell>
          <cell r="F7400" t="str">
            <v>Lazio</v>
          </cell>
          <cell r="G7400">
            <v>12</v>
          </cell>
          <cell r="H7400">
            <v>546</v>
          </cell>
          <cell r="I7400">
            <v>0</v>
          </cell>
          <cell r="J7400">
            <v>1148809</v>
          </cell>
          <cell r="K7400">
            <v>707196</v>
          </cell>
          <cell r="L7400">
            <v>1696380</v>
          </cell>
          <cell r="M7400">
            <v>3966854</v>
          </cell>
          <cell r="N7400">
            <v>563992</v>
          </cell>
          <cell r="Q7400">
            <v>8083231</v>
          </cell>
          <cell r="R7400">
            <v>14804.452380952382</v>
          </cell>
        </row>
        <row r="7401">
          <cell r="C7401">
            <v>30131</v>
          </cell>
          <cell r="D7401" t="str">
            <v>VENZONE</v>
          </cell>
          <cell r="E7401" t="str">
            <v>UD</v>
          </cell>
          <cell r="F7401" t="str">
            <v>Friuli Venezia Giulia</v>
          </cell>
          <cell r="G7401">
            <v>6</v>
          </cell>
          <cell r="H7401">
            <v>1638</v>
          </cell>
          <cell r="J7401">
            <v>1732598</v>
          </cell>
          <cell r="K7401">
            <v>2580298</v>
          </cell>
          <cell r="L7401">
            <v>11737647</v>
          </cell>
          <cell r="M7401">
            <v>14121133</v>
          </cell>
          <cell r="N7401">
            <v>1208791</v>
          </cell>
          <cell r="O7401">
            <v>465848</v>
          </cell>
          <cell r="Q7401">
            <v>31846315</v>
          </cell>
          <cell r="R7401">
            <v>19442.19474969475</v>
          </cell>
        </row>
        <row r="7402">
          <cell r="C7402">
            <v>108048</v>
          </cell>
          <cell r="D7402" t="str">
            <v>VERANO BRIANZA</v>
          </cell>
          <cell r="E7402" t="str">
            <v>MB</v>
          </cell>
          <cell r="F7402" t="str">
            <v>Lombardia</v>
          </cell>
          <cell r="G7402">
            <v>3</v>
          </cell>
          <cell r="H7402">
            <v>6682</v>
          </cell>
          <cell r="J7402">
            <v>5995368</v>
          </cell>
          <cell r="K7402">
            <v>9475201</v>
          </cell>
          <cell r="L7402">
            <v>48877761</v>
          </cell>
          <cell r="M7402">
            <v>63267737</v>
          </cell>
          <cell r="N7402">
            <v>10430902</v>
          </cell>
          <cell r="O7402">
            <v>11419043</v>
          </cell>
          <cell r="P7402">
            <v>9664162</v>
          </cell>
          <cell r="Q7402">
            <v>159130174</v>
          </cell>
          <cell r="R7402">
            <v>23814.752170008978</v>
          </cell>
        </row>
        <row r="7403">
          <cell r="C7403">
            <v>21112</v>
          </cell>
          <cell r="D7403" t="str">
            <v>VERANO .VOERAN.</v>
          </cell>
          <cell r="E7403" t="str">
            <v>BZ</v>
          </cell>
          <cell r="F7403" t="str">
            <v>Trentino Alto Adige(P.A.Bolzano)</v>
          </cell>
          <cell r="G7403">
            <v>4</v>
          </cell>
          <cell r="H7403">
            <v>739</v>
          </cell>
          <cell r="I7403">
            <v>0</v>
          </cell>
          <cell r="J7403">
            <v>938062</v>
          </cell>
          <cell r="K7403">
            <v>1403943</v>
          </cell>
          <cell r="L7403">
            <v>4036859</v>
          </cell>
          <cell r="M7403">
            <v>6673990</v>
          </cell>
          <cell r="N7403">
            <v>1310563</v>
          </cell>
          <cell r="O7403">
            <v>978325</v>
          </cell>
          <cell r="P7403">
            <v>1085475</v>
          </cell>
          <cell r="Q7403">
            <v>16427217</v>
          </cell>
          <cell r="R7403">
            <v>22228.981055480377</v>
          </cell>
        </row>
        <row r="7404">
          <cell r="C7404">
            <v>103072</v>
          </cell>
          <cell r="D7404" t="str">
            <v>VERBANIA</v>
          </cell>
          <cell r="E7404" t="str">
            <v>VB</v>
          </cell>
          <cell r="F7404" t="str">
            <v>Piemonte</v>
          </cell>
          <cell r="G7404">
            <v>1</v>
          </cell>
          <cell r="H7404">
            <v>22229</v>
          </cell>
          <cell r="I7404">
            <v>-2630</v>
          </cell>
          <cell r="J7404">
            <v>27342557</v>
          </cell>
          <cell r="K7404">
            <v>35230787</v>
          </cell>
          <cell r="L7404">
            <v>144754439</v>
          </cell>
          <cell r="M7404">
            <v>165041051</v>
          </cell>
          <cell r="N7404">
            <v>27639772</v>
          </cell>
          <cell r="O7404">
            <v>36837713</v>
          </cell>
          <cell r="P7404">
            <v>30015533</v>
          </cell>
          <cell r="Q7404">
            <v>466861852</v>
          </cell>
          <cell r="R7404">
            <v>21002.377614827477</v>
          </cell>
        </row>
        <row r="7405">
          <cell r="C7405">
            <v>78153</v>
          </cell>
          <cell r="D7405" t="str">
            <v>VERBICARO</v>
          </cell>
          <cell r="E7405" t="str">
            <v>CS</v>
          </cell>
          <cell r="F7405" t="str">
            <v>Calabria</v>
          </cell>
          <cell r="G7405">
            <v>18</v>
          </cell>
          <cell r="H7405">
            <v>1649</v>
          </cell>
          <cell r="I7405">
            <v>0</v>
          </cell>
          <cell r="J7405">
            <v>4795025</v>
          </cell>
          <cell r="K7405">
            <v>4151619</v>
          </cell>
          <cell r="L7405">
            <v>5156098</v>
          </cell>
          <cell r="M7405">
            <v>1518153</v>
          </cell>
          <cell r="N7405">
            <v>514901</v>
          </cell>
          <cell r="O7405">
            <v>378184</v>
          </cell>
          <cell r="P7405">
            <v>0</v>
          </cell>
          <cell r="Q7405">
            <v>16513980</v>
          </cell>
          <cell r="R7405">
            <v>10014.54214675561</v>
          </cell>
        </row>
        <row r="7406">
          <cell r="C7406">
            <v>13239</v>
          </cell>
          <cell r="D7406" t="str">
            <v>VERCANA</v>
          </cell>
          <cell r="E7406" t="str">
            <v>CO</v>
          </cell>
          <cell r="F7406" t="str">
            <v>Lombardia</v>
          </cell>
          <cell r="G7406">
            <v>3</v>
          </cell>
          <cell r="H7406">
            <v>579</v>
          </cell>
          <cell r="I7406">
            <v>0</v>
          </cell>
          <cell r="J7406">
            <v>743752</v>
          </cell>
          <cell r="K7406">
            <v>1082006</v>
          </cell>
          <cell r="L7406">
            <v>3944027</v>
          </cell>
          <cell r="M7406">
            <v>3124746</v>
          </cell>
          <cell r="N7406">
            <v>526921</v>
          </cell>
          <cell r="Q7406">
            <v>9421452</v>
          </cell>
          <cell r="R7406">
            <v>16271.937823834196</v>
          </cell>
        </row>
        <row r="7407">
          <cell r="C7407">
            <v>14075</v>
          </cell>
          <cell r="D7407" t="str">
            <v>VERCEIA</v>
          </cell>
          <cell r="E7407" t="str">
            <v>SO</v>
          </cell>
          <cell r="F7407" t="str">
            <v>Lombardia</v>
          </cell>
          <cell r="G7407">
            <v>3</v>
          </cell>
          <cell r="H7407">
            <v>757</v>
          </cell>
          <cell r="I7407">
            <v>0</v>
          </cell>
          <cell r="J7407">
            <v>1135433</v>
          </cell>
          <cell r="K7407">
            <v>1180051</v>
          </cell>
          <cell r="L7407">
            <v>4599979</v>
          </cell>
          <cell r="M7407">
            <v>4336222</v>
          </cell>
          <cell r="N7407">
            <v>299760</v>
          </cell>
          <cell r="O7407">
            <v>627484</v>
          </cell>
          <cell r="Q7407">
            <v>12178929</v>
          </cell>
          <cell r="R7407">
            <v>16088.413474240422</v>
          </cell>
        </row>
        <row r="7408">
          <cell r="C7408">
            <v>2158</v>
          </cell>
          <cell r="D7408" t="str">
            <v>VERCELLI</v>
          </cell>
          <cell r="E7408" t="str">
            <v>VC</v>
          </cell>
          <cell r="F7408" t="str">
            <v>Piemonte</v>
          </cell>
          <cell r="G7408">
            <v>1</v>
          </cell>
          <cell r="H7408">
            <v>33717</v>
          </cell>
          <cell r="J7408">
            <v>33759570</v>
          </cell>
          <cell r="K7408">
            <v>49241567</v>
          </cell>
          <cell r="L7408">
            <v>235817230</v>
          </cell>
          <cell r="M7408">
            <v>298406719</v>
          </cell>
          <cell r="N7408">
            <v>52166444</v>
          </cell>
          <cell r="O7408">
            <v>56655272</v>
          </cell>
          <cell r="P7408">
            <v>56659535</v>
          </cell>
          <cell r="Q7408">
            <v>782706337</v>
          </cell>
          <cell r="R7408">
            <v>23213.997004478453</v>
          </cell>
        </row>
        <row r="7409">
          <cell r="C7409">
            <v>97086</v>
          </cell>
          <cell r="D7409" t="str">
            <v>VERCURAGO</v>
          </cell>
          <cell r="E7409" t="str">
            <v>LC</v>
          </cell>
          <cell r="F7409" t="str">
            <v>Lombardia</v>
          </cell>
          <cell r="G7409">
            <v>3</v>
          </cell>
          <cell r="H7409">
            <v>2104</v>
          </cell>
          <cell r="I7409">
            <v>0</v>
          </cell>
          <cell r="J7409">
            <v>2195171</v>
          </cell>
          <cell r="K7409">
            <v>2872052</v>
          </cell>
          <cell r="L7409">
            <v>15263583</v>
          </cell>
          <cell r="M7409">
            <v>19920024</v>
          </cell>
          <cell r="N7409">
            <v>2763057</v>
          </cell>
          <cell r="O7409">
            <v>3877213</v>
          </cell>
          <cell r="P7409">
            <v>4790689</v>
          </cell>
          <cell r="Q7409">
            <v>51681789</v>
          </cell>
          <cell r="R7409">
            <v>24563.587927756653</v>
          </cell>
        </row>
        <row r="7410">
          <cell r="C7410">
            <v>16232</v>
          </cell>
          <cell r="D7410" t="str">
            <v>VERDELLINO</v>
          </cell>
          <cell r="E7410" t="str">
            <v>BG</v>
          </cell>
          <cell r="F7410" t="str">
            <v>Lombardia</v>
          </cell>
          <cell r="G7410">
            <v>3</v>
          </cell>
          <cell r="H7410">
            <v>5047</v>
          </cell>
          <cell r="I7410">
            <v>0</v>
          </cell>
          <cell r="J7410">
            <v>5499607</v>
          </cell>
          <cell r="K7410">
            <v>7780508</v>
          </cell>
          <cell r="L7410">
            <v>39589617</v>
          </cell>
          <cell r="M7410">
            <v>38903210</v>
          </cell>
          <cell r="N7410">
            <v>5300848</v>
          </cell>
          <cell r="O7410">
            <v>3754114</v>
          </cell>
          <cell r="P7410">
            <v>8885464</v>
          </cell>
          <cell r="Q7410">
            <v>109713368</v>
          </cell>
          <cell r="R7410">
            <v>21738.333267287497</v>
          </cell>
        </row>
        <row r="7411">
          <cell r="C7411">
            <v>16233</v>
          </cell>
          <cell r="D7411" t="str">
            <v>VERDELLO</v>
          </cell>
          <cell r="E7411" t="str">
            <v>BG</v>
          </cell>
          <cell r="F7411" t="str">
            <v>Lombardia</v>
          </cell>
          <cell r="G7411">
            <v>3</v>
          </cell>
          <cell r="H7411">
            <v>5806</v>
          </cell>
          <cell r="I7411">
            <v>0</v>
          </cell>
          <cell r="J7411">
            <v>5395030</v>
          </cell>
          <cell r="K7411">
            <v>8472168</v>
          </cell>
          <cell r="L7411">
            <v>44532293</v>
          </cell>
          <cell r="M7411">
            <v>50110888</v>
          </cell>
          <cell r="N7411">
            <v>8104002</v>
          </cell>
          <cell r="O7411">
            <v>8426596</v>
          </cell>
          <cell r="P7411">
            <v>7250784</v>
          </cell>
          <cell r="Q7411">
            <v>132291761</v>
          </cell>
          <cell r="R7411">
            <v>22785.353255253187</v>
          </cell>
        </row>
        <row r="7412">
          <cell r="C7412">
            <v>4238</v>
          </cell>
          <cell r="D7412" t="str">
            <v>VERDUNO</v>
          </cell>
          <cell r="E7412" t="str">
            <v>CN</v>
          </cell>
          <cell r="F7412" t="str">
            <v>Piemonte</v>
          </cell>
          <cell r="G7412">
            <v>1</v>
          </cell>
          <cell r="H7412">
            <v>422</v>
          </cell>
          <cell r="I7412">
            <v>0</v>
          </cell>
          <cell r="J7412">
            <v>425155</v>
          </cell>
          <cell r="K7412">
            <v>783735</v>
          </cell>
          <cell r="L7412">
            <v>2753010</v>
          </cell>
          <cell r="M7412">
            <v>3678338</v>
          </cell>
          <cell r="N7412">
            <v>622205</v>
          </cell>
          <cell r="P7412">
            <v>1431949</v>
          </cell>
          <cell r="Q7412">
            <v>9694392</v>
          </cell>
          <cell r="R7412">
            <v>22972.492890995261</v>
          </cell>
        </row>
        <row r="7413">
          <cell r="C7413">
            <v>37059</v>
          </cell>
          <cell r="D7413" t="str">
            <v>VERGATO</v>
          </cell>
          <cell r="E7413" t="str">
            <v>BO</v>
          </cell>
          <cell r="F7413" t="str">
            <v>Emilia Romagna</v>
          </cell>
          <cell r="G7413">
            <v>8</v>
          </cell>
          <cell r="H7413">
            <v>5667</v>
          </cell>
          <cell r="J7413">
            <v>5801402</v>
          </cell>
          <cell r="K7413">
            <v>8831369</v>
          </cell>
          <cell r="L7413">
            <v>43378935</v>
          </cell>
          <cell r="M7413">
            <v>47101606</v>
          </cell>
          <cell r="N7413">
            <v>6436895</v>
          </cell>
          <cell r="O7413">
            <v>5800543</v>
          </cell>
          <cell r="P7413">
            <v>1890377</v>
          </cell>
          <cell r="Q7413">
            <v>119241127</v>
          </cell>
          <cell r="R7413">
            <v>21041.314099170639</v>
          </cell>
        </row>
        <row r="7414">
          <cell r="C7414">
            <v>40050</v>
          </cell>
          <cell r="D7414" t="str">
            <v>VERGHERETO</v>
          </cell>
          <cell r="E7414" t="str">
            <v>FC</v>
          </cell>
          <cell r="F7414" t="str">
            <v>Emilia Romagna</v>
          </cell>
          <cell r="G7414">
            <v>8</v>
          </cell>
          <cell r="H7414">
            <v>1456</v>
          </cell>
          <cell r="I7414">
            <v>0</v>
          </cell>
          <cell r="J7414">
            <v>1996366</v>
          </cell>
          <cell r="K7414">
            <v>3036309</v>
          </cell>
          <cell r="L7414">
            <v>10793942</v>
          </cell>
          <cell r="M7414">
            <v>7131219</v>
          </cell>
          <cell r="N7414">
            <v>871033</v>
          </cell>
          <cell r="O7414">
            <v>636190</v>
          </cell>
          <cell r="Q7414">
            <v>24465059</v>
          </cell>
          <cell r="R7414">
            <v>16802.925137362636</v>
          </cell>
        </row>
        <row r="7415">
          <cell r="C7415">
            <v>12138</v>
          </cell>
          <cell r="D7415" t="str">
            <v>VERGIATE</v>
          </cell>
          <cell r="E7415" t="str">
            <v>VA</v>
          </cell>
          <cell r="F7415" t="str">
            <v>Lombardia</v>
          </cell>
          <cell r="G7415">
            <v>3</v>
          </cell>
          <cell r="H7415">
            <v>6538</v>
          </cell>
          <cell r="J7415">
            <v>6291719</v>
          </cell>
          <cell r="K7415">
            <v>8650415</v>
          </cell>
          <cell r="L7415">
            <v>49679238</v>
          </cell>
          <cell r="M7415">
            <v>58376148</v>
          </cell>
          <cell r="N7415">
            <v>10426788</v>
          </cell>
          <cell r="O7415">
            <v>10305430</v>
          </cell>
          <cell r="P7415">
            <v>10180993</v>
          </cell>
          <cell r="Q7415">
            <v>153910731</v>
          </cell>
          <cell r="R7415">
            <v>23540.949984704803</v>
          </cell>
        </row>
        <row r="7416">
          <cell r="C7416">
            <v>22213</v>
          </cell>
          <cell r="D7416" t="str">
            <v>VERMIGLIO</v>
          </cell>
          <cell r="E7416" t="str">
            <v>TN</v>
          </cell>
          <cell r="F7416" t="str">
            <v>Trentino Alto Adige(P.A.Trento)</v>
          </cell>
          <cell r="G7416">
            <v>4</v>
          </cell>
          <cell r="H7416">
            <v>1568</v>
          </cell>
          <cell r="I7416">
            <v>0</v>
          </cell>
          <cell r="J7416">
            <v>1891530</v>
          </cell>
          <cell r="K7416">
            <v>3026564</v>
          </cell>
          <cell r="L7416">
            <v>9586806</v>
          </cell>
          <cell r="M7416">
            <v>12060785</v>
          </cell>
          <cell r="N7416">
            <v>1902273</v>
          </cell>
          <cell r="O7416">
            <v>1162518</v>
          </cell>
          <cell r="Q7416">
            <v>29630476</v>
          </cell>
          <cell r="R7416">
            <v>18896.987244897959</v>
          </cell>
        </row>
        <row r="7417">
          <cell r="C7417">
            <v>4239</v>
          </cell>
          <cell r="D7417" t="str">
            <v>VERNANTE</v>
          </cell>
          <cell r="E7417" t="str">
            <v>CN</v>
          </cell>
          <cell r="F7417" t="str">
            <v>Piemonte</v>
          </cell>
          <cell r="G7417">
            <v>1</v>
          </cell>
          <cell r="H7417">
            <v>911</v>
          </cell>
          <cell r="I7417">
            <v>0</v>
          </cell>
          <cell r="J7417">
            <v>970082</v>
          </cell>
          <cell r="K7417">
            <v>1767778</v>
          </cell>
          <cell r="L7417">
            <v>6259127</v>
          </cell>
          <cell r="M7417">
            <v>7228421</v>
          </cell>
          <cell r="N7417">
            <v>552153</v>
          </cell>
          <cell r="O7417">
            <v>647508</v>
          </cell>
          <cell r="Q7417">
            <v>17425069</v>
          </cell>
          <cell r="R7417">
            <v>19127.40834248079</v>
          </cell>
        </row>
        <row r="7418">
          <cell r="C7418">
            <v>33044</v>
          </cell>
          <cell r="D7418" t="str">
            <v>VERNASCA</v>
          </cell>
          <cell r="E7418" t="str">
            <v>PC</v>
          </cell>
          <cell r="F7418" t="str">
            <v>Emilia Romagna</v>
          </cell>
          <cell r="G7418">
            <v>8</v>
          </cell>
          <cell r="H7418">
            <v>1763</v>
          </cell>
          <cell r="J7418">
            <v>2117673</v>
          </cell>
          <cell r="K7418">
            <v>3439465</v>
          </cell>
          <cell r="L7418">
            <v>9978856</v>
          </cell>
          <cell r="M7418">
            <v>13532673</v>
          </cell>
          <cell r="N7418">
            <v>2028624</v>
          </cell>
          <cell r="O7418">
            <v>1178521</v>
          </cell>
          <cell r="P7418">
            <v>2449681</v>
          </cell>
          <cell r="Q7418">
            <v>34725493</v>
          </cell>
          <cell r="R7418">
            <v>19696.819625638116</v>
          </cell>
        </row>
        <row r="7419">
          <cell r="C7419">
            <v>15236</v>
          </cell>
          <cell r="D7419" t="str">
            <v>VERNATE</v>
          </cell>
          <cell r="E7419" t="str">
            <v>MI</v>
          </cell>
          <cell r="F7419" t="str">
            <v>Lombardia</v>
          </cell>
          <cell r="G7419">
            <v>3</v>
          </cell>
          <cell r="H7419">
            <v>2398</v>
          </cell>
          <cell r="I7419">
            <v>0</v>
          </cell>
          <cell r="J7419">
            <v>1856442</v>
          </cell>
          <cell r="K7419">
            <v>3210225</v>
          </cell>
          <cell r="L7419">
            <v>17372764</v>
          </cell>
          <cell r="M7419">
            <v>25235894</v>
          </cell>
          <cell r="N7419">
            <v>4323027</v>
          </cell>
          <cell r="O7419">
            <v>2696933</v>
          </cell>
          <cell r="P7419">
            <v>4430611</v>
          </cell>
          <cell r="Q7419">
            <v>59125896</v>
          </cell>
          <cell r="R7419">
            <v>24656.336947456213</v>
          </cell>
        </row>
        <row r="7420">
          <cell r="C7420">
            <v>11030</v>
          </cell>
          <cell r="D7420" t="str">
            <v>VERNAZZA</v>
          </cell>
          <cell r="E7420" t="str">
            <v>SP</v>
          </cell>
          <cell r="F7420" t="str">
            <v>Liguria</v>
          </cell>
          <cell r="G7420">
            <v>7</v>
          </cell>
          <cell r="H7420">
            <v>679</v>
          </cell>
          <cell r="I7420">
            <v>0</v>
          </cell>
          <cell r="J7420">
            <v>716467</v>
          </cell>
          <cell r="K7420">
            <v>1267608</v>
          </cell>
          <cell r="L7420">
            <v>4392788</v>
          </cell>
          <cell r="M7420">
            <v>5411433</v>
          </cell>
          <cell r="N7420">
            <v>1529933</v>
          </cell>
          <cell r="O7420">
            <v>825829</v>
          </cell>
          <cell r="P7420">
            <v>614988</v>
          </cell>
          <cell r="Q7420">
            <v>14759046</v>
          </cell>
          <cell r="R7420">
            <v>21736.444771723123</v>
          </cell>
        </row>
        <row r="7421">
          <cell r="C7421">
            <v>100007</v>
          </cell>
          <cell r="D7421" t="str">
            <v>VERNIO</v>
          </cell>
          <cell r="E7421" t="str">
            <v>PO</v>
          </cell>
          <cell r="F7421" t="str">
            <v>Toscana</v>
          </cell>
          <cell r="G7421">
            <v>9</v>
          </cell>
          <cell r="H7421">
            <v>4599</v>
          </cell>
          <cell r="I7421">
            <v>0</v>
          </cell>
          <cell r="J7421">
            <v>5390079</v>
          </cell>
          <cell r="K7421">
            <v>7501970</v>
          </cell>
          <cell r="L7421">
            <v>35848166</v>
          </cell>
          <cell r="M7421">
            <v>32538764</v>
          </cell>
          <cell r="N7421">
            <v>3258083</v>
          </cell>
          <cell r="O7421">
            <v>2737290</v>
          </cell>
          <cell r="P7421">
            <v>1751999</v>
          </cell>
          <cell r="Q7421">
            <v>89026351</v>
          </cell>
          <cell r="R7421">
            <v>19357.762774516199</v>
          </cell>
        </row>
        <row r="7422">
          <cell r="C7422">
            <v>75093</v>
          </cell>
          <cell r="D7422" t="str">
            <v>VERNOLE</v>
          </cell>
          <cell r="E7422" t="str">
            <v>LE</v>
          </cell>
          <cell r="F7422" t="str">
            <v>Puglia</v>
          </cell>
          <cell r="G7422">
            <v>16</v>
          </cell>
          <cell r="H7422">
            <v>4802</v>
          </cell>
          <cell r="J7422">
            <v>8612595</v>
          </cell>
          <cell r="K7422">
            <v>10387047</v>
          </cell>
          <cell r="L7422">
            <v>26502824</v>
          </cell>
          <cell r="M7422">
            <v>24014988</v>
          </cell>
          <cell r="N7422">
            <v>1370525</v>
          </cell>
          <cell r="O7422">
            <v>2096542</v>
          </cell>
          <cell r="P7422">
            <v>1324625</v>
          </cell>
          <cell r="Q7422">
            <v>74309146</v>
          </cell>
          <cell r="R7422">
            <v>15474.624323198666</v>
          </cell>
        </row>
        <row r="7423">
          <cell r="C7423">
            <v>17195</v>
          </cell>
          <cell r="D7423" t="str">
            <v>VEROLANUOVA</v>
          </cell>
          <cell r="E7423" t="str">
            <v>BS</v>
          </cell>
          <cell r="F7423" t="str">
            <v>Lombardia</v>
          </cell>
          <cell r="G7423">
            <v>3</v>
          </cell>
          <cell r="H7423">
            <v>6234</v>
          </cell>
          <cell r="I7423">
            <v>0</v>
          </cell>
          <cell r="J7423">
            <v>6178356</v>
          </cell>
          <cell r="K7423">
            <v>9870457</v>
          </cell>
          <cell r="L7423">
            <v>48582876</v>
          </cell>
          <cell r="M7423">
            <v>44880369</v>
          </cell>
          <cell r="N7423">
            <v>6449139</v>
          </cell>
          <cell r="O7423">
            <v>7009102</v>
          </cell>
          <cell r="P7423">
            <v>14432269</v>
          </cell>
          <cell r="Q7423">
            <v>137402568</v>
          </cell>
          <cell r="R7423">
            <v>22040.835418671799</v>
          </cell>
        </row>
        <row r="7424">
          <cell r="C7424">
            <v>17196</v>
          </cell>
          <cell r="D7424" t="str">
            <v>VEROLAVECCHIA</v>
          </cell>
          <cell r="E7424" t="str">
            <v>BS</v>
          </cell>
          <cell r="F7424" t="str">
            <v>Lombardia</v>
          </cell>
          <cell r="G7424">
            <v>3</v>
          </cell>
          <cell r="H7424">
            <v>2869</v>
          </cell>
          <cell r="I7424">
            <v>0</v>
          </cell>
          <cell r="J7424">
            <v>2952792</v>
          </cell>
          <cell r="K7424">
            <v>5059899</v>
          </cell>
          <cell r="L7424">
            <v>23397058</v>
          </cell>
          <cell r="M7424">
            <v>20253331</v>
          </cell>
          <cell r="N7424">
            <v>3561825</v>
          </cell>
          <cell r="O7424">
            <v>2821110</v>
          </cell>
          <cell r="P7424">
            <v>3424478</v>
          </cell>
          <cell r="Q7424">
            <v>61470493</v>
          </cell>
          <cell r="R7424">
            <v>21425.755663994423</v>
          </cell>
        </row>
        <row r="7425">
          <cell r="C7425">
            <v>1293</v>
          </cell>
          <cell r="D7425" t="str">
            <v>VEROLENGO</v>
          </cell>
          <cell r="E7425" t="str">
            <v>TO</v>
          </cell>
          <cell r="F7425" t="str">
            <v>Piemonte</v>
          </cell>
          <cell r="G7425">
            <v>1</v>
          </cell>
          <cell r="H7425">
            <v>3586</v>
          </cell>
          <cell r="I7425">
            <v>0</v>
          </cell>
          <cell r="J7425">
            <v>3610598</v>
          </cell>
          <cell r="K7425">
            <v>5517194</v>
          </cell>
          <cell r="L7425">
            <v>25564186</v>
          </cell>
          <cell r="M7425">
            <v>32154732</v>
          </cell>
          <cell r="N7425">
            <v>4001688</v>
          </cell>
          <cell r="O7425">
            <v>2122324</v>
          </cell>
          <cell r="P7425">
            <v>979383</v>
          </cell>
          <cell r="Q7425">
            <v>73950105</v>
          </cell>
          <cell r="R7425">
            <v>20621.892080312326</v>
          </cell>
        </row>
        <row r="7426">
          <cell r="C7426">
            <v>60085</v>
          </cell>
          <cell r="D7426" t="str">
            <v>VEROLI</v>
          </cell>
          <cell r="E7426" t="str">
            <v>FR</v>
          </cell>
          <cell r="F7426" t="str">
            <v>Lazio</v>
          </cell>
          <cell r="G7426">
            <v>12</v>
          </cell>
          <cell r="H7426">
            <v>12601</v>
          </cell>
          <cell r="J7426">
            <v>19963594</v>
          </cell>
          <cell r="K7426">
            <v>23777074</v>
          </cell>
          <cell r="L7426">
            <v>82129680</v>
          </cell>
          <cell r="M7426">
            <v>59895719</v>
          </cell>
          <cell r="N7426">
            <v>5653653</v>
          </cell>
          <cell r="O7426">
            <v>5896107</v>
          </cell>
          <cell r="P7426">
            <v>5396736</v>
          </cell>
          <cell r="Q7426">
            <v>202712563</v>
          </cell>
          <cell r="R7426">
            <v>16087.021903023569</v>
          </cell>
        </row>
        <row r="7427">
          <cell r="C7427">
            <v>23091</v>
          </cell>
          <cell r="D7427" t="str">
            <v>VERONA</v>
          </cell>
          <cell r="E7427" t="str">
            <v>VR</v>
          </cell>
          <cell r="F7427" t="str">
            <v>Veneto</v>
          </cell>
          <cell r="G7427">
            <v>5</v>
          </cell>
          <cell r="H7427">
            <v>197123</v>
          </cell>
          <cell r="I7427">
            <v>-215876</v>
          </cell>
          <cell r="J7427">
            <v>215514782</v>
          </cell>
          <cell r="K7427">
            <v>283846885</v>
          </cell>
          <cell r="L7427">
            <v>1208021952</v>
          </cell>
          <cell r="M7427">
            <v>1746834436</v>
          </cell>
          <cell r="N7427">
            <v>402584528</v>
          </cell>
          <cell r="O7427">
            <v>489921889</v>
          </cell>
          <cell r="P7427">
            <v>707590857</v>
          </cell>
          <cell r="Q7427">
            <v>5054315329</v>
          </cell>
          <cell r="R7427">
            <v>25640.414000395693</v>
          </cell>
        </row>
        <row r="7428">
          <cell r="C7428">
            <v>7072</v>
          </cell>
          <cell r="D7428" t="str">
            <v>VERRAYES</v>
          </cell>
          <cell r="E7428" t="str">
            <v>AO</v>
          </cell>
          <cell r="F7428" t="str">
            <v>Valle d'Aosta</v>
          </cell>
          <cell r="G7428">
            <v>2</v>
          </cell>
          <cell r="H7428">
            <v>1005</v>
          </cell>
          <cell r="I7428">
            <v>0</v>
          </cell>
          <cell r="J7428">
            <v>1113578</v>
          </cell>
          <cell r="K7428">
            <v>1794146</v>
          </cell>
          <cell r="L7428">
            <v>7558238</v>
          </cell>
          <cell r="M7428">
            <v>7120727</v>
          </cell>
          <cell r="N7428">
            <v>959010</v>
          </cell>
          <cell r="O7428">
            <v>628054</v>
          </cell>
          <cell r="P7428">
            <v>0</v>
          </cell>
          <cell r="Q7428">
            <v>19173753</v>
          </cell>
          <cell r="R7428">
            <v>19078.361194029851</v>
          </cell>
        </row>
        <row r="7429">
          <cell r="C7429">
            <v>18174</v>
          </cell>
          <cell r="D7429" t="str">
            <v>VERRETTO</v>
          </cell>
          <cell r="E7429" t="str">
            <v>PV</v>
          </cell>
          <cell r="F7429" t="str">
            <v>Lombardia</v>
          </cell>
          <cell r="G7429">
            <v>3</v>
          </cell>
          <cell r="H7429">
            <v>266</v>
          </cell>
          <cell r="I7429">
            <v>0</v>
          </cell>
          <cell r="J7429">
            <v>285308</v>
          </cell>
          <cell r="K7429">
            <v>500908</v>
          </cell>
          <cell r="L7429">
            <v>2196684</v>
          </cell>
          <cell r="M7429">
            <v>1648472</v>
          </cell>
          <cell r="N7429">
            <v>243886</v>
          </cell>
          <cell r="Q7429">
            <v>4875258</v>
          </cell>
          <cell r="R7429">
            <v>18328.037593984962</v>
          </cell>
        </row>
        <row r="7430">
          <cell r="C7430">
            <v>96076</v>
          </cell>
          <cell r="D7430" t="str">
            <v>VERRONE</v>
          </cell>
          <cell r="E7430" t="str">
            <v>BI</v>
          </cell>
          <cell r="F7430" t="str">
            <v>Piemonte</v>
          </cell>
          <cell r="G7430">
            <v>1</v>
          </cell>
          <cell r="H7430">
            <v>935</v>
          </cell>
          <cell r="I7430">
            <v>0</v>
          </cell>
          <cell r="J7430">
            <v>674286</v>
          </cell>
          <cell r="K7430">
            <v>1409229</v>
          </cell>
          <cell r="L7430">
            <v>8090701</v>
          </cell>
          <cell r="M7430">
            <v>7782754</v>
          </cell>
          <cell r="N7430">
            <v>631578</v>
          </cell>
          <cell r="O7430">
            <v>1176181</v>
          </cell>
          <cell r="P7430">
            <v>979590</v>
          </cell>
          <cell r="Q7430">
            <v>20744319</v>
          </cell>
          <cell r="R7430">
            <v>22186.437433155079</v>
          </cell>
        </row>
        <row r="7431">
          <cell r="C7431">
            <v>1294</v>
          </cell>
          <cell r="D7431" t="str">
            <v>VERRUA SAVOIA</v>
          </cell>
          <cell r="E7431" t="str">
            <v>TO</v>
          </cell>
          <cell r="F7431" t="str">
            <v>Piemonte</v>
          </cell>
          <cell r="G7431">
            <v>1</v>
          </cell>
          <cell r="H7431">
            <v>1026</v>
          </cell>
          <cell r="I7431">
            <v>0</v>
          </cell>
          <cell r="J7431">
            <v>1238296</v>
          </cell>
          <cell r="K7431">
            <v>1784521</v>
          </cell>
          <cell r="L7431">
            <v>6565166</v>
          </cell>
          <cell r="M7431">
            <v>7941733</v>
          </cell>
          <cell r="N7431">
            <v>1198269</v>
          </cell>
          <cell r="O7431">
            <v>1067033</v>
          </cell>
          <cell r="P7431">
            <v>854166</v>
          </cell>
          <cell r="Q7431">
            <v>20649184</v>
          </cell>
          <cell r="R7431">
            <v>20125.910331384017</v>
          </cell>
        </row>
        <row r="7432">
          <cell r="C7432">
            <v>18175</v>
          </cell>
          <cell r="D7432" t="str">
            <v>VERRUA PO</v>
          </cell>
          <cell r="E7432" t="str">
            <v>PV</v>
          </cell>
          <cell r="F7432" t="str">
            <v>Lombardia</v>
          </cell>
          <cell r="G7432">
            <v>3</v>
          </cell>
          <cell r="H7432">
            <v>955</v>
          </cell>
          <cell r="I7432">
            <v>0</v>
          </cell>
          <cell r="J7432">
            <v>1203861</v>
          </cell>
          <cell r="K7432">
            <v>1913209</v>
          </cell>
          <cell r="L7432">
            <v>6290111</v>
          </cell>
          <cell r="M7432">
            <v>6485032</v>
          </cell>
          <cell r="N7432">
            <v>1100709</v>
          </cell>
          <cell r="O7432">
            <v>1544022</v>
          </cell>
          <cell r="P7432">
            <v>1325880</v>
          </cell>
          <cell r="Q7432">
            <v>19862824</v>
          </cell>
          <cell r="R7432">
            <v>20798.768586387436</v>
          </cell>
        </row>
        <row r="7433">
          <cell r="C7433">
            <v>13242</v>
          </cell>
          <cell r="D7433" t="str">
            <v>VERTEMATE CON MINOPRIO</v>
          </cell>
          <cell r="E7433" t="str">
            <v>CO</v>
          </cell>
          <cell r="F7433" t="str">
            <v>Lombardia</v>
          </cell>
          <cell r="G7433">
            <v>3</v>
          </cell>
          <cell r="H7433">
            <v>3024</v>
          </cell>
          <cell r="I7433">
            <v>0</v>
          </cell>
          <cell r="J7433">
            <v>2835829</v>
          </cell>
          <cell r="K7433">
            <v>4211813</v>
          </cell>
          <cell r="L7433">
            <v>22965515</v>
          </cell>
          <cell r="M7433">
            <v>26175915</v>
          </cell>
          <cell r="N7433">
            <v>3928024</v>
          </cell>
          <cell r="O7433">
            <v>4998771</v>
          </cell>
          <cell r="P7433">
            <v>2476197</v>
          </cell>
          <cell r="Q7433">
            <v>67592064</v>
          </cell>
          <cell r="R7433">
            <v>22351.873015873014</v>
          </cell>
        </row>
        <row r="7434">
          <cell r="C7434">
            <v>16234</v>
          </cell>
          <cell r="D7434" t="str">
            <v>VERTOVA</v>
          </cell>
          <cell r="E7434" t="str">
            <v>BG</v>
          </cell>
          <cell r="F7434" t="str">
            <v>Lombardia</v>
          </cell>
          <cell r="G7434">
            <v>3</v>
          </cell>
          <cell r="H7434">
            <v>3495</v>
          </cell>
          <cell r="I7434">
            <v>0</v>
          </cell>
          <cell r="J7434">
            <v>3721492</v>
          </cell>
          <cell r="K7434">
            <v>6118051</v>
          </cell>
          <cell r="L7434">
            <v>28258787</v>
          </cell>
          <cell r="M7434">
            <v>22152507</v>
          </cell>
          <cell r="N7434">
            <v>3297042</v>
          </cell>
          <cell r="O7434">
            <v>3333271</v>
          </cell>
          <cell r="P7434">
            <v>3291930</v>
          </cell>
          <cell r="Q7434">
            <v>70173080</v>
          </cell>
          <cell r="R7434">
            <v>20078.134477825464</v>
          </cell>
        </row>
        <row r="7435">
          <cell r="C7435">
            <v>99020</v>
          </cell>
          <cell r="D7435" t="str">
            <v>VERUCCHIO</v>
          </cell>
          <cell r="E7435" t="str">
            <v>RN</v>
          </cell>
          <cell r="F7435" t="str">
            <v>Emilia Romagna</v>
          </cell>
          <cell r="G7435">
            <v>8</v>
          </cell>
          <cell r="H7435">
            <v>7461</v>
          </cell>
          <cell r="J7435">
            <v>9391487</v>
          </cell>
          <cell r="K7435">
            <v>13230678</v>
          </cell>
          <cell r="L7435">
            <v>52895270</v>
          </cell>
          <cell r="M7435">
            <v>48003021</v>
          </cell>
          <cell r="N7435">
            <v>6173211</v>
          </cell>
          <cell r="O7435">
            <v>6241027</v>
          </cell>
          <cell r="P7435">
            <v>3205352</v>
          </cell>
          <cell r="Q7435">
            <v>139140046</v>
          </cell>
          <cell r="R7435">
            <v>18648.980833668407</v>
          </cell>
        </row>
        <row r="7436">
          <cell r="C7436">
            <v>14076</v>
          </cell>
          <cell r="D7436" t="str">
            <v>VERVIO</v>
          </cell>
          <cell r="E7436" t="str">
            <v>SO</v>
          </cell>
          <cell r="F7436" t="str">
            <v>Lombardia</v>
          </cell>
          <cell r="G7436">
            <v>3</v>
          </cell>
          <cell r="H7436">
            <v>167</v>
          </cell>
          <cell r="I7436">
            <v>0</v>
          </cell>
          <cell r="J7436">
            <v>164841</v>
          </cell>
          <cell r="K7436">
            <v>382390</v>
          </cell>
          <cell r="L7436">
            <v>1086772</v>
          </cell>
          <cell r="M7436">
            <v>1102718</v>
          </cell>
          <cell r="O7436">
            <v>0</v>
          </cell>
          <cell r="Q7436">
            <v>2736721</v>
          </cell>
          <cell r="R7436">
            <v>16387.550898203594</v>
          </cell>
        </row>
        <row r="7437">
          <cell r="C7437">
            <v>30132</v>
          </cell>
          <cell r="D7437" t="str">
            <v>VERZEGNIS</v>
          </cell>
          <cell r="E7437" t="str">
            <v>UD</v>
          </cell>
          <cell r="F7437" t="str">
            <v>Friuli Venezia Giulia</v>
          </cell>
          <cell r="G7437">
            <v>6</v>
          </cell>
          <cell r="H7437">
            <v>718</v>
          </cell>
          <cell r="I7437">
            <v>0</v>
          </cell>
          <cell r="J7437">
            <v>758446</v>
          </cell>
          <cell r="K7437">
            <v>1148452</v>
          </cell>
          <cell r="L7437">
            <v>5488016</v>
          </cell>
          <cell r="M7437">
            <v>5246008</v>
          </cell>
          <cell r="N7437">
            <v>538308</v>
          </cell>
          <cell r="O7437">
            <v>451821</v>
          </cell>
          <cell r="P7437">
            <v>698821</v>
          </cell>
          <cell r="Q7437">
            <v>14329872</v>
          </cell>
          <cell r="R7437">
            <v>19958.038997214484</v>
          </cell>
        </row>
        <row r="7438">
          <cell r="C7438">
            <v>101027</v>
          </cell>
          <cell r="D7438" t="str">
            <v>VERZINO</v>
          </cell>
          <cell r="E7438" t="str">
            <v>KR</v>
          </cell>
          <cell r="F7438" t="str">
            <v>Calabria</v>
          </cell>
          <cell r="G7438">
            <v>18</v>
          </cell>
          <cell r="H7438">
            <v>1077</v>
          </cell>
          <cell r="I7438">
            <v>0</v>
          </cell>
          <cell r="J7438">
            <v>2433206</v>
          </cell>
          <cell r="K7438">
            <v>2140294</v>
          </cell>
          <cell r="L7438">
            <v>5067629</v>
          </cell>
          <cell r="M7438">
            <v>3952113</v>
          </cell>
          <cell r="N7438">
            <v>269167</v>
          </cell>
          <cell r="Q7438">
            <v>13862409</v>
          </cell>
          <cell r="R7438">
            <v>12871.317548746518</v>
          </cell>
        </row>
        <row r="7439">
          <cell r="C7439">
            <v>4240</v>
          </cell>
          <cell r="D7439" t="str">
            <v>VERZUOLO</v>
          </cell>
          <cell r="E7439" t="str">
            <v>CN</v>
          </cell>
          <cell r="F7439" t="str">
            <v>Piemonte</v>
          </cell>
          <cell r="G7439">
            <v>1</v>
          </cell>
          <cell r="H7439">
            <v>4994</v>
          </cell>
          <cell r="I7439">
            <v>0</v>
          </cell>
          <cell r="J7439">
            <v>6170982</v>
          </cell>
          <cell r="K7439">
            <v>8424395</v>
          </cell>
          <cell r="L7439">
            <v>33040765</v>
          </cell>
          <cell r="M7439">
            <v>36445204</v>
          </cell>
          <cell r="N7439">
            <v>4048408</v>
          </cell>
          <cell r="O7439">
            <v>4032289</v>
          </cell>
          <cell r="P7439">
            <v>4401695</v>
          </cell>
          <cell r="Q7439">
            <v>96563738</v>
          </cell>
          <cell r="R7439">
            <v>19335.950740889068</v>
          </cell>
        </row>
        <row r="7440">
          <cell r="C7440">
            <v>28097</v>
          </cell>
          <cell r="D7440" t="str">
            <v>VESCOVANA</v>
          </cell>
          <cell r="E7440" t="str">
            <v>PD</v>
          </cell>
          <cell r="F7440" t="str">
            <v>Veneto</v>
          </cell>
          <cell r="G7440">
            <v>5</v>
          </cell>
          <cell r="H7440">
            <v>1339</v>
          </cell>
          <cell r="I7440">
            <v>0</v>
          </cell>
          <cell r="J7440">
            <v>1474806</v>
          </cell>
          <cell r="K7440">
            <v>2460799</v>
          </cell>
          <cell r="L7440">
            <v>10164722</v>
          </cell>
          <cell r="M7440">
            <v>9787623</v>
          </cell>
          <cell r="N7440">
            <v>1211404</v>
          </cell>
          <cell r="O7440">
            <v>1472494</v>
          </cell>
          <cell r="Q7440">
            <v>26571848</v>
          </cell>
          <cell r="R7440">
            <v>19844.546676624348</v>
          </cell>
        </row>
        <row r="7441">
          <cell r="C7441">
            <v>19113</v>
          </cell>
          <cell r="D7441" t="str">
            <v>VESCOVATO</v>
          </cell>
          <cell r="E7441" t="str">
            <v>CR</v>
          </cell>
          <cell r="F7441" t="str">
            <v>Lombardia</v>
          </cell>
          <cell r="G7441">
            <v>3</v>
          </cell>
          <cell r="H7441">
            <v>2770</v>
          </cell>
          <cell r="J7441">
            <v>2832053</v>
          </cell>
          <cell r="K7441">
            <v>4831890</v>
          </cell>
          <cell r="L7441">
            <v>21369310</v>
          </cell>
          <cell r="M7441">
            <v>20967985</v>
          </cell>
          <cell r="N7441">
            <v>2557877</v>
          </cell>
          <cell r="O7441">
            <v>2194708</v>
          </cell>
          <cell r="P7441">
            <v>3328074</v>
          </cell>
          <cell r="Q7441">
            <v>58081897</v>
          </cell>
          <cell r="R7441">
            <v>20968.193862815886</v>
          </cell>
        </row>
        <row r="7442">
          <cell r="C7442">
            <v>5113</v>
          </cell>
          <cell r="D7442" t="str">
            <v>VESIME</v>
          </cell>
          <cell r="E7442" t="str">
            <v>AT</v>
          </cell>
          <cell r="F7442" t="str">
            <v>Piemonte</v>
          </cell>
          <cell r="G7442">
            <v>1</v>
          </cell>
          <cell r="H7442">
            <v>459</v>
          </cell>
          <cell r="I7442">
            <v>0</v>
          </cell>
          <cell r="J7442">
            <v>794243</v>
          </cell>
          <cell r="K7442">
            <v>1108044</v>
          </cell>
          <cell r="L7442">
            <v>2199332</v>
          </cell>
          <cell r="M7442">
            <v>2082919</v>
          </cell>
          <cell r="N7442">
            <v>499812</v>
          </cell>
          <cell r="O7442">
            <v>384165</v>
          </cell>
          <cell r="Q7442">
            <v>7068515</v>
          </cell>
          <cell r="R7442">
            <v>15399.814814814816</v>
          </cell>
        </row>
        <row r="7443">
          <cell r="C7443">
            <v>3158</v>
          </cell>
          <cell r="D7443" t="str">
            <v>VESPOLATE</v>
          </cell>
          <cell r="E7443" t="str">
            <v>NO</v>
          </cell>
          <cell r="F7443" t="str">
            <v>Piemonte</v>
          </cell>
          <cell r="G7443">
            <v>1</v>
          </cell>
          <cell r="H7443">
            <v>1501</v>
          </cell>
          <cell r="I7443">
            <v>0</v>
          </cell>
          <cell r="J7443">
            <v>1481181</v>
          </cell>
          <cell r="K7443">
            <v>2181580</v>
          </cell>
          <cell r="L7443">
            <v>12875858</v>
          </cell>
          <cell r="M7443">
            <v>10561462</v>
          </cell>
          <cell r="N7443">
            <v>1765591</v>
          </cell>
          <cell r="O7443">
            <v>879632</v>
          </cell>
          <cell r="Q7443">
            <v>29745304</v>
          </cell>
          <cell r="R7443">
            <v>19816.991339107262</v>
          </cell>
        </row>
        <row r="7444">
          <cell r="C7444">
            <v>8066</v>
          </cell>
          <cell r="D7444" t="str">
            <v>VESSALICO</v>
          </cell>
          <cell r="E7444" t="str">
            <v>IM</v>
          </cell>
          <cell r="F7444" t="str">
            <v>Liguria</v>
          </cell>
          <cell r="G7444">
            <v>7</v>
          </cell>
          <cell r="H7444">
            <v>185</v>
          </cell>
          <cell r="I7444">
            <v>0</v>
          </cell>
          <cell r="J7444">
            <v>384449</v>
          </cell>
          <cell r="K7444">
            <v>353546</v>
          </cell>
          <cell r="L7444">
            <v>973061</v>
          </cell>
          <cell r="M7444">
            <v>804074</v>
          </cell>
          <cell r="N7444">
            <v>0</v>
          </cell>
          <cell r="P7444">
            <v>0</v>
          </cell>
          <cell r="Q7444">
            <v>2515130</v>
          </cell>
          <cell r="R7444">
            <v>13595.297297297297</v>
          </cell>
        </row>
        <row r="7445">
          <cell r="C7445">
            <v>23093</v>
          </cell>
          <cell r="D7445" t="str">
            <v>VESTENANOVA</v>
          </cell>
          <cell r="E7445" t="str">
            <v>VR</v>
          </cell>
          <cell r="F7445" t="str">
            <v>Veneto</v>
          </cell>
          <cell r="G7445">
            <v>5</v>
          </cell>
          <cell r="H7445">
            <v>1845</v>
          </cell>
          <cell r="I7445">
            <v>0</v>
          </cell>
          <cell r="J7445">
            <v>2315760</v>
          </cell>
          <cell r="K7445">
            <v>3500173</v>
          </cell>
          <cell r="L7445">
            <v>13884638</v>
          </cell>
          <cell r="M7445">
            <v>10541802</v>
          </cell>
          <cell r="N7445">
            <v>1018854</v>
          </cell>
          <cell r="O7445">
            <v>928346</v>
          </cell>
          <cell r="P7445">
            <v>832951</v>
          </cell>
          <cell r="Q7445">
            <v>33022524</v>
          </cell>
          <cell r="R7445">
            <v>17898.38699186992</v>
          </cell>
        </row>
        <row r="7446">
          <cell r="C7446">
            <v>1295</v>
          </cell>
          <cell r="D7446" t="str">
            <v>VESTIGNE'</v>
          </cell>
          <cell r="E7446" t="str">
            <v>TO</v>
          </cell>
          <cell r="F7446" t="str">
            <v>Piemonte</v>
          </cell>
          <cell r="G7446">
            <v>1</v>
          </cell>
          <cell r="H7446">
            <v>621</v>
          </cell>
          <cell r="I7446">
            <v>0</v>
          </cell>
          <cell r="J7446">
            <v>687302</v>
          </cell>
          <cell r="K7446">
            <v>944934</v>
          </cell>
          <cell r="L7446">
            <v>4787835</v>
          </cell>
          <cell r="M7446">
            <v>4687302</v>
          </cell>
          <cell r="O7446">
            <v>456574</v>
          </cell>
          <cell r="Q7446">
            <v>11563947</v>
          </cell>
          <cell r="R7446">
            <v>18621.492753623188</v>
          </cell>
        </row>
        <row r="7447">
          <cell r="C7447">
            <v>17197</v>
          </cell>
          <cell r="D7447" t="str">
            <v>VESTONE</v>
          </cell>
          <cell r="E7447" t="str">
            <v>BS</v>
          </cell>
          <cell r="F7447" t="str">
            <v>Lombardia</v>
          </cell>
          <cell r="G7447">
            <v>3</v>
          </cell>
          <cell r="H7447">
            <v>2999</v>
          </cell>
          <cell r="I7447">
            <v>0</v>
          </cell>
          <cell r="J7447">
            <v>3234553</v>
          </cell>
          <cell r="K7447">
            <v>4412279</v>
          </cell>
          <cell r="L7447">
            <v>22089201</v>
          </cell>
          <cell r="M7447">
            <v>26727762</v>
          </cell>
          <cell r="N7447">
            <v>2902022</v>
          </cell>
          <cell r="O7447">
            <v>2747306</v>
          </cell>
          <cell r="P7447">
            <v>4393397</v>
          </cell>
          <cell r="Q7447">
            <v>66506520</v>
          </cell>
          <cell r="R7447">
            <v>22176.23207735912</v>
          </cell>
        </row>
        <row r="7448">
          <cell r="C7448">
            <v>56057</v>
          </cell>
          <cell r="D7448" t="str">
            <v>VETRALLA</v>
          </cell>
          <cell r="E7448" t="str">
            <v>VT</v>
          </cell>
          <cell r="F7448" t="str">
            <v>Lazio</v>
          </cell>
          <cell r="G7448">
            <v>12</v>
          </cell>
          <cell r="H7448">
            <v>9274</v>
          </cell>
          <cell r="J7448">
            <v>13478298</v>
          </cell>
          <cell r="K7448">
            <v>16851995</v>
          </cell>
          <cell r="L7448">
            <v>50457076</v>
          </cell>
          <cell r="M7448">
            <v>67346281</v>
          </cell>
          <cell r="N7448">
            <v>8828206</v>
          </cell>
          <cell r="O7448">
            <v>7723273</v>
          </cell>
          <cell r="P7448">
            <v>4531723</v>
          </cell>
          <cell r="Q7448">
            <v>169216852</v>
          </cell>
          <cell r="R7448">
            <v>18246.371792106966</v>
          </cell>
        </row>
        <row r="7449">
          <cell r="C7449">
            <v>35042</v>
          </cell>
          <cell r="D7449" t="str">
            <v>VETTO</v>
          </cell>
          <cell r="E7449" t="str">
            <v>RE</v>
          </cell>
          <cell r="F7449" t="str">
            <v>Emilia Romagna</v>
          </cell>
          <cell r="G7449">
            <v>8</v>
          </cell>
          <cell r="H7449">
            <v>1476</v>
          </cell>
          <cell r="J7449">
            <v>1929057</v>
          </cell>
          <cell r="K7449">
            <v>2671209</v>
          </cell>
          <cell r="L7449">
            <v>9789784</v>
          </cell>
          <cell r="M7449">
            <v>11447733</v>
          </cell>
          <cell r="N7449">
            <v>1481408</v>
          </cell>
          <cell r="O7449">
            <v>1741348</v>
          </cell>
          <cell r="P7449">
            <v>573372</v>
          </cell>
          <cell r="Q7449">
            <v>29633911</v>
          </cell>
          <cell r="R7449">
            <v>20077.175474254742</v>
          </cell>
        </row>
        <row r="7450">
          <cell r="C7450">
            <v>17198</v>
          </cell>
          <cell r="D7450" t="str">
            <v>VEZZA D'OGLIO</v>
          </cell>
          <cell r="E7450" t="str">
            <v>BS</v>
          </cell>
          <cell r="F7450" t="str">
            <v>Lombardia</v>
          </cell>
          <cell r="G7450">
            <v>3</v>
          </cell>
          <cell r="H7450">
            <v>1137</v>
          </cell>
          <cell r="I7450">
            <v>0</v>
          </cell>
          <cell r="J7450">
            <v>1410861</v>
          </cell>
          <cell r="K7450">
            <v>1816998</v>
          </cell>
          <cell r="L7450">
            <v>7145253</v>
          </cell>
          <cell r="M7450">
            <v>8699239</v>
          </cell>
          <cell r="N7450">
            <v>1460548</v>
          </cell>
          <cell r="O7450">
            <v>1048309</v>
          </cell>
          <cell r="Q7450">
            <v>21581208</v>
          </cell>
          <cell r="R7450">
            <v>18980.83377308707</v>
          </cell>
        </row>
        <row r="7451">
          <cell r="C7451">
            <v>4241</v>
          </cell>
          <cell r="D7451" t="str">
            <v>VEZZA D'ALBA</v>
          </cell>
          <cell r="E7451" t="str">
            <v>CN</v>
          </cell>
          <cell r="F7451" t="str">
            <v>Piemonte</v>
          </cell>
          <cell r="G7451">
            <v>1</v>
          </cell>
          <cell r="H7451">
            <v>1825</v>
          </cell>
          <cell r="I7451">
            <v>0</v>
          </cell>
          <cell r="J7451">
            <v>1946307</v>
          </cell>
          <cell r="K7451">
            <v>3096578</v>
          </cell>
          <cell r="L7451">
            <v>12926226</v>
          </cell>
          <cell r="M7451">
            <v>16071453</v>
          </cell>
          <cell r="N7451">
            <v>1875238</v>
          </cell>
          <cell r="O7451">
            <v>2020579</v>
          </cell>
          <cell r="P7451">
            <v>612591</v>
          </cell>
          <cell r="Q7451">
            <v>38548972</v>
          </cell>
          <cell r="R7451">
            <v>21122.724383561643</v>
          </cell>
        </row>
        <row r="7452">
          <cell r="C7452">
            <v>11031</v>
          </cell>
          <cell r="D7452" t="str">
            <v>VEZZANO LIGURE</v>
          </cell>
          <cell r="E7452" t="str">
            <v>SP</v>
          </cell>
          <cell r="F7452" t="str">
            <v>Liguria</v>
          </cell>
          <cell r="G7452">
            <v>7</v>
          </cell>
          <cell r="H7452">
            <v>5491</v>
          </cell>
          <cell r="I7452">
            <v>0</v>
          </cell>
          <cell r="J7452">
            <v>6101363</v>
          </cell>
          <cell r="K7452">
            <v>8776662</v>
          </cell>
          <cell r="L7452">
            <v>35878137</v>
          </cell>
          <cell r="M7452">
            <v>50313630</v>
          </cell>
          <cell r="N7452">
            <v>7221237</v>
          </cell>
          <cell r="O7452">
            <v>4877831</v>
          </cell>
          <cell r="P7452">
            <v>2637476</v>
          </cell>
          <cell r="Q7452">
            <v>115806336</v>
          </cell>
          <cell r="R7452">
            <v>21090.208705153887</v>
          </cell>
        </row>
        <row r="7453">
          <cell r="C7453">
            <v>35043</v>
          </cell>
          <cell r="D7453" t="str">
            <v>VEZZANO SUL CROSTOLO</v>
          </cell>
          <cell r="E7453" t="str">
            <v>RE</v>
          </cell>
          <cell r="F7453" t="str">
            <v>Emilia Romagna</v>
          </cell>
          <cell r="G7453">
            <v>8</v>
          </cell>
          <cell r="H7453">
            <v>3289</v>
          </cell>
          <cell r="I7453">
            <v>0</v>
          </cell>
          <cell r="J7453">
            <v>3196214</v>
          </cell>
          <cell r="K7453">
            <v>5136218</v>
          </cell>
          <cell r="L7453">
            <v>23843711</v>
          </cell>
          <cell r="M7453">
            <v>29541770</v>
          </cell>
          <cell r="N7453">
            <v>5129469</v>
          </cell>
          <cell r="O7453">
            <v>3471477</v>
          </cell>
          <cell r="P7453">
            <v>3740606</v>
          </cell>
          <cell r="Q7453">
            <v>74059465</v>
          </cell>
          <cell r="R7453">
            <v>22517.319854058984</v>
          </cell>
        </row>
        <row r="7454">
          <cell r="C7454">
            <v>9067</v>
          </cell>
          <cell r="D7454" t="str">
            <v>VEZZI PORTIO</v>
          </cell>
          <cell r="E7454" t="str">
            <v>SV</v>
          </cell>
          <cell r="F7454" t="str">
            <v>Liguria</v>
          </cell>
          <cell r="G7454">
            <v>7</v>
          </cell>
          <cell r="H7454">
            <v>612</v>
          </cell>
          <cell r="I7454">
            <v>0</v>
          </cell>
          <cell r="J7454">
            <v>817542</v>
          </cell>
          <cell r="K7454">
            <v>1113686</v>
          </cell>
          <cell r="L7454">
            <v>3491740</v>
          </cell>
          <cell r="M7454">
            <v>4949782</v>
          </cell>
          <cell r="N7454">
            <v>807624</v>
          </cell>
          <cell r="O7454">
            <v>517606</v>
          </cell>
          <cell r="P7454">
            <v>5971854</v>
          </cell>
          <cell r="Q7454">
            <v>17669834</v>
          </cell>
          <cell r="R7454">
            <v>28872.277777777777</v>
          </cell>
        </row>
        <row r="7455">
          <cell r="C7455">
            <v>20066</v>
          </cell>
          <cell r="D7455" t="str">
            <v>VIADANA</v>
          </cell>
          <cell r="E7455" t="str">
            <v>MN</v>
          </cell>
          <cell r="F7455" t="str">
            <v>Lombardia</v>
          </cell>
          <cell r="G7455">
            <v>3</v>
          </cell>
          <cell r="H7455">
            <v>14154</v>
          </cell>
          <cell r="I7455">
            <v>0</v>
          </cell>
          <cell r="J7455">
            <v>15126320</v>
          </cell>
          <cell r="K7455">
            <v>24124259</v>
          </cell>
          <cell r="L7455">
            <v>103121927</v>
          </cell>
          <cell r="M7455">
            <v>109219270</v>
          </cell>
          <cell r="N7455">
            <v>17757150</v>
          </cell>
          <cell r="O7455">
            <v>20384365</v>
          </cell>
          <cell r="P7455">
            <v>26249256</v>
          </cell>
          <cell r="Q7455">
            <v>315982547</v>
          </cell>
          <cell r="R7455">
            <v>22324.611205312987</v>
          </cell>
        </row>
        <row r="7456">
          <cell r="C7456">
            <v>16235</v>
          </cell>
          <cell r="D7456" t="str">
            <v>VIADANICA</v>
          </cell>
          <cell r="E7456" t="str">
            <v>BG</v>
          </cell>
          <cell r="F7456" t="str">
            <v>Lombardia</v>
          </cell>
          <cell r="G7456">
            <v>3</v>
          </cell>
          <cell r="H7456">
            <v>797</v>
          </cell>
          <cell r="I7456">
            <v>0</v>
          </cell>
          <cell r="J7456">
            <v>843951</v>
          </cell>
          <cell r="K7456">
            <v>1249553</v>
          </cell>
          <cell r="L7456">
            <v>5347852</v>
          </cell>
          <cell r="M7456">
            <v>7143908</v>
          </cell>
          <cell r="N7456">
            <v>1064853</v>
          </cell>
          <cell r="O7456">
            <v>1194007</v>
          </cell>
          <cell r="P7456">
            <v>2877534</v>
          </cell>
          <cell r="Q7456">
            <v>19721658</v>
          </cell>
          <cell r="R7456">
            <v>24744.86574654956</v>
          </cell>
        </row>
        <row r="7457">
          <cell r="C7457">
            <v>87053</v>
          </cell>
          <cell r="D7457" t="str">
            <v>VIAGRANDE</v>
          </cell>
          <cell r="E7457" t="str">
            <v>CT</v>
          </cell>
          <cell r="F7457" t="str">
            <v>Sicilia</v>
          </cell>
          <cell r="G7457">
            <v>19</v>
          </cell>
          <cell r="H7457">
            <v>4960</v>
          </cell>
          <cell r="I7457">
            <v>0</v>
          </cell>
          <cell r="J7457">
            <v>7600547</v>
          </cell>
          <cell r="K7457">
            <v>8482026</v>
          </cell>
          <cell r="L7457">
            <v>21909922</v>
          </cell>
          <cell r="M7457">
            <v>37598819</v>
          </cell>
          <cell r="N7457">
            <v>8259587</v>
          </cell>
          <cell r="O7457">
            <v>8688594</v>
          </cell>
          <cell r="P7457">
            <v>9792159</v>
          </cell>
          <cell r="Q7457">
            <v>102331654</v>
          </cell>
          <cell r="R7457">
            <v>20631.38185483871</v>
          </cell>
        </row>
        <row r="7458">
          <cell r="C7458">
            <v>5114</v>
          </cell>
          <cell r="D7458" t="str">
            <v>VIALE</v>
          </cell>
          <cell r="E7458" t="str">
            <v>AT</v>
          </cell>
          <cell r="F7458" t="str">
            <v>Piemonte</v>
          </cell>
          <cell r="G7458">
            <v>1</v>
          </cell>
          <cell r="H7458">
            <v>174</v>
          </cell>
          <cell r="I7458">
            <v>0</v>
          </cell>
          <cell r="J7458">
            <v>207638</v>
          </cell>
          <cell r="K7458">
            <v>302449</v>
          </cell>
          <cell r="L7458">
            <v>1245599</v>
          </cell>
          <cell r="M7458">
            <v>1265616</v>
          </cell>
          <cell r="O7458">
            <v>0</v>
          </cell>
          <cell r="P7458">
            <v>0</v>
          </cell>
          <cell r="Q7458">
            <v>3021302</v>
          </cell>
          <cell r="R7458">
            <v>17363.80459770115</v>
          </cell>
        </row>
        <row r="7459">
          <cell r="C7459">
            <v>1296</v>
          </cell>
          <cell r="D7459" t="str">
            <v>VIALFRE'</v>
          </cell>
          <cell r="E7459" t="str">
            <v>TO</v>
          </cell>
          <cell r="F7459" t="str">
            <v>Piemonte</v>
          </cell>
          <cell r="G7459">
            <v>1</v>
          </cell>
          <cell r="H7459">
            <v>179</v>
          </cell>
          <cell r="I7459">
            <v>0</v>
          </cell>
          <cell r="J7459">
            <v>122535</v>
          </cell>
          <cell r="K7459">
            <v>261429</v>
          </cell>
          <cell r="L7459">
            <v>1317885</v>
          </cell>
          <cell r="M7459">
            <v>1769421</v>
          </cell>
          <cell r="N7459">
            <v>264802</v>
          </cell>
          <cell r="O7459">
            <v>360594</v>
          </cell>
          <cell r="Q7459">
            <v>4096666</v>
          </cell>
          <cell r="R7459">
            <v>22886.402234636873</v>
          </cell>
        </row>
        <row r="7460">
          <cell r="C7460">
            <v>35044</v>
          </cell>
          <cell r="D7460" t="str">
            <v>VIANO</v>
          </cell>
          <cell r="E7460" t="str">
            <v>RE</v>
          </cell>
          <cell r="F7460" t="str">
            <v>Emilia Romagna</v>
          </cell>
          <cell r="G7460">
            <v>8</v>
          </cell>
          <cell r="H7460">
            <v>2582</v>
          </cell>
          <cell r="I7460">
            <v>0</v>
          </cell>
          <cell r="J7460">
            <v>2531523</v>
          </cell>
          <cell r="K7460">
            <v>4194616</v>
          </cell>
          <cell r="L7460">
            <v>16655924</v>
          </cell>
          <cell r="M7460">
            <v>24395915</v>
          </cell>
          <cell r="N7460">
            <v>4518259</v>
          </cell>
          <cell r="O7460">
            <v>3494704</v>
          </cell>
          <cell r="P7460">
            <v>3000783</v>
          </cell>
          <cell r="Q7460">
            <v>58791724</v>
          </cell>
          <cell r="R7460">
            <v>22769.838884585592</v>
          </cell>
        </row>
        <row r="7461">
          <cell r="C7461">
            <v>46033</v>
          </cell>
          <cell r="D7461" t="str">
            <v>VIAREGGIO</v>
          </cell>
          <cell r="E7461" t="str">
            <v>LU</v>
          </cell>
          <cell r="F7461" t="str">
            <v>Toscana</v>
          </cell>
          <cell r="G7461">
            <v>9</v>
          </cell>
          <cell r="H7461">
            <v>44880</v>
          </cell>
          <cell r="I7461">
            <v>-12642</v>
          </cell>
          <cell r="J7461">
            <v>61532843</v>
          </cell>
          <cell r="K7461">
            <v>77936799</v>
          </cell>
          <cell r="L7461">
            <v>252678374</v>
          </cell>
          <cell r="M7461">
            <v>338569723</v>
          </cell>
          <cell r="N7461">
            <v>74142162</v>
          </cell>
          <cell r="O7461">
            <v>81433800</v>
          </cell>
          <cell r="P7461">
            <v>108334060</v>
          </cell>
          <cell r="Q7461">
            <v>994627761</v>
          </cell>
          <cell r="R7461">
            <v>22161.937633689839</v>
          </cell>
        </row>
        <row r="7462">
          <cell r="C7462">
            <v>5115</v>
          </cell>
          <cell r="D7462" t="str">
            <v>VIARIGI</v>
          </cell>
          <cell r="E7462" t="str">
            <v>AT</v>
          </cell>
          <cell r="F7462" t="str">
            <v>Piemonte</v>
          </cell>
          <cell r="G7462">
            <v>1</v>
          </cell>
          <cell r="H7462">
            <v>672</v>
          </cell>
          <cell r="I7462">
            <v>0</v>
          </cell>
          <cell r="J7462">
            <v>772336</v>
          </cell>
          <cell r="K7462">
            <v>992229</v>
          </cell>
          <cell r="L7462">
            <v>4886987</v>
          </cell>
          <cell r="M7462">
            <v>5144673</v>
          </cell>
          <cell r="N7462">
            <v>687152</v>
          </cell>
          <cell r="O7462">
            <v>587320</v>
          </cell>
          <cell r="P7462">
            <v>0</v>
          </cell>
          <cell r="Q7462">
            <v>13070697</v>
          </cell>
          <cell r="R7462">
            <v>19450.441964285714</v>
          </cell>
        </row>
        <row r="7463">
          <cell r="C7463">
            <v>65156</v>
          </cell>
          <cell r="D7463" t="str">
            <v>VIBONATI</v>
          </cell>
          <cell r="E7463" t="str">
            <v>SA</v>
          </cell>
          <cell r="F7463" t="str">
            <v>Campania</v>
          </cell>
          <cell r="G7463">
            <v>15</v>
          </cell>
          <cell r="H7463">
            <v>2104</v>
          </cell>
          <cell r="I7463">
            <v>0</v>
          </cell>
          <cell r="J7463">
            <v>4002859</v>
          </cell>
          <cell r="K7463">
            <v>3427427</v>
          </cell>
          <cell r="L7463">
            <v>8140398</v>
          </cell>
          <cell r="M7463">
            <v>13071441</v>
          </cell>
          <cell r="N7463">
            <v>2520488</v>
          </cell>
          <cell r="O7463">
            <v>2498223</v>
          </cell>
          <cell r="P7463">
            <v>785609</v>
          </cell>
          <cell r="Q7463">
            <v>34446445</v>
          </cell>
          <cell r="R7463">
            <v>16371.884505703421</v>
          </cell>
        </row>
        <row r="7464">
          <cell r="C7464">
            <v>60086</v>
          </cell>
          <cell r="D7464" t="str">
            <v>VICALVI</v>
          </cell>
          <cell r="E7464" t="str">
            <v>FR</v>
          </cell>
          <cell r="F7464" t="str">
            <v>Lazio</v>
          </cell>
          <cell r="G7464">
            <v>12</v>
          </cell>
          <cell r="H7464">
            <v>519</v>
          </cell>
          <cell r="I7464">
            <v>0</v>
          </cell>
          <cell r="J7464">
            <v>837798</v>
          </cell>
          <cell r="K7464">
            <v>759577</v>
          </cell>
          <cell r="L7464">
            <v>2876209</v>
          </cell>
          <cell r="M7464">
            <v>2709943</v>
          </cell>
          <cell r="N7464">
            <v>335009</v>
          </cell>
          <cell r="O7464">
            <v>370820</v>
          </cell>
          <cell r="Q7464">
            <v>7889356</v>
          </cell>
          <cell r="R7464">
            <v>15201.071290944123</v>
          </cell>
        </row>
        <row r="7465">
          <cell r="C7465">
            <v>82078</v>
          </cell>
          <cell r="D7465" t="str">
            <v>VICARI</v>
          </cell>
          <cell r="E7465" t="str">
            <v>PA</v>
          </cell>
          <cell r="F7465" t="str">
            <v>Sicilia</v>
          </cell>
          <cell r="G7465">
            <v>19</v>
          </cell>
          <cell r="H7465">
            <v>1479</v>
          </cell>
          <cell r="I7465">
            <v>0</v>
          </cell>
          <cell r="J7465">
            <v>3157428</v>
          </cell>
          <cell r="K7465">
            <v>3447795</v>
          </cell>
          <cell r="L7465">
            <v>6705642</v>
          </cell>
          <cell r="M7465">
            <v>5163483</v>
          </cell>
          <cell r="O7465">
            <v>806359</v>
          </cell>
          <cell r="P7465">
            <v>0</v>
          </cell>
          <cell r="Q7465">
            <v>19280707</v>
          </cell>
          <cell r="R7465">
            <v>13036.313049357674</v>
          </cell>
        </row>
        <row r="7466">
          <cell r="C7466">
            <v>48049</v>
          </cell>
          <cell r="D7466" t="str">
            <v>VICCHIO</v>
          </cell>
          <cell r="E7466" t="str">
            <v>FI</v>
          </cell>
          <cell r="F7466" t="str">
            <v>Toscana</v>
          </cell>
          <cell r="G7466">
            <v>9</v>
          </cell>
          <cell r="H7466">
            <v>6005</v>
          </cell>
          <cell r="J7466">
            <v>6926313</v>
          </cell>
          <cell r="K7466">
            <v>10185361</v>
          </cell>
          <cell r="L7466">
            <v>42388623</v>
          </cell>
          <cell r="M7466">
            <v>45549540</v>
          </cell>
          <cell r="N7466">
            <v>7015327</v>
          </cell>
          <cell r="O7466">
            <v>7622408</v>
          </cell>
          <cell r="P7466">
            <v>5065297</v>
          </cell>
          <cell r="Q7466">
            <v>124752869</v>
          </cell>
          <cell r="R7466">
            <v>20774.832472939219</v>
          </cell>
        </row>
        <row r="7467">
          <cell r="C7467">
            <v>24116</v>
          </cell>
          <cell r="D7467" t="str">
            <v>VICENZA</v>
          </cell>
          <cell r="E7467" t="str">
            <v>VI</v>
          </cell>
          <cell r="F7467" t="str">
            <v>Veneto</v>
          </cell>
          <cell r="G7467">
            <v>5</v>
          </cell>
          <cell r="H7467">
            <v>83075</v>
          </cell>
          <cell r="I7467">
            <v>-89067</v>
          </cell>
          <cell r="J7467">
            <v>89888684</v>
          </cell>
          <cell r="K7467">
            <v>116347077</v>
          </cell>
          <cell r="L7467">
            <v>528681485</v>
          </cell>
          <cell r="M7467">
            <v>734095812</v>
          </cell>
          <cell r="N7467">
            <v>154919804</v>
          </cell>
          <cell r="O7467">
            <v>182876774</v>
          </cell>
          <cell r="P7467">
            <v>267079475</v>
          </cell>
          <cell r="Q7467">
            <v>2073889111</v>
          </cell>
          <cell r="R7467">
            <v>24964.057911525731</v>
          </cell>
        </row>
        <row r="7468">
          <cell r="C7468">
            <v>4242</v>
          </cell>
          <cell r="D7468" t="str">
            <v>VICOFORTE</v>
          </cell>
          <cell r="E7468" t="str">
            <v>CN</v>
          </cell>
          <cell r="F7468" t="str">
            <v>Piemonte</v>
          </cell>
          <cell r="G7468">
            <v>1</v>
          </cell>
          <cell r="H7468">
            <v>2473</v>
          </cell>
          <cell r="I7468">
            <v>0</v>
          </cell>
          <cell r="J7468">
            <v>2522844</v>
          </cell>
          <cell r="K7468">
            <v>3936067</v>
          </cell>
          <cell r="L7468">
            <v>16289080</v>
          </cell>
          <cell r="M7468">
            <v>21521214</v>
          </cell>
          <cell r="N7468">
            <v>3732682</v>
          </cell>
          <cell r="O7468">
            <v>6079214</v>
          </cell>
          <cell r="P7468">
            <v>5587140</v>
          </cell>
          <cell r="Q7468">
            <v>59668241</v>
          </cell>
          <cell r="R7468">
            <v>24127.877476748887</v>
          </cell>
        </row>
        <row r="7469">
          <cell r="C7469">
            <v>71059</v>
          </cell>
          <cell r="D7469" t="str">
            <v>VICO DEL GARGANO</v>
          </cell>
          <cell r="E7469" t="str">
            <v>FG</v>
          </cell>
          <cell r="F7469" t="str">
            <v>Puglia</v>
          </cell>
          <cell r="G7469">
            <v>16</v>
          </cell>
          <cell r="H7469">
            <v>5062</v>
          </cell>
          <cell r="J7469">
            <v>11624599</v>
          </cell>
          <cell r="K7469">
            <v>11396586</v>
          </cell>
          <cell r="L7469">
            <v>19723645</v>
          </cell>
          <cell r="M7469">
            <v>20277619</v>
          </cell>
          <cell r="N7469">
            <v>2397509</v>
          </cell>
          <cell r="O7469">
            <v>3054183</v>
          </cell>
          <cell r="P7469">
            <v>1004751</v>
          </cell>
          <cell r="Q7469">
            <v>69478892</v>
          </cell>
          <cell r="R7469">
            <v>13725.581193204267</v>
          </cell>
        </row>
        <row r="7470">
          <cell r="C7470">
            <v>60087</v>
          </cell>
          <cell r="D7470" t="str">
            <v>VICO NEL LAZIO</v>
          </cell>
          <cell r="E7470" t="str">
            <v>FR</v>
          </cell>
          <cell r="F7470" t="str">
            <v>Lazio</v>
          </cell>
          <cell r="G7470">
            <v>12</v>
          </cell>
          <cell r="H7470">
            <v>1296</v>
          </cell>
          <cell r="I7470">
            <v>0</v>
          </cell>
          <cell r="J7470">
            <v>1964491</v>
          </cell>
          <cell r="K7470">
            <v>2537110</v>
          </cell>
          <cell r="L7470">
            <v>8040015</v>
          </cell>
          <cell r="M7470">
            <v>7268692</v>
          </cell>
          <cell r="N7470">
            <v>445182</v>
          </cell>
          <cell r="O7470">
            <v>714348</v>
          </cell>
          <cell r="Q7470">
            <v>20969838</v>
          </cell>
          <cell r="R7470">
            <v>16180.430555555555</v>
          </cell>
        </row>
        <row r="7471">
          <cell r="C7471">
            <v>61099</v>
          </cell>
          <cell r="D7471" t="str">
            <v>VILLA LITERNO</v>
          </cell>
          <cell r="E7471" t="str">
            <v>CE</v>
          </cell>
          <cell r="F7471" t="str">
            <v>Campania</v>
          </cell>
          <cell r="G7471">
            <v>15</v>
          </cell>
          <cell r="H7471">
            <v>6105</v>
          </cell>
          <cell r="I7471">
            <v>0</v>
          </cell>
          <cell r="J7471">
            <v>14931533</v>
          </cell>
          <cell r="K7471">
            <v>11489485</v>
          </cell>
          <cell r="L7471">
            <v>23437563</v>
          </cell>
          <cell r="M7471">
            <v>19862235</v>
          </cell>
          <cell r="N7471">
            <v>1645660</v>
          </cell>
          <cell r="O7471">
            <v>1785605</v>
          </cell>
          <cell r="P7471">
            <v>746380</v>
          </cell>
          <cell r="Q7471">
            <v>73898461</v>
          </cell>
          <cell r="R7471">
            <v>12104.580016380016</v>
          </cell>
        </row>
        <row r="7472">
          <cell r="C7472">
            <v>63086</v>
          </cell>
          <cell r="D7472" t="str">
            <v>VICO EQUENSE</v>
          </cell>
          <cell r="E7472" t="str">
            <v>NA</v>
          </cell>
          <cell r="F7472" t="str">
            <v>Campania</v>
          </cell>
          <cell r="G7472">
            <v>15</v>
          </cell>
          <cell r="H7472">
            <v>12715</v>
          </cell>
          <cell r="J7472">
            <v>20339165</v>
          </cell>
          <cell r="K7472">
            <v>24493421</v>
          </cell>
          <cell r="L7472">
            <v>68206569</v>
          </cell>
          <cell r="M7472">
            <v>80280272</v>
          </cell>
          <cell r="N7472">
            <v>13704462</v>
          </cell>
          <cell r="O7472">
            <v>14233162</v>
          </cell>
          <cell r="P7472">
            <v>11827868</v>
          </cell>
          <cell r="Q7472">
            <v>233084919</v>
          </cell>
          <cell r="R7472">
            <v>18331.491860007864</v>
          </cell>
        </row>
        <row r="7473">
          <cell r="C7473">
            <v>68045</v>
          </cell>
          <cell r="D7473" t="str">
            <v>VICOLI</v>
          </cell>
          <cell r="E7473" t="str">
            <v>PE</v>
          </cell>
          <cell r="F7473" t="str">
            <v>Abruzzo</v>
          </cell>
          <cell r="G7473">
            <v>13</v>
          </cell>
          <cell r="H7473">
            <v>299</v>
          </cell>
          <cell r="I7473">
            <v>0</v>
          </cell>
          <cell r="J7473">
            <v>637940</v>
          </cell>
          <cell r="K7473">
            <v>560891</v>
          </cell>
          <cell r="L7473">
            <v>1451470</v>
          </cell>
          <cell r="M7473">
            <v>1086146</v>
          </cell>
          <cell r="P7473">
            <v>0</v>
          </cell>
          <cell r="Q7473">
            <v>3736447</v>
          </cell>
          <cell r="R7473">
            <v>12496.478260869566</v>
          </cell>
        </row>
        <row r="7474">
          <cell r="C7474">
            <v>3159</v>
          </cell>
          <cell r="D7474" t="str">
            <v>VICOLUNGO</v>
          </cell>
          <cell r="E7474" t="str">
            <v>NO</v>
          </cell>
          <cell r="F7474" t="str">
            <v>Piemonte</v>
          </cell>
          <cell r="G7474">
            <v>1</v>
          </cell>
          <cell r="H7474">
            <v>654</v>
          </cell>
          <cell r="I7474">
            <v>0</v>
          </cell>
          <cell r="J7474">
            <v>572405</v>
          </cell>
          <cell r="K7474">
            <v>913195</v>
          </cell>
          <cell r="L7474">
            <v>5129877</v>
          </cell>
          <cell r="M7474">
            <v>4833046</v>
          </cell>
          <cell r="N7474">
            <v>1073469</v>
          </cell>
          <cell r="O7474">
            <v>836519</v>
          </cell>
          <cell r="Q7474">
            <v>13358511</v>
          </cell>
          <cell r="R7474">
            <v>20425.857798165136</v>
          </cell>
        </row>
        <row r="7475">
          <cell r="C7475">
            <v>33048</v>
          </cell>
          <cell r="D7475" t="str">
            <v>ZIANO PIACENTINO</v>
          </cell>
          <cell r="E7475" t="str">
            <v>PC</v>
          </cell>
          <cell r="F7475" t="str">
            <v>Emilia Romagna</v>
          </cell>
          <cell r="G7475">
            <v>8</v>
          </cell>
          <cell r="H7475">
            <v>2030</v>
          </cell>
          <cell r="I7475">
            <v>0</v>
          </cell>
          <cell r="J7475">
            <v>2558341</v>
          </cell>
          <cell r="K7475">
            <v>3931027</v>
          </cell>
          <cell r="L7475">
            <v>13395381</v>
          </cell>
          <cell r="M7475">
            <v>12047847</v>
          </cell>
          <cell r="N7475">
            <v>2017393</v>
          </cell>
          <cell r="O7475">
            <v>2407733</v>
          </cell>
          <cell r="P7475">
            <v>2064413</v>
          </cell>
          <cell r="Q7475">
            <v>38422135</v>
          </cell>
          <cell r="R7475">
            <v>18927.160098522167</v>
          </cell>
        </row>
        <row r="7476">
          <cell r="C7476">
            <v>50038</v>
          </cell>
          <cell r="D7476" t="str">
            <v>VICOPISANO</v>
          </cell>
          <cell r="E7476" t="str">
            <v>PI</v>
          </cell>
          <cell r="F7476" t="str">
            <v>Toscana</v>
          </cell>
          <cell r="G7476">
            <v>9</v>
          </cell>
          <cell r="H7476">
            <v>6180</v>
          </cell>
          <cell r="I7476">
            <v>0</v>
          </cell>
          <cell r="J7476">
            <v>7317788</v>
          </cell>
          <cell r="K7476">
            <v>10628361</v>
          </cell>
          <cell r="L7476">
            <v>43706749</v>
          </cell>
          <cell r="M7476">
            <v>46827083</v>
          </cell>
          <cell r="N7476">
            <v>7579295</v>
          </cell>
          <cell r="O7476">
            <v>8271729</v>
          </cell>
          <cell r="P7476">
            <v>7859186</v>
          </cell>
          <cell r="Q7476">
            <v>132190191</v>
          </cell>
          <cell r="R7476">
            <v>21389.998543689322</v>
          </cell>
        </row>
        <row r="7477">
          <cell r="C7477">
            <v>58112</v>
          </cell>
          <cell r="D7477" t="str">
            <v>VICOVARO</v>
          </cell>
          <cell r="E7477" t="str">
            <v>RM</v>
          </cell>
          <cell r="F7477" t="str">
            <v>Lazio</v>
          </cell>
          <cell r="G7477">
            <v>12</v>
          </cell>
          <cell r="H7477">
            <v>2340</v>
          </cell>
          <cell r="I7477">
            <v>0</v>
          </cell>
          <cell r="J7477">
            <v>3636157</v>
          </cell>
          <cell r="K7477">
            <v>4233367</v>
          </cell>
          <cell r="L7477">
            <v>14706464</v>
          </cell>
          <cell r="M7477">
            <v>16573297</v>
          </cell>
          <cell r="N7477">
            <v>899972</v>
          </cell>
          <cell r="O7477">
            <v>596054</v>
          </cell>
          <cell r="Q7477">
            <v>40645311</v>
          </cell>
          <cell r="R7477">
            <v>17369.791025641025</v>
          </cell>
        </row>
        <row r="7478">
          <cell r="C7478">
            <v>18176</v>
          </cell>
          <cell r="D7478" t="str">
            <v>VIDIGULFO</v>
          </cell>
          <cell r="E7478" t="str">
            <v>PV</v>
          </cell>
          <cell r="F7478" t="str">
            <v>Lombardia</v>
          </cell>
          <cell r="G7478">
            <v>3</v>
          </cell>
          <cell r="H7478">
            <v>4699</v>
          </cell>
          <cell r="I7478">
            <v>0</v>
          </cell>
          <cell r="J7478">
            <v>4130515</v>
          </cell>
          <cell r="K7478">
            <v>6838354</v>
          </cell>
          <cell r="L7478">
            <v>36382253</v>
          </cell>
          <cell r="M7478">
            <v>45236677</v>
          </cell>
          <cell r="N7478">
            <v>4264350</v>
          </cell>
          <cell r="O7478">
            <v>3199994</v>
          </cell>
          <cell r="P7478">
            <v>10173717</v>
          </cell>
          <cell r="Q7478">
            <v>110225860</v>
          </cell>
          <cell r="R7478">
            <v>23457.301553522026</v>
          </cell>
        </row>
        <row r="7479">
          <cell r="C7479">
            <v>26090</v>
          </cell>
          <cell r="D7479" t="str">
            <v>VIDOR</v>
          </cell>
          <cell r="E7479" t="str">
            <v>TV</v>
          </cell>
          <cell r="F7479" t="str">
            <v>Veneto</v>
          </cell>
          <cell r="G7479">
            <v>5</v>
          </cell>
          <cell r="H7479">
            <v>2752</v>
          </cell>
          <cell r="I7479">
            <v>0</v>
          </cell>
          <cell r="J7479">
            <v>3421272</v>
          </cell>
          <cell r="K7479">
            <v>4858036</v>
          </cell>
          <cell r="L7479">
            <v>20316200</v>
          </cell>
          <cell r="M7479">
            <v>15806735</v>
          </cell>
          <cell r="N7479">
            <v>2510305</v>
          </cell>
          <cell r="O7479">
            <v>2358612</v>
          </cell>
          <cell r="P7479">
            <v>3084410</v>
          </cell>
          <cell r="Q7479">
            <v>52355570</v>
          </cell>
          <cell r="R7479">
            <v>19024.55305232558</v>
          </cell>
        </row>
        <row r="7480">
          <cell r="C7480">
            <v>1298</v>
          </cell>
          <cell r="D7480" t="str">
            <v>VIDRACCO</v>
          </cell>
          <cell r="E7480" t="str">
            <v>TO</v>
          </cell>
          <cell r="F7480" t="str">
            <v>Piemonte</v>
          </cell>
          <cell r="G7480">
            <v>1</v>
          </cell>
          <cell r="H7480">
            <v>355</v>
          </cell>
          <cell r="I7480">
            <v>0</v>
          </cell>
          <cell r="J7480">
            <v>440835</v>
          </cell>
          <cell r="K7480">
            <v>559131</v>
          </cell>
          <cell r="L7480">
            <v>2208166</v>
          </cell>
          <cell r="M7480">
            <v>2548110</v>
          </cell>
          <cell r="N7480">
            <v>476965</v>
          </cell>
          <cell r="O7480">
            <v>375774</v>
          </cell>
          <cell r="Q7480">
            <v>6608981</v>
          </cell>
          <cell r="R7480">
            <v>18616.847887323944</v>
          </cell>
        </row>
        <row r="7481">
          <cell r="C7481">
            <v>71060</v>
          </cell>
          <cell r="D7481" t="str">
            <v>VIESTE</v>
          </cell>
          <cell r="E7481" t="str">
            <v>FG</v>
          </cell>
          <cell r="F7481" t="str">
            <v>Puglia</v>
          </cell>
          <cell r="G7481">
            <v>16</v>
          </cell>
          <cell r="H7481">
            <v>9385</v>
          </cell>
          <cell r="J7481">
            <v>23054211</v>
          </cell>
          <cell r="K7481">
            <v>22647326</v>
          </cell>
          <cell r="L7481">
            <v>33904930</v>
          </cell>
          <cell r="M7481">
            <v>32965645</v>
          </cell>
          <cell r="N7481">
            <v>3380347</v>
          </cell>
          <cell r="O7481">
            <v>2998880</v>
          </cell>
          <cell r="P7481">
            <v>2257989</v>
          </cell>
          <cell r="Q7481">
            <v>121209328</v>
          </cell>
          <cell r="R7481">
            <v>12915.218753329782</v>
          </cell>
        </row>
        <row r="7482">
          <cell r="C7482">
            <v>76096</v>
          </cell>
          <cell r="D7482" t="str">
            <v>VIETRI DI POTENZA</v>
          </cell>
          <cell r="E7482" t="str">
            <v>PZ</v>
          </cell>
          <cell r="F7482" t="str">
            <v>Basilicata</v>
          </cell>
          <cell r="G7482">
            <v>17</v>
          </cell>
          <cell r="H7482">
            <v>1833</v>
          </cell>
          <cell r="I7482">
            <v>0</v>
          </cell>
          <cell r="J7482">
            <v>4004303</v>
          </cell>
          <cell r="K7482">
            <v>3910915</v>
          </cell>
          <cell r="L7482">
            <v>8991221</v>
          </cell>
          <cell r="M7482">
            <v>7098669</v>
          </cell>
          <cell r="N7482">
            <v>718107</v>
          </cell>
          <cell r="O7482">
            <v>1079070</v>
          </cell>
          <cell r="Q7482">
            <v>25802285</v>
          </cell>
          <cell r="R7482">
            <v>14076.533006001091</v>
          </cell>
        </row>
        <row r="7483">
          <cell r="C7483">
            <v>65157</v>
          </cell>
          <cell r="D7483" t="str">
            <v>VIETRI SUL MARE</v>
          </cell>
          <cell r="E7483" t="str">
            <v>SA</v>
          </cell>
          <cell r="F7483" t="str">
            <v>Campania</v>
          </cell>
          <cell r="G7483">
            <v>15</v>
          </cell>
          <cell r="H7483">
            <v>4648</v>
          </cell>
          <cell r="J7483">
            <v>8428081</v>
          </cell>
          <cell r="K7483">
            <v>7874595</v>
          </cell>
          <cell r="L7483">
            <v>22482002</v>
          </cell>
          <cell r="M7483">
            <v>27807643</v>
          </cell>
          <cell r="N7483">
            <v>5215759</v>
          </cell>
          <cell r="O7483">
            <v>6307297</v>
          </cell>
          <cell r="P7483">
            <v>5778128</v>
          </cell>
          <cell r="Q7483">
            <v>83893505</v>
          </cell>
          <cell r="R7483">
            <v>18049.377151462995</v>
          </cell>
        </row>
        <row r="7484">
          <cell r="C7484">
            <v>16236</v>
          </cell>
          <cell r="D7484" t="str">
            <v>VIGANO SAN MARTINO</v>
          </cell>
          <cell r="E7484" t="str">
            <v>BG</v>
          </cell>
          <cell r="F7484" t="str">
            <v>Lombardia</v>
          </cell>
          <cell r="G7484">
            <v>3</v>
          </cell>
          <cell r="H7484">
            <v>918</v>
          </cell>
          <cell r="I7484">
            <v>0</v>
          </cell>
          <cell r="J7484">
            <v>1167806</v>
          </cell>
          <cell r="K7484">
            <v>1346287</v>
          </cell>
          <cell r="L7484">
            <v>6173432</v>
          </cell>
          <cell r="M7484">
            <v>7639220</v>
          </cell>
          <cell r="N7484">
            <v>540022</v>
          </cell>
          <cell r="O7484">
            <v>856264</v>
          </cell>
          <cell r="Q7484">
            <v>17723031</v>
          </cell>
          <cell r="R7484">
            <v>19306.133986928104</v>
          </cell>
        </row>
        <row r="7485">
          <cell r="C7485">
            <v>97090</v>
          </cell>
          <cell r="D7485" t="str">
            <v>VIGANO'</v>
          </cell>
          <cell r="E7485" t="str">
            <v>LC</v>
          </cell>
          <cell r="F7485" t="str">
            <v>Lombardia</v>
          </cell>
          <cell r="G7485">
            <v>3</v>
          </cell>
          <cell r="H7485">
            <v>1585</v>
          </cell>
          <cell r="I7485">
            <v>0</v>
          </cell>
          <cell r="J7485">
            <v>1365985</v>
          </cell>
          <cell r="K7485">
            <v>2048103</v>
          </cell>
          <cell r="L7485">
            <v>11619673</v>
          </cell>
          <cell r="M7485">
            <v>15847713</v>
          </cell>
          <cell r="N7485">
            <v>2943762</v>
          </cell>
          <cell r="O7485">
            <v>2722414</v>
          </cell>
          <cell r="P7485">
            <v>6247386</v>
          </cell>
          <cell r="Q7485">
            <v>42795036</v>
          </cell>
          <cell r="R7485">
            <v>27000.022712933755</v>
          </cell>
        </row>
        <row r="7486">
          <cell r="C7486">
            <v>38022</v>
          </cell>
          <cell r="D7486" t="str">
            <v>VIGARANO MAINARDA</v>
          </cell>
          <cell r="E7486" t="str">
            <v>FE</v>
          </cell>
          <cell r="F7486" t="str">
            <v>Emilia Romagna</v>
          </cell>
          <cell r="G7486">
            <v>8</v>
          </cell>
          <cell r="H7486">
            <v>5953</v>
          </cell>
          <cell r="I7486">
            <v>0</v>
          </cell>
          <cell r="J7486">
            <v>5193769</v>
          </cell>
          <cell r="K7486">
            <v>10383168</v>
          </cell>
          <cell r="L7486">
            <v>46851879</v>
          </cell>
          <cell r="M7486">
            <v>47802103</v>
          </cell>
          <cell r="N7486">
            <v>7432279</v>
          </cell>
          <cell r="O7486">
            <v>6148188</v>
          </cell>
          <cell r="P7486">
            <v>4008730</v>
          </cell>
          <cell r="Q7486">
            <v>127820116</v>
          </cell>
          <cell r="R7486">
            <v>21471.546447169494</v>
          </cell>
        </row>
        <row r="7487">
          <cell r="C7487">
            <v>23094</v>
          </cell>
          <cell r="D7487" t="str">
            <v>VIGASIO</v>
          </cell>
          <cell r="E7487" t="str">
            <v>VR</v>
          </cell>
          <cell r="F7487" t="str">
            <v>Veneto</v>
          </cell>
          <cell r="G7487">
            <v>5</v>
          </cell>
          <cell r="H7487">
            <v>7494</v>
          </cell>
          <cell r="J7487">
            <v>7431923</v>
          </cell>
          <cell r="K7487">
            <v>12406120</v>
          </cell>
          <cell r="L7487">
            <v>54900610</v>
          </cell>
          <cell r="M7487">
            <v>65792211</v>
          </cell>
          <cell r="N7487">
            <v>8749183</v>
          </cell>
          <cell r="O7487">
            <v>6250046</v>
          </cell>
          <cell r="P7487">
            <v>3691348</v>
          </cell>
          <cell r="Q7487">
            <v>159221441</v>
          </cell>
          <cell r="R7487">
            <v>21246.522684814518</v>
          </cell>
        </row>
        <row r="7488">
          <cell r="C7488">
            <v>18177</v>
          </cell>
          <cell r="D7488" t="str">
            <v>VIGEVANO</v>
          </cell>
          <cell r="E7488" t="str">
            <v>PV</v>
          </cell>
          <cell r="F7488" t="str">
            <v>Lombardia</v>
          </cell>
          <cell r="G7488">
            <v>3</v>
          </cell>
          <cell r="H7488">
            <v>45195</v>
          </cell>
          <cell r="I7488">
            <v>-4276</v>
          </cell>
          <cell r="J7488">
            <v>51995890</v>
          </cell>
          <cell r="K7488">
            <v>75466103</v>
          </cell>
          <cell r="L7488">
            <v>314104984</v>
          </cell>
          <cell r="M7488">
            <v>336158178</v>
          </cell>
          <cell r="N7488">
            <v>65677089</v>
          </cell>
          <cell r="O7488">
            <v>71742365</v>
          </cell>
          <cell r="P7488">
            <v>90531159</v>
          </cell>
          <cell r="Q7488">
            <v>1005675768</v>
          </cell>
          <cell r="R7488">
            <v>22251.925389976768</v>
          </cell>
        </row>
        <row r="7489">
          <cell r="C7489">
            <v>76097</v>
          </cell>
          <cell r="D7489" t="str">
            <v>VIGGIANELLO</v>
          </cell>
          <cell r="E7489" t="str">
            <v>PZ</v>
          </cell>
          <cell r="F7489" t="str">
            <v>Basilicata</v>
          </cell>
          <cell r="G7489">
            <v>17</v>
          </cell>
          <cell r="H7489">
            <v>2036</v>
          </cell>
          <cell r="J7489">
            <v>4922556</v>
          </cell>
          <cell r="K7489">
            <v>5197951</v>
          </cell>
          <cell r="L7489">
            <v>9797803</v>
          </cell>
          <cell r="M7489">
            <v>5679198</v>
          </cell>
          <cell r="N7489">
            <v>381736</v>
          </cell>
          <cell r="O7489">
            <v>430623</v>
          </cell>
          <cell r="Q7489">
            <v>26409867</v>
          </cell>
          <cell r="R7489">
            <v>12971.447445972495</v>
          </cell>
        </row>
        <row r="7490">
          <cell r="C7490">
            <v>76098</v>
          </cell>
          <cell r="D7490" t="str">
            <v>VIGGIANO</v>
          </cell>
          <cell r="E7490" t="str">
            <v>PZ</v>
          </cell>
          <cell r="F7490" t="str">
            <v>Basilicata</v>
          </cell>
          <cell r="G7490">
            <v>17</v>
          </cell>
          <cell r="H7490">
            <v>2238</v>
          </cell>
          <cell r="J7490">
            <v>3733284</v>
          </cell>
          <cell r="K7490">
            <v>4849069</v>
          </cell>
          <cell r="L7490">
            <v>10847655</v>
          </cell>
          <cell r="M7490">
            <v>14359094</v>
          </cell>
          <cell r="N7490">
            <v>1638706</v>
          </cell>
          <cell r="O7490">
            <v>1770043</v>
          </cell>
          <cell r="Q7490">
            <v>37197851</v>
          </cell>
          <cell r="R7490">
            <v>16621.023681858802</v>
          </cell>
        </row>
        <row r="7491">
          <cell r="C7491">
            <v>12139</v>
          </cell>
          <cell r="D7491" t="str">
            <v>VIGGIU'</v>
          </cell>
          <cell r="E7491" t="str">
            <v>VA</v>
          </cell>
          <cell r="F7491" t="str">
            <v>Lombardia</v>
          </cell>
          <cell r="G7491">
            <v>3</v>
          </cell>
          <cell r="H7491">
            <v>3040</v>
          </cell>
          <cell r="J7491">
            <v>4617161</v>
          </cell>
          <cell r="K7491">
            <v>4559315</v>
          </cell>
          <cell r="L7491">
            <v>16197271</v>
          </cell>
          <cell r="M7491">
            <v>15081675</v>
          </cell>
          <cell r="N7491">
            <v>1996522</v>
          </cell>
          <cell r="O7491">
            <v>2652135</v>
          </cell>
          <cell r="P7491">
            <v>2326256</v>
          </cell>
          <cell r="Q7491">
            <v>47430335</v>
          </cell>
          <cell r="R7491">
            <v>15602.083881578947</v>
          </cell>
        </row>
        <row r="7492">
          <cell r="C7492">
            <v>28098</v>
          </cell>
          <cell r="D7492" t="str">
            <v>VIGHIZZOLO D'ESTE</v>
          </cell>
          <cell r="E7492" t="str">
            <v>PD</v>
          </cell>
          <cell r="F7492" t="str">
            <v>Veneto</v>
          </cell>
          <cell r="G7492">
            <v>5</v>
          </cell>
          <cell r="H7492">
            <v>675</v>
          </cell>
          <cell r="I7492">
            <v>0</v>
          </cell>
          <cell r="J7492">
            <v>734041</v>
          </cell>
          <cell r="K7492">
            <v>1277071</v>
          </cell>
          <cell r="L7492">
            <v>5550110</v>
          </cell>
          <cell r="M7492">
            <v>4182051</v>
          </cell>
          <cell r="N7492">
            <v>501810</v>
          </cell>
          <cell r="O7492">
            <v>385866</v>
          </cell>
          <cell r="Q7492">
            <v>12630949</v>
          </cell>
          <cell r="R7492">
            <v>18712.517037037036</v>
          </cell>
        </row>
        <row r="7493">
          <cell r="C7493">
            <v>5116</v>
          </cell>
          <cell r="D7493" t="str">
            <v>VIGLIANO D'ASTI</v>
          </cell>
          <cell r="E7493" t="str">
            <v>AT</v>
          </cell>
          <cell r="F7493" t="str">
            <v>Piemonte</v>
          </cell>
          <cell r="G7493">
            <v>1</v>
          </cell>
          <cell r="H7493">
            <v>644</v>
          </cell>
          <cell r="I7493">
            <v>0</v>
          </cell>
          <cell r="J7493">
            <v>751342</v>
          </cell>
          <cell r="K7493">
            <v>1134412</v>
          </cell>
          <cell r="L7493">
            <v>4361633</v>
          </cell>
          <cell r="M7493">
            <v>4479024</v>
          </cell>
          <cell r="N7493">
            <v>1130864</v>
          </cell>
          <cell r="O7493">
            <v>356654</v>
          </cell>
          <cell r="P7493">
            <v>806971</v>
          </cell>
          <cell r="Q7493">
            <v>13020900</v>
          </cell>
          <cell r="R7493">
            <v>20218.788819875776</v>
          </cell>
        </row>
        <row r="7494">
          <cell r="C7494">
            <v>96077</v>
          </cell>
          <cell r="D7494" t="str">
            <v>VIGLIANO BIELLESE</v>
          </cell>
          <cell r="E7494" t="str">
            <v>BI</v>
          </cell>
          <cell r="F7494" t="str">
            <v>Piemonte</v>
          </cell>
          <cell r="G7494">
            <v>1</v>
          </cell>
          <cell r="H7494">
            <v>6141</v>
          </cell>
          <cell r="I7494">
            <v>0</v>
          </cell>
          <cell r="J7494">
            <v>5248267</v>
          </cell>
          <cell r="K7494">
            <v>9902801</v>
          </cell>
          <cell r="L7494">
            <v>51971302</v>
          </cell>
          <cell r="M7494">
            <v>44977088</v>
          </cell>
          <cell r="N7494">
            <v>6442891</v>
          </cell>
          <cell r="O7494">
            <v>7748224</v>
          </cell>
          <cell r="P7494">
            <v>5370746</v>
          </cell>
          <cell r="Q7494">
            <v>131661319</v>
          </cell>
          <cell r="R7494">
            <v>21439.71975248331</v>
          </cell>
        </row>
        <row r="7495">
          <cell r="C7495">
            <v>6179</v>
          </cell>
          <cell r="D7495" t="str">
            <v>VIGNALE MONFERRATO</v>
          </cell>
          <cell r="E7495" t="str">
            <v>AL</v>
          </cell>
          <cell r="F7495" t="str">
            <v>Piemonte</v>
          </cell>
          <cell r="G7495">
            <v>1</v>
          </cell>
          <cell r="H7495">
            <v>756</v>
          </cell>
          <cell r="I7495">
            <v>0</v>
          </cell>
          <cell r="J7495">
            <v>1026037</v>
          </cell>
          <cell r="K7495">
            <v>1316614</v>
          </cell>
          <cell r="L7495">
            <v>4912725</v>
          </cell>
          <cell r="M7495">
            <v>4434855</v>
          </cell>
          <cell r="N7495">
            <v>988095</v>
          </cell>
          <cell r="O7495">
            <v>1024127</v>
          </cell>
          <cell r="P7495">
            <v>2252694</v>
          </cell>
          <cell r="Q7495">
            <v>15955147</v>
          </cell>
          <cell r="R7495">
            <v>21104.6917989418</v>
          </cell>
        </row>
        <row r="7496">
          <cell r="C7496">
            <v>56058</v>
          </cell>
          <cell r="D7496" t="str">
            <v>VIGNANELLO</v>
          </cell>
          <cell r="E7496" t="str">
            <v>VT</v>
          </cell>
          <cell r="F7496" t="str">
            <v>Lazio</v>
          </cell>
          <cell r="G7496">
            <v>12</v>
          </cell>
          <cell r="H7496">
            <v>2958</v>
          </cell>
          <cell r="I7496">
            <v>0</v>
          </cell>
          <cell r="J7496">
            <v>5288927</v>
          </cell>
          <cell r="K7496">
            <v>6656215</v>
          </cell>
          <cell r="L7496">
            <v>14870922</v>
          </cell>
          <cell r="M7496">
            <v>14549718</v>
          </cell>
          <cell r="N7496">
            <v>1194020</v>
          </cell>
          <cell r="O7496">
            <v>1689106</v>
          </cell>
          <cell r="P7496">
            <v>1135120</v>
          </cell>
          <cell r="Q7496">
            <v>45384028</v>
          </cell>
          <cell r="R7496">
            <v>15342.808654496281</v>
          </cell>
        </row>
        <row r="7497">
          <cell r="C7497">
            <v>15237</v>
          </cell>
          <cell r="D7497" t="str">
            <v>VIGNATE</v>
          </cell>
          <cell r="E7497" t="str">
            <v>MI</v>
          </cell>
          <cell r="F7497" t="str">
            <v>Lombardia</v>
          </cell>
          <cell r="G7497">
            <v>3</v>
          </cell>
          <cell r="H7497">
            <v>6699</v>
          </cell>
          <cell r="I7497">
            <v>0</v>
          </cell>
          <cell r="J7497">
            <v>5799177</v>
          </cell>
          <cell r="K7497">
            <v>8608960</v>
          </cell>
          <cell r="L7497">
            <v>46500973</v>
          </cell>
          <cell r="M7497">
            <v>74026156</v>
          </cell>
          <cell r="N7497">
            <v>12302363</v>
          </cell>
          <cell r="O7497">
            <v>10700489</v>
          </cell>
          <cell r="P7497">
            <v>9637157</v>
          </cell>
          <cell r="Q7497">
            <v>167575275</v>
          </cell>
          <cell r="R7497">
            <v>25014.968652037616</v>
          </cell>
        </row>
        <row r="7498">
          <cell r="C7498">
            <v>36046</v>
          </cell>
          <cell r="D7498" t="str">
            <v>VIGNOLA</v>
          </cell>
          <cell r="E7498" t="str">
            <v>MO</v>
          </cell>
          <cell r="F7498" t="str">
            <v>Emilia Romagna</v>
          </cell>
          <cell r="G7498">
            <v>8</v>
          </cell>
          <cell r="H7498">
            <v>19037</v>
          </cell>
          <cell r="J7498">
            <v>18161495</v>
          </cell>
          <cell r="K7498">
            <v>28060505</v>
          </cell>
          <cell r="L7498">
            <v>134836957</v>
          </cell>
          <cell r="M7498">
            <v>174171337</v>
          </cell>
          <cell r="N7498">
            <v>29331125</v>
          </cell>
          <cell r="O7498">
            <v>30797355</v>
          </cell>
          <cell r="P7498">
            <v>35036821</v>
          </cell>
          <cell r="Q7498">
            <v>450395595</v>
          </cell>
          <cell r="R7498">
            <v>23658.958606923359</v>
          </cell>
        </row>
        <row r="7499">
          <cell r="C7499">
            <v>22216</v>
          </cell>
          <cell r="D7499" t="str">
            <v>VIGNOLA FALESINA</v>
          </cell>
          <cell r="E7499" t="str">
            <v>TN</v>
          </cell>
          <cell r="F7499" t="str">
            <v>Trentino Alto Adige(P.A.Trento)</v>
          </cell>
          <cell r="G7499">
            <v>4</v>
          </cell>
          <cell r="H7499">
            <v>138</v>
          </cell>
          <cell r="I7499">
            <v>0</v>
          </cell>
          <cell r="J7499">
            <v>123644</v>
          </cell>
          <cell r="K7499">
            <v>180812</v>
          </cell>
          <cell r="L7499">
            <v>1185874</v>
          </cell>
          <cell r="M7499">
            <v>883662</v>
          </cell>
          <cell r="P7499">
            <v>0</v>
          </cell>
          <cell r="Q7499">
            <v>2373992</v>
          </cell>
          <cell r="R7499">
            <v>17202.840579710144</v>
          </cell>
        </row>
        <row r="7500">
          <cell r="C7500">
            <v>6180</v>
          </cell>
          <cell r="D7500" t="str">
            <v>VIGNOLE BORBERA</v>
          </cell>
          <cell r="E7500" t="str">
            <v>AL</v>
          </cell>
          <cell r="F7500" t="str">
            <v>Piemonte</v>
          </cell>
          <cell r="G7500">
            <v>1</v>
          </cell>
          <cell r="H7500">
            <v>1563</v>
          </cell>
          <cell r="I7500">
            <v>0</v>
          </cell>
          <cell r="J7500">
            <v>1726180</v>
          </cell>
          <cell r="K7500">
            <v>2198770</v>
          </cell>
          <cell r="L7500">
            <v>11311183</v>
          </cell>
          <cell r="M7500">
            <v>14019530</v>
          </cell>
          <cell r="N7500">
            <v>1493483</v>
          </cell>
          <cell r="O7500">
            <v>1598496</v>
          </cell>
          <cell r="P7500">
            <v>2099124</v>
          </cell>
          <cell r="Q7500">
            <v>34446766</v>
          </cell>
          <cell r="R7500">
            <v>22038.877799104288</v>
          </cell>
        </row>
        <row r="7501">
          <cell r="C7501">
            <v>4243</v>
          </cell>
          <cell r="D7501" t="str">
            <v>VIGNOLO</v>
          </cell>
          <cell r="E7501" t="str">
            <v>CN</v>
          </cell>
          <cell r="F7501" t="str">
            <v>Piemonte</v>
          </cell>
          <cell r="G7501">
            <v>1</v>
          </cell>
          <cell r="H7501">
            <v>1929</v>
          </cell>
          <cell r="I7501">
            <v>0</v>
          </cell>
          <cell r="J7501">
            <v>1743794</v>
          </cell>
          <cell r="K7501">
            <v>2828293</v>
          </cell>
          <cell r="L7501">
            <v>12951265</v>
          </cell>
          <cell r="M7501">
            <v>18313527</v>
          </cell>
          <cell r="N7501">
            <v>2967811</v>
          </cell>
          <cell r="O7501">
            <v>5205494</v>
          </cell>
          <cell r="P7501">
            <v>5014841</v>
          </cell>
          <cell r="Q7501">
            <v>49025025</v>
          </cell>
          <cell r="R7501">
            <v>25414.735614307931</v>
          </cell>
        </row>
        <row r="7502">
          <cell r="C7502">
            <v>103074</v>
          </cell>
          <cell r="D7502" t="str">
            <v>VIGNONE</v>
          </cell>
          <cell r="E7502" t="str">
            <v>VB</v>
          </cell>
          <cell r="F7502" t="str">
            <v>Piemonte</v>
          </cell>
          <cell r="G7502">
            <v>1</v>
          </cell>
          <cell r="H7502">
            <v>869</v>
          </cell>
          <cell r="I7502">
            <v>0</v>
          </cell>
          <cell r="J7502">
            <v>841007</v>
          </cell>
          <cell r="K7502">
            <v>1298888</v>
          </cell>
          <cell r="L7502">
            <v>5422724</v>
          </cell>
          <cell r="M7502">
            <v>7129677</v>
          </cell>
          <cell r="N7502">
            <v>875313</v>
          </cell>
          <cell r="O7502">
            <v>3054891</v>
          </cell>
          <cell r="P7502">
            <v>1864859</v>
          </cell>
          <cell r="Q7502">
            <v>20487359</v>
          </cell>
          <cell r="R7502">
            <v>23575.787111622554</v>
          </cell>
        </row>
        <row r="7503">
          <cell r="C7503">
            <v>25065</v>
          </cell>
          <cell r="D7503" t="str">
            <v>VIGO DI CADORE</v>
          </cell>
          <cell r="E7503" t="str">
            <v>BL</v>
          </cell>
          <cell r="F7503" t="str">
            <v>Veneto</v>
          </cell>
          <cell r="G7503">
            <v>5</v>
          </cell>
          <cell r="H7503">
            <v>1182</v>
          </cell>
          <cell r="I7503">
            <v>0</v>
          </cell>
          <cell r="J7503">
            <v>1312251</v>
          </cell>
          <cell r="K7503">
            <v>2296714</v>
          </cell>
          <cell r="L7503">
            <v>8848741</v>
          </cell>
          <cell r="M7503">
            <v>7741208</v>
          </cell>
          <cell r="N7503">
            <v>1130114</v>
          </cell>
          <cell r="O7503">
            <v>1127228</v>
          </cell>
          <cell r="Q7503">
            <v>22456256</v>
          </cell>
          <cell r="R7503">
            <v>18998.524534686971</v>
          </cell>
        </row>
        <row r="7504">
          <cell r="C7504">
            <v>28099</v>
          </cell>
          <cell r="D7504" t="str">
            <v>VIGODARZERE</v>
          </cell>
          <cell r="E7504" t="str">
            <v>PD</v>
          </cell>
          <cell r="F7504" t="str">
            <v>Veneto</v>
          </cell>
          <cell r="G7504">
            <v>5</v>
          </cell>
          <cell r="H7504">
            <v>9575</v>
          </cell>
          <cell r="I7504">
            <v>0</v>
          </cell>
          <cell r="J7504">
            <v>9722211</v>
          </cell>
          <cell r="K7504">
            <v>13434983</v>
          </cell>
          <cell r="L7504">
            <v>70484362</v>
          </cell>
          <cell r="M7504">
            <v>83384204</v>
          </cell>
          <cell r="N7504">
            <v>14929528</v>
          </cell>
          <cell r="O7504">
            <v>13328610</v>
          </cell>
          <cell r="P7504">
            <v>12615875</v>
          </cell>
          <cell r="Q7504">
            <v>217899773</v>
          </cell>
          <cell r="R7504">
            <v>22757.15644908616</v>
          </cell>
        </row>
        <row r="7505">
          <cell r="C7505">
            <v>16237</v>
          </cell>
          <cell r="D7505" t="str">
            <v>VIGOLO</v>
          </cell>
          <cell r="E7505" t="str">
            <v>BG</v>
          </cell>
          <cell r="F7505" t="str">
            <v>Lombardia</v>
          </cell>
          <cell r="G7505">
            <v>3</v>
          </cell>
          <cell r="H7505">
            <v>426</v>
          </cell>
          <cell r="I7505">
            <v>0</v>
          </cell>
          <cell r="J7505">
            <v>658481</v>
          </cell>
          <cell r="K7505">
            <v>810951</v>
          </cell>
          <cell r="L7505">
            <v>2647928</v>
          </cell>
          <cell r="M7505">
            <v>2345760</v>
          </cell>
          <cell r="N7505">
            <v>520187</v>
          </cell>
          <cell r="O7505">
            <v>392961</v>
          </cell>
          <cell r="Q7505">
            <v>7376268</v>
          </cell>
          <cell r="R7505">
            <v>17315.183098591548</v>
          </cell>
        </row>
        <row r="7506">
          <cell r="C7506">
            <v>33045</v>
          </cell>
          <cell r="D7506" t="str">
            <v>VIGOLZONE</v>
          </cell>
          <cell r="E7506" t="str">
            <v>PC</v>
          </cell>
          <cell r="F7506" t="str">
            <v>Emilia Romagna</v>
          </cell>
          <cell r="G7506">
            <v>8</v>
          </cell>
          <cell r="H7506">
            <v>3237</v>
          </cell>
          <cell r="I7506">
            <v>0</v>
          </cell>
          <cell r="J7506">
            <v>3718524</v>
          </cell>
          <cell r="K7506">
            <v>4717815</v>
          </cell>
          <cell r="L7506">
            <v>21764948</v>
          </cell>
          <cell r="M7506">
            <v>28250698</v>
          </cell>
          <cell r="N7506">
            <v>6026129</v>
          </cell>
          <cell r="O7506">
            <v>4470857</v>
          </cell>
          <cell r="P7506">
            <v>4117856</v>
          </cell>
          <cell r="Q7506">
            <v>73066827</v>
          </cell>
          <cell r="R7506">
            <v>22572.390176088971</v>
          </cell>
        </row>
        <row r="7507">
          <cell r="C7507">
            <v>1299</v>
          </cell>
          <cell r="D7507" t="str">
            <v>VIGONE</v>
          </cell>
          <cell r="E7507" t="str">
            <v>TO</v>
          </cell>
          <cell r="F7507" t="str">
            <v>Piemonte</v>
          </cell>
          <cell r="G7507">
            <v>1</v>
          </cell>
          <cell r="H7507">
            <v>3812</v>
          </cell>
          <cell r="I7507">
            <v>0</v>
          </cell>
          <cell r="J7507">
            <v>4137943</v>
          </cell>
          <cell r="K7507">
            <v>7357580</v>
          </cell>
          <cell r="L7507">
            <v>26339027</v>
          </cell>
          <cell r="M7507">
            <v>27838723</v>
          </cell>
          <cell r="N7507">
            <v>4700647</v>
          </cell>
          <cell r="O7507">
            <v>3147785</v>
          </cell>
          <cell r="P7507">
            <v>3025024</v>
          </cell>
          <cell r="Q7507">
            <v>76546729</v>
          </cell>
          <cell r="R7507">
            <v>20080.464060860442</v>
          </cell>
        </row>
        <row r="7508">
          <cell r="C7508">
            <v>27043</v>
          </cell>
          <cell r="D7508" t="str">
            <v>VIGONOVO</v>
          </cell>
          <cell r="E7508" t="str">
            <v>VE</v>
          </cell>
          <cell r="F7508" t="str">
            <v>Veneto</v>
          </cell>
          <cell r="G7508">
            <v>5</v>
          </cell>
          <cell r="H7508">
            <v>7149</v>
          </cell>
          <cell r="I7508">
            <v>0</v>
          </cell>
          <cell r="J7508">
            <v>7730479</v>
          </cell>
          <cell r="K7508">
            <v>12138358</v>
          </cell>
          <cell r="L7508">
            <v>53264406</v>
          </cell>
          <cell r="M7508">
            <v>55075139</v>
          </cell>
          <cell r="N7508">
            <v>9074125</v>
          </cell>
          <cell r="O7508">
            <v>8087747</v>
          </cell>
          <cell r="P7508">
            <v>7725157</v>
          </cell>
          <cell r="Q7508">
            <v>153095411</v>
          </cell>
          <cell r="R7508">
            <v>21414.940691005737</v>
          </cell>
        </row>
        <row r="7509">
          <cell r="C7509">
            <v>28100</v>
          </cell>
          <cell r="D7509" t="str">
            <v>VIGONZA</v>
          </cell>
          <cell r="E7509" t="str">
            <v>PD</v>
          </cell>
          <cell r="F7509" t="str">
            <v>Veneto</v>
          </cell>
          <cell r="G7509">
            <v>5</v>
          </cell>
          <cell r="H7509">
            <v>16786</v>
          </cell>
          <cell r="J7509">
            <v>16958093</v>
          </cell>
          <cell r="K7509">
            <v>25143354</v>
          </cell>
          <cell r="L7509">
            <v>113279728</v>
          </cell>
          <cell r="M7509">
            <v>151191231</v>
          </cell>
          <cell r="N7509">
            <v>29083183</v>
          </cell>
          <cell r="O7509">
            <v>33661256</v>
          </cell>
          <cell r="P7509">
            <v>45178570</v>
          </cell>
          <cell r="Q7509">
            <v>414495415</v>
          </cell>
          <cell r="R7509">
            <v>24692.923567258429</v>
          </cell>
        </row>
        <row r="7510">
          <cell r="C7510">
            <v>6181</v>
          </cell>
          <cell r="D7510" t="str">
            <v>VIGUZZOLO</v>
          </cell>
          <cell r="E7510" t="str">
            <v>AL</v>
          </cell>
          <cell r="F7510" t="str">
            <v>Piemonte</v>
          </cell>
          <cell r="G7510">
            <v>1</v>
          </cell>
          <cell r="H7510">
            <v>2287</v>
          </cell>
          <cell r="I7510">
            <v>0</v>
          </cell>
          <cell r="J7510">
            <v>2319452</v>
          </cell>
          <cell r="K7510">
            <v>3648377</v>
          </cell>
          <cell r="L7510">
            <v>16150841</v>
          </cell>
          <cell r="M7510">
            <v>19809273</v>
          </cell>
          <cell r="N7510">
            <v>3344573</v>
          </cell>
          <cell r="O7510">
            <v>3168760</v>
          </cell>
          <cell r="P7510">
            <v>1591640</v>
          </cell>
          <cell r="Q7510">
            <v>50032916</v>
          </cell>
          <cell r="R7510">
            <v>21877.094884127677</v>
          </cell>
        </row>
        <row r="7511">
          <cell r="C7511">
            <v>60089</v>
          </cell>
          <cell r="D7511" t="str">
            <v>VILLA SANTA LUCIA</v>
          </cell>
          <cell r="E7511" t="str">
            <v>FR</v>
          </cell>
          <cell r="F7511" t="str">
            <v>Lazio</v>
          </cell>
          <cell r="G7511">
            <v>12</v>
          </cell>
          <cell r="H7511">
            <v>1592</v>
          </cell>
          <cell r="I7511">
            <v>0</v>
          </cell>
          <cell r="J7511">
            <v>2392401</v>
          </cell>
          <cell r="K7511">
            <v>2487537</v>
          </cell>
          <cell r="L7511">
            <v>11250271</v>
          </cell>
          <cell r="M7511">
            <v>9463277</v>
          </cell>
          <cell r="N7511">
            <v>568200</v>
          </cell>
          <cell r="O7511">
            <v>378022</v>
          </cell>
          <cell r="Q7511">
            <v>26539708</v>
          </cell>
          <cell r="R7511">
            <v>16670.670854271357</v>
          </cell>
        </row>
        <row r="7512">
          <cell r="C7512">
            <v>103075</v>
          </cell>
          <cell r="D7512" t="str">
            <v>VILLADOSSOLA</v>
          </cell>
          <cell r="E7512" t="str">
            <v>VB</v>
          </cell>
          <cell r="F7512" t="str">
            <v>Piemonte</v>
          </cell>
          <cell r="G7512">
            <v>1</v>
          </cell>
          <cell r="H7512">
            <v>4619</v>
          </cell>
          <cell r="I7512">
            <v>0</v>
          </cell>
          <cell r="J7512">
            <v>5280785</v>
          </cell>
          <cell r="K7512">
            <v>7310064</v>
          </cell>
          <cell r="L7512">
            <v>34019557</v>
          </cell>
          <cell r="M7512">
            <v>34982307</v>
          </cell>
          <cell r="N7512">
            <v>3887915</v>
          </cell>
          <cell r="O7512">
            <v>2186509</v>
          </cell>
          <cell r="P7512">
            <v>3112495</v>
          </cell>
          <cell r="Q7512">
            <v>90779632</v>
          </cell>
          <cell r="R7512">
            <v>19653.525005412426</v>
          </cell>
        </row>
        <row r="7513">
          <cell r="C7513">
            <v>14077</v>
          </cell>
          <cell r="D7513" t="str">
            <v>VILLA DI CHIAVENNA</v>
          </cell>
          <cell r="E7513" t="str">
            <v>SO</v>
          </cell>
          <cell r="F7513" t="str">
            <v>Lombardia</v>
          </cell>
          <cell r="G7513">
            <v>3</v>
          </cell>
          <cell r="H7513">
            <v>685</v>
          </cell>
          <cell r="I7513">
            <v>0</v>
          </cell>
          <cell r="J7513">
            <v>1212104</v>
          </cell>
          <cell r="K7513">
            <v>875932</v>
          </cell>
          <cell r="L7513">
            <v>2376718</v>
          </cell>
          <cell r="M7513">
            <v>2676530</v>
          </cell>
          <cell r="N7513">
            <v>362092</v>
          </cell>
          <cell r="P7513">
            <v>0</v>
          </cell>
          <cell r="Q7513">
            <v>7503376</v>
          </cell>
          <cell r="R7513">
            <v>10953.833576642335</v>
          </cell>
        </row>
        <row r="7514">
          <cell r="C7514">
            <v>14078</v>
          </cell>
          <cell r="D7514" t="str">
            <v>VILLA DI TIRANO</v>
          </cell>
          <cell r="E7514" t="str">
            <v>SO</v>
          </cell>
          <cell r="F7514" t="str">
            <v>Lombardia</v>
          </cell>
          <cell r="G7514">
            <v>3</v>
          </cell>
          <cell r="H7514">
            <v>2315</v>
          </cell>
          <cell r="I7514">
            <v>0</v>
          </cell>
          <cell r="J7514">
            <v>2863276</v>
          </cell>
          <cell r="K7514">
            <v>4412587</v>
          </cell>
          <cell r="L7514">
            <v>14284093</v>
          </cell>
          <cell r="M7514">
            <v>15548050</v>
          </cell>
          <cell r="N7514">
            <v>2280602</v>
          </cell>
          <cell r="O7514">
            <v>1855490</v>
          </cell>
          <cell r="P7514">
            <v>1057625</v>
          </cell>
          <cell r="Q7514">
            <v>42301723</v>
          </cell>
          <cell r="R7514">
            <v>18272.882505399568</v>
          </cell>
        </row>
        <row r="7515">
          <cell r="C7515">
            <v>30133</v>
          </cell>
          <cell r="D7515" t="str">
            <v>VILLA SANTINA</v>
          </cell>
          <cell r="E7515" t="str">
            <v>UD</v>
          </cell>
          <cell r="F7515" t="str">
            <v>Friuli Venezia Giulia</v>
          </cell>
          <cell r="G7515">
            <v>6</v>
          </cell>
          <cell r="H7515">
            <v>1725</v>
          </cell>
          <cell r="I7515">
            <v>0</v>
          </cell>
          <cell r="J7515">
            <v>1840051</v>
          </cell>
          <cell r="K7515">
            <v>2814465</v>
          </cell>
          <cell r="L7515">
            <v>12562122</v>
          </cell>
          <cell r="M7515">
            <v>13377270</v>
          </cell>
          <cell r="N7515">
            <v>985238</v>
          </cell>
          <cell r="O7515">
            <v>621794</v>
          </cell>
          <cell r="P7515">
            <v>627629</v>
          </cell>
          <cell r="Q7515">
            <v>32828569</v>
          </cell>
          <cell r="R7515">
            <v>19031.054492753625</v>
          </cell>
        </row>
        <row r="7516">
          <cell r="C7516">
            <v>23095</v>
          </cell>
          <cell r="D7516" t="str">
            <v>VILLA BARTOLOMEA</v>
          </cell>
          <cell r="E7516" t="str">
            <v>VR</v>
          </cell>
          <cell r="F7516" t="str">
            <v>Veneto</v>
          </cell>
          <cell r="G7516">
            <v>5</v>
          </cell>
          <cell r="H7516">
            <v>4331</v>
          </cell>
          <cell r="I7516">
            <v>0</v>
          </cell>
          <cell r="J7516">
            <v>5369357</v>
          </cell>
          <cell r="K7516">
            <v>8050102</v>
          </cell>
          <cell r="L7516">
            <v>30593078</v>
          </cell>
          <cell r="M7516">
            <v>31371237</v>
          </cell>
          <cell r="N7516">
            <v>4139451</v>
          </cell>
          <cell r="O7516">
            <v>3537934</v>
          </cell>
          <cell r="P7516">
            <v>3340777</v>
          </cell>
          <cell r="Q7516">
            <v>86401936</v>
          </cell>
          <cell r="R7516">
            <v>19949.650427153083</v>
          </cell>
        </row>
        <row r="7517">
          <cell r="C7517">
            <v>46034</v>
          </cell>
          <cell r="D7517" t="str">
            <v>VILLA BASILICA</v>
          </cell>
          <cell r="E7517" t="str">
            <v>LU</v>
          </cell>
          <cell r="F7517" t="str">
            <v>Toscana</v>
          </cell>
          <cell r="G7517">
            <v>9</v>
          </cell>
          <cell r="H7517">
            <v>1132</v>
          </cell>
          <cell r="I7517">
            <v>0</v>
          </cell>
          <cell r="J7517">
            <v>1542880</v>
          </cell>
          <cell r="K7517">
            <v>1934834</v>
          </cell>
          <cell r="L7517">
            <v>7198914</v>
          </cell>
          <cell r="M7517">
            <v>8478719</v>
          </cell>
          <cell r="N7517">
            <v>1342723</v>
          </cell>
          <cell r="O7517">
            <v>879538</v>
          </cell>
          <cell r="P7517">
            <v>923305</v>
          </cell>
          <cell r="Q7517">
            <v>22300913</v>
          </cell>
          <cell r="R7517">
            <v>19700.453180212015</v>
          </cell>
        </row>
        <row r="7518">
          <cell r="C7518">
            <v>21113</v>
          </cell>
          <cell r="D7518" t="str">
            <v>VILLABASSA .NIEDERDORF.</v>
          </cell>
          <cell r="E7518" t="str">
            <v>BZ</v>
          </cell>
          <cell r="F7518" t="str">
            <v>Trentino Alto Adige(P.A.Bolzano)</v>
          </cell>
          <cell r="G7518">
            <v>4</v>
          </cell>
          <cell r="H7518">
            <v>1257</v>
          </cell>
          <cell r="I7518">
            <v>0</v>
          </cell>
          <cell r="J7518">
            <v>1294997</v>
          </cell>
          <cell r="K7518">
            <v>2147555</v>
          </cell>
          <cell r="L7518">
            <v>7143905</v>
          </cell>
          <cell r="M7518">
            <v>12563764</v>
          </cell>
          <cell r="N7518">
            <v>2278172</v>
          </cell>
          <cell r="O7518">
            <v>1717780</v>
          </cell>
          <cell r="P7518">
            <v>1666571</v>
          </cell>
          <cell r="Q7518">
            <v>28812744</v>
          </cell>
          <cell r="R7518">
            <v>22921.832935560858</v>
          </cell>
        </row>
        <row r="7519">
          <cell r="C7519">
            <v>82079</v>
          </cell>
          <cell r="D7519" t="str">
            <v>VILLABATE</v>
          </cell>
          <cell r="E7519" t="str">
            <v>PA</v>
          </cell>
          <cell r="F7519" t="str">
            <v>Sicilia</v>
          </cell>
          <cell r="G7519">
            <v>19</v>
          </cell>
          <cell r="H7519">
            <v>9017</v>
          </cell>
          <cell r="J7519">
            <v>16303988</v>
          </cell>
          <cell r="K7519">
            <v>18987512</v>
          </cell>
          <cell r="L7519">
            <v>42692277</v>
          </cell>
          <cell r="M7519">
            <v>45587493</v>
          </cell>
          <cell r="N7519">
            <v>3800835</v>
          </cell>
          <cell r="O7519">
            <v>3520185</v>
          </cell>
          <cell r="P7519">
            <v>1737136</v>
          </cell>
          <cell r="Q7519">
            <v>132629426</v>
          </cell>
          <cell r="R7519">
            <v>14708.819563047577</v>
          </cell>
        </row>
        <row r="7520">
          <cell r="C7520">
            <v>18178</v>
          </cell>
          <cell r="D7520" t="str">
            <v>VILLA BISCOSSI</v>
          </cell>
          <cell r="E7520" t="str">
            <v>PV</v>
          </cell>
          <cell r="F7520" t="str">
            <v>Lombardia</v>
          </cell>
          <cell r="G7520">
            <v>3</v>
          </cell>
          <cell r="H7520">
            <v>50</v>
          </cell>
          <cell r="I7520">
            <v>0</v>
          </cell>
          <cell r="J7520">
            <v>78882</v>
          </cell>
          <cell r="K7520">
            <v>124042</v>
          </cell>
          <cell r="L7520">
            <v>377964</v>
          </cell>
          <cell r="M7520">
            <v>133438</v>
          </cell>
          <cell r="N7520">
            <v>0</v>
          </cell>
          <cell r="O7520">
            <v>0</v>
          </cell>
          <cell r="P7520">
            <v>0</v>
          </cell>
          <cell r="Q7520">
            <v>714326</v>
          </cell>
          <cell r="R7520">
            <v>14286.52</v>
          </cell>
        </row>
        <row r="7521">
          <cell r="C7521">
            <v>17199</v>
          </cell>
          <cell r="D7521" t="str">
            <v>VILLA CARCINA</v>
          </cell>
          <cell r="E7521" t="str">
            <v>BS</v>
          </cell>
          <cell r="F7521" t="str">
            <v>Lombardia</v>
          </cell>
          <cell r="G7521">
            <v>3</v>
          </cell>
          <cell r="H7521">
            <v>7626</v>
          </cell>
          <cell r="J7521">
            <v>7927232</v>
          </cell>
          <cell r="K7521">
            <v>11842284</v>
          </cell>
          <cell r="L7521">
            <v>56297105</v>
          </cell>
          <cell r="M7521">
            <v>67578714</v>
          </cell>
          <cell r="N7521">
            <v>9368497</v>
          </cell>
          <cell r="O7521">
            <v>8384645</v>
          </cell>
          <cell r="P7521">
            <v>10722521</v>
          </cell>
          <cell r="Q7521">
            <v>172120998</v>
          </cell>
          <cell r="R7521">
            <v>22570.285601888278</v>
          </cell>
        </row>
        <row r="7522">
          <cell r="C7522">
            <v>74020</v>
          </cell>
          <cell r="D7522" t="str">
            <v>VILLA CASTELLI</v>
          </cell>
          <cell r="E7522" t="str">
            <v>BR</v>
          </cell>
          <cell r="F7522" t="str">
            <v>Puglia</v>
          </cell>
          <cell r="G7522">
            <v>16</v>
          </cell>
          <cell r="H7522">
            <v>6453</v>
          </cell>
          <cell r="I7522">
            <v>0</v>
          </cell>
          <cell r="J7522">
            <v>13645696</v>
          </cell>
          <cell r="K7522">
            <v>18404840</v>
          </cell>
          <cell r="L7522">
            <v>29897141</v>
          </cell>
          <cell r="M7522">
            <v>22640814</v>
          </cell>
          <cell r="N7522">
            <v>953033</v>
          </cell>
          <cell r="O7522">
            <v>2129240</v>
          </cell>
          <cell r="P7522">
            <v>2091775</v>
          </cell>
          <cell r="Q7522">
            <v>89762539</v>
          </cell>
          <cell r="R7522">
            <v>13910.202851386952</v>
          </cell>
        </row>
        <row r="7523">
          <cell r="C7523">
            <v>68046</v>
          </cell>
          <cell r="D7523" t="str">
            <v>VILLA CELIERA</v>
          </cell>
          <cell r="E7523" t="str">
            <v>PE</v>
          </cell>
          <cell r="F7523" t="str">
            <v>Abruzzo</v>
          </cell>
          <cell r="G7523">
            <v>13</v>
          </cell>
          <cell r="H7523">
            <v>489</v>
          </cell>
          <cell r="I7523">
            <v>0</v>
          </cell>
          <cell r="J7523">
            <v>902508</v>
          </cell>
          <cell r="K7523">
            <v>1257934</v>
          </cell>
          <cell r="L7523">
            <v>2475088</v>
          </cell>
          <cell r="M7523">
            <v>1522716</v>
          </cell>
          <cell r="P7523">
            <v>0</v>
          </cell>
          <cell r="Q7523">
            <v>6158246</v>
          </cell>
          <cell r="R7523">
            <v>12593.550102249488</v>
          </cell>
        </row>
        <row r="7524">
          <cell r="C7524">
            <v>17200</v>
          </cell>
          <cell r="D7524" t="str">
            <v>VILLACHIARA</v>
          </cell>
          <cell r="E7524" t="str">
            <v>BS</v>
          </cell>
          <cell r="F7524" t="str">
            <v>Lombardia</v>
          </cell>
          <cell r="G7524">
            <v>3</v>
          </cell>
          <cell r="H7524">
            <v>962</v>
          </cell>
          <cell r="J7524">
            <v>1187716</v>
          </cell>
          <cell r="K7524">
            <v>1561112</v>
          </cell>
          <cell r="L7524">
            <v>7766710</v>
          </cell>
          <cell r="M7524">
            <v>6270284</v>
          </cell>
          <cell r="N7524">
            <v>425011</v>
          </cell>
          <cell r="O7524">
            <v>622601</v>
          </cell>
          <cell r="P7524">
            <v>963113</v>
          </cell>
          <cell r="Q7524">
            <v>18796547</v>
          </cell>
          <cell r="R7524">
            <v>19539.030145530145</v>
          </cell>
        </row>
        <row r="7525">
          <cell r="C7525">
            <v>111096</v>
          </cell>
          <cell r="D7525" t="str">
            <v>VILLACIDRO</v>
          </cell>
          <cell r="E7525" t="str">
            <v>SU</v>
          </cell>
          <cell r="F7525" t="str">
            <v>Sardegna</v>
          </cell>
          <cell r="G7525">
            <v>20</v>
          </cell>
          <cell r="H7525">
            <v>8512</v>
          </cell>
          <cell r="I7525">
            <v>0</v>
          </cell>
          <cell r="J7525">
            <v>15132289</v>
          </cell>
          <cell r="K7525">
            <v>18461999</v>
          </cell>
          <cell r="L7525">
            <v>51068199</v>
          </cell>
          <cell r="M7525">
            <v>35439396</v>
          </cell>
          <cell r="N7525">
            <v>2972196</v>
          </cell>
          <cell r="O7525">
            <v>2900824</v>
          </cell>
          <cell r="P7525">
            <v>1682425</v>
          </cell>
          <cell r="Q7525">
            <v>127657328</v>
          </cell>
          <cell r="R7525">
            <v>14997.336466165414</v>
          </cell>
        </row>
        <row r="7526">
          <cell r="C7526">
            <v>46035</v>
          </cell>
          <cell r="D7526" t="str">
            <v>VILLA COLLEMANDINA</v>
          </cell>
          <cell r="E7526" t="str">
            <v>LU</v>
          </cell>
          <cell r="F7526" t="str">
            <v>Toscana</v>
          </cell>
          <cell r="G7526">
            <v>9</v>
          </cell>
          <cell r="H7526">
            <v>950</v>
          </cell>
          <cell r="I7526">
            <v>0</v>
          </cell>
          <cell r="J7526">
            <v>1483716</v>
          </cell>
          <cell r="K7526">
            <v>1698993</v>
          </cell>
          <cell r="L7526">
            <v>5591398</v>
          </cell>
          <cell r="M7526">
            <v>6132297</v>
          </cell>
          <cell r="N7526">
            <v>306496</v>
          </cell>
          <cell r="P7526">
            <v>954409</v>
          </cell>
          <cell r="Q7526">
            <v>16167309</v>
          </cell>
          <cell r="R7526">
            <v>17018.22</v>
          </cell>
        </row>
        <row r="7527">
          <cell r="C7527">
            <v>15248</v>
          </cell>
          <cell r="D7527" t="str">
            <v>VILLA CORTESE</v>
          </cell>
          <cell r="E7527" t="str">
            <v>MI</v>
          </cell>
          <cell r="F7527" t="str">
            <v>Lombardia</v>
          </cell>
          <cell r="G7527">
            <v>3</v>
          </cell>
          <cell r="H7527">
            <v>4626</v>
          </cell>
          <cell r="I7527">
            <v>0</v>
          </cell>
          <cell r="J7527">
            <v>3882227</v>
          </cell>
          <cell r="K7527">
            <v>6291365</v>
          </cell>
          <cell r="L7527">
            <v>36294066</v>
          </cell>
          <cell r="M7527">
            <v>44772580</v>
          </cell>
          <cell r="N7527">
            <v>6407055</v>
          </cell>
          <cell r="O7527">
            <v>5741847</v>
          </cell>
          <cell r="P7527">
            <v>4989620</v>
          </cell>
          <cell r="Q7527">
            <v>108378760</v>
          </cell>
          <cell r="R7527">
            <v>23428.179853004756</v>
          </cell>
        </row>
        <row r="7528">
          <cell r="C7528">
            <v>16238</v>
          </cell>
          <cell r="D7528" t="str">
            <v>VILLA D'ADDA</v>
          </cell>
          <cell r="E7528" t="str">
            <v>BG</v>
          </cell>
          <cell r="F7528" t="str">
            <v>Lombardia</v>
          </cell>
          <cell r="G7528">
            <v>3</v>
          </cell>
          <cell r="H7528">
            <v>3395</v>
          </cell>
          <cell r="I7528">
            <v>0</v>
          </cell>
          <cell r="J7528">
            <v>3558683</v>
          </cell>
          <cell r="K7528">
            <v>4939931</v>
          </cell>
          <cell r="L7528">
            <v>25090331</v>
          </cell>
          <cell r="M7528">
            <v>29266434</v>
          </cell>
          <cell r="N7528">
            <v>4781868</v>
          </cell>
          <cell r="O7528">
            <v>4674468</v>
          </cell>
          <cell r="P7528">
            <v>8123497</v>
          </cell>
          <cell r="Q7528">
            <v>80435212</v>
          </cell>
          <cell r="R7528">
            <v>23692.256848306333</v>
          </cell>
        </row>
        <row r="7529">
          <cell r="C7529">
            <v>6182</v>
          </cell>
          <cell r="D7529" t="str">
            <v>VILLADEATI</v>
          </cell>
          <cell r="E7529" t="str">
            <v>AL</v>
          </cell>
          <cell r="F7529" t="str">
            <v>Piemonte</v>
          </cell>
          <cell r="G7529">
            <v>1</v>
          </cell>
          <cell r="H7529">
            <v>363</v>
          </cell>
          <cell r="I7529">
            <v>0</v>
          </cell>
          <cell r="J7529">
            <v>545113</v>
          </cell>
          <cell r="K7529">
            <v>633608</v>
          </cell>
          <cell r="L7529">
            <v>1967867</v>
          </cell>
          <cell r="M7529">
            <v>2565649</v>
          </cell>
          <cell r="N7529">
            <v>308195</v>
          </cell>
          <cell r="O7529">
            <v>583054</v>
          </cell>
          <cell r="Q7529">
            <v>6603486</v>
          </cell>
          <cell r="R7529">
            <v>18191.421487603307</v>
          </cell>
        </row>
        <row r="7530">
          <cell r="C7530">
            <v>96078</v>
          </cell>
          <cell r="D7530" t="str">
            <v>VILLA DEL BOSCO</v>
          </cell>
          <cell r="E7530" t="str">
            <v>BI</v>
          </cell>
          <cell r="F7530" t="str">
            <v>Piemonte</v>
          </cell>
          <cell r="G7530">
            <v>1</v>
          </cell>
          <cell r="H7530">
            <v>284</v>
          </cell>
          <cell r="I7530">
            <v>0</v>
          </cell>
          <cell r="J7530">
            <v>327499</v>
          </cell>
          <cell r="K7530">
            <v>571055</v>
          </cell>
          <cell r="L7530">
            <v>2028537</v>
          </cell>
          <cell r="M7530">
            <v>1924947</v>
          </cell>
          <cell r="O7530">
            <v>434424</v>
          </cell>
          <cell r="P7530">
            <v>0</v>
          </cell>
          <cell r="Q7530">
            <v>5286462</v>
          </cell>
          <cell r="R7530">
            <v>18614.302816901407</v>
          </cell>
        </row>
        <row r="7531">
          <cell r="C7531">
            <v>28101</v>
          </cell>
          <cell r="D7531" t="str">
            <v>VILLA DEL CONTE</v>
          </cell>
          <cell r="E7531" t="str">
            <v>PD</v>
          </cell>
          <cell r="F7531" t="str">
            <v>Veneto</v>
          </cell>
          <cell r="G7531">
            <v>5</v>
          </cell>
          <cell r="H7531">
            <v>3977</v>
          </cell>
          <cell r="I7531">
            <v>0</v>
          </cell>
          <cell r="J7531">
            <v>3902196</v>
          </cell>
          <cell r="K7531">
            <v>6999602</v>
          </cell>
          <cell r="L7531">
            <v>30200798</v>
          </cell>
          <cell r="M7531">
            <v>31418163</v>
          </cell>
          <cell r="N7531">
            <v>4559752</v>
          </cell>
          <cell r="O7531">
            <v>5063226</v>
          </cell>
          <cell r="P7531">
            <v>4997348</v>
          </cell>
          <cell r="Q7531">
            <v>87141085</v>
          </cell>
          <cell r="R7531">
            <v>21911.261000754337</v>
          </cell>
        </row>
        <row r="7532">
          <cell r="C7532">
            <v>16240</v>
          </cell>
          <cell r="D7532" t="str">
            <v>VILLA DI SERIO</v>
          </cell>
          <cell r="E7532" t="str">
            <v>BG</v>
          </cell>
          <cell r="F7532" t="str">
            <v>Lombardia</v>
          </cell>
          <cell r="G7532">
            <v>3</v>
          </cell>
          <cell r="H7532">
            <v>4889</v>
          </cell>
          <cell r="J7532">
            <v>4659633</v>
          </cell>
          <cell r="K7532">
            <v>6295244</v>
          </cell>
          <cell r="L7532">
            <v>35126089</v>
          </cell>
          <cell r="M7532">
            <v>46110750</v>
          </cell>
          <cell r="N7532">
            <v>7177995</v>
          </cell>
          <cell r="O7532">
            <v>7023466</v>
          </cell>
          <cell r="P7532">
            <v>6150464</v>
          </cell>
          <cell r="Q7532">
            <v>112543641</v>
          </cell>
          <cell r="R7532">
            <v>23019.767028022092</v>
          </cell>
        </row>
        <row r="7533">
          <cell r="C7533">
            <v>28102</v>
          </cell>
          <cell r="D7533" t="str">
            <v>VILLA ESTENSE</v>
          </cell>
          <cell r="E7533" t="str">
            <v>PD</v>
          </cell>
          <cell r="F7533" t="str">
            <v>Veneto</v>
          </cell>
          <cell r="G7533">
            <v>5</v>
          </cell>
          <cell r="H7533">
            <v>1604</v>
          </cell>
          <cell r="I7533">
            <v>0</v>
          </cell>
          <cell r="J7533">
            <v>2008412</v>
          </cell>
          <cell r="K7533">
            <v>2960537</v>
          </cell>
          <cell r="L7533">
            <v>11976879</v>
          </cell>
          <cell r="M7533">
            <v>10560626</v>
          </cell>
          <cell r="N7533">
            <v>1017007</v>
          </cell>
          <cell r="O7533">
            <v>1090834</v>
          </cell>
          <cell r="P7533">
            <v>1074386</v>
          </cell>
          <cell r="Q7533">
            <v>30688681</v>
          </cell>
          <cell r="R7533">
            <v>19132.594139650872</v>
          </cell>
        </row>
        <row r="7534">
          <cell r="C7534">
            <v>16241</v>
          </cell>
          <cell r="D7534" t="str">
            <v>VILLA D'OGNA</v>
          </cell>
          <cell r="E7534" t="str">
            <v>BG</v>
          </cell>
          <cell r="F7534" t="str">
            <v>Lombardia</v>
          </cell>
          <cell r="G7534">
            <v>3</v>
          </cell>
          <cell r="H7534">
            <v>1345</v>
          </cell>
          <cell r="J7534">
            <v>1403769</v>
          </cell>
          <cell r="K7534">
            <v>2493123</v>
          </cell>
          <cell r="L7534">
            <v>10821026</v>
          </cell>
          <cell r="M7534">
            <v>9220384</v>
          </cell>
          <cell r="N7534">
            <v>1153463</v>
          </cell>
          <cell r="O7534">
            <v>754487</v>
          </cell>
          <cell r="Q7534">
            <v>25846252</v>
          </cell>
          <cell r="R7534">
            <v>19216.544237918217</v>
          </cell>
        </row>
        <row r="7535">
          <cell r="C7535">
            <v>29048</v>
          </cell>
          <cell r="D7535" t="str">
            <v>VILLADOSE</v>
          </cell>
          <cell r="E7535" t="str">
            <v>RO</v>
          </cell>
          <cell r="F7535" t="str">
            <v>Veneto</v>
          </cell>
          <cell r="G7535">
            <v>5</v>
          </cell>
          <cell r="H7535">
            <v>3778</v>
          </cell>
          <cell r="I7535">
            <v>0</v>
          </cell>
          <cell r="J7535">
            <v>4130954</v>
          </cell>
          <cell r="K7535">
            <v>6873327</v>
          </cell>
          <cell r="L7535">
            <v>30177527</v>
          </cell>
          <cell r="M7535">
            <v>25096342</v>
          </cell>
          <cell r="N7535">
            <v>2855499</v>
          </cell>
          <cell r="O7535">
            <v>1333165</v>
          </cell>
          <cell r="P7535">
            <v>1734336</v>
          </cell>
          <cell r="Q7535">
            <v>72201150</v>
          </cell>
          <cell r="R7535">
            <v>19110.944944415034</v>
          </cell>
        </row>
        <row r="7536">
          <cell r="C7536">
            <v>4244</v>
          </cell>
          <cell r="D7536" t="str">
            <v>VILLAFALLETTO</v>
          </cell>
          <cell r="E7536" t="str">
            <v>CN</v>
          </cell>
          <cell r="F7536" t="str">
            <v>Piemonte</v>
          </cell>
          <cell r="G7536">
            <v>1</v>
          </cell>
          <cell r="H7536">
            <v>2196</v>
          </cell>
          <cell r="I7536">
            <v>0</v>
          </cell>
          <cell r="J7536">
            <v>3250388</v>
          </cell>
          <cell r="K7536">
            <v>4554398</v>
          </cell>
          <cell r="L7536">
            <v>12931043</v>
          </cell>
          <cell r="M7536">
            <v>12794922</v>
          </cell>
          <cell r="N7536">
            <v>1722260</v>
          </cell>
          <cell r="O7536">
            <v>2152266</v>
          </cell>
          <cell r="P7536">
            <v>2236117</v>
          </cell>
          <cell r="Q7536">
            <v>39641394</v>
          </cell>
          <cell r="R7536">
            <v>18051.636612021859</v>
          </cell>
        </row>
        <row r="7537">
          <cell r="C7537">
            <v>8067</v>
          </cell>
          <cell r="D7537" t="str">
            <v>VILLA FARALDI</v>
          </cell>
          <cell r="E7537" t="str">
            <v>IM</v>
          </cell>
          <cell r="F7537" t="str">
            <v>Liguria</v>
          </cell>
          <cell r="G7537">
            <v>7</v>
          </cell>
          <cell r="H7537">
            <v>314</v>
          </cell>
          <cell r="I7537">
            <v>0</v>
          </cell>
          <cell r="J7537">
            <v>582093</v>
          </cell>
          <cell r="K7537">
            <v>577252</v>
          </cell>
          <cell r="L7537">
            <v>1558289</v>
          </cell>
          <cell r="M7537">
            <v>1869619</v>
          </cell>
          <cell r="Q7537">
            <v>4587253</v>
          </cell>
          <cell r="R7537">
            <v>14609.085987261147</v>
          </cell>
        </row>
        <row r="7538">
          <cell r="C7538">
            <v>84043</v>
          </cell>
          <cell r="D7538" t="str">
            <v>VILLAFRANCA SICULA</v>
          </cell>
          <cell r="E7538" t="str">
            <v>AG</v>
          </cell>
          <cell r="F7538" t="str">
            <v>Sicilia</v>
          </cell>
          <cell r="G7538">
            <v>19</v>
          </cell>
          <cell r="H7538">
            <v>900</v>
          </cell>
          <cell r="I7538">
            <v>0</v>
          </cell>
          <cell r="J7538">
            <v>2492127</v>
          </cell>
          <cell r="K7538">
            <v>2059301</v>
          </cell>
          <cell r="L7538">
            <v>3872288</v>
          </cell>
          <cell r="M7538">
            <v>2053684</v>
          </cell>
          <cell r="N7538">
            <v>236007</v>
          </cell>
          <cell r="O7538">
            <v>337156</v>
          </cell>
          <cell r="Q7538">
            <v>11050563</v>
          </cell>
          <cell r="R7538">
            <v>12278.403333333334</v>
          </cell>
        </row>
        <row r="7539">
          <cell r="C7539">
            <v>5117</v>
          </cell>
          <cell r="D7539" t="str">
            <v>VILLAFRANCA D'ASTI</v>
          </cell>
          <cell r="E7539" t="str">
            <v>AT</v>
          </cell>
          <cell r="F7539" t="str">
            <v>Piemonte</v>
          </cell>
          <cell r="G7539">
            <v>1</v>
          </cell>
          <cell r="H7539">
            <v>2171</v>
          </cell>
          <cell r="I7539">
            <v>0</v>
          </cell>
          <cell r="J7539">
            <v>2319605</v>
          </cell>
          <cell r="K7539">
            <v>3275337</v>
          </cell>
          <cell r="L7539">
            <v>16540735</v>
          </cell>
          <cell r="M7539">
            <v>17039924</v>
          </cell>
          <cell r="N7539">
            <v>2689250</v>
          </cell>
          <cell r="O7539">
            <v>2685015</v>
          </cell>
          <cell r="P7539">
            <v>1199410</v>
          </cell>
          <cell r="Q7539">
            <v>45749276</v>
          </cell>
          <cell r="R7539">
            <v>21072.904652233992</v>
          </cell>
        </row>
        <row r="7540">
          <cell r="C7540">
            <v>45016</v>
          </cell>
          <cell r="D7540" t="str">
            <v>VILLAFRANCA IN LUNIGIANA</v>
          </cell>
          <cell r="E7540" t="str">
            <v>MS</v>
          </cell>
          <cell r="F7540" t="str">
            <v>Toscana</v>
          </cell>
          <cell r="G7540">
            <v>9</v>
          </cell>
          <cell r="H7540">
            <v>3473</v>
          </cell>
          <cell r="I7540">
            <v>0</v>
          </cell>
          <cell r="J7540">
            <v>4093571</v>
          </cell>
          <cell r="K7540">
            <v>5962742</v>
          </cell>
          <cell r="L7540">
            <v>24008993</v>
          </cell>
          <cell r="M7540">
            <v>24568255</v>
          </cell>
          <cell r="N7540">
            <v>3531424</v>
          </cell>
          <cell r="O7540">
            <v>2268695</v>
          </cell>
          <cell r="P7540">
            <v>1466410</v>
          </cell>
          <cell r="Q7540">
            <v>65900090</v>
          </cell>
          <cell r="R7540">
            <v>18974.975525482292</v>
          </cell>
        </row>
        <row r="7541">
          <cell r="C7541">
            <v>28103</v>
          </cell>
          <cell r="D7541" t="str">
            <v>VILLAFRANCA PADOVANA</v>
          </cell>
          <cell r="E7541" t="str">
            <v>PD</v>
          </cell>
          <cell r="F7541" t="str">
            <v>Veneto</v>
          </cell>
          <cell r="G7541">
            <v>5</v>
          </cell>
          <cell r="H7541">
            <v>7498</v>
          </cell>
          <cell r="I7541">
            <v>0</v>
          </cell>
          <cell r="J7541">
            <v>8275824</v>
          </cell>
          <cell r="K7541">
            <v>11173887</v>
          </cell>
          <cell r="L7541">
            <v>54523065</v>
          </cell>
          <cell r="M7541">
            <v>64579116</v>
          </cell>
          <cell r="N7541">
            <v>10053861</v>
          </cell>
          <cell r="O7541">
            <v>10369311</v>
          </cell>
          <cell r="P7541">
            <v>8473655</v>
          </cell>
          <cell r="Q7541">
            <v>167448719</v>
          </cell>
          <cell r="R7541">
            <v>22332.451186983195</v>
          </cell>
        </row>
        <row r="7542">
          <cell r="C7542">
            <v>1300</v>
          </cell>
          <cell r="D7542" t="str">
            <v>VILLAFRANCA PIEMONTE</v>
          </cell>
          <cell r="E7542" t="str">
            <v>TO</v>
          </cell>
          <cell r="F7542" t="str">
            <v>Piemonte</v>
          </cell>
          <cell r="G7542">
            <v>1</v>
          </cell>
          <cell r="H7542">
            <v>3367</v>
          </cell>
          <cell r="I7542">
            <v>0</v>
          </cell>
          <cell r="J7542">
            <v>3957794</v>
          </cell>
          <cell r="K7542">
            <v>7271949</v>
          </cell>
          <cell r="L7542">
            <v>22631288</v>
          </cell>
          <cell r="M7542">
            <v>22204776</v>
          </cell>
          <cell r="N7542">
            <v>2932178</v>
          </cell>
          <cell r="O7542">
            <v>1515278</v>
          </cell>
          <cell r="P7542">
            <v>1349802</v>
          </cell>
          <cell r="Q7542">
            <v>61863065</v>
          </cell>
          <cell r="R7542">
            <v>18373.348678348677</v>
          </cell>
        </row>
        <row r="7543">
          <cell r="C7543">
            <v>23096</v>
          </cell>
          <cell r="D7543" t="str">
            <v>VILLAFRANCA DI VERONA</v>
          </cell>
          <cell r="E7543" t="str">
            <v>VR</v>
          </cell>
          <cell r="F7543" t="str">
            <v>Veneto</v>
          </cell>
          <cell r="G7543">
            <v>5</v>
          </cell>
          <cell r="H7543">
            <v>24909</v>
          </cell>
          <cell r="J7543">
            <v>26942045</v>
          </cell>
          <cell r="K7543">
            <v>39919893</v>
          </cell>
          <cell r="L7543">
            <v>166095579</v>
          </cell>
          <cell r="M7543">
            <v>214778320</v>
          </cell>
          <cell r="N7543">
            <v>37224880</v>
          </cell>
          <cell r="O7543">
            <v>34023310</v>
          </cell>
          <cell r="P7543">
            <v>31033297</v>
          </cell>
          <cell r="Q7543">
            <v>550017324</v>
          </cell>
          <cell r="R7543">
            <v>22081.068047693603</v>
          </cell>
        </row>
        <row r="7544">
          <cell r="C7544">
            <v>83105</v>
          </cell>
          <cell r="D7544" t="str">
            <v>VILLAFRANCA TIRRENA</v>
          </cell>
          <cell r="E7544" t="str">
            <v>ME</v>
          </cell>
          <cell r="F7544" t="str">
            <v>Sicilia</v>
          </cell>
          <cell r="G7544">
            <v>19</v>
          </cell>
          <cell r="H7544">
            <v>5206</v>
          </cell>
          <cell r="I7544">
            <v>0</v>
          </cell>
          <cell r="J7544">
            <v>8180541</v>
          </cell>
          <cell r="K7544">
            <v>8742025</v>
          </cell>
          <cell r="L7544">
            <v>30439138</v>
          </cell>
          <cell r="M7544">
            <v>35120209</v>
          </cell>
          <cell r="N7544">
            <v>4062107</v>
          </cell>
          <cell r="O7544">
            <v>3417567</v>
          </cell>
          <cell r="P7544">
            <v>1001164</v>
          </cell>
          <cell r="Q7544">
            <v>90962751</v>
          </cell>
          <cell r="R7544">
            <v>17472.675950825971</v>
          </cell>
        </row>
        <row r="7545">
          <cell r="C7545">
            <v>82080</v>
          </cell>
          <cell r="D7545" t="str">
            <v>VILLAFRATI</v>
          </cell>
          <cell r="E7545" t="str">
            <v>PA</v>
          </cell>
          <cell r="F7545" t="str">
            <v>Sicilia</v>
          </cell>
          <cell r="G7545">
            <v>19</v>
          </cell>
          <cell r="H7545">
            <v>1824</v>
          </cell>
          <cell r="I7545">
            <v>0</v>
          </cell>
          <cell r="J7545">
            <v>3763752</v>
          </cell>
          <cell r="K7545">
            <v>3482667</v>
          </cell>
          <cell r="L7545">
            <v>10343982</v>
          </cell>
          <cell r="M7545">
            <v>7165523</v>
          </cell>
          <cell r="N7545">
            <v>382218</v>
          </cell>
          <cell r="O7545">
            <v>804563</v>
          </cell>
          <cell r="Q7545">
            <v>25942705</v>
          </cell>
          <cell r="R7545">
            <v>14222.974232456141</v>
          </cell>
        </row>
        <row r="7546">
          <cell r="C7546">
            <v>24117</v>
          </cell>
          <cell r="D7546" t="str">
            <v>VILLAGA</v>
          </cell>
          <cell r="E7546" t="str">
            <v>VI</v>
          </cell>
          <cell r="F7546" t="str">
            <v>Veneto</v>
          </cell>
          <cell r="G7546">
            <v>5</v>
          </cell>
          <cell r="H7546">
            <v>1403</v>
          </cell>
          <cell r="I7546">
            <v>0</v>
          </cell>
          <cell r="J7546">
            <v>1616381</v>
          </cell>
          <cell r="K7546">
            <v>2177267</v>
          </cell>
          <cell r="L7546">
            <v>10500178</v>
          </cell>
          <cell r="M7546">
            <v>10757262</v>
          </cell>
          <cell r="N7546">
            <v>1820072</v>
          </cell>
          <cell r="O7546">
            <v>1220943</v>
          </cell>
          <cell r="Q7546">
            <v>28092103</v>
          </cell>
          <cell r="R7546">
            <v>20022.881682109764</v>
          </cell>
        </row>
        <row r="7547">
          <cell r="C7547">
            <v>91101</v>
          </cell>
          <cell r="D7547" t="str">
            <v>VILLAGRANDE STRISAILI</v>
          </cell>
          <cell r="E7547" t="str">
            <v>NU</v>
          </cell>
          <cell r="F7547" t="str">
            <v>Sardegna</v>
          </cell>
          <cell r="G7547">
            <v>20</v>
          </cell>
          <cell r="H7547">
            <v>2127</v>
          </cell>
          <cell r="I7547">
            <v>0</v>
          </cell>
          <cell r="J7547">
            <v>3870725</v>
          </cell>
          <cell r="K7547">
            <v>4096385</v>
          </cell>
          <cell r="L7547">
            <v>13175732</v>
          </cell>
          <cell r="M7547">
            <v>9558373</v>
          </cell>
          <cell r="N7547">
            <v>1249550</v>
          </cell>
          <cell r="O7547">
            <v>637892</v>
          </cell>
          <cell r="P7547">
            <v>0</v>
          </cell>
          <cell r="Q7547">
            <v>32588657</v>
          </cell>
          <cell r="R7547">
            <v>15321.418429713211</v>
          </cell>
        </row>
        <row r="7548">
          <cell r="C7548">
            <v>13245</v>
          </cell>
          <cell r="D7548" t="str">
            <v>VILLA GUARDIA</v>
          </cell>
          <cell r="E7548" t="str">
            <v>CO</v>
          </cell>
          <cell r="F7548" t="str">
            <v>Lombardia</v>
          </cell>
          <cell r="G7548">
            <v>3</v>
          </cell>
          <cell r="H7548">
            <v>5608</v>
          </cell>
          <cell r="J7548">
            <v>5413757</v>
          </cell>
          <cell r="K7548">
            <v>7210999</v>
          </cell>
          <cell r="L7548">
            <v>38596154</v>
          </cell>
          <cell r="M7548">
            <v>49321595</v>
          </cell>
          <cell r="N7548">
            <v>9715569</v>
          </cell>
          <cell r="O7548">
            <v>10078853</v>
          </cell>
          <cell r="P7548">
            <v>13478276</v>
          </cell>
          <cell r="Q7548">
            <v>133815203</v>
          </cell>
          <cell r="R7548">
            <v>23861.484129814551</v>
          </cell>
        </row>
        <row r="7549">
          <cell r="C7549">
            <v>22222</v>
          </cell>
          <cell r="D7549" t="str">
            <v>VILLA LAGARINA</v>
          </cell>
          <cell r="E7549" t="str">
            <v>TN</v>
          </cell>
          <cell r="F7549" t="str">
            <v>Trentino Alto Adige(P.A.Trento)</v>
          </cell>
          <cell r="G7549">
            <v>4</v>
          </cell>
          <cell r="H7549">
            <v>2843</v>
          </cell>
          <cell r="I7549">
            <v>0</v>
          </cell>
          <cell r="J7549">
            <v>2777740</v>
          </cell>
          <cell r="K7549">
            <v>4588809</v>
          </cell>
          <cell r="L7549">
            <v>20175738</v>
          </cell>
          <cell r="M7549">
            <v>25872644</v>
          </cell>
          <cell r="N7549">
            <v>3927842</v>
          </cell>
          <cell r="O7549">
            <v>3271975</v>
          </cell>
          <cell r="P7549">
            <v>2486659</v>
          </cell>
          <cell r="Q7549">
            <v>63101407</v>
          </cell>
          <cell r="R7549">
            <v>22195.359479423143</v>
          </cell>
        </row>
        <row r="7550">
          <cell r="C7550">
            <v>66103</v>
          </cell>
          <cell r="D7550" t="str">
            <v>VILLALAGO</v>
          </cell>
          <cell r="E7550" t="str">
            <v>AQ</v>
          </cell>
          <cell r="F7550" t="str">
            <v>Abruzzo</v>
          </cell>
          <cell r="G7550">
            <v>13</v>
          </cell>
          <cell r="H7550">
            <v>441</v>
          </cell>
          <cell r="I7550">
            <v>0</v>
          </cell>
          <cell r="J7550">
            <v>700953</v>
          </cell>
          <cell r="K7550">
            <v>718392</v>
          </cell>
          <cell r="L7550">
            <v>2203511</v>
          </cell>
          <cell r="M7550">
            <v>2531132</v>
          </cell>
          <cell r="P7550">
            <v>0</v>
          </cell>
          <cell r="Q7550">
            <v>6153988</v>
          </cell>
          <cell r="R7550">
            <v>13954.621315192744</v>
          </cell>
        </row>
        <row r="7551">
          <cell r="C7551">
            <v>85022</v>
          </cell>
          <cell r="D7551" t="str">
            <v>VILLALBA</v>
          </cell>
          <cell r="E7551" t="str">
            <v>CL</v>
          </cell>
          <cell r="F7551" t="str">
            <v>Sicilia</v>
          </cell>
          <cell r="G7551">
            <v>19</v>
          </cell>
          <cell r="H7551">
            <v>914</v>
          </cell>
          <cell r="I7551">
            <v>0</v>
          </cell>
          <cell r="J7551">
            <v>2296330</v>
          </cell>
          <cell r="K7551">
            <v>1968766</v>
          </cell>
          <cell r="L7551">
            <v>3265984</v>
          </cell>
          <cell r="M7551">
            <v>2594858</v>
          </cell>
          <cell r="N7551">
            <v>275924</v>
          </cell>
          <cell r="P7551">
            <v>0</v>
          </cell>
          <cell r="Q7551">
            <v>10401862</v>
          </cell>
          <cell r="R7551">
            <v>11380.592997811817</v>
          </cell>
        </row>
        <row r="7552">
          <cell r="C7552">
            <v>69100</v>
          </cell>
          <cell r="D7552" t="str">
            <v>VILLALFONSINA</v>
          </cell>
          <cell r="E7552" t="str">
            <v>CH</v>
          </cell>
          <cell r="F7552" t="str">
            <v>Abruzzo</v>
          </cell>
          <cell r="G7552">
            <v>13</v>
          </cell>
          <cell r="H7552">
            <v>694</v>
          </cell>
          <cell r="I7552">
            <v>0</v>
          </cell>
          <cell r="J7552">
            <v>1128373</v>
          </cell>
          <cell r="K7552">
            <v>1620532</v>
          </cell>
          <cell r="L7552">
            <v>3632426</v>
          </cell>
          <cell r="M7552">
            <v>3065241</v>
          </cell>
          <cell r="Q7552">
            <v>9446572</v>
          </cell>
          <cell r="R7552">
            <v>13611.775216138329</v>
          </cell>
        </row>
        <row r="7553">
          <cell r="C7553">
            <v>6183</v>
          </cell>
          <cell r="D7553" t="str">
            <v>VILLALVERNIA</v>
          </cell>
          <cell r="E7553" t="str">
            <v>AL</v>
          </cell>
          <cell r="F7553" t="str">
            <v>Piemonte</v>
          </cell>
          <cell r="G7553">
            <v>1</v>
          </cell>
          <cell r="H7553">
            <v>645</v>
          </cell>
          <cell r="I7553">
            <v>0</v>
          </cell>
          <cell r="J7553">
            <v>649431</v>
          </cell>
          <cell r="K7553">
            <v>1044758</v>
          </cell>
          <cell r="L7553">
            <v>4445837</v>
          </cell>
          <cell r="M7553">
            <v>5744353</v>
          </cell>
          <cell r="N7553">
            <v>841830</v>
          </cell>
          <cell r="O7553">
            <v>456260</v>
          </cell>
          <cell r="P7553">
            <v>659917</v>
          </cell>
          <cell r="Q7553">
            <v>13842386</v>
          </cell>
          <cell r="R7553">
            <v>21461.063565891473</v>
          </cell>
        </row>
        <row r="7554">
          <cell r="C7554">
            <v>69101</v>
          </cell>
          <cell r="D7554" t="str">
            <v>VILLAMAGNA</v>
          </cell>
          <cell r="E7554" t="str">
            <v>CH</v>
          </cell>
          <cell r="F7554" t="str">
            <v>Abruzzo</v>
          </cell>
          <cell r="G7554">
            <v>13</v>
          </cell>
          <cell r="H7554">
            <v>1643</v>
          </cell>
          <cell r="I7554">
            <v>0</v>
          </cell>
          <cell r="J7554">
            <v>3171643</v>
          </cell>
          <cell r="K7554">
            <v>3833894</v>
          </cell>
          <cell r="L7554">
            <v>7667393</v>
          </cell>
          <cell r="M7554">
            <v>7054441</v>
          </cell>
          <cell r="N7554">
            <v>765969</v>
          </cell>
          <cell r="O7554">
            <v>674122</v>
          </cell>
          <cell r="Q7554">
            <v>23167462</v>
          </cell>
          <cell r="R7554">
            <v>14100.707242848448</v>
          </cell>
        </row>
        <row r="7555">
          <cell r="C7555">
            <v>64117</v>
          </cell>
          <cell r="D7555" t="str">
            <v>VILLAMAINA</v>
          </cell>
          <cell r="E7555" t="str">
            <v>AV</v>
          </cell>
          <cell r="F7555" t="str">
            <v>Campania</v>
          </cell>
          <cell r="G7555">
            <v>15</v>
          </cell>
          <cell r="H7555">
            <v>596</v>
          </cell>
          <cell r="I7555">
            <v>0</v>
          </cell>
          <cell r="J7555">
            <v>1089332</v>
          </cell>
          <cell r="K7555">
            <v>1104654</v>
          </cell>
          <cell r="L7555">
            <v>2686943</v>
          </cell>
          <cell r="M7555">
            <v>3213639</v>
          </cell>
          <cell r="N7555">
            <v>470561</v>
          </cell>
          <cell r="Q7555">
            <v>8565129</v>
          </cell>
          <cell r="R7555">
            <v>14371.021812080537</v>
          </cell>
        </row>
        <row r="7556">
          <cell r="C7556">
            <v>111097</v>
          </cell>
          <cell r="D7556" t="str">
            <v>VILLAMAR</v>
          </cell>
          <cell r="E7556" t="str">
            <v>SU</v>
          </cell>
          <cell r="F7556" t="str">
            <v>Sardegna</v>
          </cell>
          <cell r="G7556">
            <v>20</v>
          </cell>
          <cell r="H7556">
            <v>1634</v>
          </cell>
          <cell r="I7556">
            <v>0</v>
          </cell>
          <cell r="J7556">
            <v>3364188</v>
          </cell>
          <cell r="K7556">
            <v>3397917</v>
          </cell>
          <cell r="L7556">
            <v>8417774</v>
          </cell>
          <cell r="M7556">
            <v>5605369</v>
          </cell>
          <cell r="N7556">
            <v>480528</v>
          </cell>
          <cell r="O7556">
            <v>858261</v>
          </cell>
          <cell r="Q7556">
            <v>22124037</v>
          </cell>
          <cell r="R7556">
            <v>13539.802325581395</v>
          </cell>
        </row>
        <row r="7557">
          <cell r="C7557">
            <v>29049</v>
          </cell>
          <cell r="D7557" t="str">
            <v>VILLAMARZANA</v>
          </cell>
          <cell r="E7557" t="str">
            <v>RO</v>
          </cell>
          <cell r="F7557" t="str">
            <v>Veneto</v>
          </cell>
          <cell r="G7557">
            <v>5</v>
          </cell>
          <cell r="H7557">
            <v>913</v>
          </cell>
          <cell r="I7557">
            <v>0</v>
          </cell>
          <cell r="J7557">
            <v>1040797</v>
          </cell>
          <cell r="K7557">
            <v>1780854</v>
          </cell>
          <cell r="L7557">
            <v>7038923</v>
          </cell>
          <cell r="M7557">
            <v>5867750</v>
          </cell>
          <cell r="N7557">
            <v>864403</v>
          </cell>
          <cell r="O7557">
            <v>547272</v>
          </cell>
          <cell r="Q7557">
            <v>17139999</v>
          </cell>
          <cell r="R7557">
            <v>18773.27382256298</v>
          </cell>
        </row>
        <row r="7558">
          <cell r="C7558">
            <v>111098</v>
          </cell>
          <cell r="D7558" t="str">
            <v>VILLAMASSARGIA</v>
          </cell>
          <cell r="E7558" t="str">
            <v>SU</v>
          </cell>
          <cell r="F7558" t="str">
            <v>Sardegna</v>
          </cell>
          <cell r="G7558">
            <v>20</v>
          </cell>
          <cell r="H7558">
            <v>2216</v>
          </cell>
          <cell r="I7558">
            <v>0</v>
          </cell>
          <cell r="J7558">
            <v>3685693</v>
          </cell>
          <cell r="K7558">
            <v>4330000</v>
          </cell>
          <cell r="L7558">
            <v>13406902</v>
          </cell>
          <cell r="M7558">
            <v>10813779</v>
          </cell>
          <cell r="N7558">
            <v>1191742</v>
          </cell>
          <cell r="O7558">
            <v>743634</v>
          </cell>
          <cell r="P7558">
            <v>865213</v>
          </cell>
          <cell r="Q7558">
            <v>35036963</v>
          </cell>
          <cell r="R7558">
            <v>15810.903880866426</v>
          </cell>
        </row>
        <row r="7559">
          <cell r="C7559">
            <v>35045</v>
          </cell>
          <cell r="D7559" t="str">
            <v>VILLA MINOZZO</v>
          </cell>
          <cell r="E7559" t="str">
            <v>RE</v>
          </cell>
          <cell r="F7559" t="str">
            <v>Emilia Romagna</v>
          </cell>
          <cell r="G7559">
            <v>8</v>
          </cell>
          <cell r="H7559">
            <v>2931</v>
          </cell>
          <cell r="I7559">
            <v>0</v>
          </cell>
          <cell r="J7559">
            <v>3993656</v>
          </cell>
          <cell r="K7559">
            <v>5487092</v>
          </cell>
          <cell r="L7559">
            <v>18049747</v>
          </cell>
          <cell r="M7559">
            <v>21916278</v>
          </cell>
          <cell r="N7559">
            <v>2692930</v>
          </cell>
          <cell r="O7559">
            <v>2240780</v>
          </cell>
          <cell r="P7559">
            <v>2429463</v>
          </cell>
          <cell r="Q7559">
            <v>56809946</v>
          </cell>
          <cell r="R7559">
            <v>19382.444899351758</v>
          </cell>
        </row>
        <row r="7560">
          <cell r="C7560">
            <v>6184</v>
          </cell>
          <cell r="D7560" t="str">
            <v>VILLAMIROGLIO</v>
          </cell>
          <cell r="E7560" t="str">
            <v>AL</v>
          </cell>
          <cell r="F7560" t="str">
            <v>Piemonte</v>
          </cell>
          <cell r="G7560">
            <v>1</v>
          </cell>
          <cell r="H7560">
            <v>227</v>
          </cell>
          <cell r="I7560">
            <v>0</v>
          </cell>
          <cell r="J7560">
            <v>331908</v>
          </cell>
          <cell r="K7560">
            <v>345546</v>
          </cell>
          <cell r="L7560">
            <v>1399776</v>
          </cell>
          <cell r="M7560">
            <v>1570939</v>
          </cell>
          <cell r="N7560">
            <v>0</v>
          </cell>
          <cell r="P7560">
            <v>0</v>
          </cell>
          <cell r="Q7560">
            <v>3648169</v>
          </cell>
          <cell r="R7560">
            <v>16071.229074889869</v>
          </cell>
        </row>
        <row r="7561">
          <cell r="C7561">
            <v>21114</v>
          </cell>
          <cell r="D7561" t="str">
            <v>VILLANDRO .VILLANDERS.</v>
          </cell>
          <cell r="E7561" t="str">
            <v>BZ</v>
          </cell>
          <cell r="F7561" t="str">
            <v>Trentino Alto Adige(P.A.Bolzano)</v>
          </cell>
          <cell r="G7561">
            <v>4</v>
          </cell>
          <cell r="H7561">
            <v>1537</v>
          </cell>
          <cell r="I7561">
            <v>0</v>
          </cell>
          <cell r="J7561">
            <v>1908116</v>
          </cell>
          <cell r="K7561">
            <v>2487348</v>
          </cell>
          <cell r="L7561">
            <v>7986234</v>
          </cell>
          <cell r="M7561">
            <v>16595210</v>
          </cell>
          <cell r="N7561">
            <v>1873369</v>
          </cell>
          <cell r="O7561">
            <v>2212383</v>
          </cell>
          <cell r="P7561">
            <v>2086001</v>
          </cell>
          <cell r="Q7561">
            <v>35148661</v>
          </cell>
          <cell r="R7561">
            <v>22868.354586857513</v>
          </cell>
        </row>
        <row r="7562">
          <cell r="C7562">
            <v>6185</v>
          </cell>
          <cell r="D7562" t="str">
            <v>VILLANOVA MONFERRATO</v>
          </cell>
          <cell r="E7562" t="str">
            <v>AL</v>
          </cell>
          <cell r="F7562" t="str">
            <v>Piemonte</v>
          </cell>
          <cell r="G7562">
            <v>1</v>
          </cell>
          <cell r="H7562">
            <v>1330</v>
          </cell>
          <cell r="I7562">
            <v>0</v>
          </cell>
          <cell r="J7562">
            <v>1329407</v>
          </cell>
          <cell r="K7562">
            <v>1937293</v>
          </cell>
          <cell r="L7562">
            <v>11221434</v>
          </cell>
          <cell r="M7562">
            <v>9877141</v>
          </cell>
          <cell r="N7562">
            <v>1111726</v>
          </cell>
          <cell r="O7562">
            <v>820734</v>
          </cell>
          <cell r="Q7562">
            <v>26297735</v>
          </cell>
          <cell r="R7562">
            <v>19772.733082706767</v>
          </cell>
        </row>
        <row r="7563">
          <cell r="C7563">
            <v>64118</v>
          </cell>
          <cell r="D7563" t="str">
            <v>VILLANOVA DEL BATTISTA</v>
          </cell>
          <cell r="E7563" t="str">
            <v>AV</v>
          </cell>
          <cell r="F7563" t="str">
            <v>Campania</v>
          </cell>
          <cell r="G7563">
            <v>15</v>
          </cell>
          <cell r="H7563">
            <v>1139</v>
          </cell>
          <cell r="I7563">
            <v>0</v>
          </cell>
          <cell r="J7563">
            <v>2563675</v>
          </cell>
          <cell r="K7563">
            <v>2483437</v>
          </cell>
          <cell r="L7563">
            <v>4631928</v>
          </cell>
          <cell r="M7563">
            <v>3456783</v>
          </cell>
          <cell r="O7563">
            <v>352741</v>
          </cell>
          <cell r="Q7563">
            <v>13488564</v>
          </cell>
          <cell r="R7563">
            <v>11842.461808604039</v>
          </cell>
        </row>
        <row r="7564">
          <cell r="C7564">
            <v>4245</v>
          </cell>
          <cell r="D7564" t="str">
            <v>VILLANOVA MONDOVI'</v>
          </cell>
          <cell r="E7564" t="str">
            <v>CN</v>
          </cell>
          <cell r="F7564" t="str">
            <v>Piemonte</v>
          </cell>
          <cell r="G7564">
            <v>1</v>
          </cell>
          <cell r="H7564">
            <v>4245</v>
          </cell>
          <cell r="I7564">
            <v>0</v>
          </cell>
          <cell r="J7564">
            <v>4951770</v>
          </cell>
          <cell r="K7564">
            <v>7394559</v>
          </cell>
          <cell r="L7564">
            <v>30349287</v>
          </cell>
          <cell r="M7564">
            <v>30600055</v>
          </cell>
          <cell r="N7564">
            <v>5102571</v>
          </cell>
          <cell r="O7564">
            <v>5644800</v>
          </cell>
          <cell r="P7564">
            <v>4741477</v>
          </cell>
          <cell r="Q7564">
            <v>88784519</v>
          </cell>
          <cell r="R7564">
            <v>20915.081036513544</v>
          </cell>
        </row>
        <row r="7565">
          <cell r="C7565">
            <v>9068</v>
          </cell>
          <cell r="D7565" t="str">
            <v>VILLANOVA D'ALBENGA</v>
          </cell>
          <cell r="E7565" t="str">
            <v>SV</v>
          </cell>
          <cell r="F7565" t="str">
            <v>Liguria</v>
          </cell>
          <cell r="G7565">
            <v>7</v>
          </cell>
          <cell r="H7565">
            <v>2030</v>
          </cell>
          <cell r="I7565">
            <v>0</v>
          </cell>
          <cell r="J7565">
            <v>2698837</v>
          </cell>
          <cell r="K7565">
            <v>4180231</v>
          </cell>
          <cell r="L7565">
            <v>11867248</v>
          </cell>
          <cell r="M7565">
            <v>14459606</v>
          </cell>
          <cell r="N7565">
            <v>1670414</v>
          </cell>
          <cell r="O7565">
            <v>1891220</v>
          </cell>
          <cell r="P7565">
            <v>1815931</v>
          </cell>
          <cell r="Q7565">
            <v>38583487</v>
          </cell>
          <cell r="R7565">
            <v>19006.64384236453</v>
          </cell>
        </row>
        <row r="7566">
          <cell r="C7566">
            <v>98060</v>
          </cell>
          <cell r="D7566" t="str">
            <v>VILLANOVA DEL SILLARO</v>
          </cell>
          <cell r="E7566" t="str">
            <v>LO</v>
          </cell>
          <cell r="F7566" t="str">
            <v>Lombardia</v>
          </cell>
          <cell r="G7566">
            <v>3</v>
          </cell>
          <cell r="H7566">
            <v>1245</v>
          </cell>
          <cell r="I7566">
            <v>0</v>
          </cell>
          <cell r="J7566">
            <v>1262868</v>
          </cell>
          <cell r="K7566">
            <v>1873231</v>
          </cell>
          <cell r="L7566">
            <v>9667569</v>
          </cell>
          <cell r="M7566">
            <v>10004023</v>
          </cell>
          <cell r="N7566">
            <v>1241394</v>
          </cell>
          <cell r="O7566">
            <v>1312641</v>
          </cell>
          <cell r="P7566">
            <v>1880572</v>
          </cell>
          <cell r="Q7566">
            <v>27242298</v>
          </cell>
          <cell r="R7566">
            <v>21881.363855421685</v>
          </cell>
        </row>
        <row r="7567">
          <cell r="C7567">
            <v>96079</v>
          </cell>
          <cell r="D7567" t="str">
            <v>VILLANOVA BIELLESE</v>
          </cell>
          <cell r="E7567" t="str">
            <v>BI</v>
          </cell>
          <cell r="F7567" t="str">
            <v>Piemonte</v>
          </cell>
          <cell r="G7567">
            <v>1</v>
          </cell>
          <cell r="H7567">
            <v>145</v>
          </cell>
          <cell r="I7567">
            <v>0</v>
          </cell>
          <cell r="J7567">
            <v>163808</v>
          </cell>
          <cell r="K7567">
            <v>255491</v>
          </cell>
          <cell r="L7567">
            <v>1207480</v>
          </cell>
          <cell r="M7567">
            <v>780830</v>
          </cell>
          <cell r="Q7567">
            <v>2407609</v>
          </cell>
          <cell r="R7567">
            <v>16604.2</v>
          </cell>
        </row>
        <row r="7568">
          <cell r="C7568">
            <v>28104</v>
          </cell>
          <cell r="D7568" t="str">
            <v>VILLANOVA DI CAMPOSAMPIERO</v>
          </cell>
          <cell r="E7568" t="str">
            <v>PD</v>
          </cell>
          <cell r="F7568" t="str">
            <v>Veneto</v>
          </cell>
          <cell r="G7568">
            <v>5</v>
          </cell>
          <cell r="H7568">
            <v>4394</v>
          </cell>
          <cell r="I7568">
            <v>0</v>
          </cell>
          <cell r="J7568">
            <v>4679069</v>
          </cell>
          <cell r="K7568">
            <v>6796100</v>
          </cell>
          <cell r="L7568">
            <v>33178701</v>
          </cell>
          <cell r="M7568">
            <v>34852812</v>
          </cell>
          <cell r="N7568">
            <v>5405748</v>
          </cell>
          <cell r="O7568">
            <v>5154432</v>
          </cell>
          <cell r="P7568">
            <v>2172370</v>
          </cell>
          <cell r="Q7568">
            <v>92239232</v>
          </cell>
          <cell r="R7568">
            <v>20992.087391898043</v>
          </cell>
        </row>
        <row r="7569">
          <cell r="C7569">
            <v>33046</v>
          </cell>
          <cell r="D7569" t="str">
            <v>VILLANOVA SULL'ARDA</v>
          </cell>
          <cell r="E7569" t="str">
            <v>PC</v>
          </cell>
          <cell r="F7569" t="str">
            <v>Emilia Romagna</v>
          </cell>
          <cell r="G7569">
            <v>8</v>
          </cell>
          <cell r="H7569">
            <v>1321</v>
          </cell>
          <cell r="I7569">
            <v>0</v>
          </cell>
          <cell r="J7569">
            <v>1299795</v>
          </cell>
          <cell r="K7569">
            <v>2383518</v>
          </cell>
          <cell r="L7569">
            <v>9581531</v>
          </cell>
          <cell r="M7569">
            <v>10614740</v>
          </cell>
          <cell r="N7569">
            <v>1590104</v>
          </cell>
          <cell r="O7569">
            <v>1992057</v>
          </cell>
          <cell r="P7569">
            <v>1717404</v>
          </cell>
          <cell r="Q7569">
            <v>29179149</v>
          </cell>
          <cell r="R7569">
            <v>22088.682059046176</v>
          </cell>
        </row>
        <row r="7570">
          <cell r="C7570">
            <v>7074</v>
          </cell>
          <cell r="D7570" t="str">
            <v>VILLENEUVE</v>
          </cell>
          <cell r="E7570" t="str">
            <v>AO</v>
          </cell>
          <cell r="F7570" t="str">
            <v>Valle d'Aosta</v>
          </cell>
          <cell r="G7570">
            <v>2</v>
          </cell>
          <cell r="H7570">
            <v>990</v>
          </cell>
          <cell r="I7570">
            <v>0</v>
          </cell>
          <cell r="J7570">
            <v>1117770</v>
          </cell>
          <cell r="K7570">
            <v>1525510</v>
          </cell>
          <cell r="L7570">
            <v>6221161</v>
          </cell>
          <cell r="M7570">
            <v>8641758</v>
          </cell>
          <cell r="N7570">
            <v>914290</v>
          </cell>
          <cell r="O7570">
            <v>762968</v>
          </cell>
          <cell r="P7570">
            <v>963418</v>
          </cell>
          <cell r="Q7570">
            <v>20146875</v>
          </cell>
          <cell r="R7570">
            <v>20350.378787878788</v>
          </cell>
        </row>
        <row r="7571">
          <cell r="C7571">
            <v>1301</v>
          </cell>
          <cell r="D7571" t="str">
            <v>VILLANOVA CANAVESE</v>
          </cell>
          <cell r="E7571" t="str">
            <v>TO</v>
          </cell>
          <cell r="F7571" t="str">
            <v>Piemonte</v>
          </cell>
          <cell r="G7571">
            <v>1</v>
          </cell>
          <cell r="H7571">
            <v>858</v>
          </cell>
          <cell r="I7571">
            <v>0</v>
          </cell>
          <cell r="J7571">
            <v>931088</v>
          </cell>
          <cell r="K7571">
            <v>1238988</v>
          </cell>
          <cell r="L7571">
            <v>6136084</v>
          </cell>
          <cell r="M7571">
            <v>7702141</v>
          </cell>
          <cell r="N7571">
            <v>1205743</v>
          </cell>
          <cell r="O7571">
            <v>863694</v>
          </cell>
          <cell r="Q7571">
            <v>18077738</v>
          </cell>
          <cell r="R7571">
            <v>21069.624708624709</v>
          </cell>
        </row>
        <row r="7572">
          <cell r="C7572">
            <v>18179</v>
          </cell>
          <cell r="D7572" t="str">
            <v>VILLANOVA D'ARDENGHI</v>
          </cell>
          <cell r="E7572" t="str">
            <v>PV</v>
          </cell>
          <cell r="F7572" t="str">
            <v>Lombardia</v>
          </cell>
          <cell r="G7572">
            <v>3</v>
          </cell>
          <cell r="H7572">
            <v>587</v>
          </cell>
          <cell r="I7572">
            <v>0</v>
          </cell>
          <cell r="J7572">
            <v>531502</v>
          </cell>
          <cell r="K7572">
            <v>971206</v>
          </cell>
          <cell r="L7572">
            <v>4764182</v>
          </cell>
          <cell r="M7572">
            <v>4631581</v>
          </cell>
          <cell r="N7572">
            <v>376860</v>
          </cell>
          <cell r="O7572">
            <v>800216</v>
          </cell>
          <cell r="P7572">
            <v>2095062</v>
          </cell>
          <cell r="Q7572">
            <v>14170609</v>
          </cell>
          <cell r="R7572">
            <v>24140.73083475298</v>
          </cell>
        </row>
        <row r="7573">
          <cell r="C7573">
            <v>5118</v>
          </cell>
          <cell r="D7573" t="str">
            <v>VILLANOVA D'ASTI</v>
          </cell>
          <cell r="E7573" t="str">
            <v>AT</v>
          </cell>
          <cell r="F7573" t="str">
            <v>Piemonte</v>
          </cell>
          <cell r="G7573">
            <v>1</v>
          </cell>
          <cell r="H7573">
            <v>4003</v>
          </cell>
          <cell r="I7573">
            <v>0</v>
          </cell>
          <cell r="J7573">
            <v>3989342</v>
          </cell>
          <cell r="K7573">
            <v>6216195</v>
          </cell>
          <cell r="L7573">
            <v>31812872</v>
          </cell>
          <cell r="M7573">
            <v>30938595</v>
          </cell>
          <cell r="N7573">
            <v>4704999</v>
          </cell>
          <cell r="O7573">
            <v>3917287</v>
          </cell>
          <cell r="P7573">
            <v>1682669</v>
          </cell>
          <cell r="Q7573">
            <v>83261959</v>
          </cell>
          <cell r="R7573">
            <v>20799.889832625529</v>
          </cell>
        </row>
        <row r="7574">
          <cell r="C7574">
            <v>29050</v>
          </cell>
          <cell r="D7574" t="str">
            <v>VILLANOVA DEL GHEBBO</v>
          </cell>
          <cell r="E7574" t="str">
            <v>RO</v>
          </cell>
          <cell r="F7574" t="str">
            <v>Veneto</v>
          </cell>
          <cell r="G7574">
            <v>5</v>
          </cell>
          <cell r="H7574">
            <v>1543</v>
          </cell>
          <cell r="I7574">
            <v>0</v>
          </cell>
          <cell r="J7574">
            <v>1995832</v>
          </cell>
          <cell r="K7574">
            <v>3101226</v>
          </cell>
          <cell r="L7574">
            <v>11061878</v>
          </cell>
          <cell r="M7574">
            <v>8363276</v>
          </cell>
          <cell r="N7574">
            <v>852326</v>
          </cell>
          <cell r="O7574">
            <v>1708530</v>
          </cell>
          <cell r="P7574">
            <v>3205973</v>
          </cell>
          <cell r="Q7574">
            <v>30289041</v>
          </cell>
          <cell r="R7574">
            <v>19629.968243681142</v>
          </cell>
        </row>
        <row r="7575">
          <cell r="C7575">
            <v>111100</v>
          </cell>
          <cell r="D7575" t="str">
            <v>VILLANOVAFORRU</v>
          </cell>
          <cell r="E7575" t="str">
            <v>SU</v>
          </cell>
          <cell r="F7575" t="str">
            <v>Sardegna</v>
          </cell>
          <cell r="G7575">
            <v>20</v>
          </cell>
          <cell r="H7575">
            <v>474</v>
          </cell>
          <cell r="I7575">
            <v>0</v>
          </cell>
          <cell r="J7575">
            <v>903562</v>
          </cell>
          <cell r="K7575">
            <v>1337941</v>
          </cell>
          <cell r="L7575">
            <v>2158744</v>
          </cell>
          <cell r="M7575">
            <v>1636629</v>
          </cell>
          <cell r="N7575">
            <v>0</v>
          </cell>
          <cell r="P7575">
            <v>0</v>
          </cell>
          <cell r="Q7575">
            <v>6036876</v>
          </cell>
          <cell r="R7575">
            <v>12736.025316455696</v>
          </cell>
        </row>
        <row r="7576">
          <cell r="C7576">
            <v>111101</v>
          </cell>
          <cell r="D7576" t="str">
            <v>VILLANOVAFRANCA</v>
          </cell>
          <cell r="E7576" t="str">
            <v>SU</v>
          </cell>
          <cell r="F7576" t="str">
            <v>Sardegna</v>
          </cell>
          <cell r="G7576">
            <v>20</v>
          </cell>
          <cell r="H7576">
            <v>784</v>
          </cell>
          <cell r="I7576">
            <v>0</v>
          </cell>
          <cell r="J7576">
            <v>1699056</v>
          </cell>
          <cell r="K7576">
            <v>1861888</v>
          </cell>
          <cell r="L7576">
            <v>3751247</v>
          </cell>
          <cell r="M7576">
            <v>2133583</v>
          </cell>
          <cell r="P7576">
            <v>0</v>
          </cell>
          <cell r="Q7576">
            <v>9445774</v>
          </cell>
          <cell r="R7576">
            <v>12048.181122448979</v>
          </cell>
        </row>
        <row r="7577">
          <cell r="C7577">
            <v>29051</v>
          </cell>
          <cell r="D7577" t="str">
            <v>VILLANOVA MARCHESANA</v>
          </cell>
          <cell r="E7577" t="str">
            <v>RO</v>
          </cell>
          <cell r="F7577" t="str">
            <v>Veneto</v>
          </cell>
          <cell r="G7577">
            <v>5</v>
          </cell>
          <cell r="H7577">
            <v>627</v>
          </cell>
          <cell r="I7577">
            <v>0</v>
          </cell>
          <cell r="J7577">
            <v>988911</v>
          </cell>
          <cell r="K7577">
            <v>1531728</v>
          </cell>
          <cell r="L7577">
            <v>4099979</v>
          </cell>
          <cell r="M7577">
            <v>2270121</v>
          </cell>
          <cell r="N7577">
            <v>322714</v>
          </cell>
          <cell r="Q7577">
            <v>9213453</v>
          </cell>
          <cell r="R7577">
            <v>14694.502392344497</v>
          </cell>
        </row>
        <row r="7578">
          <cell r="C7578">
            <v>90078</v>
          </cell>
          <cell r="D7578" t="str">
            <v>VILLANOVA MONTELEONE</v>
          </cell>
          <cell r="E7578" t="str">
            <v>SS</v>
          </cell>
          <cell r="F7578" t="str">
            <v>Sardegna</v>
          </cell>
          <cell r="G7578">
            <v>20</v>
          </cell>
          <cell r="H7578">
            <v>1581</v>
          </cell>
          <cell r="I7578">
            <v>0</v>
          </cell>
          <cell r="J7578">
            <v>2928227</v>
          </cell>
          <cell r="K7578">
            <v>3322987</v>
          </cell>
          <cell r="L7578">
            <v>7929320</v>
          </cell>
          <cell r="M7578">
            <v>6431571</v>
          </cell>
          <cell r="O7578">
            <v>344275</v>
          </cell>
          <cell r="P7578">
            <v>0</v>
          </cell>
          <cell r="Q7578">
            <v>20956380</v>
          </cell>
          <cell r="R7578">
            <v>13255.142314990513</v>
          </cell>
        </row>
        <row r="7579">
          <cell r="C7579">
            <v>4246</v>
          </cell>
          <cell r="D7579" t="str">
            <v>VILLANOVA SOLARO</v>
          </cell>
          <cell r="E7579" t="str">
            <v>CN</v>
          </cell>
          <cell r="F7579" t="str">
            <v>Piemonte</v>
          </cell>
          <cell r="G7579">
            <v>1</v>
          </cell>
          <cell r="H7579">
            <v>580</v>
          </cell>
          <cell r="I7579">
            <v>0</v>
          </cell>
          <cell r="J7579">
            <v>809232</v>
          </cell>
          <cell r="K7579">
            <v>1354653</v>
          </cell>
          <cell r="L7579">
            <v>3365443</v>
          </cell>
          <cell r="M7579">
            <v>3183032</v>
          </cell>
          <cell r="N7579">
            <v>391812</v>
          </cell>
          <cell r="O7579">
            <v>882173</v>
          </cell>
          <cell r="Q7579">
            <v>9986345</v>
          </cell>
          <cell r="R7579">
            <v>17217.836206896551</v>
          </cell>
        </row>
        <row r="7580">
          <cell r="C7580">
            <v>95071</v>
          </cell>
          <cell r="D7580" t="str">
            <v>VILLANOVA TRUSCHEDU</v>
          </cell>
          <cell r="E7580" t="str">
            <v>OR</v>
          </cell>
          <cell r="F7580" t="str">
            <v>Sardegna</v>
          </cell>
          <cell r="G7580">
            <v>20</v>
          </cell>
          <cell r="H7580">
            <v>211</v>
          </cell>
          <cell r="I7580">
            <v>0</v>
          </cell>
          <cell r="J7580">
            <v>369980</v>
          </cell>
          <cell r="K7580">
            <v>464261</v>
          </cell>
          <cell r="L7580">
            <v>1077040</v>
          </cell>
          <cell r="M7580">
            <v>885530</v>
          </cell>
          <cell r="N7580">
            <v>0</v>
          </cell>
          <cell r="O7580">
            <v>0</v>
          </cell>
          <cell r="P7580">
            <v>0</v>
          </cell>
          <cell r="Q7580">
            <v>2796811</v>
          </cell>
          <cell r="R7580">
            <v>13255.028436018958</v>
          </cell>
        </row>
        <row r="7581">
          <cell r="C7581">
            <v>111099</v>
          </cell>
          <cell r="D7581" t="str">
            <v>VILLANOVA TULO</v>
          </cell>
          <cell r="E7581" t="str">
            <v>SU</v>
          </cell>
          <cell r="F7581" t="str">
            <v>Sardegna</v>
          </cell>
          <cell r="G7581">
            <v>20</v>
          </cell>
          <cell r="H7581">
            <v>689</v>
          </cell>
          <cell r="I7581">
            <v>0</v>
          </cell>
          <cell r="J7581">
            <v>1614992</v>
          </cell>
          <cell r="K7581">
            <v>1443365</v>
          </cell>
          <cell r="L7581">
            <v>3312721</v>
          </cell>
          <cell r="M7581">
            <v>1960440</v>
          </cell>
          <cell r="N7581">
            <v>0</v>
          </cell>
          <cell r="O7581">
            <v>343044</v>
          </cell>
          <cell r="Q7581">
            <v>8674562</v>
          </cell>
          <cell r="R7581">
            <v>12590.075471698114</v>
          </cell>
        </row>
        <row r="7582">
          <cell r="C7582">
            <v>18180</v>
          </cell>
          <cell r="D7582" t="str">
            <v>VILLANTERIO</v>
          </cell>
          <cell r="E7582" t="str">
            <v>PV</v>
          </cell>
          <cell r="F7582" t="str">
            <v>Lombardia</v>
          </cell>
          <cell r="G7582">
            <v>3</v>
          </cell>
          <cell r="H7582">
            <v>2395</v>
          </cell>
          <cell r="I7582">
            <v>0</v>
          </cell>
          <cell r="J7582">
            <v>2836987</v>
          </cell>
          <cell r="K7582">
            <v>4181930</v>
          </cell>
          <cell r="L7582">
            <v>17948302</v>
          </cell>
          <cell r="M7582">
            <v>17335314</v>
          </cell>
          <cell r="N7582">
            <v>2927798</v>
          </cell>
          <cell r="O7582">
            <v>2722575</v>
          </cell>
          <cell r="P7582">
            <v>2819730</v>
          </cell>
          <cell r="Q7582">
            <v>50772636</v>
          </cell>
          <cell r="R7582">
            <v>21199.430480167015</v>
          </cell>
        </row>
        <row r="7583">
          <cell r="C7583">
            <v>17201</v>
          </cell>
          <cell r="D7583" t="str">
            <v>VILLANUOVA SUL CLISI</v>
          </cell>
          <cell r="E7583" t="str">
            <v>BS</v>
          </cell>
          <cell r="F7583" t="str">
            <v>Lombardia</v>
          </cell>
          <cell r="G7583">
            <v>3</v>
          </cell>
          <cell r="H7583">
            <v>4322</v>
          </cell>
          <cell r="J7583">
            <v>4692423</v>
          </cell>
          <cell r="K7583">
            <v>7279863</v>
          </cell>
          <cell r="L7583">
            <v>32020247</v>
          </cell>
          <cell r="M7583">
            <v>33751848</v>
          </cell>
          <cell r="N7583">
            <v>5163983</v>
          </cell>
          <cell r="O7583">
            <v>3291740</v>
          </cell>
          <cell r="P7583">
            <v>3312293</v>
          </cell>
          <cell r="Q7583">
            <v>89512397</v>
          </cell>
          <cell r="R7583">
            <v>20710.873900971772</v>
          </cell>
        </row>
        <row r="7584">
          <cell r="C7584">
            <v>111103</v>
          </cell>
          <cell r="D7584" t="str">
            <v>VILLAPUTZU</v>
          </cell>
          <cell r="E7584" t="str">
            <v>SU</v>
          </cell>
          <cell r="F7584" t="str">
            <v>Sardegna</v>
          </cell>
          <cell r="G7584">
            <v>20</v>
          </cell>
          <cell r="H7584">
            <v>3214</v>
          </cell>
          <cell r="I7584">
            <v>0</v>
          </cell>
          <cell r="J7584">
            <v>6642648</v>
          </cell>
          <cell r="K7584">
            <v>6657619</v>
          </cell>
          <cell r="L7584">
            <v>15505281</v>
          </cell>
          <cell r="M7584">
            <v>16523778</v>
          </cell>
          <cell r="N7584">
            <v>1154788</v>
          </cell>
          <cell r="O7584">
            <v>788361</v>
          </cell>
          <cell r="Q7584">
            <v>47272475</v>
          </cell>
          <cell r="R7584">
            <v>14708.299626633479</v>
          </cell>
        </row>
        <row r="7585">
          <cell r="C7585">
            <v>1303</v>
          </cell>
          <cell r="D7585" t="str">
            <v>VILLAR DORA</v>
          </cell>
          <cell r="E7585" t="str">
            <v>TO</v>
          </cell>
          <cell r="F7585" t="str">
            <v>Piemonte</v>
          </cell>
          <cell r="G7585">
            <v>1</v>
          </cell>
          <cell r="H7585">
            <v>2046</v>
          </cell>
          <cell r="J7585">
            <v>2072331</v>
          </cell>
          <cell r="K7585">
            <v>2766280</v>
          </cell>
          <cell r="L7585">
            <v>13624447</v>
          </cell>
          <cell r="M7585">
            <v>19794566</v>
          </cell>
          <cell r="N7585">
            <v>3798324</v>
          </cell>
          <cell r="O7585">
            <v>3038999</v>
          </cell>
          <cell r="P7585">
            <v>3262153</v>
          </cell>
          <cell r="Q7585">
            <v>48357100</v>
          </cell>
          <cell r="R7585">
            <v>23634.946236559139</v>
          </cell>
        </row>
        <row r="7586">
          <cell r="C7586">
            <v>1302</v>
          </cell>
          <cell r="D7586" t="str">
            <v>VILLARBASSE</v>
          </cell>
          <cell r="E7586" t="str">
            <v>TO</v>
          </cell>
          <cell r="F7586" t="str">
            <v>Piemonte</v>
          </cell>
          <cell r="G7586">
            <v>1</v>
          </cell>
          <cell r="H7586">
            <v>2556</v>
          </cell>
          <cell r="I7586">
            <v>0</v>
          </cell>
          <cell r="J7586">
            <v>2504257</v>
          </cell>
          <cell r="K7586">
            <v>3126551</v>
          </cell>
          <cell r="L7586">
            <v>13234925</v>
          </cell>
          <cell r="M7586">
            <v>25968826</v>
          </cell>
          <cell r="N7586">
            <v>9713179</v>
          </cell>
          <cell r="O7586">
            <v>10267338</v>
          </cell>
          <cell r="P7586">
            <v>11705792</v>
          </cell>
          <cell r="Q7586">
            <v>76520868</v>
          </cell>
          <cell r="R7586">
            <v>29937.74178403756</v>
          </cell>
        </row>
        <row r="7587">
          <cell r="C7587">
            <v>2163</v>
          </cell>
          <cell r="D7587" t="str">
            <v>VILLARBOIT</v>
          </cell>
          <cell r="E7587" t="str">
            <v>VC</v>
          </cell>
          <cell r="F7587" t="str">
            <v>Piemonte</v>
          </cell>
          <cell r="G7587">
            <v>1</v>
          </cell>
          <cell r="H7587">
            <v>328</v>
          </cell>
          <cell r="I7587">
            <v>0</v>
          </cell>
          <cell r="J7587">
            <v>366854</v>
          </cell>
          <cell r="K7587">
            <v>568749</v>
          </cell>
          <cell r="L7587">
            <v>2327787</v>
          </cell>
          <cell r="M7587">
            <v>2087270</v>
          </cell>
          <cell r="Q7587">
            <v>5350660</v>
          </cell>
          <cell r="R7587">
            <v>16312.987804878048</v>
          </cell>
        </row>
        <row r="7588">
          <cell r="C7588">
            <v>1304</v>
          </cell>
          <cell r="D7588" t="str">
            <v>VILLAREGGIA</v>
          </cell>
          <cell r="E7588" t="str">
            <v>TO</v>
          </cell>
          <cell r="F7588" t="str">
            <v>Piemonte</v>
          </cell>
          <cell r="G7588">
            <v>1</v>
          </cell>
          <cell r="H7588">
            <v>753</v>
          </cell>
          <cell r="I7588">
            <v>0</v>
          </cell>
          <cell r="J7588">
            <v>751968</v>
          </cell>
          <cell r="K7588">
            <v>1410002</v>
          </cell>
          <cell r="L7588">
            <v>5276982</v>
          </cell>
          <cell r="M7588">
            <v>6177855</v>
          </cell>
          <cell r="N7588">
            <v>491327</v>
          </cell>
          <cell r="O7588">
            <v>1198799</v>
          </cell>
          <cell r="Q7588">
            <v>15306933</v>
          </cell>
          <cell r="R7588">
            <v>20327.932270916335</v>
          </cell>
        </row>
        <row r="7589">
          <cell r="C7589">
            <v>1305</v>
          </cell>
          <cell r="D7589" t="str">
            <v>VILLAR FOCCHIARDO</v>
          </cell>
          <cell r="E7589" t="str">
            <v>TO</v>
          </cell>
          <cell r="F7589" t="str">
            <v>Piemonte</v>
          </cell>
          <cell r="G7589">
            <v>1</v>
          </cell>
          <cell r="H7589">
            <v>1500</v>
          </cell>
          <cell r="I7589">
            <v>0</v>
          </cell>
          <cell r="J7589">
            <v>1487063</v>
          </cell>
          <cell r="K7589">
            <v>2354254</v>
          </cell>
          <cell r="L7589">
            <v>10663872</v>
          </cell>
          <cell r="M7589">
            <v>13411194</v>
          </cell>
          <cell r="N7589">
            <v>998929</v>
          </cell>
          <cell r="O7589">
            <v>1043160</v>
          </cell>
          <cell r="P7589">
            <v>1005293</v>
          </cell>
          <cell r="Q7589">
            <v>30963765</v>
          </cell>
          <cell r="R7589">
            <v>20642.509999999998</v>
          </cell>
        </row>
        <row r="7590">
          <cell r="C7590">
            <v>6186</v>
          </cell>
          <cell r="D7590" t="str">
            <v>VILLAROMAGNANO</v>
          </cell>
          <cell r="E7590" t="str">
            <v>AL</v>
          </cell>
          <cell r="F7590" t="str">
            <v>Piemonte</v>
          </cell>
          <cell r="G7590">
            <v>1</v>
          </cell>
          <cell r="H7590">
            <v>535</v>
          </cell>
          <cell r="J7590">
            <v>515167</v>
          </cell>
          <cell r="K7590">
            <v>824225</v>
          </cell>
          <cell r="L7590">
            <v>3238214</v>
          </cell>
          <cell r="M7590">
            <v>5577803</v>
          </cell>
          <cell r="N7590">
            <v>1333061</v>
          </cell>
          <cell r="O7590">
            <v>964426</v>
          </cell>
          <cell r="P7590">
            <v>910202</v>
          </cell>
          <cell r="Q7590">
            <v>13363098</v>
          </cell>
          <cell r="R7590">
            <v>24977.753271028036</v>
          </cell>
        </row>
        <row r="7591">
          <cell r="C7591">
            <v>86020</v>
          </cell>
          <cell r="D7591" t="str">
            <v>VILLAROSA</v>
          </cell>
          <cell r="E7591" t="str">
            <v>EN</v>
          </cell>
          <cell r="F7591" t="str">
            <v>Sicilia</v>
          </cell>
          <cell r="G7591">
            <v>19</v>
          </cell>
          <cell r="H7591">
            <v>3042</v>
          </cell>
          <cell r="I7591">
            <v>0</v>
          </cell>
          <cell r="J7591">
            <v>5473012</v>
          </cell>
          <cell r="K7591">
            <v>5210145</v>
          </cell>
          <cell r="L7591">
            <v>12766452</v>
          </cell>
          <cell r="M7591">
            <v>13326893</v>
          </cell>
          <cell r="N7591">
            <v>1202015</v>
          </cell>
          <cell r="O7591">
            <v>1060915</v>
          </cell>
          <cell r="Q7591">
            <v>39039432</v>
          </cell>
          <cell r="R7591">
            <v>12833.475345167653</v>
          </cell>
        </row>
        <row r="7592">
          <cell r="C7592">
            <v>1306</v>
          </cell>
          <cell r="D7592" t="str">
            <v>VILLAR PELLICE</v>
          </cell>
          <cell r="E7592" t="str">
            <v>TO</v>
          </cell>
          <cell r="F7592" t="str">
            <v>Piemonte</v>
          </cell>
          <cell r="G7592">
            <v>1</v>
          </cell>
          <cell r="H7592">
            <v>825</v>
          </cell>
          <cell r="I7592">
            <v>0</v>
          </cell>
          <cell r="J7592">
            <v>1026004</v>
          </cell>
          <cell r="K7592">
            <v>1644919</v>
          </cell>
          <cell r="L7592">
            <v>5982112</v>
          </cell>
          <cell r="M7592">
            <v>4728162</v>
          </cell>
          <cell r="N7592">
            <v>444656</v>
          </cell>
          <cell r="O7592">
            <v>371198</v>
          </cell>
          <cell r="Q7592">
            <v>14197051</v>
          </cell>
          <cell r="R7592">
            <v>17208.546666666665</v>
          </cell>
        </row>
        <row r="7593">
          <cell r="C7593">
            <v>1307</v>
          </cell>
          <cell r="D7593" t="str">
            <v>VILLAR PEROSA</v>
          </cell>
          <cell r="E7593" t="str">
            <v>TO</v>
          </cell>
          <cell r="F7593" t="str">
            <v>Piemonte</v>
          </cell>
          <cell r="G7593">
            <v>1</v>
          </cell>
          <cell r="H7593">
            <v>2982</v>
          </cell>
          <cell r="I7593">
            <v>0</v>
          </cell>
          <cell r="J7593">
            <v>2932177</v>
          </cell>
          <cell r="K7593">
            <v>4808653</v>
          </cell>
          <cell r="L7593">
            <v>24068691</v>
          </cell>
          <cell r="M7593">
            <v>23921747</v>
          </cell>
          <cell r="N7593">
            <v>1576624</v>
          </cell>
          <cell r="O7593">
            <v>1758317</v>
          </cell>
          <cell r="P7593">
            <v>1476833</v>
          </cell>
          <cell r="Q7593">
            <v>60543042</v>
          </cell>
          <cell r="R7593">
            <v>20302.830985915494</v>
          </cell>
        </row>
        <row r="7594">
          <cell r="C7594">
            <v>4247</v>
          </cell>
          <cell r="D7594" t="str">
            <v>VILLAR SAN COSTANZO</v>
          </cell>
          <cell r="E7594" t="str">
            <v>CN</v>
          </cell>
          <cell r="F7594" t="str">
            <v>Piemonte</v>
          </cell>
          <cell r="G7594">
            <v>1</v>
          </cell>
          <cell r="H7594">
            <v>1178</v>
          </cell>
          <cell r="I7594">
            <v>0</v>
          </cell>
          <cell r="J7594">
            <v>1459761</v>
          </cell>
          <cell r="K7594">
            <v>1956782</v>
          </cell>
          <cell r="L7594">
            <v>7823318</v>
          </cell>
          <cell r="M7594">
            <v>8528454</v>
          </cell>
          <cell r="N7594">
            <v>852018</v>
          </cell>
          <cell r="O7594">
            <v>1003836</v>
          </cell>
          <cell r="P7594">
            <v>1574836</v>
          </cell>
          <cell r="Q7594">
            <v>23199005</v>
          </cell>
          <cell r="R7594">
            <v>19693.552631578947</v>
          </cell>
        </row>
        <row r="7595">
          <cell r="C7595">
            <v>111104</v>
          </cell>
          <cell r="D7595" t="str">
            <v>VILLASALTO</v>
          </cell>
          <cell r="E7595" t="str">
            <v>SU</v>
          </cell>
          <cell r="F7595" t="str">
            <v>Sardegna</v>
          </cell>
          <cell r="G7595">
            <v>20</v>
          </cell>
          <cell r="H7595">
            <v>734</v>
          </cell>
          <cell r="I7595">
            <v>0</v>
          </cell>
          <cell r="J7595">
            <v>1221680</v>
          </cell>
          <cell r="K7595">
            <v>1603630</v>
          </cell>
          <cell r="L7595">
            <v>4627734</v>
          </cell>
          <cell r="M7595">
            <v>2314279</v>
          </cell>
          <cell r="P7595">
            <v>0</v>
          </cell>
          <cell r="Q7595">
            <v>9767323</v>
          </cell>
          <cell r="R7595">
            <v>13306.979564032697</v>
          </cell>
        </row>
        <row r="7596">
          <cell r="C7596">
            <v>108049</v>
          </cell>
          <cell r="D7596" t="str">
            <v>VILLASANTA</v>
          </cell>
          <cell r="E7596" t="str">
            <v>MB</v>
          </cell>
          <cell r="F7596" t="str">
            <v>Lombardia</v>
          </cell>
          <cell r="G7596">
            <v>3</v>
          </cell>
          <cell r="H7596">
            <v>10556</v>
          </cell>
          <cell r="I7596">
            <v>0</v>
          </cell>
          <cell r="J7596">
            <v>9329540</v>
          </cell>
          <cell r="K7596">
            <v>12802310</v>
          </cell>
          <cell r="L7596">
            <v>67933014</v>
          </cell>
          <cell r="M7596">
            <v>108683354</v>
          </cell>
          <cell r="N7596">
            <v>28474316</v>
          </cell>
          <cell r="O7596">
            <v>29613061</v>
          </cell>
          <cell r="P7596">
            <v>34281452</v>
          </cell>
          <cell r="Q7596">
            <v>291117047</v>
          </cell>
          <cell r="R7596">
            <v>27578.348522167489</v>
          </cell>
        </row>
        <row r="7597">
          <cell r="C7597">
            <v>80096</v>
          </cell>
          <cell r="D7597" t="str">
            <v>VILLA SAN GIOVANNI</v>
          </cell>
          <cell r="E7597" t="str">
            <v>RC</v>
          </cell>
          <cell r="F7597" t="str">
            <v>Calabria</v>
          </cell>
          <cell r="G7597">
            <v>18</v>
          </cell>
          <cell r="H7597">
            <v>7843</v>
          </cell>
          <cell r="J7597">
            <v>11352557</v>
          </cell>
          <cell r="K7597">
            <v>11841469</v>
          </cell>
          <cell r="L7597">
            <v>39197499</v>
          </cell>
          <cell r="M7597">
            <v>68213865</v>
          </cell>
          <cell r="N7597">
            <v>10145117</v>
          </cell>
          <cell r="O7597">
            <v>7579451</v>
          </cell>
          <cell r="P7597">
            <v>5798789</v>
          </cell>
          <cell r="Q7597">
            <v>154128747</v>
          </cell>
          <cell r="R7597">
            <v>19651.759148285095</v>
          </cell>
        </row>
        <row r="7598">
          <cell r="C7598">
            <v>5119</v>
          </cell>
          <cell r="D7598" t="str">
            <v>VILLA SAN SECONDO</v>
          </cell>
          <cell r="E7598" t="str">
            <v>AT</v>
          </cell>
          <cell r="F7598" t="str">
            <v>Piemonte</v>
          </cell>
          <cell r="G7598">
            <v>1</v>
          </cell>
          <cell r="H7598">
            <v>292</v>
          </cell>
          <cell r="I7598">
            <v>0</v>
          </cell>
          <cell r="J7598">
            <v>303349</v>
          </cell>
          <cell r="K7598">
            <v>576319</v>
          </cell>
          <cell r="L7598">
            <v>2105403</v>
          </cell>
          <cell r="M7598">
            <v>2262114</v>
          </cell>
          <cell r="N7598">
            <v>377302</v>
          </cell>
          <cell r="P7598">
            <v>811985</v>
          </cell>
          <cell r="Q7598">
            <v>6436472</v>
          </cell>
          <cell r="R7598">
            <v>22042.712328767124</v>
          </cell>
        </row>
        <row r="7599">
          <cell r="C7599">
            <v>66104</v>
          </cell>
          <cell r="D7599" t="str">
            <v>VILLA SANTA LUCIA DEGLI ABRUZZI</v>
          </cell>
          <cell r="E7599" t="str">
            <v>AQ</v>
          </cell>
          <cell r="F7599" t="str">
            <v>Abruzzo</v>
          </cell>
          <cell r="G7599">
            <v>13</v>
          </cell>
          <cell r="H7599">
            <v>95</v>
          </cell>
          <cell r="I7599">
            <v>0</v>
          </cell>
          <cell r="J7599">
            <v>183690</v>
          </cell>
          <cell r="K7599">
            <v>192333</v>
          </cell>
          <cell r="L7599">
            <v>232483</v>
          </cell>
          <cell r="M7599">
            <v>461091</v>
          </cell>
          <cell r="P7599">
            <v>0</v>
          </cell>
          <cell r="Q7599">
            <v>1069597</v>
          </cell>
          <cell r="R7599">
            <v>11258.915789473684</v>
          </cell>
        </row>
        <row r="7600">
          <cell r="C7600">
            <v>69102</v>
          </cell>
          <cell r="D7600" t="str">
            <v>VILLA SANTA MARIA</v>
          </cell>
          <cell r="E7600" t="str">
            <v>CH</v>
          </cell>
          <cell r="F7600" t="str">
            <v>Abruzzo</v>
          </cell>
          <cell r="G7600">
            <v>13</v>
          </cell>
          <cell r="H7600">
            <v>852</v>
          </cell>
          <cell r="I7600">
            <v>0</v>
          </cell>
          <cell r="J7600">
            <v>1385959</v>
          </cell>
          <cell r="K7600">
            <v>1614407</v>
          </cell>
          <cell r="L7600">
            <v>5308651</v>
          </cell>
          <cell r="M7600">
            <v>3856394</v>
          </cell>
          <cell r="N7600">
            <v>764998</v>
          </cell>
          <cell r="Q7600">
            <v>12930409</v>
          </cell>
          <cell r="R7600">
            <v>15176.536384976525</v>
          </cell>
        </row>
        <row r="7601">
          <cell r="C7601">
            <v>66105</v>
          </cell>
          <cell r="D7601" t="str">
            <v>VILLA SANT'ANGELO</v>
          </cell>
          <cell r="E7601" t="str">
            <v>AQ</v>
          </cell>
          <cell r="F7601" t="str">
            <v>Abruzzo</v>
          </cell>
          <cell r="G7601">
            <v>13</v>
          </cell>
          <cell r="H7601">
            <v>349</v>
          </cell>
          <cell r="I7601">
            <v>0</v>
          </cell>
          <cell r="J7601">
            <v>490900</v>
          </cell>
          <cell r="K7601">
            <v>527587</v>
          </cell>
          <cell r="L7601">
            <v>2337801</v>
          </cell>
          <cell r="M7601">
            <v>2493757</v>
          </cell>
          <cell r="O7601">
            <v>367216</v>
          </cell>
          <cell r="Q7601">
            <v>6217261</v>
          </cell>
          <cell r="R7601">
            <v>17814.501432664758</v>
          </cell>
        </row>
        <row r="7602">
          <cell r="C7602">
            <v>111106</v>
          </cell>
          <cell r="D7602" t="str">
            <v>VILLASOR</v>
          </cell>
          <cell r="E7602" t="str">
            <v>SU</v>
          </cell>
          <cell r="F7602" t="str">
            <v>Sardegna</v>
          </cell>
          <cell r="G7602">
            <v>20</v>
          </cell>
          <cell r="H7602">
            <v>4258</v>
          </cell>
          <cell r="J7602">
            <v>7895753</v>
          </cell>
          <cell r="K7602">
            <v>8220419</v>
          </cell>
          <cell r="L7602">
            <v>24507859</v>
          </cell>
          <cell r="M7602">
            <v>20439652</v>
          </cell>
          <cell r="N7602">
            <v>872816</v>
          </cell>
          <cell r="O7602">
            <v>824010</v>
          </cell>
          <cell r="Q7602">
            <v>62760509</v>
          </cell>
          <cell r="R7602">
            <v>14739.433771723814</v>
          </cell>
        </row>
        <row r="7603">
          <cell r="C7603">
            <v>111107</v>
          </cell>
          <cell r="D7603" t="str">
            <v>VILLASPECIOSA</v>
          </cell>
          <cell r="E7603" t="str">
            <v>SU</v>
          </cell>
          <cell r="F7603" t="str">
            <v>Sardegna</v>
          </cell>
          <cell r="G7603">
            <v>20</v>
          </cell>
          <cell r="H7603">
            <v>1602</v>
          </cell>
          <cell r="I7603">
            <v>0</v>
          </cell>
          <cell r="J7603">
            <v>2415064</v>
          </cell>
          <cell r="K7603">
            <v>2574708</v>
          </cell>
          <cell r="L7603">
            <v>9962650</v>
          </cell>
          <cell r="M7603">
            <v>11361167</v>
          </cell>
          <cell r="N7603">
            <v>921001</v>
          </cell>
          <cell r="O7603">
            <v>889624</v>
          </cell>
          <cell r="Q7603">
            <v>28124214</v>
          </cell>
          <cell r="R7603">
            <v>17555.689138576778</v>
          </cell>
        </row>
        <row r="7604">
          <cell r="C7604">
            <v>1308</v>
          </cell>
          <cell r="D7604" t="str">
            <v>VILLASTELLONE</v>
          </cell>
          <cell r="E7604" t="str">
            <v>TO</v>
          </cell>
          <cell r="F7604" t="str">
            <v>Piemonte</v>
          </cell>
          <cell r="G7604">
            <v>1</v>
          </cell>
          <cell r="H7604">
            <v>3423</v>
          </cell>
          <cell r="I7604">
            <v>0</v>
          </cell>
          <cell r="J7604">
            <v>3222883</v>
          </cell>
          <cell r="K7604">
            <v>5311464</v>
          </cell>
          <cell r="L7604">
            <v>25448484</v>
          </cell>
          <cell r="M7604">
            <v>30586279</v>
          </cell>
          <cell r="N7604">
            <v>3809149</v>
          </cell>
          <cell r="O7604">
            <v>2780395</v>
          </cell>
          <cell r="P7604">
            <v>2942466</v>
          </cell>
          <cell r="Q7604">
            <v>74101120</v>
          </cell>
          <cell r="R7604">
            <v>21648.004674262342</v>
          </cell>
        </row>
        <row r="7605">
          <cell r="C7605">
            <v>2164</v>
          </cell>
          <cell r="D7605" t="str">
            <v>VILLATA</v>
          </cell>
          <cell r="E7605" t="str">
            <v>VC</v>
          </cell>
          <cell r="F7605" t="str">
            <v>Piemonte</v>
          </cell>
          <cell r="G7605">
            <v>1</v>
          </cell>
          <cell r="H7605">
            <v>1204</v>
          </cell>
          <cell r="I7605">
            <v>0</v>
          </cell>
          <cell r="J7605">
            <v>963504</v>
          </cell>
          <cell r="K7605">
            <v>2096905</v>
          </cell>
          <cell r="L7605">
            <v>10476470</v>
          </cell>
          <cell r="M7605">
            <v>8316557</v>
          </cell>
          <cell r="N7605">
            <v>1283588</v>
          </cell>
          <cell r="O7605">
            <v>1543555</v>
          </cell>
          <cell r="P7605">
            <v>767699</v>
          </cell>
          <cell r="Q7605">
            <v>25448278</v>
          </cell>
          <cell r="R7605">
            <v>21136.443521594683</v>
          </cell>
        </row>
        <row r="7606">
          <cell r="C7606">
            <v>95072</v>
          </cell>
          <cell r="D7606" t="str">
            <v>VILLAURBANA</v>
          </cell>
          <cell r="E7606" t="str">
            <v>OR</v>
          </cell>
          <cell r="F7606" t="str">
            <v>Sardegna</v>
          </cell>
          <cell r="G7606">
            <v>20</v>
          </cell>
          <cell r="H7606">
            <v>1054</v>
          </cell>
          <cell r="I7606">
            <v>0</v>
          </cell>
          <cell r="J7606">
            <v>2163287</v>
          </cell>
          <cell r="K7606">
            <v>1988716</v>
          </cell>
          <cell r="L7606">
            <v>6298527</v>
          </cell>
          <cell r="M7606">
            <v>3921307</v>
          </cell>
          <cell r="P7606">
            <v>0</v>
          </cell>
          <cell r="Q7606">
            <v>14371837</v>
          </cell>
          <cell r="R7606">
            <v>13635.518975332068</v>
          </cell>
        </row>
        <row r="7607">
          <cell r="C7607">
            <v>66106</v>
          </cell>
          <cell r="D7607" t="str">
            <v>VILLAVALLELONGA</v>
          </cell>
          <cell r="E7607" t="str">
            <v>AQ</v>
          </cell>
          <cell r="F7607" t="str">
            <v>Abruzzo</v>
          </cell>
          <cell r="G7607">
            <v>13</v>
          </cell>
          <cell r="H7607">
            <v>626</v>
          </cell>
          <cell r="I7607">
            <v>0</v>
          </cell>
          <cell r="J7607">
            <v>979655</v>
          </cell>
          <cell r="K7607">
            <v>1275545</v>
          </cell>
          <cell r="L7607">
            <v>3299645</v>
          </cell>
          <cell r="M7607">
            <v>3200233</v>
          </cell>
          <cell r="N7607">
            <v>455758</v>
          </cell>
          <cell r="P7607">
            <v>0</v>
          </cell>
          <cell r="Q7607">
            <v>9210836</v>
          </cell>
          <cell r="R7607">
            <v>14713.79552715655</v>
          </cell>
        </row>
        <row r="7608">
          <cell r="C7608">
            <v>24118</v>
          </cell>
          <cell r="D7608" t="str">
            <v>VILLAVERLA</v>
          </cell>
          <cell r="E7608" t="str">
            <v>VI</v>
          </cell>
          <cell r="F7608" t="str">
            <v>Veneto</v>
          </cell>
          <cell r="G7608">
            <v>5</v>
          </cell>
          <cell r="H7608">
            <v>4498</v>
          </cell>
          <cell r="I7608">
            <v>0</v>
          </cell>
          <cell r="J7608">
            <v>4755251</v>
          </cell>
          <cell r="K7608">
            <v>6891775</v>
          </cell>
          <cell r="L7608">
            <v>34525369</v>
          </cell>
          <cell r="M7608">
            <v>35491693</v>
          </cell>
          <cell r="N7608">
            <v>4802312</v>
          </cell>
          <cell r="O7608">
            <v>5395959</v>
          </cell>
          <cell r="P7608">
            <v>7025559</v>
          </cell>
          <cell r="Q7608">
            <v>98887918</v>
          </cell>
          <cell r="R7608">
            <v>21984.863939528681</v>
          </cell>
        </row>
        <row r="7609">
          <cell r="C7609">
            <v>66107</v>
          </cell>
          <cell r="D7609" t="str">
            <v>VILLETTA BARREA</v>
          </cell>
          <cell r="E7609" t="str">
            <v>AQ</v>
          </cell>
          <cell r="F7609" t="str">
            <v>Abruzzo</v>
          </cell>
          <cell r="G7609">
            <v>13</v>
          </cell>
          <cell r="H7609">
            <v>446</v>
          </cell>
          <cell r="I7609">
            <v>0</v>
          </cell>
          <cell r="J7609">
            <v>731298</v>
          </cell>
          <cell r="K7609">
            <v>900674</v>
          </cell>
          <cell r="L7609">
            <v>1966670</v>
          </cell>
          <cell r="M7609">
            <v>2352223</v>
          </cell>
          <cell r="N7609">
            <v>552076</v>
          </cell>
          <cell r="Q7609">
            <v>6502941</v>
          </cell>
          <cell r="R7609">
            <v>14580.585201793721</v>
          </cell>
        </row>
        <row r="7610">
          <cell r="C7610">
            <v>103076</v>
          </cell>
          <cell r="D7610" t="str">
            <v>VILLETTE</v>
          </cell>
          <cell r="E7610" t="str">
            <v>VB</v>
          </cell>
          <cell r="F7610" t="str">
            <v>Piemonte</v>
          </cell>
          <cell r="G7610">
            <v>1</v>
          </cell>
          <cell r="H7610">
            <v>191</v>
          </cell>
          <cell r="I7610">
            <v>0</v>
          </cell>
          <cell r="J7610">
            <v>335567</v>
          </cell>
          <cell r="K7610">
            <v>166137</v>
          </cell>
          <cell r="L7610">
            <v>566216</v>
          </cell>
          <cell r="M7610">
            <v>746684</v>
          </cell>
          <cell r="Q7610">
            <v>1814604</v>
          </cell>
          <cell r="R7610">
            <v>9500.5445026178004</v>
          </cell>
        </row>
        <row r="7611">
          <cell r="C7611">
            <v>31025</v>
          </cell>
          <cell r="D7611" t="str">
            <v>VILLESSE</v>
          </cell>
          <cell r="E7611" t="str">
            <v>GO</v>
          </cell>
          <cell r="F7611" t="str">
            <v>Friuli Venezia Giulia</v>
          </cell>
          <cell r="G7611">
            <v>6</v>
          </cell>
          <cell r="H7611">
            <v>1289</v>
          </cell>
          <cell r="I7611">
            <v>0</v>
          </cell>
          <cell r="J7611">
            <v>1260618</v>
          </cell>
          <cell r="K7611">
            <v>2129856</v>
          </cell>
          <cell r="L7611">
            <v>10211614</v>
          </cell>
          <cell r="M7611">
            <v>10455309</v>
          </cell>
          <cell r="N7611">
            <v>1362439</v>
          </cell>
          <cell r="O7611">
            <v>496507</v>
          </cell>
          <cell r="Q7611">
            <v>25916343</v>
          </cell>
          <cell r="R7611">
            <v>20105.774243599688</v>
          </cell>
        </row>
        <row r="7612">
          <cell r="C7612">
            <v>20068</v>
          </cell>
          <cell r="D7612" t="str">
            <v>VILLIMPENTA</v>
          </cell>
          <cell r="E7612" t="str">
            <v>MN</v>
          </cell>
          <cell r="F7612" t="str">
            <v>Lombardia</v>
          </cell>
          <cell r="G7612">
            <v>3</v>
          </cell>
          <cell r="H7612">
            <v>1613</v>
          </cell>
          <cell r="I7612">
            <v>0</v>
          </cell>
          <cell r="J7612">
            <v>1986830</v>
          </cell>
          <cell r="K7612">
            <v>2966437</v>
          </cell>
          <cell r="L7612">
            <v>12072762</v>
          </cell>
          <cell r="M7612">
            <v>10291415</v>
          </cell>
          <cell r="N7612">
            <v>1298485</v>
          </cell>
          <cell r="O7612">
            <v>1251566</v>
          </cell>
          <cell r="P7612">
            <v>1278851</v>
          </cell>
          <cell r="Q7612">
            <v>31146346</v>
          </cell>
          <cell r="R7612">
            <v>19309.575945443274</v>
          </cell>
        </row>
        <row r="7613">
          <cell r="C7613">
            <v>16242</v>
          </cell>
          <cell r="D7613" t="str">
            <v>VILLONGO</v>
          </cell>
          <cell r="E7613" t="str">
            <v>BG</v>
          </cell>
          <cell r="F7613" t="str">
            <v>Lombardia</v>
          </cell>
          <cell r="G7613">
            <v>3</v>
          </cell>
          <cell r="H7613">
            <v>5467</v>
          </cell>
          <cell r="I7613">
            <v>0</v>
          </cell>
          <cell r="J7613">
            <v>5713366</v>
          </cell>
          <cell r="K7613">
            <v>8048282</v>
          </cell>
          <cell r="L7613">
            <v>43940341</v>
          </cell>
          <cell r="M7613">
            <v>40527445</v>
          </cell>
          <cell r="N7613">
            <v>5651946</v>
          </cell>
          <cell r="O7613">
            <v>6360517</v>
          </cell>
          <cell r="P7613">
            <v>12499208</v>
          </cell>
          <cell r="Q7613">
            <v>122741105</v>
          </cell>
          <cell r="R7613">
            <v>22451.272178525698</v>
          </cell>
        </row>
        <row r="7614">
          <cell r="C7614">
            <v>26091</v>
          </cell>
          <cell r="D7614" t="str">
            <v>VILLORBA</v>
          </cell>
          <cell r="E7614" t="str">
            <v>TV</v>
          </cell>
          <cell r="F7614" t="str">
            <v>Veneto</v>
          </cell>
          <cell r="G7614">
            <v>5</v>
          </cell>
          <cell r="H7614">
            <v>13472</v>
          </cell>
          <cell r="J7614">
            <v>14585306</v>
          </cell>
          <cell r="K7614">
            <v>19561503</v>
          </cell>
          <cell r="L7614">
            <v>92932832</v>
          </cell>
          <cell r="M7614">
            <v>113768409</v>
          </cell>
          <cell r="N7614">
            <v>21190185</v>
          </cell>
          <cell r="O7614">
            <v>22326528</v>
          </cell>
          <cell r="P7614">
            <v>25322455</v>
          </cell>
          <cell r="Q7614">
            <v>309687218</v>
          </cell>
          <cell r="R7614">
            <v>22987.47164489311</v>
          </cell>
        </row>
        <row r="7615">
          <cell r="C7615">
            <v>16243</v>
          </cell>
          <cell r="D7615" t="str">
            <v>VILMINORE DI SCALVE</v>
          </cell>
          <cell r="E7615" t="str">
            <v>BG</v>
          </cell>
          <cell r="F7615" t="str">
            <v>Lombardia</v>
          </cell>
          <cell r="G7615">
            <v>3</v>
          </cell>
          <cell r="H7615">
            <v>1109</v>
          </cell>
          <cell r="I7615">
            <v>0</v>
          </cell>
          <cell r="J7615">
            <v>1245398</v>
          </cell>
          <cell r="K7615">
            <v>1760742</v>
          </cell>
          <cell r="L7615">
            <v>8522654</v>
          </cell>
          <cell r="M7615">
            <v>8291760</v>
          </cell>
          <cell r="N7615">
            <v>743614</v>
          </cell>
          <cell r="O7615">
            <v>637207</v>
          </cell>
          <cell r="P7615">
            <v>1037834</v>
          </cell>
          <cell r="Q7615">
            <v>22239209</v>
          </cell>
          <cell r="R7615">
            <v>20053.389540126242</v>
          </cell>
        </row>
        <row r="7616">
          <cell r="C7616">
            <v>108050</v>
          </cell>
          <cell r="D7616" t="str">
            <v>VIMERCATE</v>
          </cell>
          <cell r="E7616" t="str">
            <v>MB</v>
          </cell>
          <cell r="F7616" t="str">
            <v>Lombardia</v>
          </cell>
          <cell r="G7616">
            <v>3</v>
          </cell>
          <cell r="H7616">
            <v>19592</v>
          </cell>
          <cell r="I7616">
            <v>0</v>
          </cell>
          <cell r="J7616">
            <v>16599355</v>
          </cell>
          <cell r="K7616">
            <v>24070277</v>
          </cell>
          <cell r="L7616">
            <v>124813228</v>
          </cell>
          <cell r="M7616">
            <v>210513631</v>
          </cell>
          <cell r="N7616">
            <v>52671567</v>
          </cell>
          <cell r="O7616">
            <v>51926043</v>
          </cell>
          <cell r="P7616">
            <v>68207262</v>
          </cell>
          <cell r="Q7616">
            <v>548801363</v>
          </cell>
          <cell r="R7616">
            <v>28011.502807268273</v>
          </cell>
        </row>
        <row r="7617">
          <cell r="C7617">
            <v>15242</v>
          </cell>
          <cell r="D7617" t="str">
            <v>VIMODRONE</v>
          </cell>
          <cell r="E7617" t="str">
            <v>MI</v>
          </cell>
          <cell r="F7617" t="str">
            <v>Lombardia</v>
          </cell>
          <cell r="G7617">
            <v>3</v>
          </cell>
          <cell r="H7617">
            <v>12626</v>
          </cell>
          <cell r="J7617">
            <v>11201703</v>
          </cell>
          <cell r="K7617">
            <v>16497739</v>
          </cell>
          <cell r="L7617">
            <v>78787563</v>
          </cell>
          <cell r="M7617">
            <v>145332733</v>
          </cell>
          <cell r="N7617">
            <v>27212809</v>
          </cell>
          <cell r="O7617">
            <v>21918182</v>
          </cell>
          <cell r="P7617">
            <v>21346993</v>
          </cell>
          <cell r="Q7617">
            <v>322297722</v>
          </cell>
          <cell r="R7617">
            <v>25526.510533819102</v>
          </cell>
        </row>
        <row r="7618">
          <cell r="C7618">
            <v>4248</v>
          </cell>
          <cell r="D7618" t="str">
            <v>VINADIO</v>
          </cell>
          <cell r="E7618" t="str">
            <v>CN</v>
          </cell>
          <cell r="F7618" t="str">
            <v>Piemonte</v>
          </cell>
          <cell r="G7618">
            <v>1</v>
          </cell>
          <cell r="H7618">
            <v>545</v>
          </cell>
          <cell r="I7618">
            <v>0</v>
          </cell>
          <cell r="J7618">
            <v>667315</v>
          </cell>
          <cell r="K7618">
            <v>1020935</v>
          </cell>
          <cell r="L7618">
            <v>3670202</v>
          </cell>
          <cell r="M7618">
            <v>3708930</v>
          </cell>
          <cell r="N7618">
            <v>249981</v>
          </cell>
          <cell r="O7618">
            <v>463743</v>
          </cell>
          <cell r="Q7618">
            <v>9781106</v>
          </cell>
          <cell r="R7618">
            <v>17946.983486238532</v>
          </cell>
        </row>
        <row r="7619">
          <cell r="C7619">
            <v>70084</v>
          </cell>
          <cell r="D7619" t="str">
            <v>VINCHIATURO</v>
          </cell>
          <cell r="E7619" t="str">
            <v>CB</v>
          </cell>
          <cell r="F7619" t="str">
            <v>Molise</v>
          </cell>
          <cell r="G7619">
            <v>14</v>
          </cell>
          <cell r="H7619">
            <v>2275</v>
          </cell>
          <cell r="I7619">
            <v>0</v>
          </cell>
          <cell r="J7619">
            <v>3820877</v>
          </cell>
          <cell r="K7619">
            <v>3730125</v>
          </cell>
          <cell r="L7619">
            <v>12955962</v>
          </cell>
          <cell r="M7619">
            <v>12185720</v>
          </cell>
          <cell r="N7619">
            <v>1295061</v>
          </cell>
          <cell r="O7619">
            <v>1476313</v>
          </cell>
          <cell r="Q7619">
            <v>35464058</v>
          </cell>
          <cell r="R7619">
            <v>15588.596923076922</v>
          </cell>
        </row>
        <row r="7620">
          <cell r="C7620">
            <v>5120</v>
          </cell>
          <cell r="D7620" t="str">
            <v>VINCHIO</v>
          </cell>
          <cell r="E7620" t="str">
            <v>AT</v>
          </cell>
          <cell r="F7620" t="str">
            <v>Piemonte</v>
          </cell>
          <cell r="G7620">
            <v>1</v>
          </cell>
          <cell r="H7620">
            <v>464</v>
          </cell>
          <cell r="I7620">
            <v>0</v>
          </cell>
          <cell r="J7620">
            <v>758318</v>
          </cell>
          <cell r="K7620">
            <v>964483</v>
          </cell>
          <cell r="L7620">
            <v>2693290</v>
          </cell>
          <cell r="M7620">
            <v>2637938</v>
          </cell>
          <cell r="N7620">
            <v>259629</v>
          </cell>
          <cell r="Q7620">
            <v>7313658</v>
          </cell>
          <cell r="R7620">
            <v>15762.193965517241</v>
          </cell>
        </row>
        <row r="7621">
          <cell r="C7621">
            <v>48050</v>
          </cell>
          <cell r="D7621" t="str">
            <v>VINCI</v>
          </cell>
          <cell r="E7621" t="str">
            <v>FI</v>
          </cell>
          <cell r="F7621" t="str">
            <v>Toscana</v>
          </cell>
          <cell r="G7621">
            <v>9</v>
          </cell>
          <cell r="H7621">
            <v>11151</v>
          </cell>
          <cell r="J7621">
            <v>14213534</v>
          </cell>
          <cell r="K7621">
            <v>18968220</v>
          </cell>
          <cell r="L7621">
            <v>72360894</v>
          </cell>
          <cell r="M7621">
            <v>81157543</v>
          </cell>
          <cell r="N7621">
            <v>14615377</v>
          </cell>
          <cell r="O7621">
            <v>14180804</v>
          </cell>
          <cell r="P7621">
            <v>26039899</v>
          </cell>
          <cell r="Q7621">
            <v>241536271</v>
          </cell>
          <cell r="R7621">
            <v>21660.503183570981</v>
          </cell>
        </row>
        <row r="7622">
          <cell r="C7622">
            <v>1309</v>
          </cell>
          <cell r="D7622" t="str">
            <v>VINOVO</v>
          </cell>
          <cell r="E7622" t="str">
            <v>TO</v>
          </cell>
          <cell r="F7622" t="str">
            <v>Piemonte</v>
          </cell>
          <cell r="G7622">
            <v>1</v>
          </cell>
          <cell r="H7622">
            <v>11089</v>
          </cell>
          <cell r="I7622">
            <v>0</v>
          </cell>
          <cell r="J7622">
            <v>10259669</v>
          </cell>
          <cell r="K7622">
            <v>15213686</v>
          </cell>
          <cell r="L7622">
            <v>74733085</v>
          </cell>
          <cell r="M7622">
            <v>110181163</v>
          </cell>
          <cell r="N7622">
            <v>20862803</v>
          </cell>
          <cell r="O7622">
            <v>22577284</v>
          </cell>
          <cell r="P7622">
            <v>30660477</v>
          </cell>
          <cell r="Q7622">
            <v>284488167</v>
          </cell>
          <cell r="R7622">
            <v>25654.988457029489</v>
          </cell>
        </row>
        <row r="7623">
          <cell r="C7623">
            <v>3164</v>
          </cell>
          <cell r="D7623" t="str">
            <v>VINZAGLIO</v>
          </cell>
          <cell r="E7623" t="str">
            <v>NO</v>
          </cell>
          <cell r="F7623" t="str">
            <v>Piemonte</v>
          </cell>
          <cell r="G7623">
            <v>1</v>
          </cell>
          <cell r="H7623">
            <v>400</v>
          </cell>
          <cell r="I7623">
            <v>0</v>
          </cell>
          <cell r="J7623">
            <v>379430</v>
          </cell>
          <cell r="K7623">
            <v>711601</v>
          </cell>
          <cell r="L7623">
            <v>3033424</v>
          </cell>
          <cell r="M7623">
            <v>2939184</v>
          </cell>
          <cell r="O7623">
            <v>585236</v>
          </cell>
          <cell r="P7623">
            <v>0</v>
          </cell>
          <cell r="Q7623">
            <v>7648875</v>
          </cell>
          <cell r="R7623">
            <v>19122.1875</v>
          </cell>
        </row>
        <row r="7624">
          <cell r="C7624">
            <v>4249</v>
          </cell>
          <cell r="D7624" t="str">
            <v>VIOLA</v>
          </cell>
          <cell r="E7624" t="str">
            <v>CN</v>
          </cell>
          <cell r="F7624" t="str">
            <v>Piemonte</v>
          </cell>
          <cell r="G7624">
            <v>1</v>
          </cell>
          <cell r="H7624">
            <v>281</v>
          </cell>
          <cell r="I7624">
            <v>0</v>
          </cell>
          <cell r="J7624">
            <v>426105</v>
          </cell>
          <cell r="K7624">
            <v>540198</v>
          </cell>
          <cell r="L7624">
            <v>2034120</v>
          </cell>
          <cell r="M7624">
            <v>1585270</v>
          </cell>
          <cell r="N7624">
            <v>233318</v>
          </cell>
          <cell r="O7624">
            <v>0</v>
          </cell>
          <cell r="P7624">
            <v>0</v>
          </cell>
          <cell r="Q7624">
            <v>4819011</v>
          </cell>
          <cell r="R7624">
            <v>17149.505338078292</v>
          </cell>
        </row>
        <row r="7625">
          <cell r="C7625">
            <v>17202</v>
          </cell>
          <cell r="D7625" t="str">
            <v>VIONE</v>
          </cell>
          <cell r="E7625" t="str">
            <v>BS</v>
          </cell>
          <cell r="F7625" t="str">
            <v>Lombardia</v>
          </cell>
          <cell r="G7625">
            <v>3</v>
          </cell>
          <cell r="H7625">
            <v>531</v>
          </cell>
          <cell r="I7625">
            <v>0</v>
          </cell>
          <cell r="J7625">
            <v>811184</v>
          </cell>
          <cell r="K7625">
            <v>914115</v>
          </cell>
          <cell r="L7625">
            <v>3666670</v>
          </cell>
          <cell r="M7625">
            <v>2610457</v>
          </cell>
          <cell r="N7625">
            <v>714969</v>
          </cell>
          <cell r="P7625">
            <v>0</v>
          </cell>
          <cell r="Q7625">
            <v>8717395</v>
          </cell>
          <cell r="R7625">
            <v>16416.939736346518</v>
          </cell>
        </row>
        <row r="7626">
          <cell r="C7626">
            <v>21115</v>
          </cell>
          <cell r="D7626" t="str">
            <v>VIPITENO .STERZING.</v>
          </cell>
          <cell r="E7626" t="str">
            <v>BZ</v>
          </cell>
          <cell r="F7626" t="str">
            <v>Trentino Alto Adige(P.A.Bolzano)</v>
          </cell>
          <cell r="G7626">
            <v>4</v>
          </cell>
          <cell r="H7626">
            <v>5550</v>
          </cell>
          <cell r="I7626">
            <v>0</v>
          </cell>
          <cell r="J7626">
            <v>4978915</v>
          </cell>
          <cell r="K7626">
            <v>7556605</v>
          </cell>
          <cell r="L7626">
            <v>31405063</v>
          </cell>
          <cell r="M7626">
            <v>69018717</v>
          </cell>
          <cell r="N7626">
            <v>9932169</v>
          </cell>
          <cell r="O7626">
            <v>10405889</v>
          </cell>
          <cell r="P7626">
            <v>13097825</v>
          </cell>
          <cell r="Q7626">
            <v>146395183</v>
          </cell>
          <cell r="R7626">
            <v>26377.510450450449</v>
          </cell>
        </row>
        <row r="7627">
          <cell r="C7627">
            <v>1310</v>
          </cell>
          <cell r="D7627" t="str">
            <v>VIRLE PIEMONTE</v>
          </cell>
          <cell r="E7627" t="str">
            <v>TO</v>
          </cell>
          <cell r="F7627" t="str">
            <v>Piemonte</v>
          </cell>
          <cell r="G7627">
            <v>1</v>
          </cell>
          <cell r="H7627">
            <v>844</v>
          </cell>
          <cell r="I7627">
            <v>0</v>
          </cell>
          <cell r="J7627">
            <v>1037899</v>
          </cell>
          <cell r="K7627">
            <v>1634100</v>
          </cell>
          <cell r="L7627">
            <v>5847704</v>
          </cell>
          <cell r="M7627">
            <v>5844123</v>
          </cell>
          <cell r="N7627">
            <v>1025246</v>
          </cell>
          <cell r="O7627">
            <v>670274</v>
          </cell>
          <cell r="Q7627">
            <v>16059346</v>
          </cell>
          <cell r="R7627">
            <v>19027.661137440758</v>
          </cell>
        </row>
        <row r="7628">
          <cell r="C7628">
            <v>17203</v>
          </cell>
          <cell r="D7628" t="str">
            <v>VISANO</v>
          </cell>
          <cell r="E7628" t="str">
            <v>BS</v>
          </cell>
          <cell r="F7628" t="str">
            <v>Lombardia</v>
          </cell>
          <cell r="G7628">
            <v>3</v>
          </cell>
          <cell r="H7628">
            <v>1366</v>
          </cell>
          <cell r="I7628">
            <v>0</v>
          </cell>
          <cell r="J7628">
            <v>1383667</v>
          </cell>
          <cell r="K7628">
            <v>2202319</v>
          </cell>
          <cell r="L7628">
            <v>9770254</v>
          </cell>
          <cell r="M7628">
            <v>11704715</v>
          </cell>
          <cell r="N7628">
            <v>1361291</v>
          </cell>
          <cell r="O7628">
            <v>1784429</v>
          </cell>
          <cell r="P7628">
            <v>3455103</v>
          </cell>
          <cell r="Q7628">
            <v>31661778</v>
          </cell>
          <cell r="R7628">
            <v>23178.461200585651</v>
          </cell>
        </row>
        <row r="7629">
          <cell r="C7629">
            <v>1311</v>
          </cell>
          <cell r="D7629" t="str">
            <v>VISCHE</v>
          </cell>
          <cell r="E7629" t="str">
            <v>TO</v>
          </cell>
          <cell r="F7629" t="str">
            <v>Piemonte</v>
          </cell>
          <cell r="G7629">
            <v>1</v>
          </cell>
          <cell r="H7629">
            <v>958</v>
          </cell>
          <cell r="I7629">
            <v>0</v>
          </cell>
          <cell r="J7629">
            <v>981676</v>
          </cell>
          <cell r="K7629">
            <v>1703016</v>
          </cell>
          <cell r="L7629">
            <v>6993252</v>
          </cell>
          <cell r="M7629">
            <v>7441585</v>
          </cell>
          <cell r="N7629">
            <v>1160064</v>
          </cell>
          <cell r="O7629">
            <v>944668</v>
          </cell>
          <cell r="Q7629">
            <v>19224261</v>
          </cell>
          <cell r="R7629">
            <v>20067.078288100209</v>
          </cell>
        </row>
        <row r="7630">
          <cell r="C7630">
            <v>63088</v>
          </cell>
          <cell r="D7630" t="str">
            <v>VISCIANO</v>
          </cell>
          <cell r="E7630" t="str">
            <v>NA</v>
          </cell>
          <cell r="F7630" t="str">
            <v>Campania</v>
          </cell>
          <cell r="G7630">
            <v>15</v>
          </cell>
          <cell r="H7630">
            <v>2934</v>
          </cell>
          <cell r="I7630">
            <v>0</v>
          </cell>
          <cell r="J7630">
            <v>6945577</v>
          </cell>
          <cell r="K7630">
            <v>6048414</v>
          </cell>
          <cell r="L7630">
            <v>13012873</v>
          </cell>
          <cell r="M7630">
            <v>10750618</v>
          </cell>
          <cell r="N7630">
            <v>923283</v>
          </cell>
          <cell r="O7630">
            <v>606008</v>
          </cell>
          <cell r="P7630">
            <v>859730</v>
          </cell>
          <cell r="Q7630">
            <v>39146503</v>
          </cell>
          <cell r="R7630">
            <v>13342.366394001363</v>
          </cell>
        </row>
        <row r="7631">
          <cell r="C7631">
            <v>30135</v>
          </cell>
          <cell r="D7631" t="str">
            <v>VISCO</v>
          </cell>
          <cell r="E7631" t="str">
            <v>UD</v>
          </cell>
          <cell r="F7631" t="str">
            <v>Friuli Venezia Giulia</v>
          </cell>
          <cell r="G7631">
            <v>6</v>
          </cell>
          <cell r="H7631">
            <v>609</v>
          </cell>
          <cell r="I7631">
            <v>0</v>
          </cell>
          <cell r="J7631">
            <v>687052</v>
          </cell>
          <cell r="K7631">
            <v>779381</v>
          </cell>
          <cell r="L7631">
            <v>4303596</v>
          </cell>
          <cell r="M7631">
            <v>5214490</v>
          </cell>
          <cell r="N7631">
            <v>499897</v>
          </cell>
          <cell r="O7631">
            <v>377966</v>
          </cell>
          <cell r="P7631">
            <v>1062144</v>
          </cell>
          <cell r="Q7631">
            <v>12924526</v>
          </cell>
          <cell r="R7631">
            <v>21222.538587848932</v>
          </cell>
        </row>
        <row r="7632">
          <cell r="C7632">
            <v>6187</v>
          </cell>
          <cell r="D7632" t="str">
            <v>VISONE</v>
          </cell>
          <cell r="E7632" t="str">
            <v>AL</v>
          </cell>
          <cell r="F7632" t="str">
            <v>Piemonte</v>
          </cell>
          <cell r="G7632">
            <v>1</v>
          </cell>
          <cell r="H7632">
            <v>858</v>
          </cell>
          <cell r="I7632">
            <v>0</v>
          </cell>
          <cell r="J7632">
            <v>1127447</v>
          </cell>
          <cell r="K7632">
            <v>1262391</v>
          </cell>
          <cell r="L7632">
            <v>5500105</v>
          </cell>
          <cell r="M7632">
            <v>6460082</v>
          </cell>
          <cell r="N7632">
            <v>630628</v>
          </cell>
          <cell r="O7632">
            <v>797810</v>
          </cell>
          <cell r="P7632">
            <v>1119296</v>
          </cell>
          <cell r="Q7632">
            <v>16897759</v>
          </cell>
          <cell r="R7632">
            <v>19694.357808857811</v>
          </cell>
        </row>
        <row r="7633">
          <cell r="C7633">
            <v>43057</v>
          </cell>
          <cell r="D7633" t="str">
            <v>VISSO</v>
          </cell>
          <cell r="E7633" t="str">
            <v>MC</v>
          </cell>
          <cell r="F7633" t="str">
            <v>Marche</v>
          </cell>
          <cell r="G7633">
            <v>11</v>
          </cell>
          <cell r="H7633">
            <v>803</v>
          </cell>
          <cell r="J7633">
            <v>1163222</v>
          </cell>
          <cell r="K7633">
            <v>1685449</v>
          </cell>
          <cell r="L7633">
            <v>4913468</v>
          </cell>
          <cell r="M7633">
            <v>5108572</v>
          </cell>
          <cell r="N7633">
            <v>756688</v>
          </cell>
          <cell r="O7633">
            <v>348945</v>
          </cell>
          <cell r="Q7633">
            <v>13976344</v>
          </cell>
          <cell r="R7633">
            <v>17405.160647571607</v>
          </cell>
        </row>
        <row r="7634">
          <cell r="C7634">
            <v>18181</v>
          </cell>
          <cell r="D7634" t="str">
            <v>VISTARINO</v>
          </cell>
          <cell r="E7634" t="str">
            <v>PV</v>
          </cell>
          <cell r="F7634" t="str">
            <v>Lombardia</v>
          </cell>
          <cell r="G7634">
            <v>3</v>
          </cell>
          <cell r="H7634">
            <v>1052</v>
          </cell>
          <cell r="I7634">
            <v>0</v>
          </cell>
          <cell r="J7634">
            <v>1153753</v>
          </cell>
          <cell r="K7634">
            <v>1683122</v>
          </cell>
          <cell r="L7634">
            <v>8182252</v>
          </cell>
          <cell r="M7634">
            <v>8225575</v>
          </cell>
          <cell r="N7634">
            <v>836924</v>
          </cell>
          <cell r="O7634">
            <v>1099272</v>
          </cell>
          <cell r="P7634">
            <v>1327294</v>
          </cell>
          <cell r="Q7634">
            <v>22508192</v>
          </cell>
          <cell r="R7634">
            <v>21395.619771863119</v>
          </cell>
        </row>
        <row r="7635">
          <cell r="C7635">
            <v>1312</v>
          </cell>
          <cell r="D7635" t="str">
            <v>VISTRORIO</v>
          </cell>
          <cell r="E7635" t="str">
            <v>TO</v>
          </cell>
          <cell r="F7635" t="str">
            <v>Piemonte</v>
          </cell>
          <cell r="G7635">
            <v>1</v>
          </cell>
          <cell r="H7635">
            <v>377</v>
          </cell>
          <cell r="I7635">
            <v>0</v>
          </cell>
          <cell r="J7635">
            <v>300315</v>
          </cell>
          <cell r="K7635">
            <v>598160</v>
          </cell>
          <cell r="L7635">
            <v>2981613</v>
          </cell>
          <cell r="M7635">
            <v>3340943</v>
          </cell>
          <cell r="N7635">
            <v>297048</v>
          </cell>
          <cell r="Q7635">
            <v>7518079</v>
          </cell>
          <cell r="R7635">
            <v>19941.854111405835</v>
          </cell>
        </row>
        <row r="7636">
          <cell r="C7636">
            <v>81023</v>
          </cell>
          <cell r="D7636" t="str">
            <v>VITA</v>
          </cell>
          <cell r="E7636" t="str">
            <v>TP</v>
          </cell>
          <cell r="F7636" t="str">
            <v>Sicilia</v>
          </cell>
          <cell r="G7636">
            <v>19</v>
          </cell>
          <cell r="H7636">
            <v>1351</v>
          </cell>
          <cell r="I7636">
            <v>0</v>
          </cell>
          <cell r="J7636">
            <v>2862416</v>
          </cell>
          <cell r="K7636">
            <v>3385290</v>
          </cell>
          <cell r="L7636">
            <v>5273801</v>
          </cell>
          <cell r="M7636">
            <v>5142641</v>
          </cell>
          <cell r="N7636">
            <v>367270</v>
          </cell>
          <cell r="Q7636">
            <v>17031418</v>
          </cell>
          <cell r="R7636">
            <v>12606.527017024426</v>
          </cell>
        </row>
        <row r="7637">
          <cell r="C7637">
            <v>56059</v>
          </cell>
          <cell r="D7637" t="str">
            <v>VITERBO</v>
          </cell>
          <cell r="E7637" t="str">
            <v>VT</v>
          </cell>
          <cell r="F7637" t="str">
            <v>Lazio</v>
          </cell>
          <cell r="G7637">
            <v>12</v>
          </cell>
          <cell r="H7637">
            <v>46229</v>
          </cell>
          <cell r="J7637">
            <v>60385536</v>
          </cell>
          <cell r="K7637">
            <v>75060090</v>
          </cell>
          <cell r="L7637">
            <v>237706211</v>
          </cell>
          <cell r="M7637">
            <v>398332232</v>
          </cell>
          <cell r="N7637">
            <v>75037609</v>
          </cell>
          <cell r="O7637">
            <v>88600063</v>
          </cell>
          <cell r="P7637">
            <v>43341323</v>
          </cell>
          <cell r="Q7637">
            <v>978463064</v>
          </cell>
          <cell r="R7637">
            <v>21165.56845270285</v>
          </cell>
        </row>
        <row r="7638">
          <cell r="C7638">
            <v>60091</v>
          </cell>
          <cell r="D7638" t="str">
            <v>VITICUSO</v>
          </cell>
          <cell r="E7638" t="str">
            <v>FR</v>
          </cell>
          <cell r="F7638" t="str">
            <v>Lazio</v>
          </cell>
          <cell r="G7638">
            <v>12</v>
          </cell>
          <cell r="H7638">
            <v>221</v>
          </cell>
          <cell r="I7638">
            <v>0</v>
          </cell>
          <cell r="J7638">
            <v>509450</v>
          </cell>
          <cell r="K7638">
            <v>434657</v>
          </cell>
          <cell r="L7638">
            <v>931248</v>
          </cell>
          <cell r="M7638">
            <v>661240</v>
          </cell>
          <cell r="P7638">
            <v>0</v>
          </cell>
          <cell r="Q7638">
            <v>2536595</v>
          </cell>
          <cell r="R7638">
            <v>11477.805429864253</v>
          </cell>
        </row>
        <row r="7639">
          <cell r="C7639">
            <v>93049</v>
          </cell>
          <cell r="D7639" t="str">
            <v>VITO D'ASIO</v>
          </cell>
          <cell r="E7639" t="str">
            <v>PN</v>
          </cell>
          <cell r="F7639" t="str">
            <v>Friuli Venezia Giulia</v>
          </cell>
          <cell r="G7639">
            <v>6</v>
          </cell>
          <cell r="H7639">
            <v>627</v>
          </cell>
          <cell r="I7639">
            <v>0</v>
          </cell>
          <cell r="J7639">
            <v>743872</v>
          </cell>
          <cell r="K7639">
            <v>882319</v>
          </cell>
          <cell r="L7639">
            <v>4528430</v>
          </cell>
          <cell r="M7639">
            <v>3434928</v>
          </cell>
          <cell r="N7639">
            <v>399550</v>
          </cell>
          <cell r="O7639">
            <v>345436</v>
          </cell>
          <cell r="Q7639">
            <v>10334535</v>
          </cell>
          <cell r="R7639">
            <v>16482.511961722488</v>
          </cell>
        </row>
        <row r="7640">
          <cell r="C7640">
            <v>56060</v>
          </cell>
          <cell r="D7640" t="str">
            <v>VITORCHIANO</v>
          </cell>
          <cell r="E7640" t="str">
            <v>VT</v>
          </cell>
          <cell r="F7640" t="str">
            <v>Lazio</v>
          </cell>
          <cell r="G7640">
            <v>12</v>
          </cell>
          <cell r="H7640">
            <v>3381</v>
          </cell>
          <cell r="I7640">
            <v>0</v>
          </cell>
          <cell r="J7640">
            <v>4212946</v>
          </cell>
          <cell r="K7640">
            <v>5502799</v>
          </cell>
          <cell r="L7640">
            <v>17834227</v>
          </cell>
          <cell r="M7640">
            <v>30905109</v>
          </cell>
          <cell r="N7640">
            <v>4851167</v>
          </cell>
          <cell r="O7640">
            <v>5162395</v>
          </cell>
          <cell r="P7640">
            <v>2360453</v>
          </cell>
          <cell r="Q7640">
            <v>70829096</v>
          </cell>
          <cell r="R7640">
            <v>20949.155871044069</v>
          </cell>
        </row>
        <row r="7641">
          <cell r="C7641">
            <v>88012</v>
          </cell>
          <cell r="D7641" t="str">
            <v>VITTORIA</v>
          </cell>
          <cell r="E7641" t="str">
            <v>RG</v>
          </cell>
          <cell r="F7641" t="str">
            <v>Sicilia</v>
          </cell>
          <cell r="G7641">
            <v>19</v>
          </cell>
          <cell r="H7641">
            <v>36400</v>
          </cell>
          <cell r="I7641">
            <v>0</v>
          </cell>
          <cell r="J7641">
            <v>93045142</v>
          </cell>
          <cell r="K7641">
            <v>84911070</v>
          </cell>
          <cell r="L7641">
            <v>109831776</v>
          </cell>
          <cell r="M7641">
            <v>108849873</v>
          </cell>
          <cell r="N7641">
            <v>18396887</v>
          </cell>
          <cell r="O7641">
            <v>17383793</v>
          </cell>
          <cell r="P7641">
            <v>11866245</v>
          </cell>
          <cell r="Q7641">
            <v>444284786</v>
          </cell>
          <cell r="R7641">
            <v>12205.625989010989</v>
          </cell>
        </row>
        <row r="7642">
          <cell r="C7642">
            <v>26092</v>
          </cell>
          <cell r="D7642" t="str">
            <v>VITTORIO VENETO</v>
          </cell>
          <cell r="E7642" t="str">
            <v>TV</v>
          </cell>
          <cell r="F7642" t="str">
            <v>Veneto</v>
          </cell>
          <cell r="G7642">
            <v>5</v>
          </cell>
          <cell r="H7642">
            <v>21505</v>
          </cell>
          <cell r="J7642">
            <v>23315656</v>
          </cell>
          <cell r="K7642">
            <v>30503615</v>
          </cell>
          <cell r="L7642">
            <v>149497195</v>
          </cell>
          <cell r="M7642">
            <v>177770262</v>
          </cell>
          <cell r="N7642">
            <v>31334225</v>
          </cell>
          <cell r="O7642">
            <v>36208353</v>
          </cell>
          <cell r="P7642">
            <v>37894493</v>
          </cell>
          <cell r="Q7642">
            <v>486523799</v>
          </cell>
          <cell r="R7642">
            <v>22623.752569169959</v>
          </cell>
        </row>
        <row r="7643">
          <cell r="C7643">
            <v>66108</v>
          </cell>
          <cell r="D7643" t="str">
            <v>VITTORITO</v>
          </cell>
          <cell r="E7643" t="str">
            <v>AQ</v>
          </cell>
          <cell r="F7643" t="str">
            <v>Abruzzo</v>
          </cell>
          <cell r="G7643">
            <v>13</v>
          </cell>
          <cell r="H7643">
            <v>636</v>
          </cell>
          <cell r="I7643">
            <v>0</v>
          </cell>
          <cell r="J7643">
            <v>928786</v>
          </cell>
          <cell r="K7643">
            <v>1214660</v>
          </cell>
          <cell r="L7643">
            <v>3183079</v>
          </cell>
          <cell r="M7643">
            <v>4673827</v>
          </cell>
          <cell r="N7643">
            <v>409555</v>
          </cell>
          <cell r="O7643">
            <v>521064</v>
          </cell>
          <cell r="P7643">
            <v>0</v>
          </cell>
          <cell r="Q7643">
            <v>10930971</v>
          </cell>
          <cell r="R7643">
            <v>17187.061320754718</v>
          </cell>
        </row>
        <row r="7644">
          <cell r="C7644">
            <v>15243</v>
          </cell>
          <cell r="D7644" t="str">
            <v>VITTUONE</v>
          </cell>
          <cell r="E7644" t="str">
            <v>MI</v>
          </cell>
          <cell r="F7644" t="str">
            <v>Lombardia</v>
          </cell>
          <cell r="G7644">
            <v>3</v>
          </cell>
          <cell r="H7644">
            <v>6736</v>
          </cell>
          <cell r="I7644">
            <v>0</v>
          </cell>
          <cell r="J7644">
            <v>5818839</v>
          </cell>
          <cell r="K7644">
            <v>9127782</v>
          </cell>
          <cell r="L7644">
            <v>47193376</v>
          </cell>
          <cell r="M7644">
            <v>71122598</v>
          </cell>
          <cell r="N7644">
            <v>11701130</v>
          </cell>
          <cell r="O7644">
            <v>7147448</v>
          </cell>
          <cell r="P7644">
            <v>6079199</v>
          </cell>
          <cell r="Q7644">
            <v>158190372</v>
          </cell>
          <cell r="R7644">
            <v>23484.318883610453</v>
          </cell>
        </row>
        <row r="7645">
          <cell r="C7645">
            <v>61100</v>
          </cell>
          <cell r="D7645" t="str">
            <v>VITULAZIO</v>
          </cell>
          <cell r="E7645" t="str">
            <v>CE</v>
          </cell>
          <cell r="F7645" t="str">
            <v>Campania</v>
          </cell>
          <cell r="G7645">
            <v>15</v>
          </cell>
          <cell r="H7645">
            <v>4394</v>
          </cell>
          <cell r="I7645">
            <v>0</v>
          </cell>
          <cell r="J7645">
            <v>7478271</v>
          </cell>
          <cell r="K7645">
            <v>7089348</v>
          </cell>
          <cell r="L7645">
            <v>21983141</v>
          </cell>
          <cell r="M7645">
            <v>29562946</v>
          </cell>
          <cell r="N7645">
            <v>2926982</v>
          </cell>
          <cell r="O7645">
            <v>2234751</v>
          </cell>
          <cell r="P7645">
            <v>898684</v>
          </cell>
          <cell r="Q7645">
            <v>72174123</v>
          </cell>
          <cell r="R7645">
            <v>16425.608329540282</v>
          </cell>
        </row>
        <row r="7646">
          <cell r="C7646">
            <v>62077</v>
          </cell>
          <cell r="D7646" t="str">
            <v>VITULANO</v>
          </cell>
          <cell r="E7646" t="str">
            <v>BN</v>
          </cell>
          <cell r="F7646" t="str">
            <v>Campania</v>
          </cell>
          <cell r="G7646">
            <v>15</v>
          </cell>
          <cell r="H7646">
            <v>1807</v>
          </cell>
          <cell r="I7646">
            <v>0</v>
          </cell>
          <cell r="J7646">
            <v>3523485</v>
          </cell>
          <cell r="K7646">
            <v>3573128</v>
          </cell>
          <cell r="L7646">
            <v>9312699</v>
          </cell>
          <cell r="M7646">
            <v>8076934</v>
          </cell>
          <cell r="N7646">
            <v>1222099</v>
          </cell>
          <cell r="O7646">
            <v>1376924</v>
          </cell>
          <cell r="Q7646">
            <v>27085269</v>
          </cell>
          <cell r="R7646">
            <v>14989.08079690094</v>
          </cell>
        </row>
        <row r="7647">
          <cell r="C7647">
            <v>1313</v>
          </cell>
          <cell r="D7647" t="str">
            <v>VIU'</v>
          </cell>
          <cell r="E7647" t="str">
            <v>TO</v>
          </cell>
          <cell r="F7647" t="str">
            <v>Piemonte</v>
          </cell>
          <cell r="G7647">
            <v>1</v>
          </cell>
          <cell r="H7647">
            <v>791</v>
          </cell>
          <cell r="I7647">
            <v>0</v>
          </cell>
          <cell r="J7647">
            <v>1025798</v>
          </cell>
          <cell r="K7647">
            <v>1575036</v>
          </cell>
          <cell r="L7647">
            <v>4548860</v>
          </cell>
          <cell r="M7647">
            <v>5314617</v>
          </cell>
          <cell r="N7647">
            <v>619400</v>
          </cell>
          <cell r="Q7647">
            <v>13083711</v>
          </cell>
          <cell r="R7647">
            <v>16540.721871049303</v>
          </cell>
        </row>
        <row r="7648">
          <cell r="C7648">
            <v>58113</v>
          </cell>
          <cell r="D7648" t="str">
            <v>VIVARO ROMANO</v>
          </cell>
          <cell r="E7648" t="str">
            <v>RM</v>
          </cell>
          <cell r="F7648" t="str">
            <v>Lazio</v>
          </cell>
          <cell r="G7648">
            <v>12</v>
          </cell>
          <cell r="H7648">
            <v>113</v>
          </cell>
          <cell r="I7648">
            <v>0</v>
          </cell>
          <cell r="J7648">
            <v>146784</v>
          </cell>
          <cell r="K7648">
            <v>150958</v>
          </cell>
          <cell r="L7648">
            <v>799210</v>
          </cell>
          <cell r="M7648">
            <v>669665</v>
          </cell>
          <cell r="P7648">
            <v>0</v>
          </cell>
          <cell r="Q7648">
            <v>1766617</v>
          </cell>
          <cell r="R7648">
            <v>15633.778761061947</v>
          </cell>
        </row>
        <row r="7649">
          <cell r="C7649">
            <v>93050</v>
          </cell>
          <cell r="D7649" t="str">
            <v>VIVARO</v>
          </cell>
          <cell r="E7649" t="str">
            <v>PN</v>
          </cell>
          <cell r="F7649" t="str">
            <v>Friuli Venezia Giulia</v>
          </cell>
          <cell r="G7649">
            <v>6</v>
          </cell>
          <cell r="H7649">
            <v>1047</v>
          </cell>
          <cell r="I7649">
            <v>0</v>
          </cell>
          <cell r="J7649">
            <v>1287886</v>
          </cell>
          <cell r="K7649">
            <v>2013207</v>
          </cell>
          <cell r="L7649">
            <v>6740719</v>
          </cell>
          <cell r="M7649">
            <v>7335763</v>
          </cell>
          <cell r="N7649">
            <v>1043487</v>
          </cell>
          <cell r="P7649">
            <v>560690</v>
          </cell>
          <cell r="Q7649">
            <v>18981752</v>
          </cell>
          <cell r="R7649">
            <v>18129.658070678128</v>
          </cell>
        </row>
        <row r="7650">
          <cell r="C7650">
            <v>96080</v>
          </cell>
          <cell r="D7650" t="str">
            <v>VIVERONE</v>
          </cell>
          <cell r="E7650" t="str">
            <v>BI</v>
          </cell>
          <cell r="F7650" t="str">
            <v>Piemonte</v>
          </cell>
          <cell r="G7650">
            <v>1</v>
          </cell>
          <cell r="H7650">
            <v>1099</v>
          </cell>
          <cell r="I7650">
            <v>0</v>
          </cell>
          <cell r="J7650">
            <v>1341936</v>
          </cell>
          <cell r="K7650">
            <v>1857831</v>
          </cell>
          <cell r="L7650">
            <v>6892678</v>
          </cell>
          <cell r="M7650">
            <v>8169268</v>
          </cell>
          <cell r="N7650">
            <v>2062629</v>
          </cell>
          <cell r="O7650">
            <v>2498369</v>
          </cell>
          <cell r="P7650">
            <v>1562681</v>
          </cell>
          <cell r="Q7650">
            <v>24385392</v>
          </cell>
          <cell r="R7650">
            <v>22188.70973612375</v>
          </cell>
        </row>
        <row r="7651">
          <cell r="C7651">
            <v>87054</v>
          </cell>
          <cell r="D7651" t="str">
            <v>VIZZINI</v>
          </cell>
          <cell r="E7651" t="str">
            <v>CT</v>
          </cell>
          <cell r="F7651" t="str">
            <v>Sicilia</v>
          </cell>
          <cell r="G7651">
            <v>19</v>
          </cell>
          <cell r="H7651">
            <v>3403</v>
          </cell>
          <cell r="I7651">
            <v>0</v>
          </cell>
          <cell r="J7651">
            <v>7327660</v>
          </cell>
          <cell r="K7651">
            <v>8379299</v>
          </cell>
          <cell r="L7651">
            <v>12693770</v>
          </cell>
          <cell r="M7651">
            <v>14680613</v>
          </cell>
          <cell r="N7651">
            <v>1703909</v>
          </cell>
          <cell r="O7651">
            <v>1658187</v>
          </cell>
          <cell r="Q7651">
            <v>46443438</v>
          </cell>
          <cell r="R7651">
            <v>13647.792535997649</v>
          </cell>
        </row>
        <row r="7652">
          <cell r="C7652">
            <v>12140</v>
          </cell>
          <cell r="D7652" t="str">
            <v>VIZZOLA TICINO</v>
          </cell>
          <cell r="E7652" t="str">
            <v>VA</v>
          </cell>
          <cell r="F7652" t="str">
            <v>Lombardia</v>
          </cell>
          <cell r="G7652">
            <v>3</v>
          </cell>
          <cell r="H7652">
            <v>463</v>
          </cell>
          <cell r="J7652">
            <v>331402</v>
          </cell>
          <cell r="K7652">
            <v>587711</v>
          </cell>
          <cell r="L7652">
            <v>3312196</v>
          </cell>
          <cell r="M7652">
            <v>5194361</v>
          </cell>
          <cell r="N7652">
            <v>833202</v>
          </cell>
          <cell r="O7652">
            <v>1311806</v>
          </cell>
          <cell r="P7652">
            <v>1566652</v>
          </cell>
          <cell r="Q7652">
            <v>13137330</v>
          </cell>
          <cell r="R7652">
            <v>28374.362850971924</v>
          </cell>
        </row>
        <row r="7653">
          <cell r="C7653">
            <v>15244</v>
          </cell>
          <cell r="D7653" t="str">
            <v>VIZZOLO PREDABISSI</v>
          </cell>
          <cell r="E7653" t="str">
            <v>MI</v>
          </cell>
          <cell r="F7653" t="str">
            <v>Lombardia</v>
          </cell>
          <cell r="G7653">
            <v>3</v>
          </cell>
          <cell r="H7653">
            <v>2865</v>
          </cell>
          <cell r="J7653">
            <v>2265621</v>
          </cell>
          <cell r="K7653">
            <v>3981288</v>
          </cell>
          <cell r="L7653">
            <v>19072515</v>
          </cell>
          <cell r="M7653">
            <v>29782394</v>
          </cell>
          <cell r="N7653">
            <v>7601104</v>
          </cell>
          <cell r="O7653">
            <v>6590310</v>
          </cell>
          <cell r="P7653">
            <v>7900653</v>
          </cell>
          <cell r="Q7653">
            <v>77193885</v>
          </cell>
          <cell r="R7653">
            <v>26943.764397905758</v>
          </cell>
        </row>
        <row r="7654">
          <cell r="C7654">
            <v>28105</v>
          </cell>
          <cell r="D7654" t="str">
            <v>VO'</v>
          </cell>
          <cell r="E7654" t="str">
            <v>PD</v>
          </cell>
          <cell r="F7654" t="str">
            <v>Veneto</v>
          </cell>
          <cell r="G7654">
            <v>5</v>
          </cell>
          <cell r="H7654">
            <v>2506</v>
          </cell>
          <cell r="I7654">
            <v>0</v>
          </cell>
          <cell r="J7654">
            <v>3439287</v>
          </cell>
          <cell r="K7654">
            <v>4674316</v>
          </cell>
          <cell r="L7654">
            <v>16724549</v>
          </cell>
          <cell r="M7654">
            <v>14747679</v>
          </cell>
          <cell r="N7654">
            <v>2678533</v>
          </cell>
          <cell r="O7654">
            <v>2195399</v>
          </cell>
          <cell r="P7654">
            <v>3033019</v>
          </cell>
          <cell r="Q7654">
            <v>47492782</v>
          </cell>
          <cell r="R7654">
            <v>18951.62889066241</v>
          </cell>
        </row>
        <row r="7655">
          <cell r="C7655">
            <v>17204</v>
          </cell>
          <cell r="D7655" t="str">
            <v>VOBARNO</v>
          </cell>
          <cell r="E7655" t="str">
            <v>BS</v>
          </cell>
          <cell r="F7655" t="str">
            <v>Lombardia</v>
          </cell>
          <cell r="G7655">
            <v>3</v>
          </cell>
          <cell r="H7655">
            <v>5818</v>
          </cell>
          <cell r="I7655">
            <v>0</v>
          </cell>
          <cell r="J7655">
            <v>6986488</v>
          </cell>
          <cell r="K7655">
            <v>9372596</v>
          </cell>
          <cell r="L7655">
            <v>42940916</v>
          </cell>
          <cell r="M7655">
            <v>45005827</v>
          </cell>
          <cell r="N7655">
            <v>4687751</v>
          </cell>
          <cell r="O7655">
            <v>3220565</v>
          </cell>
          <cell r="P7655">
            <v>4031800</v>
          </cell>
          <cell r="Q7655">
            <v>116245943</v>
          </cell>
          <cell r="R7655">
            <v>19980.395840495017</v>
          </cell>
        </row>
        <row r="7656">
          <cell r="C7656">
            <v>10066</v>
          </cell>
          <cell r="D7656" t="str">
            <v>VOBBIA</v>
          </cell>
          <cell r="E7656" t="str">
            <v>GE</v>
          </cell>
          <cell r="F7656" t="str">
            <v>Liguria</v>
          </cell>
          <cell r="G7656">
            <v>7</v>
          </cell>
          <cell r="H7656">
            <v>305</v>
          </cell>
          <cell r="I7656">
            <v>0</v>
          </cell>
          <cell r="J7656">
            <v>337803</v>
          </cell>
          <cell r="K7656">
            <v>570879</v>
          </cell>
          <cell r="L7656">
            <v>2054842</v>
          </cell>
          <cell r="M7656">
            <v>2552430</v>
          </cell>
          <cell r="P7656">
            <v>0</v>
          </cell>
          <cell r="Q7656">
            <v>5515954</v>
          </cell>
          <cell r="R7656">
            <v>18085.095081967214</v>
          </cell>
        </row>
        <row r="7657">
          <cell r="C7657">
            <v>2166</v>
          </cell>
          <cell r="D7657" t="str">
            <v>VOCCA</v>
          </cell>
          <cell r="E7657" t="str">
            <v>VC</v>
          </cell>
          <cell r="F7657" t="str">
            <v>Piemonte</v>
          </cell>
          <cell r="G7657">
            <v>1</v>
          </cell>
          <cell r="H7657">
            <v>114</v>
          </cell>
          <cell r="I7657">
            <v>0</v>
          </cell>
          <cell r="J7657">
            <v>109323</v>
          </cell>
          <cell r="K7657">
            <v>126096</v>
          </cell>
          <cell r="L7657">
            <v>1047722</v>
          </cell>
          <cell r="M7657">
            <v>773585</v>
          </cell>
          <cell r="Q7657">
            <v>2056726</v>
          </cell>
          <cell r="R7657">
            <v>18041.456140350878</v>
          </cell>
        </row>
        <row r="7658">
          <cell r="C7658">
            <v>25066</v>
          </cell>
          <cell r="D7658" t="str">
            <v>VODO CADORE</v>
          </cell>
          <cell r="E7658" t="str">
            <v>BL</v>
          </cell>
          <cell r="F7658" t="str">
            <v>Veneto</v>
          </cell>
          <cell r="G7658">
            <v>5</v>
          </cell>
          <cell r="H7658">
            <v>695</v>
          </cell>
          <cell r="I7658">
            <v>0</v>
          </cell>
          <cell r="J7658">
            <v>799869</v>
          </cell>
          <cell r="K7658">
            <v>1111493</v>
          </cell>
          <cell r="L7658">
            <v>5152605</v>
          </cell>
          <cell r="M7658">
            <v>4530074</v>
          </cell>
          <cell r="N7658">
            <v>796907</v>
          </cell>
          <cell r="O7658">
            <v>731933</v>
          </cell>
          <cell r="Q7658">
            <v>13122881</v>
          </cell>
          <cell r="R7658">
            <v>18881.843165467624</v>
          </cell>
        </row>
        <row r="7659">
          <cell r="C7659">
            <v>18182</v>
          </cell>
          <cell r="D7659" t="str">
            <v>VOGHERA</v>
          </cell>
          <cell r="E7659" t="str">
            <v>PV</v>
          </cell>
          <cell r="F7659" t="str">
            <v>Lombardia</v>
          </cell>
          <cell r="G7659">
            <v>3</v>
          </cell>
          <cell r="H7659">
            <v>28973</v>
          </cell>
          <cell r="J7659">
            <v>29933165</v>
          </cell>
          <cell r="K7659">
            <v>42420948</v>
          </cell>
          <cell r="L7659">
            <v>195235634</v>
          </cell>
          <cell r="M7659">
            <v>260901610</v>
          </cell>
          <cell r="N7659">
            <v>50065549</v>
          </cell>
          <cell r="O7659">
            <v>49236532</v>
          </cell>
          <cell r="P7659">
            <v>38428878</v>
          </cell>
          <cell r="Q7659">
            <v>666222316</v>
          </cell>
          <cell r="R7659">
            <v>22994.592068477548</v>
          </cell>
        </row>
        <row r="7660">
          <cell r="C7660">
            <v>38023</v>
          </cell>
          <cell r="D7660" t="str">
            <v>VOGHIERA</v>
          </cell>
          <cell r="E7660" t="str">
            <v>FE</v>
          </cell>
          <cell r="F7660" t="str">
            <v>Emilia Romagna</v>
          </cell>
          <cell r="G7660">
            <v>8</v>
          </cell>
          <cell r="H7660">
            <v>3094</v>
          </cell>
          <cell r="I7660">
            <v>0</v>
          </cell>
          <cell r="J7660">
            <v>3111389</v>
          </cell>
          <cell r="K7660">
            <v>7504421</v>
          </cell>
          <cell r="L7660">
            <v>21926894</v>
          </cell>
          <cell r="M7660">
            <v>20022620</v>
          </cell>
          <cell r="N7660">
            <v>2241518</v>
          </cell>
          <cell r="O7660">
            <v>1886061</v>
          </cell>
          <cell r="P7660">
            <v>1743723</v>
          </cell>
          <cell r="Q7660">
            <v>58436626</v>
          </cell>
          <cell r="R7660">
            <v>18887.080155138978</v>
          </cell>
        </row>
        <row r="7661">
          <cell r="C7661">
            <v>103077</v>
          </cell>
          <cell r="D7661" t="str">
            <v>VOGOGNA</v>
          </cell>
          <cell r="E7661" t="str">
            <v>VB</v>
          </cell>
          <cell r="F7661" t="str">
            <v>Piemonte</v>
          </cell>
          <cell r="G7661">
            <v>1</v>
          </cell>
          <cell r="H7661">
            <v>1299</v>
          </cell>
          <cell r="I7661">
            <v>0</v>
          </cell>
          <cell r="J7661">
            <v>1644098</v>
          </cell>
          <cell r="K7661">
            <v>2037395</v>
          </cell>
          <cell r="L7661">
            <v>8905256</v>
          </cell>
          <cell r="M7661">
            <v>9668765</v>
          </cell>
          <cell r="N7661">
            <v>745218</v>
          </cell>
          <cell r="O7661">
            <v>995609</v>
          </cell>
          <cell r="P7661">
            <v>1059738</v>
          </cell>
          <cell r="Q7661">
            <v>25056079</v>
          </cell>
          <cell r="R7661">
            <v>19288.744418783681</v>
          </cell>
        </row>
        <row r="7662">
          <cell r="C7662">
            <v>22224</v>
          </cell>
          <cell r="D7662" t="str">
            <v>VOLANO</v>
          </cell>
          <cell r="E7662" t="str">
            <v>TN</v>
          </cell>
          <cell r="F7662" t="str">
            <v>Trentino Alto Adige(P.A.Trento)</v>
          </cell>
          <cell r="G7662">
            <v>4</v>
          </cell>
          <cell r="H7662">
            <v>2328</v>
          </cell>
          <cell r="I7662">
            <v>0</v>
          </cell>
          <cell r="J7662">
            <v>2103326</v>
          </cell>
          <cell r="K7662">
            <v>3758456</v>
          </cell>
          <cell r="L7662">
            <v>17542113</v>
          </cell>
          <cell r="M7662">
            <v>20229533</v>
          </cell>
          <cell r="N7662">
            <v>2880975</v>
          </cell>
          <cell r="O7662">
            <v>2672389</v>
          </cell>
          <cell r="P7662">
            <v>1634117</v>
          </cell>
          <cell r="Q7662">
            <v>50820909</v>
          </cell>
          <cell r="R7662">
            <v>21830.287371134022</v>
          </cell>
        </row>
        <row r="7663">
          <cell r="C7663">
            <v>63089</v>
          </cell>
          <cell r="D7663" t="str">
            <v>VOLLA</v>
          </cell>
          <cell r="E7663" t="str">
            <v>NA</v>
          </cell>
          <cell r="F7663" t="str">
            <v>Campania</v>
          </cell>
          <cell r="G7663">
            <v>15</v>
          </cell>
          <cell r="H7663">
            <v>12506</v>
          </cell>
          <cell r="I7663">
            <v>0</v>
          </cell>
          <cell r="J7663">
            <v>20906465</v>
          </cell>
          <cell r="K7663">
            <v>22839452</v>
          </cell>
          <cell r="L7663">
            <v>71128467</v>
          </cell>
          <cell r="M7663">
            <v>70820106</v>
          </cell>
          <cell r="N7663">
            <v>7238377</v>
          </cell>
          <cell r="O7663">
            <v>6398486</v>
          </cell>
          <cell r="P7663">
            <v>5261995</v>
          </cell>
          <cell r="Q7663">
            <v>204593348</v>
          </cell>
          <cell r="R7663">
            <v>16359.615224692148</v>
          </cell>
        </row>
        <row r="7664">
          <cell r="C7664">
            <v>19114</v>
          </cell>
          <cell r="D7664" t="str">
            <v>VOLONGO</v>
          </cell>
          <cell r="E7664" t="str">
            <v>CR</v>
          </cell>
          <cell r="F7664" t="str">
            <v>Lombardia</v>
          </cell>
          <cell r="G7664">
            <v>3</v>
          </cell>
          <cell r="H7664">
            <v>378</v>
          </cell>
          <cell r="I7664">
            <v>0</v>
          </cell>
          <cell r="J7664">
            <v>525267</v>
          </cell>
          <cell r="K7664">
            <v>825921</v>
          </cell>
          <cell r="L7664">
            <v>2595426</v>
          </cell>
          <cell r="M7664">
            <v>2382658</v>
          </cell>
          <cell r="P7664">
            <v>0</v>
          </cell>
          <cell r="Q7664">
            <v>6329272</v>
          </cell>
          <cell r="R7664">
            <v>16744.105820105819</v>
          </cell>
        </row>
        <row r="7665">
          <cell r="C7665">
            <v>26093</v>
          </cell>
          <cell r="D7665" t="str">
            <v>VOLPAGO DEL MONTELLO</v>
          </cell>
          <cell r="E7665" t="str">
            <v>TV</v>
          </cell>
          <cell r="F7665" t="str">
            <v>Veneto</v>
          </cell>
          <cell r="G7665">
            <v>5</v>
          </cell>
          <cell r="H7665">
            <v>7505</v>
          </cell>
          <cell r="I7665">
            <v>0</v>
          </cell>
          <cell r="J7665">
            <v>8469014</v>
          </cell>
          <cell r="K7665">
            <v>12602173</v>
          </cell>
          <cell r="L7665">
            <v>55638063</v>
          </cell>
          <cell r="M7665">
            <v>53466061</v>
          </cell>
          <cell r="N7665">
            <v>7904612</v>
          </cell>
          <cell r="O7665">
            <v>8162274</v>
          </cell>
          <cell r="P7665">
            <v>7154964</v>
          </cell>
          <cell r="Q7665">
            <v>153397161</v>
          </cell>
          <cell r="R7665">
            <v>20439.328580946036</v>
          </cell>
        </row>
        <row r="7666">
          <cell r="C7666">
            <v>18183</v>
          </cell>
          <cell r="D7666" t="str">
            <v>VOLPARA</v>
          </cell>
          <cell r="E7666" t="str">
            <v>PV</v>
          </cell>
          <cell r="F7666" t="str">
            <v>Lombardia</v>
          </cell>
          <cell r="G7666">
            <v>3</v>
          </cell>
          <cell r="H7666">
            <v>131</v>
          </cell>
          <cell r="I7666">
            <v>0</v>
          </cell>
          <cell r="J7666">
            <v>173973</v>
          </cell>
          <cell r="K7666">
            <v>277518</v>
          </cell>
          <cell r="L7666">
            <v>404540</v>
          </cell>
          <cell r="M7666">
            <v>634409</v>
          </cell>
          <cell r="N7666">
            <v>252968</v>
          </cell>
          <cell r="Q7666">
            <v>1743408</v>
          </cell>
          <cell r="R7666">
            <v>13308.458015267175</v>
          </cell>
        </row>
        <row r="7667">
          <cell r="C7667">
            <v>6188</v>
          </cell>
          <cell r="D7667" t="str">
            <v>VOLPEDO</v>
          </cell>
          <cell r="E7667" t="str">
            <v>AL</v>
          </cell>
          <cell r="F7667" t="str">
            <v>Piemonte</v>
          </cell>
          <cell r="G7667">
            <v>1</v>
          </cell>
          <cell r="H7667">
            <v>909</v>
          </cell>
          <cell r="I7667">
            <v>0</v>
          </cell>
          <cell r="J7667">
            <v>1160986</v>
          </cell>
          <cell r="K7667">
            <v>1783571</v>
          </cell>
          <cell r="L7667">
            <v>5128497</v>
          </cell>
          <cell r="M7667">
            <v>7101112</v>
          </cell>
          <cell r="N7667">
            <v>1279232</v>
          </cell>
          <cell r="O7667">
            <v>1720414</v>
          </cell>
          <cell r="P7667">
            <v>651744</v>
          </cell>
          <cell r="Q7667">
            <v>18825556</v>
          </cell>
          <cell r="R7667">
            <v>20710.182618261828</v>
          </cell>
        </row>
        <row r="7668">
          <cell r="C7668">
            <v>6189</v>
          </cell>
          <cell r="D7668" t="str">
            <v>VOLPEGLINO</v>
          </cell>
          <cell r="E7668" t="str">
            <v>AL</v>
          </cell>
          <cell r="F7668" t="str">
            <v>Piemonte</v>
          </cell>
          <cell r="G7668">
            <v>1</v>
          </cell>
          <cell r="H7668">
            <v>107</v>
          </cell>
          <cell r="I7668">
            <v>0</v>
          </cell>
          <cell r="J7668">
            <v>116209</v>
          </cell>
          <cell r="K7668">
            <v>153775</v>
          </cell>
          <cell r="L7668">
            <v>624960</v>
          </cell>
          <cell r="M7668">
            <v>1007801</v>
          </cell>
          <cell r="N7668">
            <v>0</v>
          </cell>
          <cell r="Q7668">
            <v>1902745</v>
          </cell>
          <cell r="R7668">
            <v>17782.663551401871</v>
          </cell>
        </row>
        <row r="7669">
          <cell r="C7669">
            <v>1314</v>
          </cell>
          <cell r="D7669" t="str">
            <v>VOLPIANO</v>
          </cell>
          <cell r="E7669" t="str">
            <v>TO</v>
          </cell>
          <cell r="F7669" t="str">
            <v>Piemonte</v>
          </cell>
          <cell r="G7669">
            <v>1</v>
          </cell>
          <cell r="H7669">
            <v>10965</v>
          </cell>
          <cell r="J7669">
            <v>10580845</v>
          </cell>
          <cell r="K7669">
            <v>16837173</v>
          </cell>
          <cell r="L7669">
            <v>80149267</v>
          </cell>
          <cell r="M7669">
            <v>98828260</v>
          </cell>
          <cell r="N7669">
            <v>16033635</v>
          </cell>
          <cell r="O7669">
            <v>10786119</v>
          </cell>
          <cell r="P7669">
            <v>7567720</v>
          </cell>
          <cell r="Q7669">
            <v>240783019</v>
          </cell>
          <cell r="R7669">
            <v>21959.235658914728</v>
          </cell>
        </row>
        <row r="7670">
          <cell r="C7670">
            <v>6190</v>
          </cell>
          <cell r="D7670" t="str">
            <v>VOLTAGGIO</v>
          </cell>
          <cell r="E7670" t="str">
            <v>AL</v>
          </cell>
          <cell r="F7670" t="str">
            <v>Piemonte</v>
          </cell>
          <cell r="G7670">
            <v>1</v>
          </cell>
          <cell r="H7670">
            <v>535</v>
          </cell>
          <cell r="I7670">
            <v>0</v>
          </cell>
          <cell r="J7670">
            <v>567235</v>
          </cell>
          <cell r="K7670">
            <v>799332</v>
          </cell>
          <cell r="L7670">
            <v>3706909</v>
          </cell>
          <cell r="M7670">
            <v>4637365</v>
          </cell>
          <cell r="N7670">
            <v>682961</v>
          </cell>
          <cell r="O7670">
            <v>1160964</v>
          </cell>
          <cell r="P7670">
            <v>534657</v>
          </cell>
          <cell r="Q7670">
            <v>12089423</v>
          </cell>
          <cell r="R7670">
            <v>22597.0523364486</v>
          </cell>
        </row>
        <row r="7671">
          <cell r="C7671">
            <v>25067</v>
          </cell>
          <cell r="D7671" t="str">
            <v>VOLTAGO AGORDINO</v>
          </cell>
          <cell r="E7671" t="str">
            <v>BL</v>
          </cell>
          <cell r="F7671" t="str">
            <v>Veneto</v>
          </cell>
          <cell r="G7671">
            <v>5</v>
          </cell>
          <cell r="H7671">
            <v>729</v>
          </cell>
          <cell r="I7671">
            <v>0</v>
          </cell>
          <cell r="J7671">
            <v>699109</v>
          </cell>
          <cell r="K7671">
            <v>1129293</v>
          </cell>
          <cell r="L7671">
            <v>5356423</v>
          </cell>
          <cell r="M7671">
            <v>6665596</v>
          </cell>
          <cell r="N7671">
            <v>978673</v>
          </cell>
          <cell r="O7671">
            <v>893037</v>
          </cell>
          <cell r="P7671">
            <v>725891</v>
          </cell>
          <cell r="Q7671">
            <v>16448022</v>
          </cell>
          <cell r="R7671">
            <v>22562.444444444445</v>
          </cell>
        </row>
        <row r="7672">
          <cell r="C7672">
            <v>20070</v>
          </cell>
          <cell r="D7672" t="str">
            <v>VOLTA MANTOVANA</v>
          </cell>
          <cell r="E7672" t="str">
            <v>MN</v>
          </cell>
          <cell r="F7672" t="str">
            <v>Lombardia</v>
          </cell>
          <cell r="G7672">
            <v>3</v>
          </cell>
          <cell r="H7672">
            <v>5411</v>
          </cell>
          <cell r="I7672">
            <v>0</v>
          </cell>
          <cell r="J7672">
            <v>6899777</v>
          </cell>
          <cell r="K7672">
            <v>10021208</v>
          </cell>
          <cell r="L7672">
            <v>36518300</v>
          </cell>
          <cell r="M7672">
            <v>37165297</v>
          </cell>
          <cell r="N7672">
            <v>6565268</v>
          </cell>
          <cell r="O7672">
            <v>7006001</v>
          </cell>
          <cell r="P7672">
            <v>6913064</v>
          </cell>
          <cell r="Q7672">
            <v>111088915</v>
          </cell>
          <cell r="R7672">
            <v>20530.200517464426</v>
          </cell>
        </row>
        <row r="7673">
          <cell r="C7673">
            <v>50039</v>
          </cell>
          <cell r="D7673" t="str">
            <v>VOLTERRA</v>
          </cell>
          <cell r="E7673" t="str">
            <v>PI</v>
          </cell>
          <cell r="F7673" t="str">
            <v>Toscana</v>
          </cell>
          <cell r="G7673">
            <v>9</v>
          </cell>
          <cell r="H7673">
            <v>7921</v>
          </cell>
          <cell r="J7673">
            <v>8852459</v>
          </cell>
          <cell r="K7673">
            <v>13126592</v>
          </cell>
          <cell r="L7673">
            <v>53543613</v>
          </cell>
          <cell r="M7673">
            <v>68113089</v>
          </cell>
          <cell r="N7673">
            <v>7814567</v>
          </cell>
          <cell r="O7673">
            <v>6632763</v>
          </cell>
          <cell r="P7673">
            <v>4594605</v>
          </cell>
          <cell r="Q7673">
            <v>162677688</v>
          </cell>
          <cell r="R7673">
            <v>20537.519000126245</v>
          </cell>
        </row>
        <row r="7674">
          <cell r="C7674">
            <v>19115</v>
          </cell>
          <cell r="D7674" t="str">
            <v>VOLTIDO</v>
          </cell>
          <cell r="E7674" t="str">
            <v>CR</v>
          </cell>
          <cell r="F7674" t="str">
            <v>Lombardia</v>
          </cell>
          <cell r="G7674">
            <v>3</v>
          </cell>
          <cell r="H7674">
            <v>263</v>
          </cell>
          <cell r="I7674">
            <v>0</v>
          </cell>
          <cell r="J7674">
            <v>336920</v>
          </cell>
          <cell r="K7674">
            <v>515402</v>
          </cell>
          <cell r="L7674">
            <v>1827102</v>
          </cell>
          <cell r="M7674">
            <v>1831465</v>
          </cell>
          <cell r="Q7674">
            <v>4510889</v>
          </cell>
          <cell r="R7674">
            <v>17151.669201520912</v>
          </cell>
        </row>
        <row r="7675">
          <cell r="C7675">
            <v>64119</v>
          </cell>
          <cell r="D7675" t="str">
            <v>VOLTURARA IRPINA</v>
          </cell>
          <cell r="E7675" t="str">
            <v>AV</v>
          </cell>
          <cell r="F7675" t="str">
            <v>Campania</v>
          </cell>
          <cell r="G7675">
            <v>15</v>
          </cell>
          <cell r="H7675">
            <v>2009</v>
          </cell>
          <cell r="I7675">
            <v>0</v>
          </cell>
          <cell r="J7675">
            <v>4741436</v>
          </cell>
          <cell r="K7675">
            <v>4528474</v>
          </cell>
          <cell r="L7675">
            <v>7259533</v>
          </cell>
          <cell r="M7675">
            <v>5962356</v>
          </cell>
          <cell r="N7675">
            <v>557260</v>
          </cell>
          <cell r="O7675">
            <v>518686</v>
          </cell>
          <cell r="Q7675">
            <v>23567745</v>
          </cell>
          <cell r="R7675">
            <v>11731.082628173221</v>
          </cell>
        </row>
        <row r="7676">
          <cell r="C7676">
            <v>71061</v>
          </cell>
          <cell r="D7676" t="str">
            <v>VOLTURARA APPULA</v>
          </cell>
          <cell r="E7676" t="str">
            <v>FG</v>
          </cell>
          <cell r="F7676" t="str">
            <v>Puglia</v>
          </cell>
          <cell r="G7676">
            <v>16</v>
          </cell>
          <cell r="H7676">
            <v>309</v>
          </cell>
          <cell r="I7676">
            <v>0</v>
          </cell>
          <cell r="J7676">
            <v>621068</v>
          </cell>
          <cell r="K7676">
            <v>653679</v>
          </cell>
          <cell r="L7676">
            <v>1377972</v>
          </cell>
          <cell r="M7676">
            <v>1051112</v>
          </cell>
          <cell r="O7676">
            <v>0</v>
          </cell>
          <cell r="P7676">
            <v>0</v>
          </cell>
          <cell r="Q7676">
            <v>3703831</v>
          </cell>
          <cell r="R7676">
            <v>11986.508090614887</v>
          </cell>
        </row>
        <row r="7677">
          <cell r="C7677">
            <v>71062</v>
          </cell>
          <cell r="D7677" t="str">
            <v>VOLTURINO</v>
          </cell>
          <cell r="E7677" t="str">
            <v>FG</v>
          </cell>
          <cell r="F7677" t="str">
            <v>Puglia</v>
          </cell>
          <cell r="G7677">
            <v>16</v>
          </cell>
          <cell r="H7677">
            <v>1112</v>
          </cell>
          <cell r="I7677">
            <v>0</v>
          </cell>
          <cell r="J7677">
            <v>2190064</v>
          </cell>
          <cell r="K7677">
            <v>2687365</v>
          </cell>
          <cell r="L7677">
            <v>5753633</v>
          </cell>
          <cell r="M7677">
            <v>4061817</v>
          </cell>
          <cell r="O7677">
            <v>350350</v>
          </cell>
          <cell r="Q7677">
            <v>15043229</v>
          </cell>
          <cell r="R7677">
            <v>13528.083633093525</v>
          </cell>
        </row>
        <row r="7678">
          <cell r="C7678">
            <v>1315</v>
          </cell>
          <cell r="D7678" t="str">
            <v>VOLVERA</v>
          </cell>
          <cell r="E7678" t="str">
            <v>TO</v>
          </cell>
          <cell r="F7678" t="str">
            <v>Piemonte</v>
          </cell>
          <cell r="G7678">
            <v>1</v>
          </cell>
          <cell r="H7678">
            <v>6043</v>
          </cell>
          <cell r="I7678">
            <v>0</v>
          </cell>
          <cell r="J7678">
            <v>5618759</v>
          </cell>
          <cell r="K7678">
            <v>8531403</v>
          </cell>
          <cell r="L7678">
            <v>46185236</v>
          </cell>
          <cell r="M7678">
            <v>54743188</v>
          </cell>
          <cell r="N7678">
            <v>7680460</v>
          </cell>
          <cell r="O7678">
            <v>6752603</v>
          </cell>
          <cell r="P7678">
            <v>4193817</v>
          </cell>
          <cell r="Q7678">
            <v>133705466</v>
          </cell>
          <cell r="R7678">
            <v>22125.676981631641</v>
          </cell>
        </row>
        <row r="7679">
          <cell r="C7679">
            <v>4250</v>
          </cell>
          <cell r="D7679" t="str">
            <v>VOTTIGNASCO</v>
          </cell>
          <cell r="E7679" t="str">
            <v>CN</v>
          </cell>
          <cell r="F7679" t="str">
            <v>Piemonte</v>
          </cell>
          <cell r="G7679">
            <v>1</v>
          </cell>
          <cell r="H7679">
            <v>386</v>
          </cell>
          <cell r="I7679">
            <v>0</v>
          </cell>
          <cell r="J7679">
            <v>559540</v>
          </cell>
          <cell r="K7679">
            <v>886744</v>
          </cell>
          <cell r="L7679">
            <v>2198281</v>
          </cell>
          <cell r="M7679">
            <v>2301606</v>
          </cell>
          <cell r="N7679">
            <v>264928</v>
          </cell>
          <cell r="P7679">
            <v>0</v>
          </cell>
          <cell r="Q7679">
            <v>6211099</v>
          </cell>
          <cell r="R7679">
            <v>16090.930051813471</v>
          </cell>
        </row>
        <row r="7680">
          <cell r="C7680">
            <v>102048</v>
          </cell>
          <cell r="D7680" t="str">
            <v>ZACCANOPOLI</v>
          </cell>
          <cell r="E7680" t="str">
            <v>VV</v>
          </cell>
          <cell r="F7680" t="str">
            <v>Calabria</v>
          </cell>
          <cell r="G7680">
            <v>18</v>
          </cell>
          <cell r="H7680">
            <v>501</v>
          </cell>
          <cell r="I7680">
            <v>0</v>
          </cell>
          <cell r="J7680">
            <v>1196667</v>
          </cell>
          <cell r="K7680">
            <v>1041466</v>
          </cell>
          <cell r="L7680">
            <v>2534409</v>
          </cell>
          <cell r="M7680">
            <v>1658101</v>
          </cell>
          <cell r="N7680">
            <v>379251</v>
          </cell>
          <cell r="O7680">
            <v>0</v>
          </cell>
          <cell r="P7680">
            <v>0</v>
          </cell>
          <cell r="Q7680">
            <v>6809894</v>
          </cell>
          <cell r="R7680">
            <v>13592.602794411177</v>
          </cell>
        </row>
        <row r="7681">
          <cell r="C7681">
            <v>87055</v>
          </cell>
          <cell r="D7681" t="str">
            <v>ZAFFERANA ETNEA</v>
          </cell>
          <cell r="E7681" t="str">
            <v>CT</v>
          </cell>
          <cell r="F7681" t="str">
            <v>Sicilia</v>
          </cell>
          <cell r="G7681">
            <v>19</v>
          </cell>
          <cell r="H7681">
            <v>5285</v>
          </cell>
          <cell r="I7681">
            <v>0</v>
          </cell>
          <cell r="J7681">
            <v>9460041</v>
          </cell>
          <cell r="K7681">
            <v>10305874</v>
          </cell>
          <cell r="L7681">
            <v>24871532</v>
          </cell>
          <cell r="M7681">
            <v>24797723</v>
          </cell>
          <cell r="N7681">
            <v>4402406</v>
          </cell>
          <cell r="O7681">
            <v>3911465</v>
          </cell>
          <cell r="P7681">
            <v>2569278</v>
          </cell>
          <cell r="Q7681">
            <v>80318319</v>
          </cell>
          <cell r="R7681">
            <v>15197.411352885525</v>
          </cell>
        </row>
        <row r="7682">
          <cell r="C7682">
            <v>79157</v>
          </cell>
          <cell r="D7682" t="str">
            <v>ZAGARISE</v>
          </cell>
          <cell r="E7682" t="str">
            <v>CZ</v>
          </cell>
          <cell r="F7682" t="str">
            <v>Calabria</v>
          </cell>
          <cell r="G7682">
            <v>18</v>
          </cell>
          <cell r="H7682">
            <v>998</v>
          </cell>
          <cell r="J7682">
            <v>2269914</v>
          </cell>
          <cell r="K7682">
            <v>2152027</v>
          </cell>
          <cell r="L7682">
            <v>4857142</v>
          </cell>
          <cell r="M7682">
            <v>3237761</v>
          </cell>
          <cell r="P7682">
            <v>0</v>
          </cell>
          <cell r="Q7682">
            <v>12516844</v>
          </cell>
          <cell r="R7682">
            <v>12541.927855711423</v>
          </cell>
        </row>
        <row r="7683">
          <cell r="C7683">
            <v>58114</v>
          </cell>
          <cell r="D7683" t="str">
            <v>ZAGAROLO</v>
          </cell>
          <cell r="E7683" t="str">
            <v>RM</v>
          </cell>
          <cell r="F7683" t="str">
            <v>Lazio</v>
          </cell>
          <cell r="G7683">
            <v>12</v>
          </cell>
          <cell r="H7683">
            <v>11029</v>
          </cell>
          <cell r="J7683">
            <v>16228616</v>
          </cell>
          <cell r="K7683">
            <v>20229262</v>
          </cell>
          <cell r="L7683">
            <v>62066568</v>
          </cell>
          <cell r="M7683">
            <v>76853755</v>
          </cell>
          <cell r="N7683">
            <v>8638867</v>
          </cell>
          <cell r="O7683">
            <v>9849870</v>
          </cell>
          <cell r="P7683">
            <v>5425435</v>
          </cell>
          <cell r="Q7683">
            <v>199292373</v>
          </cell>
          <cell r="R7683">
            <v>18069.849759724362</v>
          </cell>
        </row>
        <row r="7684">
          <cell r="C7684">
            <v>102049</v>
          </cell>
          <cell r="D7684" t="str">
            <v>ZAMBRONE</v>
          </cell>
          <cell r="E7684" t="str">
            <v>VV</v>
          </cell>
          <cell r="F7684" t="str">
            <v>Calabria</v>
          </cell>
          <cell r="G7684">
            <v>18</v>
          </cell>
          <cell r="H7684">
            <v>1080</v>
          </cell>
          <cell r="I7684">
            <v>0</v>
          </cell>
          <cell r="J7684">
            <v>2461773</v>
          </cell>
          <cell r="K7684">
            <v>2527647</v>
          </cell>
          <cell r="L7684">
            <v>4967278</v>
          </cell>
          <cell r="M7684">
            <v>2805713</v>
          </cell>
          <cell r="N7684">
            <v>322208</v>
          </cell>
          <cell r="Q7684">
            <v>13084619</v>
          </cell>
          <cell r="R7684">
            <v>12115.387962962963</v>
          </cell>
        </row>
        <row r="7685">
          <cell r="C7685">
            <v>16244</v>
          </cell>
          <cell r="D7685" t="str">
            <v>ZANDOBBIO</v>
          </cell>
          <cell r="E7685" t="str">
            <v>BG</v>
          </cell>
          <cell r="F7685" t="str">
            <v>Lombardia</v>
          </cell>
          <cell r="G7685">
            <v>3</v>
          </cell>
          <cell r="H7685">
            <v>1883</v>
          </cell>
          <cell r="J7685">
            <v>2023034</v>
          </cell>
          <cell r="K7685">
            <v>2704206</v>
          </cell>
          <cell r="L7685">
            <v>13214281</v>
          </cell>
          <cell r="M7685">
            <v>15895864</v>
          </cell>
          <cell r="N7685">
            <v>1770170</v>
          </cell>
          <cell r="O7685">
            <v>1284466</v>
          </cell>
          <cell r="P7685">
            <v>1620058</v>
          </cell>
          <cell r="Q7685">
            <v>38512079</v>
          </cell>
          <cell r="R7685">
            <v>20452.511417950078</v>
          </cell>
        </row>
        <row r="7686">
          <cell r="C7686">
            <v>24119</v>
          </cell>
          <cell r="D7686" t="str">
            <v>ZANE'</v>
          </cell>
          <cell r="E7686" t="str">
            <v>VI</v>
          </cell>
          <cell r="F7686" t="str">
            <v>Veneto</v>
          </cell>
          <cell r="G7686">
            <v>5</v>
          </cell>
          <cell r="H7686">
            <v>4954</v>
          </cell>
          <cell r="I7686">
            <v>0</v>
          </cell>
          <cell r="J7686">
            <v>4450071</v>
          </cell>
          <cell r="K7686">
            <v>7407970</v>
          </cell>
          <cell r="L7686">
            <v>36088202</v>
          </cell>
          <cell r="M7686">
            <v>45127114</v>
          </cell>
          <cell r="N7686">
            <v>8746293</v>
          </cell>
          <cell r="O7686">
            <v>8852600</v>
          </cell>
          <cell r="P7686">
            <v>13850499</v>
          </cell>
          <cell r="Q7686">
            <v>124522749</v>
          </cell>
          <cell r="R7686">
            <v>25135.799152200241</v>
          </cell>
        </row>
        <row r="7687">
          <cell r="C7687">
            <v>16245</v>
          </cell>
          <cell r="D7687" t="str">
            <v>ZANICA</v>
          </cell>
          <cell r="E7687" t="str">
            <v>BG</v>
          </cell>
          <cell r="F7687" t="str">
            <v>Lombardia</v>
          </cell>
          <cell r="G7687">
            <v>3</v>
          </cell>
          <cell r="H7687">
            <v>6174</v>
          </cell>
          <cell r="I7687">
            <v>0</v>
          </cell>
          <cell r="J7687">
            <v>5984203</v>
          </cell>
          <cell r="K7687">
            <v>8873977</v>
          </cell>
          <cell r="L7687">
            <v>44484379</v>
          </cell>
          <cell r="M7687">
            <v>57917671</v>
          </cell>
          <cell r="N7687">
            <v>10288566</v>
          </cell>
          <cell r="O7687">
            <v>7804382</v>
          </cell>
          <cell r="P7687">
            <v>6547396</v>
          </cell>
          <cell r="Q7687">
            <v>141900574</v>
          </cell>
          <cell r="R7687">
            <v>22983.572076449629</v>
          </cell>
        </row>
        <row r="7688">
          <cell r="C7688">
            <v>18184</v>
          </cell>
          <cell r="D7688" t="str">
            <v>ZAVATTARELLO</v>
          </cell>
          <cell r="E7688" t="str">
            <v>PV</v>
          </cell>
          <cell r="F7688" t="str">
            <v>Lombardia</v>
          </cell>
          <cell r="G7688">
            <v>3</v>
          </cell>
          <cell r="H7688">
            <v>826</v>
          </cell>
          <cell r="I7688">
            <v>0</v>
          </cell>
          <cell r="J7688">
            <v>1235440</v>
          </cell>
          <cell r="K7688">
            <v>1607734</v>
          </cell>
          <cell r="L7688">
            <v>5033949</v>
          </cell>
          <cell r="M7688">
            <v>4130337</v>
          </cell>
          <cell r="N7688">
            <v>448585</v>
          </cell>
          <cell r="O7688">
            <v>1073525</v>
          </cell>
          <cell r="P7688">
            <v>1243263</v>
          </cell>
          <cell r="Q7688">
            <v>14772833</v>
          </cell>
          <cell r="R7688">
            <v>17884.785714285714</v>
          </cell>
        </row>
        <row r="7689">
          <cell r="C7689">
            <v>18185</v>
          </cell>
          <cell r="D7689" t="str">
            <v>ZECCONE</v>
          </cell>
          <cell r="E7689" t="str">
            <v>PV</v>
          </cell>
          <cell r="F7689" t="str">
            <v>Lombardia</v>
          </cell>
          <cell r="G7689">
            <v>3</v>
          </cell>
          <cell r="H7689">
            <v>1199</v>
          </cell>
          <cell r="I7689">
            <v>0</v>
          </cell>
          <cell r="J7689">
            <v>1011348</v>
          </cell>
          <cell r="K7689">
            <v>1777583</v>
          </cell>
          <cell r="L7689">
            <v>8652841</v>
          </cell>
          <cell r="M7689">
            <v>11772621</v>
          </cell>
          <cell r="N7689">
            <v>1610194</v>
          </cell>
          <cell r="O7689">
            <v>1780498</v>
          </cell>
          <cell r="P7689">
            <v>1280127</v>
          </cell>
          <cell r="Q7689">
            <v>27885212</v>
          </cell>
          <cell r="R7689">
            <v>23257.057547956632</v>
          </cell>
        </row>
        <row r="7690">
          <cell r="C7690">
            <v>95074</v>
          </cell>
          <cell r="D7690" t="str">
            <v>ZEDDIANI</v>
          </cell>
          <cell r="E7690" t="str">
            <v>OR</v>
          </cell>
          <cell r="F7690" t="str">
            <v>Sardegna</v>
          </cell>
          <cell r="G7690">
            <v>20</v>
          </cell>
          <cell r="H7690">
            <v>765</v>
          </cell>
          <cell r="I7690">
            <v>0</v>
          </cell>
          <cell r="J7690">
            <v>1328032</v>
          </cell>
          <cell r="K7690">
            <v>1428787</v>
          </cell>
          <cell r="L7690">
            <v>4002272</v>
          </cell>
          <cell r="M7690">
            <v>4126962</v>
          </cell>
          <cell r="N7690">
            <v>245599</v>
          </cell>
          <cell r="O7690">
            <v>355332</v>
          </cell>
          <cell r="P7690">
            <v>0</v>
          </cell>
          <cell r="Q7690">
            <v>11486984</v>
          </cell>
          <cell r="R7690">
            <v>15015.665359477123</v>
          </cell>
        </row>
        <row r="7691">
          <cell r="C7691">
            <v>13246</v>
          </cell>
          <cell r="D7691" t="str">
            <v>ZELBIO</v>
          </cell>
          <cell r="E7691" t="str">
            <v>CO</v>
          </cell>
          <cell r="F7691" t="str">
            <v>Lombardia</v>
          </cell>
          <cell r="G7691">
            <v>3</v>
          </cell>
          <cell r="H7691">
            <v>136</v>
          </cell>
          <cell r="I7691">
            <v>0</v>
          </cell>
          <cell r="J7691">
            <v>183284</v>
          </cell>
          <cell r="K7691">
            <v>267052</v>
          </cell>
          <cell r="L7691">
            <v>898133</v>
          </cell>
          <cell r="M7691">
            <v>798162</v>
          </cell>
          <cell r="Q7691">
            <v>2146631</v>
          </cell>
          <cell r="R7691">
            <v>15784.051470588236</v>
          </cell>
        </row>
        <row r="7692">
          <cell r="C7692">
            <v>98061</v>
          </cell>
          <cell r="D7692" t="str">
            <v>ZELO BUON PERSICO</v>
          </cell>
          <cell r="E7692" t="str">
            <v>LO</v>
          </cell>
          <cell r="F7692" t="str">
            <v>Lombardia</v>
          </cell>
          <cell r="G7692">
            <v>3</v>
          </cell>
          <cell r="H7692">
            <v>5322</v>
          </cell>
          <cell r="I7692">
            <v>0</v>
          </cell>
          <cell r="J7692">
            <v>4818102</v>
          </cell>
          <cell r="K7692">
            <v>7503393</v>
          </cell>
          <cell r="L7692">
            <v>37956194</v>
          </cell>
          <cell r="M7692">
            <v>53975181</v>
          </cell>
          <cell r="N7692">
            <v>7932683</v>
          </cell>
          <cell r="O7692">
            <v>5933764</v>
          </cell>
          <cell r="P7692">
            <v>6883539</v>
          </cell>
          <cell r="Q7692">
            <v>125002856</v>
          </cell>
          <cell r="R7692">
            <v>23487.947388199926</v>
          </cell>
        </row>
        <row r="7693">
          <cell r="C7693">
            <v>18186</v>
          </cell>
          <cell r="D7693" t="str">
            <v>ZEME</v>
          </cell>
          <cell r="E7693" t="str">
            <v>PV</v>
          </cell>
          <cell r="F7693" t="str">
            <v>Lombardia</v>
          </cell>
          <cell r="G7693">
            <v>3</v>
          </cell>
          <cell r="H7693">
            <v>752</v>
          </cell>
          <cell r="I7693">
            <v>0</v>
          </cell>
          <cell r="J7693">
            <v>1050753</v>
          </cell>
          <cell r="K7693">
            <v>1433685</v>
          </cell>
          <cell r="L7693">
            <v>5295806</v>
          </cell>
          <cell r="M7693">
            <v>4318072</v>
          </cell>
          <cell r="N7693">
            <v>875890</v>
          </cell>
          <cell r="O7693">
            <v>511503</v>
          </cell>
          <cell r="Q7693">
            <v>13485709</v>
          </cell>
          <cell r="R7693">
            <v>17933.123670212764</v>
          </cell>
        </row>
        <row r="7694">
          <cell r="C7694">
            <v>18187</v>
          </cell>
          <cell r="D7694" t="str">
            <v>ZENEVREDO</v>
          </cell>
          <cell r="E7694" t="str">
            <v>PV</v>
          </cell>
          <cell r="F7694" t="str">
            <v>Lombardia</v>
          </cell>
          <cell r="G7694">
            <v>3</v>
          </cell>
          <cell r="H7694">
            <v>374</v>
          </cell>
          <cell r="I7694">
            <v>0</v>
          </cell>
          <cell r="J7694">
            <v>454724</v>
          </cell>
          <cell r="K7694">
            <v>524510</v>
          </cell>
          <cell r="L7694">
            <v>2789355</v>
          </cell>
          <cell r="M7694">
            <v>2749588</v>
          </cell>
          <cell r="N7694">
            <v>727536</v>
          </cell>
          <cell r="P7694">
            <v>991581</v>
          </cell>
          <cell r="Q7694">
            <v>8237294</v>
          </cell>
          <cell r="R7694">
            <v>22024.850267379679</v>
          </cell>
        </row>
        <row r="7695">
          <cell r="C7695">
            <v>26094</v>
          </cell>
          <cell r="D7695" t="str">
            <v>ZENSON DI PIAVE</v>
          </cell>
          <cell r="E7695" t="str">
            <v>TV</v>
          </cell>
          <cell r="F7695" t="str">
            <v>Veneto</v>
          </cell>
          <cell r="G7695">
            <v>5</v>
          </cell>
          <cell r="H7695">
            <v>1315</v>
          </cell>
          <cell r="I7695">
            <v>0</v>
          </cell>
          <cell r="J7695">
            <v>1369098</v>
          </cell>
          <cell r="K7695">
            <v>2130202</v>
          </cell>
          <cell r="L7695">
            <v>10136232</v>
          </cell>
          <cell r="M7695">
            <v>9593308</v>
          </cell>
          <cell r="N7695">
            <v>1366867</v>
          </cell>
          <cell r="O7695">
            <v>1002771</v>
          </cell>
          <cell r="P7695">
            <v>751069</v>
          </cell>
          <cell r="Q7695">
            <v>26349547</v>
          </cell>
          <cell r="R7695">
            <v>20037.678326996196</v>
          </cell>
        </row>
        <row r="7696">
          <cell r="C7696">
            <v>33047</v>
          </cell>
          <cell r="D7696" t="str">
            <v>ZERBA</v>
          </cell>
          <cell r="E7696" t="str">
            <v>PC</v>
          </cell>
          <cell r="F7696" t="str">
            <v>Emilia Romagna</v>
          </cell>
          <cell r="G7696">
            <v>8</v>
          </cell>
          <cell r="H7696">
            <v>65</v>
          </cell>
          <cell r="I7696">
            <v>0</v>
          </cell>
          <cell r="J7696">
            <v>96502</v>
          </cell>
          <cell r="K7696">
            <v>136418</v>
          </cell>
          <cell r="L7696">
            <v>433011</v>
          </cell>
          <cell r="M7696">
            <v>419520</v>
          </cell>
          <cell r="N7696">
            <v>0</v>
          </cell>
          <cell r="O7696">
            <v>0</v>
          </cell>
          <cell r="P7696">
            <v>0</v>
          </cell>
          <cell r="Q7696">
            <v>1085451</v>
          </cell>
          <cell r="R7696">
            <v>16699.246153846154</v>
          </cell>
        </row>
        <row r="7697">
          <cell r="C7697">
            <v>18188</v>
          </cell>
          <cell r="D7697" t="str">
            <v>ZERBO</v>
          </cell>
          <cell r="E7697" t="str">
            <v>PV</v>
          </cell>
          <cell r="F7697" t="str">
            <v>Lombardia</v>
          </cell>
          <cell r="G7697">
            <v>3</v>
          </cell>
          <cell r="H7697">
            <v>319</v>
          </cell>
          <cell r="I7697">
            <v>0</v>
          </cell>
          <cell r="J7697">
            <v>341343</v>
          </cell>
          <cell r="K7697">
            <v>707453</v>
          </cell>
          <cell r="L7697">
            <v>2525411</v>
          </cell>
          <cell r="M7697">
            <v>1952942</v>
          </cell>
          <cell r="Q7697">
            <v>5527149</v>
          </cell>
          <cell r="R7697">
            <v>17326.485893416928</v>
          </cell>
        </row>
        <row r="7698">
          <cell r="C7698">
            <v>18189</v>
          </cell>
          <cell r="D7698" t="str">
            <v>ZERBOLO'</v>
          </cell>
          <cell r="E7698" t="str">
            <v>PV</v>
          </cell>
          <cell r="F7698" t="str">
            <v>Lombardia</v>
          </cell>
          <cell r="G7698">
            <v>3</v>
          </cell>
          <cell r="H7698">
            <v>1181</v>
          </cell>
          <cell r="I7698">
            <v>0</v>
          </cell>
          <cell r="J7698">
            <v>1073627</v>
          </cell>
          <cell r="K7698">
            <v>1883367</v>
          </cell>
          <cell r="L7698">
            <v>9307596</v>
          </cell>
          <cell r="M7698">
            <v>8880768</v>
          </cell>
          <cell r="N7698">
            <v>2382618</v>
          </cell>
          <cell r="O7698">
            <v>1663333</v>
          </cell>
          <cell r="P7698">
            <v>1749527</v>
          </cell>
          <cell r="Q7698">
            <v>26940836</v>
          </cell>
          <cell r="R7698">
            <v>22811.884843353091</v>
          </cell>
        </row>
        <row r="7699">
          <cell r="C7699">
            <v>95075</v>
          </cell>
          <cell r="D7699" t="str">
            <v>ZERFALIU</v>
          </cell>
          <cell r="E7699" t="str">
            <v>OR</v>
          </cell>
          <cell r="F7699" t="str">
            <v>Sardegna</v>
          </cell>
          <cell r="G7699">
            <v>20</v>
          </cell>
          <cell r="H7699">
            <v>647</v>
          </cell>
          <cell r="I7699">
            <v>0</v>
          </cell>
          <cell r="J7699">
            <v>1336934</v>
          </cell>
          <cell r="K7699">
            <v>1302120</v>
          </cell>
          <cell r="L7699">
            <v>3431840</v>
          </cell>
          <cell r="M7699">
            <v>2929093</v>
          </cell>
          <cell r="P7699">
            <v>0</v>
          </cell>
          <cell r="Q7699">
            <v>8999987</v>
          </cell>
          <cell r="R7699">
            <v>13910.33539412674</v>
          </cell>
        </row>
        <row r="7700">
          <cell r="C7700">
            <v>45017</v>
          </cell>
          <cell r="D7700" t="str">
            <v>ZERI</v>
          </cell>
          <cell r="E7700" t="str">
            <v>MS</v>
          </cell>
          <cell r="F7700" t="str">
            <v>Toscana</v>
          </cell>
          <cell r="G7700">
            <v>9</v>
          </cell>
          <cell r="H7700">
            <v>836</v>
          </cell>
          <cell r="I7700">
            <v>0</v>
          </cell>
          <cell r="J7700">
            <v>1667596</v>
          </cell>
          <cell r="K7700">
            <v>1837270</v>
          </cell>
          <cell r="L7700">
            <v>4513541</v>
          </cell>
          <cell r="M7700">
            <v>3611373</v>
          </cell>
          <cell r="N7700">
            <v>273742</v>
          </cell>
          <cell r="O7700">
            <v>0</v>
          </cell>
          <cell r="P7700">
            <v>0</v>
          </cell>
          <cell r="Q7700">
            <v>11903522</v>
          </cell>
          <cell r="R7700">
            <v>14238.662679425837</v>
          </cell>
        </row>
        <row r="7701">
          <cell r="C7701">
            <v>24120</v>
          </cell>
          <cell r="D7701" t="str">
            <v>ZERMEGHEDO</v>
          </cell>
          <cell r="E7701" t="str">
            <v>VI</v>
          </cell>
          <cell r="F7701" t="str">
            <v>Veneto</v>
          </cell>
          <cell r="G7701">
            <v>5</v>
          </cell>
          <cell r="H7701">
            <v>986</v>
          </cell>
          <cell r="I7701">
            <v>0</v>
          </cell>
          <cell r="J7701">
            <v>896324</v>
          </cell>
          <cell r="K7701">
            <v>1411676</v>
          </cell>
          <cell r="L7701">
            <v>7249481</v>
          </cell>
          <cell r="M7701">
            <v>9711540</v>
          </cell>
          <cell r="N7701">
            <v>2034011</v>
          </cell>
          <cell r="O7701">
            <v>900243</v>
          </cell>
          <cell r="P7701">
            <v>878487</v>
          </cell>
          <cell r="Q7701">
            <v>23081762</v>
          </cell>
          <cell r="R7701">
            <v>23409.494929006087</v>
          </cell>
        </row>
        <row r="7702">
          <cell r="C7702">
            <v>26095</v>
          </cell>
          <cell r="D7702" t="str">
            <v>ZERO BRANCO</v>
          </cell>
          <cell r="E7702" t="str">
            <v>TV</v>
          </cell>
          <cell r="F7702" t="str">
            <v>Veneto</v>
          </cell>
          <cell r="G7702">
            <v>5</v>
          </cell>
          <cell r="H7702">
            <v>7937</v>
          </cell>
          <cell r="I7702">
            <v>0</v>
          </cell>
          <cell r="J7702">
            <v>8209248</v>
          </cell>
          <cell r="K7702">
            <v>12670675</v>
          </cell>
          <cell r="L7702">
            <v>56666215</v>
          </cell>
          <cell r="M7702">
            <v>68702234</v>
          </cell>
          <cell r="N7702">
            <v>9970693</v>
          </cell>
          <cell r="O7702">
            <v>9663802</v>
          </cell>
          <cell r="P7702">
            <v>10068859</v>
          </cell>
          <cell r="Q7702">
            <v>175951726</v>
          </cell>
          <cell r="R7702">
            <v>22168.543026332369</v>
          </cell>
        </row>
        <row r="7703">
          <cell r="C7703">
            <v>23097</v>
          </cell>
          <cell r="D7703" t="str">
            <v>ZEVIO</v>
          </cell>
          <cell r="E7703" t="str">
            <v>VR</v>
          </cell>
          <cell r="F7703" t="str">
            <v>Veneto</v>
          </cell>
          <cell r="G7703">
            <v>5</v>
          </cell>
          <cell r="H7703">
            <v>11808</v>
          </cell>
          <cell r="I7703">
            <v>0</v>
          </cell>
          <cell r="J7703">
            <v>13191308</v>
          </cell>
          <cell r="K7703">
            <v>20481930</v>
          </cell>
          <cell r="L7703">
            <v>77415332</v>
          </cell>
          <cell r="M7703">
            <v>94091301</v>
          </cell>
          <cell r="N7703">
            <v>11773292</v>
          </cell>
          <cell r="O7703">
            <v>10701057</v>
          </cell>
          <cell r="P7703">
            <v>10432839</v>
          </cell>
          <cell r="Q7703">
            <v>238087059</v>
          </cell>
          <cell r="R7703">
            <v>20163.19944105691</v>
          </cell>
        </row>
        <row r="7704">
          <cell r="C7704">
            <v>22226</v>
          </cell>
          <cell r="D7704" t="str">
            <v>ZIANO DI FIEMME</v>
          </cell>
          <cell r="E7704" t="str">
            <v>TN</v>
          </cell>
          <cell r="F7704" t="str">
            <v>Trentino Alto Adige(P.A.Trento)</v>
          </cell>
          <cell r="G7704">
            <v>4</v>
          </cell>
          <cell r="H7704">
            <v>1411</v>
          </cell>
          <cell r="I7704">
            <v>0</v>
          </cell>
          <cell r="J7704">
            <v>1574863</v>
          </cell>
          <cell r="K7704">
            <v>2266482</v>
          </cell>
          <cell r="L7704">
            <v>9091663</v>
          </cell>
          <cell r="M7704">
            <v>12940348</v>
          </cell>
          <cell r="N7704">
            <v>1371183</v>
          </cell>
          <cell r="O7704">
            <v>1985871</v>
          </cell>
          <cell r="P7704">
            <v>2422066</v>
          </cell>
          <cell r="Q7704">
            <v>31652476</v>
          </cell>
          <cell r="R7704">
            <v>22432.654854712968</v>
          </cell>
        </row>
        <row r="7705">
          <cell r="C7705">
            <v>15247</v>
          </cell>
          <cell r="D7705" t="str">
            <v>ZIBIDO SAN GIACOMO</v>
          </cell>
          <cell r="E7705" t="str">
            <v>MI</v>
          </cell>
          <cell r="F7705" t="str">
            <v>Lombardia</v>
          </cell>
          <cell r="G7705">
            <v>3</v>
          </cell>
          <cell r="H7705">
            <v>4911</v>
          </cell>
          <cell r="I7705">
            <v>0</v>
          </cell>
          <cell r="J7705">
            <v>4283214</v>
          </cell>
          <cell r="K7705">
            <v>6801988</v>
          </cell>
          <cell r="L7705">
            <v>34536667</v>
          </cell>
          <cell r="M7705">
            <v>49197962</v>
          </cell>
          <cell r="N7705">
            <v>9136913</v>
          </cell>
          <cell r="O7705">
            <v>7082150</v>
          </cell>
          <cell r="P7705">
            <v>4682330</v>
          </cell>
          <cell r="Q7705">
            <v>115721224</v>
          </cell>
          <cell r="R7705">
            <v>23563.6782732641</v>
          </cell>
        </row>
        <row r="7706">
          <cell r="C7706">
            <v>11032</v>
          </cell>
          <cell r="D7706" t="str">
            <v>ZIGNAGO</v>
          </cell>
          <cell r="E7706" t="str">
            <v>SP</v>
          </cell>
          <cell r="F7706" t="str">
            <v>Liguria</v>
          </cell>
          <cell r="G7706">
            <v>7</v>
          </cell>
          <cell r="H7706">
            <v>388</v>
          </cell>
          <cell r="I7706">
            <v>0</v>
          </cell>
          <cell r="J7706">
            <v>513772</v>
          </cell>
          <cell r="K7706">
            <v>758461</v>
          </cell>
          <cell r="L7706">
            <v>2631627</v>
          </cell>
          <cell r="M7706">
            <v>2274638</v>
          </cell>
          <cell r="Q7706">
            <v>6178498</v>
          </cell>
          <cell r="R7706">
            <v>15923.963917525773</v>
          </cell>
        </row>
        <row r="7707">
          <cell r="C7707">
            <v>23098</v>
          </cell>
          <cell r="D7707" t="str">
            <v>ZIMELLA</v>
          </cell>
          <cell r="E7707" t="str">
            <v>VR</v>
          </cell>
          <cell r="F7707" t="str">
            <v>Veneto</v>
          </cell>
          <cell r="G7707">
            <v>5</v>
          </cell>
          <cell r="H7707">
            <v>3471</v>
          </cell>
          <cell r="I7707">
            <v>0</v>
          </cell>
          <cell r="J7707">
            <v>4113287</v>
          </cell>
          <cell r="K7707">
            <v>5796918</v>
          </cell>
          <cell r="L7707">
            <v>26217227</v>
          </cell>
          <cell r="M7707">
            <v>22125873</v>
          </cell>
          <cell r="N7707">
            <v>2684631</v>
          </cell>
          <cell r="O7707">
            <v>1564223</v>
          </cell>
          <cell r="P7707">
            <v>1670431</v>
          </cell>
          <cell r="Q7707">
            <v>64172590</v>
          </cell>
          <cell r="R7707">
            <v>18488.21377124748</v>
          </cell>
        </row>
        <row r="7708">
          <cell r="C7708">
            <v>96081</v>
          </cell>
          <cell r="D7708" t="str">
            <v>ZIMONE</v>
          </cell>
          <cell r="E7708" t="str">
            <v>BI</v>
          </cell>
          <cell r="F7708" t="str">
            <v>Piemonte</v>
          </cell>
          <cell r="G7708">
            <v>1</v>
          </cell>
          <cell r="H7708">
            <v>311</v>
          </cell>
          <cell r="I7708">
            <v>0</v>
          </cell>
          <cell r="J7708">
            <v>359763</v>
          </cell>
          <cell r="K7708">
            <v>457508</v>
          </cell>
          <cell r="L7708">
            <v>2230804</v>
          </cell>
          <cell r="M7708">
            <v>2684871</v>
          </cell>
          <cell r="N7708">
            <v>242586</v>
          </cell>
          <cell r="O7708">
            <v>0</v>
          </cell>
          <cell r="P7708">
            <v>0</v>
          </cell>
          <cell r="Q7708">
            <v>5975532</v>
          </cell>
          <cell r="R7708">
            <v>19213.929260450161</v>
          </cell>
        </row>
        <row r="7709">
          <cell r="C7709">
            <v>18190</v>
          </cell>
          <cell r="D7709" t="str">
            <v>ZINASCO</v>
          </cell>
          <cell r="E7709" t="str">
            <v>PV</v>
          </cell>
          <cell r="F7709" t="str">
            <v>Lombardia</v>
          </cell>
          <cell r="G7709">
            <v>3</v>
          </cell>
          <cell r="H7709">
            <v>2268</v>
          </cell>
          <cell r="I7709">
            <v>0</v>
          </cell>
          <cell r="J7709">
            <v>2228086</v>
          </cell>
          <cell r="K7709">
            <v>3439743</v>
          </cell>
          <cell r="L7709">
            <v>16933842</v>
          </cell>
          <cell r="M7709">
            <v>20284016</v>
          </cell>
          <cell r="N7709">
            <v>1990202</v>
          </cell>
          <cell r="O7709">
            <v>1643093</v>
          </cell>
          <cell r="P7709">
            <v>759115</v>
          </cell>
          <cell r="Q7709">
            <v>47278097</v>
          </cell>
          <cell r="R7709">
            <v>20845.721781305114</v>
          </cell>
        </row>
        <row r="7710">
          <cell r="C7710">
            <v>10067</v>
          </cell>
          <cell r="D7710" t="str">
            <v>ZOAGLI</v>
          </cell>
          <cell r="E7710" t="str">
            <v>GE</v>
          </cell>
          <cell r="F7710" t="str">
            <v>Liguria</v>
          </cell>
          <cell r="G7710">
            <v>7</v>
          </cell>
          <cell r="H7710">
            <v>1862</v>
          </cell>
          <cell r="J7710">
            <v>2134341</v>
          </cell>
          <cell r="K7710">
            <v>3064465</v>
          </cell>
          <cell r="L7710">
            <v>8805687</v>
          </cell>
          <cell r="M7710">
            <v>15998887</v>
          </cell>
          <cell r="N7710">
            <v>5656452</v>
          </cell>
          <cell r="O7710">
            <v>6162256</v>
          </cell>
          <cell r="P7710">
            <v>11441061</v>
          </cell>
          <cell r="Q7710">
            <v>53263149</v>
          </cell>
          <cell r="R7710">
            <v>28605.343179377014</v>
          </cell>
        </row>
        <row r="7711">
          <cell r="C7711">
            <v>36047</v>
          </cell>
          <cell r="D7711" t="str">
            <v>ZOCCA</v>
          </cell>
          <cell r="E7711" t="str">
            <v>MO</v>
          </cell>
          <cell r="F7711" t="str">
            <v>Emilia Romagna</v>
          </cell>
          <cell r="G7711">
            <v>8</v>
          </cell>
          <cell r="H7711">
            <v>3525</v>
          </cell>
          <cell r="I7711">
            <v>0</v>
          </cell>
          <cell r="J7711">
            <v>4467584</v>
          </cell>
          <cell r="K7711">
            <v>6523104</v>
          </cell>
          <cell r="L7711">
            <v>23775488</v>
          </cell>
          <cell r="M7711">
            <v>25382553</v>
          </cell>
          <cell r="N7711">
            <v>3774995</v>
          </cell>
          <cell r="O7711">
            <v>2674290</v>
          </cell>
          <cell r="P7711">
            <v>4828167</v>
          </cell>
          <cell r="Q7711">
            <v>71426181</v>
          </cell>
          <cell r="R7711">
            <v>20262.746382978723</v>
          </cell>
        </row>
        <row r="7712">
          <cell r="C7712">
            <v>16246</v>
          </cell>
          <cell r="D7712" t="str">
            <v>ZOGNO</v>
          </cell>
          <cell r="E7712" t="str">
            <v>BG</v>
          </cell>
          <cell r="F7712" t="str">
            <v>Lombardia</v>
          </cell>
          <cell r="G7712">
            <v>3</v>
          </cell>
          <cell r="H7712">
            <v>6580</v>
          </cell>
          <cell r="J7712">
            <v>6851585</v>
          </cell>
          <cell r="K7712">
            <v>10246416</v>
          </cell>
          <cell r="L7712">
            <v>47733587</v>
          </cell>
          <cell r="M7712">
            <v>56647758</v>
          </cell>
          <cell r="N7712">
            <v>6424296</v>
          </cell>
          <cell r="O7712">
            <v>6173622</v>
          </cell>
          <cell r="P7712">
            <v>5149209</v>
          </cell>
          <cell r="Q7712">
            <v>139226473</v>
          </cell>
          <cell r="R7712">
            <v>21159.038449848023</v>
          </cell>
        </row>
        <row r="7713">
          <cell r="C7713">
            <v>37060</v>
          </cell>
          <cell r="D7713" t="str">
            <v>ZOLA PREDOSA</v>
          </cell>
          <cell r="E7713" t="str">
            <v>BO</v>
          </cell>
          <cell r="F7713" t="str">
            <v>Emilia Romagna</v>
          </cell>
          <cell r="G7713">
            <v>8</v>
          </cell>
          <cell r="H7713">
            <v>14763</v>
          </cell>
          <cell r="J7713">
            <v>10662170</v>
          </cell>
          <cell r="K7713">
            <v>18699029</v>
          </cell>
          <cell r="L7713">
            <v>98197987</v>
          </cell>
          <cell r="M7713">
            <v>170296994</v>
          </cell>
          <cell r="N7713">
            <v>35923619</v>
          </cell>
          <cell r="O7713">
            <v>35801119</v>
          </cell>
          <cell r="P7713">
            <v>35059486</v>
          </cell>
          <cell r="Q7713">
            <v>404640404</v>
          </cell>
          <cell r="R7713">
            <v>27409.090564248458</v>
          </cell>
        </row>
        <row r="7714">
          <cell r="C7714">
            <v>75094</v>
          </cell>
          <cell r="D7714" t="str">
            <v>ZOLLINO</v>
          </cell>
          <cell r="E7714" t="str">
            <v>LE</v>
          </cell>
          <cell r="F7714" t="str">
            <v>Puglia</v>
          </cell>
          <cell r="G7714">
            <v>16</v>
          </cell>
          <cell r="H7714">
            <v>1335</v>
          </cell>
          <cell r="I7714">
            <v>0</v>
          </cell>
          <cell r="J7714">
            <v>2535972</v>
          </cell>
          <cell r="K7714">
            <v>2664803</v>
          </cell>
          <cell r="L7714">
            <v>6325585</v>
          </cell>
          <cell r="M7714">
            <v>7565736</v>
          </cell>
          <cell r="N7714">
            <v>602885</v>
          </cell>
          <cell r="O7714">
            <v>625660</v>
          </cell>
          <cell r="Q7714">
            <v>20320641</v>
          </cell>
          <cell r="R7714">
            <v>15221.453932584269</v>
          </cell>
        </row>
        <row r="7715">
          <cell r="C7715">
            <v>17205</v>
          </cell>
          <cell r="D7715" t="str">
            <v>ZONE</v>
          </cell>
          <cell r="E7715" t="str">
            <v>BS</v>
          </cell>
          <cell r="F7715" t="str">
            <v>Lombardia</v>
          </cell>
          <cell r="G7715">
            <v>3</v>
          </cell>
          <cell r="H7715">
            <v>843</v>
          </cell>
          <cell r="J7715">
            <v>950752</v>
          </cell>
          <cell r="K7715">
            <v>1535998</v>
          </cell>
          <cell r="L7715">
            <v>6016299</v>
          </cell>
          <cell r="M7715">
            <v>6100879</v>
          </cell>
          <cell r="N7715">
            <v>505493</v>
          </cell>
          <cell r="O7715">
            <v>378470</v>
          </cell>
          <cell r="Q7715">
            <v>15487891</v>
          </cell>
          <cell r="R7715">
            <v>18372.349940688018</v>
          </cell>
        </row>
        <row r="7716">
          <cell r="C7716">
            <v>25069</v>
          </cell>
          <cell r="D7716" t="str">
            <v>ZOPPE' DI CADORE</v>
          </cell>
          <cell r="E7716" t="str">
            <v>BL</v>
          </cell>
          <cell r="F7716" t="str">
            <v>Veneto</v>
          </cell>
          <cell r="G7716">
            <v>5</v>
          </cell>
          <cell r="H7716">
            <v>143</v>
          </cell>
          <cell r="I7716">
            <v>0</v>
          </cell>
          <cell r="J7716">
            <v>300583</v>
          </cell>
          <cell r="K7716">
            <v>264191</v>
          </cell>
          <cell r="L7716">
            <v>517558</v>
          </cell>
          <cell r="M7716">
            <v>692256</v>
          </cell>
          <cell r="N7716">
            <v>0</v>
          </cell>
          <cell r="O7716">
            <v>0</v>
          </cell>
          <cell r="P7716">
            <v>0</v>
          </cell>
          <cell r="Q7716">
            <v>1774588</v>
          </cell>
          <cell r="R7716">
            <v>12409.706293706293</v>
          </cell>
        </row>
        <row r="7717">
          <cell r="C7717">
            <v>93051</v>
          </cell>
          <cell r="D7717" t="str">
            <v>ZOPPOLA</v>
          </cell>
          <cell r="E7717" t="str">
            <v>PN</v>
          </cell>
          <cell r="F7717" t="str">
            <v>Friuli Venezia Giulia</v>
          </cell>
          <cell r="G7717">
            <v>6</v>
          </cell>
          <cell r="H7717">
            <v>6524</v>
          </cell>
          <cell r="I7717">
            <v>0</v>
          </cell>
          <cell r="J7717">
            <v>6833031</v>
          </cell>
          <cell r="K7717">
            <v>10035996</v>
          </cell>
          <cell r="L7717">
            <v>49521887</v>
          </cell>
          <cell r="M7717">
            <v>51264652</v>
          </cell>
          <cell r="N7717">
            <v>5340188</v>
          </cell>
          <cell r="O7717">
            <v>6202780</v>
          </cell>
          <cell r="P7717">
            <v>3369477</v>
          </cell>
          <cell r="Q7717">
            <v>132568011</v>
          </cell>
          <cell r="R7717">
            <v>20320.050735744942</v>
          </cell>
        </row>
        <row r="7718">
          <cell r="C7718">
            <v>24121</v>
          </cell>
          <cell r="D7718" t="str">
            <v>ZOVENCEDO</v>
          </cell>
          <cell r="E7718" t="str">
            <v>VI</v>
          </cell>
          <cell r="F7718" t="str">
            <v>Veneto</v>
          </cell>
          <cell r="G7718">
            <v>5</v>
          </cell>
          <cell r="H7718">
            <v>598</v>
          </cell>
          <cell r="I7718">
            <v>0</v>
          </cell>
          <cell r="J7718">
            <v>640421</v>
          </cell>
          <cell r="K7718">
            <v>919954</v>
          </cell>
          <cell r="L7718">
            <v>4079843</v>
          </cell>
          <cell r="M7718">
            <v>5101590</v>
          </cell>
          <cell r="N7718">
            <v>440025</v>
          </cell>
          <cell r="O7718">
            <v>512025</v>
          </cell>
          <cell r="Q7718">
            <v>11693858</v>
          </cell>
          <cell r="R7718">
            <v>19554.946488294314</v>
          </cell>
        </row>
        <row r="7719">
          <cell r="C7719">
            <v>96082</v>
          </cell>
          <cell r="D7719" t="str">
            <v>ZUBIENA</v>
          </cell>
          <cell r="E7719" t="str">
            <v>BI</v>
          </cell>
          <cell r="F7719" t="str">
            <v>Piemonte</v>
          </cell>
          <cell r="G7719">
            <v>1</v>
          </cell>
          <cell r="H7719">
            <v>871</v>
          </cell>
          <cell r="I7719">
            <v>0</v>
          </cell>
          <cell r="J7719">
            <v>866774</v>
          </cell>
          <cell r="K7719">
            <v>1646099</v>
          </cell>
          <cell r="L7719">
            <v>6505799</v>
          </cell>
          <cell r="M7719">
            <v>5594072</v>
          </cell>
          <cell r="N7719">
            <v>491825</v>
          </cell>
          <cell r="O7719">
            <v>815696</v>
          </cell>
          <cell r="P7719">
            <v>632047</v>
          </cell>
          <cell r="Q7719">
            <v>16552312</v>
          </cell>
          <cell r="R7719">
            <v>19003.802525832376</v>
          </cell>
        </row>
        <row r="7720">
          <cell r="C7720">
            <v>9069</v>
          </cell>
          <cell r="D7720" t="str">
            <v>ZUCCARELLO</v>
          </cell>
          <cell r="E7720" t="str">
            <v>SV</v>
          </cell>
          <cell r="F7720" t="str">
            <v>Liguria</v>
          </cell>
          <cell r="G7720">
            <v>7</v>
          </cell>
          <cell r="H7720">
            <v>214</v>
          </cell>
          <cell r="I7720">
            <v>0</v>
          </cell>
          <cell r="J7720">
            <v>333737</v>
          </cell>
          <cell r="K7720">
            <v>605586</v>
          </cell>
          <cell r="L7720">
            <v>993835</v>
          </cell>
          <cell r="M7720">
            <v>1587351</v>
          </cell>
          <cell r="P7720">
            <v>0</v>
          </cell>
          <cell r="Q7720">
            <v>3520509</v>
          </cell>
          <cell r="R7720">
            <v>16450.97663551402</v>
          </cell>
        </row>
        <row r="7721">
          <cell r="C7721">
            <v>24122</v>
          </cell>
          <cell r="D7721" t="str">
            <v>ZUGLIANO</v>
          </cell>
          <cell r="E7721" t="str">
            <v>VI</v>
          </cell>
          <cell r="F7721" t="str">
            <v>Veneto</v>
          </cell>
          <cell r="G7721">
            <v>5</v>
          </cell>
          <cell r="H7721">
            <v>5060</v>
          </cell>
          <cell r="J7721">
            <v>4778342</v>
          </cell>
          <cell r="K7721">
            <v>7502854</v>
          </cell>
          <cell r="L7721">
            <v>37764128</v>
          </cell>
          <cell r="M7721">
            <v>43279151</v>
          </cell>
          <cell r="N7721">
            <v>7289079</v>
          </cell>
          <cell r="O7721">
            <v>6897184</v>
          </cell>
          <cell r="P7721">
            <v>7841296</v>
          </cell>
          <cell r="Q7721">
            <v>115352034</v>
          </cell>
          <cell r="R7721">
            <v>22796.844664031622</v>
          </cell>
        </row>
        <row r="7722">
          <cell r="C7722">
            <v>30136</v>
          </cell>
          <cell r="D7722" t="str">
            <v>ZUGLIO</v>
          </cell>
          <cell r="E7722" t="str">
            <v>UD</v>
          </cell>
          <cell r="F7722" t="str">
            <v>Friuli Venezia Giulia</v>
          </cell>
          <cell r="G7722">
            <v>6</v>
          </cell>
          <cell r="H7722">
            <v>471</v>
          </cell>
          <cell r="I7722">
            <v>0</v>
          </cell>
          <cell r="J7722">
            <v>533706</v>
          </cell>
          <cell r="K7722">
            <v>810726</v>
          </cell>
          <cell r="L7722">
            <v>3518320</v>
          </cell>
          <cell r="M7722">
            <v>3108698</v>
          </cell>
          <cell r="N7722">
            <v>315779</v>
          </cell>
          <cell r="O7722">
            <v>0</v>
          </cell>
          <cell r="P7722">
            <v>958748</v>
          </cell>
          <cell r="Q7722">
            <v>9245977</v>
          </cell>
          <cell r="R7722">
            <v>19630.524416135882</v>
          </cell>
        </row>
        <row r="7723">
          <cell r="C7723">
            <v>96083</v>
          </cell>
          <cell r="D7723" t="str">
            <v>ZUMAGLIA</v>
          </cell>
          <cell r="E7723" t="str">
            <v>BI</v>
          </cell>
          <cell r="F7723" t="str">
            <v>Piemonte</v>
          </cell>
          <cell r="G7723">
            <v>1</v>
          </cell>
          <cell r="H7723">
            <v>756</v>
          </cell>
          <cell r="I7723">
            <v>0</v>
          </cell>
          <cell r="J7723">
            <v>685028</v>
          </cell>
          <cell r="K7723">
            <v>1503899</v>
          </cell>
          <cell r="L7723">
            <v>5816654</v>
          </cell>
          <cell r="M7723">
            <v>5531360</v>
          </cell>
          <cell r="N7723">
            <v>876162</v>
          </cell>
          <cell r="O7723">
            <v>1451769</v>
          </cell>
          <cell r="P7723">
            <v>565779</v>
          </cell>
          <cell r="Q7723">
            <v>16430651</v>
          </cell>
          <cell r="R7723">
            <v>21733.665343915345</v>
          </cell>
        </row>
        <row r="7724">
          <cell r="C7724">
            <v>78155</v>
          </cell>
          <cell r="D7724" t="str">
            <v>ZUMPANO</v>
          </cell>
          <cell r="E7724" t="str">
            <v>CS</v>
          </cell>
          <cell r="F7724" t="str">
            <v>Calabria</v>
          </cell>
          <cell r="G7724">
            <v>18</v>
          </cell>
          <cell r="H7724">
            <v>1562</v>
          </cell>
          <cell r="I7724">
            <v>0</v>
          </cell>
          <cell r="J7724">
            <v>2727642</v>
          </cell>
          <cell r="K7724">
            <v>3600962</v>
          </cell>
          <cell r="L7724">
            <v>8422797</v>
          </cell>
          <cell r="M7724">
            <v>6395865</v>
          </cell>
          <cell r="N7724">
            <v>504741</v>
          </cell>
          <cell r="O7724">
            <v>357662</v>
          </cell>
          <cell r="Q7724">
            <v>22009669</v>
          </cell>
          <cell r="R7724">
            <v>14090.697183098591</v>
          </cell>
        </row>
        <row r="7725">
          <cell r="C7725">
            <v>64120</v>
          </cell>
          <cell r="D7725" t="str">
            <v>ZUNGOLI</v>
          </cell>
          <cell r="E7725" t="str">
            <v>AV</v>
          </cell>
          <cell r="F7725" t="str">
            <v>Campania</v>
          </cell>
          <cell r="G7725">
            <v>15</v>
          </cell>
          <cell r="H7725">
            <v>788</v>
          </cell>
          <cell r="I7725">
            <v>0</v>
          </cell>
          <cell r="J7725">
            <v>1612643</v>
          </cell>
          <cell r="K7725">
            <v>2043224</v>
          </cell>
          <cell r="L7725">
            <v>2759537</v>
          </cell>
          <cell r="M7725">
            <v>2014669</v>
          </cell>
          <cell r="O7725">
            <v>531449</v>
          </cell>
          <cell r="P7725">
            <v>0</v>
          </cell>
          <cell r="Q7725">
            <v>8961522</v>
          </cell>
          <cell r="R7725">
            <v>11372.489847715737</v>
          </cell>
        </row>
        <row r="7726">
          <cell r="C7726">
            <v>102050</v>
          </cell>
          <cell r="D7726" t="str">
            <v>ZUNGRI</v>
          </cell>
          <cell r="E7726" t="str">
            <v>VV</v>
          </cell>
          <cell r="F7726" t="str">
            <v>Calabria</v>
          </cell>
          <cell r="G7726">
            <v>18</v>
          </cell>
          <cell r="H7726">
            <v>1236</v>
          </cell>
          <cell r="I7726">
            <v>0</v>
          </cell>
          <cell r="J7726">
            <v>3597863</v>
          </cell>
          <cell r="K7726">
            <v>2809962</v>
          </cell>
          <cell r="L7726">
            <v>4574377</v>
          </cell>
          <cell r="M7726">
            <v>2530476</v>
          </cell>
          <cell r="N7726">
            <v>263314</v>
          </cell>
          <cell r="P7726">
            <v>0</v>
          </cell>
          <cell r="Q7726">
            <v>13775992</v>
          </cell>
          <cell r="R7726">
            <v>11145.624595469255</v>
          </cell>
        </row>
        <row r="7727">
          <cell r="C7727">
            <v>58115</v>
          </cell>
          <cell r="D7727" t="str">
            <v>LARIANO</v>
          </cell>
          <cell r="E7727" t="str">
            <v>RM</v>
          </cell>
          <cell r="F7727" t="str">
            <v>Lazio</v>
          </cell>
          <cell r="G7727">
            <v>12</v>
          </cell>
          <cell r="H7727">
            <v>8043</v>
          </cell>
          <cell r="I7727">
            <v>0</v>
          </cell>
          <cell r="J7727">
            <v>13241776</v>
          </cell>
          <cell r="K7727">
            <v>14106827</v>
          </cell>
          <cell r="L7727">
            <v>46415710</v>
          </cell>
          <cell r="M7727">
            <v>49856657</v>
          </cell>
          <cell r="N7727">
            <v>6375745</v>
          </cell>
          <cell r="O7727">
            <v>6617123</v>
          </cell>
          <cell r="P7727">
            <v>2607517</v>
          </cell>
          <cell r="Q7727">
            <v>139221355</v>
          </cell>
          <cell r="R7727">
            <v>17309.630113141862</v>
          </cell>
        </row>
        <row r="7728">
          <cell r="C7728">
            <v>79160</v>
          </cell>
          <cell r="D7728" t="str">
            <v>LAMEZIA TERME</v>
          </cell>
          <cell r="E7728" t="str">
            <v>CZ</v>
          </cell>
          <cell r="F7728" t="str">
            <v>Calabria</v>
          </cell>
          <cell r="G7728">
            <v>18</v>
          </cell>
          <cell r="H7728">
            <v>40415</v>
          </cell>
          <cell r="I7728">
            <v>-28431</v>
          </cell>
          <cell r="J7728">
            <v>76330101</v>
          </cell>
          <cell r="K7728">
            <v>69911740</v>
          </cell>
          <cell r="L7728">
            <v>184450420</v>
          </cell>
          <cell r="M7728">
            <v>232967707</v>
          </cell>
          <cell r="N7728">
            <v>34648595</v>
          </cell>
          <cell r="O7728">
            <v>41190522</v>
          </cell>
          <cell r="P7728">
            <v>19977540</v>
          </cell>
          <cell r="Q7728">
            <v>659476625</v>
          </cell>
          <cell r="R7728">
            <v>16317.620314239763</v>
          </cell>
        </row>
        <row r="7729">
          <cell r="C7729">
            <v>111070</v>
          </cell>
          <cell r="D7729" t="str">
            <v>SANT'ANNA ARRESI</v>
          </cell>
          <cell r="E7729" t="str">
            <v>SU</v>
          </cell>
          <cell r="F7729" t="str">
            <v>Sardegna</v>
          </cell>
          <cell r="G7729">
            <v>20</v>
          </cell>
          <cell r="H7729">
            <v>1792</v>
          </cell>
          <cell r="I7729">
            <v>0</v>
          </cell>
          <cell r="J7729">
            <v>3572261</v>
          </cell>
          <cell r="K7729">
            <v>3674817</v>
          </cell>
          <cell r="L7729">
            <v>8295567</v>
          </cell>
          <cell r="M7729">
            <v>7255228</v>
          </cell>
          <cell r="N7729">
            <v>1099010</v>
          </cell>
          <cell r="O7729">
            <v>750220</v>
          </cell>
          <cell r="Q7729">
            <v>24647103</v>
          </cell>
          <cell r="R7729">
            <v>13753.963727678571</v>
          </cell>
        </row>
        <row r="7730">
          <cell r="C7730">
            <v>83106</v>
          </cell>
          <cell r="D7730" t="str">
            <v>TERME VIGLIATORE</v>
          </cell>
          <cell r="E7730" t="str">
            <v>ME</v>
          </cell>
          <cell r="F7730" t="str">
            <v>Sicilia</v>
          </cell>
          <cell r="G7730">
            <v>19</v>
          </cell>
          <cell r="H7730">
            <v>4751</v>
          </cell>
          <cell r="J7730">
            <v>10515309</v>
          </cell>
          <cell r="K7730">
            <v>11312101</v>
          </cell>
          <cell r="L7730">
            <v>20253367</v>
          </cell>
          <cell r="M7730">
            <v>17845570</v>
          </cell>
          <cell r="N7730">
            <v>2233642</v>
          </cell>
          <cell r="O7730">
            <v>2129342</v>
          </cell>
          <cell r="P7730">
            <v>2178430</v>
          </cell>
          <cell r="Q7730">
            <v>66467761</v>
          </cell>
          <cell r="R7730">
            <v>13990.267522626815</v>
          </cell>
        </row>
        <row r="7731">
          <cell r="C7731">
            <v>83107</v>
          </cell>
          <cell r="D7731" t="str">
            <v>ACQUEDOLCI</v>
          </cell>
          <cell r="E7731" t="str">
            <v>ME</v>
          </cell>
          <cell r="F7731" t="str">
            <v>Sicilia</v>
          </cell>
          <cell r="G7731">
            <v>19</v>
          </cell>
          <cell r="H7731">
            <v>3441</v>
          </cell>
          <cell r="I7731">
            <v>0</v>
          </cell>
          <cell r="J7731">
            <v>7159496</v>
          </cell>
          <cell r="K7731">
            <v>7654291</v>
          </cell>
          <cell r="L7731">
            <v>15333189</v>
          </cell>
          <cell r="M7731">
            <v>15789681</v>
          </cell>
          <cell r="N7731">
            <v>2077078</v>
          </cell>
          <cell r="O7731">
            <v>2270138</v>
          </cell>
          <cell r="P7731">
            <v>824930</v>
          </cell>
          <cell r="Q7731">
            <v>51108803</v>
          </cell>
          <cell r="R7731">
            <v>14852.89247311828</v>
          </cell>
        </row>
        <row r="7732">
          <cell r="C7732">
            <v>58116</v>
          </cell>
          <cell r="D7732" t="str">
            <v>LADISPOLI</v>
          </cell>
          <cell r="E7732" t="str">
            <v>RM</v>
          </cell>
          <cell r="F7732" t="str">
            <v>Lazio</v>
          </cell>
          <cell r="G7732">
            <v>12</v>
          </cell>
          <cell r="H7732">
            <v>25452</v>
          </cell>
          <cell r="J7732">
            <v>38359335</v>
          </cell>
          <cell r="K7732">
            <v>40800855</v>
          </cell>
          <cell r="L7732">
            <v>128957044</v>
          </cell>
          <cell r="M7732">
            <v>203775815</v>
          </cell>
          <cell r="N7732">
            <v>29792812</v>
          </cell>
          <cell r="O7732">
            <v>24420328</v>
          </cell>
          <cell r="P7732">
            <v>14394194</v>
          </cell>
          <cell r="Q7732">
            <v>480500383</v>
          </cell>
          <cell r="R7732">
            <v>18878.688629577242</v>
          </cell>
        </row>
        <row r="7733">
          <cell r="C7733">
            <v>58117</v>
          </cell>
          <cell r="D7733" t="str">
            <v>ARDEA</v>
          </cell>
          <cell r="E7733" t="str">
            <v>RM</v>
          </cell>
          <cell r="F7733" t="str">
            <v>Lazio</v>
          </cell>
          <cell r="G7733">
            <v>12</v>
          </cell>
          <cell r="H7733">
            <v>30209</v>
          </cell>
          <cell r="I7733">
            <v>-16607</v>
          </cell>
          <cell r="J7733">
            <v>43783861</v>
          </cell>
          <cell r="K7733">
            <v>51965880</v>
          </cell>
          <cell r="L7733">
            <v>174967767</v>
          </cell>
          <cell r="M7733">
            <v>224817132</v>
          </cell>
          <cell r="N7733">
            <v>27283023</v>
          </cell>
          <cell r="O7733">
            <v>20487220</v>
          </cell>
          <cell r="P7733">
            <v>12545257</v>
          </cell>
          <cell r="Q7733">
            <v>555850140</v>
          </cell>
          <cell r="R7733">
            <v>18400.150286338507</v>
          </cell>
        </row>
        <row r="7734">
          <cell r="C7734">
            <v>90081</v>
          </cell>
          <cell r="D7734" t="str">
            <v>BADESI</v>
          </cell>
          <cell r="E7734" t="str">
            <v>SS</v>
          </cell>
          <cell r="F7734" t="str">
            <v>Sardegna</v>
          </cell>
          <cell r="G7734">
            <v>20</v>
          </cell>
          <cell r="H7734">
            <v>1362</v>
          </cell>
          <cell r="I7734">
            <v>0</v>
          </cell>
          <cell r="J7734">
            <v>2632519</v>
          </cell>
          <cell r="K7734">
            <v>3152852</v>
          </cell>
          <cell r="L7734">
            <v>7374095</v>
          </cell>
          <cell r="M7734">
            <v>5536378</v>
          </cell>
          <cell r="N7734">
            <v>723223</v>
          </cell>
          <cell r="O7734">
            <v>912279</v>
          </cell>
          <cell r="Q7734">
            <v>20331346</v>
          </cell>
          <cell r="R7734">
            <v>14927.566813509546</v>
          </cell>
        </row>
        <row r="7735">
          <cell r="C7735">
            <v>65143</v>
          </cell>
          <cell r="D7735" t="str">
            <v>SICIGNANO DEGLI ALBURNI</v>
          </cell>
          <cell r="E7735" t="str">
            <v>SA</v>
          </cell>
          <cell r="F7735" t="str">
            <v>Campania</v>
          </cell>
          <cell r="G7735">
            <v>15</v>
          </cell>
          <cell r="H7735">
            <v>2229</v>
          </cell>
          <cell r="I7735">
            <v>0</v>
          </cell>
          <cell r="J7735">
            <v>5018330</v>
          </cell>
          <cell r="K7735">
            <v>4800330</v>
          </cell>
          <cell r="L7735">
            <v>9220487</v>
          </cell>
          <cell r="M7735">
            <v>8254779</v>
          </cell>
          <cell r="N7735">
            <v>686308</v>
          </cell>
          <cell r="O7735">
            <v>640787</v>
          </cell>
          <cell r="P7735">
            <v>500434</v>
          </cell>
          <cell r="Q7735">
            <v>29121455</v>
          </cell>
          <cell r="R7735">
            <v>13064.807088380439</v>
          </cell>
        </row>
        <row r="7736">
          <cell r="C7736">
            <v>66055</v>
          </cell>
          <cell r="D7736" t="str">
            <v>MOLINA ATERNO</v>
          </cell>
          <cell r="E7736" t="str">
            <v>AQ</v>
          </cell>
          <cell r="F7736" t="str">
            <v>Abruzzo</v>
          </cell>
          <cell r="G7736">
            <v>13</v>
          </cell>
          <cell r="H7736">
            <v>274</v>
          </cell>
          <cell r="I7736">
            <v>0</v>
          </cell>
          <cell r="J7736">
            <v>296319</v>
          </cell>
          <cell r="K7736">
            <v>518286</v>
          </cell>
          <cell r="L7736">
            <v>1635698</v>
          </cell>
          <cell r="M7736">
            <v>2275553</v>
          </cell>
          <cell r="Q7736">
            <v>4725856</v>
          </cell>
          <cell r="R7736">
            <v>17247.649635036498</v>
          </cell>
        </row>
        <row r="7737">
          <cell r="C7737">
            <v>77031</v>
          </cell>
          <cell r="D7737" t="str">
            <v>SCANZANO JONICO</v>
          </cell>
          <cell r="E7737" t="str">
            <v>MT</v>
          </cell>
          <cell r="F7737" t="str">
            <v>Basilicata</v>
          </cell>
          <cell r="G7737">
            <v>17</v>
          </cell>
          <cell r="H7737">
            <v>5268</v>
          </cell>
          <cell r="I7737">
            <v>0</v>
          </cell>
          <cell r="J7737">
            <v>13078190</v>
          </cell>
          <cell r="K7737">
            <v>12052308</v>
          </cell>
          <cell r="L7737">
            <v>19578763</v>
          </cell>
          <cell r="M7737">
            <v>14593036</v>
          </cell>
          <cell r="N7737">
            <v>1451557</v>
          </cell>
          <cell r="O7737">
            <v>1634823</v>
          </cell>
          <cell r="P7737">
            <v>1731305</v>
          </cell>
          <cell r="Q7737">
            <v>64119982</v>
          </cell>
          <cell r="R7737">
            <v>12171.598709187547</v>
          </cell>
        </row>
        <row r="7738">
          <cell r="C7738">
            <v>89020</v>
          </cell>
          <cell r="D7738" t="str">
            <v>PORTOPALO DI CAPO PASSERO</v>
          </cell>
          <cell r="E7738" t="str">
            <v>SR</v>
          </cell>
          <cell r="F7738" t="str">
            <v>Sicilia</v>
          </cell>
          <cell r="G7738">
            <v>19</v>
          </cell>
          <cell r="H7738">
            <v>2216</v>
          </cell>
          <cell r="I7738">
            <v>0</v>
          </cell>
          <cell r="J7738">
            <v>5263871</v>
          </cell>
          <cell r="K7738">
            <v>6298195</v>
          </cell>
          <cell r="L7738">
            <v>6820336</v>
          </cell>
          <cell r="M7738">
            <v>6604039</v>
          </cell>
          <cell r="N7738">
            <v>590936</v>
          </cell>
          <cell r="O7738">
            <v>936525</v>
          </cell>
          <cell r="P7738">
            <v>0</v>
          </cell>
          <cell r="Q7738">
            <v>26513902</v>
          </cell>
          <cell r="R7738">
            <v>11964.757220216607</v>
          </cell>
        </row>
        <row r="7739">
          <cell r="C7739">
            <v>55033</v>
          </cell>
          <cell r="D7739" t="str">
            <v>AVIGLIANO UMBRO</v>
          </cell>
          <cell r="E7739" t="str">
            <v>TR</v>
          </cell>
          <cell r="F7739" t="str">
            <v>Umbria</v>
          </cell>
          <cell r="G7739">
            <v>10</v>
          </cell>
          <cell r="H7739">
            <v>1714</v>
          </cell>
          <cell r="I7739">
            <v>0</v>
          </cell>
          <cell r="J7739">
            <v>2342146</v>
          </cell>
          <cell r="K7739">
            <v>3482412</v>
          </cell>
          <cell r="L7739">
            <v>11230122</v>
          </cell>
          <cell r="M7739">
            <v>10513043</v>
          </cell>
          <cell r="N7739">
            <v>1334762</v>
          </cell>
          <cell r="O7739">
            <v>1277355</v>
          </cell>
          <cell r="P7739">
            <v>2063537</v>
          </cell>
          <cell r="Q7739">
            <v>32243377</v>
          </cell>
          <cell r="R7739">
            <v>18811.771878646439</v>
          </cell>
        </row>
        <row r="7740">
          <cell r="C7740">
            <v>90082</v>
          </cell>
          <cell r="D7740" t="str">
            <v>VIDDALBA</v>
          </cell>
          <cell r="E7740" t="str">
            <v>SS</v>
          </cell>
          <cell r="F7740" t="str">
            <v>Sardegna</v>
          </cell>
          <cell r="G7740">
            <v>20</v>
          </cell>
          <cell r="H7740">
            <v>1179</v>
          </cell>
          <cell r="I7740">
            <v>0</v>
          </cell>
          <cell r="J7740">
            <v>2529333</v>
          </cell>
          <cell r="K7740">
            <v>2810958</v>
          </cell>
          <cell r="L7740">
            <v>6463864</v>
          </cell>
          <cell r="M7740">
            <v>3370983</v>
          </cell>
          <cell r="N7740">
            <v>403126</v>
          </cell>
          <cell r="P7740">
            <v>0</v>
          </cell>
          <cell r="Q7740">
            <v>15578264</v>
          </cell>
          <cell r="R7740">
            <v>13213.116200169636</v>
          </cell>
        </row>
        <row r="7741">
          <cell r="C7741">
            <v>61103</v>
          </cell>
          <cell r="D7741" t="str">
            <v>CASAPESENNA</v>
          </cell>
          <cell r="E7741" t="str">
            <v>CE</v>
          </cell>
          <cell r="F7741" t="str">
            <v>Campania</v>
          </cell>
          <cell r="G7741">
            <v>15</v>
          </cell>
          <cell r="H7741">
            <v>3362</v>
          </cell>
          <cell r="I7741">
            <v>0</v>
          </cell>
          <cell r="J7741">
            <v>8630458</v>
          </cell>
          <cell r="K7741">
            <v>6391813</v>
          </cell>
          <cell r="L7741">
            <v>13185186</v>
          </cell>
          <cell r="M7741">
            <v>9364261</v>
          </cell>
          <cell r="N7741">
            <v>572224</v>
          </cell>
          <cell r="O7741">
            <v>903752</v>
          </cell>
          <cell r="P7741">
            <v>1991260</v>
          </cell>
          <cell r="Q7741">
            <v>41038954</v>
          </cell>
          <cell r="R7741">
            <v>12206.708506841165</v>
          </cell>
        </row>
        <row r="7742">
          <cell r="C7742">
            <v>75096</v>
          </cell>
          <cell r="D7742" t="str">
            <v>CASTRO</v>
          </cell>
          <cell r="E7742" t="str">
            <v>LE</v>
          </cell>
          <cell r="F7742" t="str">
            <v>Puglia</v>
          </cell>
          <cell r="G7742">
            <v>16</v>
          </cell>
          <cell r="H7742">
            <v>1715</v>
          </cell>
          <cell r="I7742">
            <v>0</v>
          </cell>
          <cell r="J7742">
            <v>3319074</v>
          </cell>
          <cell r="K7742">
            <v>3364708</v>
          </cell>
          <cell r="L7742">
            <v>7872697</v>
          </cell>
          <cell r="M7742">
            <v>11287410</v>
          </cell>
          <cell r="N7742">
            <v>879700</v>
          </cell>
          <cell r="O7742">
            <v>1128908</v>
          </cell>
          <cell r="P7742">
            <v>604826</v>
          </cell>
          <cell r="Q7742">
            <v>28457323</v>
          </cell>
          <cell r="R7742">
            <v>16593.191253644316</v>
          </cell>
        </row>
        <row r="7743">
          <cell r="C7743">
            <v>61102</v>
          </cell>
          <cell r="D7743" t="str">
            <v>CELLOLE</v>
          </cell>
          <cell r="E7743" t="str">
            <v>CE</v>
          </cell>
          <cell r="F7743" t="str">
            <v>Campania</v>
          </cell>
          <cell r="G7743">
            <v>15</v>
          </cell>
          <cell r="H7743">
            <v>4996</v>
          </cell>
          <cell r="I7743">
            <v>0</v>
          </cell>
          <cell r="J7743">
            <v>9630020</v>
          </cell>
          <cell r="K7743">
            <v>8889161</v>
          </cell>
          <cell r="L7743">
            <v>23716544</v>
          </cell>
          <cell r="M7743">
            <v>26219249</v>
          </cell>
          <cell r="N7743">
            <v>2887930</v>
          </cell>
          <cell r="O7743">
            <v>3013968</v>
          </cell>
          <cell r="P7743">
            <v>2519339</v>
          </cell>
          <cell r="Q7743">
            <v>76876211</v>
          </cell>
          <cell r="R7743">
            <v>15387.552241793435</v>
          </cell>
        </row>
        <row r="7744">
          <cell r="C7744">
            <v>75097</v>
          </cell>
          <cell r="D7744" t="str">
            <v>PORTO CESAREO</v>
          </cell>
          <cell r="E7744" t="str">
            <v>LE</v>
          </cell>
          <cell r="F7744" t="str">
            <v>Puglia</v>
          </cell>
          <cell r="G7744">
            <v>16</v>
          </cell>
          <cell r="H7744">
            <v>4058</v>
          </cell>
          <cell r="I7744">
            <v>0</v>
          </cell>
          <cell r="J7744">
            <v>10707096</v>
          </cell>
          <cell r="K7744">
            <v>7951149</v>
          </cell>
          <cell r="L7744">
            <v>12986046</v>
          </cell>
          <cell r="M7744">
            <v>15422412</v>
          </cell>
          <cell r="N7744">
            <v>2299129</v>
          </cell>
          <cell r="O7744">
            <v>1912107</v>
          </cell>
          <cell r="P7744">
            <v>1056120</v>
          </cell>
          <cell r="Q7744">
            <v>52334059</v>
          </cell>
          <cell r="R7744">
            <v>12896.515278462297</v>
          </cell>
        </row>
        <row r="7745">
          <cell r="C7745">
            <v>75095</v>
          </cell>
          <cell r="D7745" t="str">
            <v>SAN CASSIANO</v>
          </cell>
          <cell r="E7745" t="str">
            <v>LE</v>
          </cell>
          <cell r="F7745" t="str">
            <v>Puglia</v>
          </cell>
          <cell r="G7745">
            <v>16</v>
          </cell>
          <cell r="H7745">
            <v>1484</v>
          </cell>
          <cell r="I7745">
            <v>0</v>
          </cell>
          <cell r="J7745">
            <v>2719235</v>
          </cell>
          <cell r="K7745">
            <v>3490902</v>
          </cell>
          <cell r="L7745">
            <v>7195750</v>
          </cell>
          <cell r="M7745">
            <v>8145079</v>
          </cell>
          <cell r="N7745">
            <v>676515</v>
          </cell>
          <cell r="O7745">
            <v>537023</v>
          </cell>
          <cell r="Q7745">
            <v>22764504</v>
          </cell>
          <cell r="R7745">
            <v>15339.962264150943</v>
          </cell>
        </row>
        <row r="7746">
          <cell r="C7746">
            <v>93052</v>
          </cell>
          <cell r="D7746" t="str">
            <v>VAJONT</v>
          </cell>
          <cell r="E7746" t="str">
            <v>PN</v>
          </cell>
          <cell r="F7746" t="str">
            <v>Friuli Venezia Giulia</v>
          </cell>
          <cell r="G7746">
            <v>6</v>
          </cell>
          <cell r="H7746">
            <v>1145</v>
          </cell>
          <cell r="I7746">
            <v>0</v>
          </cell>
          <cell r="J7746">
            <v>1288746</v>
          </cell>
          <cell r="K7746">
            <v>1628989</v>
          </cell>
          <cell r="L7746">
            <v>8999661</v>
          </cell>
          <cell r="M7746">
            <v>9505868</v>
          </cell>
          <cell r="N7746">
            <v>558081</v>
          </cell>
          <cell r="P7746">
            <v>0</v>
          </cell>
          <cell r="Q7746">
            <v>21981345</v>
          </cell>
          <cell r="R7746">
            <v>19197.681222707422</v>
          </cell>
        </row>
        <row r="7747">
          <cell r="C7747">
            <v>71063</v>
          </cell>
          <cell r="D7747" t="str">
            <v>ORDONA</v>
          </cell>
          <cell r="E7747" t="str">
            <v>FG</v>
          </cell>
          <cell r="F7747" t="str">
            <v>Puglia</v>
          </cell>
          <cell r="G7747">
            <v>16</v>
          </cell>
          <cell r="H7747">
            <v>1987</v>
          </cell>
          <cell r="I7747">
            <v>0</v>
          </cell>
          <cell r="J7747">
            <v>4591248</v>
          </cell>
          <cell r="K7747">
            <v>5645999</v>
          </cell>
          <cell r="L7747">
            <v>8098815</v>
          </cell>
          <cell r="M7747">
            <v>4863772</v>
          </cell>
          <cell r="N7747">
            <v>574196</v>
          </cell>
          <cell r="O7747">
            <v>599436</v>
          </cell>
          <cell r="Q7747">
            <v>24373466</v>
          </cell>
          <cell r="R7747">
            <v>12266.465022647208</v>
          </cell>
        </row>
        <row r="7748">
          <cell r="C7748">
            <v>71064</v>
          </cell>
          <cell r="D7748" t="str">
            <v>ZAPPONETA</v>
          </cell>
          <cell r="E7748" t="str">
            <v>FG</v>
          </cell>
          <cell r="F7748" t="str">
            <v>Puglia</v>
          </cell>
          <cell r="G7748">
            <v>16</v>
          </cell>
          <cell r="H7748">
            <v>2256</v>
          </cell>
          <cell r="I7748">
            <v>0</v>
          </cell>
          <cell r="J7748">
            <v>6655741</v>
          </cell>
          <cell r="K7748">
            <v>7382940</v>
          </cell>
          <cell r="L7748">
            <v>5418369</v>
          </cell>
          <cell r="M7748">
            <v>2827100</v>
          </cell>
          <cell r="N7748">
            <v>376563</v>
          </cell>
          <cell r="O7748">
            <v>436591</v>
          </cell>
          <cell r="Q7748">
            <v>23097304</v>
          </cell>
          <cell r="R7748">
            <v>10238.166666666666</v>
          </cell>
        </row>
        <row r="7749">
          <cell r="C7749">
            <v>82082</v>
          </cell>
          <cell r="D7749" t="str">
            <v>BLUFI</v>
          </cell>
          <cell r="E7749" t="str">
            <v>PA</v>
          </cell>
          <cell r="F7749" t="str">
            <v>Sicilia</v>
          </cell>
          <cell r="G7749">
            <v>19</v>
          </cell>
          <cell r="H7749">
            <v>702</v>
          </cell>
          <cell r="I7749">
            <v>0</v>
          </cell>
          <cell r="J7749">
            <v>1537411</v>
          </cell>
          <cell r="K7749">
            <v>1948711</v>
          </cell>
          <cell r="L7749">
            <v>3069280</v>
          </cell>
          <cell r="M7749">
            <v>3113153</v>
          </cell>
          <cell r="P7749">
            <v>0</v>
          </cell>
          <cell r="Q7749">
            <v>9668555</v>
          </cell>
          <cell r="R7749">
            <v>13772.87037037037</v>
          </cell>
        </row>
        <row r="7750">
          <cell r="C7750">
            <v>76100</v>
          </cell>
          <cell r="D7750" t="str">
            <v>PATERNO</v>
          </cell>
          <cell r="E7750" t="str">
            <v>PZ</v>
          </cell>
          <cell r="F7750" t="str">
            <v>Basilicata</v>
          </cell>
          <cell r="G7750">
            <v>17</v>
          </cell>
          <cell r="H7750">
            <v>2087</v>
          </cell>
          <cell r="J7750">
            <v>4234389</v>
          </cell>
          <cell r="K7750">
            <v>3958552</v>
          </cell>
          <cell r="L7750">
            <v>9611600</v>
          </cell>
          <cell r="M7750">
            <v>9609412</v>
          </cell>
          <cell r="N7750">
            <v>1244541</v>
          </cell>
          <cell r="O7750">
            <v>803750</v>
          </cell>
          <cell r="P7750">
            <v>0</v>
          </cell>
          <cell r="Q7750">
            <v>29462244</v>
          </cell>
          <cell r="R7750">
            <v>14117.031145184475</v>
          </cell>
        </row>
        <row r="7751">
          <cell r="C7751">
            <v>111040</v>
          </cell>
          <cell r="D7751" t="str">
            <v>MASAINAS</v>
          </cell>
          <cell r="E7751" t="str">
            <v>SU</v>
          </cell>
          <cell r="F7751" t="str">
            <v>Sardegna</v>
          </cell>
          <cell r="G7751">
            <v>20</v>
          </cell>
          <cell r="H7751">
            <v>832</v>
          </cell>
          <cell r="I7751">
            <v>0</v>
          </cell>
          <cell r="J7751">
            <v>1780079</v>
          </cell>
          <cell r="K7751">
            <v>2006531</v>
          </cell>
          <cell r="L7751">
            <v>3435357</v>
          </cell>
          <cell r="M7751">
            <v>2309236</v>
          </cell>
          <cell r="N7751">
            <v>481455</v>
          </cell>
          <cell r="O7751">
            <v>391503</v>
          </cell>
          <cell r="P7751">
            <v>0</v>
          </cell>
          <cell r="Q7751">
            <v>10404161</v>
          </cell>
          <cell r="R7751">
            <v>12505.001201923076</v>
          </cell>
        </row>
        <row r="7752">
          <cell r="C7752">
            <v>87056</v>
          </cell>
          <cell r="D7752" t="str">
            <v>MAZZARRONE</v>
          </cell>
          <cell r="E7752" t="str">
            <v>CT</v>
          </cell>
          <cell r="F7752" t="str">
            <v>Sicilia</v>
          </cell>
          <cell r="G7752">
            <v>19</v>
          </cell>
          <cell r="H7752">
            <v>2488</v>
          </cell>
          <cell r="I7752">
            <v>0</v>
          </cell>
          <cell r="J7752">
            <v>6487477</v>
          </cell>
          <cell r="K7752">
            <v>7396156</v>
          </cell>
          <cell r="L7752">
            <v>4901433</v>
          </cell>
          <cell r="M7752">
            <v>2880697</v>
          </cell>
          <cell r="O7752">
            <v>434896</v>
          </cell>
          <cell r="Q7752">
            <v>22100659</v>
          </cell>
          <cell r="R7752">
            <v>8882.9015273311888</v>
          </cell>
        </row>
        <row r="7753">
          <cell r="C7753">
            <v>58118</v>
          </cell>
          <cell r="D7753" t="str">
            <v>CIAMPINO</v>
          </cell>
          <cell r="E7753" t="str">
            <v>RM</v>
          </cell>
          <cell r="F7753" t="str">
            <v>Lazio</v>
          </cell>
          <cell r="G7753">
            <v>12</v>
          </cell>
          <cell r="H7753">
            <v>26120</v>
          </cell>
          <cell r="J7753">
            <v>30116849</v>
          </cell>
          <cell r="K7753">
            <v>36373104</v>
          </cell>
          <cell r="L7753">
            <v>139364134</v>
          </cell>
          <cell r="M7753">
            <v>271445047</v>
          </cell>
          <cell r="N7753">
            <v>47962177</v>
          </cell>
          <cell r="O7753">
            <v>48920686</v>
          </cell>
          <cell r="P7753">
            <v>25905174</v>
          </cell>
          <cell r="Q7753">
            <v>600087171</v>
          </cell>
          <cell r="R7753">
            <v>22974.24084992343</v>
          </cell>
        </row>
        <row r="7754">
          <cell r="C7754">
            <v>63090</v>
          </cell>
          <cell r="D7754" t="str">
            <v>SANTA MARIA LA CARITA'</v>
          </cell>
          <cell r="E7754" t="str">
            <v>NA</v>
          </cell>
          <cell r="F7754" t="str">
            <v>Campania</v>
          </cell>
          <cell r="G7754">
            <v>15</v>
          </cell>
          <cell r="H7754">
            <v>6365</v>
          </cell>
          <cell r="J7754">
            <v>13148655</v>
          </cell>
          <cell r="K7754">
            <v>13111246</v>
          </cell>
          <cell r="L7754">
            <v>30976238</v>
          </cell>
          <cell r="M7754">
            <v>25159313</v>
          </cell>
          <cell r="N7754">
            <v>2568955</v>
          </cell>
          <cell r="O7754">
            <v>1436391</v>
          </cell>
          <cell r="P7754">
            <v>1067742</v>
          </cell>
          <cell r="Q7754">
            <v>87468540</v>
          </cell>
          <cell r="R7754">
            <v>13742.11154752553</v>
          </cell>
        </row>
        <row r="7755">
          <cell r="C7755">
            <v>90083</v>
          </cell>
          <cell r="D7755" t="str">
            <v>GOLFO ARANCI</v>
          </cell>
          <cell r="E7755" t="str">
            <v>SS</v>
          </cell>
          <cell r="F7755" t="str">
            <v>Sardegna</v>
          </cell>
          <cell r="G7755">
            <v>20</v>
          </cell>
          <cell r="H7755">
            <v>1712</v>
          </cell>
          <cell r="J7755">
            <v>2713932</v>
          </cell>
          <cell r="K7755">
            <v>2746668</v>
          </cell>
          <cell r="L7755">
            <v>8949875</v>
          </cell>
          <cell r="M7755">
            <v>11825555</v>
          </cell>
          <cell r="N7755">
            <v>1968035</v>
          </cell>
          <cell r="O7755">
            <v>2549337</v>
          </cell>
          <cell r="P7755">
            <v>3376968</v>
          </cell>
          <cell r="Q7755">
            <v>34130370</v>
          </cell>
          <cell r="R7755">
            <v>19935.96378504673</v>
          </cell>
        </row>
        <row r="7756">
          <cell r="C7756">
            <v>90084</v>
          </cell>
          <cell r="D7756" t="str">
            <v>LOIRI PORTO SAN PAOLO</v>
          </cell>
          <cell r="E7756" t="str">
            <v>SS</v>
          </cell>
          <cell r="F7756" t="str">
            <v>Sardegna</v>
          </cell>
          <cell r="G7756">
            <v>20</v>
          </cell>
          <cell r="H7756">
            <v>2445</v>
          </cell>
          <cell r="J7756">
            <v>3986146</v>
          </cell>
          <cell r="K7756">
            <v>4791442</v>
          </cell>
          <cell r="L7756">
            <v>13312737</v>
          </cell>
          <cell r="M7756">
            <v>14848599</v>
          </cell>
          <cell r="N7756">
            <v>2203342</v>
          </cell>
          <cell r="O7756">
            <v>3999787</v>
          </cell>
          <cell r="P7756">
            <v>2424792</v>
          </cell>
          <cell r="Q7756">
            <v>45566845</v>
          </cell>
          <cell r="R7756">
            <v>18636.746421267893</v>
          </cell>
        </row>
        <row r="7757">
          <cell r="C7757">
            <v>90085</v>
          </cell>
          <cell r="D7757" t="str">
            <v>SANT'ANTONIO DI GALLURA</v>
          </cell>
          <cell r="E7757" t="str">
            <v>SS</v>
          </cell>
          <cell r="F7757" t="str">
            <v>Sardegna</v>
          </cell>
          <cell r="G7757">
            <v>20</v>
          </cell>
          <cell r="H7757">
            <v>1034</v>
          </cell>
          <cell r="I7757">
            <v>0</v>
          </cell>
          <cell r="J7757">
            <v>2210209</v>
          </cell>
          <cell r="K7757">
            <v>2111155</v>
          </cell>
          <cell r="L7757">
            <v>5692036</v>
          </cell>
          <cell r="M7757">
            <v>2832930</v>
          </cell>
          <cell r="N7757">
            <v>544861</v>
          </cell>
          <cell r="Q7757">
            <v>13391191</v>
          </cell>
          <cell r="R7757">
            <v>12950.86170212766</v>
          </cell>
        </row>
        <row r="7758">
          <cell r="C7758">
            <v>80097</v>
          </cell>
          <cell r="D7758" t="str">
            <v>SAN FERDINANDO</v>
          </cell>
          <cell r="E7758" t="str">
            <v>RC</v>
          </cell>
          <cell r="F7758" t="str">
            <v>Calabria</v>
          </cell>
          <cell r="G7758">
            <v>18</v>
          </cell>
          <cell r="H7758">
            <v>3469</v>
          </cell>
          <cell r="I7758">
            <v>0</v>
          </cell>
          <cell r="J7758">
            <v>7602553</v>
          </cell>
          <cell r="K7758">
            <v>4621901</v>
          </cell>
          <cell r="L7758">
            <v>10201490</v>
          </cell>
          <cell r="M7758">
            <v>11454029</v>
          </cell>
          <cell r="N7758">
            <v>1909196</v>
          </cell>
          <cell r="O7758">
            <v>882675</v>
          </cell>
          <cell r="P7758">
            <v>695089</v>
          </cell>
          <cell r="Q7758">
            <v>37366933</v>
          </cell>
          <cell r="R7758">
            <v>10771.672816373595</v>
          </cell>
        </row>
        <row r="7759">
          <cell r="C7759">
            <v>111102</v>
          </cell>
          <cell r="D7759" t="str">
            <v>VILLAPERUCCIO</v>
          </cell>
          <cell r="E7759" t="str">
            <v>SU</v>
          </cell>
          <cell r="F7759" t="str">
            <v>Sardegna</v>
          </cell>
          <cell r="G7759">
            <v>20</v>
          </cell>
          <cell r="H7759">
            <v>666</v>
          </cell>
          <cell r="I7759">
            <v>0</v>
          </cell>
          <cell r="J7759">
            <v>1234842</v>
          </cell>
          <cell r="K7759">
            <v>1616753</v>
          </cell>
          <cell r="L7759">
            <v>3432759</v>
          </cell>
          <cell r="M7759">
            <v>2334249</v>
          </cell>
          <cell r="N7759">
            <v>250461</v>
          </cell>
          <cell r="Q7759">
            <v>8869064</v>
          </cell>
          <cell r="R7759">
            <v>13316.912912912912</v>
          </cell>
        </row>
        <row r="7760">
          <cell r="C7760">
            <v>89021</v>
          </cell>
          <cell r="D7760" t="str">
            <v>PRIOLO GARGALLO</v>
          </cell>
          <cell r="E7760" t="str">
            <v>SR</v>
          </cell>
          <cell r="F7760" t="str">
            <v>Sicilia</v>
          </cell>
          <cell r="G7760">
            <v>19</v>
          </cell>
          <cell r="H7760">
            <v>6776</v>
          </cell>
          <cell r="I7760">
            <v>0</v>
          </cell>
          <cell r="J7760">
            <v>9881393</v>
          </cell>
          <cell r="K7760">
            <v>11127594</v>
          </cell>
          <cell r="L7760">
            <v>38633804</v>
          </cell>
          <cell r="M7760">
            <v>44358994</v>
          </cell>
          <cell r="N7760">
            <v>4704753</v>
          </cell>
          <cell r="O7760">
            <v>3139647</v>
          </cell>
          <cell r="P7760">
            <v>1356291</v>
          </cell>
          <cell r="Q7760">
            <v>113202476</v>
          </cell>
          <cell r="R7760">
            <v>16706.386658795749</v>
          </cell>
        </row>
        <row r="7761">
          <cell r="C7761">
            <v>63091</v>
          </cell>
          <cell r="D7761" t="str">
            <v>TRECASE</v>
          </cell>
          <cell r="E7761" t="str">
            <v>NA</v>
          </cell>
          <cell r="F7761" t="str">
            <v>Campania</v>
          </cell>
          <cell r="G7761">
            <v>15</v>
          </cell>
          <cell r="H7761">
            <v>4922</v>
          </cell>
          <cell r="I7761">
            <v>0</v>
          </cell>
          <cell r="J7761">
            <v>7645199</v>
          </cell>
          <cell r="K7761">
            <v>7488184</v>
          </cell>
          <cell r="L7761">
            <v>26333142</v>
          </cell>
          <cell r="M7761">
            <v>37221791</v>
          </cell>
          <cell r="N7761">
            <v>4744580</v>
          </cell>
          <cell r="O7761">
            <v>4862000</v>
          </cell>
          <cell r="P7761">
            <v>2192403</v>
          </cell>
          <cell r="Q7761">
            <v>90487299</v>
          </cell>
          <cell r="R7761">
            <v>18384.254164973587</v>
          </cell>
        </row>
        <row r="7762">
          <cell r="C7762">
            <v>81024</v>
          </cell>
          <cell r="D7762" t="str">
            <v>PETROSINO</v>
          </cell>
          <cell r="E7762" t="str">
            <v>TP</v>
          </cell>
          <cell r="F7762" t="str">
            <v>Sicilia</v>
          </cell>
          <cell r="G7762">
            <v>19</v>
          </cell>
          <cell r="H7762">
            <v>4763</v>
          </cell>
          <cell r="I7762">
            <v>0</v>
          </cell>
          <cell r="J7762">
            <v>12076700</v>
          </cell>
          <cell r="K7762">
            <v>9787451</v>
          </cell>
          <cell r="L7762">
            <v>16256591</v>
          </cell>
          <cell r="M7762">
            <v>15130764</v>
          </cell>
          <cell r="N7762">
            <v>1728758</v>
          </cell>
          <cell r="O7762">
            <v>1475540</v>
          </cell>
          <cell r="Q7762">
            <v>56455804</v>
          </cell>
          <cell r="R7762">
            <v>11852.992651690111</v>
          </cell>
        </row>
        <row r="7763">
          <cell r="C7763">
            <v>90086</v>
          </cell>
          <cell r="D7763" t="str">
            <v>TERGU</v>
          </cell>
          <cell r="E7763" t="str">
            <v>SS</v>
          </cell>
          <cell r="F7763" t="str">
            <v>Sardegna</v>
          </cell>
          <cell r="G7763">
            <v>20</v>
          </cell>
          <cell r="H7763">
            <v>420</v>
          </cell>
          <cell r="I7763">
            <v>0</v>
          </cell>
          <cell r="J7763">
            <v>814132</v>
          </cell>
          <cell r="K7763">
            <v>880142</v>
          </cell>
          <cell r="L7763">
            <v>2497301</v>
          </cell>
          <cell r="M7763">
            <v>1323743</v>
          </cell>
          <cell r="P7763">
            <v>0</v>
          </cell>
          <cell r="Q7763">
            <v>5515318</v>
          </cell>
          <cell r="R7763">
            <v>13131.709523809524</v>
          </cell>
        </row>
        <row r="7764">
          <cell r="C7764">
            <v>87057</v>
          </cell>
          <cell r="D7764" t="str">
            <v>MANIACE</v>
          </cell>
          <cell r="E7764" t="str">
            <v>CT</v>
          </cell>
          <cell r="F7764" t="str">
            <v>Sicilia</v>
          </cell>
          <cell r="G7764">
            <v>19</v>
          </cell>
          <cell r="H7764">
            <v>2623</v>
          </cell>
          <cell r="I7764">
            <v>0</v>
          </cell>
          <cell r="J7764">
            <v>6060305</v>
          </cell>
          <cell r="K7764">
            <v>10509923</v>
          </cell>
          <cell r="L7764">
            <v>10738408</v>
          </cell>
          <cell r="M7764">
            <v>2175338</v>
          </cell>
          <cell r="O7764">
            <v>0</v>
          </cell>
          <cell r="Q7764">
            <v>29483974</v>
          </cell>
          <cell r="R7764">
            <v>11240.554327106367</v>
          </cell>
        </row>
        <row r="7765">
          <cell r="C7765">
            <v>90087</v>
          </cell>
          <cell r="D7765" t="str">
            <v>SANTA MARIA COGHINAS</v>
          </cell>
          <cell r="E7765" t="str">
            <v>SS</v>
          </cell>
          <cell r="F7765" t="str">
            <v>Sardegna</v>
          </cell>
          <cell r="G7765">
            <v>20</v>
          </cell>
          <cell r="H7765">
            <v>965</v>
          </cell>
          <cell r="I7765">
            <v>0</v>
          </cell>
          <cell r="J7765">
            <v>2149131</v>
          </cell>
          <cell r="K7765">
            <v>2624989</v>
          </cell>
          <cell r="L7765">
            <v>4804743</v>
          </cell>
          <cell r="M7765">
            <v>2669589</v>
          </cell>
          <cell r="N7765">
            <v>386312</v>
          </cell>
          <cell r="O7765">
            <v>510677</v>
          </cell>
          <cell r="Q7765">
            <v>13145441</v>
          </cell>
          <cell r="R7765">
            <v>13622.21865284974</v>
          </cell>
        </row>
        <row r="7766">
          <cell r="C7766">
            <v>91103</v>
          </cell>
          <cell r="D7766" t="str">
            <v>CARDEDU</v>
          </cell>
          <cell r="E7766" t="str">
            <v>NU</v>
          </cell>
          <cell r="F7766" t="str">
            <v>Sardegna</v>
          </cell>
          <cell r="G7766">
            <v>20</v>
          </cell>
          <cell r="H7766">
            <v>1333</v>
          </cell>
          <cell r="I7766">
            <v>0</v>
          </cell>
          <cell r="J7766">
            <v>2183242</v>
          </cell>
          <cell r="K7766">
            <v>2688798</v>
          </cell>
          <cell r="L7766">
            <v>7445127</v>
          </cell>
          <cell r="M7766">
            <v>7028712</v>
          </cell>
          <cell r="N7766">
            <v>689382</v>
          </cell>
          <cell r="O7766">
            <v>353374</v>
          </cell>
          <cell r="P7766">
            <v>0</v>
          </cell>
          <cell r="Q7766">
            <v>20388635</v>
          </cell>
          <cell r="R7766">
            <v>15295.300075018755</v>
          </cell>
        </row>
        <row r="7767">
          <cell r="C7767">
            <v>83108</v>
          </cell>
          <cell r="D7767" t="str">
            <v>TORRENOVA</v>
          </cell>
          <cell r="E7767" t="str">
            <v>ME</v>
          </cell>
          <cell r="F7767" t="str">
            <v>Sicilia</v>
          </cell>
          <cell r="G7767">
            <v>19</v>
          </cell>
          <cell r="H7767">
            <v>3008</v>
          </cell>
          <cell r="J7767">
            <v>5858677</v>
          </cell>
          <cell r="K7767">
            <v>6481226</v>
          </cell>
          <cell r="L7767">
            <v>14454184</v>
          </cell>
          <cell r="M7767">
            <v>13605704</v>
          </cell>
          <cell r="N7767">
            <v>1857062</v>
          </cell>
          <cell r="O7767">
            <v>1603477</v>
          </cell>
          <cell r="Q7767">
            <v>43860330</v>
          </cell>
          <cell r="R7767">
            <v>14581.226728723404</v>
          </cell>
        </row>
        <row r="7768">
          <cell r="C7768">
            <v>87058</v>
          </cell>
          <cell r="D7768" t="str">
            <v>RAGALNA</v>
          </cell>
          <cell r="E7768" t="str">
            <v>CT</v>
          </cell>
          <cell r="F7768" t="str">
            <v>Sicilia</v>
          </cell>
          <cell r="G7768">
            <v>19</v>
          </cell>
          <cell r="H7768">
            <v>2426</v>
          </cell>
          <cell r="J7768">
            <v>4200403</v>
          </cell>
          <cell r="K7768">
            <v>4931386</v>
          </cell>
          <cell r="L7768">
            <v>11279069</v>
          </cell>
          <cell r="M7768">
            <v>12880064</v>
          </cell>
          <cell r="N7768">
            <v>2706280</v>
          </cell>
          <cell r="O7768">
            <v>3541403</v>
          </cell>
          <cell r="P7768">
            <v>1003249</v>
          </cell>
          <cell r="Q7768">
            <v>40541854</v>
          </cell>
          <cell r="R7768">
            <v>16711.399010717229</v>
          </cell>
        </row>
        <row r="7769">
          <cell r="C7769">
            <v>111011</v>
          </cell>
          <cell r="D7769" t="str">
            <v>CASTIADAS</v>
          </cell>
          <cell r="E7769" t="str">
            <v>SU</v>
          </cell>
          <cell r="F7769" t="str">
            <v>Sardegna</v>
          </cell>
          <cell r="G7769">
            <v>20</v>
          </cell>
          <cell r="H7769">
            <v>1212</v>
          </cell>
          <cell r="I7769">
            <v>0</v>
          </cell>
          <cell r="J7769">
            <v>2504763</v>
          </cell>
          <cell r="K7769">
            <v>2513401</v>
          </cell>
          <cell r="L7769">
            <v>6041236</v>
          </cell>
          <cell r="M7769">
            <v>5322193</v>
          </cell>
          <cell r="N7769">
            <v>652047</v>
          </cell>
          <cell r="O7769">
            <v>1068250</v>
          </cell>
          <cell r="Q7769">
            <v>18101890</v>
          </cell>
          <cell r="R7769">
            <v>14935.552805280528</v>
          </cell>
        </row>
        <row r="7770">
          <cell r="C7770">
            <v>63092</v>
          </cell>
          <cell r="D7770" t="str">
            <v>MASSA DI SOMMA</v>
          </cell>
          <cell r="E7770" t="str">
            <v>NA</v>
          </cell>
          <cell r="F7770" t="str">
            <v>Campania</v>
          </cell>
          <cell r="G7770">
            <v>15</v>
          </cell>
          <cell r="H7770">
            <v>2580</v>
          </cell>
          <cell r="I7770">
            <v>0</v>
          </cell>
          <cell r="J7770">
            <v>4706108</v>
          </cell>
          <cell r="K7770">
            <v>4750965</v>
          </cell>
          <cell r="L7770">
            <v>13829911</v>
          </cell>
          <cell r="M7770">
            <v>12571239</v>
          </cell>
          <cell r="N7770">
            <v>1218029</v>
          </cell>
          <cell r="O7770">
            <v>1058688</v>
          </cell>
          <cell r="P7770">
            <v>590227</v>
          </cell>
          <cell r="Q7770">
            <v>38725167</v>
          </cell>
          <cell r="R7770">
            <v>15009.754651162792</v>
          </cell>
        </row>
        <row r="7771">
          <cell r="C7771">
            <v>90089</v>
          </cell>
          <cell r="D7771" t="str">
            <v>STINTINO</v>
          </cell>
          <cell r="E7771" t="str">
            <v>SS</v>
          </cell>
          <cell r="F7771" t="str">
            <v>Sardegna</v>
          </cell>
          <cell r="G7771">
            <v>20</v>
          </cell>
          <cell r="H7771">
            <v>1161</v>
          </cell>
          <cell r="I7771">
            <v>0</v>
          </cell>
          <cell r="J7771">
            <v>2058771</v>
          </cell>
          <cell r="K7771">
            <v>2208785</v>
          </cell>
          <cell r="L7771">
            <v>5013813</v>
          </cell>
          <cell r="M7771">
            <v>8176675</v>
          </cell>
          <cell r="N7771">
            <v>1766324</v>
          </cell>
          <cell r="O7771">
            <v>977599</v>
          </cell>
          <cell r="P7771">
            <v>1723595</v>
          </cell>
          <cell r="Q7771">
            <v>21925562</v>
          </cell>
          <cell r="R7771">
            <v>18885.066322136088</v>
          </cell>
        </row>
        <row r="7772">
          <cell r="C7772">
            <v>111056</v>
          </cell>
          <cell r="D7772" t="str">
            <v>PISCINAS</v>
          </cell>
          <cell r="E7772" t="str">
            <v>SU</v>
          </cell>
          <cell r="F7772" t="str">
            <v>Sardegna</v>
          </cell>
          <cell r="G7772">
            <v>20</v>
          </cell>
          <cell r="H7772">
            <v>529</v>
          </cell>
          <cell r="I7772">
            <v>0</v>
          </cell>
          <cell r="J7772">
            <v>1147707</v>
          </cell>
          <cell r="K7772">
            <v>1042796</v>
          </cell>
          <cell r="L7772">
            <v>2436182</v>
          </cell>
          <cell r="M7772">
            <v>1684358</v>
          </cell>
          <cell r="O7772">
            <v>0</v>
          </cell>
          <cell r="P7772">
            <v>0</v>
          </cell>
          <cell r="Q7772">
            <v>6311043</v>
          </cell>
          <cell r="R7772">
            <v>11930.137996219282</v>
          </cell>
        </row>
        <row r="7773">
          <cell r="C7773">
            <v>90088</v>
          </cell>
          <cell r="D7773" t="str">
            <v>ERULA</v>
          </cell>
          <cell r="E7773" t="str">
            <v>SS</v>
          </cell>
          <cell r="F7773" t="str">
            <v>Sardegna</v>
          </cell>
          <cell r="G7773">
            <v>20</v>
          </cell>
          <cell r="H7773">
            <v>502</v>
          </cell>
          <cell r="I7773">
            <v>0</v>
          </cell>
          <cell r="J7773">
            <v>1125988</v>
          </cell>
          <cell r="K7773">
            <v>1361777</v>
          </cell>
          <cell r="L7773">
            <v>2416214</v>
          </cell>
          <cell r="M7773">
            <v>972891</v>
          </cell>
          <cell r="P7773">
            <v>0</v>
          </cell>
          <cell r="Q7773">
            <v>5876870</v>
          </cell>
          <cell r="R7773">
            <v>11706.912350597609</v>
          </cell>
        </row>
        <row r="7774">
          <cell r="C7774">
            <v>65158</v>
          </cell>
          <cell r="D7774" t="str">
            <v>BELLIZZI</v>
          </cell>
          <cell r="E7774" t="str">
            <v>SA</v>
          </cell>
          <cell r="F7774" t="str">
            <v>Campania</v>
          </cell>
          <cell r="G7774">
            <v>15</v>
          </cell>
          <cell r="H7774">
            <v>8157</v>
          </cell>
          <cell r="J7774">
            <v>16079121</v>
          </cell>
          <cell r="K7774">
            <v>19025326</v>
          </cell>
          <cell r="L7774">
            <v>40652461</v>
          </cell>
          <cell r="M7774">
            <v>33860387</v>
          </cell>
          <cell r="N7774">
            <v>3115518</v>
          </cell>
          <cell r="O7774">
            <v>3116952</v>
          </cell>
          <cell r="P7774">
            <v>3297633</v>
          </cell>
          <cell r="Q7774">
            <v>119147398</v>
          </cell>
          <cell r="R7774">
            <v>14606.766948633076</v>
          </cell>
        </row>
        <row r="7775">
          <cell r="C7775">
            <v>58119</v>
          </cell>
          <cell r="D7775" t="str">
            <v>SAN CESAREO</v>
          </cell>
          <cell r="E7775" t="str">
            <v>RM</v>
          </cell>
          <cell r="F7775" t="str">
            <v>Lazio</v>
          </cell>
          <cell r="G7775">
            <v>12</v>
          </cell>
          <cell r="H7775">
            <v>9732</v>
          </cell>
          <cell r="I7775">
            <v>0</v>
          </cell>
          <cell r="J7775">
            <v>14398534</v>
          </cell>
          <cell r="K7775">
            <v>16878736</v>
          </cell>
          <cell r="L7775">
            <v>55675800</v>
          </cell>
          <cell r="M7775">
            <v>71720369</v>
          </cell>
          <cell r="N7775">
            <v>7831819</v>
          </cell>
          <cell r="O7775">
            <v>6271061</v>
          </cell>
          <cell r="P7775">
            <v>3255435</v>
          </cell>
          <cell r="Q7775">
            <v>176031754</v>
          </cell>
          <cell r="R7775">
            <v>18087.931976983149</v>
          </cell>
        </row>
        <row r="7776">
          <cell r="C7776">
            <v>58120</v>
          </cell>
          <cell r="D7776" t="str">
            <v>FIUMICINO</v>
          </cell>
          <cell r="E7776" t="str">
            <v>RM</v>
          </cell>
          <cell r="F7776" t="str">
            <v>Lazio</v>
          </cell>
          <cell r="G7776">
            <v>12</v>
          </cell>
          <cell r="H7776">
            <v>52280</v>
          </cell>
          <cell r="I7776">
            <v>-21032</v>
          </cell>
          <cell r="J7776">
            <v>70045232</v>
          </cell>
          <cell r="K7776">
            <v>90147480</v>
          </cell>
          <cell r="L7776">
            <v>294546763</v>
          </cell>
          <cell r="M7776">
            <v>430953167</v>
          </cell>
          <cell r="N7776">
            <v>68378502</v>
          </cell>
          <cell r="O7776">
            <v>61768276</v>
          </cell>
          <cell r="P7776">
            <v>53579450</v>
          </cell>
          <cell r="Q7776">
            <v>1069418870</v>
          </cell>
          <cell r="R7776">
            <v>20455.601951032899</v>
          </cell>
        </row>
        <row r="7777">
          <cell r="C7777">
            <v>73029</v>
          </cell>
          <cell r="D7777" t="str">
            <v>STATTE</v>
          </cell>
          <cell r="E7777" t="str">
            <v>TA</v>
          </cell>
          <cell r="F7777" t="str">
            <v>Puglia</v>
          </cell>
          <cell r="G7777">
            <v>16</v>
          </cell>
          <cell r="H7777">
            <v>7662</v>
          </cell>
          <cell r="I7777">
            <v>0</v>
          </cell>
          <cell r="J7777">
            <v>10556550</v>
          </cell>
          <cell r="K7777">
            <v>12249466</v>
          </cell>
          <cell r="L7777">
            <v>45793849</v>
          </cell>
          <cell r="M7777">
            <v>56102900</v>
          </cell>
          <cell r="N7777">
            <v>3506942</v>
          </cell>
          <cell r="O7777">
            <v>2818261</v>
          </cell>
          <cell r="P7777">
            <v>2252096</v>
          </cell>
          <cell r="Q7777">
            <v>133280064</v>
          </cell>
          <cell r="R7777">
            <v>17394.944400939701</v>
          </cell>
        </row>
        <row r="7778">
          <cell r="C7778">
            <v>28106</v>
          </cell>
          <cell r="D7778" t="str">
            <v>DUE CARRARE</v>
          </cell>
          <cell r="E7778" t="str">
            <v>PD</v>
          </cell>
          <cell r="F7778" t="str">
            <v>Veneto</v>
          </cell>
          <cell r="G7778">
            <v>5</v>
          </cell>
          <cell r="H7778">
            <v>6614</v>
          </cell>
          <cell r="I7778">
            <v>0</v>
          </cell>
          <cell r="J7778">
            <v>7005564</v>
          </cell>
          <cell r="K7778">
            <v>10660349</v>
          </cell>
          <cell r="L7778">
            <v>48845814</v>
          </cell>
          <cell r="M7778">
            <v>51867913</v>
          </cell>
          <cell r="N7778">
            <v>5822658</v>
          </cell>
          <cell r="O7778">
            <v>6751452</v>
          </cell>
          <cell r="P7778">
            <v>8837401</v>
          </cell>
          <cell r="Q7778">
            <v>139791151</v>
          </cell>
          <cell r="R7778">
            <v>21135.644239491987</v>
          </cell>
        </row>
        <row r="7779">
          <cell r="C7779">
            <v>90090</v>
          </cell>
          <cell r="D7779" t="str">
            <v>PADRU</v>
          </cell>
          <cell r="E7779" t="str">
            <v>SS</v>
          </cell>
          <cell r="F7779" t="str">
            <v>Sardegna</v>
          </cell>
          <cell r="G7779">
            <v>20</v>
          </cell>
          <cell r="H7779">
            <v>1353</v>
          </cell>
          <cell r="I7779">
            <v>0</v>
          </cell>
          <cell r="J7779">
            <v>2753055</v>
          </cell>
          <cell r="K7779">
            <v>2676612</v>
          </cell>
          <cell r="L7779">
            <v>8505637</v>
          </cell>
          <cell r="M7779">
            <v>3760786</v>
          </cell>
          <cell r="N7779">
            <v>270497</v>
          </cell>
          <cell r="O7779">
            <v>354231</v>
          </cell>
          <cell r="Q7779">
            <v>18320818</v>
          </cell>
          <cell r="R7779">
            <v>13540.885439763488</v>
          </cell>
        </row>
        <row r="7780">
          <cell r="C7780">
            <v>5121</v>
          </cell>
          <cell r="D7780" t="str">
            <v>MONTIGLIO MONFERRATO</v>
          </cell>
          <cell r="E7780" t="str">
            <v>AT</v>
          </cell>
          <cell r="F7780" t="str">
            <v>Piemonte</v>
          </cell>
          <cell r="G7780">
            <v>1</v>
          </cell>
          <cell r="H7780">
            <v>1225</v>
          </cell>
          <cell r="I7780">
            <v>0</v>
          </cell>
          <cell r="J7780">
            <v>1489014</v>
          </cell>
          <cell r="K7780">
            <v>2371357</v>
          </cell>
          <cell r="L7780">
            <v>8054690</v>
          </cell>
          <cell r="M7780">
            <v>8631050</v>
          </cell>
          <cell r="N7780">
            <v>1520063</v>
          </cell>
          <cell r="O7780">
            <v>1595884</v>
          </cell>
          <cell r="P7780">
            <v>968657</v>
          </cell>
          <cell r="Q7780">
            <v>24630715</v>
          </cell>
          <cell r="R7780">
            <v>20106.706122448981</v>
          </cell>
        </row>
        <row r="7781">
          <cell r="C7781">
            <v>22135</v>
          </cell>
          <cell r="D7781" t="str">
            <v>RONZO-CHIENIS</v>
          </cell>
          <cell r="E7781" t="str">
            <v>TN</v>
          </cell>
          <cell r="F7781" t="str">
            <v>Trentino Alto Adige(P.A.Trento)</v>
          </cell>
          <cell r="G7781">
            <v>4</v>
          </cell>
          <cell r="H7781">
            <v>761</v>
          </cell>
          <cell r="I7781">
            <v>0</v>
          </cell>
          <cell r="J7781">
            <v>1101942</v>
          </cell>
          <cell r="K7781">
            <v>1228456</v>
          </cell>
          <cell r="L7781">
            <v>5398709</v>
          </cell>
          <cell r="M7781">
            <v>6091852</v>
          </cell>
          <cell r="N7781">
            <v>417209</v>
          </cell>
          <cell r="O7781">
            <v>442551</v>
          </cell>
          <cell r="P7781">
            <v>0</v>
          </cell>
          <cell r="Q7781">
            <v>14680719</v>
          </cell>
          <cell r="R7781">
            <v>19291.352168199737</v>
          </cell>
        </row>
        <row r="7782">
          <cell r="C7782">
            <v>27044</v>
          </cell>
          <cell r="D7782" t="str">
            <v>CAVALLINO-TREPORTI</v>
          </cell>
          <cell r="E7782" t="str">
            <v>VE</v>
          </cell>
          <cell r="F7782" t="str">
            <v>Veneto</v>
          </cell>
          <cell r="G7782">
            <v>5</v>
          </cell>
          <cell r="H7782">
            <v>10628</v>
          </cell>
          <cell r="I7782">
            <v>0</v>
          </cell>
          <cell r="J7782">
            <v>15339247</v>
          </cell>
          <cell r="K7782">
            <v>22366704</v>
          </cell>
          <cell r="L7782">
            <v>72437783</v>
          </cell>
          <cell r="M7782">
            <v>66293646</v>
          </cell>
          <cell r="N7782">
            <v>8198617</v>
          </cell>
          <cell r="O7782">
            <v>7156623</v>
          </cell>
          <cell r="P7782">
            <v>7672997</v>
          </cell>
          <cell r="Q7782">
            <v>199465617</v>
          </cell>
          <cell r="R7782">
            <v>18767.935359427927</v>
          </cell>
        </row>
        <row r="7783">
          <cell r="C7783">
            <v>58122</v>
          </cell>
          <cell r="D7783" t="str">
            <v>FONTE NUOVA</v>
          </cell>
          <cell r="E7783" t="str">
            <v>RM</v>
          </cell>
          <cell r="F7783" t="str">
            <v>Lazio</v>
          </cell>
          <cell r="G7783">
            <v>12</v>
          </cell>
          <cell r="H7783">
            <v>20129</v>
          </cell>
          <cell r="I7783">
            <v>-6663</v>
          </cell>
          <cell r="J7783">
            <v>30127132</v>
          </cell>
          <cell r="K7783">
            <v>36686124</v>
          </cell>
          <cell r="L7783">
            <v>114924541</v>
          </cell>
          <cell r="M7783">
            <v>143198933</v>
          </cell>
          <cell r="N7783">
            <v>17549325</v>
          </cell>
          <cell r="O7783">
            <v>14046761</v>
          </cell>
          <cell r="P7783">
            <v>7122268</v>
          </cell>
          <cell r="Q7783">
            <v>363655084</v>
          </cell>
          <cell r="R7783">
            <v>18066.22703562025</v>
          </cell>
        </row>
        <row r="7784">
          <cell r="C7784">
            <v>30138</v>
          </cell>
          <cell r="D7784" t="str">
            <v>CAMPOLONGO TAPOGLIANO</v>
          </cell>
          <cell r="E7784" t="str">
            <v>UD</v>
          </cell>
          <cell r="F7784" t="str">
            <v>Friuli Venezia Giulia</v>
          </cell>
          <cell r="G7784">
            <v>6</v>
          </cell>
          <cell r="H7784">
            <v>885</v>
          </cell>
          <cell r="I7784">
            <v>0</v>
          </cell>
          <cell r="J7784">
            <v>982705</v>
          </cell>
          <cell r="K7784">
            <v>1790446</v>
          </cell>
          <cell r="L7784">
            <v>6279162</v>
          </cell>
          <cell r="M7784">
            <v>6259645</v>
          </cell>
          <cell r="N7784">
            <v>988096</v>
          </cell>
          <cell r="O7784">
            <v>1225418</v>
          </cell>
          <cell r="Q7784">
            <v>17525472</v>
          </cell>
          <cell r="R7784">
            <v>19802.793220338983</v>
          </cell>
        </row>
        <row r="7785">
          <cell r="C7785">
            <v>17092</v>
          </cell>
          <cell r="D7785" t="str">
            <v>LONATO DEL GARDA</v>
          </cell>
          <cell r="E7785" t="str">
            <v>BS</v>
          </cell>
          <cell r="F7785" t="str">
            <v>Lombardia</v>
          </cell>
          <cell r="G7785">
            <v>3</v>
          </cell>
          <cell r="H7785">
            <v>12046</v>
          </cell>
          <cell r="J7785">
            <v>13655811</v>
          </cell>
          <cell r="K7785">
            <v>19812121</v>
          </cell>
          <cell r="L7785">
            <v>79271471</v>
          </cell>
          <cell r="M7785">
            <v>98720252</v>
          </cell>
          <cell r="N7785">
            <v>19010812</v>
          </cell>
          <cell r="O7785">
            <v>18239453</v>
          </cell>
          <cell r="P7785">
            <v>27050438</v>
          </cell>
          <cell r="Q7785">
            <v>275760358</v>
          </cell>
          <cell r="R7785">
            <v>22892.276108251703</v>
          </cell>
        </row>
        <row r="7786">
          <cell r="C7786">
            <v>22229</v>
          </cell>
          <cell r="D7786" t="str">
            <v>LEDRO</v>
          </cell>
          <cell r="E7786" t="str">
            <v>TN</v>
          </cell>
          <cell r="F7786" t="str">
            <v>Trentino Alto Adige(P.A.Trento)</v>
          </cell>
          <cell r="G7786">
            <v>4</v>
          </cell>
          <cell r="H7786">
            <v>4215</v>
          </cell>
          <cell r="I7786">
            <v>0</v>
          </cell>
          <cell r="J7786">
            <v>4881888</v>
          </cell>
          <cell r="K7786">
            <v>7417400</v>
          </cell>
          <cell r="L7786">
            <v>29813581</v>
          </cell>
          <cell r="M7786">
            <v>32392022</v>
          </cell>
          <cell r="N7786">
            <v>4702495</v>
          </cell>
          <cell r="O7786">
            <v>4258390</v>
          </cell>
          <cell r="P7786">
            <v>2205155</v>
          </cell>
          <cell r="Q7786">
            <v>85670931</v>
          </cell>
          <cell r="R7786">
            <v>20325.25053380783</v>
          </cell>
        </row>
        <row r="7787">
          <cell r="C7787">
            <v>22228</v>
          </cell>
          <cell r="D7787" t="str">
            <v>COMANO TERME</v>
          </cell>
          <cell r="E7787" t="str">
            <v>TN</v>
          </cell>
          <cell r="F7787" t="str">
            <v>Trentino Alto Adige(P.A.Trento)</v>
          </cell>
          <cell r="G7787">
            <v>4</v>
          </cell>
          <cell r="H7787">
            <v>2242</v>
          </cell>
          <cell r="I7787">
            <v>0</v>
          </cell>
          <cell r="J7787">
            <v>2572440</v>
          </cell>
          <cell r="K7787">
            <v>3834671</v>
          </cell>
          <cell r="L7787">
            <v>14846909</v>
          </cell>
          <cell r="M7787">
            <v>15837019</v>
          </cell>
          <cell r="N7787">
            <v>2225215</v>
          </cell>
          <cell r="O7787">
            <v>3358877</v>
          </cell>
          <cell r="P7787">
            <v>1049657</v>
          </cell>
          <cell r="Q7787">
            <v>43724788</v>
          </cell>
          <cell r="R7787">
            <v>19502.581623550403</v>
          </cell>
        </row>
        <row r="7788">
          <cell r="C7788">
            <v>13249</v>
          </cell>
          <cell r="D7788" t="str">
            <v>GRAVEDONA ED UNITI</v>
          </cell>
          <cell r="E7788" t="str">
            <v>CO</v>
          </cell>
          <cell r="F7788" t="str">
            <v>Lombardia</v>
          </cell>
          <cell r="G7788">
            <v>3</v>
          </cell>
          <cell r="H7788">
            <v>3170</v>
          </cell>
          <cell r="I7788">
            <v>0</v>
          </cell>
          <cell r="J7788">
            <v>4219900</v>
          </cell>
          <cell r="K7788">
            <v>4620513</v>
          </cell>
          <cell r="L7788">
            <v>21011169</v>
          </cell>
          <cell r="M7788">
            <v>19988920</v>
          </cell>
          <cell r="N7788">
            <v>4880441</v>
          </cell>
          <cell r="O7788">
            <v>3504915</v>
          </cell>
          <cell r="P7788">
            <v>4842008</v>
          </cell>
          <cell r="Q7788">
            <v>63067866</v>
          </cell>
          <cell r="R7788">
            <v>19895.225867507885</v>
          </cell>
        </row>
        <row r="7789">
          <cell r="C7789">
            <v>1316</v>
          </cell>
          <cell r="D7789" t="str">
            <v>MAPPANO</v>
          </cell>
          <cell r="E7789" t="str">
            <v>TO</v>
          </cell>
          <cell r="F7789" t="str">
            <v>Piemonte</v>
          </cell>
          <cell r="G7789">
            <v>1</v>
          </cell>
          <cell r="H7789">
            <v>5198</v>
          </cell>
          <cell r="J7789">
            <v>4923038</v>
          </cell>
          <cell r="K7789">
            <v>7947705</v>
          </cell>
          <cell r="L7789">
            <v>38237448</v>
          </cell>
          <cell r="M7789">
            <v>46261665</v>
          </cell>
          <cell r="N7789">
            <v>6006388</v>
          </cell>
          <cell r="O7789">
            <v>6065292</v>
          </cell>
          <cell r="P7789">
            <v>3499728</v>
          </cell>
          <cell r="Q7789">
            <v>112941264</v>
          </cell>
          <cell r="R7789">
            <v>21727.830704116968</v>
          </cell>
        </row>
        <row r="7790">
          <cell r="C7790">
            <v>30188</v>
          </cell>
          <cell r="D7790" t="str">
            <v>RIVIGNANO TEOR</v>
          </cell>
          <cell r="E7790" t="str">
            <v>UD</v>
          </cell>
          <cell r="F7790" t="str">
            <v>Friuli Venezia Giulia</v>
          </cell>
          <cell r="G7790">
            <v>6</v>
          </cell>
          <cell r="H7790">
            <v>4831</v>
          </cell>
          <cell r="I7790">
            <v>0</v>
          </cell>
          <cell r="J7790">
            <v>5527437</v>
          </cell>
          <cell r="K7790">
            <v>8727571</v>
          </cell>
          <cell r="L7790">
            <v>36274732</v>
          </cell>
          <cell r="M7790">
            <v>30167191</v>
          </cell>
          <cell r="N7790">
            <v>4038984</v>
          </cell>
          <cell r="O7790">
            <v>3749542</v>
          </cell>
          <cell r="P7790">
            <v>4442047</v>
          </cell>
          <cell r="Q7790">
            <v>92927504</v>
          </cell>
          <cell r="R7790">
            <v>19235.666321672532</v>
          </cell>
        </row>
        <row r="7791">
          <cell r="C7791">
            <v>42050</v>
          </cell>
          <cell r="D7791" t="str">
            <v>TRECASTELLI</v>
          </cell>
          <cell r="E7791" t="str">
            <v>AN</v>
          </cell>
          <cell r="F7791" t="str">
            <v>Marche</v>
          </cell>
          <cell r="G7791">
            <v>11</v>
          </cell>
          <cell r="H7791">
            <v>5600</v>
          </cell>
          <cell r="I7791">
            <v>0</v>
          </cell>
          <cell r="J7791">
            <v>7664670</v>
          </cell>
          <cell r="K7791">
            <v>11241100</v>
          </cell>
          <cell r="L7791">
            <v>41079405</v>
          </cell>
          <cell r="M7791">
            <v>28382398</v>
          </cell>
          <cell r="N7791">
            <v>3221384</v>
          </cell>
          <cell r="O7791">
            <v>3290162</v>
          </cell>
          <cell r="P7791">
            <v>2191049</v>
          </cell>
          <cell r="Q7791">
            <v>97070168</v>
          </cell>
          <cell r="R7791">
            <v>17333.958571428571</v>
          </cell>
        </row>
        <row r="7792">
          <cell r="C7792">
            <v>46036</v>
          </cell>
          <cell r="D7792" t="str">
            <v>FABBRICHE DI VERGEMOLI</v>
          </cell>
          <cell r="E7792" t="str">
            <v>LU</v>
          </cell>
          <cell r="F7792" t="str">
            <v>Toscana</v>
          </cell>
          <cell r="G7792">
            <v>9</v>
          </cell>
          <cell r="H7792">
            <v>577</v>
          </cell>
          <cell r="I7792">
            <v>0</v>
          </cell>
          <cell r="J7792">
            <v>1025509</v>
          </cell>
          <cell r="K7792">
            <v>1298131</v>
          </cell>
          <cell r="L7792">
            <v>3213530</v>
          </cell>
          <cell r="M7792">
            <v>3210391</v>
          </cell>
          <cell r="P7792">
            <v>0</v>
          </cell>
          <cell r="Q7792">
            <v>8747561</v>
          </cell>
          <cell r="R7792">
            <v>15160.417677642981</v>
          </cell>
        </row>
        <row r="7793">
          <cell r="C7793">
            <v>37061</v>
          </cell>
          <cell r="D7793" t="str">
            <v>VALSAMOGGIA</v>
          </cell>
          <cell r="E7793" t="str">
            <v>BO</v>
          </cell>
          <cell r="F7793" t="str">
            <v>Emilia Romagna</v>
          </cell>
          <cell r="G7793">
            <v>8</v>
          </cell>
          <cell r="H7793">
            <v>23954</v>
          </cell>
          <cell r="J7793">
            <v>21241280</v>
          </cell>
          <cell r="K7793">
            <v>36233110</v>
          </cell>
          <cell r="L7793">
            <v>168690751</v>
          </cell>
          <cell r="M7793">
            <v>232906753</v>
          </cell>
          <cell r="N7793">
            <v>39335850</v>
          </cell>
          <cell r="O7793">
            <v>38479743</v>
          </cell>
          <cell r="P7793">
            <v>44461521</v>
          </cell>
          <cell r="Q7793">
            <v>581349008</v>
          </cell>
          <cell r="R7793">
            <v>24269.391667362444</v>
          </cell>
        </row>
        <row r="7794">
          <cell r="C7794">
            <v>48052</v>
          </cell>
          <cell r="D7794" t="str">
            <v>FIGLINE E INCISA VALDARNO</v>
          </cell>
          <cell r="E7794" t="str">
            <v>FI</v>
          </cell>
          <cell r="F7794" t="str">
            <v>Toscana</v>
          </cell>
          <cell r="G7794">
            <v>9</v>
          </cell>
          <cell r="H7794">
            <v>17512</v>
          </cell>
          <cell r="I7794">
            <v>-8924</v>
          </cell>
          <cell r="J7794">
            <v>19303188</v>
          </cell>
          <cell r="K7794">
            <v>28123749</v>
          </cell>
          <cell r="L7794">
            <v>131405790</v>
          </cell>
          <cell r="M7794">
            <v>136620057</v>
          </cell>
          <cell r="N7794">
            <v>20551807</v>
          </cell>
          <cell r="O7794">
            <v>19270996</v>
          </cell>
          <cell r="P7794">
            <v>18504396</v>
          </cell>
          <cell r="Q7794">
            <v>373779983</v>
          </cell>
          <cell r="R7794">
            <v>21344.220134764731</v>
          </cell>
        </row>
        <row r="7795">
          <cell r="C7795">
            <v>51040</v>
          </cell>
          <cell r="D7795" t="str">
            <v>CASTELFRANCO PIANDISCO'</v>
          </cell>
          <cell r="E7795" t="str">
            <v>AR</v>
          </cell>
          <cell r="F7795" t="str">
            <v>Toscana</v>
          </cell>
          <cell r="G7795">
            <v>9</v>
          </cell>
          <cell r="H7795">
            <v>7499</v>
          </cell>
          <cell r="J7795">
            <v>8096340</v>
          </cell>
          <cell r="K7795">
            <v>12475040</v>
          </cell>
          <cell r="L7795">
            <v>57690650</v>
          </cell>
          <cell r="M7795">
            <v>54580066</v>
          </cell>
          <cell r="N7795">
            <v>8260733</v>
          </cell>
          <cell r="O7795">
            <v>8688985</v>
          </cell>
          <cell r="P7795">
            <v>17507349</v>
          </cell>
          <cell r="Q7795">
            <v>167299163</v>
          </cell>
          <cell r="R7795">
            <v>22309.529670622749</v>
          </cell>
        </row>
        <row r="7796">
          <cell r="C7796">
            <v>38027</v>
          </cell>
          <cell r="D7796" t="str">
            <v>FISCAGLIA</v>
          </cell>
          <cell r="E7796" t="str">
            <v>FE</v>
          </cell>
          <cell r="F7796" t="str">
            <v>Emilia Romagna</v>
          </cell>
          <cell r="G7796">
            <v>8</v>
          </cell>
          <cell r="H7796">
            <v>7074</v>
          </cell>
          <cell r="I7796">
            <v>0</v>
          </cell>
          <cell r="J7796">
            <v>7815379</v>
          </cell>
          <cell r="K7796">
            <v>13934572</v>
          </cell>
          <cell r="L7796">
            <v>59724231</v>
          </cell>
          <cell r="M7796">
            <v>38831723</v>
          </cell>
          <cell r="N7796">
            <v>4028893</v>
          </cell>
          <cell r="O7796">
            <v>2401683</v>
          </cell>
          <cell r="P7796">
            <v>2614834</v>
          </cell>
          <cell r="Q7796">
            <v>129351315</v>
          </cell>
          <cell r="R7796">
            <v>18285.455894826126</v>
          </cell>
        </row>
        <row r="7797">
          <cell r="C7797">
            <v>99028</v>
          </cell>
          <cell r="D7797" t="str">
            <v>POGGIO TORRIANA</v>
          </cell>
          <cell r="E7797" t="str">
            <v>RN</v>
          </cell>
          <cell r="F7797" t="str">
            <v>Emilia Romagna</v>
          </cell>
          <cell r="G7797">
            <v>8</v>
          </cell>
          <cell r="H7797">
            <v>3847</v>
          </cell>
          <cell r="I7797">
            <v>0</v>
          </cell>
          <cell r="J7797">
            <v>5078006</v>
          </cell>
          <cell r="K7797">
            <v>7197453</v>
          </cell>
          <cell r="L7797">
            <v>26765445</v>
          </cell>
          <cell r="M7797">
            <v>24285471</v>
          </cell>
          <cell r="N7797">
            <v>2839042</v>
          </cell>
          <cell r="O7797">
            <v>3176702</v>
          </cell>
          <cell r="P7797">
            <v>2590313</v>
          </cell>
          <cell r="Q7797">
            <v>71932432</v>
          </cell>
          <cell r="R7797">
            <v>18698.318689888223</v>
          </cell>
        </row>
        <row r="7798">
          <cell r="C7798">
            <v>34049</v>
          </cell>
          <cell r="D7798" t="str">
            <v>SISSA TRECASALI</v>
          </cell>
          <cell r="E7798" t="str">
            <v>PR</v>
          </cell>
          <cell r="F7798" t="str">
            <v>Emilia Romagna</v>
          </cell>
          <cell r="G7798">
            <v>8</v>
          </cell>
          <cell r="H7798">
            <v>5833</v>
          </cell>
          <cell r="I7798">
            <v>0</v>
          </cell>
          <cell r="J7798">
            <v>6089025</v>
          </cell>
          <cell r="K7798">
            <v>8679168</v>
          </cell>
          <cell r="L7798">
            <v>42540158</v>
          </cell>
          <cell r="M7798">
            <v>52375682</v>
          </cell>
          <cell r="N7798">
            <v>8100910</v>
          </cell>
          <cell r="O7798">
            <v>8004803</v>
          </cell>
          <cell r="P7798">
            <v>6990374</v>
          </cell>
          <cell r="Q7798">
            <v>132780120</v>
          </cell>
          <cell r="R7798">
            <v>22763.607063260759</v>
          </cell>
        </row>
        <row r="7799">
          <cell r="C7799">
            <v>48053</v>
          </cell>
          <cell r="D7799" t="str">
            <v>SCARPERIA E SAN PIERO</v>
          </cell>
          <cell r="E7799" t="str">
            <v>FI</v>
          </cell>
          <cell r="F7799" t="str">
            <v>Toscana</v>
          </cell>
          <cell r="G7799">
            <v>9</v>
          </cell>
          <cell r="H7799">
            <v>9054</v>
          </cell>
          <cell r="I7799">
            <v>0</v>
          </cell>
          <cell r="J7799">
            <v>8935645</v>
          </cell>
          <cell r="K7799">
            <v>13607687</v>
          </cell>
          <cell r="L7799">
            <v>72026798</v>
          </cell>
          <cell r="M7799">
            <v>73461314</v>
          </cell>
          <cell r="N7799">
            <v>10596559</v>
          </cell>
          <cell r="O7799">
            <v>9749174</v>
          </cell>
          <cell r="P7799">
            <v>10213462</v>
          </cell>
          <cell r="Q7799">
            <v>198590639</v>
          </cell>
          <cell r="R7799">
            <v>21934.022421029378</v>
          </cell>
        </row>
        <row r="7800">
          <cell r="C7800">
            <v>50040</v>
          </cell>
          <cell r="D7800" t="str">
            <v>CASCIANA TERME LARI</v>
          </cell>
          <cell r="E7800" t="str">
            <v>PI</v>
          </cell>
          <cell r="F7800" t="str">
            <v>Toscana</v>
          </cell>
          <cell r="G7800">
            <v>9</v>
          </cell>
          <cell r="H7800">
            <v>8862</v>
          </cell>
          <cell r="J7800">
            <v>11303249</v>
          </cell>
          <cell r="K7800">
            <v>15282355</v>
          </cell>
          <cell r="L7800">
            <v>62552989</v>
          </cell>
          <cell r="M7800">
            <v>57093455</v>
          </cell>
          <cell r="N7800">
            <v>9755757</v>
          </cell>
          <cell r="O7800">
            <v>9055521</v>
          </cell>
          <cell r="P7800">
            <v>8186799</v>
          </cell>
          <cell r="Q7800">
            <v>173230125</v>
          </cell>
          <cell r="R7800">
            <v>19547.520311442113</v>
          </cell>
        </row>
        <row r="7801">
          <cell r="C7801">
            <v>50041</v>
          </cell>
          <cell r="D7801" t="str">
            <v>CRESPINA LORENZANA</v>
          </cell>
          <cell r="E7801" t="str">
            <v>PI</v>
          </cell>
          <cell r="F7801" t="str">
            <v>Toscana</v>
          </cell>
          <cell r="G7801">
            <v>9</v>
          </cell>
          <cell r="H7801">
            <v>3885</v>
          </cell>
          <cell r="I7801">
            <v>0</v>
          </cell>
          <cell r="J7801">
            <v>4580383</v>
          </cell>
          <cell r="K7801">
            <v>6441692</v>
          </cell>
          <cell r="L7801">
            <v>27103812</v>
          </cell>
          <cell r="M7801">
            <v>30496908</v>
          </cell>
          <cell r="N7801">
            <v>3692998</v>
          </cell>
          <cell r="O7801">
            <v>3829725</v>
          </cell>
          <cell r="P7801">
            <v>3486948</v>
          </cell>
          <cell r="Q7801">
            <v>79632466</v>
          </cell>
          <cell r="R7801">
            <v>20497.417245817247</v>
          </cell>
        </row>
        <row r="7802">
          <cell r="C7802">
            <v>51041</v>
          </cell>
          <cell r="D7802" t="str">
            <v>PRATOVECCHIO STIA</v>
          </cell>
          <cell r="E7802" t="str">
            <v>AR</v>
          </cell>
          <cell r="F7802" t="str">
            <v>Toscana</v>
          </cell>
          <cell r="G7802">
            <v>9</v>
          </cell>
          <cell r="H7802">
            <v>4273</v>
          </cell>
          <cell r="J7802">
            <v>5024046</v>
          </cell>
          <cell r="K7802">
            <v>7847471</v>
          </cell>
          <cell r="L7802">
            <v>30558182</v>
          </cell>
          <cell r="M7802">
            <v>30027765</v>
          </cell>
          <cell r="N7802">
            <v>3589254</v>
          </cell>
          <cell r="O7802">
            <v>4235976</v>
          </cell>
          <cell r="P7802">
            <v>5088153</v>
          </cell>
          <cell r="Q7802">
            <v>86370847</v>
          </cell>
          <cell r="R7802">
            <v>20213.163351275449</v>
          </cell>
        </row>
        <row r="7803">
          <cell r="C7803">
            <v>64121</v>
          </cell>
          <cell r="D7803" t="str">
            <v>MONTORO</v>
          </cell>
          <cell r="E7803" t="str">
            <v>AV</v>
          </cell>
          <cell r="F7803" t="str">
            <v>Campania</v>
          </cell>
          <cell r="G7803">
            <v>15</v>
          </cell>
          <cell r="H7803">
            <v>11457</v>
          </cell>
          <cell r="J7803">
            <v>20912600</v>
          </cell>
          <cell r="K7803">
            <v>22680422</v>
          </cell>
          <cell r="L7803">
            <v>61457113</v>
          </cell>
          <cell r="M7803">
            <v>50297297</v>
          </cell>
          <cell r="N7803">
            <v>5409925</v>
          </cell>
          <cell r="O7803">
            <v>4820830</v>
          </cell>
          <cell r="P7803">
            <v>4288049</v>
          </cell>
          <cell r="Q7803">
            <v>169866236</v>
          </cell>
          <cell r="R7803">
            <v>14826.414942829711</v>
          </cell>
        </row>
        <row r="7804">
          <cell r="C7804">
            <v>41068</v>
          </cell>
          <cell r="D7804" t="str">
            <v>VALLEFOGLIA</v>
          </cell>
          <cell r="E7804" t="str">
            <v>PU</v>
          </cell>
          <cell r="F7804" t="str">
            <v>Marche</v>
          </cell>
          <cell r="G7804">
            <v>11</v>
          </cell>
          <cell r="H7804">
            <v>10525</v>
          </cell>
          <cell r="J7804">
            <v>12533077</v>
          </cell>
          <cell r="K7804">
            <v>18214585</v>
          </cell>
          <cell r="L7804">
            <v>84891937</v>
          </cell>
          <cell r="M7804">
            <v>62828670</v>
          </cell>
          <cell r="N7804">
            <v>9346686</v>
          </cell>
          <cell r="O7804">
            <v>7066163</v>
          </cell>
          <cell r="P7804">
            <v>8646939</v>
          </cell>
          <cell r="Q7804">
            <v>203528057</v>
          </cell>
          <cell r="R7804">
            <v>19337.582612826602</v>
          </cell>
        </row>
        <row r="7805">
          <cell r="C7805">
            <v>25070</v>
          </cell>
          <cell r="D7805" t="str">
            <v>QUERO VAS</v>
          </cell>
          <cell r="E7805" t="str">
            <v>BL</v>
          </cell>
          <cell r="F7805" t="str">
            <v>Veneto</v>
          </cell>
          <cell r="G7805">
            <v>5</v>
          </cell>
          <cell r="H7805">
            <v>2425</v>
          </cell>
          <cell r="I7805">
            <v>0</v>
          </cell>
          <cell r="J7805">
            <v>2578757</v>
          </cell>
          <cell r="K7805">
            <v>4114426</v>
          </cell>
          <cell r="L7805">
            <v>20909530</v>
          </cell>
          <cell r="M7805">
            <v>13309810</v>
          </cell>
          <cell r="N7805">
            <v>1736146</v>
          </cell>
          <cell r="O7805">
            <v>1278995</v>
          </cell>
          <cell r="P7805">
            <v>1877666</v>
          </cell>
          <cell r="Q7805">
            <v>45805330</v>
          </cell>
          <cell r="R7805">
            <v>18888.795876288659</v>
          </cell>
        </row>
        <row r="7806">
          <cell r="C7806">
            <v>16252</v>
          </cell>
          <cell r="D7806" t="str">
            <v>SANT'OMOBONO TERME</v>
          </cell>
          <cell r="E7806" t="str">
            <v>BG</v>
          </cell>
          <cell r="F7806" t="str">
            <v>Lombardia</v>
          </cell>
          <cell r="G7806">
            <v>3</v>
          </cell>
          <cell r="H7806">
            <v>2692</v>
          </cell>
          <cell r="I7806">
            <v>0</v>
          </cell>
          <cell r="J7806">
            <v>3160188</v>
          </cell>
          <cell r="K7806">
            <v>4719152</v>
          </cell>
          <cell r="L7806">
            <v>18452511</v>
          </cell>
          <cell r="M7806">
            <v>18234664</v>
          </cell>
          <cell r="N7806">
            <v>2537185</v>
          </cell>
          <cell r="O7806">
            <v>2183407</v>
          </cell>
          <cell r="P7806">
            <v>1987670</v>
          </cell>
          <cell r="Q7806">
            <v>51274777</v>
          </cell>
          <cell r="R7806">
            <v>19047.09398216939</v>
          </cell>
        </row>
        <row r="7807">
          <cell r="C7807">
            <v>16253</v>
          </cell>
          <cell r="D7807" t="str">
            <v>VAL BREMBILLA</v>
          </cell>
          <cell r="E7807" t="str">
            <v>BG</v>
          </cell>
          <cell r="F7807" t="str">
            <v>Lombardia</v>
          </cell>
          <cell r="G7807">
            <v>3</v>
          </cell>
          <cell r="H7807">
            <v>3203</v>
          </cell>
          <cell r="I7807">
            <v>0</v>
          </cell>
          <cell r="J7807">
            <v>3439018</v>
          </cell>
          <cell r="K7807">
            <v>5287825</v>
          </cell>
          <cell r="L7807">
            <v>25416703</v>
          </cell>
          <cell r="M7807">
            <v>21732664</v>
          </cell>
          <cell r="N7807">
            <v>3913490</v>
          </cell>
          <cell r="O7807">
            <v>2881470</v>
          </cell>
          <cell r="P7807">
            <v>2083841</v>
          </cell>
          <cell r="Q7807">
            <v>64755011</v>
          </cell>
          <cell r="R7807">
            <v>20216.987511707775</v>
          </cell>
        </row>
        <row r="7808">
          <cell r="C7808">
            <v>13250</v>
          </cell>
          <cell r="D7808" t="str">
            <v>BELLAGIO</v>
          </cell>
          <cell r="E7808" t="str">
            <v>CO</v>
          </cell>
          <cell r="F7808" t="str">
            <v>Lombardia</v>
          </cell>
          <cell r="G7808">
            <v>3</v>
          </cell>
          <cell r="H7808">
            <v>2979</v>
          </cell>
          <cell r="I7808">
            <v>0</v>
          </cell>
          <cell r="J7808">
            <v>3434676</v>
          </cell>
          <cell r="K7808">
            <v>5019323</v>
          </cell>
          <cell r="L7808">
            <v>18822965</v>
          </cell>
          <cell r="M7808">
            <v>21652309</v>
          </cell>
          <cell r="N7808">
            <v>6114804</v>
          </cell>
          <cell r="O7808">
            <v>8167385</v>
          </cell>
          <cell r="P7808">
            <v>9255589</v>
          </cell>
          <cell r="Q7808">
            <v>72467051</v>
          </cell>
          <cell r="R7808">
            <v>24325.96542463914</v>
          </cell>
        </row>
        <row r="7809">
          <cell r="C7809">
            <v>13251</v>
          </cell>
          <cell r="D7809" t="str">
            <v>COLVERDE</v>
          </cell>
          <cell r="E7809" t="str">
            <v>CO</v>
          </cell>
          <cell r="F7809" t="str">
            <v>Lombardia</v>
          </cell>
          <cell r="G7809">
            <v>3</v>
          </cell>
          <cell r="H7809">
            <v>3575</v>
          </cell>
          <cell r="I7809">
            <v>0</v>
          </cell>
          <cell r="J7809">
            <v>3959226</v>
          </cell>
          <cell r="K7809">
            <v>4676509</v>
          </cell>
          <cell r="L7809">
            <v>23812764</v>
          </cell>
          <cell r="M7809">
            <v>26356751</v>
          </cell>
          <cell r="N7809">
            <v>4218689</v>
          </cell>
          <cell r="O7809">
            <v>4381671</v>
          </cell>
          <cell r="P7809">
            <v>6659251</v>
          </cell>
          <cell r="Q7809">
            <v>74064861</v>
          </cell>
          <cell r="R7809">
            <v>20717.443636363638</v>
          </cell>
        </row>
        <row r="7810">
          <cell r="C7810">
            <v>97091</v>
          </cell>
          <cell r="D7810" t="str">
            <v>VERDERIO</v>
          </cell>
          <cell r="E7810" t="str">
            <v>LC</v>
          </cell>
          <cell r="F7810" t="str">
            <v>Lombardia</v>
          </cell>
          <cell r="G7810">
            <v>3</v>
          </cell>
          <cell r="H7810">
            <v>4054</v>
          </cell>
          <cell r="J7810">
            <v>3418416</v>
          </cell>
          <cell r="K7810">
            <v>5216727</v>
          </cell>
          <cell r="L7810">
            <v>27496963</v>
          </cell>
          <cell r="M7810">
            <v>44065955</v>
          </cell>
          <cell r="N7810">
            <v>7726146</v>
          </cell>
          <cell r="O7810">
            <v>7749364</v>
          </cell>
          <cell r="P7810">
            <v>6346293</v>
          </cell>
          <cell r="Q7810">
            <v>102019864</v>
          </cell>
          <cell r="R7810">
            <v>25165.23532313764</v>
          </cell>
        </row>
        <row r="7811">
          <cell r="C7811">
            <v>18191</v>
          </cell>
          <cell r="D7811" t="str">
            <v>CORNALE E BASTIDA</v>
          </cell>
          <cell r="E7811" t="str">
            <v>PV</v>
          </cell>
          <cell r="F7811" t="str">
            <v>Lombardia</v>
          </cell>
          <cell r="G7811">
            <v>3</v>
          </cell>
          <cell r="H7811">
            <v>625</v>
          </cell>
          <cell r="I7811">
            <v>0</v>
          </cell>
          <cell r="J7811">
            <v>661030</v>
          </cell>
          <cell r="K7811">
            <v>1099572</v>
          </cell>
          <cell r="L7811">
            <v>4560226</v>
          </cell>
          <cell r="M7811">
            <v>5182337</v>
          </cell>
          <cell r="N7811">
            <v>1184207</v>
          </cell>
          <cell r="O7811">
            <v>708840</v>
          </cell>
          <cell r="Q7811">
            <v>13396212</v>
          </cell>
          <cell r="R7811">
            <v>21433.939200000001</v>
          </cell>
        </row>
        <row r="7812">
          <cell r="C7812">
            <v>12142</v>
          </cell>
          <cell r="D7812" t="str">
            <v>MACCAGNO CON PINO E VEDDASCA</v>
          </cell>
          <cell r="E7812" t="str">
            <v>VA</v>
          </cell>
          <cell r="F7812" t="str">
            <v>Lombardia</v>
          </cell>
          <cell r="G7812">
            <v>3</v>
          </cell>
          <cell r="H7812">
            <v>1633</v>
          </cell>
          <cell r="I7812">
            <v>0</v>
          </cell>
          <cell r="J7812">
            <v>2533349</v>
          </cell>
          <cell r="K7812">
            <v>2132281</v>
          </cell>
          <cell r="L7812">
            <v>8190748</v>
          </cell>
          <cell r="M7812">
            <v>9581215</v>
          </cell>
          <cell r="N7812">
            <v>1544589</v>
          </cell>
          <cell r="O7812">
            <v>1614717</v>
          </cell>
          <cell r="P7812">
            <v>1533275</v>
          </cell>
          <cell r="Q7812">
            <v>27130174</v>
          </cell>
          <cell r="R7812">
            <v>16613.701163502756</v>
          </cell>
        </row>
        <row r="7813">
          <cell r="C7813">
            <v>20071</v>
          </cell>
          <cell r="D7813" t="str">
            <v>BORGO VIRGILIO</v>
          </cell>
          <cell r="E7813" t="str">
            <v>MN</v>
          </cell>
          <cell r="F7813" t="str">
            <v>Lombardia</v>
          </cell>
          <cell r="G7813">
            <v>3</v>
          </cell>
          <cell r="H7813">
            <v>10733</v>
          </cell>
          <cell r="I7813">
            <v>0</v>
          </cell>
          <cell r="J7813">
            <v>11086549</v>
          </cell>
          <cell r="K7813">
            <v>16105457</v>
          </cell>
          <cell r="L7813">
            <v>83381081</v>
          </cell>
          <cell r="M7813">
            <v>87731001</v>
          </cell>
          <cell r="N7813">
            <v>12126378</v>
          </cell>
          <cell r="O7813">
            <v>10933688</v>
          </cell>
          <cell r="P7813">
            <v>11867411</v>
          </cell>
          <cell r="Q7813">
            <v>233231565</v>
          </cell>
          <cell r="R7813">
            <v>21730.323767818878</v>
          </cell>
        </row>
        <row r="7814">
          <cell r="C7814">
            <v>13252</v>
          </cell>
          <cell r="D7814" t="str">
            <v>TREMEZZINA</v>
          </cell>
          <cell r="E7814" t="str">
            <v>CO</v>
          </cell>
          <cell r="F7814" t="str">
            <v>Lombardia</v>
          </cell>
          <cell r="G7814">
            <v>3</v>
          </cell>
          <cell r="H7814">
            <v>3861</v>
          </cell>
          <cell r="I7814">
            <v>0</v>
          </cell>
          <cell r="J7814">
            <v>4809244</v>
          </cell>
          <cell r="K7814">
            <v>6473625</v>
          </cell>
          <cell r="L7814">
            <v>24056862</v>
          </cell>
          <cell r="M7814">
            <v>26444800</v>
          </cell>
          <cell r="N7814">
            <v>6481947</v>
          </cell>
          <cell r="O7814">
            <v>7721648</v>
          </cell>
          <cell r="P7814">
            <v>8106816</v>
          </cell>
          <cell r="Q7814">
            <v>84094942</v>
          </cell>
          <cell r="R7814">
            <v>21780.611758611758</v>
          </cell>
        </row>
        <row r="7815">
          <cell r="C7815">
            <v>25071</v>
          </cell>
          <cell r="D7815" t="str">
            <v>LONGARONE</v>
          </cell>
          <cell r="E7815" t="str">
            <v>BL</v>
          </cell>
          <cell r="F7815" t="str">
            <v>Veneto</v>
          </cell>
          <cell r="G7815">
            <v>5</v>
          </cell>
          <cell r="H7815">
            <v>4119</v>
          </cell>
          <cell r="I7815">
            <v>0</v>
          </cell>
          <cell r="J7815">
            <v>4095914</v>
          </cell>
          <cell r="K7815">
            <v>6300431</v>
          </cell>
          <cell r="L7815">
            <v>36464738</v>
          </cell>
          <cell r="M7815">
            <v>28866822</v>
          </cell>
          <cell r="N7815">
            <v>2738227</v>
          </cell>
          <cell r="O7815">
            <v>2269959</v>
          </cell>
          <cell r="P7815">
            <v>2359907</v>
          </cell>
          <cell r="Q7815">
            <v>83095998</v>
          </cell>
          <cell r="R7815">
            <v>20173.828113619809</v>
          </cell>
        </row>
        <row r="7816">
          <cell r="C7816">
            <v>22232</v>
          </cell>
          <cell r="D7816" t="str">
            <v>VALDAONE</v>
          </cell>
          <cell r="E7816" t="str">
            <v>TN</v>
          </cell>
          <cell r="F7816" t="str">
            <v>Trentino Alto Adige(P.A.Trento)</v>
          </cell>
          <cell r="G7816">
            <v>4</v>
          </cell>
          <cell r="H7816">
            <v>1028</v>
          </cell>
          <cell r="I7816">
            <v>0</v>
          </cell>
          <cell r="J7816">
            <v>1347328</v>
          </cell>
          <cell r="K7816">
            <v>1822159</v>
          </cell>
          <cell r="L7816">
            <v>7281636</v>
          </cell>
          <cell r="M7816">
            <v>6348951</v>
          </cell>
          <cell r="N7816">
            <v>643909</v>
          </cell>
          <cell r="O7816">
            <v>489032</v>
          </cell>
          <cell r="Q7816">
            <v>17933015</v>
          </cell>
          <cell r="R7816">
            <v>17444.567120622567</v>
          </cell>
        </row>
        <row r="7817">
          <cell r="C7817">
            <v>22230</v>
          </cell>
          <cell r="D7817" t="str">
            <v>PREDAIA</v>
          </cell>
          <cell r="E7817" t="str">
            <v>TN</v>
          </cell>
          <cell r="F7817" t="str">
            <v>Trentino Alto Adige(P.A.Trento)</v>
          </cell>
          <cell r="G7817">
            <v>4</v>
          </cell>
          <cell r="H7817">
            <v>6499</v>
          </cell>
          <cell r="J7817">
            <v>7755657</v>
          </cell>
          <cell r="K7817">
            <v>8945329</v>
          </cell>
          <cell r="L7817">
            <v>34041449</v>
          </cell>
          <cell r="M7817">
            <v>40799751</v>
          </cell>
          <cell r="N7817">
            <v>5838759</v>
          </cell>
          <cell r="O7817">
            <v>5968066</v>
          </cell>
          <cell r="P7817">
            <v>5672844</v>
          </cell>
          <cell r="Q7817">
            <v>109021855</v>
          </cell>
          <cell r="R7817">
            <v>16775.173872903524</v>
          </cell>
        </row>
        <row r="7818">
          <cell r="C7818">
            <v>22231</v>
          </cell>
          <cell r="D7818" t="str">
            <v>SAN LORENZO DORSINO</v>
          </cell>
          <cell r="E7818" t="str">
            <v>TN</v>
          </cell>
          <cell r="F7818" t="str">
            <v>Trentino Alto Adige(P.A.Trento)</v>
          </cell>
          <cell r="G7818">
            <v>4</v>
          </cell>
          <cell r="H7818">
            <v>1265</v>
          </cell>
          <cell r="I7818">
            <v>0</v>
          </cell>
          <cell r="J7818">
            <v>1617116</v>
          </cell>
          <cell r="K7818">
            <v>2262144</v>
          </cell>
          <cell r="L7818">
            <v>8578394</v>
          </cell>
          <cell r="M7818">
            <v>8999426</v>
          </cell>
          <cell r="N7818">
            <v>1071997</v>
          </cell>
          <cell r="O7818">
            <v>704038</v>
          </cell>
          <cell r="Q7818">
            <v>23233115</v>
          </cell>
          <cell r="R7818">
            <v>18366.098814229248</v>
          </cell>
        </row>
        <row r="7819">
          <cell r="C7819">
            <v>93053</v>
          </cell>
          <cell r="D7819" t="str">
            <v>VALVASONE ARZENE</v>
          </cell>
          <cell r="E7819" t="str">
            <v>PN</v>
          </cell>
          <cell r="F7819" t="str">
            <v>Friuli Venezia Giulia</v>
          </cell>
          <cell r="G7819">
            <v>6</v>
          </cell>
          <cell r="H7819">
            <v>3167</v>
          </cell>
          <cell r="I7819">
            <v>0</v>
          </cell>
          <cell r="J7819">
            <v>3664332</v>
          </cell>
          <cell r="K7819">
            <v>5348810</v>
          </cell>
          <cell r="L7819">
            <v>21947590</v>
          </cell>
          <cell r="M7819">
            <v>22883548</v>
          </cell>
          <cell r="N7819">
            <v>3564573</v>
          </cell>
          <cell r="O7819">
            <v>2865160</v>
          </cell>
          <cell r="P7819">
            <v>1760062</v>
          </cell>
          <cell r="Q7819">
            <v>62034075</v>
          </cell>
          <cell r="R7819">
            <v>19587.646037259237</v>
          </cell>
        </row>
        <row r="7820">
          <cell r="C7820">
            <v>46037</v>
          </cell>
          <cell r="D7820" t="str">
            <v>SILLANO GIUNCUGNANO</v>
          </cell>
          <cell r="E7820" t="str">
            <v>LU</v>
          </cell>
          <cell r="F7820" t="str">
            <v>Toscana</v>
          </cell>
          <cell r="G7820">
            <v>9</v>
          </cell>
          <cell r="H7820">
            <v>823</v>
          </cell>
          <cell r="I7820">
            <v>0</v>
          </cell>
          <cell r="J7820">
            <v>1255645</v>
          </cell>
          <cell r="K7820">
            <v>1554217</v>
          </cell>
          <cell r="L7820">
            <v>5361412</v>
          </cell>
          <cell r="M7820">
            <v>4264865</v>
          </cell>
          <cell r="N7820">
            <v>433902</v>
          </cell>
          <cell r="O7820">
            <v>590325</v>
          </cell>
          <cell r="Q7820">
            <v>13460366</v>
          </cell>
          <cell r="R7820">
            <v>16355.244228432564</v>
          </cell>
        </row>
        <row r="7821">
          <cell r="C7821">
            <v>97092</v>
          </cell>
          <cell r="D7821" t="str">
            <v>LA VALLETTA BRIANZA</v>
          </cell>
          <cell r="E7821" t="str">
            <v>LC</v>
          </cell>
          <cell r="F7821" t="str">
            <v>Lombardia</v>
          </cell>
          <cell r="G7821">
            <v>3</v>
          </cell>
          <cell r="H7821">
            <v>3335</v>
          </cell>
          <cell r="I7821">
            <v>0</v>
          </cell>
          <cell r="J7821">
            <v>2978839</v>
          </cell>
          <cell r="K7821">
            <v>4684325</v>
          </cell>
          <cell r="L7821">
            <v>23193869</v>
          </cell>
          <cell r="M7821">
            <v>32743475</v>
          </cell>
          <cell r="N7821">
            <v>5724463</v>
          </cell>
          <cell r="O7821">
            <v>5816734</v>
          </cell>
          <cell r="P7821">
            <v>7565683</v>
          </cell>
          <cell r="Q7821">
            <v>82707388</v>
          </cell>
          <cell r="R7821">
            <v>24799.816491754122</v>
          </cell>
        </row>
        <row r="7822">
          <cell r="C7822">
            <v>22235</v>
          </cell>
          <cell r="D7822" t="str">
            <v>ALTAVALLE</v>
          </cell>
          <cell r="E7822" t="str">
            <v>TN</v>
          </cell>
          <cell r="F7822" t="str">
            <v>Trentino Alto Adige(P.A.Trento)</v>
          </cell>
          <cell r="G7822">
            <v>4</v>
          </cell>
          <cell r="H7822">
            <v>1250</v>
          </cell>
          <cell r="I7822">
            <v>0</v>
          </cell>
          <cell r="J7822">
            <v>1452449</v>
          </cell>
          <cell r="K7822">
            <v>2029270</v>
          </cell>
          <cell r="L7822">
            <v>9753241</v>
          </cell>
          <cell r="M7822">
            <v>7946144</v>
          </cell>
          <cell r="N7822">
            <v>636376</v>
          </cell>
          <cell r="O7822">
            <v>835371</v>
          </cell>
          <cell r="Q7822">
            <v>22652851</v>
          </cell>
          <cell r="R7822">
            <v>18122.2808</v>
          </cell>
        </row>
        <row r="7823">
          <cell r="C7823">
            <v>22236</v>
          </cell>
          <cell r="D7823" t="str">
            <v>ALTOPIANO DELLA VIGOLANA</v>
          </cell>
          <cell r="E7823" t="str">
            <v>TN</v>
          </cell>
          <cell r="F7823" t="str">
            <v>Trentino Alto Adige(P.A.Trento)</v>
          </cell>
          <cell r="G7823">
            <v>4</v>
          </cell>
          <cell r="H7823">
            <v>3896</v>
          </cell>
          <cell r="I7823">
            <v>0</v>
          </cell>
          <cell r="J7823">
            <v>3528890</v>
          </cell>
          <cell r="K7823">
            <v>5588198</v>
          </cell>
          <cell r="L7823">
            <v>24634192</v>
          </cell>
          <cell r="M7823">
            <v>41144922</v>
          </cell>
          <cell r="N7823">
            <v>6343150</v>
          </cell>
          <cell r="O7823">
            <v>6340784</v>
          </cell>
          <cell r="P7823">
            <v>4284938</v>
          </cell>
          <cell r="Q7823">
            <v>91865074</v>
          </cell>
          <cell r="R7823">
            <v>23579.33110882957</v>
          </cell>
        </row>
        <row r="7824">
          <cell r="C7824">
            <v>22237</v>
          </cell>
          <cell r="D7824" t="str">
            <v>AMBLAR-DON</v>
          </cell>
          <cell r="E7824" t="str">
            <v>TN</v>
          </cell>
          <cell r="F7824" t="str">
            <v>Trentino Alto Adige(P.A.Trento)</v>
          </cell>
          <cell r="G7824">
            <v>4</v>
          </cell>
          <cell r="H7824">
            <v>431</v>
          </cell>
          <cell r="I7824">
            <v>0</v>
          </cell>
          <cell r="J7824">
            <v>473601</v>
          </cell>
          <cell r="K7824">
            <v>541540</v>
          </cell>
          <cell r="L7824">
            <v>2896930</v>
          </cell>
          <cell r="M7824">
            <v>3514330</v>
          </cell>
          <cell r="N7824">
            <v>792334</v>
          </cell>
          <cell r="O7824">
            <v>1205063</v>
          </cell>
          <cell r="P7824">
            <v>1504317</v>
          </cell>
          <cell r="Q7824">
            <v>10928115</v>
          </cell>
          <cell r="R7824">
            <v>25355.255220417632</v>
          </cell>
        </row>
        <row r="7825">
          <cell r="C7825">
            <v>22238</v>
          </cell>
          <cell r="D7825" t="str">
            <v>BORGO CHIESE</v>
          </cell>
          <cell r="E7825" t="str">
            <v>TN</v>
          </cell>
          <cell r="F7825" t="str">
            <v>Trentino Alto Adige(P.A.Trento)</v>
          </cell>
          <cell r="G7825">
            <v>4</v>
          </cell>
          <cell r="H7825">
            <v>1568</v>
          </cell>
          <cell r="I7825">
            <v>0</v>
          </cell>
          <cell r="J7825">
            <v>1759168</v>
          </cell>
          <cell r="K7825">
            <v>2658362</v>
          </cell>
          <cell r="L7825">
            <v>11075292</v>
          </cell>
          <cell r="M7825">
            <v>12012689</v>
          </cell>
          <cell r="N7825">
            <v>2220487</v>
          </cell>
          <cell r="O7825">
            <v>2221447</v>
          </cell>
          <cell r="P7825">
            <v>886185</v>
          </cell>
          <cell r="Q7825">
            <v>32833630</v>
          </cell>
          <cell r="R7825">
            <v>20939.815051020407</v>
          </cell>
        </row>
        <row r="7826">
          <cell r="C7826">
            <v>22239</v>
          </cell>
          <cell r="D7826" t="str">
            <v>BORGO LARES</v>
          </cell>
          <cell r="E7826" t="str">
            <v>TN</v>
          </cell>
          <cell r="F7826" t="str">
            <v>Trentino Alto Adige(P.A.Trento)</v>
          </cell>
          <cell r="G7826">
            <v>4</v>
          </cell>
          <cell r="H7826">
            <v>594</v>
          </cell>
          <cell r="I7826">
            <v>0</v>
          </cell>
          <cell r="J7826">
            <v>685399</v>
          </cell>
          <cell r="K7826">
            <v>1042293</v>
          </cell>
          <cell r="L7826">
            <v>4101849</v>
          </cell>
          <cell r="M7826">
            <v>4282837</v>
          </cell>
          <cell r="N7826">
            <v>1222523</v>
          </cell>
          <cell r="O7826">
            <v>679816</v>
          </cell>
          <cell r="P7826">
            <v>984235</v>
          </cell>
          <cell r="Q7826">
            <v>12998952</v>
          </cell>
          <cell r="R7826">
            <v>21883.757575757576</v>
          </cell>
        </row>
        <row r="7827">
          <cell r="C7827">
            <v>22240</v>
          </cell>
          <cell r="D7827" t="str">
            <v>CASTEL IVANO</v>
          </cell>
          <cell r="E7827" t="str">
            <v>TN</v>
          </cell>
          <cell r="F7827" t="str">
            <v>Trentino Alto Adige(P.A.Trento)</v>
          </cell>
          <cell r="G7827">
            <v>4</v>
          </cell>
          <cell r="H7827">
            <v>2696</v>
          </cell>
          <cell r="I7827">
            <v>0</v>
          </cell>
          <cell r="J7827">
            <v>3141674</v>
          </cell>
          <cell r="K7827">
            <v>4080858</v>
          </cell>
          <cell r="L7827">
            <v>18148958</v>
          </cell>
          <cell r="M7827">
            <v>20439091</v>
          </cell>
          <cell r="N7827">
            <v>3391357</v>
          </cell>
          <cell r="O7827">
            <v>2245657</v>
          </cell>
          <cell r="P7827">
            <v>2161054</v>
          </cell>
          <cell r="Q7827">
            <v>53608649</v>
          </cell>
          <cell r="R7827">
            <v>19884.513724035609</v>
          </cell>
        </row>
        <row r="7828">
          <cell r="C7828">
            <v>22241</v>
          </cell>
          <cell r="D7828" t="str">
            <v>CEMBRA LISIGNAGO</v>
          </cell>
          <cell r="E7828" t="str">
            <v>TN</v>
          </cell>
          <cell r="F7828" t="str">
            <v>Trentino Alto Adige(P.A.Trento)</v>
          </cell>
          <cell r="G7828">
            <v>4</v>
          </cell>
          <cell r="H7828">
            <v>1761</v>
          </cell>
          <cell r="I7828">
            <v>0</v>
          </cell>
          <cell r="J7828">
            <v>2327069</v>
          </cell>
          <cell r="K7828">
            <v>3085632</v>
          </cell>
          <cell r="L7828">
            <v>12538496</v>
          </cell>
          <cell r="M7828">
            <v>11701818</v>
          </cell>
          <cell r="N7828">
            <v>1121547</v>
          </cell>
          <cell r="O7828">
            <v>822913</v>
          </cell>
          <cell r="P7828">
            <v>716125</v>
          </cell>
          <cell r="Q7828">
            <v>32313600</v>
          </cell>
          <cell r="R7828">
            <v>18349.574105621807</v>
          </cell>
        </row>
        <row r="7829">
          <cell r="C7829">
            <v>22242</v>
          </cell>
          <cell r="D7829" t="str">
            <v>CONTA'</v>
          </cell>
          <cell r="E7829" t="str">
            <v>TN</v>
          </cell>
          <cell r="F7829" t="str">
            <v>Trentino Alto Adige(P.A.Trento)</v>
          </cell>
          <cell r="G7829">
            <v>4</v>
          </cell>
          <cell r="H7829">
            <v>1550</v>
          </cell>
          <cell r="I7829">
            <v>0</v>
          </cell>
          <cell r="J7829">
            <v>1994738</v>
          </cell>
          <cell r="K7829">
            <v>2388518</v>
          </cell>
          <cell r="L7829">
            <v>6785859</v>
          </cell>
          <cell r="M7829">
            <v>8360299</v>
          </cell>
          <cell r="N7829">
            <v>1146071</v>
          </cell>
          <cell r="O7829">
            <v>1205936</v>
          </cell>
          <cell r="P7829">
            <v>715881</v>
          </cell>
          <cell r="Q7829">
            <v>22597302</v>
          </cell>
          <cell r="R7829">
            <v>14578.904516129032</v>
          </cell>
        </row>
        <row r="7830">
          <cell r="C7830">
            <v>22243</v>
          </cell>
          <cell r="D7830" t="str">
            <v>MADRUZZO</v>
          </cell>
          <cell r="E7830" t="str">
            <v>TN</v>
          </cell>
          <cell r="F7830" t="str">
            <v>Trentino Alto Adige(P.A.Trento)</v>
          </cell>
          <cell r="G7830">
            <v>4</v>
          </cell>
          <cell r="H7830">
            <v>2227</v>
          </cell>
          <cell r="I7830">
            <v>0</v>
          </cell>
          <cell r="J7830">
            <v>2622073</v>
          </cell>
          <cell r="K7830">
            <v>3248194</v>
          </cell>
          <cell r="L7830">
            <v>14738412</v>
          </cell>
          <cell r="M7830">
            <v>18878889</v>
          </cell>
          <cell r="N7830">
            <v>2227715</v>
          </cell>
          <cell r="O7830">
            <v>2764712</v>
          </cell>
          <cell r="P7830">
            <v>1037908</v>
          </cell>
          <cell r="Q7830">
            <v>45517903</v>
          </cell>
          <cell r="R7830">
            <v>20439.112258643916</v>
          </cell>
        </row>
        <row r="7831">
          <cell r="C7831">
            <v>22244</v>
          </cell>
          <cell r="D7831" t="str">
            <v>PORTE DI RENDENA</v>
          </cell>
          <cell r="E7831" t="str">
            <v>TN</v>
          </cell>
          <cell r="F7831" t="str">
            <v>Trentino Alto Adige(P.A.Trento)</v>
          </cell>
          <cell r="G7831">
            <v>4</v>
          </cell>
          <cell r="H7831">
            <v>1371</v>
          </cell>
          <cell r="I7831">
            <v>0</v>
          </cell>
          <cell r="J7831">
            <v>1570605</v>
          </cell>
          <cell r="K7831">
            <v>2334705</v>
          </cell>
          <cell r="L7831">
            <v>9321870</v>
          </cell>
          <cell r="M7831">
            <v>10689148</v>
          </cell>
          <cell r="N7831">
            <v>1759513</v>
          </cell>
          <cell r="O7831">
            <v>1939397</v>
          </cell>
          <cell r="P7831">
            <v>1126798</v>
          </cell>
          <cell r="Q7831">
            <v>28742036</v>
          </cell>
          <cell r="R7831">
            <v>20964.285922684172</v>
          </cell>
        </row>
        <row r="7832">
          <cell r="C7832">
            <v>22245</v>
          </cell>
          <cell r="D7832" t="str">
            <v>PRIMIERO SAN MARTINO DI CASTROZZA</v>
          </cell>
          <cell r="E7832" t="str">
            <v>TN</v>
          </cell>
          <cell r="F7832" t="str">
            <v>Trentino Alto Adige(P.A.Trento)</v>
          </cell>
          <cell r="G7832">
            <v>4</v>
          </cell>
          <cell r="H7832">
            <v>4431</v>
          </cell>
          <cell r="J7832">
            <v>5549119</v>
          </cell>
          <cell r="K7832">
            <v>7549541</v>
          </cell>
          <cell r="L7832">
            <v>26258886</v>
          </cell>
          <cell r="M7832">
            <v>35059521</v>
          </cell>
          <cell r="N7832">
            <v>6009311</v>
          </cell>
          <cell r="O7832">
            <v>6099139</v>
          </cell>
          <cell r="P7832">
            <v>6538254</v>
          </cell>
          <cell r="Q7832">
            <v>93063771</v>
          </cell>
          <cell r="R7832">
            <v>21002.882193635749</v>
          </cell>
        </row>
        <row r="7833">
          <cell r="C7833">
            <v>22246</v>
          </cell>
          <cell r="D7833" t="str">
            <v>SELLA GIUDICARIE</v>
          </cell>
          <cell r="E7833" t="str">
            <v>TN</v>
          </cell>
          <cell r="F7833" t="str">
            <v>Trentino Alto Adige(P.A.Trento)</v>
          </cell>
          <cell r="G7833">
            <v>4</v>
          </cell>
          <cell r="H7833">
            <v>2342</v>
          </cell>
          <cell r="I7833">
            <v>0</v>
          </cell>
          <cell r="J7833">
            <v>2848722</v>
          </cell>
          <cell r="K7833">
            <v>4306527</v>
          </cell>
          <cell r="L7833">
            <v>16069264</v>
          </cell>
          <cell r="M7833">
            <v>17879636</v>
          </cell>
          <cell r="N7833">
            <v>2146477</v>
          </cell>
          <cell r="O7833">
            <v>1375343</v>
          </cell>
          <cell r="P7833">
            <v>2255852</v>
          </cell>
          <cell r="Q7833">
            <v>46881821</v>
          </cell>
          <cell r="R7833">
            <v>20017.856959863366</v>
          </cell>
        </row>
        <row r="7834">
          <cell r="C7834">
            <v>22247</v>
          </cell>
          <cell r="D7834" t="str">
            <v>TRE VILLE</v>
          </cell>
          <cell r="E7834" t="str">
            <v>TN</v>
          </cell>
          <cell r="F7834" t="str">
            <v>Trentino Alto Adige(P.A.Trento)</v>
          </cell>
          <cell r="G7834">
            <v>4</v>
          </cell>
          <cell r="H7834">
            <v>1201</v>
          </cell>
          <cell r="I7834">
            <v>0</v>
          </cell>
          <cell r="J7834">
            <v>1114297</v>
          </cell>
          <cell r="K7834">
            <v>1996112</v>
          </cell>
          <cell r="L7834">
            <v>8295755</v>
          </cell>
          <cell r="M7834">
            <v>9984559</v>
          </cell>
          <cell r="N7834">
            <v>1740712</v>
          </cell>
          <cell r="O7834">
            <v>1864868</v>
          </cell>
          <cell r="P7834">
            <v>3365377</v>
          </cell>
          <cell r="Q7834">
            <v>28361680</v>
          </cell>
          <cell r="R7834">
            <v>23615.054121565361</v>
          </cell>
        </row>
        <row r="7835">
          <cell r="C7835">
            <v>22248</v>
          </cell>
          <cell r="D7835" t="str">
            <v>VALLELAGHI</v>
          </cell>
          <cell r="E7835" t="str">
            <v>TN</v>
          </cell>
          <cell r="F7835" t="str">
            <v>Trentino Alto Adige(P.A.Trento)</v>
          </cell>
          <cell r="G7835">
            <v>4</v>
          </cell>
          <cell r="H7835">
            <v>3929</v>
          </cell>
          <cell r="I7835">
            <v>0</v>
          </cell>
          <cell r="J7835">
            <v>4086272</v>
          </cell>
          <cell r="K7835">
            <v>6149421</v>
          </cell>
          <cell r="L7835">
            <v>25930571</v>
          </cell>
          <cell r="M7835">
            <v>36624044</v>
          </cell>
          <cell r="N7835">
            <v>4497956</v>
          </cell>
          <cell r="O7835">
            <v>4576616</v>
          </cell>
          <cell r="P7835">
            <v>4209173</v>
          </cell>
          <cell r="Q7835">
            <v>86074053</v>
          </cell>
          <cell r="R7835">
            <v>21907.36905064902</v>
          </cell>
        </row>
        <row r="7836">
          <cell r="C7836">
            <v>22249</v>
          </cell>
          <cell r="D7836" t="str">
            <v>VILLE D'ANAUNIA</v>
          </cell>
          <cell r="E7836" t="str">
            <v>TN</v>
          </cell>
          <cell r="F7836" t="str">
            <v>Trentino Alto Adige(P.A.Trento)</v>
          </cell>
          <cell r="G7836">
            <v>4</v>
          </cell>
          <cell r="H7836">
            <v>4819</v>
          </cell>
          <cell r="I7836">
            <v>0</v>
          </cell>
          <cell r="J7836">
            <v>6481159</v>
          </cell>
          <cell r="K7836">
            <v>7161956</v>
          </cell>
          <cell r="L7836">
            <v>22538082</v>
          </cell>
          <cell r="M7836">
            <v>28678867</v>
          </cell>
          <cell r="N7836">
            <v>3866747</v>
          </cell>
          <cell r="O7836">
            <v>5491388</v>
          </cell>
          <cell r="P7836">
            <v>5146104</v>
          </cell>
          <cell r="Q7836">
            <v>79364303</v>
          </cell>
          <cell r="R7836">
            <v>16469.039842290931</v>
          </cell>
        </row>
        <row r="7837">
          <cell r="C7837">
            <v>35046</v>
          </cell>
          <cell r="D7837" t="str">
            <v>VENTASSO</v>
          </cell>
          <cell r="E7837" t="str">
            <v>RE</v>
          </cell>
          <cell r="F7837" t="str">
            <v>Emilia Romagna</v>
          </cell>
          <cell r="G7837">
            <v>8</v>
          </cell>
          <cell r="H7837">
            <v>3332</v>
          </cell>
          <cell r="I7837">
            <v>0</v>
          </cell>
          <cell r="J7837">
            <v>4376681</v>
          </cell>
          <cell r="K7837">
            <v>6803696</v>
          </cell>
          <cell r="L7837">
            <v>21870551</v>
          </cell>
          <cell r="M7837">
            <v>23521531</v>
          </cell>
          <cell r="N7837">
            <v>2028896</v>
          </cell>
          <cell r="O7837">
            <v>1692101</v>
          </cell>
          <cell r="P7837">
            <v>2075784</v>
          </cell>
          <cell r="Q7837">
            <v>62369240</v>
          </cell>
          <cell r="R7837">
            <v>18718.25930372149</v>
          </cell>
        </row>
        <row r="7838">
          <cell r="C7838">
            <v>22234</v>
          </cell>
          <cell r="D7838" t="str">
            <v>PIEVE DI BONO-PREZZO</v>
          </cell>
          <cell r="E7838" t="str">
            <v>TN</v>
          </cell>
          <cell r="F7838" t="str">
            <v>Trentino Alto Adige(P.A.Trento)</v>
          </cell>
          <cell r="G7838">
            <v>4</v>
          </cell>
          <cell r="H7838">
            <v>1192</v>
          </cell>
          <cell r="I7838">
            <v>0</v>
          </cell>
          <cell r="J7838">
            <v>1248793</v>
          </cell>
          <cell r="K7838">
            <v>1971239</v>
          </cell>
          <cell r="L7838">
            <v>9105567</v>
          </cell>
          <cell r="M7838">
            <v>9759249</v>
          </cell>
          <cell r="N7838">
            <v>1081559</v>
          </cell>
          <cell r="O7838">
            <v>767661</v>
          </cell>
          <cell r="P7838">
            <v>901045</v>
          </cell>
          <cell r="Q7838">
            <v>24835113</v>
          </cell>
          <cell r="R7838">
            <v>20834.826342281878</v>
          </cell>
        </row>
        <row r="7839">
          <cell r="C7839">
            <v>22233</v>
          </cell>
          <cell r="D7839" t="str">
            <v>DIMARO FOLGARIDA</v>
          </cell>
          <cell r="E7839" t="str">
            <v>TN</v>
          </cell>
          <cell r="F7839" t="str">
            <v>Trentino Alto Adige(P.A.Trento)</v>
          </cell>
          <cell r="G7839">
            <v>4</v>
          </cell>
          <cell r="H7839">
            <v>1800</v>
          </cell>
          <cell r="J7839">
            <v>2299987</v>
          </cell>
          <cell r="K7839">
            <v>3411473</v>
          </cell>
          <cell r="L7839">
            <v>11385605</v>
          </cell>
          <cell r="M7839">
            <v>13193553</v>
          </cell>
          <cell r="N7839">
            <v>2388399</v>
          </cell>
          <cell r="O7839">
            <v>2307571</v>
          </cell>
          <cell r="P7839">
            <v>1612949</v>
          </cell>
          <cell r="Q7839">
            <v>36599537</v>
          </cell>
          <cell r="R7839">
            <v>20333.07611111111</v>
          </cell>
        </row>
        <row r="7840">
          <cell r="C7840">
            <v>34050</v>
          </cell>
          <cell r="D7840" t="str">
            <v>POLESINE ZIBELLO</v>
          </cell>
          <cell r="E7840" t="str">
            <v>PR</v>
          </cell>
          <cell r="F7840" t="str">
            <v>Emilia Romagna</v>
          </cell>
          <cell r="G7840">
            <v>8</v>
          </cell>
          <cell r="H7840">
            <v>2448</v>
          </cell>
          <cell r="I7840">
            <v>0</v>
          </cell>
          <cell r="J7840">
            <v>2445918</v>
          </cell>
          <cell r="K7840">
            <v>3726064</v>
          </cell>
          <cell r="L7840">
            <v>19409792</v>
          </cell>
          <cell r="M7840">
            <v>18078852</v>
          </cell>
          <cell r="N7840">
            <v>2711735</v>
          </cell>
          <cell r="O7840">
            <v>3429181</v>
          </cell>
          <cell r="P7840">
            <v>3213508</v>
          </cell>
          <cell r="Q7840">
            <v>53015050</v>
          </cell>
          <cell r="R7840">
            <v>21656.474673202614</v>
          </cell>
        </row>
        <row r="7841">
          <cell r="C7841">
            <v>99029</v>
          </cell>
          <cell r="D7841" t="str">
            <v>MONTESCUDO-MONTE COLOMBO</v>
          </cell>
          <cell r="E7841" t="str">
            <v>RN</v>
          </cell>
          <cell r="F7841" t="str">
            <v>Emilia Romagna</v>
          </cell>
          <cell r="G7841">
            <v>8</v>
          </cell>
          <cell r="H7841">
            <v>4888</v>
          </cell>
          <cell r="I7841">
            <v>0</v>
          </cell>
          <cell r="J7841">
            <v>6928236</v>
          </cell>
          <cell r="K7841">
            <v>9357753</v>
          </cell>
          <cell r="L7841">
            <v>32585265</v>
          </cell>
          <cell r="M7841">
            <v>27869408</v>
          </cell>
          <cell r="N7841">
            <v>2846477</v>
          </cell>
          <cell r="O7841">
            <v>2271771</v>
          </cell>
          <cell r="P7841">
            <v>1595605</v>
          </cell>
          <cell r="Q7841">
            <v>83454515</v>
          </cell>
          <cell r="R7841">
            <v>17073.345949263501</v>
          </cell>
        </row>
        <row r="7842">
          <cell r="C7842">
            <v>37062</v>
          </cell>
          <cell r="D7842" t="str">
            <v>ALTO RENO TERME</v>
          </cell>
          <cell r="E7842" t="str">
            <v>BO</v>
          </cell>
          <cell r="F7842" t="str">
            <v>Emilia Romagna</v>
          </cell>
          <cell r="G7842">
            <v>8</v>
          </cell>
          <cell r="H7842">
            <v>5203</v>
          </cell>
          <cell r="J7842">
            <v>4952057</v>
          </cell>
          <cell r="K7842">
            <v>8423941</v>
          </cell>
          <cell r="L7842">
            <v>39010142</v>
          </cell>
          <cell r="M7842">
            <v>44807056</v>
          </cell>
          <cell r="N7842">
            <v>6903983</v>
          </cell>
          <cell r="O7842">
            <v>6175929</v>
          </cell>
          <cell r="P7842">
            <v>4154973</v>
          </cell>
          <cell r="Q7842">
            <v>114428081</v>
          </cell>
          <cell r="R7842">
            <v>21992.71208917932</v>
          </cell>
        </row>
        <row r="7843">
          <cell r="C7843">
            <v>103078</v>
          </cell>
          <cell r="D7843" t="str">
            <v>BORGOMEZZAVALLE</v>
          </cell>
          <cell r="E7843" t="str">
            <v>VB</v>
          </cell>
          <cell r="F7843" t="str">
            <v>Piemonte</v>
          </cell>
          <cell r="G7843">
            <v>1</v>
          </cell>
          <cell r="H7843">
            <v>219</v>
          </cell>
          <cell r="I7843">
            <v>0</v>
          </cell>
          <cell r="J7843">
            <v>300702</v>
          </cell>
          <cell r="K7843">
            <v>391552</v>
          </cell>
          <cell r="L7843">
            <v>1450250</v>
          </cell>
          <cell r="M7843">
            <v>1823923</v>
          </cell>
          <cell r="O7843">
            <v>0</v>
          </cell>
          <cell r="P7843">
            <v>0</v>
          </cell>
          <cell r="Q7843">
            <v>3966427</v>
          </cell>
          <cell r="R7843">
            <v>18111.538812785388</v>
          </cell>
        </row>
        <row r="7844">
          <cell r="C7844">
            <v>96085</v>
          </cell>
          <cell r="D7844" t="str">
            <v>LESSONA</v>
          </cell>
          <cell r="E7844" t="str">
            <v>BI</v>
          </cell>
          <cell r="F7844" t="str">
            <v>Piemonte</v>
          </cell>
          <cell r="G7844">
            <v>1</v>
          </cell>
          <cell r="H7844">
            <v>2108</v>
          </cell>
          <cell r="I7844">
            <v>0</v>
          </cell>
          <cell r="J7844">
            <v>1858919</v>
          </cell>
          <cell r="K7844">
            <v>3059648</v>
          </cell>
          <cell r="L7844">
            <v>17841131</v>
          </cell>
          <cell r="M7844">
            <v>16086037</v>
          </cell>
          <cell r="N7844">
            <v>2653480</v>
          </cell>
          <cell r="O7844">
            <v>2299141</v>
          </cell>
          <cell r="P7844">
            <v>4577628</v>
          </cell>
          <cell r="Q7844">
            <v>48375984</v>
          </cell>
          <cell r="R7844">
            <v>22948.759013282732</v>
          </cell>
        </row>
        <row r="7845">
          <cell r="C7845">
            <v>18192</v>
          </cell>
          <cell r="D7845" t="str">
            <v>CORTEOLONA E GENZONE</v>
          </cell>
          <cell r="E7845" t="str">
            <v>PV</v>
          </cell>
          <cell r="F7845" t="str">
            <v>Lombardia</v>
          </cell>
          <cell r="G7845">
            <v>3</v>
          </cell>
          <cell r="H7845">
            <v>1956</v>
          </cell>
          <cell r="I7845">
            <v>0</v>
          </cell>
          <cell r="J7845">
            <v>2052753</v>
          </cell>
          <cell r="K7845">
            <v>3075704</v>
          </cell>
          <cell r="L7845">
            <v>16067281</v>
          </cell>
          <cell r="M7845">
            <v>14210157</v>
          </cell>
          <cell r="N7845">
            <v>1746028</v>
          </cell>
          <cell r="O7845">
            <v>1705613</v>
          </cell>
          <cell r="P7845">
            <v>952550</v>
          </cell>
          <cell r="Q7845">
            <v>39810086</v>
          </cell>
          <cell r="R7845">
            <v>20352.804703476482</v>
          </cell>
        </row>
        <row r="7846">
          <cell r="C7846">
            <v>96086</v>
          </cell>
          <cell r="D7846" t="str">
            <v>CAMPIGLIA CERVO</v>
          </cell>
          <cell r="E7846" t="str">
            <v>BI</v>
          </cell>
          <cell r="F7846" t="str">
            <v>Piemonte</v>
          </cell>
          <cell r="G7846">
            <v>1</v>
          </cell>
          <cell r="H7846">
            <v>403</v>
          </cell>
          <cell r="I7846">
            <v>0</v>
          </cell>
          <cell r="J7846">
            <v>587420</v>
          </cell>
          <cell r="K7846">
            <v>615861</v>
          </cell>
          <cell r="L7846">
            <v>2315073</v>
          </cell>
          <cell r="M7846">
            <v>3159892</v>
          </cell>
          <cell r="N7846">
            <v>497643</v>
          </cell>
          <cell r="O7846">
            <v>347090</v>
          </cell>
          <cell r="P7846">
            <v>561730</v>
          </cell>
          <cell r="Q7846">
            <v>8084709</v>
          </cell>
          <cell r="R7846">
            <v>20061.312655086847</v>
          </cell>
        </row>
        <row r="7847">
          <cell r="C7847">
            <v>25073</v>
          </cell>
          <cell r="D7847" t="str">
            <v>VAL DI ZOLDO</v>
          </cell>
          <cell r="E7847" t="str">
            <v>BL</v>
          </cell>
          <cell r="F7847" t="str">
            <v>Veneto</v>
          </cell>
          <cell r="G7847">
            <v>5</v>
          </cell>
          <cell r="H7847">
            <v>2437</v>
          </cell>
          <cell r="I7847">
            <v>0</v>
          </cell>
          <cell r="J7847">
            <v>4381951</v>
          </cell>
          <cell r="K7847">
            <v>3969297</v>
          </cell>
          <cell r="L7847">
            <v>13459391</v>
          </cell>
          <cell r="M7847">
            <v>12357071</v>
          </cell>
          <cell r="N7847">
            <v>2144172</v>
          </cell>
          <cell r="O7847">
            <v>2055492</v>
          </cell>
          <cell r="P7847">
            <v>3956662</v>
          </cell>
          <cell r="Q7847">
            <v>42324036</v>
          </cell>
          <cell r="R7847">
            <v>17367.269593762823</v>
          </cell>
        </row>
        <row r="7848">
          <cell r="C7848">
            <v>25072</v>
          </cell>
          <cell r="D7848" t="str">
            <v>ALPAGO</v>
          </cell>
          <cell r="E7848" t="str">
            <v>BL</v>
          </cell>
          <cell r="F7848" t="str">
            <v>Veneto</v>
          </cell>
          <cell r="G7848">
            <v>5</v>
          </cell>
          <cell r="H7848">
            <v>5339</v>
          </cell>
          <cell r="I7848">
            <v>0</v>
          </cell>
          <cell r="J7848">
            <v>5317734</v>
          </cell>
          <cell r="K7848">
            <v>7932451</v>
          </cell>
          <cell r="L7848">
            <v>42455680</v>
          </cell>
          <cell r="M7848">
            <v>40083120</v>
          </cell>
          <cell r="N7848">
            <v>5690718</v>
          </cell>
          <cell r="O7848">
            <v>4935955</v>
          </cell>
          <cell r="P7848">
            <v>4646936</v>
          </cell>
          <cell r="Q7848">
            <v>111062594</v>
          </cell>
          <cell r="R7848">
            <v>20802.13410751077</v>
          </cell>
        </row>
        <row r="7849">
          <cell r="C7849">
            <v>47023</v>
          </cell>
          <cell r="D7849" t="str">
            <v>ABETONE CUTIGLIANO</v>
          </cell>
          <cell r="E7849" t="str">
            <v>PT</v>
          </cell>
          <cell r="F7849" t="str">
            <v>Toscana</v>
          </cell>
          <cell r="G7849">
            <v>9</v>
          </cell>
          <cell r="H7849">
            <v>1631</v>
          </cell>
          <cell r="I7849">
            <v>0</v>
          </cell>
          <cell r="J7849">
            <v>2377294</v>
          </cell>
          <cell r="K7849">
            <v>3602167</v>
          </cell>
          <cell r="L7849">
            <v>10513588</v>
          </cell>
          <cell r="M7849">
            <v>9242783</v>
          </cell>
          <cell r="N7849">
            <v>397727</v>
          </cell>
          <cell r="O7849">
            <v>832401</v>
          </cell>
          <cell r="P7849">
            <v>0</v>
          </cell>
          <cell r="Q7849">
            <v>26965960</v>
          </cell>
          <cell r="R7849">
            <v>16533.390557939914</v>
          </cell>
        </row>
        <row r="7850">
          <cell r="C7850">
            <v>47024</v>
          </cell>
          <cell r="D7850" t="str">
            <v>SAN MARCELLO PITEGLIO</v>
          </cell>
          <cell r="E7850" t="str">
            <v>PT</v>
          </cell>
          <cell r="F7850" t="str">
            <v>Toscana</v>
          </cell>
          <cell r="G7850">
            <v>9</v>
          </cell>
          <cell r="H7850">
            <v>6269</v>
          </cell>
          <cell r="I7850">
            <v>0</v>
          </cell>
          <cell r="J7850">
            <v>7502704</v>
          </cell>
          <cell r="K7850">
            <v>12034426</v>
          </cell>
          <cell r="L7850">
            <v>48146876</v>
          </cell>
          <cell r="M7850">
            <v>38487377</v>
          </cell>
          <cell r="N7850">
            <v>3852858</v>
          </cell>
          <cell r="O7850">
            <v>2472515</v>
          </cell>
          <cell r="P7850">
            <v>3924073</v>
          </cell>
          <cell r="Q7850">
            <v>116420829</v>
          </cell>
          <cell r="R7850">
            <v>18570.877173392884</v>
          </cell>
        </row>
        <row r="7851">
          <cell r="C7851">
            <v>52037</v>
          </cell>
          <cell r="D7851" t="str">
            <v>MONTALCINO</v>
          </cell>
          <cell r="E7851" t="str">
            <v>SI</v>
          </cell>
          <cell r="F7851" t="str">
            <v>Toscana</v>
          </cell>
          <cell r="G7851">
            <v>9</v>
          </cell>
          <cell r="H7851">
            <v>4484</v>
          </cell>
          <cell r="I7851">
            <v>0</v>
          </cell>
          <cell r="J7851">
            <v>4825774</v>
          </cell>
          <cell r="K7851">
            <v>7714806</v>
          </cell>
          <cell r="L7851">
            <v>33912268</v>
          </cell>
          <cell r="M7851">
            <v>30357494</v>
          </cell>
          <cell r="N7851">
            <v>5361836</v>
          </cell>
          <cell r="O7851">
            <v>4078854</v>
          </cell>
          <cell r="P7851">
            <v>7977568</v>
          </cell>
          <cell r="Q7851">
            <v>94228600</v>
          </cell>
          <cell r="R7851">
            <v>21014.406779661018</v>
          </cell>
        </row>
        <row r="7852">
          <cell r="C7852">
            <v>41070</v>
          </cell>
          <cell r="D7852" t="str">
            <v>TERRE ROVERESCHE</v>
          </cell>
          <cell r="E7852" t="str">
            <v>PU</v>
          </cell>
          <cell r="F7852" t="str">
            <v>Marche</v>
          </cell>
          <cell r="G7852">
            <v>11</v>
          </cell>
          <cell r="H7852">
            <v>4033</v>
          </cell>
          <cell r="I7852">
            <v>0</v>
          </cell>
          <cell r="J7852">
            <v>5516588</v>
          </cell>
          <cell r="K7852">
            <v>8603986</v>
          </cell>
          <cell r="L7852">
            <v>28562920</v>
          </cell>
          <cell r="M7852">
            <v>21338235</v>
          </cell>
          <cell r="N7852">
            <v>1842592</v>
          </cell>
          <cell r="O7852">
            <v>2696423</v>
          </cell>
          <cell r="P7852">
            <v>1408001</v>
          </cell>
          <cell r="Q7852">
            <v>69968745</v>
          </cell>
          <cell r="R7852">
            <v>17349.056533597817</v>
          </cell>
        </row>
        <row r="7853">
          <cell r="C7853">
            <v>41069</v>
          </cell>
          <cell r="D7853" t="str">
            <v>COLLI AL METAURO</v>
          </cell>
          <cell r="E7853" t="str">
            <v>PU</v>
          </cell>
          <cell r="F7853" t="str">
            <v>Marche</v>
          </cell>
          <cell r="G7853">
            <v>11</v>
          </cell>
          <cell r="H7853">
            <v>8677</v>
          </cell>
          <cell r="J7853">
            <v>11048742</v>
          </cell>
          <cell r="K7853">
            <v>16321956</v>
          </cell>
          <cell r="L7853">
            <v>61543012</v>
          </cell>
          <cell r="M7853">
            <v>55817164</v>
          </cell>
          <cell r="N7853">
            <v>9312439</v>
          </cell>
          <cell r="O7853">
            <v>5804370</v>
          </cell>
          <cell r="P7853">
            <v>5928387</v>
          </cell>
          <cell r="Q7853">
            <v>165776070</v>
          </cell>
          <cell r="R7853">
            <v>19105.228765702432</v>
          </cell>
        </row>
        <row r="7854">
          <cell r="C7854">
            <v>38028</v>
          </cell>
          <cell r="D7854" t="str">
            <v>TERRE DEL RENO</v>
          </cell>
          <cell r="E7854" t="str">
            <v>FE</v>
          </cell>
          <cell r="F7854" t="str">
            <v>Emilia Romagna</v>
          </cell>
          <cell r="G7854">
            <v>8</v>
          </cell>
          <cell r="H7854">
            <v>7643</v>
          </cell>
          <cell r="I7854">
            <v>0</v>
          </cell>
          <cell r="J7854">
            <v>7109314</v>
          </cell>
          <cell r="K7854">
            <v>12272164</v>
          </cell>
          <cell r="L7854">
            <v>62040115</v>
          </cell>
          <cell r="M7854">
            <v>61468655</v>
          </cell>
          <cell r="N7854">
            <v>7986420</v>
          </cell>
          <cell r="O7854">
            <v>7978820</v>
          </cell>
          <cell r="P7854">
            <v>3706422</v>
          </cell>
          <cell r="Q7854">
            <v>162561910</v>
          </cell>
          <cell r="R7854">
            <v>21269.385058223212</v>
          </cell>
        </row>
        <row r="7855">
          <cell r="C7855">
            <v>43058</v>
          </cell>
          <cell r="D7855" t="str">
            <v>VALFORNACE</v>
          </cell>
          <cell r="E7855" t="str">
            <v>MC</v>
          </cell>
          <cell r="F7855" t="str">
            <v>Marche</v>
          </cell>
          <cell r="G7855">
            <v>11</v>
          </cell>
          <cell r="H7855">
            <v>686</v>
          </cell>
          <cell r="I7855">
            <v>0</v>
          </cell>
          <cell r="J7855">
            <v>1052117</v>
          </cell>
          <cell r="K7855">
            <v>1494769</v>
          </cell>
          <cell r="L7855">
            <v>4034632</v>
          </cell>
          <cell r="M7855">
            <v>3935142</v>
          </cell>
          <cell r="N7855">
            <v>481573</v>
          </cell>
          <cell r="O7855">
            <v>443638</v>
          </cell>
          <cell r="P7855">
            <v>1065235</v>
          </cell>
          <cell r="Q7855">
            <v>12507106</v>
          </cell>
          <cell r="R7855">
            <v>18231.932944606415</v>
          </cell>
        </row>
        <row r="7856">
          <cell r="C7856">
            <v>13253</v>
          </cell>
          <cell r="D7856" t="str">
            <v>ALTA VALLE INTELVI</v>
          </cell>
          <cell r="E7856" t="str">
            <v>CO</v>
          </cell>
          <cell r="F7856" t="str">
            <v>Lombardia</v>
          </cell>
          <cell r="G7856">
            <v>3</v>
          </cell>
          <cell r="H7856">
            <v>2036</v>
          </cell>
          <cell r="J7856">
            <v>2945137</v>
          </cell>
          <cell r="K7856">
            <v>2846294</v>
          </cell>
          <cell r="L7856">
            <v>11461002</v>
          </cell>
          <cell r="M7856">
            <v>11119153</v>
          </cell>
          <cell r="N7856">
            <v>1975339</v>
          </cell>
          <cell r="O7856">
            <v>2126257</v>
          </cell>
          <cell r="P7856">
            <v>2290653</v>
          </cell>
          <cell r="Q7856">
            <v>34763835</v>
          </cell>
          <cell r="R7856">
            <v>17074.575147347739</v>
          </cell>
        </row>
        <row r="7857">
          <cell r="C7857">
            <v>24123</v>
          </cell>
          <cell r="D7857" t="str">
            <v>VAL LIONA</v>
          </cell>
          <cell r="E7857" t="str">
            <v>VI</v>
          </cell>
          <cell r="F7857" t="str">
            <v>Veneto</v>
          </cell>
          <cell r="G7857">
            <v>5</v>
          </cell>
          <cell r="H7857">
            <v>2291</v>
          </cell>
          <cell r="I7857">
            <v>0</v>
          </cell>
          <cell r="J7857">
            <v>2258309</v>
          </cell>
          <cell r="K7857">
            <v>3458552</v>
          </cell>
          <cell r="L7857">
            <v>17011056</v>
          </cell>
          <cell r="M7857">
            <v>18350317</v>
          </cell>
          <cell r="N7857">
            <v>2463272</v>
          </cell>
          <cell r="O7857">
            <v>2522850</v>
          </cell>
          <cell r="P7857">
            <v>3017193</v>
          </cell>
          <cell r="Q7857">
            <v>49081549</v>
          </cell>
          <cell r="R7857">
            <v>21423.635530336098</v>
          </cell>
        </row>
        <row r="7858">
          <cell r="C7858">
            <v>78156</v>
          </cell>
          <cell r="D7858" t="str">
            <v>CASALI DEL MANCO</v>
          </cell>
          <cell r="E7858" t="str">
            <v>CS</v>
          </cell>
          <cell r="F7858" t="str">
            <v>Calabria</v>
          </cell>
          <cell r="G7858">
            <v>18</v>
          </cell>
          <cell r="H7858">
            <v>5947</v>
          </cell>
          <cell r="I7858">
            <v>0</v>
          </cell>
          <cell r="J7858">
            <v>10172231</v>
          </cell>
          <cell r="K7858">
            <v>10476483</v>
          </cell>
          <cell r="L7858">
            <v>32231674</v>
          </cell>
          <cell r="M7858">
            <v>32843258</v>
          </cell>
          <cell r="N7858">
            <v>2596173</v>
          </cell>
          <cell r="O7858">
            <v>2567227</v>
          </cell>
          <cell r="P7858">
            <v>546900</v>
          </cell>
          <cell r="Q7858">
            <v>91433946</v>
          </cell>
          <cell r="R7858">
            <v>15374.801748780897</v>
          </cell>
        </row>
        <row r="7859">
          <cell r="C7859">
            <v>33049</v>
          </cell>
          <cell r="D7859" t="str">
            <v>ALTA VAL TIDONE</v>
          </cell>
          <cell r="E7859" t="str">
            <v>PC</v>
          </cell>
          <cell r="F7859" t="str">
            <v>Emilia Romagna</v>
          </cell>
          <cell r="G7859">
            <v>8</v>
          </cell>
          <cell r="H7859">
            <v>2465</v>
          </cell>
          <cell r="I7859">
            <v>0</v>
          </cell>
          <cell r="J7859">
            <v>3207746</v>
          </cell>
          <cell r="K7859">
            <v>5307478</v>
          </cell>
          <cell r="L7859">
            <v>15208600</v>
          </cell>
          <cell r="M7859">
            <v>16328510</v>
          </cell>
          <cell r="N7859">
            <v>2552128</v>
          </cell>
          <cell r="O7859">
            <v>3183961</v>
          </cell>
          <cell r="P7859">
            <v>4903444</v>
          </cell>
          <cell r="Q7859">
            <v>50691867</v>
          </cell>
          <cell r="R7859">
            <v>20564.651926977687</v>
          </cell>
        </row>
        <row r="7860">
          <cell r="C7860">
            <v>8068</v>
          </cell>
          <cell r="D7860" t="str">
            <v>MONTALTO CARPASIO</v>
          </cell>
          <cell r="E7860" t="str">
            <v>IM</v>
          </cell>
          <cell r="F7860" t="str">
            <v>Liguria</v>
          </cell>
          <cell r="G7860">
            <v>7</v>
          </cell>
          <cell r="H7860">
            <v>360</v>
          </cell>
          <cell r="I7860">
            <v>0</v>
          </cell>
          <cell r="J7860">
            <v>775228</v>
          </cell>
          <cell r="K7860">
            <v>600396</v>
          </cell>
          <cell r="L7860">
            <v>1861007</v>
          </cell>
          <cell r="M7860">
            <v>1585383</v>
          </cell>
          <cell r="P7860">
            <v>0</v>
          </cell>
          <cell r="Q7860">
            <v>4822014</v>
          </cell>
          <cell r="R7860">
            <v>13394.483333333334</v>
          </cell>
        </row>
        <row r="7861">
          <cell r="C7861">
            <v>6191</v>
          </cell>
          <cell r="D7861" t="str">
            <v>CASSANO SPINOLA</v>
          </cell>
          <cell r="E7861" t="str">
            <v>AL</v>
          </cell>
          <cell r="F7861" t="str">
            <v>Piemonte</v>
          </cell>
          <cell r="G7861">
            <v>1</v>
          </cell>
          <cell r="H7861">
            <v>1418</v>
          </cell>
          <cell r="I7861">
            <v>0</v>
          </cell>
          <cell r="J7861">
            <v>1384857</v>
          </cell>
          <cell r="K7861">
            <v>2038432</v>
          </cell>
          <cell r="L7861">
            <v>9525861</v>
          </cell>
          <cell r="M7861">
            <v>14399385</v>
          </cell>
          <cell r="N7861">
            <v>1659777</v>
          </cell>
          <cell r="O7861">
            <v>1501255</v>
          </cell>
          <cell r="P7861">
            <v>1753388</v>
          </cell>
          <cell r="Q7861">
            <v>32262955</v>
          </cell>
          <cell r="R7861">
            <v>22752.436530324401</v>
          </cell>
        </row>
        <row r="7862">
          <cell r="C7862">
            <v>2170</v>
          </cell>
          <cell r="D7862" t="str">
            <v>ALTO SERMENZA</v>
          </cell>
          <cell r="E7862" t="str">
            <v>VC</v>
          </cell>
          <cell r="F7862" t="str">
            <v>Piemonte</v>
          </cell>
          <cell r="G7862">
            <v>1</v>
          </cell>
          <cell r="H7862">
            <v>139</v>
          </cell>
          <cell r="I7862">
            <v>0</v>
          </cell>
          <cell r="J7862">
            <v>185699</v>
          </cell>
          <cell r="K7862">
            <v>247748</v>
          </cell>
          <cell r="L7862">
            <v>1037178</v>
          </cell>
          <cell r="M7862">
            <v>782153</v>
          </cell>
          <cell r="P7862">
            <v>0</v>
          </cell>
          <cell r="Q7862">
            <v>2252778</v>
          </cell>
          <cell r="R7862">
            <v>16207.035971223022</v>
          </cell>
        </row>
        <row r="7863">
          <cell r="C7863">
            <v>22250</v>
          </cell>
          <cell r="D7863" t="str">
            <v>SAN GIOVANNI DI FASSA-SEN JAN</v>
          </cell>
          <cell r="E7863" t="str">
            <v>TN</v>
          </cell>
          <cell r="F7863" t="str">
            <v>Trentino Alto Adige(P.A.Trento)</v>
          </cell>
          <cell r="G7863">
            <v>4</v>
          </cell>
          <cell r="H7863">
            <v>3152</v>
          </cell>
          <cell r="I7863">
            <v>0</v>
          </cell>
          <cell r="J7863">
            <v>3815642</v>
          </cell>
          <cell r="K7863">
            <v>5913268</v>
          </cell>
          <cell r="L7863">
            <v>19520910</v>
          </cell>
          <cell r="M7863">
            <v>26171121</v>
          </cell>
          <cell r="N7863">
            <v>5150572</v>
          </cell>
          <cell r="O7863">
            <v>5513258</v>
          </cell>
          <cell r="P7863">
            <v>4538636</v>
          </cell>
          <cell r="Q7863">
            <v>70623407</v>
          </cell>
          <cell r="R7863">
            <v>22405.903236040609</v>
          </cell>
        </row>
        <row r="7864">
          <cell r="C7864">
            <v>49021</v>
          </cell>
          <cell r="D7864" t="str">
            <v>RIO</v>
          </cell>
          <cell r="E7864" t="str">
            <v>LI</v>
          </cell>
          <cell r="F7864" t="str">
            <v>Toscana</v>
          </cell>
          <cell r="G7864">
            <v>9</v>
          </cell>
          <cell r="H7864">
            <v>2600</v>
          </cell>
          <cell r="I7864">
            <v>0</v>
          </cell>
          <cell r="J7864">
            <v>3677548</v>
          </cell>
          <cell r="K7864">
            <v>5263232</v>
          </cell>
          <cell r="L7864">
            <v>15962863</v>
          </cell>
          <cell r="M7864">
            <v>16934248</v>
          </cell>
          <cell r="N7864">
            <v>2747305</v>
          </cell>
          <cell r="O7864">
            <v>1912853</v>
          </cell>
          <cell r="P7864">
            <v>2450436</v>
          </cell>
          <cell r="Q7864">
            <v>48948485</v>
          </cell>
          <cell r="R7864">
            <v>18826.340384615385</v>
          </cell>
        </row>
        <row r="7865">
          <cell r="C7865">
            <v>51042</v>
          </cell>
          <cell r="D7865" t="str">
            <v>LATERINA PERGINE VALDARNO</v>
          </cell>
          <cell r="E7865" t="str">
            <v>AR</v>
          </cell>
          <cell r="F7865" t="str">
            <v>Toscana</v>
          </cell>
          <cell r="G7865">
            <v>9</v>
          </cell>
          <cell r="H7865">
            <v>4971</v>
          </cell>
          <cell r="I7865">
            <v>0</v>
          </cell>
          <cell r="J7865">
            <v>5540466</v>
          </cell>
          <cell r="K7865">
            <v>9179611</v>
          </cell>
          <cell r="L7865">
            <v>40630535</v>
          </cell>
          <cell r="M7865">
            <v>30321709</v>
          </cell>
          <cell r="N7865">
            <v>4159944</v>
          </cell>
          <cell r="O7865">
            <v>4285785</v>
          </cell>
          <cell r="P7865">
            <v>5063629</v>
          </cell>
          <cell r="Q7865">
            <v>99181679</v>
          </cell>
          <cell r="R7865">
            <v>19952.057734862199</v>
          </cell>
        </row>
        <row r="7866">
          <cell r="C7866">
            <v>98062</v>
          </cell>
          <cell r="D7866" t="str">
            <v>CASTELGERUNDO</v>
          </cell>
          <cell r="E7866" t="str">
            <v>LO</v>
          </cell>
          <cell r="F7866" t="str">
            <v>Lombardia</v>
          </cell>
          <cell r="G7866">
            <v>3</v>
          </cell>
          <cell r="H7866">
            <v>1084</v>
          </cell>
          <cell r="I7866">
            <v>0</v>
          </cell>
          <cell r="J7866">
            <v>1033098</v>
          </cell>
          <cell r="K7866">
            <v>1583536</v>
          </cell>
          <cell r="L7866">
            <v>8766956</v>
          </cell>
          <cell r="M7866">
            <v>8579764</v>
          </cell>
          <cell r="N7866">
            <v>1020739</v>
          </cell>
          <cell r="O7866">
            <v>759058</v>
          </cell>
          <cell r="P7866">
            <v>1674691</v>
          </cell>
          <cell r="Q7866">
            <v>23417842</v>
          </cell>
          <cell r="R7866">
            <v>21603.175276752769</v>
          </cell>
        </row>
        <row r="7867">
          <cell r="C7867">
            <v>13254</v>
          </cell>
          <cell r="D7867" t="str">
            <v>CENTRO VALLE INTELVI</v>
          </cell>
          <cell r="E7867" t="str">
            <v>CO</v>
          </cell>
          <cell r="F7867" t="str">
            <v>Lombardia</v>
          </cell>
          <cell r="G7867">
            <v>3</v>
          </cell>
          <cell r="H7867">
            <v>2394</v>
          </cell>
          <cell r="J7867">
            <v>3357209</v>
          </cell>
          <cell r="K7867">
            <v>3922422</v>
          </cell>
          <cell r="L7867">
            <v>14624386</v>
          </cell>
          <cell r="M7867">
            <v>13665280</v>
          </cell>
          <cell r="N7867">
            <v>2684889</v>
          </cell>
          <cell r="O7867">
            <v>2621121</v>
          </cell>
          <cell r="P7867">
            <v>2468491</v>
          </cell>
          <cell r="Q7867">
            <v>43343798</v>
          </cell>
          <cell r="R7867">
            <v>18105.178780284044</v>
          </cell>
        </row>
        <row r="7868">
          <cell r="C7868">
            <v>97093</v>
          </cell>
          <cell r="D7868" t="str">
            <v>VALVARRONE</v>
          </cell>
          <cell r="E7868" t="str">
            <v>LC</v>
          </cell>
          <cell r="F7868" t="str">
            <v>Lombardia</v>
          </cell>
          <cell r="G7868">
            <v>3</v>
          </cell>
          <cell r="H7868">
            <v>407</v>
          </cell>
          <cell r="I7868">
            <v>0</v>
          </cell>
          <cell r="J7868">
            <v>474922</v>
          </cell>
          <cell r="K7868">
            <v>726666</v>
          </cell>
          <cell r="L7868">
            <v>3074415</v>
          </cell>
          <cell r="M7868">
            <v>2741196</v>
          </cell>
          <cell r="Q7868">
            <v>7017199</v>
          </cell>
          <cell r="R7868">
            <v>17241.275184275186</v>
          </cell>
        </row>
        <row r="7869">
          <cell r="C7869">
            <v>20072</v>
          </cell>
          <cell r="D7869" t="str">
            <v>BORGO MANTOVANO</v>
          </cell>
          <cell r="E7869" t="str">
            <v>MN</v>
          </cell>
          <cell r="F7869" t="str">
            <v>Lombardia</v>
          </cell>
          <cell r="G7869">
            <v>3</v>
          </cell>
          <cell r="H7869">
            <v>4167</v>
          </cell>
          <cell r="I7869">
            <v>0</v>
          </cell>
          <cell r="J7869">
            <v>4320336</v>
          </cell>
          <cell r="K7869">
            <v>7594698</v>
          </cell>
          <cell r="L7869">
            <v>29315587</v>
          </cell>
          <cell r="M7869">
            <v>32740888</v>
          </cell>
          <cell r="N7869">
            <v>5166236</v>
          </cell>
          <cell r="O7869">
            <v>4288208</v>
          </cell>
          <cell r="P7869">
            <v>6446418</v>
          </cell>
          <cell r="Q7869">
            <v>89872371</v>
          </cell>
          <cell r="R7869">
            <v>21567.643628509719</v>
          </cell>
        </row>
        <row r="7870">
          <cell r="C7870">
            <v>6192</v>
          </cell>
          <cell r="D7870" t="str">
            <v>ALLUVIONI PIOVERA</v>
          </cell>
          <cell r="E7870" t="str">
            <v>AL</v>
          </cell>
          <cell r="F7870" t="str">
            <v>Piemonte</v>
          </cell>
          <cell r="G7870">
            <v>1</v>
          </cell>
          <cell r="H7870">
            <v>1225</v>
          </cell>
          <cell r="I7870">
            <v>0</v>
          </cell>
          <cell r="J7870">
            <v>1518990</v>
          </cell>
          <cell r="K7870">
            <v>2402107</v>
          </cell>
          <cell r="L7870">
            <v>8300280</v>
          </cell>
          <cell r="M7870">
            <v>8826941</v>
          </cell>
          <cell r="N7870">
            <v>1007606</v>
          </cell>
          <cell r="O7870">
            <v>873313</v>
          </cell>
          <cell r="Q7870">
            <v>22929237</v>
          </cell>
          <cell r="R7870">
            <v>18717.744489795918</v>
          </cell>
        </row>
        <row r="7871">
          <cell r="C7871">
            <v>2171</v>
          </cell>
          <cell r="D7871" t="str">
            <v>CELLIO CON BREIA</v>
          </cell>
          <cell r="E7871" t="str">
            <v>VC</v>
          </cell>
          <cell r="F7871" t="str">
            <v>Piemonte</v>
          </cell>
          <cell r="G7871">
            <v>1</v>
          </cell>
          <cell r="H7871">
            <v>764</v>
          </cell>
          <cell r="I7871">
            <v>0</v>
          </cell>
          <cell r="J7871">
            <v>788430</v>
          </cell>
          <cell r="K7871">
            <v>1236198</v>
          </cell>
          <cell r="L7871">
            <v>6206780</v>
          </cell>
          <cell r="M7871">
            <v>4962124</v>
          </cell>
          <cell r="N7871">
            <v>846338</v>
          </cell>
          <cell r="O7871">
            <v>1568388</v>
          </cell>
          <cell r="P7871">
            <v>1229491</v>
          </cell>
          <cell r="Q7871">
            <v>16837749</v>
          </cell>
          <cell r="R7871">
            <v>22038.938481675392</v>
          </cell>
        </row>
        <row r="7872">
          <cell r="C7872">
            <v>30191</v>
          </cell>
          <cell r="D7872" t="str">
            <v>TREPPO LIGOSULLO</v>
          </cell>
          <cell r="E7872" t="str">
            <v>UD</v>
          </cell>
          <cell r="F7872" t="str">
            <v>Friuli Venezia Giulia</v>
          </cell>
          <cell r="G7872">
            <v>6</v>
          </cell>
          <cell r="H7872">
            <v>536</v>
          </cell>
          <cell r="I7872">
            <v>0</v>
          </cell>
          <cell r="J7872">
            <v>606701</v>
          </cell>
          <cell r="K7872">
            <v>1221027</v>
          </cell>
          <cell r="L7872">
            <v>3962940</v>
          </cell>
          <cell r="M7872">
            <v>3023261</v>
          </cell>
          <cell r="N7872">
            <v>550006</v>
          </cell>
          <cell r="O7872">
            <v>356908</v>
          </cell>
          <cell r="P7872">
            <v>0</v>
          </cell>
          <cell r="Q7872">
            <v>9720843</v>
          </cell>
          <cell r="R7872">
            <v>18135.901119402984</v>
          </cell>
        </row>
        <row r="7873">
          <cell r="C7873">
            <v>30190</v>
          </cell>
          <cell r="D7873" t="str">
            <v>FIUMICELLO VILLA VICENTINA</v>
          </cell>
          <cell r="E7873" t="str">
            <v>UD</v>
          </cell>
          <cell r="F7873" t="str">
            <v>Friuli Venezia Giulia</v>
          </cell>
          <cell r="G7873">
            <v>6</v>
          </cell>
          <cell r="H7873">
            <v>4758</v>
          </cell>
          <cell r="I7873">
            <v>0</v>
          </cell>
          <cell r="J7873">
            <v>5021081</v>
          </cell>
          <cell r="K7873">
            <v>7954995</v>
          </cell>
          <cell r="L7873">
            <v>33507137</v>
          </cell>
          <cell r="M7873">
            <v>41269931</v>
          </cell>
          <cell r="N7873">
            <v>4274955</v>
          </cell>
          <cell r="O7873">
            <v>4494418</v>
          </cell>
          <cell r="P7873">
            <v>3010192</v>
          </cell>
          <cell r="Q7873">
            <v>99532709</v>
          </cell>
          <cell r="R7873">
            <v>20919.022488440522</v>
          </cell>
        </row>
        <row r="7874">
          <cell r="C7874">
            <v>24124</v>
          </cell>
          <cell r="D7874" t="str">
            <v>BARBARANO MOSSANO</v>
          </cell>
          <cell r="E7874" t="str">
            <v>VI</v>
          </cell>
          <cell r="F7874" t="str">
            <v>Veneto</v>
          </cell>
          <cell r="G7874">
            <v>5</v>
          </cell>
          <cell r="H7874">
            <v>4800</v>
          </cell>
          <cell r="J7874">
            <v>5761032</v>
          </cell>
          <cell r="K7874">
            <v>8524275</v>
          </cell>
          <cell r="L7874">
            <v>35569408</v>
          </cell>
          <cell r="M7874">
            <v>31943428</v>
          </cell>
          <cell r="N7874">
            <v>5504820</v>
          </cell>
          <cell r="O7874">
            <v>3416207</v>
          </cell>
          <cell r="P7874">
            <v>4008190</v>
          </cell>
          <cell r="Q7874">
            <v>94727360</v>
          </cell>
          <cell r="R7874">
            <v>19734.866666666665</v>
          </cell>
        </row>
        <row r="7875">
          <cell r="C7875">
            <v>28107</v>
          </cell>
          <cell r="D7875" t="str">
            <v>BORGO VENETO</v>
          </cell>
          <cell r="E7875" t="str">
            <v>PD</v>
          </cell>
          <cell r="F7875" t="str">
            <v>Veneto</v>
          </cell>
          <cell r="G7875">
            <v>5</v>
          </cell>
          <cell r="H7875">
            <v>5169</v>
          </cell>
          <cell r="I7875">
            <v>0</v>
          </cell>
          <cell r="J7875">
            <v>6129559</v>
          </cell>
          <cell r="K7875">
            <v>9376033</v>
          </cell>
          <cell r="L7875">
            <v>40027408</v>
          </cell>
          <cell r="M7875">
            <v>30379494</v>
          </cell>
          <cell r="N7875">
            <v>3160281</v>
          </cell>
          <cell r="O7875">
            <v>3420214</v>
          </cell>
          <cell r="P7875">
            <v>2429321</v>
          </cell>
          <cell r="Q7875">
            <v>94922310</v>
          </cell>
          <cell r="R7875">
            <v>18363.766686012768</v>
          </cell>
        </row>
        <row r="7876">
          <cell r="C7876">
            <v>78157</v>
          </cell>
          <cell r="D7876" t="str">
            <v>CORIGLIANO-ROSSANO</v>
          </cell>
          <cell r="E7876" t="str">
            <v>CS</v>
          </cell>
          <cell r="F7876" t="str">
            <v>Calabria</v>
          </cell>
          <cell r="G7876">
            <v>18</v>
          </cell>
          <cell r="H7876">
            <v>48972</v>
          </cell>
          <cell r="J7876">
            <v>129293167</v>
          </cell>
          <cell r="K7876">
            <v>94741265</v>
          </cell>
          <cell r="L7876">
            <v>165672959</v>
          </cell>
          <cell r="M7876">
            <v>180937441</v>
          </cell>
          <cell r="N7876">
            <v>25571440</v>
          </cell>
          <cell r="O7876">
            <v>30106714</v>
          </cell>
          <cell r="P7876">
            <v>15567794</v>
          </cell>
          <cell r="Q7876">
            <v>641890780</v>
          </cell>
          <cell r="R7876">
            <v>13107.301723433799</v>
          </cell>
        </row>
        <row r="7877">
          <cell r="C7877">
            <v>103079</v>
          </cell>
          <cell r="D7877" t="str">
            <v>VALLE CANNOBINA</v>
          </cell>
          <cell r="E7877" t="str">
            <v>VB</v>
          </cell>
          <cell r="F7877" t="str">
            <v>Piemonte</v>
          </cell>
          <cell r="G7877">
            <v>1</v>
          </cell>
          <cell r="H7877">
            <v>351</v>
          </cell>
          <cell r="I7877">
            <v>0</v>
          </cell>
          <cell r="J7877">
            <v>666012</v>
          </cell>
          <cell r="K7877">
            <v>492657</v>
          </cell>
          <cell r="L7877">
            <v>947243</v>
          </cell>
          <cell r="M7877">
            <v>463751</v>
          </cell>
          <cell r="N7877">
            <v>0</v>
          </cell>
          <cell r="O7877">
            <v>0</v>
          </cell>
          <cell r="P7877">
            <v>0</v>
          </cell>
          <cell r="Q7877">
            <v>2569663</v>
          </cell>
          <cell r="R7877">
            <v>7320.9772079772083</v>
          </cell>
        </row>
        <row r="7878">
          <cell r="C7878">
            <v>1317</v>
          </cell>
          <cell r="D7878" t="str">
            <v>VAL DI CHY</v>
          </cell>
          <cell r="E7878" t="str">
            <v>TO</v>
          </cell>
          <cell r="F7878" t="str">
            <v>Piemonte</v>
          </cell>
          <cell r="G7878">
            <v>1</v>
          </cell>
          <cell r="H7878">
            <v>952</v>
          </cell>
          <cell r="I7878">
            <v>0</v>
          </cell>
          <cell r="J7878">
            <v>886205</v>
          </cell>
          <cell r="K7878">
            <v>1212176</v>
          </cell>
          <cell r="L7878">
            <v>7601741</v>
          </cell>
          <cell r="M7878">
            <v>8046742</v>
          </cell>
          <cell r="N7878">
            <v>891706</v>
          </cell>
          <cell r="O7878">
            <v>335217</v>
          </cell>
          <cell r="Q7878">
            <v>18973787</v>
          </cell>
          <cell r="R7878">
            <v>19930.448529411766</v>
          </cell>
        </row>
        <row r="7879">
          <cell r="C7879">
            <v>20073</v>
          </cell>
          <cell r="D7879" t="str">
            <v>BORGOCARBONARA</v>
          </cell>
          <cell r="E7879" t="str">
            <v>MN</v>
          </cell>
          <cell r="F7879" t="str">
            <v>Lombardia</v>
          </cell>
          <cell r="G7879">
            <v>3</v>
          </cell>
          <cell r="H7879">
            <v>1535</v>
          </cell>
          <cell r="I7879">
            <v>0</v>
          </cell>
          <cell r="J7879">
            <v>2064676</v>
          </cell>
          <cell r="K7879">
            <v>3360557</v>
          </cell>
          <cell r="L7879">
            <v>10738326</v>
          </cell>
          <cell r="M7879">
            <v>8689067</v>
          </cell>
          <cell r="N7879">
            <v>1097103</v>
          </cell>
          <cell r="O7879">
            <v>1422973</v>
          </cell>
          <cell r="P7879">
            <v>1060322</v>
          </cell>
          <cell r="Q7879">
            <v>28433024</v>
          </cell>
          <cell r="R7879">
            <v>18523.142671009773</v>
          </cell>
        </row>
        <row r="7880">
          <cell r="C7880">
            <v>22251</v>
          </cell>
          <cell r="D7880" t="str">
            <v>TERRE D'ADIGE</v>
          </cell>
          <cell r="E7880" t="str">
            <v>TN</v>
          </cell>
          <cell r="F7880" t="str">
            <v>Trentino Alto Adige(P.A.Trento)</v>
          </cell>
          <cell r="G7880">
            <v>4</v>
          </cell>
          <cell r="H7880">
            <v>2400</v>
          </cell>
          <cell r="I7880">
            <v>0</v>
          </cell>
          <cell r="J7880">
            <v>3190910</v>
          </cell>
          <cell r="K7880">
            <v>3380431</v>
          </cell>
          <cell r="L7880">
            <v>16183109</v>
          </cell>
          <cell r="M7880">
            <v>17852817</v>
          </cell>
          <cell r="N7880">
            <v>2180246</v>
          </cell>
          <cell r="O7880">
            <v>1450026</v>
          </cell>
          <cell r="P7880">
            <v>923105</v>
          </cell>
          <cell r="Q7880">
            <v>45160644</v>
          </cell>
          <cell r="R7880">
            <v>18816.935000000001</v>
          </cell>
        </row>
        <row r="7881">
          <cell r="C7881">
            <v>48054</v>
          </cell>
          <cell r="D7881" t="str">
            <v>BARBERINO TAVARNELLE</v>
          </cell>
          <cell r="E7881" t="str">
            <v>FI</v>
          </cell>
          <cell r="F7881" t="str">
            <v>Toscana</v>
          </cell>
          <cell r="G7881">
            <v>9</v>
          </cell>
          <cell r="H7881">
            <v>9148</v>
          </cell>
          <cell r="I7881">
            <v>0</v>
          </cell>
          <cell r="J7881">
            <v>9832746</v>
          </cell>
          <cell r="K7881">
            <v>13996377</v>
          </cell>
          <cell r="L7881">
            <v>65291874</v>
          </cell>
          <cell r="M7881">
            <v>72365487</v>
          </cell>
          <cell r="N7881">
            <v>12983310</v>
          </cell>
          <cell r="O7881">
            <v>15093304</v>
          </cell>
          <cell r="P7881">
            <v>18977671</v>
          </cell>
          <cell r="Q7881">
            <v>208540769</v>
          </cell>
          <cell r="R7881">
            <v>22796.323677306515</v>
          </cell>
        </row>
        <row r="7882">
          <cell r="C7882">
            <v>38030</v>
          </cell>
          <cell r="D7882" t="str">
            <v>TRESIGNANA</v>
          </cell>
          <cell r="E7882" t="str">
            <v>FE</v>
          </cell>
          <cell r="F7882" t="str">
            <v>Emilia Romagna</v>
          </cell>
          <cell r="G7882">
            <v>8</v>
          </cell>
          <cell r="H7882">
            <v>6237</v>
          </cell>
          <cell r="I7882">
            <v>0</v>
          </cell>
          <cell r="J7882">
            <v>7645252</v>
          </cell>
          <cell r="K7882">
            <v>12080488</v>
          </cell>
          <cell r="L7882">
            <v>47794070</v>
          </cell>
          <cell r="M7882">
            <v>34394967</v>
          </cell>
          <cell r="N7882">
            <v>3321350</v>
          </cell>
          <cell r="O7882">
            <v>2257674</v>
          </cell>
          <cell r="P7882">
            <v>2873543</v>
          </cell>
          <cell r="Q7882">
            <v>110367344</v>
          </cell>
          <cell r="R7882">
            <v>17695.581850248516</v>
          </cell>
        </row>
        <row r="7883">
          <cell r="C7883">
            <v>38029</v>
          </cell>
          <cell r="D7883" t="str">
            <v>RIVA DEL PO</v>
          </cell>
          <cell r="E7883" t="str">
            <v>FE</v>
          </cell>
          <cell r="F7883" t="str">
            <v>Emilia Romagna</v>
          </cell>
          <cell r="G7883">
            <v>8</v>
          </cell>
          <cell r="H7883">
            <v>6157</v>
          </cell>
          <cell r="J7883">
            <v>7593834</v>
          </cell>
          <cell r="K7883">
            <v>12972300</v>
          </cell>
          <cell r="L7883">
            <v>47221651</v>
          </cell>
          <cell r="M7883">
            <v>32037259</v>
          </cell>
          <cell r="N7883">
            <v>3287300</v>
          </cell>
          <cell r="O7883">
            <v>3021825</v>
          </cell>
          <cell r="P7883">
            <v>1601989</v>
          </cell>
          <cell r="Q7883">
            <v>107736158</v>
          </cell>
          <cell r="R7883">
            <v>17498.157869092091</v>
          </cell>
        </row>
        <row r="7884">
          <cell r="C7884">
            <v>34051</v>
          </cell>
          <cell r="D7884" t="str">
            <v>SORBOLO MEZZANI</v>
          </cell>
          <cell r="E7884" t="str">
            <v>PR</v>
          </cell>
          <cell r="F7884" t="str">
            <v>Emilia Romagna</v>
          </cell>
          <cell r="G7884">
            <v>8</v>
          </cell>
          <cell r="H7884">
            <v>9477</v>
          </cell>
          <cell r="J7884">
            <v>8452513</v>
          </cell>
          <cell r="K7884">
            <v>13771400</v>
          </cell>
          <cell r="L7884">
            <v>68378007</v>
          </cell>
          <cell r="M7884">
            <v>93947263</v>
          </cell>
          <cell r="N7884">
            <v>14571354</v>
          </cell>
          <cell r="O7884">
            <v>12847704</v>
          </cell>
          <cell r="P7884">
            <v>13254807</v>
          </cell>
          <cell r="Q7884">
            <v>225223048</v>
          </cell>
          <cell r="R7884">
            <v>23765.226126411311</v>
          </cell>
        </row>
        <row r="7885">
          <cell r="C7885">
            <v>13255</v>
          </cell>
          <cell r="D7885" t="str">
            <v>SOLBIATE CON CAGNO</v>
          </cell>
          <cell r="E7885" t="str">
            <v>CO</v>
          </cell>
          <cell r="F7885" t="str">
            <v>Lombardia</v>
          </cell>
          <cell r="G7885">
            <v>3</v>
          </cell>
          <cell r="H7885">
            <v>3000</v>
          </cell>
          <cell r="I7885">
            <v>0</v>
          </cell>
          <cell r="J7885">
            <v>3267657</v>
          </cell>
          <cell r="K7885">
            <v>4405773</v>
          </cell>
          <cell r="L7885">
            <v>19129359</v>
          </cell>
          <cell r="M7885">
            <v>22773460</v>
          </cell>
          <cell r="N7885">
            <v>3335238</v>
          </cell>
          <cell r="O7885">
            <v>3013609</v>
          </cell>
          <cell r="P7885">
            <v>3024035</v>
          </cell>
          <cell r="Q7885">
            <v>58949131</v>
          </cell>
          <cell r="R7885">
            <v>19649.710333333333</v>
          </cell>
        </row>
        <row r="7886">
          <cell r="C7886">
            <v>41071</v>
          </cell>
          <cell r="D7886" t="str">
            <v>SASSOCORVARO AUDITORE</v>
          </cell>
          <cell r="E7886" t="str">
            <v>PU</v>
          </cell>
          <cell r="F7886" t="str">
            <v>Marche</v>
          </cell>
          <cell r="G7886">
            <v>11</v>
          </cell>
          <cell r="H7886">
            <v>3615</v>
          </cell>
          <cell r="I7886">
            <v>0</v>
          </cell>
          <cell r="J7886">
            <v>4977080</v>
          </cell>
          <cell r="K7886">
            <v>6761778</v>
          </cell>
          <cell r="L7886">
            <v>27750779</v>
          </cell>
          <cell r="M7886">
            <v>19263910</v>
          </cell>
          <cell r="N7886">
            <v>2435867</v>
          </cell>
          <cell r="O7886">
            <v>2321364</v>
          </cell>
          <cell r="P7886">
            <v>1686654</v>
          </cell>
          <cell r="Q7886">
            <v>65197432</v>
          </cell>
          <cell r="R7886">
            <v>18035.250899031813</v>
          </cell>
        </row>
        <row r="7887">
          <cell r="C7887">
            <v>96087</v>
          </cell>
          <cell r="D7887" t="str">
            <v>QUAREGNA CERRETO</v>
          </cell>
          <cell r="E7887" t="str">
            <v>BI</v>
          </cell>
          <cell r="F7887" t="str">
            <v>Piemonte</v>
          </cell>
          <cell r="G7887">
            <v>1</v>
          </cell>
          <cell r="H7887">
            <v>1581</v>
          </cell>
          <cell r="I7887">
            <v>0</v>
          </cell>
          <cell r="J7887">
            <v>1225697</v>
          </cell>
          <cell r="K7887">
            <v>2592055</v>
          </cell>
          <cell r="L7887">
            <v>13654910</v>
          </cell>
          <cell r="M7887">
            <v>11697508</v>
          </cell>
          <cell r="N7887">
            <v>1963746</v>
          </cell>
          <cell r="O7887">
            <v>1679255</v>
          </cell>
          <cell r="P7887">
            <v>2425303</v>
          </cell>
          <cell r="Q7887">
            <v>35238474</v>
          </cell>
          <cell r="R7887">
            <v>22288.724857685011</v>
          </cell>
        </row>
        <row r="7888">
          <cell r="C7888">
            <v>1318</v>
          </cell>
          <cell r="D7888" t="str">
            <v>VALCHIUSA</v>
          </cell>
          <cell r="E7888" t="str">
            <v>TO</v>
          </cell>
          <cell r="F7888" t="str">
            <v>Piemonte</v>
          </cell>
          <cell r="G7888">
            <v>1</v>
          </cell>
          <cell r="H7888">
            <v>784</v>
          </cell>
          <cell r="I7888">
            <v>0</v>
          </cell>
          <cell r="J7888">
            <v>956968</v>
          </cell>
          <cell r="K7888">
            <v>1487789</v>
          </cell>
          <cell r="L7888">
            <v>5580250</v>
          </cell>
          <cell r="M7888">
            <v>4773076</v>
          </cell>
          <cell r="N7888">
            <v>451585</v>
          </cell>
          <cell r="O7888">
            <v>439615</v>
          </cell>
          <cell r="Q7888">
            <v>13689283</v>
          </cell>
          <cell r="R7888">
            <v>17460.820153061224</v>
          </cell>
        </row>
        <row r="7889">
          <cell r="C7889">
            <v>3166</v>
          </cell>
          <cell r="D7889" t="str">
            <v>GATTICO-VERUNO</v>
          </cell>
          <cell r="E7889" t="str">
            <v>NO</v>
          </cell>
          <cell r="F7889" t="str">
            <v>Piemonte</v>
          </cell>
          <cell r="G7889">
            <v>1</v>
          </cell>
          <cell r="H7889">
            <v>3999</v>
          </cell>
          <cell r="I7889">
            <v>0</v>
          </cell>
          <cell r="J7889">
            <v>3914837</v>
          </cell>
          <cell r="K7889">
            <v>6298551</v>
          </cell>
          <cell r="L7889">
            <v>29124416</v>
          </cell>
          <cell r="M7889">
            <v>33280711</v>
          </cell>
          <cell r="N7889">
            <v>4877114</v>
          </cell>
          <cell r="O7889">
            <v>5970721</v>
          </cell>
          <cell r="P7889">
            <v>8504507</v>
          </cell>
          <cell r="Q7889">
            <v>91970857</v>
          </cell>
          <cell r="R7889">
            <v>22998.463865966492</v>
          </cell>
        </row>
        <row r="7890">
          <cell r="C7890">
            <v>96088</v>
          </cell>
          <cell r="D7890" t="str">
            <v>VALDILANA</v>
          </cell>
          <cell r="E7890" t="str">
            <v>BI</v>
          </cell>
          <cell r="F7890" t="str">
            <v>Piemonte</v>
          </cell>
          <cell r="G7890">
            <v>1</v>
          </cell>
          <cell r="H7890">
            <v>8216</v>
          </cell>
          <cell r="I7890">
            <v>0</v>
          </cell>
          <cell r="J7890">
            <v>6434849</v>
          </cell>
          <cell r="K7890">
            <v>12492160</v>
          </cell>
          <cell r="L7890">
            <v>77573211</v>
          </cell>
          <cell r="M7890">
            <v>56946144</v>
          </cell>
          <cell r="N7890">
            <v>8095714</v>
          </cell>
          <cell r="O7890">
            <v>7421473</v>
          </cell>
          <cell r="P7890">
            <v>11222982</v>
          </cell>
          <cell r="Q7890">
            <v>180186533</v>
          </cell>
          <cell r="R7890">
            <v>21931.174902629016</v>
          </cell>
        </row>
        <row r="7891">
          <cell r="C7891">
            <v>19116</v>
          </cell>
          <cell r="D7891" t="str">
            <v>PIADENA DRIZZONA</v>
          </cell>
          <cell r="E7891" t="str">
            <v>CR</v>
          </cell>
          <cell r="F7891" t="str">
            <v>Lombardia</v>
          </cell>
          <cell r="G7891">
            <v>3</v>
          </cell>
          <cell r="H7891">
            <v>2951</v>
          </cell>
          <cell r="I7891">
            <v>0</v>
          </cell>
          <cell r="J7891">
            <v>3098809</v>
          </cell>
          <cell r="K7891">
            <v>5317930</v>
          </cell>
          <cell r="L7891">
            <v>22834184</v>
          </cell>
          <cell r="M7891">
            <v>20457616</v>
          </cell>
          <cell r="N7891">
            <v>3465325</v>
          </cell>
          <cell r="O7891">
            <v>2748548</v>
          </cell>
          <cell r="P7891">
            <v>4202277</v>
          </cell>
          <cell r="Q7891">
            <v>62124689</v>
          </cell>
          <cell r="R7891">
            <v>21052.080311758727</v>
          </cell>
        </row>
        <row r="7892">
          <cell r="C7892">
            <v>18193</v>
          </cell>
          <cell r="D7892" t="str">
            <v>COLLI VERDI</v>
          </cell>
          <cell r="E7892" t="str">
            <v>PV</v>
          </cell>
          <cell r="F7892" t="str">
            <v>Lombardia</v>
          </cell>
          <cell r="G7892">
            <v>3</v>
          </cell>
          <cell r="H7892">
            <v>936</v>
          </cell>
          <cell r="I7892">
            <v>0</v>
          </cell>
          <cell r="J7892">
            <v>1439284</v>
          </cell>
          <cell r="K7892">
            <v>1876402</v>
          </cell>
          <cell r="L7892">
            <v>4834328</v>
          </cell>
          <cell r="M7892">
            <v>4888512</v>
          </cell>
          <cell r="N7892">
            <v>1122304</v>
          </cell>
          <cell r="O7892">
            <v>800810</v>
          </cell>
          <cell r="Q7892">
            <v>14961640</v>
          </cell>
          <cell r="R7892">
            <v>15984.658119658119</v>
          </cell>
        </row>
        <row r="7893">
          <cell r="C7893">
            <v>6193</v>
          </cell>
          <cell r="D7893" t="str">
            <v>LU E CUCCARO MONFERRATO</v>
          </cell>
          <cell r="E7893" t="str">
            <v>AL</v>
          </cell>
          <cell r="F7893" t="str">
            <v>Piemonte</v>
          </cell>
          <cell r="G7893">
            <v>1</v>
          </cell>
          <cell r="H7893">
            <v>1094</v>
          </cell>
          <cell r="I7893">
            <v>0</v>
          </cell>
          <cell r="J7893">
            <v>1331996</v>
          </cell>
          <cell r="K7893">
            <v>2118486</v>
          </cell>
          <cell r="L7893">
            <v>7112608</v>
          </cell>
          <cell r="M7893">
            <v>7749906</v>
          </cell>
          <cell r="N7893">
            <v>1348575</v>
          </cell>
          <cell r="O7893">
            <v>1134622</v>
          </cell>
          <cell r="P7893">
            <v>1547189</v>
          </cell>
          <cell r="Q7893">
            <v>22343382</v>
          </cell>
          <cell r="R7893">
            <v>20423.566727605117</v>
          </cell>
        </row>
        <row r="7894">
          <cell r="C7894">
            <v>25074</v>
          </cell>
          <cell r="D7894" t="str">
            <v>BORGO VALBELLUNA</v>
          </cell>
          <cell r="E7894" t="str">
            <v>BL</v>
          </cell>
          <cell r="F7894" t="str">
            <v>Veneto</v>
          </cell>
          <cell r="G7894">
            <v>5</v>
          </cell>
          <cell r="H7894">
            <v>10916</v>
          </cell>
          <cell r="I7894">
            <v>0</v>
          </cell>
          <cell r="J7894">
            <v>9686686</v>
          </cell>
          <cell r="K7894">
            <v>17179159</v>
          </cell>
          <cell r="L7894">
            <v>95441572</v>
          </cell>
          <cell r="M7894">
            <v>78833661</v>
          </cell>
          <cell r="N7894">
            <v>8866979</v>
          </cell>
          <cell r="O7894">
            <v>7534450</v>
          </cell>
          <cell r="P7894">
            <v>6738255</v>
          </cell>
          <cell r="Q7894">
            <v>224280762</v>
          </cell>
          <cell r="R7894">
            <v>20546.057347013557</v>
          </cell>
        </row>
        <row r="7895">
          <cell r="C7895">
            <v>26096</v>
          </cell>
          <cell r="D7895" t="str">
            <v>PIEVE DEL GRAPPA</v>
          </cell>
          <cell r="E7895" t="str">
            <v>TV</v>
          </cell>
          <cell r="F7895" t="str">
            <v>Veneto</v>
          </cell>
          <cell r="G7895">
            <v>5</v>
          </cell>
          <cell r="H7895">
            <v>4870</v>
          </cell>
          <cell r="J7895">
            <v>5918780</v>
          </cell>
          <cell r="K7895">
            <v>8133751</v>
          </cell>
          <cell r="L7895">
            <v>36880116</v>
          </cell>
          <cell r="M7895">
            <v>29924078</v>
          </cell>
          <cell r="N7895">
            <v>5671788</v>
          </cell>
          <cell r="O7895">
            <v>4308498</v>
          </cell>
          <cell r="P7895">
            <v>4850902</v>
          </cell>
          <cell r="Q7895">
            <v>95687913</v>
          </cell>
          <cell r="R7895">
            <v>19648.442094455851</v>
          </cell>
        </row>
        <row r="7896">
          <cell r="C7896">
            <v>24125</v>
          </cell>
          <cell r="D7896" t="str">
            <v>VALBRENTA</v>
          </cell>
          <cell r="E7896" t="str">
            <v>VI</v>
          </cell>
          <cell r="F7896" t="str">
            <v>Veneto</v>
          </cell>
          <cell r="G7896">
            <v>5</v>
          </cell>
          <cell r="H7896">
            <v>3885</v>
          </cell>
          <cell r="J7896">
            <v>4340877</v>
          </cell>
          <cell r="K7896">
            <v>6286849</v>
          </cell>
          <cell r="L7896">
            <v>30235736</v>
          </cell>
          <cell r="M7896">
            <v>25786283</v>
          </cell>
          <cell r="N7896">
            <v>2422924</v>
          </cell>
          <cell r="O7896">
            <v>2373018</v>
          </cell>
          <cell r="P7896">
            <v>1564352</v>
          </cell>
          <cell r="Q7896">
            <v>73010039</v>
          </cell>
          <cell r="R7896">
            <v>18792.802831402831</v>
          </cell>
        </row>
        <row r="7897">
          <cell r="C7897">
            <v>15251</v>
          </cell>
          <cell r="D7897" t="str">
            <v>VERMEZZO CON ZELO</v>
          </cell>
          <cell r="E7897" t="str">
            <v>MI</v>
          </cell>
          <cell r="F7897" t="str">
            <v>Lombardia</v>
          </cell>
          <cell r="G7897">
            <v>3</v>
          </cell>
          <cell r="H7897">
            <v>4103</v>
          </cell>
          <cell r="I7897">
            <v>0</v>
          </cell>
          <cell r="J7897">
            <v>3744948</v>
          </cell>
          <cell r="K7897">
            <v>5129189</v>
          </cell>
          <cell r="L7897">
            <v>27367762</v>
          </cell>
          <cell r="M7897">
            <v>42536786</v>
          </cell>
          <cell r="N7897">
            <v>8182358</v>
          </cell>
          <cell r="O7897">
            <v>8950929</v>
          </cell>
          <cell r="P7897">
            <v>5357921</v>
          </cell>
          <cell r="Q7897">
            <v>101269893</v>
          </cell>
          <cell r="R7897">
            <v>24681.913965391177</v>
          </cell>
        </row>
        <row r="7898">
          <cell r="C7898">
            <v>12143</v>
          </cell>
          <cell r="D7898" t="str">
            <v>CADREZZATE CON OSMATE</v>
          </cell>
          <cell r="E7898" t="str">
            <v>VA</v>
          </cell>
          <cell r="F7898" t="str">
            <v>Lombardia</v>
          </cell>
          <cell r="G7898">
            <v>3</v>
          </cell>
          <cell r="H7898">
            <v>1793</v>
          </cell>
          <cell r="I7898">
            <v>0</v>
          </cell>
          <cell r="J7898">
            <v>1886862</v>
          </cell>
          <cell r="K7898">
            <v>2333233</v>
          </cell>
          <cell r="L7898">
            <v>12591838</v>
          </cell>
          <cell r="M7898">
            <v>14819677</v>
          </cell>
          <cell r="N7898">
            <v>3221555</v>
          </cell>
          <cell r="O7898">
            <v>2092471</v>
          </cell>
          <cell r="P7898">
            <v>3454582</v>
          </cell>
          <cell r="Q7898">
            <v>40400218</v>
          </cell>
          <cell r="R7898">
            <v>22532.190741773564</v>
          </cell>
        </row>
        <row r="7899">
          <cell r="C7899">
            <v>24126</v>
          </cell>
          <cell r="D7899" t="str">
            <v>COLCERESA</v>
          </cell>
          <cell r="E7899" t="str">
            <v>VI</v>
          </cell>
          <cell r="F7899" t="str">
            <v>Veneto</v>
          </cell>
          <cell r="G7899">
            <v>5</v>
          </cell>
          <cell r="H7899">
            <v>4513</v>
          </cell>
          <cell r="I7899">
            <v>0</v>
          </cell>
          <cell r="J7899">
            <v>5165311</v>
          </cell>
          <cell r="K7899">
            <v>7750663</v>
          </cell>
          <cell r="L7899">
            <v>31576015</v>
          </cell>
          <cell r="M7899">
            <v>35361419</v>
          </cell>
          <cell r="N7899">
            <v>5277418</v>
          </cell>
          <cell r="O7899">
            <v>4346702</v>
          </cell>
          <cell r="P7899">
            <v>5780228</v>
          </cell>
          <cell r="Q7899">
            <v>95257756</v>
          </cell>
          <cell r="R7899">
            <v>21107.413250609352</v>
          </cell>
        </row>
        <row r="7900">
          <cell r="C7900">
            <v>24127</v>
          </cell>
          <cell r="D7900" t="str">
            <v>LUSIANA CONCO</v>
          </cell>
          <cell r="E7900" t="str">
            <v>VI</v>
          </cell>
          <cell r="F7900" t="str">
            <v>Veneto</v>
          </cell>
          <cell r="G7900">
            <v>5</v>
          </cell>
          <cell r="H7900">
            <v>3601</v>
          </cell>
          <cell r="I7900">
            <v>0</v>
          </cell>
          <cell r="J7900">
            <v>4702089</v>
          </cell>
          <cell r="K7900">
            <v>6461974</v>
          </cell>
          <cell r="L7900">
            <v>25623539</v>
          </cell>
          <cell r="M7900">
            <v>21134850</v>
          </cell>
          <cell r="N7900">
            <v>3108086</v>
          </cell>
          <cell r="O7900">
            <v>2448112</v>
          </cell>
          <cell r="P7900">
            <v>1719728</v>
          </cell>
          <cell r="Q7900">
            <v>65198378</v>
          </cell>
          <cell r="R7900">
            <v>18105.631213551791</v>
          </cell>
        </row>
        <row r="7901">
          <cell r="C7901">
            <v>75098</v>
          </cell>
          <cell r="D7901" t="str">
            <v>PRESICCE-ACQUARICA</v>
          </cell>
          <cell r="E7901" t="str">
            <v>LE</v>
          </cell>
          <cell r="F7901" t="str">
            <v>Puglia</v>
          </cell>
          <cell r="G7901">
            <v>16</v>
          </cell>
          <cell r="H7901">
            <v>6316</v>
          </cell>
          <cell r="I7901">
            <v>0</v>
          </cell>
          <cell r="J7901">
            <v>15509043</v>
          </cell>
          <cell r="K7901">
            <v>11978584</v>
          </cell>
          <cell r="L7901">
            <v>20302727</v>
          </cell>
          <cell r="M7901">
            <v>19929494</v>
          </cell>
          <cell r="N7901">
            <v>2426605</v>
          </cell>
          <cell r="O7901">
            <v>1962005</v>
          </cell>
          <cell r="P7901">
            <v>3672393</v>
          </cell>
          <cell r="Q7901">
            <v>75780851</v>
          </cell>
          <cell r="R7901">
            <v>11998.234800506651</v>
          </cell>
        </row>
        <row r="7902">
          <cell r="C7902">
            <v>22252</v>
          </cell>
          <cell r="D7902" t="str">
            <v>BORGO D'ANAUNIA</v>
          </cell>
          <cell r="E7902" t="str">
            <v>TN</v>
          </cell>
          <cell r="F7902" t="str">
            <v>Trentino Alto Adige(P.A.Trento)</v>
          </cell>
          <cell r="G7902">
            <v>4</v>
          </cell>
          <cell r="H7902">
            <v>2073</v>
          </cell>
          <cell r="I7902">
            <v>0</v>
          </cell>
          <cell r="J7902">
            <v>2586178</v>
          </cell>
          <cell r="K7902">
            <v>3645520</v>
          </cell>
          <cell r="L7902">
            <v>11988224</v>
          </cell>
          <cell r="M7902">
            <v>17401525</v>
          </cell>
          <cell r="N7902">
            <v>2211865</v>
          </cell>
          <cell r="O7902">
            <v>1514107</v>
          </cell>
          <cell r="P7902">
            <v>2152076</v>
          </cell>
          <cell r="Q7902">
            <v>41499495</v>
          </cell>
          <cell r="R7902">
            <v>20019.052098408105</v>
          </cell>
        </row>
        <row r="7903">
          <cell r="C7903">
            <v>22253</v>
          </cell>
          <cell r="D7903" t="str">
            <v>NOVELLA</v>
          </cell>
          <cell r="E7903" t="str">
            <v>TN</v>
          </cell>
          <cell r="F7903" t="str">
            <v>Trentino Alto Adige(P.A.Trento)</v>
          </cell>
          <cell r="G7903">
            <v>4</v>
          </cell>
          <cell r="H7903">
            <v>3843</v>
          </cell>
          <cell r="I7903">
            <v>0</v>
          </cell>
          <cell r="J7903">
            <v>4692226</v>
          </cell>
          <cell r="K7903">
            <v>4951252</v>
          </cell>
          <cell r="L7903">
            <v>18267567</v>
          </cell>
          <cell r="M7903">
            <v>23468238</v>
          </cell>
          <cell r="N7903">
            <v>2711587</v>
          </cell>
          <cell r="O7903">
            <v>2737491</v>
          </cell>
          <cell r="P7903">
            <v>1944430</v>
          </cell>
          <cell r="Q7903">
            <v>58772791</v>
          </cell>
          <cell r="R7903">
            <v>15293.466302367942</v>
          </cell>
        </row>
        <row r="7904">
          <cell r="C7904">
            <v>22254</v>
          </cell>
          <cell r="D7904" t="str">
            <v>VILLE DI FIEMME</v>
          </cell>
          <cell r="E7904" t="str">
            <v>TN</v>
          </cell>
          <cell r="F7904" t="str">
            <v>Trentino Alto Adige(P.A.Trento)</v>
          </cell>
          <cell r="G7904">
            <v>4</v>
          </cell>
          <cell r="H7904">
            <v>2078</v>
          </cell>
          <cell r="I7904">
            <v>0</v>
          </cell>
          <cell r="J7904">
            <v>2160840</v>
          </cell>
          <cell r="K7904">
            <v>3361971</v>
          </cell>
          <cell r="L7904">
            <v>13627645</v>
          </cell>
          <cell r="M7904">
            <v>18505040</v>
          </cell>
          <cell r="N7904">
            <v>2655242</v>
          </cell>
          <cell r="O7904">
            <v>2604030</v>
          </cell>
          <cell r="P7904">
            <v>4274258</v>
          </cell>
          <cell r="Q7904">
            <v>47189026</v>
          </cell>
          <cell r="R7904">
            <v>22708.867179980749</v>
          </cell>
        </row>
        <row r="7905">
          <cell r="C7905">
            <v>0</v>
          </cell>
          <cell r="D7905">
            <v>0</v>
          </cell>
          <cell r="E7905">
            <v>0</v>
          </cell>
          <cell r="F7905" t="str">
            <v>Mancante/errata</v>
          </cell>
          <cell r="G7905">
            <v>0</v>
          </cell>
          <cell r="H7905">
            <v>5003</v>
          </cell>
          <cell r="I7905">
            <v>0</v>
          </cell>
          <cell r="J7905">
            <v>7797754</v>
          </cell>
          <cell r="K7905">
            <v>1444548</v>
          </cell>
          <cell r="L7905">
            <v>2071759</v>
          </cell>
          <cell r="M7905">
            <v>2892564</v>
          </cell>
          <cell r="N7905">
            <v>999835</v>
          </cell>
          <cell r="O7905">
            <v>1963500</v>
          </cell>
          <cell r="P7905">
            <v>11065728</v>
          </cell>
          <cell r="Q7905">
            <v>28235688</v>
          </cell>
          <cell r="R7905">
            <v>5643.7513491904856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837"/>
  <sheetViews>
    <sheetView tabSelected="1" topLeftCell="B1" workbookViewId="0">
      <pane xSplit="6" ySplit="12" topLeftCell="H13" activePane="bottomRight" state="frozen"/>
      <selection activeCell="B1" sqref="B1"/>
      <selection pane="topRight" activeCell="H1" sqref="H1"/>
      <selection pane="bottomLeft" activeCell="B13" sqref="B13"/>
      <selection pane="bottomRight" activeCell="F7841" sqref="F7841"/>
    </sheetView>
  </sheetViews>
  <sheetFormatPr defaultColWidth="10.6640625" defaultRowHeight="14.25" x14ac:dyDescent="0.45"/>
  <cols>
    <col min="4" max="4" width="27.73046875" bestFit="1" customWidth="1"/>
    <col min="5" max="8" width="11.73046875" bestFit="1" customWidth="1"/>
    <col min="9" max="9" width="11.86328125" bestFit="1" customWidth="1"/>
    <col min="10" max="10" width="12.59765625" bestFit="1" customWidth="1"/>
    <col min="11" max="11" width="16.33203125" bestFit="1" customWidth="1"/>
    <col min="12" max="12" width="7.73046875" bestFit="1" customWidth="1"/>
    <col min="13" max="13" width="8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7880</v>
      </c>
      <c r="L1" t="s">
        <v>7881</v>
      </c>
      <c r="M1" t="s">
        <v>7882</v>
      </c>
      <c r="N1" t="s">
        <v>7883</v>
      </c>
      <c r="O1" t="s">
        <v>7884</v>
      </c>
    </row>
    <row r="2" spans="1:15" x14ac:dyDescent="0.45">
      <c r="A2">
        <v>66001</v>
      </c>
      <c r="B2">
        <v>503934477</v>
      </c>
      <c r="C2">
        <v>38.6071740333634</v>
      </c>
      <c r="D2" t="s">
        <v>10</v>
      </c>
      <c r="E2">
        <v>13.71834861</v>
      </c>
      <c r="F2">
        <v>42.176717199999999</v>
      </c>
      <c r="G2">
        <v>14.2076324</v>
      </c>
      <c r="H2">
        <v>42.460897500000002</v>
      </c>
      <c r="I2">
        <v>64990</v>
      </c>
      <c r="J2">
        <v>3520</v>
      </c>
      <c r="K2">
        <f>VLOOKUP(A2,[1]Redditi_e_principali_variabili_!$C$1:$R$7905,16,FALSE)</f>
        <v>12997.065134099617</v>
      </c>
      <c r="L2">
        <v>159</v>
      </c>
      <c r="M2">
        <v>141</v>
      </c>
      <c r="N2">
        <v>300</v>
      </c>
      <c r="O2" t="s">
        <v>58</v>
      </c>
    </row>
    <row r="3" spans="1:15" x14ac:dyDescent="0.45">
      <c r="A3">
        <v>66002</v>
      </c>
      <c r="B3">
        <v>503934477</v>
      </c>
      <c r="C3">
        <v>46.801013321026097</v>
      </c>
      <c r="D3" t="s">
        <v>11</v>
      </c>
      <c r="E3">
        <v>13.590283400000001</v>
      </c>
      <c r="F3">
        <v>42.080219280000001</v>
      </c>
      <c r="G3">
        <v>14.2076324</v>
      </c>
      <c r="H3">
        <v>42.460897500000002</v>
      </c>
      <c r="I3">
        <v>101759</v>
      </c>
      <c r="J3">
        <v>4095</v>
      </c>
      <c r="K3">
        <f>VLOOKUP(A3,[1]Redditi_e_principali_variabili_!$C$1:$R$7905,16,FALSE)</f>
        <v>15043.916201117318</v>
      </c>
      <c r="L3">
        <v>719</v>
      </c>
      <c r="M3">
        <v>734</v>
      </c>
      <c r="N3">
        <v>1453</v>
      </c>
      <c r="O3" t="s">
        <v>58</v>
      </c>
    </row>
    <row r="4" spans="1:15" x14ac:dyDescent="0.45">
      <c r="A4">
        <v>66003</v>
      </c>
      <c r="B4">
        <v>28355147</v>
      </c>
      <c r="C4">
        <v>46.926728214000498</v>
      </c>
      <c r="D4" t="s">
        <v>12</v>
      </c>
      <c r="E4">
        <v>14.03435518</v>
      </c>
      <c r="F4">
        <v>41.733969850000001</v>
      </c>
      <c r="G4">
        <v>14.520221100000001</v>
      </c>
      <c r="H4">
        <v>42.243893499999999</v>
      </c>
      <c r="I4">
        <v>88319</v>
      </c>
      <c r="J4">
        <v>4810</v>
      </c>
      <c r="K4">
        <f>VLOOKUP(A4,[1]Redditi_e_principali_variabili_!$C$1:$R$7905,16,FALSE)</f>
        <v>16370.096726190477</v>
      </c>
      <c r="L4">
        <v>519</v>
      </c>
      <c r="M4">
        <v>416</v>
      </c>
      <c r="N4">
        <v>935</v>
      </c>
      <c r="O4" t="s">
        <v>58</v>
      </c>
    </row>
    <row r="5" spans="1:15" x14ac:dyDescent="0.45">
      <c r="A5">
        <v>66004</v>
      </c>
      <c r="B5">
        <v>503934477</v>
      </c>
      <c r="C5">
        <v>38.856768571820197</v>
      </c>
      <c r="D5" t="s">
        <v>13</v>
      </c>
      <c r="E5">
        <v>13.803581700000001</v>
      </c>
      <c r="F5">
        <v>41.99463497</v>
      </c>
      <c r="G5">
        <v>14.2076324</v>
      </c>
      <c r="H5">
        <v>42.460897500000002</v>
      </c>
      <c r="I5">
        <v>80264</v>
      </c>
      <c r="J5">
        <v>3175</v>
      </c>
      <c r="K5">
        <f>VLOOKUP(A5,[1]Redditi_e_principali_variabili_!$C$1:$R$7905,16,FALSE)</f>
        <v>14107.087121212122</v>
      </c>
      <c r="L5">
        <v>158</v>
      </c>
      <c r="M5">
        <v>158</v>
      </c>
      <c r="N5">
        <v>316</v>
      </c>
      <c r="O5" t="s">
        <v>58</v>
      </c>
    </row>
    <row r="6" spans="1:15" x14ac:dyDescent="0.45">
      <c r="A6">
        <v>66005</v>
      </c>
      <c r="B6">
        <v>28355147</v>
      </c>
      <c r="C6">
        <v>34.049822289036499</v>
      </c>
      <c r="D6" t="s">
        <v>14</v>
      </c>
      <c r="E6">
        <v>14.19778348</v>
      </c>
      <c r="F6">
        <v>41.855035049999998</v>
      </c>
      <c r="G6">
        <v>14.520221100000001</v>
      </c>
      <c r="H6">
        <v>42.243893499999999</v>
      </c>
      <c r="I6">
        <v>67899</v>
      </c>
      <c r="J6">
        <v>4296</v>
      </c>
      <c r="K6">
        <f>VLOOKUP(A6,[1]Redditi_e_principali_variabili_!$C$1:$R$7905,16,FALSE)</f>
        <v>13221.068891280947</v>
      </c>
      <c r="L6">
        <v>553</v>
      </c>
      <c r="M6">
        <v>551</v>
      </c>
      <c r="N6">
        <v>1104</v>
      </c>
      <c r="O6" t="s">
        <v>58</v>
      </c>
    </row>
    <row r="7" spans="1:15" x14ac:dyDescent="0.45">
      <c r="A7">
        <v>66006</v>
      </c>
      <c r="B7">
        <v>503934477</v>
      </c>
      <c r="C7">
        <v>53.158511408212803</v>
      </c>
      <c r="D7" t="s">
        <v>15</v>
      </c>
      <c r="E7">
        <v>13.426750699999999</v>
      </c>
      <c r="F7">
        <v>42.030680320000002</v>
      </c>
      <c r="G7">
        <v>14.2076324</v>
      </c>
      <c r="H7">
        <v>42.460897500000002</v>
      </c>
      <c r="I7">
        <v>114625</v>
      </c>
      <c r="J7">
        <v>4256</v>
      </c>
      <c r="K7">
        <f>VLOOKUP(A7,[1]Redditi_e_principali_variabili_!$C$1:$R$7905,16,FALSE)</f>
        <v>19906.852937989814</v>
      </c>
      <c r="L7">
        <v>19828</v>
      </c>
      <c r="M7">
        <v>21220</v>
      </c>
      <c r="N7">
        <v>41048</v>
      </c>
      <c r="O7" t="s">
        <v>58</v>
      </c>
    </row>
    <row r="8" spans="1:15" x14ac:dyDescent="0.45">
      <c r="A8">
        <v>66007</v>
      </c>
      <c r="B8">
        <v>547291859</v>
      </c>
      <c r="C8">
        <v>48.751012656885599</v>
      </c>
      <c r="D8" t="s">
        <v>16</v>
      </c>
      <c r="E8">
        <v>13.56334801</v>
      </c>
      <c r="F8">
        <v>41.803612360000002</v>
      </c>
      <c r="G8">
        <v>13.685495899999999</v>
      </c>
      <c r="H8">
        <v>41.2668532</v>
      </c>
      <c r="I8">
        <v>90077</v>
      </c>
      <c r="J8">
        <v>4813</v>
      </c>
      <c r="K8">
        <f>VLOOKUP(A8,[1]Redditi_e_principali_variabili_!$C$1:$R$7905,16,FALSE)</f>
        <v>15737.489923224568</v>
      </c>
      <c r="L8">
        <v>1632</v>
      </c>
      <c r="M8">
        <v>1656</v>
      </c>
      <c r="N8">
        <v>3288</v>
      </c>
      <c r="O8" t="s">
        <v>58</v>
      </c>
    </row>
    <row r="9" spans="1:15" x14ac:dyDescent="0.45">
      <c r="A9">
        <v>66008</v>
      </c>
      <c r="B9">
        <v>983221590</v>
      </c>
      <c r="C9">
        <v>47.317161491212303</v>
      </c>
      <c r="D9" t="s">
        <v>17</v>
      </c>
      <c r="E9">
        <v>13.28126973</v>
      </c>
      <c r="F9">
        <v>42.45096144</v>
      </c>
      <c r="G9">
        <v>14.0105738</v>
      </c>
      <c r="H9">
        <v>42.660143099999999</v>
      </c>
      <c r="I9">
        <v>87009</v>
      </c>
      <c r="J9">
        <v>5037</v>
      </c>
      <c r="K9">
        <f>VLOOKUP(A9,[1]Redditi_e_principali_variabili_!$C$1:$R$7905,16,FALSE)</f>
        <v>17593.098924731185</v>
      </c>
      <c r="L9">
        <v>317</v>
      </c>
      <c r="M9">
        <v>305</v>
      </c>
      <c r="N9">
        <v>622</v>
      </c>
      <c r="O9" t="s">
        <v>58</v>
      </c>
    </row>
    <row r="10" spans="1:15" x14ac:dyDescent="0.45">
      <c r="A10">
        <v>66009</v>
      </c>
      <c r="B10">
        <v>503934477</v>
      </c>
      <c r="C10">
        <v>44.6227061464051</v>
      </c>
      <c r="D10" t="s">
        <v>18</v>
      </c>
      <c r="E10">
        <v>13.590778009999999</v>
      </c>
      <c r="F10">
        <v>42.327020050000002</v>
      </c>
      <c r="G10">
        <v>14.2076324</v>
      </c>
      <c r="H10">
        <v>42.460897500000002</v>
      </c>
      <c r="I10">
        <v>81980</v>
      </c>
      <c r="J10">
        <v>3918</v>
      </c>
      <c r="K10">
        <f>VLOOKUP(A10,[1]Redditi_e_principali_variabili_!$C$1:$R$7905,16,FALSE)</f>
        <v>17132.166409861326</v>
      </c>
      <c r="L10">
        <v>824</v>
      </c>
      <c r="M10">
        <v>865</v>
      </c>
      <c r="N10">
        <v>1689</v>
      </c>
      <c r="O10" t="s">
        <v>58</v>
      </c>
    </row>
    <row r="11" spans="1:15" x14ac:dyDescent="0.45">
      <c r="A11">
        <v>66010</v>
      </c>
      <c r="B11">
        <v>28355147</v>
      </c>
      <c r="C11">
        <v>54.323657404842201</v>
      </c>
      <c r="D11" t="s">
        <v>19</v>
      </c>
      <c r="E11">
        <v>13.991528669999999</v>
      </c>
      <c r="F11">
        <v>41.757584129999998</v>
      </c>
      <c r="G11">
        <v>14.520221100000001</v>
      </c>
      <c r="H11">
        <v>42.243893499999999</v>
      </c>
      <c r="I11">
        <v>98780</v>
      </c>
      <c r="J11">
        <v>5700</v>
      </c>
      <c r="K11">
        <f>VLOOKUP(A11,[1]Redditi_e_principali_variabili_!$C$1:$R$7905,16,FALSE)</f>
        <v>13627.457593688363</v>
      </c>
      <c r="L11">
        <v>360</v>
      </c>
      <c r="M11">
        <v>362</v>
      </c>
      <c r="N11">
        <v>722</v>
      </c>
      <c r="O11" t="s">
        <v>58</v>
      </c>
    </row>
    <row r="12" spans="1:15" x14ac:dyDescent="0.45">
      <c r="A12">
        <v>66011</v>
      </c>
      <c r="B12">
        <v>503934477</v>
      </c>
      <c r="C12">
        <v>61.061500534520199</v>
      </c>
      <c r="D12" t="s">
        <v>20</v>
      </c>
      <c r="E12">
        <v>13.757485389999999</v>
      </c>
      <c r="F12">
        <v>41.920987359999998</v>
      </c>
      <c r="G12">
        <v>14.2076324</v>
      </c>
      <c r="H12">
        <v>42.460897500000002</v>
      </c>
      <c r="I12">
        <v>104369</v>
      </c>
      <c r="J12">
        <v>4842</v>
      </c>
      <c r="K12">
        <f>VLOOKUP(A12,[1]Redditi_e_principali_variabili_!$C$1:$R$7905,16,FALSE)</f>
        <v>12001.0875</v>
      </c>
      <c r="L12">
        <v>88</v>
      </c>
      <c r="M12">
        <v>112</v>
      </c>
      <c r="N12">
        <v>200</v>
      </c>
      <c r="O12" t="s">
        <v>58</v>
      </c>
    </row>
    <row r="13" spans="1:15" x14ac:dyDescent="0.45">
      <c r="A13">
        <v>66012</v>
      </c>
      <c r="B13">
        <v>503934477</v>
      </c>
      <c r="C13">
        <v>40.808558858804602</v>
      </c>
      <c r="D13" t="s">
        <v>21</v>
      </c>
      <c r="E13">
        <v>13.85871232</v>
      </c>
      <c r="F13">
        <v>42.022159100000003</v>
      </c>
      <c r="G13">
        <v>14.2076324</v>
      </c>
      <c r="H13">
        <v>42.460897500000002</v>
      </c>
      <c r="I13">
        <v>77495</v>
      </c>
      <c r="J13">
        <v>3648</v>
      </c>
      <c r="K13">
        <f>VLOOKUP(A13,[1]Redditi_e_principali_variabili_!$C$1:$R$7905,16,FALSE)</f>
        <v>16712.911250000001</v>
      </c>
      <c r="L13">
        <v>526</v>
      </c>
      <c r="M13">
        <v>538</v>
      </c>
      <c r="N13">
        <v>1064</v>
      </c>
      <c r="O13" t="s">
        <v>58</v>
      </c>
    </row>
    <row r="14" spans="1:15" x14ac:dyDescent="0.45">
      <c r="A14">
        <v>66013</v>
      </c>
      <c r="B14">
        <v>983221590</v>
      </c>
      <c r="C14">
        <v>52.766023174773103</v>
      </c>
      <c r="D14" t="s">
        <v>22</v>
      </c>
      <c r="E14">
        <v>13.22460313</v>
      </c>
      <c r="F14">
        <v>42.459113309999999</v>
      </c>
      <c r="G14">
        <v>14.0105738</v>
      </c>
      <c r="H14">
        <v>42.660143099999999</v>
      </c>
      <c r="I14">
        <v>93400</v>
      </c>
      <c r="J14">
        <v>5410</v>
      </c>
      <c r="K14">
        <f>VLOOKUP(A14,[1]Redditi_e_principali_variabili_!$C$1:$R$7905,16,FALSE)</f>
        <v>15898.333693304536</v>
      </c>
      <c r="L14">
        <v>589</v>
      </c>
      <c r="M14">
        <v>603</v>
      </c>
      <c r="N14">
        <v>1192</v>
      </c>
      <c r="O14" t="s">
        <v>58</v>
      </c>
    </row>
    <row r="15" spans="1:15" x14ac:dyDescent="0.45">
      <c r="A15">
        <v>66014</v>
      </c>
      <c r="B15">
        <v>503934477</v>
      </c>
      <c r="C15">
        <v>46.930550116312801</v>
      </c>
      <c r="D15" t="s">
        <v>23</v>
      </c>
      <c r="E15">
        <v>13.69480342</v>
      </c>
      <c r="F15">
        <v>42.325520570000002</v>
      </c>
      <c r="G15">
        <v>14.2076324</v>
      </c>
      <c r="H15">
        <v>42.460897500000002</v>
      </c>
      <c r="I15">
        <v>87792</v>
      </c>
      <c r="J15">
        <v>5188</v>
      </c>
      <c r="K15">
        <f>VLOOKUP(A15,[1]Redditi_e_principali_variabili_!$C$1:$R$7905,16,FALSE)</f>
        <v>11576.984496124031</v>
      </c>
      <c r="L15">
        <v>66</v>
      </c>
      <c r="M15">
        <v>64</v>
      </c>
      <c r="N15">
        <v>130</v>
      </c>
      <c r="O15" t="s">
        <v>58</v>
      </c>
    </row>
    <row r="16" spans="1:15" x14ac:dyDescent="0.45">
      <c r="A16">
        <v>66015</v>
      </c>
      <c r="B16">
        <v>503934477</v>
      </c>
      <c r="C16">
        <v>48.1999670338896</v>
      </c>
      <c r="D16" t="s">
        <v>24</v>
      </c>
      <c r="E16">
        <v>14.044543129999999</v>
      </c>
      <c r="F16">
        <v>42.011925779999999</v>
      </c>
      <c r="G16">
        <v>14.2076324</v>
      </c>
      <c r="H16">
        <v>42.460897500000002</v>
      </c>
      <c r="I16">
        <v>89236</v>
      </c>
      <c r="J16">
        <v>4170</v>
      </c>
      <c r="K16">
        <f>VLOOKUP(A16,[1]Redditi_e_principali_variabili_!$C$1:$R$7905,16,FALSE)</f>
        <v>16683.828346456692</v>
      </c>
      <c r="L16">
        <v>396</v>
      </c>
      <c r="M16">
        <v>385</v>
      </c>
      <c r="N16">
        <v>781</v>
      </c>
      <c r="O16" t="s">
        <v>58</v>
      </c>
    </row>
    <row r="17" spans="1:15" x14ac:dyDescent="0.45">
      <c r="A17">
        <v>66016</v>
      </c>
      <c r="B17">
        <v>629879556</v>
      </c>
      <c r="C17">
        <v>55.415983569710399</v>
      </c>
      <c r="D17" t="s">
        <v>25</v>
      </c>
      <c r="E17">
        <v>13.369891880000001</v>
      </c>
      <c r="F17">
        <v>42.557357320000001</v>
      </c>
      <c r="G17">
        <v>13.968866800000001</v>
      </c>
      <c r="H17">
        <v>42.736502899999998</v>
      </c>
      <c r="I17">
        <v>94299</v>
      </c>
      <c r="J17">
        <v>6026</v>
      </c>
      <c r="K17">
        <f>VLOOKUP(A17,[1]Redditi_e_principali_variabili_!$C$1:$R$7905,16,FALSE)</f>
        <v>15187.245231607629</v>
      </c>
      <c r="L17">
        <v>241</v>
      </c>
      <c r="M17">
        <v>220</v>
      </c>
      <c r="N17">
        <v>461</v>
      </c>
      <c r="O17" t="s">
        <v>58</v>
      </c>
    </row>
    <row r="18" spans="1:15" x14ac:dyDescent="0.45">
      <c r="A18">
        <v>66017</v>
      </c>
      <c r="B18">
        <v>547291859</v>
      </c>
      <c r="C18">
        <v>60.657241001669298</v>
      </c>
      <c r="D18" t="s">
        <v>26</v>
      </c>
      <c r="E18">
        <v>13.41146423</v>
      </c>
      <c r="F18">
        <v>41.941211029999998</v>
      </c>
      <c r="G18">
        <v>13.685495899999999</v>
      </c>
      <c r="H18">
        <v>41.2668532</v>
      </c>
      <c r="I18">
        <v>111175</v>
      </c>
      <c r="J18">
        <v>5889</v>
      </c>
      <c r="K18">
        <f>VLOOKUP(A18,[1]Redditi_e_principali_variabili_!$C$1:$R$7905,16,FALSE)</f>
        <v>15413.98600311042</v>
      </c>
      <c r="L18">
        <v>446</v>
      </c>
      <c r="M18">
        <v>481</v>
      </c>
      <c r="N18">
        <v>927</v>
      </c>
      <c r="O18" t="s">
        <v>58</v>
      </c>
    </row>
    <row r="19" spans="1:15" x14ac:dyDescent="0.45">
      <c r="A19">
        <v>66018</v>
      </c>
      <c r="B19">
        <v>503934477</v>
      </c>
      <c r="C19">
        <v>44.065114039625797</v>
      </c>
      <c r="D19" t="s">
        <v>27</v>
      </c>
      <c r="E19">
        <v>14.010957919999999</v>
      </c>
      <c r="F19">
        <v>42.004612219999999</v>
      </c>
      <c r="G19">
        <v>14.2076324</v>
      </c>
      <c r="H19">
        <v>42.460897500000002</v>
      </c>
      <c r="I19">
        <v>83680</v>
      </c>
      <c r="J19">
        <v>3727</v>
      </c>
      <c r="K19">
        <f>VLOOKUP(A19,[1]Redditi_e_principali_variabili_!$C$1:$R$7905,16,FALSE)</f>
        <v>13267.85046728972</v>
      </c>
      <c r="L19">
        <v>103</v>
      </c>
      <c r="M19">
        <v>119</v>
      </c>
      <c r="N19">
        <v>222</v>
      </c>
      <c r="O19" t="s">
        <v>58</v>
      </c>
    </row>
    <row r="20" spans="1:15" x14ac:dyDescent="0.45">
      <c r="A20">
        <v>66019</v>
      </c>
      <c r="B20">
        <v>503934477</v>
      </c>
      <c r="C20">
        <v>34.101567836089899</v>
      </c>
      <c r="D20" t="s">
        <v>28</v>
      </c>
      <c r="E20">
        <v>13.768275620000001</v>
      </c>
      <c r="F20">
        <v>42.267423299999997</v>
      </c>
      <c r="G20">
        <v>14.2076324</v>
      </c>
      <c r="H20">
        <v>42.460897500000002</v>
      </c>
      <c r="I20">
        <v>62014</v>
      </c>
      <c r="J20">
        <v>2859</v>
      </c>
      <c r="K20">
        <f>VLOOKUP(A20,[1]Redditi_e_principali_variabili_!$C$1:$R$7905,16,FALSE)</f>
        <v>14954.190476190477</v>
      </c>
      <c r="L20">
        <v>417</v>
      </c>
      <c r="M20">
        <v>434</v>
      </c>
      <c r="N20">
        <v>851</v>
      </c>
      <c r="O20" t="s">
        <v>58</v>
      </c>
    </row>
    <row r="21" spans="1:15" x14ac:dyDescent="0.45">
      <c r="A21">
        <v>66020</v>
      </c>
      <c r="B21">
        <v>503934477</v>
      </c>
      <c r="C21">
        <v>57.0685646395224</v>
      </c>
      <c r="D21" t="s">
        <v>29</v>
      </c>
      <c r="E21">
        <v>13.3896681</v>
      </c>
      <c r="F21">
        <v>41.965553249999999</v>
      </c>
      <c r="G21">
        <v>14.2076324</v>
      </c>
      <c r="H21">
        <v>42.460897500000002</v>
      </c>
      <c r="I21">
        <v>119821</v>
      </c>
      <c r="J21">
        <v>4511</v>
      </c>
      <c r="K21">
        <f>VLOOKUP(A21,[1]Redditi_e_principali_variabili_!$C$1:$R$7905,16,FALSE)</f>
        <v>17597.68219944082</v>
      </c>
      <c r="L21">
        <v>2422</v>
      </c>
      <c r="M21">
        <v>2535</v>
      </c>
      <c r="N21">
        <v>4957</v>
      </c>
      <c r="O21" t="s">
        <v>58</v>
      </c>
    </row>
    <row r="22" spans="1:15" x14ac:dyDescent="0.45">
      <c r="A22">
        <v>66021</v>
      </c>
      <c r="B22">
        <v>629879556</v>
      </c>
      <c r="C22">
        <v>50.2220930242406</v>
      </c>
      <c r="D22" t="s">
        <v>30</v>
      </c>
      <c r="E22">
        <v>13.300801209999999</v>
      </c>
      <c r="F22">
        <v>42.520232440000001</v>
      </c>
      <c r="G22">
        <v>13.968866800000001</v>
      </c>
      <c r="H22">
        <v>42.736502899999998</v>
      </c>
      <c r="I22">
        <v>86594</v>
      </c>
      <c r="J22">
        <v>5353</v>
      </c>
      <c r="K22">
        <f>VLOOKUP(A22,[1]Redditi_e_principali_variabili_!$C$1:$R$7905,16,FALSE)</f>
        <v>15680.545647558387</v>
      </c>
      <c r="L22">
        <v>309</v>
      </c>
      <c r="M22">
        <v>319</v>
      </c>
      <c r="N22">
        <v>628</v>
      </c>
      <c r="O22" t="s">
        <v>58</v>
      </c>
    </row>
    <row r="23" spans="1:15" x14ac:dyDescent="0.45">
      <c r="A23">
        <v>66022</v>
      </c>
      <c r="B23">
        <v>503934477</v>
      </c>
      <c r="C23">
        <v>38.9313116627198</v>
      </c>
      <c r="D23" t="s">
        <v>31</v>
      </c>
      <c r="E23">
        <v>13.67134169</v>
      </c>
      <c r="F23">
        <v>42.25185802</v>
      </c>
      <c r="G23">
        <v>14.2076324</v>
      </c>
      <c r="H23">
        <v>42.460897500000002</v>
      </c>
      <c r="I23">
        <v>71512</v>
      </c>
      <c r="J23">
        <v>3526</v>
      </c>
      <c r="K23">
        <f>VLOOKUP(A23,[1]Redditi_e_principali_variabili_!$C$1:$R$7905,16,FALSE)</f>
        <v>13946.700564971752</v>
      </c>
      <c r="L23">
        <v>101</v>
      </c>
      <c r="M23">
        <v>97</v>
      </c>
      <c r="N23">
        <v>198</v>
      </c>
      <c r="O23" t="s">
        <v>58</v>
      </c>
    </row>
    <row r="24" spans="1:15" x14ac:dyDescent="0.45">
      <c r="A24">
        <v>66023</v>
      </c>
      <c r="B24">
        <v>132578678</v>
      </c>
      <c r="C24">
        <v>70.022807818342599</v>
      </c>
      <c r="D24" t="s">
        <v>32</v>
      </c>
      <c r="E24">
        <v>13.27922691</v>
      </c>
      <c r="F24">
        <v>42.007057160000002</v>
      </c>
      <c r="G24">
        <v>12.3243753</v>
      </c>
      <c r="H24">
        <v>41.725394899999998</v>
      </c>
      <c r="I24">
        <v>127998</v>
      </c>
      <c r="J24">
        <v>5986</v>
      </c>
      <c r="K24">
        <f>VLOOKUP(A24,[1]Redditi_e_principali_variabili_!$C$1:$R$7905,16,FALSE)</f>
        <v>16679.888268156425</v>
      </c>
      <c r="L24">
        <v>316</v>
      </c>
      <c r="M24">
        <v>236</v>
      </c>
      <c r="N24">
        <v>552</v>
      </c>
      <c r="O24" t="s">
        <v>58</v>
      </c>
    </row>
    <row r="25" spans="1:15" x14ac:dyDescent="0.45">
      <c r="A25">
        <v>66024</v>
      </c>
      <c r="B25">
        <v>503934477</v>
      </c>
      <c r="C25">
        <v>45.896809438733797</v>
      </c>
      <c r="D25" t="s">
        <v>33</v>
      </c>
      <c r="E25">
        <v>13.68320669</v>
      </c>
      <c r="F25">
        <v>42.299148410000001</v>
      </c>
      <c r="G25">
        <v>14.2076324</v>
      </c>
      <c r="H25">
        <v>42.460897500000002</v>
      </c>
      <c r="I25">
        <v>72718</v>
      </c>
      <c r="J25">
        <v>3524</v>
      </c>
      <c r="K25">
        <f>VLOOKUP(A25,[1]Redditi_e_principali_variabili_!$C$1:$R$7905,16,FALSE)</f>
        <v>11388.882352941177</v>
      </c>
      <c r="L25">
        <v>43</v>
      </c>
      <c r="M25">
        <v>40</v>
      </c>
      <c r="N25">
        <v>83</v>
      </c>
      <c r="O25" t="s">
        <v>58</v>
      </c>
    </row>
    <row r="26" spans="1:15" x14ac:dyDescent="0.45">
      <c r="A26">
        <v>66025</v>
      </c>
      <c r="B26">
        <v>132578678</v>
      </c>
      <c r="C26">
        <v>45.868380712320999</v>
      </c>
      <c r="D26" t="s">
        <v>34</v>
      </c>
      <c r="E26">
        <v>13.08268758</v>
      </c>
      <c r="F26">
        <v>42.096416689999998</v>
      </c>
      <c r="G26">
        <v>12.3243753</v>
      </c>
      <c r="H26">
        <v>41.725394899999998</v>
      </c>
      <c r="I26">
        <v>94052</v>
      </c>
      <c r="J26">
        <v>4142</v>
      </c>
      <c r="K26">
        <f>VLOOKUP(A26,[1]Redditi_e_principali_variabili_!$C$1:$R$7905,16,FALSE)</f>
        <v>16799.968203953023</v>
      </c>
      <c r="L26">
        <v>2591</v>
      </c>
      <c r="M26">
        <v>2640</v>
      </c>
      <c r="N26">
        <v>5231</v>
      </c>
      <c r="O26" t="s">
        <v>58</v>
      </c>
    </row>
    <row r="27" spans="1:15" x14ac:dyDescent="0.45">
      <c r="A27">
        <v>66026</v>
      </c>
      <c r="B27">
        <v>503934477</v>
      </c>
      <c r="C27">
        <v>43.739994181040601</v>
      </c>
      <c r="D27" t="s">
        <v>35</v>
      </c>
      <c r="E27">
        <v>13.72647549</v>
      </c>
      <c r="F27">
        <v>42.364846399999998</v>
      </c>
      <c r="G27">
        <v>14.2076324</v>
      </c>
      <c r="H27">
        <v>42.460897500000002</v>
      </c>
      <c r="I27">
        <v>80030</v>
      </c>
      <c r="J27">
        <v>4526</v>
      </c>
      <c r="K27">
        <f>VLOOKUP(A27,[1]Redditi_e_principali_variabili_!$C$1:$R$7905,16,FALSE)</f>
        <v>11710.558823529413</v>
      </c>
      <c r="L27">
        <v>243</v>
      </c>
      <c r="M27">
        <v>198</v>
      </c>
      <c r="N27">
        <v>441</v>
      </c>
      <c r="O27" t="s">
        <v>58</v>
      </c>
    </row>
    <row r="28" spans="1:15" x14ac:dyDescent="0.45">
      <c r="A28">
        <v>66027</v>
      </c>
      <c r="B28">
        <v>503934477</v>
      </c>
      <c r="C28">
        <v>40.672609755834202</v>
      </c>
      <c r="D28" t="s">
        <v>36</v>
      </c>
      <c r="E28">
        <v>13.740757370000001</v>
      </c>
      <c r="F28">
        <v>42.114063389999998</v>
      </c>
      <c r="G28">
        <v>14.2076324</v>
      </c>
      <c r="H28">
        <v>42.460897500000002</v>
      </c>
      <c r="I28">
        <v>75337</v>
      </c>
      <c r="J28">
        <v>3673</v>
      </c>
      <c r="K28">
        <f>VLOOKUP(A28,[1]Redditi_e_principali_variabili_!$C$1:$R$7905,16,FALSE)</f>
        <v>14942.103448275862</v>
      </c>
      <c r="L28">
        <v>143</v>
      </c>
      <c r="M28">
        <v>155</v>
      </c>
      <c r="N28">
        <v>298</v>
      </c>
      <c r="O28" t="s">
        <v>58</v>
      </c>
    </row>
    <row r="29" spans="1:15" x14ac:dyDescent="0.45">
      <c r="A29">
        <v>66028</v>
      </c>
      <c r="B29">
        <v>28355147</v>
      </c>
      <c r="C29">
        <v>48.616162787613597</v>
      </c>
      <c r="D29" t="s">
        <v>37</v>
      </c>
      <c r="E29">
        <v>14.10848588</v>
      </c>
      <c r="F29">
        <v>41.78521078</v>
      </c>
      <c r="G29">
        <v>14.520221100000001</v>
      </c>
      <c r="H29">
        <v>42.243893499999999</v>
      </c>
      <c r="I29">
        <v>76509</v>
      </c>
      <c r="J29">
        <v>4440</v>
      </c>
      <c r="K29">
        <f>VLOOKUP(A29,[1]Redditi_e_principali_variabili_!$C$1:$R$7905,16,FALSE)</f>
        <v>17107.300641025642</v>
      </c>
      <c r="L29">
        <v>3378</v>
      </c>
      <c r="M29">
        <v>3261</v>
      </c>
      <c r="N29">
        <v>6639</v>
      </c>
      <c r="O29" t="s">
        <v>58</v>
      </c>
    </row>
    <row r="30" spans="1:15" x14ac:dyDescent="0.45">
      <c r="A30">
        <v>66029</v>
      </c>
      <c r="B30">
        <v>503934477</v>
      </c>
      <c r="C30">
        <v>62.534809026390199</v>
      </c>
      <c r="D30" t="s">
        <v>38</v>
      </c>
      <c r="E30">
        <v>13.334685950000001</v>
      </c>
      <c r="F30">
        <v>41.987963399999998</v>
      </c>
      <c r="G30">
        <v>14.2076324</v>
      </c>
      <c r="H30">
        <v>42.460897500000002</v>
      </c>
      <c r="I30">
        <v>125453</v>
      </c>
      <c r="J30">
        <v>4943</v>
      </c>
      <c r="K30">
        <f>VLOOKUP(A30,[1]Redditi_e_principali_variabili_!$C$1:$R$7905,16,FALSE)</f>
        <v>12445.051162790698</v>
      </c>
      <c r="L30">
        <v>546</v>
      </c>
      <c r="M30">
        <v>512</v>
      </c>
      <c r="N30">
        <v>1058</v>
      </c>
      <c r="O30" t="s">
        <v>58</v>
      </c>
    </row>
    <row r="31" spans="1:15" x14ac:dyDescent="0.45">
      <c r="A31">
        <v>66030</v>
      </c>
      <c r="B31">
        <v>503934477</v>
      </c>
      <c r="C31">
        <v>45.3296667694608</v>
      </c>
      <c r="D31" t="s">
        <v>39</v>
      </c>
      <c r="E31">
        <v>13.688734159999999</v>
      </c>
      <c r="F31">
        <v>42.310153769999999</v>
      </c>
      <c r="G31">
        <v>14.2076324</v>
      </c>
      <c r="H31">
        <v>42.460897500000002</v>
      </c>
      <c r="I31">
        <v>76260</v>
      </c>
      <c r="J31">
        <v>3894</v>
      </c>
      <c r="K31">
        <f>VLOOKUP(A31,[1]Redditi_e_principali_variabili_!$C$1:$R$7905,16,FALSE)</f>
        <v>12269.304761904761</v>
      </c>
      <c r="L31">
        <v>52</v>
      </c>
      <c r="M31">
        <v>68</v>
      </c>
      <c r="N31">
        <v>120</v>
      </c>
      <c r="O31" t="s">
        <v>58</v>
      </c>
    </row>
    <row r="32" spans="1:15" x14ac:dyDescent="0.45">
      <c r="A32">
        <v>66031</v>
      </c>
      <c r="B32">
        <v>503934477</v>
      </c>
      <c r="C32">
        <v>38.851472859157397</v>
      </c>
      <c r="D32" t="s">
        <v>40</v>
      </c>
      <c r="E32">
        <v>13.728830159999999</v>
      </c>
      <c r="F32">
        <v>42.131473</v>
      </c>
      <c r="G32">
        <v>14.2076324</v>
      </c>
      <c r="H32">
        <v>42.460897500000002</v>
      </c>
      <c r="I32">
        <v>76336</v>
      </c>
      <c r="J32">
        <v>3424</v>
      </c>
      <c r="K32">
        <f>VLOOKUP(A32,[1]Redditi_e_principali_variabili_!$C$1:$R$7905,16,FALSE)</f>
        <v>15792.013119533527</v>
      </c>
      <c r="L32">
        <v>401</v>
      </c>
      <c r="M32">
        <v>454</v>
      </c>
      <c r="N32">
        <v>855</v>
      </c>
      <c r="O32" t="s">
        <v>58</v>
      </c>
    </row>
    <row r="33" spans="1:15" x14ac:dyDescent="0.45">
      <c r="A33">
        <v>66032</v>
      </c>
      <c r="B33">
        <v>503934477</v>
      </c>
      <c r="C33">
        <v>48.020643102525099</v>
      </c>
      <c r="D33" t="s">
        <v>41</v>
      </c>
      <c r="E33">
        <v>13.54822195</v>
      </c>
      <c r="F33">
        <v>42.084832929999997</v>
      </c>
      <c r="G33">
        <v>14.2076324</v>
      </c>
      <c r="H33">
        <v>42.460897500000002</v>
      </c>
      <c r="I33">
        <v>99934</v>
      </c>
      <c r="J33">
        <v>3883</v>
      </c>
      <c r="K33">
        <f>VLOOKUP(A33,[1]Redditi_e_principali_variabili_!$C$1:$R$7905,16,FALSE)</f>
        <v>14488.488240294701</v>
      </c>
      <c r="L33">
        <v>5311</v>
      </c>
      <c r="M33">
        <v>5163</v>
      </c>
      <c r="N33">
        <v>10474</v>
      </c>
      <c r="O33" t="s">
        <v>58</v>
      </c>
    </row>
    <row r="34" spans="1:15" x14ac:dyDescent="0.45">
      <c r="A34">
        <v>66033</v>
      </c>
      <c r="B34">
        <v>503934477</v>
      </c>
      <c r="C34">
        <v>43.966715189191198</v>
      </c>
      <c r="D34" t="s">
        <v>42</v>
      </c>
      <c r="E34">
        <v>13.600512719999999</v>
      </c>
      <c r="F34">
        <v>42.064116660000003</v>
      </c>
      <c r="G34">
        <v>14.2076324</v>
      </c>
      <c r="H34">
        <v>42.460897500000002</v>
      </c>
      <c r="I34">
        <v>99006</v>
      </c>
      <c r="J34">
        <v>3775</v>
      </c>
      <c r="K34">
        <f>VLOOKUP(A34,[1]Redditi_e_principali_variabili_!$C$1:$R$7905,16,FALSE)</f>
        <v>16102.49814471243</v>
      </c>
      <c r="L34">
        <v>775</v>
      </c>
      <c r="M34">
        <v>801</v>
      </c>
      <c r="N34">
        <v>1576</v>
      </c>
      <c r="O34" t="s">
        <v>58</v>
      </c>
    </row>
    <row r="35" spans="1:15" x14ac:dyDescent="0.45">
      <c r="A35">
        <v>66034</v>
      </c>
      <c r="B35">
        <v>547291859</v>
      </c>
      <c r="C35">
        <v>63.928330004353001</v>
      </c>
      <c r="D35" t="s">
        <v>43</v>
      </c>
      <c r="E35">
        <v>13.47212788</v>
      </c>
      <c r="F35">
        <v>41.8863737</v>
      </c>
      <c r="G35">
        <v>13.685495899999999</v>
      </c>
      <c r="H35">
        <v>41.2668532</v>
      </c>
      <c r="I35">
        <v>110548</v>
      </c>
      <c r="J35">
        <v>6065</v>
      </c>
      <c r="K35">
        <f>VLOOKUP(A35,[1]Redditi_e_principali_variabili_!$C$1:$R$7905,16,FALSE)</f>
        <v>16355.920195439739</v>
      </c>
      <c r="L35">
        <v>473</v>
      </c>
      <c r="M35">
        <v>472</v>
      </c>
      <c r="N35">
        <v>945</v>
      </c>
      <c r="O35" t="s">
        <v>58</v>
      </c>
    </row>
    <row r="36" spans="1:15" x14ac:dyDescent="0.45">
      <c r="A36">
        <v>66035</v>
      </c>
      <c r="B36">
        <v>28355147</v>
      </c>
      <c r="C36">
        <v>60.870797454996001</v>
      </c>
      <c r="D36" t="s">
        <v>44</v>
      </c>
      <c r="E36">
        <v>13.940547929999999</v>
      </c>
      <c r="F36">
        <v>41.765321</v>
      </c>
      <c r="G36">
        <v>14.520221100000001</v>
      </c>
      <c r="H36">
        <v>42.243893499999999</v>
      </c>
      <c r="I36">
        <v>106529</v>
      </c>
      <c r="J36">
        <v>6454</v>
      </c>
      <c r="K36">
        <f>VLOOKUP(A36,[1]Redditi_e_principali_variabili_!$C$1:$R$7905,16,FALSE)</f>
        <v>16159.286919831224</v>
      </c>
      <c r="L36">
        <v>145</v>
      </c>
      <c r="M36">
        <v>142</v>
      </c>
      <c r="N36">
        <v>287</v>
      </c>
      <c r="O36" t="s">
        <v>58</v>
      </c>
    </row>
    <row r="37" spans="1:15" x14ac:dyDescent="0.45">
      <c r="A37">
        <v>66036</v>
      </c>
      <c r="B37">
        <v>547291859</v>
      </c>
      <c r="C37">
        <v>56.261603864713003</v>
      </c>
      <c r="D37" t="s">
        <v>45</v>
      </c>
      <c r="E37">
        <v>13.426876439999999</v>
      </c>
      <c r="F37">
        <v>41.91621541</v>
      </c>
      <c r="G37">
        <v>13.685495899999999</v>
      </c>
      <c r="H37">
        <v>41.2668532</v>
      </c>
      <c r="I37">
        <v>107126</v>
      </c>
      <c r="J37">
        <v>5533</v>
      </c>
      <c r="K37">
        <f>VLOOKUP(A37,[1]Redditi_e_principali_variabili_!$C$1:$R$7905,16,FALSE)</f>
        <v>17749.462</v>
      </c>
      <c r="L37">
        <v>1569</v>
      </c>
      <c r="M37">
        <v>1527</v>
      </c>
      <c r="N37">
        <v>3096</v>
      </c>
      <c r="O37" t="s">
        <v>58</v>
      </c>
    </row>
    <row r="38" spans="1:15" x14ac:dyDescent="0.45">
      <c r="A38">
        <v>66037</v>
      </c>
      <c r="B38">
        <v>503934477</v>
      </c>
      <c r="C38">
        <v>36.930624031782699</v>
      </c>
      <c r="D38" t="s">
        <v>46</v>
      </c>
      <c r="E38">
        <v>13.77471751</v>
      </c>
      <c r="F38">
        <v>42.033154349999997</v>
      </c>
      <c r="G38">
        <v>14.2076324</v>
      </c>
      <c r="H38">
        <v>42.460897500000002</v>
      </c>
      <c r="I38">
        <v>78105</v>
      </c>
      <c r="J38">
        <v>3003</v>
      </c>
      <c r="K38">
        <f>VLOOKUP(A38,[1]Redditi_e_principali_variabili_!$C$1:$R$7905,16,FALSE)</f>
        <v>13974.469194312796</v>
      </c>
      <c r="L38">
        <v>106</v>
      </c>
      <c r="M38">
        <v>113</v>
      </c>
      <c r="N38">
        <v>219</v>
      </c>
      <c r="O38" t="s">
        <v>58</v>
      </c>
    </row>
    <row r="39" spans="1:15" x14ac:dyDescent="0.45">
      <c r="A39">
        <v>66038</v>
      </c>
      <c r="B39">
        <v>503934477</v>
      </c>
      <c r="C39">
        <v>43.892060946814098</v>
      </c>
      <c r="D39" t="s">
        <v>47</v>
      </c>
      <c r="E39">
        <v>13.626429910000001</v>
      </c>
      <c r="F39">
        <v>42.061329149999999</v>
      </c>
      <c r="G39">
        <v>14.2076324</v>
      </c>
      <c r="H39">
        <v>42.460897500000002</v>
      </c>
      <c r="I39">
        <v>101896</v>
      </c>
      <c r="J39">
        <v>3966</v>
      </c>
      <c r="K39">
        <f>VLOOKUP(A39,[1]Redditi_e_principali_variabili_!$C$1:$R$7905,16,FALSE)</f>
        <v>16165.054945054944</v>
      </c>
      <c r="L39">
        <v>391</v>
      </c>
      <c r="M39">
        <v>458</v>
      </c>
      <c r="N39">
        <v>849</v>
      </c>
      <c r="O39" t="s">
        <v>58</v>
      </c>
    </row>
    <row r="40" spans="1:15" x14ac:dyDescent="0.45">
      <c r="A40">
        <v>66039</v>
      </c>
      <c r="B40">
        <v>503934477</v>
      </c>
      <c r="C40">
        <v>68.138290615695794</v>
      </c>
      <c r="D40" t="s">
        <v>48</v>
      </c>
      <c r="E40">
        <v>13.58350663</v>
      </c>
      <c r="F40">
        <v>41.886391959999997</v>
      </c>
      <c r="G40">
        <v>14.2076324</v>
      </c>
      <c r="H40">
        <v>42.460897500000002</v>
      </c>
      <c r="I40">
        <v>118244</v>
      </c>
      <c r="J40">
        <v>4878</v>
      </c>
      <c r="K40">
        <f>VLOOKUP(A40,[1]Redditi_e_principali_variabili_!$C$1:$R$7905,16,FALSE)</f>
        <v>16151.538983050847</v>
      </c>
      <c r="L40">
        <v>576</v>
      </c>
      <c r="M40">
        <v>567</v>
      </c>
      <c r="N40">
        <v>1143</v>
      </c>
      <c r="O40" t="s">
        <v>58</v>
      </c>
    </row>
    <row r="41" spans="1:15" x14ac:dyDescent="0.45">
      <c r="A41">
        <v>66040</v>
      </c>
      <c r="B41">
        <v>503934477</v>
      </c>
      <c r="C41">
        <v>33.167393952154598</v>
      </c>
      <c r="D41" t="s">
        <v>49</v>
      </c>
      <c r="E41">
        <v>13.780562809999999</v>
      </c>
      <c r="F41">
        <v>42.220955410000002</v>
      </c>
      <c r="G41">
        <v>14.2076324</v>
      </c>
      <c r="H41">
        <v>42.460897500000002</v>
      </c>
      <c r="I41">
        <v>62946</v>
      </c>
      <c r="J41">
        <v>3128</v>
      </c>
      <c r="K41">
        <f>VLOOKUP(A41,[1]Redditi_e_principali_variabili_!$C$1:$R$7905,16,FALSE)</f>
        <v>12484.640845070422</v>
      </c>
      <c r="L41">
        <v>101</v>
      </c>
      <c r="M41">
        <v>112</v>
      </c>
      <c r="N41">
        <v>213</v>
      </c>
      <c r="O41" t="s">
        <v>58</v>
      </c>
    </row>
    <row r="42" spans="1:15" x14ac:dyDescent="0.45">
      <c r="A42">
        <v>66041</v>
      </c>
      <c r="B42">
        <v>503934477</v>
      </c>
      <c r="C42">
        <v>28.711264317223701</v>
      </c>
      <c r="D42" t="s">
        <v>50</v>
      </c>
      <c r="E42">
        <v>13.843864529999999</v>
      </c>
      <c r="F42">
        <v>42.124157089999997</v>
      </c>
      <c r="G42">
        <v>14.2076324</v>
      </c>
      <c r="H42">
        <v>42.460897500000002</v>
      </c>
      <c r="I42">
        <v>64307</v>
      </c>
      <c r="J42">
        <v>2596</v>
      </c>
      <c r="K42">
        <f>VLOOKUP(A42,[1]Redditi_e_principali_variabili_!$C$1:$R$7905,16,FALSE)</f>
        <v>15101.887989203778</v>
      </c>
      <c r="L42">
        <v>501</v>
      </c>
      <c r="M42">
        <v>476</v>
      </c>
      <c r="N42">
        <v>977</v>
      </c>
      <c r="O42" t="s">
        <v>58</v>
      </c>
    </row>
    <row r="43" spans="1:15" x14ac:dyDescent="0.45">
      <c r="A43">
        <v>66042</v>
      </c>
      <c r="B43">
        <v>983221590</v>
      </c>
      <c r="C43">
        <v>48.345034279910401</v>
      </c>
      <c r="D43" t="s">
        <v>51</v>
      </c>
      <c r="E43">
        <v>13.574989629999999</v>
      </c>
      <c r="F43">
        <v>42.253720710000003</v>
      </c>
      <c r="G43">
        <v>14.0105738</v>
      </c>
      <c r="H43">
        <v>42.660143099999999</v>
      </c>
      <c r="I43">
        <v>86871</v>
      </c>
      <c r="J43">
        <v>5092</v>
      </c>
      <c r="K43">
        <f>VLOOKUP(A43,[1]Redditi_e_principali_variabili_!$C$1:$R$7905,16,FALSE)</f>
        <v>16590.728155339806</v>
      </c>
      <c r="L43">
        <v>181</v>
      </c>
      <c r="M43">
        <v>188</v>
      </c>
      <c r="N43">
        <v>369</v>
      </c>
      <c r="O43" t="s">
        <v>58</v>
      </c>
    </row>
    <row r="44" spans="1:15" x14ac:dyDescent="0.45">
      <c r="A44">
        <v>66043</v>
      </c>
      <c r="B44">
        <v>503934477</v>
      </c>
      <c r="C44">
        <v>48.024651687854401</v>
      </c>
      <c r="D44" t="s">
        <v>52</v>
      </c>
      <c r="E44">
        <v>13.60659031</v>
      </c>
      <c r="F44">
        <v>42.231639029999997</v>
      </c>
      <c r="G44">
        <v>14.2076324</v>
      </c>
      <c r="H44">
        <v>42.460897500000002</v>
      </c>
      <c r="I44">
        <v>83651</v>
      </c>
      <c r="J44">
        <v>4384</v>
      </c>
      <c r="K44">
        <f>VLOOKUP(A44,[1]Redditi_e_principali_variabili_!$C$1:$R$7905,16,FALSE)</f>
        <v>15000.257777777777</v>
      </c>
      <c r="L44">
        <v>141</v>
      </c>
      <c r="M44">
        <v>151</v>
      </c>
      <c r="N44">
        <v>292</v>
      </c>
      <c r="O44" t="s">
        <v>58</v>
      </c>
    </row>
    <row r="45" spans="1:15" x14ac:dyDescent="0.45">
      <c r="A45">
        <v>66044</v>
      </c>
      <c r="B45">
        <v>983221590</v>
      </c>
      <c r="C45">
        <v>43.814706519094599</v>
      </c>
      <c r="D45" t="s">
        <v>53</v>
      </c>
      <c r="E45">
        <v>13.48781584</v>
      </c>
      <c r="F45">
        <v>42.293300000000002</v>
      </c>
      <c r="G45">
        <v>14.0105738</v>
      </c>
      <c r="H45">
        <v>42.660143099999999</v>
      </c>
      <c r="I45">
        <v>78462</v>
      </c>
      <c r="J45">
        <v>4531</v>
      </c>
      <c r="K45">
        <f>VLOOKUP(A45,[1]Redditi_e_principali_variabili_!$C$1:$R$7905,16,FALSE)</f>
        <v>19218.420038535645</v>
      </c>
      <c r="L45">
        <v>341</v>
      </c>
      <c r="M45">
        <v>345</v>
      </c>
      <c r="N45">
        <v>686</v>
      </c>
      <c r="O45" t="s">
        <v>58</v>
      </c>
    </row>
    <row r="46" spans="1:15" x14ac:dyDescent="0.45">
      <c r="A46">
        <v>66045</v>
      </c>
      <c r="B46">
        <v>503934477</v>
      </c>
      <c r="C46">
        <v>42.938945569419801</v>
      </c>
      <c r="D46" t="s">
        <v>54</v>
      </c>
      <c r="E46">
        <v>13.700864640000001</v>
      </c>
      <c r="F46">
        <v>42.12626341</v>
      </c>
      <c r="G46">
        <v>14.2076324</v>
      </c>
      <c r="H46">
        <v>42.460897500000002</v>
      </c>
      <c r="I46">
        <v>81008</v>
      </c>
      <c r="J46">
        <v>3769</v>
      </c>
      <c r="K46">
        <f>VLOOKUP(A46,[1]Redditi_e_principali_variabili_!$C$1:$R$7905,16,FALSE)</f>
        <v>13919.794594594594</v>
      </c>
      <c r="L46">
        <v>118</v>
      </c>
      <c r="M46">
        <v>120</v>
      </c>
      <c r="N46">
        <v>238</v>
      </c>
      <c r="O46" t="s">
        <v>58</v>
      </c>
    </row>
    <row r="47" spans="1:15" x14ac:dyDescent="0.45">
      <c r="A47">
        <v>66046</v>
      </c>
      <c r="B47">
        <v>503934477</v>
      </c>
      <c r="C47">
        <v>50.277813142047798</v>
      </c>
      <c r="D47" t="s">
        <v>55</v>
      </c>
      <c r="E47">
        <v>13.693223550000001</v>
      </c>
      <c r="F47">
        <v>41.95423177</v>
      </c>
      <c r="G47">
        <v>14.2076324</v>
      </c>
      <c r="H47">
        <v>42.460897500000002</v>
      </c>
      <c r="I47">
        <v>100121</v>
      </c>
      <c r="J47">
        <v>4218</v>
      </c>
      <c r="K47">
        <f>VLOOKUP(A47,[1]Redditi_e_principali_variabili_!$C$1:$R$7905,16,FALSE)</f>
        <v>15746.327467482784</v>
      </c>
      <c r="L47">
        <v>903</v>
      </c>
      <c r="M47">
        <v>836</v>
      </c>
      <c r="N47">
        <v>1739</v>
      </c>
      <c r="O47" t="s">
        <v>58</v>
      </c>
    </row>
    <row r="48" spans="1:15" x14ac:dyDescent="0.45">
      <c r="A48">
        <v>66047</v>
      </c>
      <c r="B48">
        <v>503934477</v>
      </c>
      <c r="C48">
        <v>38.501819970464197</v>
      </c>
      <c r="D48" t="s">
        <v>56</v>
      </c>
      <c r="E48">
        <v>13.77339081</v>
      </c>
      <c r="F48">
        <v>42.079827629999997</v>
      </c>
      <c r="G48">
        <v>14.2076324</v>
      </c>
      <c r="H48">
        <v>42.460897500000002</v>
      </c>
      <c r="I48">
        <v>73221</v>
      </c>
      <c r="J48">
        <v>3300</v>
      </c>
      <c r="K48">
        <f>VLOOKUP(A48,[1]Redditi_e_principali_variabili_!$C$1:$R$7905,16,FALSE)</f>
        <v>15619.889168765743</v>
      </c>
      <c r="L48">
        <v>277</v>
      </c>
      <c r="M48">
        <v>251</v>
      </c>
      <c r="N48">
        <v>528</v>
      </c>
      <c r="O48" t="s">
        <v>58</v>
      </c>
    </row>
    <row r="49" spans="1:15" x14ac:dyDescent="0.45">
      <c r="A49">
        <v>66048</v>
      </c>
      <c r="B49">
        <v>503934477</v>
      </c>
      <c r="C49">
        <v>41.033765656562402</v>
      </c>
      <c r="D49" t="s">
        <v>57</v>
      </c>
      <c r="E49">
        <v>13.89919227</v>
      </c>
      <c r="F49">
        <v>42.007693379999999</v>
      </c>
      <c r="G49">
        <v>14.2076324</v>
      </c>
      <c r="H49">
        <v>42.460897500000002</v>
      </c>
      <c r="I49">
        <v>75591</v>
      </c>
      <c r="J49">
        <v>3508</v>
      </c>
      <c r="K49">
        <f>VLOOKUP(A49,[1]Redditi_e_principali_variabili_!$C$1:$R$7905,16,FALSE)</f>
        <v>18792.773333333334</v>
      </c>
      <c r="L49">
        <v>975</v>
      </c>
      <c r="M49">
        <v>1014</v>
      </c>
      <c r="N49">
        <v>1989</v>
      </c>
      <c r="O49" t="s">
        <v>58</v>
      </c>
    </row>
    <row r="50" spans="1:15" x14ac:dyDescent="0.45">
      <c r="A50">
        <v>66049</v>
      </c>
      <c r="B50">
        <v>983221590</v>
      </c>
      <c r="C50">
        <v>38.188487258696199</v>
      </c>
      <c r="D50" t="s">
        <v>58</v>
      </c>
      <c r="E50">
        <v>13.398438280000001</v>
      </c>
      <c r="F50">
        <v>42.351221950000003</v>
      </c>
      <c r="G50">
        <v>14.0105738</v>
      </c>
      <c r="H50">
        <v>42.660143099999999</v>
      </c>
      <c r="I50">
        <v>72117</v>
      </c>
      <c r="J50">
        <v>4374</v>
      </c>
      <c r="K50">
        <f>VLOOKUP(A50,[1]Redditi_e_principali_variabili_!$C$1:$R$7905,16,FALSE)</f>
        <v>22445.476376624665</v>
      </c>
      <c r="L50">
        <v>34423</v>
      </c>
      <c r="M50">
        <v>35518</v>
      </c>
      <c r="N50">
        <v>69941</v>
      </c>
      <c r="O50" t="s">
        <v>58</v>
      </c>
    </row>
    <row r="51" spans="1:15" x14ac:dyDescent="0.45">
      <c r="A51">
        <v>66050</v>
      </c>
      <c r="B51">
        <v>503934477</v>
      </c>
      <c r="C51">
        <v>53.517365434918098</v>
      </c>
      <c r="D51" t="s">
        <v>59</v>
      </c>
      <c r="E51">
        <v>13.68719733</v>
      </c>
      <c r="F51">
        <v>41.932947140000003</v>
      </c>
      <c r="G51">
        <v>14.2076324</v>
      </c>
      <c r="H51">
        <v>42.460897500000002</v>
      </c>
      <c r="I51">
        <v>102169</v>
      </c>
      <c r="J51">
        <v>4448</v>
      </c>
      <c r="K51">
        <f>VLOOKUP(A51,[1]Redditi_e_principali_variabili_!$C$1:$R$7905,16,FALSE)</f>
        <v>15509.083413231065</v>
      </c>
      <c r="L51">
        <v>751</v>
      </c>
      <c r="M51">
        <v>802</v>
      </c>
      <c r="N51">
        <v>1553</v>
      </c>
      <c r="O51" t="s">
        <v>58</v>
      </c>
    </row>
    <row r="52" spans="1:15" x14ac:dyDescent="0.45">
      <c r="A52">
        <v>66051</v>
      </c>
      <c r="B52">
        <v>503934477</v>
      </c>
      <c r="C52">
        <v>59.814381506182599</v>
      </c>
      <c r="D52" t="s">
        <v>60</v>
      </c>
      <c r="E52">
        <v>13.46898624</v>
      </c>
      <c r="F52">
        <v>41.961888829999999</v>
      </c>
      <c r="G52">
        <v>14.2076324</v>
      </c>
      <c r="H52">
        <v>42.460897500000002</v>
      </c>
      <c r="I52">
        <v>120688</v>
      </c>
      <c r="J52">
        <v>4518</v>
      </c>
      <c r="K52">
        <f>VLOOKUP(A52,[1]Redditi_e_principali_variabili_!$C$1:$R$7905,16,FALSE)</f>
        <v>13572.730873978708</v>
      </c>
      <c r="L52">
        <v>3067</v>
      </c>
      <c r="M52">
        <v>2980</v>
      </c>
      <c r="N52">
        <v>6047</v>
      </c>
      <c r="O52" t="s">
        <v>58</v>
      </c>
    </row>
    <row r="53" spans="1:15" x14ac:dyDescent="0.45">
      <c r="A53">
        <v>66052</v>
      </c>
      <c r="B53">
        <v>983221590</v>
      </c>
      <c r="C53">
        <v>45.196474103925098</v>
      </c>
      <c r="D53" t="s">
        <v>61</v>
      </c>
      <c r="E53">
        <v>13.3377175</v>
      </c>
      <c r="F53">
        <v>42.291022750000003</v>
      </c>
      <c r="G53">
        <v>14.0105738</v>
      </c>
      <c r="H53">
        <v>42.660143099999999</v>
      </c>
      <c r="I53">
        <v>87025</v>
      </c>
      <c r="J53">
        <v>5246</v>
      </c>
      <c r="K53">
        <f>VLOOKUP(A53,[1]Redditi_e_principali_variabili_!$C$1:$R$7905,16,FALSE)</f>
        <v>17482.895714285714</v>
      </c>
      <c r="L53">
        <v>458</v>
      </c>
      <c r="M53">
        <v>411</v>
      </c>
      <c r="N53">
        <v>869</v>
      </c>
      <c r="O53" t="s">
        <v>58</v>
      </c>
    </row>
    <row r="54" spans="1:15" x14ac:dyDescent="0.45">
      <c r="A54">
        <v>66053</v>
      </c>
      <c r="B54">
        <v>503934477</v>
      </c>
      <c r="C54">
        <v>54.661086772603198</v>
      </c>
      <c r="D54" t="s">
        <v>62</v>
      </c>
      <c r="E54">
        <v>13.36478878</v>
      </c>
      <c r="F54">
        <v>42.092285080000003</v>
      </c>
      <c r="G54">
        <v>14.2076324</v>
      </c>
      <c r="H54">
        <v>42.460897500000002</v>
      </c>
      <c r="I54">
        <v>114813</v>
      </c>
      <c r="J54">
        <v>4184</v>
      </c>
      <c r="K54">
        <f>VLOOKUP(A54,[1]Redditi_e_principali_variabili_!$C$1:$R$7905,16,FALSE)</f>
        <v>17841.106168694922</v>
      </c>
      <c r="L54">
        <v>1737</v>
      </c>
      <c r="M54">
        <v>1833</v>
      </c>
      <c r="N54">
        <v>3570</v>
      </c>
      <c r="O54" t="s">
        <v>58</v>
      </c>
    </row>
    <row r="55" spans="1:15" x14ac:dyDescent="0.45">
      <c r="A55">
        <v>66054</v>
      </c>
      <c r="B55">
        <v>503934477</v>
      </c>
      <c r="C55">
        <v>56.739492869145103</v>
      </c>
      <c r="D55" t="s">
        <v>63</v>
      </c>
      <c r="E55">
        <v>13.39220278</v>
      </c>
      <c r="F55">
        <v>42.108992749999999</v>
      </c>
      <c r="G55">
        <v>14.2076324</v>
      </c>
      <c r="H55">
        <v>42.460897500000002</v>
      </c>
      <c r="I55">
        <v>117228</v>
      </c>
      <c r="J55">
        <v>4469</v>
      </c>
      <c r="K55">
        <f>VLOOKUP(A55,[1]Redditi_e_principali_variabili_!$C$1:$R$7905,16,FALSE)</f>
        <v>19561.561438561439</v>
      </c>
      <c r="L55">
        <v>711</v>
      </c>
      <c r="M55">
        <v>680</v>
      </c>
      <c r="N55">
        <v>1391</v>
      </c>
      <c r="O55" t="s">
        <v>58</v>
      </c>
    </row>
    <row r="56" spans="1:15" x14ac:dyDescent="0.45">
      <c r="A56">
        <v>66055</v>
      </c>
      <c r="B56">
        <v>503934477</v>
      </c>
      <c r="C56">
        <v>38.179335486319196</v>
      </c>
      <c r="D56" t="s">
        <v>64</v>
      </c>
      <c r="E56">
        <v>13.73574921</v>
      </c>
      <c r="F56">
        <v>42.148046139999998</v>
      </c>
      <c r="G56">
        <v>14.2076324</v>
      </c>
      <c r="H56">
        <v>42.460897500000002</v>
      </c>
      <c r="I56">
        <v>75447</v>
      </c>
      <c r="J56">
        <v>3395</v>
      </c>
      <c r="K56">
        <f>VLOOKUP(A56,[1]Redditi_e_principali_variabili_!$C$1:$R$7905,16,FALSE)</f>
        <v>17247.649635036498</v>
      </c>
      <c r="L56">
        <v>183</v>
      </c>
      <c r="M56">
        <v>181</v>
      </c>
      <c r="N56">
        <v>364</v>
      </c>
      <c r="O56" t="s">
        <v>58</v>
      </c>
    </row>
    <row r="57" spans="1:15" x14ac:dyDescent="0.45">
      <c r="A57">
        <v>66056</v>
      </c>
      <c r="B57">
        <v>629879556</v>
      </c>
      <c r="C57">
        <v>55.0960803714989</v>
      </c>
      <c r="D57" t="s">
        <v>65</v>
      </c>
      <c r="E57">
        <v>13.2450867</v>
      </c>
      <c r="F57">
        <v>42.52407436</v>
      </c>
      <c r="G57">
        <v>13.968866800000001</v>
      </c>
      <c r="H57">
        <v>42.736502899999998</v>
      </c>
      <c r="I57">
        <v>91524</v>
      </c>
      <c r="J57">
        <v>5726</v>
      </c>
      <c r="K57">
        <f>VLOOKUP(A57,[1]Redditi_e_principali_variabili_!$C$1:$R$7905,16,FALSE)</f>
        <v>16106.510344827586</v>
      </c>
      <c r="L57">
        <v>1174</v>
      </c>
      <c r="M57">
        <v>1111</v>
      </c>
      <c r="N57">
        <v>2285</v>
      </c>
      <c r="O57" t="s">
        <v>58</v>
      </c>
    </row>
    <row r="58" spans="1:15" x14ac:dyDescent="0.45">
      <c r="A58">
        <v>66057</v>
      </c>
      <c r="B58">
        <v>547291859</v>
      </c>
      <c r="C58">
        <v>52.435241796730999</v>
      </c>
      <c r="D58" t="s">
        <v>66</v>
      </c>
      <c r="E58">
        <v>13.457541989999999</v>
      </c>
      <c r="F58">
        <v>41.864763050000001</v>
      </c>
      <c r="G58">
        <v>13.685495899999999</v>
      </c>
      <c r="H58">
        <v>41.2668532</v>
      </c>
      <c r="I58">
        <v>103337</v>
      </c>
      <c r="J58">
        <v>5370</v>
      </c>
      <c r="K58">
        <f>VLOOKUP(A58,[1]Redditi_e_principali_variabili_!$C$1:$R$7905,16,FALSE)</f>
        <v>18897.7012987013</v>
      </c>
      <c r="L58">
        <v>671</v>
      </c>
      <c r="M58">
        <v>680</v>
      </c>
      <c r="N58">
        <v>1351</v>
      </c>
      <c r="O58" t="s">
        <v>58</v>
      </c>
    </row>
    <row r="59" spans="1:15" x14ac:dyDescent="0.45">
      <c r="A59">
        <v>66058</v>
      </c>
      <c r="B59">
        <v>503934477</v>
      </c>
      <c r="C59">
        <v>33.365226414690703</v>
      </c>
      <c r="D59" t="s">
        <v>67</v>
      </c>
      <c r="E59">
        <v>13.730314269999999</v>
      </c>
      <c r="F59">
        <v>42.236270159999997</v>
      </c>
      <c r="G59">
        <v>14.2076324</v>
      </c>
      <c r="H59">
        <v>42.460897500000002</v>
      </c>
      <c r="I59">
        <v>65573</v>
      </c>
      <c r="J59">
        <v>3154</v>
      </c>
      <c r="K59">
        <f>VLOOKUP(A59,[1]Redditi_e_principali_variabili_!$C$1:$R$7905,16,FALSE)</f>
        <v>14718.419277108434</v>
      </c>
      <c r="L59">
        <v>281</v>
      </c>
      <c r="M59">
        <v>254</v>
      </c>
      <c r="N59">
        <v>535</v>
      </c>
      <c r="O59" t="s">
        <v>58</v>
      </c>
    </row>
    <row r="60" spans="1:15" x14ac:dyDescent="0.45">
      <c r="A60">
        <v>66059</v>
      </c>
      <c r="B60">
        <v>983221590</v>
      </c>
      <c r="C60">
        <v>46.221105404435001</v>
      </c>
      <c r="D60" t="s">
        <v>68</v>
      </c>
      <c r="E60">
        <v>13.47303035</v>
      </c>
      <c r="F60">
        <v>42.283818009999997</v>
      </c>
      <c r="G60">
        <v>14.0105738</v>
      </c>
      <c r="H60">
        <v>42.660143099999999</v>
      </c>
      <c r="I60">
        <v>80304</v>
      </c>
      <c r="J60">
        <v>4733</v>
      </c>
      <c r="K60">
        <f>VLOOKUP(A60,[1]Redditi_e_principali_variabili_!$C$1:$R$7905,16,FALSE)</f>
        <v>20479.093967517401</v>
      </c>
      <c r="L60">
        <v>566</v>
      </c>
      <c r="M60">
        <v>563</v>
      </c>
      <c r="N60">
        <v>1129</v>
      </c>
      <c r="O60" t="s">
        <v>58</v>
      </c>
    </row>
    <row r="61" spans="1:15" x14ac:dyDescent="0.45">
      <c r="A61">
        <v>66060</v>
      </c>
      <c r="B61">
        <v>503934477</v>
      </c>
      <c r="C61">
        <v>37.477745473825401</v>
      </c>
      <c r="D61" t="s">
        <v>69</v>
      </c>
      <c r="E61">
        <v>13.758860390000001</v>
      </c>
      <c r="F61">
        <v>42.328154140000002</v>
      </c>
      <c r="G61">
        <v>14.2076324</v>
      </c>
      <c r="H61">
        <v>42.460897500000002</v>
      </c>
      <c r="I61">
        <v>68817</v>
      </c>
      <c r="J61">
        <v>3214</v>
      </c>
      <c r="K61">
        <f>VLOOKUP(A61,[1]Redditi_e_principali_variabili_!$C$1:$R$7905,16,FALSE)</f>
        <v>11318.215151515151</v>
      </c>
      <c r="L61">
        <v>214</v>
      </c>
      <c r="M61">
        <v>225</v>
      </c>
      <c r="N61">
        <v>439</v>
      </c>
      <c r="O61" t="s">
        <v>58</v>
      </c>
    </row>
    <row r="62" spans="1:15" x14ac:dyDescent="0.45">
      <c r="A62">
        <v>66061</v>
      </c>
      <c r="B62">
        <v>547291859</v>
      </c>
      <c r="C62">
        <v>59.422764572036598</v>
      </c>
      <c r="D62" t="s">
        <v>70</v>
      </c>
      <c r="E62">
        <v>13.829997069999999</v>
      </c>
      <c r="F62">
        <v>41.779472069999997</v>
      </c>
      <c r="G62">
        <v>13.685495899999999</v>
      </c>
      <c r="H62">
        <v>41.2668532</v>
      </c>
      <c r="I62">
        <v>101327</v>
      </c>
      <c r="J62">
        <v>6412</v>
      </c>
      <c r="K62">
        <f>VLOOKUP(A62,[1]Redditi_e_principali_variabili_!$C$1:$R$7905,16,FALSE)</f>
        <v>14004.123333333333</v>
      </c>
      <c r="L62">
        <v>194</v>
      </c>
      <c r="M62">
        <v>185</v>
      </c>
      <c r="N62">
        <v>379</v>
      </c>
      <c r="O62" t="s">
        <v>58</v>
      </c>
    </row>
    <row r="63" spans="1:15" x14ac:dyDescent="0.45">
      <c r="A63">
        <v>66062</v>
      </c>
      <c r="B63">
        <v>132578678</v>
      </c>
      <c r="C63">
        <v>49.728144518125902</v>
      </c>
      <c r="D63" t="s">
        <v>71</v>
      </c>
      <c r="E63">
        <v>13.038902</v>
      </c>
      <c r="F63">
        <v>42.049877950000003</v>
      </c>
      <c r="G63">
        <v>12.3243753</v>
      </c>
      <c r="H63">
        <v>41.725394899999998</v>
      </c>
      <c r="I63">
        <v>97155</v>
      </c>
      <c r="J63">
        <v>4405</v>
      </c>
      <c r="K63">
        <f>VLOOKUP(A63,[1]Redditi_e_principali_variabili_!$C$1:$R$7905,16,FALSE)</f>
        <v>17706.852941176472</v>
      </c>
      <c r="L63">
        <v>641</v>
      </c>
      <c r="M63">
        <v>648</v>
      </c>
      <c r="N63">
        <v>1289</v>
      </c>
      <c r="O63" t="s">
        <v>58</v>
      </c>
    </row>
    <row r="64" spans="1:15" x14ac:dyDescent="0.45">
      <c r="A64">
        <v>66063</v>
      </c>
      <c r="B64">
        <v>503934477</v>
      </c>
      <c r="C64">
        <v>51.466664321405297</v>
      </c>
      <c r="D64" t="s">
        <v>72</v>
      </c>
      <c r="E64">
        <v>13.72916655</v>
      </c>
      <c r="F64">
        <v>41.997813460000003</v>
      </c>
      <c r="G64">
        <v>14.2076324</v>
      </c>
      <c r="H64">
        <v>42.460897500000002</v>
      </c>
      <c r="I64">
        <v>94121</v>
      </c>
      <c r="J64">
        <v>4114</v>
      </c>
      <c r="K64">
        <f>VLOOKUP(A64,[1]Redditi_e_principali_variabili_!$C$1:$R$7905,16,FALSE)</f>
        <v>15227.601010101011</v>
      </c>
      <c r="L64">
        <v>207</v>
      </c>
      <c r="M64">
        <v>231</v>
      </c>
      <c r="N64">
        <v>438</v>
      </c>
      <c r="O64" t="s">
        <v>58</v>
      </c>
    </row>
    <row r="65" spans="1:15" x14ac:dyDescent="0.45">
      <c r="A65">
        <v>66064</v>
      </c>
      <c r="B65">
        <v>503934477</v>
      </c>
      <c r="C65">
        <v>49.999729452170399</v>
      </c>
      <c r="D65" t="s">
        <v>73</v>
      </c>
      <c r="E65">
        <v>13.64540931</v>
      </c>
      <c r="F65">
        <v>41.954884100000001</v>
      </c>
      <c r="G65">
        <v>14.2076324</v>
      </c>
      <c r="H65">
        <v>42.460897500000002</v>
      </c>
      <c r="I65">
        <v>98469</v>
      </c>
      <c r="J65">
        <v>4140</v>
      </c>
      <c r="K65">
        <f>VLOOKUP(A65,[1]Redditi_e_principali_variabili_!$C$1:$R$7905,16,FALSE)</f>
        <v>14925.577311577312</v>
      </c>
      <c r="L65">
        <v>893</v>
      </c>
      <c r="M65">
        <v>870</v>
      </c>
      <c r="N65">
        <v>1763</v>
      </c>
      <c r="O65" t="s">
        <v>58</v>
      </c>
    </row>
    <row r="66" spans="1:15" x14ac:dyDescent="0.45">
      <c r="A66">
        <v>66065</v>
      </c>
      <c r="B66">
        <v>503934477</v>
      </c>
      <c r="C66">
        <v>55.9309052760998</v>
      </c>
      <c r="D66" t="s">
        <v>74</v>
      </c>
      <c r="E66">
        <v>13.51768083</v>
      </c>
      <c r="F66">
        <v>42.133119649999998</v>
      </c>
      <c r="G66">
        <v>14.2076324</v>
      </c>
      <c r="H66">
        <v>42.460897500000002</v>
      </c>
      <c r="I66">
        <v>110757</v>
      </c>
      <c r="J66">
        <v>4710</v>
      </c>
      <c r="K66">
        <f>VLOOKUP(A66,[1]Redditi_e_principali_variabili_!$C$1:$R$7905,16,FALSE)</f>
        <v>16399.311224489797</v>
      </c>
      <c r="L66">
        <v>590</v>
      </c>
      <c r="M66">
        <v>578</v>
      </c>
      <c r="N66">
        <v>1168</v>
      </c>
      <c r="O66" t="s">
        <v>58</v>
      </c>
    </row>
    <row r="67" spans="1:15" x14ac:dyDescent="0.45">
      <c r="A67">
        <v>66066</v>
      </c>
      <c r="B67">
        <v>503934477</v>
      </c>
      <c r="C67">
        <v>40.388192852796003</v>
      </c>
      <c r="D67" t="s">
        <v>75</v>
      </c>
      <c r="E67">
        <v>13.993391259999999</v>
      </c>
      <c r="F67">
        <v>42.051075189999999</v>
      </c>
      <c r="G67">
        <v>14.2076324</v>
      </c>
      <c r="H67">
        <v>42.460897500000002</v>
      </c>
      <c r="I67">
        <v>77566</v>
      </c>
      <c r="J67">
        <v>3412</v>
      </c>
      <c r="K67">
        <f>VLOOKUP(A67,[1]Redditi_e_principali_variabili_!$C$1:$R$7905,16,FALSE)</f>
        <v>13947.678530424799</v>
      </c>
      <c r="L67">
        <v>565</v>
      </c>
      <c r="M67">
        <v>556</v>
      </c>
      <c r="N67">
        <v>1121</v>
      </c>
      <c r="O67" t="s">
        <v>58</v>
      </c>
    </row>
    <row r="68" spans="1:15" x14ac:dyDescent="0.45">
      <c r="A68">
        <v>66067</v>
      </c>
      <c r="B68">
        <v>132578678</v>
      </c>
      <c r="C68">
        <v>51.657775372418399</v>
      </c>
      <c r="D68" t="s">
        <v>76</v>
      </c>
      <c r="E68">
        <v>13.101513819999999</v>
      </c>
      <c r="F68">
        <v>42.058073589999999</v>
      </c>
      <c r="G68">
        <v>12.3243753</v>
      </c>
      <c r="H68">
        <v>41.725394899999998</v>
      </c>
      <c r="I68">
        <v>98661</v>
      </c>
      <c r="J68">
        <v>4505</v>
      </c>
      <c r="K68">
        <f>VLOOKUP(A68,[1]Redditi_e_principali_variabili_!$C$1:$R$7905,16,FALSE)</f>
        <v>17122.754022988505</v>
      </c>
      <c r="L68">
        <v>330</v>
      </c>
      <c r="M68">
        <v>312</v>
      </c>
      <c r="N68">
        <v>642</v>
      </c>
      <c r="O68" t="s">
        <v>58</v>
      </c>
    </row>
    <row r="69" spans="1:15" x14ac:dyDescent="0.45">
      <c r="A69">
        <v>66068</v>
      </c>
      <c r="B69">
        <v>547291859</v>
      </c>
      <c r="C69">
        <v>61.7556052813637</v>
      </c>
      <c r="D69" t="s">
        <v>77</v>
      </c>
      <c r="E69">
        <v>13.789219360000001</v>
      </c>
      <c r="F69">
        <v>41.808633090000001</v>
      </c>
      <c r="G69">
        <v>13.685495899999999</v>
      </c>
      <c r="H69">
        <v>41.2668532</v>
      </c>
      <c r="I69">
        <v>105320</v>
      </c>
      <c r="J69">
        <v>6622</v>
      </c>
      <c r="K69">
        <f>VLOOKUP(A69,[1]Redditi_e_principali_variabili_!$C$1:$R$7905,16,FALSE)</f>
        <v>13770.491239454899</v>
      </c>
      <c r="L69">
        <v>1071</v>
      </c>
      <c r="M69">
        <v>1034</v>
      </c>
      <c r="N69">
        <v>2105</v>
      </c>
      <c r="O69" t="s">
        <v>58</v>
      </c>
    </row>
    <row r="70" spans="1:15" x14ac:dyDescent="0.45">
      <c r="A70">
        <v>66069</v>
      </c>
      <c r="B70">
        <v>503934477</v>
      </c>
      <c r="C70">
        <v>43.370933738113401</v>
      </c>
      <c r="D70" t="s">
        <v>78</v>
      </c>
      <c r="E70">
        <v>13.66006389</v>
      </c>
      <c r="F70">
        <v>42.026071520000002</v>
      </c>
      <c r="G70">
        <v>14.2076324</v>
      </c>
      <c r="H70">
        <v>42.460897500000002</v>
      </c>
      <c r="I70">
        <v>89579</v>
      </c>
      <c r="J70">
        <v>3488</v>
      </c>
      <c r="K70">
        <f>VLOOKUP(A70,[1]Redditi_e_principali_variabili_!$C$1:$R$7905,16,FALSE)</f>
        <v>16837.591356289529</v>
      </c>
      <c r="L70">
        <v>1878</v>
      </c>
      <c r="M70">
        <v>1959</v>
      </c>
      <c r="N70">
        <v>3837</v>
      </c>
      <c r="O70" t="s">
        <v>58</v>
      </c>
    </row>
    <row r="71" spans="1:15" x14ac:dyDescent="0.45">
      <c r="A71">
        <v>66070</v>
      </c>
      <c r="B71">
        <v>28355147</v>
      </c>
      <c r="C71">
        <v>46.446790303399702</v>
      </c>
      <c r="D71" t="s">
        <v>79</v>
      </c>
      <c r="E71">
        <v>14.065777929999999</v>
      </c>
      <c r="F71">
        <v>41.890274470000001</v>
      </c>
      <c r="G71">
        <v>14.520221100000001</v>
      </c>
      <c r="H71">
        <v>42.243893499999999</v>
      </c>
      <c r="I71">
        <v>72231</v>
      </c>
      <c r="J71">
        <v>4692</v>
      </c>
      <c r="K71">
        <f>VLOOKUP(A71,[1]Redditi_e_principali_variabili_!$C$1:$R$7905,16,FALSE)</f>
        <v>18335.741496598639</v>
      </c>
      <c r="L71">
        <v>579</v>
      </c>
      <c r="M71">
        <v>531</v>
      </c>
      <c r="N71">
        <v>1110</v>
      </c>
      <c r="O71" t="s">
        <v>58</v>
      </c>
    </row>
    <row r="72" spans="1:15" x14ac:dyDescent="0.45">
      <c r="A72">
        <v>66071</v>
      </c>
      <c r="B72">
        <v>503934477</v>
      </c>
      <c r="C72">
        <v>41.372196643525001</v>
      </c>
      <c r="D72" t="s">
        <v>80</v>
      </c>
      <c r="E72">
        <v>13.96035129</v>
      </c>
      <c r="F72">
        <v>41.972808329999999</v>
      </c>
      <c r="G72">
        <v>14.2076324</v>
      </c>
      <c r="H72">
        <v>42.460897500000002</v>
      </c>
      <c r="I72">
        <v>81138</v>
      </c>
      <c r="J72">
        <v>3482</v>
      </c>
      <c r="K72">
        <f>VLOOKUP(A72,[1]Redditi_e_principali_variabili_!$C$1:$R$7905,16,FALSE)</f>
        <v>16348.393911439114</v>
      </c>
      <c r="L72">
        <v>730</v>
      </c>
      <c r="M72">
        <v>655</v>
      </c>
      <c r="N72">
        <v>1385</v>
      </c>
      <c r="O72" t="s">
        <v>58</v>
      </c>
    </row>
    <row r="73" spans="1:15" x14ac:dyDescent="0.45">
      <c r="A73">
        <v>66072</v>
      </c>
      <c r="B73">
        <v>983221590</v>
      </c>
      <c r="C73">
        <v>45.821291585539697</v>
      </c>
      <c r="D73" t="s">
        <v>81</v>
      </c>
      <c r="E73">
        <v>13.29540074</v>
      </c>
      <c r="F73">
        <v>42.436211470000003</v>
      </c>
      <c r="G73">
        <v>14.0105738</v>
      </c>
      <c r="H73">
        <v>42.660143099999999</v>
      </c>
      <c r="I73">
        <v>84987</v>
      </c>
      <c r="J73">
        <v>4850</v>
      </c>
      <c r="K73">
        <f>VLOOKUP(A73,[1]Redditi_e_principali_variabili_!$C$1:$R$7905,16,FALSE)</f>
        <v>18893.494342291371</v>
      </c>
      <c r="L73">
        <v>2268</v>
      </c>
      <c r="M73">
        <v>2063</v>
      </c>
      <c r="N73">
        <v>4331</v>
      </c>
      <c r="O73" t="s">
        <v>58</v>
      </c>
    </row>
    <row r="74" spans="1:15" x14ac:dyDescent="0.45">
      <c r="A74">
        <v>66073</v>
      </c>
      <c r="B74">
        <v>983221590</v>
      </c>
      <c r="C74">
        <v>43.273025730298102</v>
      </c>
      <c r="D74" t="s">
        <v>82</v>
      </c>
      <c r="E74">
        <v>13.54219621</v>
      </c>
      <c r="F74">
        <v>42.320677349999997</v>
      </c>
      <c r="G74">
        <v>14.0105738</v>
      </c>
      <c r="H74">
        <v>42.660143099999999</v>
      </c>
      <c r="I74">
        <v>79106</v>
      </c>
      <c r="J74">
        <v>4563</v>
      </c>
      <c r="K74">
        <f>VLOOKUP(A74,[1]Redditi_e_principali_variabili_!$C$1:$R$7905,16,FALSE)</f>
        <v>18535.541333333334</v>
      </c>
      <c r="L74">
        <v>513</v>
      </c>
      <c r="M74">
        <v>555</v>
      </c>
      <c r="N74">
        <v>1068</v>
      </c>
      <c r="O74" t="s">
        <v>58</v>
      </c>
    </row>
    <row r="75" spans="1:15" x14ac:dyDescent="0.45">
      <c r="A75">
        <v>66074</v>
      </c>
      <c r="B75">
        <v>503934477</v>
      </c>
      <c r="C75">
        <v>42.693967693402598</v>
      </c>
      <c r="D75" t="s">
        <v>83</v>
      </c>
      <c r="E75">
        <v>13.606281190000001</v>
      </c>
      <c r="F75">
        <v>42.278240539999999</v>
      </c>
      <c r="G75">
        <v>14.2076324</v>
      </c>
      <c r="H75">
        <v>42.460897500000002</v>
      </c>
      <c r="I75">
        <v>77847</v>
      </c>
      <c r="J75">
        <v>3770</v>
      </c>
      <c r="K75">
        <f>VLOOKUP(A75,[1]Redditi_e_principali_variabili_!$C$1:$R$7905,16,FALSE)</f>
        <v>16356.491573033707</v>
      </c>
      <c r="L75">
        <v>221</v>
      </c>
      <c r="M75">
        <v>215</v>
      </c>
      <c r="N75">
        <v>436</v>
      </c>
      <c r="O75" t="s">
        <v>58</v>
      </c>
    </row>
    <row r="76" spans="1:15" x14ac:dyDescent="0.45">
      <c r="A76">
        <v>66075</v>
      </c>
      <c r="B76">
        <v>503934477</v>
      </c>
      <c r="C76">
        <v>29.0553144279782</v>
      </c>
      <c r="D76" t="s">
        <v>84</v>
      </c>
      <c r="E76">
        <v>13.872434780000001</v>
      </c>
      <c r="F76">
        <v>42.097361890000002</v>
      </c>
      <c r="G76">
        <v>14.2076324</v>
      </c>
      <c r="H76">
        <v>42.460897500000002</v>
      </c>
      <c r="I76">
        <v>61266</v>
      </c>
      <c r="J76">
        <v>2355</v>
      </c>
      <c r="K76">
        <f>VLOOKUP(A76,[1]Redditi_e_principali_variabili_!$C$1:$R$7905,16,FALSE)</f>
        <v>16455.191927032796</v>
      </c>
      <c r="L76">
        <v>3537</v>
      </c>
      <c r="M76">
        <v>3663</v>
      </c>
      <c r="N76">
        <v>7200</v>
      </c>
      <c r="O76" t="s">
        <v>58</v>
      </c>
    </row>
    <row r="77" spans="1:15" x14ac:dyDescent="0.45">
      <c r="A77">
        <v>66076</v>
      </c>
      <c r="B77">
        <v>503934477</v>
      </c>
      <c r="C77">
        <v>36.085270075889802</v>
      </c>
      <c r="D77" t="s">
        <v>85</v>
      </c>
      <c r="E77">
        <v>13.83319794</v>
      </c>
      <c r="F77">
        <v>42.05774787</v>
      </c>
      <c r="G77">
        <v>14.2076324</v>
      </c>
      <c r="H77">
        <v>42.460897500000002</v>
      </c>
      <c r="I77">
        <v>68853</v>
      </c>
      <c r="J77">
        <v>3009</v>
      </c>
      <c r="K77">
        <f>VLOOKUP(A77,[1]Redditi_e_principali_variabili_!$C$1:$R$7905,16,FALSE)</f>
        <v>13953.221614227086</v>
      </c>
      <c r="L77">
        <v>444</v>
      </c>
      <c r="M77">
        <v>460</v>
      </c>
      <c r="N77">
        <v>904</v>
      </c>
      <c r="O77" t="s">
        <v>58</v>
      </c>
    </row>
    <row r="78" spans="1:15" x14ac:dyDescent="0.45">
      <c r="A78">
        <v>66077</v>
      </c>
      <c r="B78">
        <v>503934477</v>
      </c>
      <c r="C78">
        <v>31.415436282807399</v>
      </c>
      <c r="D78" t="s">
        <v>86</v>
      </c>
      <c r="E78">
        <v>13.808334009999999</v>
      </c>
      <c r="F78">
        <v>42.102804280000001</v>
      </c>
      <c r="G78">
        <v>14.2076324</v>
      </c>
      <c r="H78">
        <v>42.460897500000002</v>
      </c>
      <c r="I78">
        <v>65245</v>
      </c>
      <c r="J78">
        <v>2691</v>
      </c>
      <c r="K78">
        <f>VLOOKUP(A78,[1]Redditi_e_principali_variabili_!$C$1:$R$7905,16,FALSE)</f>
        <v>16550.51931106472</v>
      </c>
      <c r="L78">
        <v>1276</v>
      </c>
      <c r="M78">
        <v>1386</v>
      </c>
      <c r="N78">
        <v>2662</v>
      </c>
      <c r="O78" t="s">
        <v>58</v>
      </c>
    </row>
    <row r="79" spans="1:15" x14ac:dyDescent="0.45">
      <c r="A79">
        <v>66078</v>
      </c>
      <c r="B79">
        <v>28355147</v>
      </c>
      <c r="C79">
        <v>48.414147183558697</v>
      </c>
      <c r="D79" t="s">
        <v>87</v>
      </c>
      <c r="E79">
        <v>14.06636277</v>
      </c>
      <c r="F79">
        <v>41.870395010000003</v>
      </c>
      <c r="G79">
        <v>14.520221100000001</v>
      </c>
      <c r="H79">
        <v>42.243893499999999</v>
      </c>
      <c r="I79">
        <v>74321</v>
      </c>
      <c r="J79">
        <v>4878</v>
      </c>
      <c r="K79">
        <f>VLOOKUP(A79,[1]Redditi_e_principali_variabili_!$C$1:$R$7905,16,FALSE)</f>
        <v>20120.549090909091</v>
      </c>
      <c r="L79">
        <v>376</v>
      </c>
      <c r="M79">
        <v>305</v>
      </c>
      <c r="N79">
        <v>681</v>
      </c>
      <c r="O79" t="s">
        <v>58</v>
      </c>
    </row>
    <row r="80" spans="1:15" x14ac:dyDescent="0.45">
      <c r="A80">
        <v>66079</v>
      </c>
      <c r="B80">
        <v>503934477</v>
      </c>
      <c r="C80">
        <v>31.7786760402754</v>
      </c>
      <c r="D80" t="s">
        <v>88</v>
      </c>
      <c r="E80">
        <v>13.889983089999999</v>
      </c>
      <c r="F80">
        <v>42.122309979999997</v>
      </c>
      <c r="G80">
        <v>14.2076324</v>
      </c>
      <c r="H80">
        <v>42.460897500000002</v>
      </c>
      <c r="I80">
        <v>64498</v>
      </c>
      <c r="J80">
        <v>2627</v>
      </c>
      <c r="K80">
        <f>VLOOKUP(A80,[1]Redditi_e_principali_variabili_!$C$1:$R$7905,16,FALSE)</f>
        <v>13983.096638655463</v>
      </c>
      <c r="L80">
        <v>303</v>
      </c>
      <c r="M80">
        <v>298</v>
      </c>
      <c r="N80">
        <v>601</v>
      </c>
      <c r="O80" t="s">
        <v>58</v>
      </c>
    </row>
    <row r="81" spans="1:15" x14ac:dyDescent="0.45">
      <c r="A81">
        <v>66080</v>
      </c>
      <c r="B81">
        <v>132578678</v>
      </c>
      <c r="C81">
        <v>52.4328600214454</v>
      </c>
      <c r="D81" t="s">
        <v>89</v>
      </c>
      <c r="E81">
        <v>13.068216919999999</v>
      </c>
      <c r="F81">
        <v>42.026267279999999</v>
      </c>
      <c r="G81">
        <v>12.3243753</v>
      </c>
      <c r="H81">
        <v>41.725394899999998</v>
      </c>
      <c r="I81">
        <v>98387</v>
      </c>
      <c r="J81">
        <v>4477</v>
      </c>
      <c r="K81">
        <f>VLOOKUP(A81,[1]Redditi_e_principali_variabili_!$C$1:$R$7905,16,FALSE)</f>
        <v>17655.38581314879</v>
      </c>
      <c r="L81">
        <v>450</v>
      </c>
      <c r="M81">
        <v>398</v>
      </c>
      <c r="N81">
        <v>848</v>
      </c>
      <c r="O81" t="s">
        <v>58</v>
      </c>
    </row>
    <row r="82" spans="1:15" x14ac:dyDescent="0.45">
      <c r="A82">
        <v>66081</v>
      </c>
      <c r="B82">
        <v>983221590</v>
      </c>
      <c r="C82">
        <v>56.401033205077901</v>
      </c>
      <c r="D82" t="s">
        <v>90</v>
      </c>
      <c r="E82">
        <v>13.489395930000001</v>
      </c>
      <c r="F82">
        <v>42.236784960000001</v>
      </c>
      <c r="G82">
        <v>14.0105738</v>
      </c>
      <c r="H82">
        <v>42.660143099999999</v>
      </c>
      <c r="I82">
        <v>93410</v>
      </c>
      <c r="J82">
        <v>5675</v>
      </c>
      <c r="K82">
        <f>VLOOKUP(A82,[1]Redditi_e_principali_variabili_!$C$1:$R$7905,16,FALSE)</f>
        <v>18445.301837270341</v>
      </c>
      <c r="L82">
        <v>260</v>
      </c>
      <c r="M82">
        <v>229</v>
      </c>
      <c r="N82">
        <v>489</v>
      </c>
      <c r="O82" t="s">
        <v>58</v>
      </c>
    </row>
    <row r="83" spans="1:15" x14ac:dyDescent="0.45">
      <c r="A83">
        <v>66082</v>
      </c>
      <c r="B83">
        <v>983221590</v>
      </c>
      <c r="C83">
        <v>55.338930178151003</v>
      </c>
      <c r="D83" t="s">
        <v>91</v>
      </c>
      <c r="E83">
        <v>13.518662109999999</v>
      </c>
      <c r="F83">
        <v>42.20778601</v>
      </c>
      <c r="G83">
        <v>14.0105738</v>
      </c>
      <c r="H83">
        <v>42.660143099999999</v>
      </c>
      <c r="I83">
        <v>96571</v>
      </c>
      <c r="J83">
        <v>5665</v>
      </c>
      <c r="K83">
        <f>VLOOKUP(A83,[1]Redditi_e_principali_variabili_!$C$1:$R$7905,16,FALSE)</f>
        <v>21351.71696504689</v>
      </c>
      <c r="L83">
        <v>705</v>
      </c>
      <c r="M83">
        <v>702</v>
      </c>
      <c r="N83">
        <v>1407</v>
      </c>
      <c r="O83" t="s">
        <v>58</v>
      </c>
    </row>
    <row r="84" spans="1:15" x14ac:dyDescent="0.45">
      <c r="A84">
        <v>66083</v>
      </c>
      <c r="B84">
        <v>503934477</v>
      </c>
      <c r="C84">
        <v>48.308812430237303</v>
      </c>
      <c r="D84" t="s">
        <v>92</v>
      </c>
      <c r="E84">
        <v>13.97694415</v>
      </c>
      <c r="F84">
        <v>41.93478803</v>
      </c>
      <c r="G84">
        <v>14.2076324</v>
      </c>
      <c r="H84">
        <v>42.460897500000002</v>
      </c>
      <c r="I84">
        <v>90018</v>
      </c>
      <c r="J84">
        <v>3927</v>
      </c>
      <c r="K84">
        <f>VLOOKUP(A84,[1]Redditi_e_principali_variabili_!$C$1:$R$7905,16,FALSE)</f>
        <v>12211.807486631016</v>
      </c>
      <c r="L84">
        <v>94</v>
      </c>
      <c r="M84">
        <v>85</v>
      </c>
      <c r="N84">
        <v>179</v>
      </c>
      <c r="O84" t="s">
        <v>58</v>
      </c>
    </row>
    <row r="85" spans="1:15" x14ac:dyDescent="0.45">
      <c r="A85">
        <v>66084</v>
      </c>
      <c r="B85">
        <v>28355147</v>
      </c>
      <c r="C85">
        <v>47.237899232639499</v>
      </c>
      <c r="D85" t="s">
        <v>93</v>
      </c>
      <c r="E85">
        <v>14.07855708</v>
      </c>
      <c r="F85">
        <v>41.846267709999999</v>
      </c>
      <c r="G85">
        <v>14.520221100000001</v>
      </c>
      <c r="H85">
        <v>42.243893499999999</v>
      </c>
      <c r="I85">
        <v>75642</v>
      </c>
      <c r="J85">
        <v>4912</v>
      </c>
      <c r="K85">
        <f>VLOOKUP(A85,[1]Redditi_e_principali_variabili_!$C$1:$R$7905,16,FALSE)</f>
        <v>14335.086780210868</v>
      </c>
      <c r="L85">
        <v>781</v>
      </c>
      <c r="M85">
        <v>782</v>
      </c>
      <c r="N85">
        <v>1563</v>
      </c>
      <c r="O85" t="s">
        <v>58</v>
      </c>
    </row>
    <row r="86" spans="1:15" x14ac:dyDescent="0.45">
      <c r="A86">
        <v>66085</v>
      </c>
      <c r="B86">
        <v>503934477</v>
      </c>
      <c r="C86">
        <v>48.089108030245903</v>
      </c>
      <c r="D86" t="s">
        <v>94</v>
      </c>
      <c r="E86">
        <v>13.62330577</v>
      </c>
      <c r="F86">
        <v>42.006453260000001</v>
      </c>
      <c r="G86">
        <v>14.2076324</v>
      </c>
      <c r="H86">
        <v>42.460897500000002</v>
      </c>
      <c r="I86">
        <v>93764</v>
      </c>
      <c r="J86">
        <v>3888</v>
      </c>
      <c r="K86">
        <f>VLOOKUP(A86,[1]Redditi_e_principali_variabili_!$C$1:$R$7905,16,FALSE)</f>
        <v>13980.034144569561</v>
      </c>
      <c r="L86">
        <v>1865</v>
      </c>
      <c r="M86">
        <v>1888</v>
      </c>
      <c r="N86">
        <v>3753</v>
      </c>
      <c r="O86" t="s">
        <v>58</v>
      </c>
    </row>
    <row r="87" spans="1:15" x14ac:dyDescent="0.45">
      <c r="A87">
        <v>66086</v>
      </c>
      <c r="B87">
        <v>503934477</v>
      </c>
      <c r="C87">
        <v>32.027768711192202</v>
      </c>
      <c r="D87" t="s">
        <v>95</v>
      </c>
      <c r="E87">
        <v>13.769758019999999</v>
      </c>
      <c r="F87">
        <v>42.182783749999999</v>
      </c>
      <c r="G87">
        <v>14.2076324</v>
      </c>
      <c r="H87">
        <v>42.460897500000002</v>
      </c>
      <c r="I87">
        <v>57870</v>
      </c>
      <c r="J87">
        <v>2936</v>
      </c>
      <c r="K87">
        <f>VLOOKUP(A87,[1]Redditi_e_principali_variabili_!$C$1:$R$7905,16,FALSE)</f>
        <v>11497.725274725275</v>
      </c>
      <c r="L87">
        <v>54</v>
      </c>
      <c r="M87">
        <v>45</v>
      </c>
      <c r="N87">
        <v>99</v>
      </c>
      <c r="O87" t="s">
        <v>58</v>
      </c>
    </row>
    <row r="88" spans="1:15" x14ac:dyDescent="0.45">
      <c r="A88">
        <v>66087</v>
      </c>
      <c r="B88">
        <v>983221590</v>
      </c>
      <c r="C88">
        <v>45.234917920392498</v>
      </c>
      <c r="D88" t="s">
        <v>96</v>
      </c>
      <c r="E88">
        <v>13.558766650000001</v>
      </c>
      <c r="F88">
        <v>42.28805466</v>
      </c>
      <c r="G88">
        <v>14.0105738</v>
      </c>
      <c r="H88">
        <v>42.660143099999999</v>
      </c>
      <c r="I88">
        <v>82098</v>
      </c>
      <c r="J88">
        <v>4774</v>
      </c>
      <c r="K88">
        <f>VLOOKUP(A88,[1]Redditi_e_principali_variabili_!$C$1:$R$7905,16,FALSE)</f>
        <v>18717.82412451362</v>
      </c>
      <c r="L88">
        <v>923</v>
      </c>
      <c r="M88">
        <v>957</v>
      </c>
      <c r="N88">
        <v>1880</v>
      </c>
      <c r="O88" t="s">
        <v>58</v>
      </c>
    </row>
    <row r="89" spans="1:15" x14ac:dyDescent="0.45">
      <c r="A89">
        <v>66088</v>
      </c>
      <c r="B89">
        <v>503934477</v>
      </c>
      <c r="C89">
        <v>40.593579936433898</v>
      </c>
      <c r="D89" t="s">
        <v>97</v>
      </c>
      <c r="E89">
        <v>13.65480659</v>
      </c>
      <c r="F89">
        <v>42.286233809999999</v>
      </c>
      <c r="G89">
        <v>14.2076324</v>
      </c>
      <c r="H89">
        <v>42.460897500000002</v>
      </c>
      <c r="I89">
        <v>74651</v>
      </c>
      <c r="J89">
        <v>3643</v>
      </c>
      <c r="K89">
        <f>VLOOKUP(A89,[1]Redditi_e_principali_variabili_!$C$1:$R$7905,16,FALSE)</f>
        <v>14631.314655172413</v>
      </c>
      <c r="L89">
        <v>331</v>
      </c>
      <c r="M89">
        <v>338</v>
      </c>
      <c r="N89">
        <v>669</v>
      </c>
      <c r="O89" t="s">
        <v>58</v>
      </c>
    </row>
    <row r="90" spans="1:15" x14ac:dyDescent="0.45">
      <c r="A90">
        <v>66089</v>
      </c>
      <c r="B90">
        <v>132578678</v>
      </c>
      <c r="C90">
        <v>55.254698587389598</v>
      </c>
      <c r="D90" t="s">
        <v>98</v>
      </c>
      <c r="E90">
        <v>13.20298412</v>
      </c>
      <c r="F90">
        <v>42.102860190000001</v>
      </c>
      <c r="G90">
        <v>12.3243753</v>
      </c>
      <c r="H90">
        <v>41.725394899999998</v>
      </c>
      <c r="I90">
        <v>110986</v>
      </c>
      <c r="J90">
        <v>4838</v>
      </c>
      <c r="K90">
        <f>VLOOKUP(A90,[1]Redditi_e_principali_variabili_!$C$1:$R$7905,16,FALSE)</f>
        <v>16627.310134310133</v>
      </c>
      <c r="L90">
        <v>566</v>
      </c>
      <c r="M90">
        <v>562</v>
      </c>
      <c r="N90">
        <v>1128</v>
      </c>
      <c r="O90" t="s">
        <v>58</v>
      </c>
    </row>
    <row r="91" spans="1:15" x14ac:dyDescent="0.45">
      <c r="A91">
        <v>66090</v>
      </c>
      <c r="B91">
        <v>983221590</v>
      </c>
      <c r="C91">
        <v>44.599698172836</v>
      </c>
      <c r="D91" t="s">
        <v>99</v>
      </c>
      <c r="E91">
        <v>13.524391420000001</v>
      </c>
      <c r="F91">
        <v>42.288700310000003</v>
      </c>
      <c r="G91">
        <v>14.0105738</v>
      </c>
      <c r="H91">
        <v>42.660143099999999</v>
      </c>
      <c r="I91">
        <v>80956</v>
      </c>
      <c r="J91">
        <v>4695</v>
      </c>
      <c r="K91">
        <f>VLOOKUP(A91,[1]Redditi_e_principali_variabili_!$C$1:$R$7905,16,FALSE)</f>
        <v>16018.64</v>
      </c>
      <c r="L91">
        <v>179</v>
      </c>
      <c r="M91">
        <v>199</v>
      </c>
      <c r="N91">
        <v>378</v>
      </c>
      <c r="O91" t="s">
        <v>58</v>
      </c>
    </row>
    <row r="92" spans="1:15" x14ac:dyDescent="0.45">
      <c r="A92">
        <v>66091</v>
      </c>
      <c r="B92">
        <v>503934477</v>
      </c>
      <c r="C92">
        <v>50.632914473811397</v>
      </c>
      <c r="D92" t="s">
        <v>100</v>
      </c>
      <c r="E92">
        <v>13.646516719999999</v>
      </c>
      <c r="F92">
        <v>42.342237539999999</v>
      </c>
      <c r="G92">
        <v>14.2076324</v>
      </c>
      <c r="H92">
        <v>42.460897500000002</v>
      </c>
      <c r="I92">
        <v>91050</v>
      </c>
      <c r="J92">
        <v>4655</v>
      </c>
      <c r="K92">
        <f>VLOOKUP(A92,[1]Redditi_e_principali_variabili_!$C$1:$R$7905,16,FALSE)</f>
        <v>13160.690721649484</v>
      </c>
      <c r="L92">
        <v>54</v>
      </c>
      <c r="M92">
        <v>62</v>
      </c>
      <c r="N92">
        <v>116</v>
      </c>
      <c r="O92" t="s">
        <v>58</v>
      </c>
    </row>
    <row r="93" spans="1:15" x14ac:dyDescent="0.45">
      <c r="A93">
        <v>66092</v>
      </c>
      <c r="B93">
        <v>547291859</v>
      </c>
      <c r="C93">
        <v>49.074923810056298</v>
      </c>
      <c r="D93" t="s">
        <v>101</v>
      </c>
      <c r="E93">
        <v>13.523786080000001</v>
      </c>
      <c r="F93">
        <v>41.833730809999999</v>
      </c>
      <c r="G93">
        <v>13.685495899999999</v>
      </c>
      <c r="H93">
        <v>41.2668532</v>
      </c>
      <c r="I93">
        <v>94307</v>
      </c>
      <c r="J93">
        <v>4872</v>
      </c>
      <c r="K93">
        <f>VLOOKUP(A93,[1]Redditi_e_principali_variabili_!$C$1:$R$7905,16,FALSE)</f>
        <v>15407.151977793199</v>
      </c>
      <c r="L93">
        <v>1051</v>
      </c>
      <c r="M93">
        <v>1117</v>
      </c>
      <c r="N93">
        <v>2168</v>
      </c>
      <c r="O93" t="s">
        <v>58</v>
      </c>
    </row>
    <row r="94" spans="1:15" x14ac:dyDescent="0.45">
      <c r="A94">
        <v>66093</v>
      </c>
      <c r="B94">
        <v>503934477</v>
      </c>
      <c r="C94">
        <v>49.023201102553401</v>
      </c>
      <c r="D94" t="s">
        <v>102</v>
      </c>
      <c r="E94">
        <v>13.881160449999999</v>
      </c>
      <c r="F94">
        <v>41.902334099999997</v>
      </c>
      <c r="G94">
        <v>14.2076324</v>
      </c>
      <c r="H94">
        <v>42.460897500000002</v>
      </c>
      <c r="I94">
        <v>95642</v>
      </c>
      <c r="J94">
        <v>4600</v>
      </c>
      <c r="K94">
        <f>VLOOKUP(A94,[1]Redditi_e_principali_variabili_!$C$1:$R$7905,16,FALSE)</f>
        <v>14950.322747415066</v>
      </c>
      <c r="L94">
        <v>858</v>
      </c>
      <c r="M94">
        <v>893</v>
      </c>
      <c r="N94">
        <v>1751</v>
      </c>
      <c r="O94" t="s">
        <v>58</v>
      </c>
    </row>
    <row r="95" spans="1:15" x14ac:dyDescent="0.45">
      <c r="A95">
        <v>66094</v>
      </c>
      <c r="B95">
        <v>28355147</v>
      </c>
      <c r="C95">
        <v>50.648985549456498</v>
      </c>
      <c r="D95" t="s">
        <v>103</v>
      </c>
      <c r="E95">
        <v>14.039050720000001</v>
      </c>
      <c r="F95">
        <v>41.746202340000004</v>
      </c>
      <c r="G95">
        <v>14.520221100000001</v>
      </c>
      <c r="H95">
        <v>42.243893499999999</v>
      </c>
      <c r="I95">
        <v>90420</v>
      </c>
      <c r="J95">
        <v>5059</v>
      </c>
      <c r="K95">
        <f>VLOOKUP(A95,[1]Redditi_e_principali_variabili_!$C$1:$R$7905,16,FALSE)</f>
        <v>14000.129113924051</v>
      </c>
      <c r="L95">
        <v>288</v>
      </c>
      <c r="M95">
        <v>260</v>
      </c>
      <c r="N95">
        <v>548</v>
      </c>
      <c r="O95" t="s">
        <v>58</v>
      </c>
    </row>
    <row r="96" spans="1:15" x14ac:dyDescent="0.45">
      <c r="A96">
        <v>66095</v>
      </c>
      <c r="B96">
        <v>983221590</v>
      </c>
      <c r="C96">
        <v>47.143694951507499</v>
      </c>
      <c r="D96" t="s">
        <v>104</v>
      </c>
      <c r="E96">
        <v>13.256478660000001</v>
      </c>
      <c r="F96">
        <v>42.37106636</v>
      </c>
      <c r="G96">
        <v>14.0105738</v>
      </c>
      <c r="H96">
        <v>42.660143099999999</v>
      </c>
      <c r="I96">
        <v>85246</v>
      </c>
      <c r="J96">
        <v>4929</v>
      </c>
      <c r="K96">
        <f>VLOOKUP(A96,[1]Redditi_e_principali_variabili_!$C$1:$R$7905,16,FALSE)</f>
        <v>23000.481240428791</v>
      </c>
      <c r="L96">
        <v>1910</v>
      </c>
      <c r="M96">
        <v>1895</v>
      </c>
      <c r="N96">
        <v>3805</v>
      </c>
      <c r="O96" t="s">
        <v>58</v>
      </c>
    </row>
    <row r="97" spans="1:15" x14ac:dyDescent="0.45">
      <c r="A97">
        <v>66096</v>
      </c>
      <c r="B97">
        <v>503934477</v>
      </c>
      <c r="C97">
        <v>55.093739714101403</v>
      </c>
      <c r="D97" t="s">
        <v>105</v>
      </c>
      <c r="E97">
        <v>13.34240445</v>
      </c>
      <c r="F97">
        <v>42.064455940000002</v>
      </c>
      <c r="G97">
        <v>14.2076324</v>
      </c>
      <c r="H97">
        <v>42.460897500000002</v>
      </c>
      <c r="I97">
        <v>116047</v>
      </c>
      <c r="J97">
        <v>4224</v>
      </c>
      <c r="K97">
        <f>VLOOKUP(A97,[1]Redditi_e_principali_variabili_!$C$1:$R$7905,16,FALSE)</f>
        <v>19150.857758620688</v>
      </c>
      <c r="L97">
        <v>1329</v>
      </c>
      <c r="M97">
        <v>1377</v>
      </c>
      <c r="N97">
        <v>2706</v>
      </c>
      <c r="O97" t="s">
        <v>58</v>
      </c>
    </row>
    <row r="98" spans="1:15" x14ac:dyDescent="0.45">
      <c r="A98">
        <v>66097</v>
      </c>
      <c r="B98">
        <v>503934477</v>
      </c>
      <c r="C98">
        <v>45.586238490658097</v>
      </c>
      <c r="D98" t="s">
        <v>106</v>
      </c>
      <c r="E98">
        <v>13.679025360000001</v>
      </c>
      <c r="F98">
        <v>42.15252692</v>
      </c>
      <c r="G98">
        <v>14.2076324</v>
      </c>
      <c r="H98">
        <v>42.460897500000002</v>
      </c>
      <c r="I98">
        <v>82897</v>
      </c>
      <c r="J98">
        <v>3928</v>
      </c>
      <c r="K98">
        <f>VLOOKUP(A98,[1]Redditi_e_principali_variabili_!$C$1:$R$7905,16,FALSE)</f>
        <v>12003.128099173553</v>
      </c>
      <c r="L98">
        <v>174</v>
      </c>
      <c r="M98">
        <v>154</v>
      </c>
      <c r="N98">
        <v>328</v>
      </c>
      <c r="O98" t="s">
        <v>58</v>
      </c>
    </row>
    <row r="99" spans="1:15" x14ac:dyDescent="0.45">
      <c r="A99">
        <v>66098</v>
      </c>
      <c r="B99">
        <v>503934477</v>
      </c>
      <c r="C99">
        <v>36.926115644868503</v>
      </c>
      <c r="D99" t="s">
        <v>107</v>
      </c>
      <c r="E99">
        <v>13.92405522</v>
      </c>
      <c r="F99">
        <v>42.047806549999997</v>
      </c>
      <c r="G99">
        <v>14.2076324</v>
      </c>
      <c r="H99">
        <v>42.460897500000002</v>
      </c>
      <c r="I99">
        <v>69943</v>
      </c>
      <c r="J99">
        <v>3135</v>
      </c>
      <c r="K99">
        <f>VLOOKUP(A99,[1]Redditi_e_principali_variabili_!$C$1:$R$7905,16,FALSE)</f>
        <v>19353.834765092717</v>
      </c>
      <c r="L99">
        <v>11072</v>
      </c>
      <c r="M99">
        <v>11859</v>
      </c>
      <c r="N99">
        <v>22931</v>
      </c>
      <c r="O99" t="s">
        <v>58</v>
      </c>
    </row>
    <row r="100" spans="1:15" x14ac:dyDescent="0.45">
      <c r="A100">
        <v>66099</v>
      </c>
      <c r="B100">
        <v>132578678</v>
      </c>
      <c r="C100">
        <v>60.136992271815799</v>
      </c>
      <c r="D100" t="s">
        <v>108</v>
      </c>
      <c r="E100">
        <v>13.255491599999999</v>
      </c>
      <c r="F100">
        <v>42.06871211</v>
      </c>
      <c r="G100">
        <v>12.3243753</v>
      </c>
      <c r="H100">
        <v>41.725394899999998</v>
      </c>
      <c r="I100">
        <v>117573</v>
      </c>
      <c r="J100">
        <v>5169</v>
      </c>
      <c r="K100">
        <f>VLOOKUP(A100,[1]Redditi_e_principali_variabili_!$C$1:$R$7905,16,FALSE)</f>
        <v>18042.572519083969</v>
      </c>
      <c r="L100">
        <v>3234</v>
      </c>
      <c r="M100">
        <v>3318</v>
      </c>
      <c r="N100">
        <v>6552</v>
      </c>
      <c r="O100" t="s">
        <v>58</v>
      </c>
    </row>
    <row r="101" spans="1:15" x14ac:dyDescent="0.45">
      <c r="A101">
        <v>66100</v>
      </c>
      <c r="B101">
        <v>503934477</v>
      </c>
      <c r="C101">
        <v>47.868907269980198</v>
      </c>
      <c r="D101" t="s">
        <v>109</v>
      </c>
      <c r="E101">
        <v>13.63574573</v>
      </c>
      <c r="F101">
        <v>42.20389024</v>
      </c>
      <c r="G101">
        <v>14.2076324</v>
      </c>
      <c r="H101">
        <v>42.460897500000002</v>
      </c>
      <c r="I101">
        <v>78245</v>
      </c>
      <c r="J101">
        <v>4680</v>
      </c>
      <c r="K101">
        <f>VLOOKUP(A101,[1]Redditi_e_principali_variabili_!$C$1:$R$7905,16,FALSE)</f>
        <v>13334.798283261802</v>
      </c>
      <c r="L101">
        <v>143</v>
      </c>
      <c r="M101">
        <v>133</v>
      </c>
      <c r="N101">
        <v>276</v>
      </c>
      <c r="O101" t="s">
        <v>58</v>
      </c>
    </row>
    <row r="102" spans="1:15" x14ac:dyDescent="0.45">
      <c r="A102">
        <v>66101</v>
      </c>
      <c r="B102">
        <v>983221590</v>
      </c>
      <c r="C102">
        <v>51.032868465291799</v>
      </c>
      <c r="D102" t="s">
        <v>110</v>
      </c>
      <c r="E102">
        <v>13.30033128</v>
      </c>
      <c r="F102">
        <v>42.290954190000001</v>
      </c>
      <c r="G102">
        <v>14.0105738</v>
      </c>
      <c r="H102">
        <v>42.660143099999999</v>
      </c>
      <c r="I102">
        <v>94639</v>
      </c>
      <c r="J102">
        <v>5212</v>
      </c>
      <c r="K102">
        <f>VLOOKUP(A102,[1]Redditi_e_principali_variabili_!$C$1:$R$7905,16,FALSE)</f>
        <v>18928.786599357503</v>
      </c>
      <c r="L102">
        <v>1454</v>
      </c>
      <c r="M102">
        <v>1435</v>
      </c>
      <c r="N102">
        <v>2889</v>
      </c>
      <c r="O102" t="s">
        <v>58</v>
      </c>
    </row>
    <row r="103" spans="1:15" x14ac:dyDescent="0.45">
      <c r="A103">
        <v>66102</v>
      </c>
      <c r="B103">
        <v>503934477</v>
      </c>
      <c r="C103">
        <v>58.157066059942998</v>
      </c>
      <c r="D103" t="s">
        <v>111</v>
      </c>
      <c r="E103">
        <v>13.538808250000001</v>
      </c>
      <c r="F103">
        <v>41.958095180000001</v>
      </c>
      <c r="G103">
        <v>14.2076324</v>
      </c>
      <c r="H103">
        <v>42.460897500000002</v>
      </c>
      <c r="I103">
        <v>109363</v>
      </c>
      <c r="J103">
        <v>4375</v>
      </c>
      <c r="K103">
        <f>VLOOKUP(A103,[1]Redditi_e_principali_variabili_!$C$1:$R$7905,16,FALSE)</f>
        <v>15602.146341463415</v>
      </c>
      <c r="L103">
        <v>3022</v>
      </c>
      <c r="M103">
        <v>2916</v>
      </c>
      <c r="N103">
        <v>5938</v>
      </c>
      <c r="O103" t="s">
        <v>58</v>
      </c>
    </row>
    <row r="104" spans="1:15" x14ac:dyDescent="0.45">
      <c r="A104">
        <v>66103</v>
      </c>
      <c r="B104">
        <v>503934477</v>
      </c>
      <c r="C104">
        <v>44.343436506210701</v>
      </c>
      <c r="D104" t="s">
        <v>112</v>
      </c>
      <c r="E104">
        <v>13.835773830000001</v>
      </c>
      <c r="F104">
        <v>41.936010490000001</v>
      </c>
      <c r="G104">
        <v>14.2076324</v>
      </c>
      <c r="H104">
        <v>42.460897500000002</v>
      </c>
      <c r="I104">
        <v>90158</v>
      </c>
      <c r="J104">
        <v>4190</v>
      </c>
      <c r="K104">
        <f>VLOOKUP(A104,[1]Redditi_e_principali_variabili_!$C$1:$R$7905,16,FALSE)</f>
        <v>13954.621315192744</v>
      </c>
      <c r="L104">
        <v>250</v>
      </c>
      <c r="M104">
        <v>265</v>
      </c>
      <c r="N104">
        <v>515</v>
      </c>
      <c r="O104" t="s">
        <v>58</v>
      </c>
    </row>
    <row r="105" spans="1:15" x14ac:dyDescent="0.45">
      <c r="A105">
        <v>66104</v>
      </c>
      <c r="B105">
        <v>503934477</v>
      </c>
      <c r="C105">
        <v>37.435480970834902</v>
      </c>
      <c r="D105" t="s">
        <v>113</v>
      </c>
      <c r="E105">
        <v>13.77819281</v>
      </c>
      <c r="F105">
        <v>42.333027819999998</v>
      </c>
      <c r="G105">
        <v>14.2076324</v>
      </c>
      <c r="H105">
        <v>42.460897500000002</v>
      </c>
      <c r="I105">
        <v>70858</v>
      </c>
      <c r="J105">
        <v>3776</v>
      </c>
      <c r="K105">
        <f>VLOOKUP(A105,[1]Redditi_e_principali_variabili_!$C$1:$R$7905,16,FALSE)</f>
        <v>11258.915789473684</v>
      </c>
      <c r="L105">
        <v>48</v>
      </c>
      <c r="M105">
        <v>46</v>
      </c>
      <c r="N105">
        <v>94</v>
      </c>
      <c r="O105" t="s">
        <v>58</v>
      </c>
    </row>
    <row r="106" spans="1:15" x14ac:dyDescent="0.45">
      <c r="A106">
        <v>66105</v>
      </c>
      <c r="B106">
        <v>983221590</v>
      </c>
      <c r="C106">
        <v>47.130146159352499</v>
      </c>
      <c r="D106" t="s">
        <v>114</v>
      </c>
      <c r="E106">
        <v>13.53754168</v>
      </c>
      <c r="F106">
        <v>42.270028850000003</v>
      </c>
      <c r="G106">
        <v>14.0105738</v>
      </c>
      <c r="H106">
        <v>42.660143099999999</v>
      </c>
      <c r="I106">
        <v>84128</v>
      </c>
      <c r="J106">
        <v>4872</v>
      </c>
      <c r="K106">
        <f>VLOOKUP(A106,[1]Redditi_e_principali_variabili_!$C$1:$R$7905,16,FALSE)</f>
        <v>17814.501432664758</v>
      </c>
      <c r="L106">
        <v>224</v>
      </c>
      <c r="M106">
        <v>249</v>
      </c>
      <c r="N106">
        <v>473</v>
      </c>
      <c r="O106" t="s">
        <v>58</v>
      </c>
    </row>
    <row r="107" spans="1:15" x14ac:dyDescent="0.45">
      <c r="A107">
        <v>66106</v>
      </c>
      <c r="B107">
        <v>503934477</v>
      </c>
      <c r="C107">
        <v>72.392008448476801</v>
      </c>
      <c r="D107" t="s">
        <v>115</v>
      </c>
      <c r="E107">
        <v>13.624536770000001</v>
      </c>
      <c r="F107">
        <v>41.867349490000002</v>
      </c>
      <c r="G107">
        <v>14.2076324</v>
      </c>
      <c r="H107">
        <v>42.460897500000002</v>
      </c>
      <c r="I107">
        <v>123337</v>
      </c>
      <c r="J107">
        <v>5287</v>
      </c>
      <c r="K107">
        <f>VLOOKUP(A107,[1]Redditi_e_principali_variabili_!$C$1:$R$7905,16,FALSE)</f>
        <v>14713.79552715655</v>
      </c>
      <c r="L107">
        <v>410</v>
      </c>
      <c r="M107">
        <v>447</v>
      </c>
      <c r="N107">
        <v>857</v>
      </c>
      <c r="O107" t="s">
        <v>58</v>
      </c>
    </row>
    <row r="108" spans="1:15" x14ac:dyDescent="0.45">
      <c r="A108">
        <v>66107</v>
      </c>
      <c r="B108">
        <v>28355147</v>
      </c>
      <c r="C108">
        <v>58.919439634460602</v>
      </c>
      <c r="D108" t="s">
        <v>116</v>
      </c>
      <c r="E108">
        <v>13.92775237</v>
      </c>
      <c r="F108">
        <v>41.776600639999998</v>
      </c>
      <c r="G108">
        <v>14.520221100000001</v>
      </c>
      <c r="H108">
        <v>42.243893499999999</v>
      </c>
      <c r="I108">
        <v>106456</v>
      </c>
      <c r="J108">
        <v>6323</v>
      </c>
      <c r="K108">
        <f>VLOOKUP(A108,[1]Redditi_e_principali_variabili_!$C$1:$R$7905,16,FALSE)</f>
        <v>14580.585201793721</v>
      </c>
      <c r="L108">
        <v>306</v>
      </c>
      <c r="M108">
        <v>291</v>
      </c>
      <c r="N108">
        <v>597</v>
      </c>
      <c r="O108" t="s">
        <v>58</v>
      </c>
    </row>
    <row r="109" spans="1:15" x14ac:dyDescent="0.45">
      <c r="A109">
        <v>66108</v>
      </c>
      <c r="B109">
        <v>503934477</v>
      </c>
      <c r="C109">
        <v>29.390423631166101</v>
      </c>
      <c r="D109" t="s">
        <v>117</v>
      </c>
      <c r="E109">
        <v>13.81616784</v>
      </c>
      <c r="F109">
        <v>42.125449500000002</v>
      </c>
      <c r="G109">
        <v>14.2076324</v>
      </c>
      <c r="H109">
        <v>42.460897500000002</v>
      </c>
      <c r="I109">
        <v>56798</v>
      </c>
      <c r="J109">
        <v>2581</v>
      </c>
      <c r="K109">
        <f>VLOOKUP(A109,[1]Redditi_e_principali_variabili_!$C$1:$R$7905,16,FALSE)</f>
        <v>17187.061320754718</v>
      </c>
      <c r="L109">
        <v>392</v>
      </c>
      <c r="M109">
        <v>448</v>
      </c>
      <c r="N109">
        <v>840</v>
      </c>
      <c r="O109" t="s">
        <v>58</v>
      </c>
    </row>
    <row r="110" spans="1:15" x14ac:dyDescent="0.45">
      <c r="A110">
        <v>67001</v>
      </c>
      <c r="B110">
        <v>856999333</v>
      </c>
      <c r="C110">
        <v>1.5010371739742401</v>
      </c>
      <c r="D110" t="s">
        <v>118</v>
      </c>
      <c r="E110">
        <v>13.920951949999999</v>
      </c>
      <c r="F110">
        <v>42.834597770000002</v>
      </c>
      <c r="G110">
        <v>13.931395500000001</v>
      </c>
      <c r="H110">
        <v>42.837593400000003</v>
      </c>
      <c r="I110">
        <v>1273</v>
      </c>
      <c r="J110">
        <v>176</v>
      </c>
      <c r="K110">
        <f>VLOOKUP(A110,[1]Redditi_e_principali_variabili_!$C$1:$R$7905,16,FALSE)</f>
        <v>16245.900186874795</v>
      </c>
      <c r="L110">
        <v>5827</v>
      </c>
      <c r="M110">
        <v>6361</v>
      </c>
      <c r="N110">
        <v>12188</v>
      </c>
      <c r="O110" t="s">
        <v>158</v>
      </c>
    </row>
    <row r="111" spans="1:15" x14ac:dyDescent="0.45">
      <c r="A111">
        <v>67002</v>
      </c>
      <c r="B111">
        <v>75359700</v>
      </c>
      <c r="C111">
        <v>11.251004045159499</v>
      </c>
      <c r="D111" t="s">
        <v>119</v>
      </c>
      <c r="E111">
        <v>13.74139609</v>
      </c>
      <c r="F111">
        <v>42.836808980000001</v>
      </c>
      <c r="G111">
        <v>13.8951081</v>
      </c>
      <c r="H111">
        <v>42.894936399999999</v>
      </c>
      <c r="I111">
        <v>19103</v>
      </c>
      <c r="J111">
        <v>928</v>
      </c>
      <c r="K111">
        <f>VLOOKUP(A111,[1]Redditi_e_principali_variabili_!$C$1:$R$7905,16,FALSE)</f>
        <v>16295.113286713287</v>
      </c>
      <c r="L111">
        <v>912</v>
      </c>
      <c r="M111">
        <v>910</v>
      </c>
      <c r="N111">
        <v>1822</v>
      </c>
      <c r="O111" t="s">
        <v>158</v>
      </c>
    </row>
    <row r="112" spans="1:15" x14ac:dyDescent="0.45">
      <c r="A112">
        <v>67003</v>
      </c>
      <c r="B112">
        <v>23041410</v>
      </c>
      <c r="C112">
        <v>40.269136463272801</v>
      </c>
      <c r="D112" t="s">
        <v>120</v>
      </c>
      <c r="E112">
        <v>13.785951089999999</v>
      </c>
      <c r="F112">
        <v>42.503077670000003</v>
      </c>
      <c r="G112">
        <v>14.1058883</v>
      </c>
      <c r="H112">
        <v>42.546488400000001</v>
      </c>
      <c r="I112">
        <v>49849</v>
      </c>
      <c r="J112">
        <v>3788</v>
      </c>
      <c r="K112">
        <f>VLOOKUP(A112,[1]Redditi_e_principali_variabili_!$C$1:$R$7905,16,FALSE)</f>
        <v>12712.754019292604</v>
      </c>
      <c r="L112">
        <v>391</v>
      </c>
      <c r="M112">
        <v>400</v>
      </c>
      <c r="N112">
        <v>791</v>
      </c>
      <c r="O112" t="s">
        <v>158</v>
      </c>
    </row>
    <row r="113" spans="1:15" x14ac:dyDescent="0.45">
      <c r="A113">
        <v>67004</v>
      </c>
      <c r="B113">
        <v>23041410</v>
      </c>
      <c r="C113">
        <v>7.3967386255012801</v>
      </c>
      <c r="D113" t="s">
        <v>121</v>
      </c>
      <c r="E113">
        <v>13.975418169999999</v>
      </c>
      <c r="F113">
        <v>42.579710669999997</v>
      </c>
      <c r="G113">
        <v>14.1058883</v>
      </c>
      <c r="H113">
        <v>42.546488400000001</v>
      </c>
      <c r="I113">
        <v>18059</v>
      </c>
      <c r="J113">
        <v>1329</v>
      </c>
      <c r="K113">
        <f>VLOOKUP(A113,[1]Redditi_e_principali_variabili_!$C$1:$R$7905,16,FALSE)</f>
        <v>16582.314660309894</v>
      </c>
      <c r="L113">
        <v>5023</v>
      </c>
      <c r="M113">
        <v>5112</v>
      </c>
      <c r="N113">
        <v>10135</v>
      </c>
      <c r="O113" t="s">
        <v>158</v>
      </c>
    </row>
    <row r="114" spans="1:15" x14ac:dyDescent="0.45">
      <c r="A114">
        <v>67005</v>
      </c>
      <c r="B114">
        <v>983221590</v>
      </c>
      <c r="C114">
        <v>21.5461941290597</v>
      </c>
      <c r="D114" t="s">
        <v>122</v>
      </c>
      <c r="E114">
        <v>13.73863139</v>
      </c>
      <c r="F114">
        <v>42.595709139999997</v>
      </c>
      <c r="G114">
        <v>14.0105738</v>
      </c>
      <c r="H114">
        <v>42.660143099999999</v>
      </c>
      <c r="I114">
        <v>26944</v>
      </c>
      <c r="J114">
        <v>2232</v>
      </c>
      <c r="K114">
        <f>VLOOKUP(A114,[1]Redditi_e_principali_variabili_!$C$1:$R$7905,16,FALSE)</f>
        <v>15890.823702830188</v>
      </c>
      <c r="L114">
        <v>1197</v>
      </c>
      <c r="M114">
        <v>1183</v>
      </c>
      <c r="N114">
        <v>2380</v>
      </c>
      <c r="O114" t="s">
        <v>158</v>
      </c>
    </row>
    <row r="115" spans="1:15" x14ac:dyDescent="0.45">
      <c r="A115">
        <v>67006</v>
      </c>
      <c r="B115">
        <v>130174489</v>
      </c>
      <c r="C115">
        <v>15.8771487058128</v>
      </c>
      <c r="D115" t="s">
        <v>123</v>
      </c>
      <c r="E115">
        <v>13.80535903</v>
      </c>
      <c r="F115">
        <v>42.744601269999997</v>
      </c>
      <c r="G115">
        <v>13.9514532</v>
      </c>
      <c r="H115">
        <v>42.7545346</v>
      </c>
      <c r="I115">
        <v>16821</v>
      </c>
      <c r="J115">
        <v>1255</v>
      </c>
      <c r="K115">
        <f>VLOOKUP(A115,[1]Redditi_e_principali_variabili_!$C$1:$R$7905,16,FALSE)</f>
        <v>15761.712696205046</v>
      </c>
      <c r="L115">
        <v>3341</v>
      </c>
      <c r="M115">
        <v>3417</v>
      </c>
      <c r="N115">
        <v>6758</v>
      </c>
      <c r="O115" t="s">
        <v>158</v>
      </c>
    </row>
    <row r="116" spans="1:15" x14ac:dyDescent="0.45">
      <c r="A116">
        <v>67007</v>
      </c>
      <c r="B116">
        <v>23041410</v>
      </c>
      <c r="C116">
        <v>34.786884526069002</v>
      </c>
      <c r="D116" t="s">
        <v>124</v>
      </c>
      <c r="E116">
        <v>13.80368606</v>
      </c>
      <c r="F116">
        <v>42.528776010000001</v>
      </c>
      <c r="G116">
        <v>14.1058883</v>
      </c>
      <c r="H116">
        <v>42.546488400000001</v>
      </c>
      <c r="I116">
        <v>44507</v>
      </c>
      <c r="J116">
        <v>3390</v>
      </c>
      <c r="K116">
        <f>VLOOKUP(A116,[1]Redditi_e_principali_variabili_!$C$1:$R$7905,16,FALSE)</f>
        <v>13901.317183951553</v>
      </c>
      <c r="L116">
        <v>868</v>
      </c>
      <c r="M116">
        <v>859</v>
      </c>
      <c r="N116">
        <v>1727</v>
      </c>
      <c r="O116" t="s">
        <v>158</v>
      </c>
    </row>
    <row r="117" spans="1:15" x14ac:dyDescent="0.45">
      <c r="A117">
        <v>67008</v>
      </c>
      <c r="B117">
        <v>629879556</v>
      </c>
      <c r="C117">
        <v>22.625185771333399</v>
      </c>
      <c r="D117" t="s">
        <v>125</v>
      </c>
      <c r="E117">
        <v>13.686355880000001</v>
      </c>
      <c r="F117">
        <v>42.72636043</v>
      </c>
      <c r="G117">
        <v>13.968866800000001</v>
      </c>
      <c r="H117">
        <v>42.736502899999998</v>
      </c>
      <c r="I117">
        <v>31015</v>
      </c>
      <c r="J117">
        <v>1921</v>
      </c>
      <c r="K117">
        <f>VLOOKUP(A117,[1]Redditi_e_principali_variabili_!$C$1:$R$7905,16,FALSE)</f>
        <v>15440.727725732509</v>
      </c>
      <c r="L117">
        <v>3362</v>
      </c>
      <c r="M117">
        <v>3369</v>
      </c>
      <c r="N117">
        <v>6731</v>
      </c>
      <c r="O117" t="s">
        <v>158</v>
      </c>
    </row>
    <row r="118" spans="1:15" x14ac:dyDescent="0.45">
      <c r="A118">
        <v>67009</v>
      </c>
      <c r="B118">
        <v>983221590</v>
      </c>
      <c r="C118">
        <v>16.0869429793512</v>
      </c>
      <c r="D118" t="s">
        <v>126</v>
      </c>
      <c r="E118">
        <v>13.80311212</v>
      </c>
      <c r="F118">
        <v>42.647181629999999</v>
      </c>
      <c r="G118">
        <v>14.0105738</v>
      </c>
      <c r="H118">
        <v>42.660143099999999</v>
      </c>
      <c r="I118">
        <v>22008</v>
      </c>
      <c r="J118">
        <v>1943</v>
      </c>
      <c r="K118">
        <f>VLOOKUP(A118,[1]Redditi_e_principali_variabili_!$C$1:$R$7905,16,FALSE)</f>
        <v>16819.429000751315</v>
      </c>
      <c r="L118">
        <v>886</v>
      </c>
      <c r="M118">
        <v>890</v>
      </c>
      <c r="N118">
        <v>1776</v>
      </c>
      <c r="O118" t="s">
        <v>158</v>
      </c>
    </row>
    <row r="119" spans="1:15" x14ac:dyDescent="0.45">
      <c r="A119">
        <v>67010</v>
      </c>
      <c r="B119">
        <v>983221590</v>
      </c>
      <c r="C119">
        <v>26.497527242472</v>
      </c>
      <c r="D119" t="s">
        <v>127</v>
      </c>
      <c r="E119">
        <v>13.717084059999999</v>
      </c>
      <c r="F119">
        <v>42.542949870000001</v>
      </c>
      <c r="G119">
        <v>14.0105738</v>
      </c>
      <c r="H119">
        <v>42.660143099999999</v>
      </c>
      <c r="I119">
        <v>36717</v>
      </c>
      <c r="J119">
        <v>2925</v>
      </c>
      <c r="K119">
        <f>VLOOKUP(A119,[1]Redditi_e_principali_variabili_!$C$1:$R$7905,16,FALSE)</f>
        <v>13996.93659942363</v>
      </c>
      <c r="L119">
        <v>234</v>
      </c>
      <c r="M119">
        <v>227</v>
      </c>
      <c r="N119">
        <v>461</v>
      </c>
      <c r="O119" t="s">
        <v>158</v>
      </c>
    </row>
    <row r="120" spans="1:15" x14ac:dyDescent="0.45">
      <c r="A120">
        <v>67011</v>
      </c>
      <c r="B120">
        <v>629879556</v>
      </c>
      <c r="C120">
        <v>14.5947198017909</v>
      </c>
      <c r="D120" t="s">
        <v>128</v>
      </c>
      <c r="E120">
        <v>13.81746384</v>
      </c>
      <c r="F120">
        <v>42.675395330000001</v>
      </c>
      <c r="G120">
        <v>13.968866800000001</v>
      </c>
      <c r="H120">
        <v>42.736502899999998</v>
      </c>
      <c r="I120">
        <v>19712</v>
      </c>
      <c r="J120">
        <v>1266</v>
      </c>
      <c r="K120">
        <f>VLOOKUP(A120,[1]Redditi_e_principali_variabili_!$C$1:$R$7905,16,FALSE)</f>
        <v>16781.353717724713</v>
      </c>
      <c r="L120">
        <v>3731</v>
      </c>
      <c r="M120">
        <v>3742</v>
      </c>
      <c r="N120">
        <v>7473</v>
      </c>
      <c r="O120" t="s">
        <v>158</v>
      </c>
    </row>
    <row r="121" spans="1:15" x14ac:dyDescent="0.45">
      <c r="A121">
        <v>67012</v>
      </c>
      <c r="B121">
        <v>983221590</v>
      </c>
      <c r="C121">
        <v>37.636196168400502</v>
      </c>
      <c r="D121" t="s">
        <v>129</v>
      </c>
      <c r="E121">
        <v>13.71171618</v>
      </c>
      <c r="F121">
        <v>42.489410290000002</v>
      </c>
      <c r="G121">
        <v>14.0105738</v>
      </c>
      <c r="H121">
        <v>42.660143099999999</v>
      </c>
      <c r="I121">
        <v>50984</v>
      </c>
      <c r="J121">
        <v>3591</v>
      </c>
      <c r="K121">
        <f>VLOOKUP(A121,[1]Redditi_e_principali_variabili_!$C$1:$R$7905,16,FALSE)</f>
        <v>13911.226923076923</v>
      </c>
      <c r="L121">
        <v>504</v>
      </c>
      <c r="M121">
        <v>501</v>
      </c>
      <c r="N121">
        <v>1005</v>
      </c>
      <c r="O121" t="s">
        <v>158</v>
      </c>
    </row>
    <row r="122" spans="1:15" x14ac:dyDescent="0.45">
      <c r="A122">
        <v>67013</v>
      </c>
      <c r="B122">
        <v>23041410</v>
      </c>
      <c r="C122">
        <v>25.115657227956</v>
      </c>
      <c r="D122" t="s">
        <v>130</v>
      </c>
      <c r="E122">
        <v>13.88233591</v>
      </c>
      <c r="F122">
        <v>42.531432070000001</v>
      </c>
      <c r="G122">
        <v>14.1058883</v>
      </c>
      <c r="H122">
        <v>42.546488400000001</v>
      </c>
      <c r="I122">
        <v>37543</v>
      </c>
      <c r="J122">
        <v>2823</v>
      </c>
      <c r="K122">
        <f>VLOOKUP(A122,[1]Redditi_e_principali_variabili_!$C$1:$R$7905,16,FALSE)</f>
        <v>14170.431832202345</v>
      </c>
      <c r="L122">
        <v>1067</v>
      </c>
      <c r="M122">
        <v>1029</v>
      </c>
      <c r="N122">
        <v>2096</v>
      </c>
      <c r="O122" t="s">
        <v>158</v>
      </c>
    </row>
    <row r="123" spans="1:15" x14ac:dyDescent="0.45">
      <c r="A123">
        <v>67014</v>
      </c>
      <c r="B123">
        <v>23041410</v>
      </c>
      <c r="C123">
        <v>18.828949609078599</v>
      </c>
      <c r="D123" t="s">
        <v>131</v>
      </c>
      <c r="E123">
        <v>13.9177664</v>
      </c>
      <c r="F123">
        <v>42.533364030000001</v>
      </c>
      <c r="G123">
        <v>14.1058883</v>
      </c>
      <c r="H123">
        <v>42.546488400000001</v>
      </c>
      <c r="I123">
        <v>30429</v>
      </c>
      <c r="J123">
        <v>2270</v>
      </c>
      <c r="K123">
        <f>VLOOKUP(A123,[1]Redditi_e_principali_variabili_!$C$1:$R$7905,16,FALSE)</f>
        <v>14678.983606557376</v>
      </c>
      <c r="L123">
        <v>736</v>
      </c>
      <c r="M123">
        <v>669</v>
      </c>
      <c r="N123">
        <v>1405</v>
      </c>
      <c r="O123" t="s">
        <v>158</v>
      </c>
    </row>
    <row r="124" spans="1:15" x14ac:dyDescent="0.45">
      <c r="A124">
        <v>67015</v>
      </c>
      <c r="B124">
        <v>23041410</v>
      </c>
      <c r="C124">
        <v>23.817752438989</v>
      </c>
      <c r="D124" t="s">
        <v>132</v>
      </c>
      <c r="E124">
        <v>13.859522119999999</v>
      </c>
      <c r="F124">
        <v>42.586272299999997</v>
      </c>
      <c r="G124">
        <v>14.1058883</v>
      </c>
      <c r="H124">
        <v>42.546488400000001</v>
      </c>
      <c r="I124">
        <v>35884</v>
      </c>
      <c r="J124">
        <v>2299</v>
      </c>
      <c r="K124">
        <f>VLOOKUP(A124,[1]Redditi_e_principali_variabili_!$C$1:$R$7905,16,FALSE)</f>
        <v>14412.67775831874</v>
      </c>
      <c r="L124">
        <v>1183</v>
      </c>
      <c r="M124">
        <v>1153</v>
      </c>
      <c r="N124">
        <v>2336</v>
      </c>
      <c r="O124" t="s">
        <v>158</v>
      </c>
    </row>
    <row r="125" spans="1:15" x14ac:dyDescent="0.45">
      <c r="A125">
        <v>67016</v>
      </c>
      <c r="B125">
        <v>983221590</v>
      </c>
      <c r="C125">
        <v>21.480528000124799</v>
      </c>
      <c r="D125" t="s">
        <v>133</v>
      </c>
      <c r="E125">
        <v>13.79237577</v>
      </c>
      <c r="F125">
        <v>42.588624830000001</v>
      </c>
      <c r="G125">
        <v>14.0105738</v>
      </c>
      <c r="H125">
        <v>42.660143099999999</v>
      </c>
      <c r="I125">
        <v>27620</v>
      </c>
      <c r="J125">
        <v>2206</v>
      </c>
      <c r="K125">
        <f>VLOOKUP(A125,[1]Redditi_e_principali_variabili_!$C$1:$R$7905,16,FALSE)</f>
        <v>13227.38220338983</v>
      </c>
      <c r="L125">
        <v>741</v>
      </c>
      <c r="M125">
        <v>773</v>
      </c>
      <c r="N125">
        <v>1514</v>
      </c>
      <c r="O125" t="s">
        <v>158</v>
      </c>
    </row>
    <row r="126" spans="1:15" x14ac:dyDescent="0.45">
      <c r="A126">
        <v>67017</v>
      </c>
      <c r="B126">
        <v>75359700</v>
      </c>
      <c r="C126">
        <v>20.895053626189402</v>
      </c>
      <c r="D126" t="s">
        <v>134</v>
      </c>
      <c r="E126">
        <v>13.665491490000001</v>
      </c>
      <c r="F126">
        <v>42.771709029999997</v>
      </c>
      <c r="G126">
        <v>13.8951081</v>
      </c>
      <c r="H126">
        <v>42.894936399999999</v>
      </c>
      <c r="I126">
        <v>30988</v>
      </c>
      <c r="J126">
        <v>1945</v>
      </c>
      <c r="K126">
        <f>VLOOKUP(A126,[1]Redditi_e_principali_variabili_!$C$1:$R$7905,16,FALSE)</f>
        <v>15553.060028860029</v>
      </c>
      <c r="L126">
        <v>2296</v>
      </c>
      <c r="M126">
        <v>2334</v>
      </c>
      <c r="N126">
        <v>4630</v>
      </c>
      <c r="O126" t="s">
        <v>158</v>
      </c>
    </row>
    <row r="127" spans="1:15" x14ac:dyDescent="0.45">
      <c r="A127">
        <v>67018</v>
      </c>
      <c r="B127">
        <v>983221590</v>
      </c>
      <c r="C127">
        <v>20.758239181827399</v>
      </c>
      <c r="D127" t="s">
        <v>135</v>
      </c>
      <c r="E127">
        <v>13.67892239</v>
      </c>
      <c r="F127">
        <v>42.53967093</v>
      </c>
      <c r="G127">
        <v>14.0105738</v>
      </c>
      <c r="H127">
        <v>42.660143099999999</v>
      </c>
      <c r="I127">
        <v>35192</v>
      </c>
      <c r="J127">
        <v>2243</v>
      </c>
      <c r="K127">
        <f>VLOOKUP(A127,[1]Redditi_e_principali_variabili_!$C$1:$R$7905,16,FALSE)</f>
        <v>15018.132450331126</v>
      </c>
      <c r="L127">
        <v>1063</v>
      </c>
      <c r="M127">
        <v>1074</v>
      </c>
      <c r="N127">
        <v>2137</v>
      </c>
      <c r="O127" t="s">
        <v>158</v>
      </c>
    </row>
    <row r="128" spans="1:15" x14ac:dyDescent="0.45">
      <c r="A128">
        <v>67019</v>
      </c>
      <c r="B128">
        <v>223041241</v>
      </c>
      <c r="C128">
        <v>4.9586884591478402</v>
      </c>
      <c r="D128" t="s">
        <v>136</v>
      </c>
      <c r="E128">
        <v>13.867567019999999</v>
      </c>
      <c r="F128">
        <v>42.871767030000001</v>
      </c>
      <c r="G128">
        <v>13.902108999999999</v>
      </c>
      <c r="H128">
        <v>42.884098600000002</v>
      </c>
      <c r="I128">
        <v>5292</v>
      </c>
      <c r="J128">
        <v>453</v>
      </c>
      <c r="K128">
        <f>VLOOKUP(A128,[1]Redditi_e_principali_variabili_!$C$1:$R$7905,16,FALSE)</f>
        <v>16707.671133647229</v>
      </c>
      <c r="L128">
        <v>1797</v>
      </c>
      <c r="M128">
        <v>1822</v>
      </c>
      <c r="N128">
        <v>3619</v>
      </c>
      <c r="O128" t="s">
        <v>158</v>
      </c>
    </row>
    <row r="129" spans="1:15" x14ac:dyDescent="0.45">
      <c r="A129">
        <v>67020</v>
      </c>
      <c r="B129">
        <v>92256490</v>
      </c>
      <c r="C129">
        <v>8.5356054279000002</v>
      </c>
      <c r="D129" t="s">
        <v>137</v>
      </c>
      <c r="E129">
        <v>13.82056897</v>
      </c>
      <c r="F129">
        <v>42.855670029999999</v>
      </c>
      <c r="G129">
        <v>13.915968700000001</v>
      </c>
      <c r="H129">
        <v>42.8395881</v>
      </c>
      <c r="I129">
        <v>11966</v>
      </c>
      <c r="J129">
        <v>947</v>
      </c>
      <c r="K129">
        <f>VLOOKUP(A129,[1]Redditi_e_principali_variabili_!$C$1:$R$7905,16,FALSE)</f>
        <v>17006.117927337702</v>
      </c>
      <c r="L129">
        <v>1105</v>
      </c>
      <c r="M129">
        <v>1141</v>
      </c>
      <c r="N129">
        <v>2246</v>
      </c>
      <c r="O129" t="s">
        <v>158</v>
      </c>
    </row>
    <row r="130" spans="1:15" x14ac:dyDescent="0.45">
      <c r="A130">
        <v>67021</v>
      </c>
      <c r="B130">
        <v>92256490</v>
      </c>
      <c r="C130">
        <v>7.4602402826212799</v>
      </c>
      <c r="D130" t="s">
        <v>138</v>
      </c>
      <c r="E130">
        <v>13.83486055</v>
      </c>
      <c r="F130">
        <v>42.827613319999998</v>
      </c>
      <c r="G130">
        <v>13.915968700000001</v>
      </c>
      <c r="H130">
        <v>42.8395881</v>
      </c>
      <c r="I130">
        <v>10388</v>
      </c>
      <c r="J130">
        <v>945</v>
      </c>
      <c r="K130">
        <f>VLOOKUP(A130,[1]Redditi_e_principali_variabili_!$C$1:$R$7905,16,FALSE)</f>
        <v>15587.396509408236</v>
      </c>
      <c r="L130">
        <v>2493</v>
      </c>
      <c r="M130">
        <v>2600</v>
      </c>
      <c r="N130">
        <v>5093</v>
      </c>
      <c r="O130" t="s">
        <v>158</v>
      </c>
    </row>
    <row r="131" spans="1:15" x14ac:dyDescent="0.45">
      <c r="A131">
        <v>67022</v>
      </c>
      <c r="B131">
        <v>629879556</v>
      </c>
      <c r="C131">
        <v>42.239105956967002</v>
      </c>
      <c r="D131" t="s">
        <v>139</v>
      </c>
      <c r="E131">
        <v>13.50772388</v>
      </c>
      <c r="F131">
        <v>42.621693090000001</v>
      </c>
      <c r="G131">
        <v>13.968866800000001</v>
      </c>
      <c r="H131">
        <v>42.736502899999998</v>
      </c>
      <c r="I131">
        <v>53531</v>
      </c>
      <c r="J131">
        <v>3539</v>
      </c>
      <c r="K131">
        <f>VLOOKUP(A131,[1]Redditi_e_principali_variabili_!$C$1:$R$7905,16,FALSE)</f>
        <v>13516.669456066946</v>
      </c>
      <c r="L131">
        <v>321</v>
      </c>
      <c r="M131">
        <v>276</v>
      </c>
      <c r="N131">
        <v>597</v>
      </c>
      <c r="O131" t="s">
        <v>158</v>
      </c>
    </row>
    <row r="132" spans="1:15" x14ac:dyDescent="0.45">
      <c r="A132">
        <v>67023</v>
      </c>
      <c r="B132">
        <v>629879556</v>
      </c>
      <c r="C132">
        <v>36.255662882159001</v>
      </c>
      <c r="D132" t="s">
        <v>140</v>
      </c>
      <c r="E132">
        <v>13.479055499999999</v>
      </c>
      <c r="F132">
        <v>42.547723070000004</v>
      </c>
      <c r="G132">
        <v>13.968866800000001</v>
      </c>
      <c r="H132">
        <v>42.736502899999998</v>
      </c>
      <c r="I132">
        <v>64844</v>
      </c>
      <c r="J132">
        <v>3829</v>
      </c>
      <c r="K132">
        <f>VLOOKUP(A132,[1]Redditi_e_principali_variabili_!$C$1:$R$7905,16,FALSE)</f>
        <v>15253.368541905855</v>
      </c>
      <c r="L132">
        <v>637</v>
      </c>
      <c r="M132">
        <v>515</v>
      </c>
      <c r="N132">
        <v>1152</v>
      </c>
      <c r="O132" t="s">
        <v>158</v>
      </c>
    </row>
    <row r="133" spans="1:15" x14ac:dyDescent="0.45">
      <c r="A133">
        <v>67024</v>
      </c>
      <c r="B133">
        <v>629879556</v>
      </c>
      <c r="C133">
        <v>37.0529050555051</v>
      </c>
      <c r="D133" t="s">
        <v>141</v>
      </c>
      <c r="E133">
        <v>13.53702451</v>
      </c>
      <c r="F133">
        <v>42.551342159999997</v>
      </c>
      <c r="G133">
        <v>13.968866800000001</v>
      </c>
      <c r="H133">
        <v>42.736502899999998</v>
      </c>
      <c r="I133">
        <v>60919</v>
      </c>
      <c r="J133">
        <v>3622</v>
      </c>
      <c r="K133">
        <f>VLOOKUP(A133,[1]Redditi_e_principali_variabili_!$C$1:$R$7905,16,FALSE)</f>
        <v>17964.397260273974</v>
      </c>
      <c r="L133">
        <v>140</v>
      </c>
      <c r="M133">
        <v>125</v>
      </c>
      <c r="N133">
        <v>265</v>
      </c>
      <c r="O133" t="s">
        <v>158</v>
      </c>
    </row>
    <row r="134" spans="1:15" x14ac:dyDescent="0.45">
      <c r="A134">
        <v>67025</v>
      </c>
      <c r="B134">
        <v>130174489</v>
      </c>
      <c r="C134">
        <v>0.50057867885903995</v>
      </c>
      <c r="D134" t="s">
        <v>142</v>
      </c>
      <c r="E134">
        <v>13.956718609999999</v>
      </c>
      <c r="F134">
        <v>42.7526577</v>
      </c>
      <c r="G134">
        <v>13.9514532</v>
      </c>
      <c r="H134">
        <v>42.7545346</v>
      </c>
      <c r="I134">
        <v>588</v>
      </c>
      <c r="J134">
        <v>90</v>
      </c>
      <c r="K134">
        <f>VLOOKUP(A134,[1]Redditi_e_principali_variabili_!$C$1:$R$7905,16,FALSE)</f>
        <v>18941.940988647115</v>
      </c>
      <c r="L134">
        <v>11060</v>
      </c>
      <c r="M134">
        <v>12218</v>
      </c>
      <c r="N134">
        <v>23278</v>
      </c>
      <c r="O134" t="s">
        <v>158</v>
      </c>
    </row>
    <row r="135" spans="1:15" x14ac:dyDescent="0.45">
      <c r="A135">
        <v>67026</v>
      </c>
      <c r="B135">
        <v>983221590</v>
      </c>
      <c r="C135">
        <v>25.004465202052799</v>
      </c>
      <c r="D135" t="s">
        <v>143</v>
      </c>
      <c r="E135">
        <v>13.66201352</v>
      </c>
      <c r="F135">
        <v>42.502540590000002</v>
      </c>
      <c r="G135">
        <v>14.0105738</v>
      </c>
      <c r="H135">
        <v>42.660143099999999</v>
      </c>
      <c r="I135">
        <v>41933</v>
      </c>
      <c r="J135">
        <v>2743</v>
      </c>
      <c r="K135">
        <f>VLOOKUP(A135,[1]Redditi_e_principali_variabili_!$C$1:$R$7905,16,FALSE)</f>
        <v>16580.220142027116</v>
      </c>
      <c r="L135">
        <v>2224</v>
      </c>
      <c r="M135">
        <v>2278</v>
      </c>
      <c r="N135">
        <v>4502</v>
      </c>
      <c r="O135" t="s">
        <v>158</v>
      </c>
    </row>
    <row r="136" spans="1:15" x14ac:dyDescent="0.45">
      <c r="A136">
        <v>67027</v>
      </c>
      <c r="B136">
        <v>23041410</v>
      </c>
      <c r="C136">
        <v>23.6275664773421</v>
      </c>
      <c r="D136" t="s">
        <v>144</v>
      </c>
      <c r="E136">
        <v>13.8844286</v>
      </c>
      <c r="F136">
        <v>42.544813249999997</v>
      </c>
      <c r="G136">
        <v>14.1058883</v>
      </c>
      <c r="H136">
        <v>42.546488400000001</v>
      </c>
      <c r="I136">
        <v>33332</v>
      </c>
      <c r="J136">
        <v>2537</v>
      </c>
      <c r="K136">
        <f>VLOOKUP(A136,[1]Redditi_e_principali_variabili_!$C$1:$R$7905,16,FALSE)</f>
        <v>13852.260683760684</v>
      </c>
      <c r="L136">
        <v>484</v>
      </c>
      <c r="M136">
        <v>481</v>
      </c>
      <c r="N136">
        <v>965</v>
      </c>
      <c r="O136" t="s">
        <v>158</v>
      </c>
    </row>
    <row r="137" spans="1:15" x14ac:dyDescent="0.45">
      <c r="A137">
        <v>67028</v>
      </c>
      <c r="B137">
        <v>629879556</v>
      </c>
      <c r="C137">
        <v>22.869804354320198</v>
      </c>
      <c r="D137" t="s">
        <v>145</v>
      </c>
      <c r="E137">
        <v>13.63132023</v>
      </c>
      <c r="F137">
        <v>42.58305103</v>
      </c>
      <c r="G137">
        <v>13.968866800000001</v>
      </c>
      <c r="H137">
        <v>42.736502899999998</v>
      </c>
      <c r="I137">
        <v>39076</v>
      </c>
      <c r="J137">
        <v>2295</v>
      </c>
      <c r="K137">
        <f>VLOOKUP(A137,[1]Redditi_e_principali_variabili_!$C$1:$R$7905,16,FALSE)</f>
        <v>17430.287464114834</v>
      </c>
      <c r="L137">
        <v>3821</v>
      </c>
      <c r="M137">
        <v>3868</v>
      </c>
      <c r="N137">
        <v>7689</v>
      </c>
      <c r="O137" t="s">
        <v>158</v>
      </c>
    </row>
    <row r="138" spans="1:15" x14ac:dyDescent="0.45">
      <c r="A138">
        <v>67029</v>
      </c>
      <c r="B138">
        <v>983221590</v>
      </c>
      <c r="C138">
        <v>9.3006944523331203</v>
      </c>
      <c r="D138" t="s">
        <v>146</v>
      </c>
      <c r="E138">
        <v>13.91962038</v>
      </c>
      <c r="F138">
        <v>42.664030349999997</v>
      </c>
      <c r="G138">
        <v>14.0105738</v>
      </c>
      <c r="H138">
        <v>42.660143099999999</v>
      </c>
      <c r="I138">
        <v>9911</v>
      </c>
      <c r="J138">
        <v>1035</v>
      </c>
      <c r="K138">
        <f>VLOOKUP(A138,[1]Redditi_e_principali_variabili_!$C$1:$R$7905,16,FALSE)</f>
        <v>15776.333716475096</v>
      </c>
      <c r="L138">
        <v>1739</v>
      </c>
      <c r="M138">
        <v>1850</v>
      </c>
      <c r="N138">
        <v>3589</v>
      </c>
      <c r="O138" t="s">
        <v>158</v>
      </c>
    </row>
    <row r="139" spans="1:15" x14ac:dyDescent="0.45">
      <c r="A139">
        <v>67030</v>
      </c>
      <c r="B139">
        <v>130174489</v>
      </c>
      <c r="C139">
        <v>10.1891811394051</v>
      </c>
      <c r="D139" t="s">
        <v>147</v>
      </c>
      <c r="E139">
        <v>13.88789032</v>
      </c>
      <c r="F139">
        <v>42.749981400000003</v>
      </c>
      <c r="G139">
        <v>13.9514532</v>
      </c>
      <c r="H139">
        <v>42.7545346</v>
      </c>
      <c r="I139">
        <v>8763</v>
      </c>
      <c r="J139">
        <v>713</v>
      </c>
      <c r="K139">
        <f>VLOOKUP(A139,[1]Redditi_e_principali_variabili_!$C$1:$R$7905,16,FALSE)</f>
        <v>16619.480093312599</v>
      </c>
      <c r="L139">
        <v>4552</v>
      </c>
      <c r="M139">
        <v>4570</v>
      </c>
      <c r="N139">
        <v>9122</v>
      </c>
      <c r="O139" t="s">
        <v>158</v>
      </c>
    </row>
    <row r="140" spans="1:15" x14ac:dyDescent="0.45">
      <c r="A140">
        <v>67031</v>
      </c>
      <c r="B140">
        <v>92256490</v>
      </c>
      <c r="C140">
        <v>7.16343149508912</v>
      </c>
      <c r="D140" t="s">
        <v>148</v>
      </c>
      <c r="E140">
        <v>13.81799839</v>
      </c>
      <c r="F140">
        <v>42.820342590000003</v>
      </c>
      <c r="G140">
        <v>13.915968700000001</v>
      </c>
      <c r="H140">
        <v>42.8395881</v>
      </c>
      <c r="I140">
        <v>12119</v>
      </c>
      <c r="J140">
        <v>1043</v>
      </c>
      <c r="K140">
        <f>VLOOKUP(A140,[1]Redditi_e_principali_variabili_!$C$1:$R$7905,16,FALSE)</f>
        <v>17367.59228876128</v>
      </c>
      <c r="L140">
        <v>2520</v>
      </c>
      <c r="M140">
        <v>2682</v>
      </c>
      <c r="N140">
        <v>5202</v>
      </c>
      <c r="O140" t="s">
        <v>158</v>
      </c>
    </row>
    <row r="141" spans="1:15" x14ac:dyDescent="0.45">
      <c r="A141">
        <v>67032</v>
      </c>
      <c r="B141">
        <v>983221590</v>
      </c>
      <c r="C141">
        <v>8.8437366899337597</v>
      </c>
      <c r="D141" t="s">
        <v>149</v>
      </c>
      <c r="E141">
        <v>13.89404399</v>
      </c>
      <c r="F141">
        <v>42.659029500000003</v>
      </c>
      <c r="G141">
        <v>14.0105738</v>
      </c>
      <c r="H141">
        <v>42.660143099999999</v>
      </c>
      <c r="I141">
        <v>11564</v>
      </c>
      <c r="J141">
        <v>1103</v>
      </c>
      <c r="K141">
        <f>VLOOKUP(A141,[1]Redditi_e_principali_variabili_!$C$1:$R$7905,16,FALSE)</f>
        <v>16265.827622898489</v>
      </c>
      <c r="L141">
        <v>3140</v>
      </c>
      <c r="M141">
        <v>3231</v>
      </c>
      <c r="N141">
        <v>6371</v>
      </c>
      <c r="O141" t="s">
        <v>158</v>
      </c>
    </row>
    <row r="142" spans="1:15" x14ac:dyDescent="0.45">
      <c r="A142">
        <v>67033</v>
      </c>
      <c r="B142">
        <v>983221590</v>
      </c>
      <c r="C142">
        <v>18.684877476257299</v>
      </c>
      <c r="D142" t="s">
        <v>150</v>
      </c>
      <c r="E142">
        <v>13.77150625</v>
      </c>
      <c r="F142">
        <v>42.593628099999997</v>
      </c>
      <c r="G142">
        <v>14.0105738</v>
      </c>
      <c r="H142">
        <v>42.660143099999999</v>
      </c>
      <c r="I142">
        <v>28187</v>
      </c>
      <c r="J142">
        <v>2301</v>
      </c>
      <c r="K142">
        <f>VLOOKUP(A142,[1]Redditi_e_principali_variabili_!$C$1:$R$7905,16,FALSE)</f>
        <v>14858.121565362198</v>
      </c>
      <c r="L142">
        <v>831</v>
      </c>
      <c r="M142">
        <v>847</v>
      </c>
      <c r="N142">
        <v>1678</v>
      </c>
      <c r="O142" t="s">
        <v>158</v>
      </c>
    </row>
    <row r="143" spans="1:15" x14ac:dyDescent="0.45">
      <c r="A143">
        <v>67034</v>
      </c>
      <c r="B143">
        <v>629879556</v>
      </c>
      <c r="C143">
        <v>36.833357753305897</v>
      </c>
      <c r="D143" t="s">
        <v>151</v>
      </c>
      <c r="E143">
        <v>13.55375913</v>
      </c>
      <c r="F143">
        <v>42.523225150000002</v>
      </c>
      <c r="G143">
        <v>13.968866800000001</v>
      </c>
      <c r="H143">
        <v>42.736502899999998</v>
      </c>
      <c r="I143">
        <v>62592</v>
      </c>
      <c r="J143">
        <v>3825</v>
      </c>
      <c r="K143">
        <f>VLOOKUP(A143,[1]Redditi_e_principali_variabili_!$C$1:$R$7905,16,FALSE)</f>
        <v>13051.70796460177</v>
      </c>
      <c r="L143">
        <v>126</v>
      </c>
      <c r="M143">
        <v>99</v>
      </c>
      <c r="N143">
        <v>225</v>
      </c>
      <c r="O143" t="s">
        <v>158</v>
      </c>
    </row>
    <row r="144" spans="1:15" x14ac:dyDescent="0.45">
      <c r="A144">
        <v>67035</v>
      </c>
      <c r="B144">
        <v>891040921</v>
      </c>
      <c r="C144">
        <v>3.2135508141119998E-2</v>
      </c>
      <c r="D144" t="s">
        <v>152</v>
      </c>
      <c r="E144">
        <v>14.06747199</v>
      </c>
      <c r="F144">
        <v>42.608278929999997</v>
      </c>
      <c r="G144">
        <v>14.0650776</v>
      </c>
      <c r="H144">
        <v>42.606805999999999</v>
      </c>
      <c r="I144">
        <v>327</v>
      </c>
      <c r="J144">
        <v>58</v>
      </c>
      <c r="K144">
        <f>VLOOKUP(A144,[1]Redditi_e_principali_variabili_!$C$1:$R$7905,16,FALSE)</f>
        <v>16699.643461900283</v>
      </c>
      <c r="L144">
        <v>7130</v>
      </c>
      <c r="M144">
        <v>7668</v>
      </c>
      <c r="N144">
        <v>14798</v>
      </c>
      <c r="O144" t="s">
        <v>158</v>
      </c>
    </row>
    <row r="145" spans="1:15" x14ac:dyDescent="0.45">
      <c r="A145">
        <v>67036</v>
      </c>
      <c r="B145">
        <v>629879556</v>
      </c>
      <c r="C145">
        <v>38.243598315995499</v>
      </c>
      <c r="D145" t="s">
        <v>153</v>
      </c>
      <c r="E145">
        <v>13.52689341</v>
      </c>
      <c r="F145">
        <v>42.685841629999999</v>
      </c>
      <c r="G145">
        <v>13.968866800000001</v>
      </c>
      <c r="H145">
        <v>42.736502899999998</v>
      </c>
      <c r="I145">
        <v>52317</v>
      </c>
      <c r="J145">
        <v>3417</v>
      </c>
      <c r="K145">
        <f>VLOOKUP(A145,[1]Redditi_e_principali_variabili_!$C$1:$R$7905,16,FALSE)</f>
        <v>12133.233250620347</v>
      </c>
      <c r="L145">
        <v>258</v>
      </c>
      <c r="M145">
        <v>224</v>
      </c>
      <c r="N145">
        <v>482</v>
      </c>
      <c r="O145" t="s">
        <v>158</v>
      </c>
    </row>
    <row r="146" spans="1:15" x14ac:dyDescent="0.45">
      <c r="A146">
        <v>67037</v>
      </c>
      <c r="B146">
        <v>56455354</v>
      </c>
      <c r="C146">
        <v>0.99292830972624002</v>
      </c>
      <c r="D146" t="s">
        <v>154</v>
      </c>
      <c r="E146">
        <v>14.011555019999999</v>
      </c>
      <c r="F146">
        <v>42.680165600000002</v>
      </c>
      <c r="G146">
        <v>14.0097472</v>
      </c>
      <c r="H146">
        <v>42.675763400000001</v>
      </c>
      <c r="I146">
        <v>1219</v>
      </c>
      <c r="J146">
        <v>180</v>
      </c>
      <c r="K146">
        <f>VLOOKUP(A146,[1]Redditi_e_principali_variabili_!$C$1:$R$7905,16,FALSE)</f>
        <v>17784.961777196993</v>
      </c>
      <c r="L146">
        <v>12483</v>
      </c>
      <c r="M146">
        <v>13186</v>
      </c>
      <c r="N146">
        <v>25669</v>
      </c>
      <c r="O146" t="s">
        <v>158</v>
      </c>
    </row>
    <row r="147" spans="1:15" x14ac:dyDescent="0.45">
      <c r="A147">
        <v>67038</v>
      </c>
      <c r="B147">
        <v>75359700</v>
      </c>
      <c r="C147">
        <v>12.148506655524001</v>
      </c>
      <c r="D147" t="s">
        <v>155</v>
      </c>
      <c r="E147">
        <v>13.71649081</v>
      </c>
      <c r="F147">
        <v>42.825494399999997</v>
      </c>
      <c r="G147">
        <v>13.8951081</v>
      </c>
      <c r="H147">
        <v>42.894936399999999</v>
      </c>
      <c r="I147">
        <v>20763</v>
      </c>
      <c r="J147">
        <v>1096</v>
      </c>
      <c r="K147">
        <f>VLOOKUP(A147,[1]Redditi_e_principali_variabili_!$C$1:$R$7905,16,FALSE)</f>
        <v>16677.080673758865</v>
      </c>
      <c r="L147">
        <v>4805</v>
      </c>
      <c r="M147">
        <v>4981</v>
      </c>
      <c r="N147">
        <v>9786</v>
      </c>
      <c r="O147" t="s">
        <v>158</v>
      </c>
    </row>
    <row r="148" spans="1:15" x14ac:dyDescent="0.45">
      <c r="A148">
        <v>67039</v>
      </c>
      <c r="B148">
        <v>72418750</v>
      </c>
      <c r="C148">
        <v>14.9274383376888</v>
      </c>
      <c r="D148" t="s">
        <v>156</v>
      </c>
      <c r="E148">
        <v>13.80289563</v>
      </c>
      <c r="F148">
        <v>42.786656829999998</v>
      </c>
      <c r="G148">
        <v>13.936016499999999</v>
      </c>
      <c r="H148">
        <v>42.780990600000003</v>
      </c>
      <c r="I148">
        <v>13922</v>
      </c>
      <c r="J148">
        <v>923</v>
      </c>
      <c r="K148">
        <f>VLOOKUP(A148,[1]Redditi_e_principali_variabili_!$C$1:$R$7905,16,FALSE)</f>
        <v>16493.728125000001</v>
      </c>
      <c r="L148">
        <v>2482</v>
      </c>
      <c r="M148">
        <v>2666</v>
      </c>
      <c r="N148">
        <v>5148</v>
      </c>
      <c r="O148" t="s">
        <v>158</v>
      </c>
    </row>
    <row r="149" spans="1:15" x14ac:dyDescent="0.45">
      <c r="A149">
        <v>67040</v>
      </c>
      <c r="B149">
        <v>34435141</v>
      </c>
      <c r="C149">
        <v>1.1851034927544</v>
      </c>
      <c r="D149" t="s">
        <v>157</v>
      </c>
      <c r="E149">
        <v>14.113955860000001</v>
      </c>
      <c r="F149">
        <v>42.55680778</v>
      </c>
      <c r="G149">
        <v>14.1235114</v>
      </c>
      <c r="H149">
        <v>42.542035400000003</v>
      </c>
      <c r="I149">
        <v>2092</v>
      </c>
      <c r="J149">
        <v>295</v>
      </c>
      <c r="K149">
        <f>VLOOKUP(A149,[1]Redditi_e_principali_variabili_!$C$1:$R$7905,16,FALSE)</f>
        <v>16059.897000937208</v>
      </c>
      <c r="L149">
        <v>7551</v>
      </c>
      <c r="M149">
        <v>7842</v>
      </c>
      <c r="N149">
        <v>15393</v>
      </c>
      <c r="O149" t="s">
        <v>158</v>
      </c>
    </row>
    <row r="150" spans="1:15" x14ac:dyDescent="0.45">
      <c r="A150">
        <v>67041</v>
      </c>
      <c r="B150">
        <v>629879556</v>
      </c>
      <c r="C150">
        <v>15.092527461933599</v>
      </c>
      <c r="D150" t="s">
        <v>158</v>
      </c>
      <c r="E150">
        <v>13.70439981</v>
      </c>
      <c r="F150">
        <v>42.658917700000003</v>
      </c>
      <c r="G150">
        <v>13.968866800000001</v>
      </c>
      <c r="H150">
        <v>42.736502899999998</v>
      </c>
      <c r="I150">
        <v>25965</v>
      </c>
      <c r="J150">
        <v>1519</v>
      </c>
      <c r="K150">
        <f>VLOOKUP(A150,[1]Redditi_e_principali_variabili_!$C$1:$R$7905,16,FALSE)</f>
        <v>20568.70825250354</v>
      </c>
      <c r="L150">
        <v>25850</v>
      </c>
      <c r="M150">
        <v>27631</v>
      </c>
      <c r="N150">
        <v>53481</v>
      </c>
      <c r="O150" t="s">
        <v>158</v>
      </c>
    </row>
    <row r="151" spans="1:15" x14ac:dyDescent="0.45">
      <c r="A151">
        <v>67042</v>
      </c>
      <c r="B151">
        <v>75359700</v>
      </c>
      <c r="C151">
        <v>11.5078834389614</v>
      </c>
      <c r="D151" t="s">
        <v>159</v>
      </c>
      <c r="E151">
        <v>13.777024089999999</v>
      </c>
      <c r="F151">
        <v>42.823374809999997</v>
      </c>
      <c r="G151">
        <v>13.8951081</v>
      </c>
      <c r="H151">
        <v>42.894936399999999</v>
      </c>
      <c r="I151">
        <v>18261</v>
      </c>
      <c r="J151">
        <v>1033</v>
      </c>
      <c r="K151">
        <f>VLOOKUP(A151,[1]Redditi_e_principali_variabili_!$C$1:$R$7905,16,FALSE)</f>
        <v>14875.1279788173</v>
      </c>
      <c r="L151">
        <v>752</v>
      </c>
      <c r="M151">
        <v>777</v>
      </c>
      <c r="N151">
        <v>1529</v>
      </c>
      <c r="O151" t="s">
        <v>158</v>
      </c>
    </row>
    <row r="152" spans="1:15" x14ac:dyDescent="0.45">
      <c r="A152">
        <v>67043</v>
      </c>
      <c r="B152">
        <v>629879556</v>
      </c>
      <c r="C152">
        <v>19.965634505357801</v>
      </c>
      <c r="D152" t="s">
        <v>160</v>
      </c>
      <c r="E152">
        <v>13.65508442</v>
      </c>
      <c r="F152">
        <v>42.656906380000002</v>
      </c>
      <c r="G152">
        <v>13.968866800000001</v>
      </c>
      <c r="H152">
        <v>42.736502899999998</v>
      </c>
      <c r="I152">
        <v>34187</v>
      </c>
      <c r="J152">
        <v>1889</v>
      </c>
      <c r="K152">
        <f>VLOOKUP(A152,[1]Redditi_e_principali_variabili_!$C$1:$R$7905,16,FALSE)</f>
        <v>15946.938943894389</v>
      </c>
      <c r="L152">
        <v>1254</v>
      </c>
      <c r="M152">
        <v>1264</v>
      </c>
      <c r="N152">
        <v>2518</v>
      </c>
      <c r="O152" t="s">
        <v>158</v>
      </c>
    </row>
    <row r="153" spans="1:15" x14ac:dyDescent="0.45">
      <c r="A153">
        <v>67044</v>
      </c>
      <c r="B153">
        <v>181455740</v>
      </c>
      <c r="C153">
        <v>1.77701316955056</v>
      </c>
      <c r="D153" t="s">
        <v>161</v>
      </c>
      <c r="E153">
        <v>13.91333283</v>
      </c>
      <c r="F153">
        <v>42.803982840000003</v>
      </c>
      <c r="G153">
        <v>13.9262718</v>
      </c>
      <c r="H153">
        <v>42.799657500000002</v>
      </c>
      <c r="I153">
        <v>2056</v>
      </c>
      <c r="J153">
        <v>317</v>
      </c>
      <c r="K153">
        <f>VLOOKUP(A153,[1]Redditi_e_principali_variabili_!$C$1:$R$7905,16,FALSE)</f>
        <v>17769.254369610815</v>
      </c>
      <c r="L153">
        <v>5738</v>
      </c>
      <c r="M153">
        <v>6123</v>
      </c>
      <c r="N153">
        <v>11861</v>
      </c>
      <c r="O153" t="s">
        <v>158</v>
      </c>
    </row>
    <row r="154" spans="1:15" x14ac:dyDescent="0.45">
      <c r="A154">
        <v>67045</v>
      </c>
      <c r="B154">
        <v>983221590</v>
      </c>
      <c r="C154">
        <v>23.8004941485442</v>
      </c>
      <c r="D154" t="s">
        <v>162</v>
      </c>
      <c r="E154">
        <v>13.64881267</v>
      </c>
      <c r="F154">
        <v>42.545755939999999</v>
      </c>
      <c r="G154">
        <v>14.0105738</v>
      </c>
      <c r="H154">
        <v>42.660143099999999</v>
      </c>
      <c r="I154">
        <v>40648</v>
      </c>
      <c r="J154">
        <v>2719</v>
      </c>
      <c r="K154">
        <f>VLOOKUP(A154,[1]Redditi_e_principali_variabili_!$C$1:$R$7905,16,FALSE)</f>
        <v>15737.312041884818</v>
      </c>
      <c r="L154">
        <v>611</v>
      </c>
      <c r="M154">
        <v>655</v>
      </c>
      <c r="N154">
        <v>1266</v>
      </c>
      <c r="O154" t="s">
        <v>158</v>
      </c>
    </row>
    <row r="155" spans="1:15" x14ac:dyDescent="0.45">
      <c r="A155">
        <v>67046</v>
      </c>
      <c r="B155">
        <v>75359700</v>
      </c>
      <c r="C155">
        <v>42.384270168640803</v>
      </c>
      <c r="D155" t="s">
        <v>163</v>
      </c>
      <c r="E155">
        <v>13.49762647</v>
      </c>
      <c r="F155">
        <v>42.735406930000003</v>
      </c>
      <c r="G155">
        <v>13.8951081</v>
      </c>
      <c r="H155">
        <v>42.894936399999999</v>
      </c>
      <c r="I155">
        <v>46982</v>
      </c>
      <c r="J155">
        <v>2625</v>
      </c>
      <c r="K155">
        <f>VLOOKUP(A155,[1]Redditi_e_principali_variabili_!$C$1:$R$7905,16,FALSE)</f>
        <v>11938.518624641834</v>
      </c>
      <c r="L155">
        <v>464</v>
      </c>
      <c r="M155">
        <v>403</v>
      </c>
      <c r="N155">
        <v>867</v>
      </c>
      <c r="O155" t="s">
        <v>158</v>
      </c>
    </row>
    <row r="156" spans="1:15" x14ac:dyDescent="0.45">
      <c r="A156">
        <v>67047</v>
      </c>
      <c r="B156">
        <v>223023520</v>
      </c>
      <c r="C156">
        <v>0.54759729883679997</v>
      </c>
      <c r="D156" t="s">
        <v>164</v>
      </c>
      <c r="E156">
        <v>13.91574129</v>
      </c>
      <c r="F156">
        <v>42.885557169999998</v>
      </c>
      <c r="G156">
        <v>13.9095058</v>
      </c>
      <c r="H156">
        <v>42.888185399999998</v>
      </c>
      <c r="I156">
        <v>680</v>
      </c>
      <c r="J156">
        <v>119</v>
      </c>
      <c r="K156">
        <f>VLOOKUP(A156,[1]Redditi_e_principali_variabili_!$C$1:$R$7905,16,FALSE)</f>
        <v>15729.488340927366</v>
      </c>
      <c r="L156">
        <v>7921</v>
      </c>
      <c r="M156">
        <v>8137</v>
      </c>
      <c r="N156">
        <v>16058</v>
      </c>
      <c r="O156" t="s">
        <v>158</v>
      </c>
    </row>
    <row r="157" spans="1:15" x14ac:dyDescent="0.45">
      <c r="A157">
        <v>68001</v>
      </c>
      <c r="B157">
        <v>503934477</v>
      </c>
      <c r="C157">
        <v>23.564138974581599</v>
      </c>
      <c r="D157" t="s">
        <v>165</v>
      </c>
      <c r="E157">
        <v>14.01007278</v>
      </c>
      <c r="F157">
        <v>42.224467480000001</v>
      </c>
      <c r="G157">
        <v>14.2076324</v>
      </c>
      <c r="H157">
        <v>42.460897500000002</v>
      </c>
      <c r="I157">
        <v>38203</v>
      </c>
      <c r="J157">
        <v>2041</v>
      </c>
      <c r="K157">
        <f>VLOOKUP(A157,[1]Redditi_e_principali_variabili_!$C$1:$R$7905,16,FALSE)</f>
        <v>11919.432432432432</v>
      </c>
      <c r="L157">
        <v>182</v>
      </c>
      <c r="M157">
        <v>181</v>
      </c>
      <c r="N157">
        <v>363</v>
      </c>
      <c r="O157" t="s">
        <v>192</v>
      </c>
    </row>
    <row r="158" spans="1:15" x14ac:dyDescent="0.45">
      <c r="A158">
        <v>68002</v>
      </c>
      <c r="B158">
        <v>503934477</v>
      </c>
      <c r="C158">
        <v>30.461771489081801</v>
      </c>
      <c r="D158" t="s">
        <v>166</v>
      </c>
      <c r="E158">
        <v>13.969332789999999</v>
      </c>
      <c r="F158">
        <v>42.29443285</v>
      </c>
      <c r="G158">
        <v>14.2076324</v>
      </c>
      <c r="H158">
        <v>42.460897500000002</v>
      </c>
      <c r="I158">
        <v>36181</v>
      </c>
      <c r="J158">
        <v>1765</v>
      </c>
      <c r="K158">
        <f>VLOOKUP(A158,[1]Redditi_e_principali_variabili_!$C$1:$R$7905,16,FALSE)</f>
        <v>16019.86517311609</v>
      </c>
      <c r="L158">
        <v>1653</v>
      </c>
      <c r="M158">
        <v>1794</v>
      </c>
      <c r="N158">
        <v>3447</v>
      </c>
      <c r="O158" t="s">
        <v>192</v>
      </c>
    </row>
    <row r="159" spans="1:15" x14ac:dyDescent="0.45">
      <c r="A159">
        <v>68003</v>
      </c>
      <c r="B159">
        <v>503934477</v>
      </c>
      <c r="C159">
        <v>24.113155898578999</v>
      </c>
      <c r="D159" t="s">
        <v>167</v>
      </c>
      <c r="E159">
        <v>13.959819980000001</v>
      </c>
      <c r="F159">
        <v>42.217023140000002</v>
      </c>
      <c r="G159">
        <v>14.2076324</v>
      </c>
      <c r="H159">
        <v>42.460897500000002</v>
      </c>
      <c r="I159">
        <v>45207</v>
      </c>
      <c r="J159">
        <v>1982</v>
      </c>
      <c r="K159">
        <f>VLOOKUP(A159,[1]Redditi_e_principali_variabili_!$C$1:$R$7905,16,FALSE)</f>
        <v>15483.002808988764</v>
      </c>
      <c r="L159">
        <v>527</v>
      </c>
      <c r="M159">
        <v>527</v>
      </c>
      <c r="N159">
        <v>1054</v>
      </c>
      <c r="O159" t="s">
        <v>192</v>
      </c>
    </row>
    <row r="160" spans="1:15" x14ac:dyDescent="0.45">
      <c r="A160">
        <v>68004</v>
      </c>
      <c r="B160">
        <v>503934477</v>
      </c>
      <c r="C160">
        <v>26.430730549902702</v>
      </c>
      <c r="D160" t="s">
        <v>168</v>
      </c>
      <c r="E160">
        <v>13.860936799999999</v>
      </c>
      <c r="F160">
        <v>42.316483869999999</v>
      </c>
      <c r="G160">
        <v>14.2076324</v>
      </c>
      <c r="H160">
        <v>42.460897500000002</v>
      </c>
      <c r="I160">
        <v>39920</v>
      </c>
      <c r="J160">
        <v>2584</v>
      </c>
      <c r="K160">
        <f>VLOOKUP(A160,[1]Redditi_e_principali_variabili_!$C$1:$R$7905,16,FALSE)</f>
        <v>12666.791262135923</v>
      </c>
      <c r="L160">
        <v>134</v>
      </c>
      <c r="M160">
        <v>129</v>
      </c>
      <c r="N160">
        <v>263</v>
      </c>
      <c r="O160" t="s">
        <v>192</v>
      </c>
    </row>
    <row r="161" spans="1:15" x14ac:dyDescent="0.45">
      <c r="A161">
        <v>68005</v>
      </c>
      <c r="B161">
        <v>503934477</v>
      </c>
      <c r="C161">
        <v>27.343779370015699</v>
      </c>
      <c r="D161" t="s">
        <v>169</v>
      </c>
      <c r="E161">
        <v>13.826651930000001</v>
      </c>
      <c r="F161">
        <v>42.210403159999998</v>
      </c>
      <c r="G161">
        <v>14.2076324</v>
      </c>
      <c r="H161">
        <v>42.460897500000002</v>
      </c>
      <c r="I161">
        <v>52449</v>
      </c>
      <c r="J161">
        <v>2282</v>
      </c>
      <c r="K161">
        <f>VLOOKUP(A161,[1]Redditi_e_principali_variabili_!$C$1:$R$7905,16,FALSE)</f>
        <v>17242.41056910569</v>
      </c>
      <c r="L161">
        <v>1156</v>
      </c>
      <c r="M161">
        <v>1214</v>
      </c>
      <c r="N161">
        <v>2370</v>
      </c>
      <c r="O161" t="s">
        <v>192</v>
      </c>
    </row>
    <row r="162" spans="1:15" x14ac:dyDescent="0.45">
      <c r="A162">
        <v>68006</v>
      </c>
      <c r="B162">
        <v>11181590</v>
      </c>
      <c r="C162">
        <v>4.2692258322417604</v>
      </c>
      <c r="D162" t="s">
        <v>170</v>
      </c>
      <c r="E162">
        <v>14.10331839</v>
      </c>
      <c r="F162">
        <v>42.465184499999999</v>
      </c>
      <c r="G162">
        <v>14.1417287</v>
      </c>
      <c r="H162">
        <v>42.512197399999998</v>
      </c>
      <c r="I162">
        <v>6545</v>
      </c>
      <c r="J162">
        <v>694</v>
      </c>
      <c r="K162">
        <f>VLOOKUP(A162,[1]Redditi_e_principali_variabili_!$C$1:$R$7905,16,FALSE)</f>
        <v>16149.065870570108</v>
      </c>
      <c r="L162">
        <v>1953</v>
      </c>
      <c r="M162">
        <v>2023</v>
      </c>
      <c r="N162">
        <v>3976</v>
      </c>
      <c r="O162" t="s">
        <v>192</v>
      </c>
    </row>
    <row r="163" spans="1:15" x14ac:dyDescent="0.45">
      <c r="A163">
        <v>68007</v>
      </c>
      <c r="B163">
        <v>503934477</v>
      </c>
      <c r="C163">
        <v>27.978858375864501</v>
      </c>
      <c r="D163" t="s">
        <v>171</v>
      </c>
      <c r="E163">
        <v>14.00313927</v>
      </c>
      <c r="F163">
        <v>42.157242850000003</v>
      </c>
      <c r="G163">
        <v>14.2076324</v>
      </c>
      <c r="H163">
        <v>42.460897500000002</v>
      </c>
      <c r="I163">
        <v>48987</v>
      </c>
      <c r="J163">
        <v>2697</v>
      </c>
      <c r="K163">
        <f>VLOOKUP(A163,[1]Redditi_e_principali_variabili_!$C$1:$R$7905,16,FALSE)</f>
        <v>14165.382310984309</v>
      </c>
      <c r="L163">
        <v>939</v>
      </c>
      <c r="M163">
        <v>962</v>
      </c>
      <c r="N163">
        <v>1901</v>
      </c>
      <c r="O163" t="s">
        <v>192</v>
      </c>
    </row>
    <row r="164" spans="1:15" x14ac:dyDescent="0.45">
      <c r="A164">
        <v>68008</v>
      </c>
      <c r="B164">
        <v>503934477</v>
      </c>
      <c r="C164">
        <v>27.251160826090999</v>
      </c>
      <c r="D164" t="s">
        <v>172</v>
      </c>
      <c r="E164">
        <v>13.85931512</v>
      </c>
      <c r="F164">
        <v>42.332807000000003</v>
      </c>
      <c r="G164">
        <v>14.2076324</v>
      </c>
      <c r="H164">
        <v>42.460897500000002</v>
      </c>
      <c r="I164">
        <v>41429</v>
      </c>
      <c r="J164">
        <v>2721</v>
      </c>
      <c r="K164">
        <f>VLOOKUP(A164,[1]Redditi_e_principali_variabili_!$C$1:$R$7905,16,FALSE)</f>
        <v>12829.73933649289</v>
      </c>
      <c r="L164">
        <v>279</v>
      </c>
      <c r="M164">
        <v>294</v>
      </c>
      <c r="N164">
        <v>573</v>
      </c>
      <c r="O164" t="s">
        <v>192</v>
      </c>
    </row>
    <row r="165" spans="1:15" x14ac:dyDescent="0.45">
      <c r="A165">
        <v>68009</v>
      </c>
      <c r="B165">
        <v>503934477</v>
      </c>
      <c r="C165">
        <v>24.345974917529301</v>
      </c>
      <c r="D165" t="s">
        <v>173</v>
      </c>
      <c r="E165">
        <v>13.893986030000001</v>
      </c>
      <c r="F165">
        <v>42.23627853</v>
      </c>
      <c r="G165">
        <v>14.2076324</v>
      </c>
      <c r="H165">
        <v>42.460897500000002</v>
      </c>
      <c r="I165">
        <v>42635</v>
      </c>
      <c r="J165">
        <v>1910</v>
      </c>
      <c r="K165">
        <f>VLOOKUP(A165,[1]Redditi_e_principali_variabili_!$C$1:$R$7905,16,FALSE)</f>
        <v>13313.513134851139</v>
      </c>
      <c r="L165">
        <v>370</v>
      </c>
      <c r="M165">
        <v>373</v>
      </c>
      <c r="N165">
        <v>743</v>
      </c>
      <c r="O165" t="s">
        <v>192</v>
      </c>
    </row>
    <row r="166" spans="1:15" x14ac:dyDescent="0.45">
      <c r="A166">
        <v>68010</v>
      </c>
      <c r="B166">
        <v>503934477</v>
      </c>
      <c r="C166">
        <v>17.882933775909098</v>
      </c>
      <c r="D166" t="s">
        <v>174</v>
      </c>
      <c r="E166">
        <v>13.949766889999999</v>
      </c>
      <c r="F166">
        <v>42.34603499</v>
      </c>
      <c r="G166">
        <v>14.2076324</v>
      </c>
      <c r="H166">
        <v>42.460897500000002</v>
      </c>
      <c r="I166">
        <v>30385</v>
      </c>
      <c r="J166">
        <v>1865</v>
      </c>
      <c r="K166">
        <f>VLOOKUP(A166,[1]Redditi_e_principali_variabili_!$C$1:$R$7905,16,FALSE)</f>
        <v>12946.835483870967</v>
      </c>
      <c r="L166">
        <v>633</v>
      </c>
      <c r="M166">
        <v>617</v>
      </c>
      <c r="N166">
        <v>1250</v>
      </c>
      <c r="O166" t="s">
        <v>192</v>
      </c>
    </row>
    <row r="167" spans="1:15" x14ac:dyDescent="0.45">
      <c r="A167">
        <v>68011</v>
      </c>
      <c r="B167">
        <v>503934477</v>
      </c>
      <c r="C167">
        <v>10.293041423504199</v>
      </c>
      <c r="D167" t="s">
        <v>175</v>
      </c>
      <c r="E167">
        <v>14.07304231</v>
      </c>
      <c r="F167">
        <v>42.364622310000001</v>
      </c>
      <c r="G167">
        <v>14.2076324</v>
      </c>
      <c r="H167">
        <v>42.460897500000002</v>
      </c>
      <c r="I167">
        <v>19112</v>
      </c>
      <c r="J167">
        <v>1140</v>
      </c>
      <c r="K167">
        <f>VLOOKUP(A167,[1]Redditi_e_principali_variabili_!$C$1:$R$7905,16,FALSE)</f>
        <v>16781.493675995695</v>
      </c>
      <c r="L167">
        <v>5294</v>
      </c>
      <c r="M167">
        <v>5483</v>
      </c>
      <c r="N167">
        <v>10777</v>
      </c>
      <c r="O167" t="s">
        <v>192</v>
      </c>
    </row>
    <row r="168" spans="1:15" x14ac:dyDescent="0.45">
      <c r="A168">
        <v>68012</v>
      </c>
      <c r="B168">
        <v>9421969</v>
      </c>
      <c r="C168">
        <v>6.0757170245495997</v>
      </c>
      <c r="D168" t="s">
        <v>176</v>
      </c>
      <c r="E168">
        <v>14.05867961</v>
      </c>
      <c r="F168">
        <v>42.518323469999999</v>
      </c>
      <c r="G168">
        <v>14.128679399999999</v>
      </c>
      <c r="H168">
        <v>42.521601099999998</v>
      </c>
      <c r="I168">
        <v>7561</v>
      </c>
      <c r="J168">
        <v>702</v>
      </c>
      <c r="K168">
        <f>VLOOKUP(A168,[1]Redditi_e_principali_variabili_!$C$1:$R$7905,16,FALSE)</f>
        <v>18066.44891826923</v>
      </c>
      <c r="L168">
        <v>7353</v>
      </c>
      <c r="M168">
        <v>7476</v>
      </c>
      <c r="N168">
        <v>14829</v>
      </c>
      <c r="O168" t="s">
        <v>192</v>
      </c>
    </row>
    <row r="169" spans="1:15" x14ac:dyDescent="0.45">
      <c r="A169">
        <v>68013</v>
      </c>
      <c r="B169">
        <v>503934477</v>
      </c>
      <c r="C169">
        <v>21.382402953984499</v>
      </c>
      <c r="D169" t="s">
        <v>177</v>
      </c>
      <c r="E169">
        <v>13.89728216</v>
      </c>
      <c r="F169">
        <v>42.326235079999996</v>
      </c>
      <c r="G169">
        <v>14.2076324</v>
      </c>
      <c r="H169">
        <v>42.460897500000002</v>
      </c>
      <c r="I169">
        <v>35244</v>
      </c>
      <c r="J169">
        <v>2151</v>
      </c>
      <c r="K169">
        <f>VLOOKUP(A169,[1]Redditi_e_principali_variabili_!$C$1:$R$7905,16,FALSE)</f>
        <v>13342.139821029083</v>
      </c>
      <c r="L169">
        <v>606</v>
      </c>
      <c r="M169">
        <v>589</v>
      </c>
      <c r="N169">
        <v>1195</v>
      </c>
      <c r="O169" t="s">
        <v>192</v>
      </c>
    </row>
    <row r="170" spans="1:15" x14ac:dyDescent="0.45">
      <c r="A170">
        <v>68014</v>
      </c>
      <c r="B170">
        <v>503934477</v>
      </c>
      <c r="C170">
        <v>35.909540087341</v>
      </c>
      <c r="D170" t="s">
        <v>178</v>
      </c>
      <c r="E170">
        <v>13.88894505</v>
      </c>
      <c r="F170">
        <v>42.364721889999998</v>
      </c>
      <c r="G170">
        <v>14.2076324</v>
      </c>
      <c r="H170">
        <v>42.460897500000002</v>
      </c>
      <c r="I170">
        <v>40540</v>
      </c>
      <c r="J170">
        <v>2758</v>
      </c>
      <c r="K170">
        <f>VLOOKUP(A170,[1]Redditi_e_principali_variabili_!$C$1:$R$7905,16,FALSE)</f>
        <v>13458.054738562092</v>
      </c>
      <c r="L170">
        <v>849</v>
      </c>
      <c r="M170">
        <v>837</v>
      </c>
      <c r="N170">
        <v>1686</v>
      </c>
      <c r="O170" t="s">
        <v>192</v>
      </c>
    </row>
    <row r="171" spans="1:15" x14ac:dyDescent="0.45">
      <c r="A171">
        <v>68015</v>
      </c>
      <c r="B171">
        <v>11181590</v>
      </c>
      <c r="C171">
        <v>13.3149096295992</v>
      </c>
      <c r="D171" t="s">
        <v>179</v>
      </c>
      <c r="E171">
        <v>14.014365919999999</v>
      </c>
      <c r="F171">
        <v>42.458224020000003</v>
      </c>
      <c r="G171">
        <v>14.1417287</v>
      </c>
      <c r="H171">
        <v>42.512197399999998</v>
      </c>
      <c r="I171">
        <v>15309</v>
      </c>
      <c r="J171">
        <v>1378</v>
      </c>
      <c r="K171">
        <f>VLOOKUP(A171,[1]Redditi_e_principali_variabili_!$C$1:$R$7905,16,FALSE)</f>
        <v>14890.252634158294</v>
      </c>
      <c r="L171">
        <v>2971</v>
      </c>
      <c r="M171">
        <v>3048</v>
      </c>
      <c r="N171">
        <v>6019</v>
      </c>
      <c r="O171" t="s">
        <v>192</v>
      </c>
    </row>
    <row r="172" spans="1:15" x14ac:dyDescent="0.45">
      <c r="A172">
        <v>68016</v>
      </c>
      <c r="B172">
        <v>503934477</v>
      </c>
      <c r="C172">
        <v>40.715127684675402</v>
      </c>
      <c r="D172" t="s">
        <v>180</v>
      </c>
      <c r="E172">
        <v>13.887917140000001</v>
      </c>
      <c r="F172">
        <v>42.277045530000002</v>
      </c>
      <c r="G172">
        <v>14.2076324</v>
      </c>
      <c r="H172">
        <v>42.460897500000002</v>
      </c>
      <c r="I172">
        <v>42178</v>
      </c>
      <c r="J172">
        <v>2530</v>
      </c>
      <c r="K172">
        <f>VLOOKUP(A172,[1]Redditi_e_principali_variabili_!$C$1:$R$7905,16,FALSE)</f>
        <v>9840.1976744186049</v>
      </c>
      <c r="L172">
        <v>96</v>
      </c>
      <c r="M172">
        <v>112</v>
      </c>
      <c r="N172">
        <v>208</v>
      </c>
      <c r="O172" t="s">
        <v>192</v>
      </c>
    </row>
    <row r="173" spans="1:15" x14ac:dyDescent="0.45">
      <c r="A173">
        <v>68017</v>
      </c>
      <c r="B173">
        <v>503934477</v>
      </c>
      <c r="C173">
        <v>31.422464199995002</v>
      </c>
      <c r="D173" t="s">
        <v>181</v>
      </c>
      <c r="E173">
        <v>13.933063990000001</v>
      </c>
      <c r="F173">
        <v>42.308199000000002</v>
      </c>
      <c r="G173">
        <v>14.2076324</v>
      </c>
      <c r="H173">
        <v>42.460897500000002</v>
      </c>
      <c r="I173">
        <v>35633</v>
      </c>
      <c r="J173">
        <v>2001</v>
      </c>
      <c r="K173">
        <f>VLOOKUP(A173,[1]Redditi_e_principali_variabili_!$C$1:$R$7905,16,FALSE)</f>
        <v>14236.93287265548</v>
      </c>
      <c r="L173">
        <v>670</v>
      </c>
      <c r="M173">
        <v>689</v>
      </c>
      <c r="N173">
        <v>1359</v>
      </c>
      <c r="O173" t="s">
        <v>192</v>
      </c>
    </row>
    <row r="174" spans="1:15" x14ac:dyDescent="0.45">
      <c r="A174">
        <v>68018</v>
      </c>
      <c r="B174">
        <v>9644280</v>
      </c>
      <c r="C174">
        <v>19.611915954130101</v>
      </c>
      <c r="D174" t="s">
        <v>182</v>
      </c>
      <c r="E174">
        <v>13.96826815</v>
      </c>
      <c r="F174">
        <v>42.518691490000002</v>
      </c>
      <c r="G174">
        <v>14.136783100000001</v>
      </c>
      <c r="H174">
        <v>42.519670499999997</v>
      </c>
      <c r="I174">
        <v>20246</v>
      </c>
      <c r="J174">
        <v>1561</v>
      </c>
      <c r="K174">
        <f>VLOOKUP(A174,[1]Redditi_e_principali_variabili_!$C$1:$R$7905,16,FALSE)</f>
        <v>13972.878389482334</v>
      </c>
      <c r="L174">
        <v>807</v>
      </c>
      <c r="M174">
        <v>835</v>
      </c>
      <c r="N174">
        <v>1642</v>
      </c>
      <c r="O174" t="s">
        <v>192</v>
      </c>
    </row>
    <row r="175" spans="1:15" x14ac:dyDescent="0.45">
      <c r="A175">
        <v>68019</v>
      </c>
      <c r="B175">
        <v>11181590</v>
      </c>
      <c r="C175">
        <v>32.025270131966899</v>
      </c>
      <c r="D175" t="s">
        <v>183</v>
      </c>
      <c r="E175">
        <v>13.821974429999999</v>
      </c>
      <c r="F175">
        <v>42.441555719999997</v>
      </c>
      <c r="G175">
        <v>14.1417287</v>
      </c>
      <c r="H175">
        <v>42.512197399999998</v>
      </c>
      <c r="I175">
        <v>37246</v>
      </c>
      <c r="J175">
        <v>3008</v>
      </c>
      <c r="K175">
        <f>VLOOKUP(A175,[1]Redditi_e_principali_variabili_!$C$1:$R$7905,16,FALSE)</f>
        <v>13514.698167791707</v>
      </c>
      <c r="L175">
        <v>671</v>
      </c>
      <c r="M175">
        <v>712</v>
      </c>
      <c r="N175">
        <v>1383</v>
      </c>
      <c r="O175" t="s">
        <v>192</v>
      </c>
    </row>
    <row r="176" spans="1:15" x14ac:dyDescent="0.45">
      <c r="A176">
        <v>68020</v>
      </c>
      <c r="B176">
        <v>503934477</v>
      </c>
      <c r="C176">
        <v>24.379286833396801</v>
      </c>
      <c r="D176" t="s">
        <v>184</v>
      </c>
      <c r="E176">
        <v>14.036187030000001</v>
      </c>
      <c r="F176">
        <v>42.236883229999997</v>
      </c>
      <c r="G176">
        <v>14.2076324</v>
      </c>
      <c r="H176">
        <v>42.460897500000002</v>
      </c>
      <c r="I176">
        <v>36786</v>
      </c>
      <c r="J176">
        <v>1819</v>
      </c>
      <c r="K176">
        <f>VLOOKUP(A176,[1]Redditi_e_principali_variabili_!$C$1:$R$7905,16,FALSE)</f>
        <v>14656.958746736293</v>
      </c>
      <c r="L176">
        <v>1352</v>
      </c>
      <c r="M176">
        <v>1398</v>
      </c>
      <c r="N176">
        <v>2750</v>
      </c>
      <c r="O176" t="s">
        <v>192</v>
      </c>
    </row>
    <row r="177" spans="1:15" x14ac:dyDescent="0.45">
      <c r="A177">
        <v>68021</v>
      </c>
      <c r="B177">
        <v>11181590</v>
      </c>
      <c r="C177">
        <v>12.988232498623701</v>
      </c>
      <c r="D177" t="s">
        <v>185</v>
      </c>
      <c r="E177">
        <v>13.987483360000001</v>
      </c>
      <c r="F177">
        <v>42.432345419999997</v>
      </c>
      <c r="G177">
        <v>14.1417287</v>
      </c>
      <c r="H177">
        <v>42.512197399999998</v>
      </c>
      <c r="I177">
        <v>18028</v>
      </c>
      <c r="J177">
        <v>1531</v>
      </c>
      <c r="K177">
        <f>VLOOKUP(A177,[1]Redditi_e_principali_variabili_!$C$1:$R$7905,16,FALSE)</f>
        <v>14368.113967766692</v>
      </c>
      <c r="L177">
        <v>3556</v>
      </c>
      <c r="M177">
        <v>3667</v>
      </c>
      <c r="N177">
        <v>7223</v>
      </c>
      <c r="O177" t="s">
        <v>192</v>
      </c>
    </row>
    <row r="178" spans="1:15" x14ac:dyDescent="0.45">
      <c r="A178">
        <v>68022</v>
      </c>
      <c r="B178">
        <v>503934477</v>
      </c>
      <c r="C178">
        <v>17.293033043329</v>
      </c>
      <c r="D178" t="s">
        <v>186</v>
      </c>
      <c r="E178">
        <v>14.06045336</v>
      </c>
      <c r="F178">
        <v>42.261062080000002</v>
      </c>
      <c r="G178">
        <v>14.2076324</v>
      </c>
      <c r="H178">
        <v>42.460897500000002</v>
      </c>
      <c r="I178">
        <v>30139</v>
      </c>
      <c r="J178">
        <v>1698</v>
      </c>
      <c r="K178">
        <f>VLOOKUP(A178,[1]Redditi_e_principali_variabili_!$C$1:$R$7905,16,FALSE)</f>
        <v>16741.084804132588</v>
      </c>
      <c r="L178">
        <v>3311</v>
      </c>
      <c r="M178">
        <v>3504</v>
      </c>
      <c r="N178">
        <v>6815</v>
      </c>
      <c r="O178" t="s">
        <v>192</v>
      </c>
    </row>
    <row r="179" spans="1:15" x14ac:dyDescent="0.45">
      <c r="A179">
        <v>68023</v>
      </c>
      <c r="B179">
        <v>11181590</v>
      </c>
      <c r="C179">
        <v>27.740941276560498</v>
      </c>
      <c r="D179" t="s">
        <v>187</v>
      </c>
      <c r="E179">
        <v>13.869646210000001</v>
      </c>
      <c r="F179">
        <v>42.416517489999997</v>
      </c>
      <c r="G179">
        <v>14.1417287</v>
      </c>
      <c r="H179">
        <v>42.512197399999998</v>
      </c>
      <c r="I179">
        <v>32721</v>
      </c>
      <c r="J179">
        <v>2435</v>
      </c>
      <c r="K179">
        <f>VLOOKUP(A179,[1]Redditi_e_principali_variabili_!$C$1:$R$7905,16,FALSE)</f>
        <v>14289.965763195434</v>
      </c>
      <c r="L179">
        <v>459</v>
      </c>
      <c r="M179">
        <v>448</v>
      </c>
      <c r="N179">
        <v>907</v>
      </c>
      <c r="O179" t="s">
        <v>192</v>
      </c>
    </row>
    <row r="180" spans="1:15" x14ac:dyDescent="0.45">
      <c r="A180">
        <v>68024</v>
      </c>
      <c r="B180">
        <v>32702303</v>
      </c>
      <c r="C180">
        <v>0.17333507446272001</v>
      </c>
      <c r="D180" t="s">
        <v>188</v>
      </c>
      <c r="E180">
        <v>14.149382879999999</v>
      </c>
      <c r="F180">
        <v>42.514127049999999</v>
      </c>
      <c r="G180">
        <v>14.150813899999999</v>
      </c>
      <c r="H180">
        <v>42.515867399999998</v>
      </c>
      <c r="I180">
        <v>1746</v>
      </c>
      <c r="J180">
        <v>323</v>
      </c>
      <c r="K180">
        <f>VLOOKUP(A180,[1]Redditi_e_principali_variabili_!$C$1:$R$7905,16,FALSE)</f>
        <v>18100.656155143341</v>
      </c>
      <c r="L180">
        <v>25757</v>
      </c>
      <c r="M180">
        <v>27356</v>
      </c>
      <c r="N180">
        <v>53113</v>
      </c>
      <c r="O180" t="s">
        <v>192</v>
      </c>
    </row>
    <row r="181" spans="1:15" x14ac:dyDescent="0.45">
      <c r="A181">
        <v>68025</v>
      </c>
      <c r="B181">
        <v>10329540</v>
      </c>
      <c r="C181">
        <v>21.804575708437898</v>
      </c>
      <c r="D181" t="s">
        <v>189</v>
      </c>
      <c r="E181">
        <v>14.05507837</v>
      </c>
      <c r="F181">
        <v>42.428512079999997</v>
      </c>
      <c r="G181">
        <v>14.2005482</v>
      </c>
      <c r="H181">
        <v>42.462285199999997</v>
      </c>
      <c r="I181">
        <v>15580</v>
      </c>
      <c r="J181">
        <v>1276</v>
      </c>
      <c r="K181">
        <f>VLOOKUP(A181,[1]Redditi_e_principali_variabili_!$C$1:$R$7905,16,FALSE)</f>
        <v>16066.698243992607</v>
      </c>
      <c r="L181">
        <v>1572</v>
      </c>
      <c r="M181">
        <v>1531</v>
      </c>
      <c r="N181">
        <v>3103</v>
      </c>
      <c r="O181" t="s">
        <v>192</v>
      </c>
    </row>
    <row r="182" spans="1:15" x14ac:dyDescent="0.45">
      <c r="A182">
        <v>68026</v>
      </c>
      <c r="B182">
        <v>503934477</v>
      </c>
      <c r="C182">
        <v>23.950132041208299</v>
      </c>
      <c r="D182" t="s">
        <v>190</v>
      </c>
      <c r="E182">
        <v>13.98409517</v>
      </c>
      <c r="F182">
        <v>42.334002400000003</v>
      </c>
      <c r="G182">
        <v>14.2076324</v>
      </c>
      <c r="H182">
        <v>42.460897500000002</v>
      </c>
      <c r="I182">
        <v>29448</v>
      </c>
      <c r="J182">
        <v>1682</v>
      </c>
      <c r="K182">
        <f>VLOOKUP(A182,[1]Redditi_e_principali_variabili_!$C$1:$R$7905,16,FALSE)</f>
        <v>15156.71289537713</v>
      </c>
      <c r="L182">
        <v>887</v>
      </c>
      <c r="M182">
        <v>888</v>
      </c>
      <c r="N182">
        <v>1775</v>
      </c>
      <c r="O182" t="s">
        <v>192</v>
      </c>
    </row>
    <row r="183" spans="1:15" x14ac:dyDescent="0.45">
      <c r="A183">
        <v>68027</v>
      </c>
      <c r="B183">
        <v>11181590</v>
      </c>
      <c r="C183">
        <v>17.859631625196499</v>
      </c>
      <c r="D183" t="s">
        <v>191</v>
      </c>
      <c r="E183">
        <v>13.92738518</v>
      </c>
      <c r="F183">
        <v>42.458039399999997</v>
      </c>
      <c r="G183">
        <v>14.1417287</v>
      </c>
      <c r="H183">
        <v>42.512197399999998</v>
      </c>
      <c r="I183">
        <v>27219</v>
      </c>
      <c r="J183">
        <v>2232</v>
      </c>
      <c r="K183">
        <f>VLOOKUP(A183,[1]Redditi_e_principali_variabili_!$C$1:$R$7905,16,FALSE)</f>
        <v>16604.512119113573</v>
      </c>
      <c r="L183">
        <v>5752</v>
      </c>
      <c r="M183">
        <v>5964</v>
      </c>
      <c r="N183">
        <v>11716</v>
      </c>
      <c r="O183" t="s">
        <v>192</v>
      </c>
    </row>
    <row r="184" spans="1:15" x14ac:dyDescent="0.45">
      <c r="A184">
        <v>68028</v>
      </c>
      <c r="B184">
        <v>44935008</v>
      </c>
      <c r="C184">
        <v>0.12369057897888</v>
      </c>
      <c r="D184" t="s">
        <v>192</v>
      </c>
      <c r="E184">
        <v>14.213648409999999</v>
      </c>
      <c r="F184">
        <v>42.46458397</v>
      </c>
      <c r="G184">
        <v>14.2132614</v>
      </c>
      <c r="H184">
        <v>42.464143800000002</v>
      </c>
      <c r="I184">
        <v>63</v>
      </c>
      <c r="J184">
        <v>25</v>
      </c>
      <c r="K184">
        <f>VLOOKUP(A184,[1]Redditi_e_principali_variabili_!$C$1:$R$7905,16,FALSE)</f>
        <v>22082.279207825024</v>
      </c>
      <c r="L184">
        <v>56236</v>
      </c>
      <c r="M184">
        <v>63219</v>
      </c>
      <c r="N184">
        <v>119455</v>
      </c>
      <c r="O184" t="s">
        <v>192</v>
      </c>
    </row>
    <row r="185" spans="1:15" x14ac:dyDescent="0.45">
      <c r="A185">
        <v>68029</v>
      </c>
      <c r="B185">
        <v>503934477</v>
      </c>
      <c r="C185">
        <v>33.249754264096801</v>
      </c>
      <c r="D185" t="s">
        <v>193</v>
      </c>
      <c r="E185">
        <v>13.88437192</v>
      </c>
      <c r="F185">
        <v>42.254041100000002</v>
      </c>
      <c r="G185">
        <v>14.2076324</v>
      </c>
      <c r="H185">
        <v>42.460897500000002</v>
      </c>
      <c r="I185">
        <v>48489</v>
      </c>
      <c r="J185">
        <v>2544</v>
      </c>
      <c r="K185">
        <f>VLOOKUP(A185,[1]Redditi_e_principali_variabili_!$C$1:$R$7905,16,FALSE)</f>
        <v>12599.941011235955</v>
      </c>
      <c r="L185">
        <v>231</v>
      </c>
      <c r="M185">
        <v>244</v>
      </c>
      <c r="N185">
        <v>475</v>
      </c>
      <c r="O185" t="s">
        <v>192</v>
      </c>
    </row>
    <row r="186" spans="1:15" x14ac:dyDescent="0.45">
      <c r="A186">
        <v>68030</v>
      </c>
      <c r="B186">
        <v>503934477</v>
      </c>
      <c r="C186">
        <v>15.2467409390587</v>
      </c>
      <c r="D186" t="s">
        <v>194</v>
      </c>
      <c r="E186">
        <v>14.04604868</v>
      </c>
      <c r="F186">
        <v>42.396310630000002</v>
      </c>
      <c r="G186">
        <v>14.2076324</v>
      </c>
      <c r="H186">
        <v>42.460897500000002</v>
      </c>
      <c r="I186">
        <v>19521</v>
      </c>
      <c r="J186">
        <v>1283</v>
      </c>
      <c r="K186">
        <f>VLOOKUP(A186,[1]Redditi_e_principali_variabili_!$C$1:$R$7905,16,FALSE)</f>
        <v>16045.60988451087</v>
      </c>
      <c r="L186">
        <v>4232</v>
      </c>
      <c r="M186">
        <v>4332</v>
      </c>
      <c r="N186">
        <v>8564</v>
      </c>
      <c r="O186" t="s">
        <v>192</v>
      </c>
    </row>
    <row r="187" spans="1:15" x14ac:dyDescent="0.45">
      <c r="A187">
        <v>68031</v>
      </c>
      <c r="B187">
        <v>9644280</v>
      </c>
      <c r="C187">
        <v>17.966671021389601</v>
      </c>
      <c r="D187" t="s">
        <v>195</v>
      </c>
      <c r="E187">
        <v>13.991346330000001</v>
      </c>
      <c r="F187">
        <v>42.474807890000001</v>
      </c>
      <c r="G187">
        <v>14.136783100000001</v>
      </c>
      <c r="H187">
        <v>42.519670499999997</v>
      </c>
      <c r="I187">
        <v>19527</v>
      </c>
      <c r="J187">
        <v>1435</v>
      </c>
      <c r="K187">
        <f>VLOOKUP(A187,[1]Redditi_e_principali_variabili_!$C$1:$R$7905,16,FALSE)</f>
        <v>14210.853579175706</v>
      </c>
      <c r="L187">
        <v>640</v>
      </c>
      <c r="M187">
        <v>665</v>
      </c>
      <c r="N187">
        <v>1305</v>
      </c>
      <c r="O187" t="s">
        <v>192</v>
      </c>
    </row>
    <row r="188" spans="1:15" x14ac:dyDescent="0.45">
      <c r="A188">
        <v>68032</v>
      </c>
      <c r="B188">
        <v>503934477</v>
      </c>
      <c r="C188">
        <v>32.118228975794402</v>
      </c>
      <c r="D188" t="s">
        <v>196</v>
      </c>
      <c r="E188">
        <v>13.910851660000001</v>
      </c>
      <c r="F188">
        <v>42.276240899999998</v>
      </c>
      <c r="G188">
        <v>14.2076324</v>
      </c>
      <c r="H188">
        <v>42.460897500000002</v>
      </c>
      <c r="I188">
        <v>46809</v>
      </c>
      <c r="J188">
        <v>2374</v>
      </c>
      <c r="K188">
        <f>VLOOKUP(A188,[1]Redditi_e_principali_variabili_!$C$1:$R$7905,16,FALSE)</f>
        <v>13584.110144927536</v>
      </c>
      <c r="L188">
        <v>208</v>
      </c>
      <c r="M188">
        <v>233</v>
      </c>
      <c r="N188">
        <v>441</v>
      </c>
      <c r="O188" t="s">
        <v>192</v>
      </c>
    </row>
    <row r="189" spans="1:15" x14ac:dyDescent="0.45">
      <c r="A189">
        <v>68033</v>
      </c>
      <c r="B189">
        <v>503934477</v>
      </c>
      <c r="C189">
        <v>24.3110682430531</v>
      </c>
      <c r="D189" t="s">
        <v>197</v>
      </c>
      <c r="E189">
        <v>13.83311196</v>
      </c>
      <c r="F189">
        <v>42.171166939999999</v>
      </c>
      <c r="G189">
        <v>14.2076324</v>
      </c>
      <c r="H189">
        <v>42.460897500000002</v>
      </c>
      <c r="I189">
        <v>50770</v>
      </c>
      <c r="J189">
        <v>2175</v>
      </c>
      <c r="K189">
        <f>VLOOKUP(A189,[1]Redditi_e_principali_variabili_!$C$1:$R$7905,16,FALSE)</f>
        <v>18745.954665106758</v>
      </c>
      <c r="L189">
        <v>2315</v>
      </c>
      <c r="M189">
        <v>2490</v>
      </c>
      <c r="N189">
        <v>4805</v>
      </c>
      <c r="O189" t="s">
        <v>192</v>
      </c>
    </row>
    <row r="190" spans="1:15" x14ac:dyDescent="0.45">
      <c r="A190">
        <v>68034</v>
      </c>
      <c r="B190">
        <v>503934477</v>
      </c>
      <c r="C190">
        <v>27.115251577464999</v>
      </c>
      <c r="D190" t="s">
        <v>198</v>
      </c>
      <c r="E190">
        <v>14.023878180000001</v>
      </c>
      <c r="F190">
        <v>42.213767079999997</v>
      </c>
      <c r="G190">
        <v>14.2076324</v>
      </c>
      <c r="H190">
        <v>42.460897500000002</v>
      </c>
      <c r="I190">
        <v>40261</v>
      </c>
      <c r="J190">
        <v>2146</v>
      </c>
      <c r="K190">
        <f>VLOOKUP(A190,[1]Redditi_e_principali_variabili_!$C$1:$R$7905,16,FALSE)</f>
        <v>13250.215361445784</v>
      </c>
      <c r="L190">
        <v>422</v>
      </c>
      <c r="M190">
        <v>478</v>
      </c>
      <c r="N190">
        <v>900</v>
      </c>
      <c r="O190" t="s">
        <v>192</v>
      </c>
    </row>
    <row r="191" spans="1:15" x14ac:dyDescent="0.45">
      <c r="A191">
        <v>68035</v>
      </c>
      <c r="B191">
        <v>503934477</v>
      </c>
      <c r="C191">
        <v>15.004398565533601</v>
      </c>
      <c r="D191" t="s">
        <v>199</v>
      </c>
      <c r="E191">
        <v>14.04719852</v>
      </c>
      <c r="F191">
        <v>42.322476790000003</v>
      </c>
      <c r="G191">
        <v>14.2076324</v>
      </c>
      <c r="H191">
        <v>42.460897500000002</v>
      </c>
      <c r="I191">
        <v>24397</v>
      </c>
      <c r="J191">
        <v>1350</v>
      </c>
      <c r="K191">
        <f>VLOOKUP(A191,[1]Redditi_e_principali_variabili_!$C$1:$R$7905,16,FALSE)</f>
        <v>17259.780407865986</v>
      </c>
      <c r="L191">
        <v>1948</v>
      </c>
      <c r="M191">
        <v>2047</v>
      </c>
      <c r="N191">
        <v>3995</v>
      </c>
      <c r="O191" t="s">
        <v>192</v>
      </c>
    </row>
    <row r="192" spans="1:15" x14ac:dyDescent="0.45">
      <c r="A192">
        <v>68036</v>
      </c>
      <c r="B192">
        <v>503934477</v>
      </c>
      <c r="C192">
        <v>32.985657242256998</v>
      </c>
      <c r="D192" t="s">
        <v>200</v>
      </c>
      <c r="E192">
        <v>13.95924336</v>
      </c>
      <c r="F192">
        <v>42.177041600000003</v>
      </c>
      <c r="G192">
        <v>14.2076324</v>
      </c>
      <c r="H192">
        <v>42.460897500000002</v>
      </c>
      <c r="I192">
        <v>50737</v>
      </c>
      <c r="J192">
        <v>2634</v>
      </c>
      <c r="K192">
        <f>VLOOKUP(A192,[1]Redditi_e_principali_variabili_!$C$1:$R$7905,16,FALSE)</f>
        <v>12261.126984126984</v>
      </c>
      <c r="L192">
        <v>134</v>
      </c>
      <c r="M192">
        <v>135</v>
      </c>
      <c r="N192">
        <v>269</v>
      </c>
      <c r="O192" t="s">
        <v>192</v>
      </c>
    </row>
    <row r="193" spans="1:15" x14ac:dyDescent="0.45">
      <c r="A193">
        <v>68037</v>
      </c>
      <c r="B193">
        <v>503934477</v>
      </c>
      <c r="C193">
        <v>31.773003130454399</v>
      </c>
      <c r="D193" t="s">
        <v>201</v>
      </c>
      <c r="E193">
        <v>14.02770664</v>
      </c>
      <c r="F193">
        <v>42.125388819999998</v>
      </c>
      <c r="G193">
        <v>14.2076324</v>
      </c>
      <c r="H193">
        <v>42.460897500000002</v>
      </c>
      <c r="I193">
        <v>55072</v>
      </c>
      <c r="J193">
        <v>3227</v>
      </c>
      <c r="K193">
        <f>VLOOKUP(A193,[1]Redditi_e_principali_variabili_!$C$1:$R$7905,16,FALSE)</f>
        <v>11888.092165898617</v>
      </c>
      <c r="L193">
        <v>131</v>
      </c>
      <c r="M193">
        <v>123</v>
      </c>
      <c r="N193">
        <v>254</v>
      </c>
      <c r="O193" t="s">
        <v>192</v>
      </c>
    </row>
    <row r="194" spans="1:15" x14ac:dyDescent="0.45">
      <c r="A194">
        <v>68038</v>
      </c>
      <c r="B194">
        <v>503934477</v>
      </c>
      <c r="C194">
        <v>19.9798437736296</v>
      </c>
      <c r="D194" t="s">
        <v>202</v>
      </c>
      <c r="E194">
        <v>13.98720812</v>
      </c>
      <c r="F194">
        <v>42.232703180000001</v>
      </c>
      <c r="G194">
        <v>14.2076324</v>
      </c>
      <c r="H194">
        <v>42.460897500000002</v>
      </c>
      <c r="I194">
        <v>37187</v>
      </c>
      <c r="J194">
        <v>1955</v>
      </c>
      <c r="K194">
        <f>VLOOKUP(A194,[1]Redditi_e_principali_variabili_!$C$1:$R$7905,16,FALSE)</f>
        <v>14759.469000729394</v>
      </c>
      <c r="L194">
        <v>894</v>
      </c>
      <c r="M194">
        <v>985</v>
      </c>
      <c r="N194">
        <v>1879</v>
      </c>
      <c r="O194" t="s">
        <v>192</v>
      </c>
    </row>
    <row r="195" spans="1:15" x14ac:dyDescent="0.45">
      <c r="A195">
        <v>68039</v>
      </c>
      <c r="B195">
        <v>503934477</v>
      </c>
      <c r="C195">
        <v>14.4013907694672</v>
      </c>
      <c r="D195" t="s">
        <v>203</v>
      </c>
      <c r="E195">
        <v>14.00213203</v>
      </c>
      <c r="F195">
        <v>42.267869959999999</v>
      </c>
      <c r="G195">
        <v>14.2076324</v>
      </c>
      <c r="H195">
        <v>42.460897500000002</v>
      </c>
      <c r="I195">
        <v>31318</v>
      </c>
      <c r="J195">
        <v>1428</v>
      </c>
      <c r="K195">
        <f>VLOOKUP(A195,[1]Redditi_e_principali_variabili_!$C$1:$R$7905,16,FALSE)</f>
        <v>15576.842845659165</v>
      </c>
      <c r="L195">
        <v>1727</v>
      </c>
      <c r="M195">
        <v>1832</v>
      </c>
      <c r="N195">
        <v>3559</v>
      </c>
      <c r="O195" t="s">
        <v>192</v>
      </c>
    </row>
    <row r="196" spans="1:15" x14ac:dyDescent="0.45">
      <c r="A196">
        <v>68040</v>
      </c>
      <c r="B196">
        <v>503934477</v>
      </c>
      <c r="C196">
        <v>20.664636997253801</v>
      </c>
      <c r="D196" t="s">
        <v>204</v>
      </c>
      <c r="E196">
        <v>14.093694409999999</v>
      </c>
      <c r="F196">
        <v>42.24771535</v>
      </c>
      <c r="G196">
        <v>14.2076324</v>
      </c>
      <c r="H196">
        <v>42.460897500000002</v>
      </c>
      <c r="I196">
        <v>35963</v>
      </c>
      <c r="J196">
        <v>2228</v>
      </c>
      <c r="K196">
        <f>VLOOKUP(A196,[1]Redditi_e_principali_variabili_!$C$1:$R$7905,16,FALSE)</f>
        <v>13064.186602870814</v>
      </c>
      <c r="L196">
        <v>282</v>
      </c>
      <c r="M196">
        <v>252</v>
      </c>
      <c r="N196">
        <v>534</v>
      </c>
      <c r="O196" t="s">
        <v>192</v>
      </c>
    </row>
    <row r="197" spans="1:15" x14ac:dyDescent="0.45">
      <c r="A197">
        <v>68041</v>
      </c>
      <c r="B197">
        <v>10329540</v>
      </c>
      <c r="C197">
        <v>5.3994798765331202</v>
      </c>
      <c r="D197" t="s">
        <v>205</v>
      </c>
      <c r="E197">
        <v>14.141482760000001</v>
      </c>
      <c r="F197">
        <v>42.455687990000001</v>
      </c>
      <c r="G197">
        <v>14.2005482</v>
      </c>
      <c r="H197">
        <v>42.462285199999997</v>
      </c>
      <c r="I197">
        <v>5822</v>
      </c>
      <c r="J197">
        <v>556</v>
      </c>
      <c r="K197">
        <f>VLOOKUP(A197,[1]Redditi_e_principali_variabili_!$C$1:$R$7905,16,FALSE)</f>
        <v>18287.077121626906</v>
      </c>
      <c r="L197">
        <v>9119</v>
      </c>
      <c r="M197">
        <v>9570</v>
      </c>
      <c r="N197">
        <v>18689</v>
      </c>
      <c r="O197" t="s">
        <v>192</v>
      </c>
    </row>
    <row r="198" spans="1:15" x14ac:dyDescent="0.45">
      <c r="A198">
        <v>68042</v>
      </c>
      <c r="B198">
        <v>503934477</v>
      </c>
      <c r="C198">
        <v>23.310524501706201</v>
      </c>
      <c r="D198" t="s">
        <v>206</v>
      </c>
      <c r="E198">
        <v>13.9138465</v>
      </c>
      <c r="F198">
        <v>42.217929040000001</v>
      </c>
      <c r="G198">
        <v>14.2076324</v>
      </c>
      <c r="H198">
        <v>42.460897500000002</v>
      </c>
      <c r="I198">
        <v>43683</v>
      </c>
      <c r="J198">
        <v>1901</v>
      </c>
      <c r="K198">
        <f>VLOOKUP(A198,[1]Redditi_e_principali_variabili_!$C$1:$R$7905,16,FALSE)</f>
        <v>15713.636363636364</v>
      </c>
      <c r="L198">
        <v>1212</v>
      </c>
      <c r="M198">
        <v>1251</v>
      </c>
      <c r="N198">
        <v>2463</v>
      </c>
      <c r="O198" t="s">
        <v>192</v>
      </c>
    </row>
    <row r="199" spans="1:15" x14ac:dyDescent="0.45">
      <c r="A199">
        <v>68043</v>
      </c>
      <c r="B199">
        <v>503934477</v>
      </c>
      <c r="C199">
        <v>19.983653077465402</v>
      </c>
      <c r="D199" t="s">
        <v>207</v>
      </c>
      <c r="E199">
        <v>13.92788172</v>
      </c>
      <c r="F199">
        <v>42.244961050000001</v>
      </c>
      <c r="G199">
        <v>14.2076324</v>
      </c>
      <c r="H199">
        <v>42.460897500000002</v>
      </c>
      <c r="I199">
        <v>39902</v>
      </c>
      <c r="J199">
        <v>1738</v>
      </c>
      <c r="K199">
        <f>VLOOKUP(A199,[1]Redditi_e_principali_variabili_!$C$1:$R$7905,16,FALSE)</f>
        <v>16280.992588932806</v>
      </c>
      <c r="L199">
        <v>1427</v>
      </c>
      <c r="M199">
        <v>1492</v>
      </c>
      <c r="N199">
        <v>2919</v>
      </c>
      <c r="O199" t="s">
        <v>192</v>
      </c>
    </row>
    <row r="200" spans="1:15" x14ac:dyDescent="0.45">
      <c r="A200">
        <v>68044</v>
      </c>
      <c r="B200">
        <v>503934477</v>
      </c>
      <c r="C200">
        <v>19.3332025382688</v>
      </c>
      <c r="D200" t="s">
        <v>208</v>
      </c>
      <c r="E200">
        <v>14.028678360000001</v>
      </c>
      <c r="F200">
        <v>42.262955689999998</v>
      </c>
      <c r="G200">
        <v>14.2076324</v>
      </c>
      <c r="H200">
        <v>42.460897500000002</v>
      </c>
      <c r="I200">
        <v>33471</v>
      </c>
      <c r="J200">
        <v>1631</v>
      </c>
      <c r="K200">
        <f>VLOOKUP(A200,[1]Redditi_e_principali_variabili_!$C$1:$R$7905,16,FALSE)</f>
        <v>15458.113835376533</v>
      </c>
      <c r="L200">
        <v>378</v>
      </c>
      <c r="M200">
        <v>413</v>
      </c>
      <c r="N200">
        <v>791</v>
      </c>
      <c r="O200" t="s">
        <v>192</v>
      </c>
    </row>
    <row r="201" spans="1:15" x14ac:dyDescent="0.45">
      <c r="A201">
        <v>68045</v>
      </c>
      <c r="B201">
        <v>503934477</v>
      </c>
      <c r="C201">
        <v>25.021375270659401</v>
      </c>
      <c r="D201" t="s">
        <v>209</v>
      </c>
      <c r="E201">
        <v>13.89515003</v>
      </c>
      <c r="F201">
        <v>42.33984925</v>
      </c>
      <c r="G201">
        <v>14.2076324</v>
      </c>
      <c r="H201">
        <v>42.460897500000002</v>
      </c>
      <c r="I201">
        <v>36303</v>
      </c>
      <c r="J201">
        <v>2312</v>
      </c>
      <c r="K201">
        <f>VLOOKUP(A201,[1]Redditi_e_principali_variabili_!$C$1:$R$7905,16,FALSE)</f>
        <v>12496.478260869566</v>
      </c>
      <c r="L201">
        <v>183</v>
      </c>
      <c r="M201">
        <v>198</v>
      </c>
      <c r="N201">
        <v>381</v>
      </c>
      <c r="O201" t="s">
        <v>192</v>
      </c>
    </row>
    <row r="202" spans="1:15" x14ac:dyDescent="0.45">
      <c r="A202">
        <v>68046</v>
      </c>
      <c r="B202">
        <v>11181590</v>
      </c>
      <c r="C202">
        <v>34.116937633385298</v>
      </c>
      <c r="D202" t="s">
        <v>210</v>
      </c>
      <c r="E202">
        <v>13.859203430000001</v>
      </c>
      <c r="F202">
        <v>42.380688489999997</v>
      </c>
      <c r="G202">
        <v>14.1417287</v>
      </c>
      <c r="H202">
        <v>42.512197399999998</v>
      </c>
      <c r="I202">
        <v>32235</v>
      </c>
      <c r="J202">
        <v>2484</v>
      </c>
      <c r="K202">
        <f>VLOOKUP(A202,[1]Redditi_e_principali_variabili_!$C$1:$R$7905,16,FALSE)</f>
        <v>12593.550102249488</v>
      </c>
      <c r="L202">
        <v>282</v>
      </c>
      <c r="M202">
        <v>289</v>
      </c>
      <c r="N202">
        <v>571</v>
      </c>
      <c r="O202" t="s">
        <v>192</v>
      </c>
    </row>
    <row r="203" spans="1:15" x14ac:dyDescent="0.45">
      <c r="A203">
        <v>69001</v>
      </c>
      <c r="B203">
        <v>28355147</v>
      </c>
      <c r="C203">
        <v>17.983041850562401</v>
      </c>
      <c r="D203" t="s">
        <v>211</v>
      </c>
      <c r="E203">
        <v>14.33260982</v>
      </c>
      <c r="F203">
        <v>42.102420700000003</v>
      </c>
      <c r="G203">
        <v>14.520221100000001</v>
      </c>
      <c r="H203">
        <v>42.243893499999999</v>
      </c>
      <c r="I203">
        <v>26055</v>
      </c>
      <c r="J203">
        <v>1413</v>
      </c>
      <c r="K203">
        <f>VLOOKUP(A203,[1]Redditi_e_principali_variabili_!$C$1:$R$7905,16,FALSE)</f>
        <v>16296.556563245824</v>
      </c>
      <c r="L203">
        <v>1501</v>
      </c>
      <c r="M203">
        <v>1588</v>
      </c>
      <c r="N203">
        <v>3089</v>
      </c>
      <c r="O203" t="s">
        <v>232</v>
      </c>
    </row>
    <row r="204" spans="1:15" x14ac:dyDescent="0.45">
      <c r="A204">
        <v>69002</v>
      </c>
      <c r="B204">
        <v>28355147</v>
      </c>
      <c r="C204">
        <v>17.586114603223699</v>
      </c>
      <c r="D204" t="s">
        <v>212</v>
      </c>
      <c r="E204">
        <v>14.381574150000001</v>
      </c>
      <c r="F204">
        <v>42.089140739999998</v>
      </c>
      <c r="G204">
        <v>14.520221100000001</v>
      </c>
      <c r="H204">
        <v>42.243893499999999</v>
      </c>
      <c r="I204">
        <v>25206</v>
      </c>
      <c r="J204">
        <v>1666</v>
      </c>
      <c r="K204">
        <f>VLOOKUP(A204,[1]Redditi_e_principali_variabili_!$C$1:$R$7905,16,FALSE)</f>
        <v>14906.498367080339</v>
      </c>
      <c r="L204">
        <v>1009</v>
      </c>
      <c r="M204">
        <v>1057</v>
      </c>
      <c r="N204">
        <v>2066</v>
      </c>
      <c r="O204" t="s">
        <v>232</v>
      </c>
    </row>
    <row r="205" spans="1:15" x14ac:dyDescent="0.45">
      <c r="A205">
        <v>69003</v>
      </c>
      <c r="B205">
        <v>815856811</v>
      </c>
      <c r="C205">
        <v>12.895625038370399</v>
      </c>
      <c r="D205" t="s">
        <v>213</v>
      </c>
      <c r="E205">
        <v>14.260136599999999</v>
      </c>
      <c r="F205">
        <v>42.291112650000002</v>
      </c>
      <c r="G205">
        <v>14.3126476</v>
      </c>
      <c r="H205">
        <v>42.387856599999999</v>
      </c>
      <c r="I205">
        <v>13817</v>
      </c>
      <c r="J205">
        <v>1004</v>
      </c>
      <c r="K205">
        <f>VLOOKUP(A205,[1]Redditi_e_principali_variabili_!$C$1:$R$7905,16,FALSE)</f>
        <v>13107.758201701094</v>
      </c>
      <c r="L205">
        <v>550</v>
      </c>
      <c r="M205">
        <v>527</v>
      </c>
      <c r="N205">
        <v>1077</v>
      </c>
      <c r="O205" t="s">
        <v>232</v>
      </c>
    </row>
    <row r="206" spans="1:15" x14ac:dyDescent="0.45">
      <c r="A206">
        <v>69004</v>
      </c>
      <c r="B206">
        <v>860193498</v>
      </c>
      <c r="C206">
        <v>13.679777569873</v>
      </c>
      <c r="D206" t="s">
        <v>214</v>
      </c>
      <c r="E206">
        <v>14.30477819</v>
      </c>
      <c r="F206">
        <v>42.264996969999999</v>
      </c>
      <c r="G206">
        <v>14.407557499999999</v>
      </c>
      <c r="H206">
        <v>42.345453399999997</v>
      </c>
      <c r="I206">
        <v>14840</v>
      </c>
      <c r="J206">
        <v>976</v>
      </c>
      <c r="K206">
        <f>VLOOKUP(A206,[1]Redditi_e_principali_variabili_!$C$1:$R$7905,16,FALSE)</f>
        <v>13538.358353510896</v>
      </c>
      <c r="L206">
        <v>524</v>
      </c>
      <c r="M206">
        <v>582</v>
      </c>
      <c r="N206">
        <v>1106</v>
      </c>
      <c r="O206" t="s">
        <v>232</v>
      </c>
    </row>
    <row r="207" spans="1:15" x14ac:dyDescent="0.45">
      <c r="A207">
        <v>69005</v>
      </c>
      <c r="B207">
        <v>28355147</v>
      </c>
      <c r="C207">
        <v>21.421828039109801</v>
      </c>
      <c r="D207" t="s">
        <v>215</v>
      </c>
      <c r="E207">
        <v>14.44308594</v>
      </c>
      <c r="F207">
        <v>42.067348469999999</v>
      </c>
      <c r="G207">
        <v>14.520221100000001</v>
      </c>
      <c r="H207">
        <v>42.243893499999999</v>
      </c>
      <c r="I207">
        <v>24356</v>
      </c>
      <c r="J207">
        <v>1433</v>
      </c>
      <c r="K207">
        <f>VLOOKUP(A207,[1]Redditi_e_principali_variabili_!$C$1:$R$7905,16,FALSE)</f>
        <v>17471.85265409814</v>
      </c>
      <c r="L207">
        <v>5098</v>
      </c>
      <c r="M207">
        <v>5397</v>
      </c>
      <c r="N207">
        <v>10495</v>
      </c>
      <c r="O207" t="s">
        <v>232</v>
      </c>
    </row>
    <row r="208" spans="1:15" x14ac:dyDescent="0.45">
      <c r="A208">
        <v>69006</v>
      </c>
      <c r="B208">
        <v>28355147</v>
      </c>
      <c r="C208">
        <v>18.045974543477801</v>
      </c>
      <c r="D208" t="s">
        <v>216</v>
      </c>
      <c r="E208">
        <v>14.366233060000001</v>
      </c>
      <c r="F208">
        <v>42.035181799999997</v>
      </c>
      <c r="G208">
        <v>14.520221100000001</v>
      </c>
      <c r="H208">
        <v>42.243893499999999</v>
      </c>
      <c r="I208">
        <v>31650</v>
      </c>
      <c r="J208">
        <v>1531</v>
      </c>
      <c r="K208">
        <f>VLOOKUP(A208,[1]Redditi_e_principali_variabili_!$C$1:$R$7905,16,FALSE)</f>
        <v>15484.041218637993</v>
      </c>
      <c r="L208">
        <v>370</v>
      </c>
      <c r="M208">
        <v>381</v>
      </c>
      <c r="N208">
        <v>751</v>
      </c>
      <c r="O208" t="s">
        <v>232</v>
      </c>
    </row>
    <row r="209" spans="1:15" x14ac:dyDescent="0.45">
      <c r="A209">
        <v>69007</v>
      </c>
      <c r="B209">
        <v>28355147</v>
      </c>
      <c r="C209">
        <v>32.522340394293103</v>
      </c>
      <c r="D209" t="s">
        <v>217</v>
      </c>
      <c r="E209">
        <v>14.30325539</v>
      </c>
      <c r="F209">
        <v>41.920409839999998</v>
      </c>
      <c r="G209">
        <v>14.520221100000001</v>
      </c>
      <c r="H209">
        <v>42.243893499999999</v>
      </c>
      <c r="I209">
        <v>53151</v>
      </c>
      <c r="J209">
        <v>2801</v>
      </c>
      <c r="K209">
        <f>VLOOKUP(A209,[1]Redditi_e_principali_variabili_!$C$1:$R$7905,16,FALSE)</f>
        <v>13364.313432835821</v>
      </c>
      <c r="L209">
        <v>156</v>
      </c>
      <c r="M209">
        <v>158</v>
      </c>
      <c r="N209">
        <v>314</v>
      </c>
      <c r="O209" t="s">
        <v>232</v>
      </c>
    </row>
    <row r="210" spans="1:15" x14ac:dyDescent="0.45">
      <c r="A210">
        <v>69008</v>
      </c>
      <c r="B210">
        <v>83468585</v>
      </c>
      <c r="C210">
        <v>12.3506231966222</v>
      </c>
      <c r="D210" t="s">
        <v>218</v>
      </c>
      <c r="E210">
        <v>14.18070314</v>
      </c>
      <c r="F210">
        <v>42.304343869999997</v>
      </c>
      <c r="G210">
        <v>14.2711904</v>
      </c>
      <c r="H210">
        <v>42.423997</v>
      </c>
      <c r="I210">
        <v>18146</v>
      </c>
      <c r="J210">
        <v>1141</v>
      </c>
      <c r="K210">
        <f>VLOOKUP(A210,[1]Redditi_e_principali_variabili_!$C$1:$R$7905,16,FALSE)</f>
        <v>16458.757541899442</v>
      </c>
      <c r="L210">
        <v>2454</v>
      </c>
      <c r="M210">
        <v>2578</v>
      </c>
      <c r="N210">
        <v>5032</v>
      </c>
      <c r="O210" t="s">
        <v>232</v>
      </c>
    </row>
    <row r="211" spans="1:15" x14ac:dyDescent="0.45">
      <c r="A211">
        <v>69009</v>
      </c>
      <c r="B211">
        <v>28355147</v>
      </c>
      <c r="C211">
        <v>36.914328064285897</v>
      </c>
      <c r="D211" t="s">
        <v>219</v>
      </c>
      <c r="E211">
        <v>14.325043190000001</v>
      </c>
      <c r="F211">
        <v>41.986632659999998</v>
      </c>
      <c r="G211">
        <v>14.520221100000001</v>
      </c>
      <c r="H211">
        <v>42.243893499999999</v>
      </c>
      <c r="I211">
        <v>40465</v>
      </c>
      <c r="J211">
        <v>2404</v>
      </c>
      <c r="K211">
        <f>VLOOKUP(A211,[1]Redditi_e_principali_variabili_!$C$1:$R$7905,16,FALSE)</f>
        <v>12544.145161290322</v>
      </c>
      <c r="L211">
        <v>33</v>
      </c>
      <c r="M211">
        <v>48</v>
      </c>
      <c r="N211">
        <v>81</v>
      </c>
      <c r="O211" t="s">
        <v>232</v>
      </c>
    </row>
    <row r="212" spans="1:15" x14ac:dyDescent="0.45">
      <c r="A212">
        <v>69010</v>
      </c>
      <c r="B212">
        <v>958926044</v>
      </c>
      <c r="C212">
        <v>15.459342563331401</v>
      </c>
      <c r="D212" t="s">
        <v>220</v>
      </c>
      <c r="E212">
        <v>14.301869870000001</v>
      </c>
      <c r="F212">
        <v>42.295288679999999</v>
      </c>
      <c r="G212">
        <v>14.3394432</v>
      </c>
      <c r="H212">
        <v>42.374259799999997</v>
      </c>
      <c r="I212">
        <v>10071</v>
      </c>
      <c r="J212">
        <v>760</v>
      </c>
      <c r="K212">
        <f>VLOOKUP(A212,[1]Redditi_e_principali_variabili_!$C$1:$R$7905,16,FALSE)</f>
        <v>13223.544864864865</v>
      </c>
      <c r="L212">
        <v>630</v>
      </c>
      <c r="M212">
        <v>663</v>
      </c>
      <c r="N212">
        <v>1293</v>
      </c>
      <c r="O212" t="s">
        <v>232</v>
      </c>
    </row>
    <row r="213" spans="1:15" x14ac:dyDescent="0.45">
      <c r="A213">
        <v>69011</v>
      </c>
      <c r="B213">
        <v>241906112</v>
      </c>
      <c r="C213">
        <v>30.643748818572998</v>
      </c>
      <c r="D213" t="s">
        <v>221</v>
      </c>
      <c r="E213">
        <v>14.50777459</v>
      </c>
      <c r="F213">
        <v>42.013635520000001</v>
      </c>
      <c r="G213">
        <v>14.6296927</v>
      </c>
      <c r="H213">
        <v>42.193865299999999</v>
      </c>
      <c r="I213">
        <v>27612</v>
      </c>
      <c r="J213">
        <v>1638</v>
      </c>
      <c r="K213">
        <f>VLOOKUP(A213,[1]Redditi_e_principali_variabili_!$C$1:$R$7905,16,FALSE)</f>
        <v>13462.641414141413</v>
      </c>
      <c r="L213">
        <v>267</v>
      </c>
      <c r="M213">
        <v>257</v>
      </c>
      <c r="N213">
        <v>524</v>
      </c>
      <c r="O213" t="s">
        <v>232</v>
      </c>
    </row>
    <row r="214" spans="1:15" x14ac:dyDescent="0.45">
      <c r="A214">
        <v>69012</v>
      </c>
      <c r="B214">
        <v>173063904</v>
      </c>
      <c r="C214">
        <v>27.558320169545301</v>
      </c>
      <c r="D214" t="s">
        <v>222</v>
      </c>
      <c r="E214">
        <v>14.526710550000001</v>
      </c>
      <c r="F214">
        <v>41.916983510000001</v>
      </c>
      <c r="G214">
        <v>14.7680822</v>
      </c>
      <c r="H214">
        <v>42.059865600000002</v>
      </c>
      <c r="I214">
        <v>35502</v>
      </c>
      <c r="J214">
        <v>1945</v>
      </c>
      <c r="K214">
        <f>VLOOKUP(A214,[1]Redditi_e_principali_variabili_!$C$1:$R$7905,16,FALSE)</f>
        <v>12695.548034934498</v>
      </c>
      <c r="L214">
        <v>341</v>
      </c>
      <c r="M214">
        <v>263</v>
      </c>
      <c r="N214">
        <v>604</v>
      </c>
      <c r="O214" t="s">
        <v>232</v>
      </c>
    </row>
    <row r="215" spans="1:15" x14ac:dyDescent="0.45">
      <c r="A215">
        <v>69013</v>
      </c>
      <c r="B215">
        <v>815856811</v>
      </c>
      <c r="C215">
        <v>15.930603054388801</v>
      </c>
      <c r="D215" t="s">
        <v>223</v>
      </c>
      <c r="E215">
        <v>14.198834160000001</v>
      </c>
      <c r="F215">
        <v>42.248324009999997</v>
      </c>
      <c r="G215">
        <v>14.3126476</v>
      </c>
      <c r="H215">
        <v>42.387856599999999</v>
      </c>
      <c r="I215">
        <v>20382</v>
      </c>
      <c r="J215">
        <v>1390</v>
      </c>
      <c r="K215">
        <f>VLOOKUP(A215,[1]Redditi_e_principali_variabili_!$C$1:$R$7905,16,FALSE)</f>
        <v>13900.217097862767</v>
      </c>
      <c r="L215">
        <v>597</v>
      </c>
      <c r="M215">
        <v>589</v>
      </c>
      <c r="N215">
        <v>1186</v>
      </c>
      <c r="O215" t="s">
        <v>232</v>
      </c>
    </row>
    <row r="216" spans="1:15" x14ac:dyDescent="0.45">
      <c r="A216">
        <v>69014</v>
      </c>
      <c r="B216">
        <v>241906112</v>
      </c>
      <c r="C216">
        <v>30.057152404743402</v>
      </c>
      <c r="D216" t="s">
        <v>224</v>
      </c>
      <c r="E216">
        <v>14.49639625</v>
      </c>
      <c r="F216">
        <v>42.037268849999997</v>
      </c>
      <c r="G216">
        <v>14.6296927</v>
      </c>
      <c r="H216">
        <v>42.193865299999999</v>
      </c>
      <c r="I216">
        <v>27950</v>
      </c>
      <c r="J216">
        <v>1817</v>
      </c>
      <c r="K216">
        <f>VLOOKUP(A216,[1]Redditi_e_principali_variabili_!$C$1:$R$7905,16,FALSE)</f>
        <v>13571.093851132686</v>
      </c>
      <c r="L216">
        <v>417</v>
      </c>
      <c r="M216">
        <v>457</v>
      </c>
      <c r="N216">
        <v>874</v>
      </c>
      <c r="O216" t="s">
        <v>232</v>
      </c>
    </row>
    <row r="217" spans="1:15" x14ac:dyDescent="0.45">
      <c r="A217">
        <v>69015</v>
      </c>
      <c r="B217">
        <v>241906112</v>
      </c>
      <c r="C217">
        <v>7.6680901541476798</v>
      </c>
      <c r="D217" t="s">
        <v>225</v>
      </c>
      <c r="E217">
        <v>14.584885079999999</v>
      </c>
      <c r="F217">
        <v>42.150722600000002</v>
      </c>
      <c r="G217">
        <v>14.6296927</v>
      </c>
      <c r="H217">
        <v>42.193865299999999</v>
      </c>
      <c r="I217">
        <v>7634</v>
      </c>
      <c r="J217">
        <v>724</v>
      </c>
      <c r="K217">
        <f>VLOOKUP(A217,[1]Redditi_e_principali_variabili_!$C$1:$R$7905,16,FALSE)</f>
        <v>15083.750915750916</v>
      </c>
      <c r="L217">
        <v>2781</v>
      </c>
      <c r="M217">
        <v>3063</v>
      </c>
      <c r="N217">
        <v>5844</v>
      </c>
      <c r="O217" t="s">
        <v>232</v>
      </c>
    </row>
    <row r="218" spans="1:15" x14ac:dyDescent="0.45">
      <c r="A218">
        <v>69016</v>
      </c>
      <c r="B218">
        <v>83468585</v>
      </c>
      <c r="C218">
        <v>14.517849872749</v>
      </c>
      <c r="D218" t="s">
        <v>226</v>
      </c>
      <c r="E218">
        <v>14.131862590000001</v>
      </c>
      <c r="F218">
        <v>42.28624654</v>
      </c>
      <c r="G218">
        <v>14.2711904</v>
      </c>
      <c r="H218">
        <v>42.423997</v>
      </c>
      <c r="I218">
        <v>21496</v>
      </c>
      <c r="J218">
        <v>1152</v>
      </c>
      <c r="K218">
        <f>VLOOKUP(A218,[1]Redditi_e_principali_variabili_!$C$1:$R$7905,16,FALSE)</f>
        <v>18264.076745261213</v>
      </c>
      <c r="L218">
        <v>1503</v>
      </c>
      <c r="M218">
        <v>1536</v>
      </c>
      <c r="N218">
        <v>3039</v>
      </c>
      <c r="O218" t="s">
        <v>232</v>
      </c>
    </row>
    <row r="219" spans="1:15" x14ac:dyDescent="0.45">
      <c r="A219">
        <v>69017</v>
      </c>
      <c r="B219">
        <v>28355147</v>
      </c>
      <c r="C219">
        <v>16.354133725697299</v>
      </c>
      <c r="D219" t="s">
        <v>227</v>
      </c>
      <c r="E219">
        <v>14.290439129999999</v>
      </c>
      <c r="F219">
        <v>42.115042500000001</v>
      </c>
      <c r="G219">
        <v>14.520221100000001</v>
      </c>
      <c r="H219">
        <v>42.243893499999999</v>
      </c>
      <c r="I219">
        <v>28385</v>
      </c>
      <c r="J219">
        <v>1536</v>
      </c>
      <c r="K219">
        <f>VLOOKUP(A219,[1]Redditi_e_principali_variabili_!$C$1:$R$7905,16,FALSE)</f>
        <v>17350.531296945417</v>
      </c>
      <c r="L219">
        <v>2633</v>
      </c>
      <c r="M219">
        <v>2717</v>
      </c>
      <c r="N219">
        <v>5350</v>
      </c>
      <c r="O219" t="s">
        <v>232</v>
      </c>
    </row>
    <row r="220" spans="1:15" x14ac:dyDescent="0.45">
      <c r="A220">
        <v>69018</v>
      </c>
      <c r="B220">
        <v>842374586</v>
      </c>
      <c r="C220">
        <v>10.844805186207401</v>
      </c>
      <c r="D220" t="s">
        <v>228</v>
      </c>
      <c r="E220">
        <v>14.356617959999999</v>
      </c>
      <c r="F220">
        <v>42.196223269999997</v>
      </c>
      <c r="G220">
        <v>14.4380667</v>
      </c>
      <c r="H220">
        <v>42.293710900000001</v>
      </c>
      <c r="I220">
        <v>16550</v>
      </c>
      <c r="J220">
        <v>1107</v>
      </c>
      <c r="K220">
        <f>VLOOKUP(A220,[1]Redditi_e_principali_variabili_!$C$1:$R$7905,16,FALSE)</f>
        <v>16553.168524590164</v>
      </c>
      <c r="L220">
        <v>2041</v>
      </c>
      <c r="M220">
        <v>2190</v>
      </c>
      <c r="N220">
        <v>4231</v>
      </c>
      <c r="O220" t="s">
        <v>232</v>
      </c>
    </row>
    <row r="221" spans="1:15" x14ac:dyDescent="0.45">
      <c r="A221">
        <v>69019</v>
      </c>
      <c r="B221">
        <v>173063904</v>
      </c>
      <c r="C221">
        <v>51.657423673151499</v>
      </c>
      <c r="D221" t="s">
        <v>229</v>
      </c>
      <c r="E221">
        <v>14.52299348</v>
      </c>
      <c r="F221">
        <v>41.823490489999998</v>
      </c>
      <c r="G221">
        <v>14.7680822</v>
      </c>
      <c r="H221">
        <v>42.059865600000002</v>
      </c>
      <c r="I221">
        <v>42573</v>
      </c>
      <c r="J221">
        <v>2398</v>
      </c>
      <c r="K221">
        <f>VLOOKUP(A221,[1]Redditi_e_principali_variabili_!$C$1:$R$7905,16,FALSE)</f>
        <v>12851.909448818898</v>
      </c>
      <c r="L221">
        <v>162</v>
      </c>
      <c r="M221">
        <v>171</v>
      </c>
      <c r="N221">
        <v>333</v>
      </c>
      <c r="O221" t="s">
        <v>232</v>
      </c>
    </row>
    <row r="222" spans="1:15" x14ac:dyDescent="0.45">
      <c r="A222">
        <v>69020</v>
      </c>
      <c r="B222">
        <v>173063904</v>
      </c>
      <c r="C222">
        <v>38.6741915878507</v>
      </c>
      <c r="D222" t="s">
        <v>230</v>
      </c>
      <c r="E222">
        <v>14.45170154</v>
      </c>
      <c r="F222">
        <v>41.86693563</v>
      </c>
      <c r="G222">
        <v>14.7680822</v>
      </c>
      <c r="H222">
        <v>42.059865600000002</v>
      </c>
      <c r="I222">
        <v>48976</v>
      </c>
      <c r="J222">
        <v>3212</v>
      </c>
      <c r="K222">
        <f>VLOOKUP(A222,[1]Redditi_e_principali_variabili_!$C$1:$R$7905,16,FALSE)</f>
        <v>13744.868576242628</v>
      </c>
      <c r="L222">
        <v>769</v>
      </c>
      <c r="M222">
        <v>833</v>
      </c>
      <c r="N222">
        <v>1602</v>
      </c>
      <c r="O222" t="s">
        <v>232</v>
      </c>
    </row>
    <row r="223" spans="1:15" x14ac:dyDescent="0.45">
      <c r="A223">
        <v>69021</v>
      </c>
      <c r="B223">
        <v>173063904</v>
      </c>
      <c r="C223">
        <v>23.9848704447048</v>
      </c>
      <c r="D223" t="s">
        <v>231</v>
      </c>
      <c r="E223">
        <v>14.581134329999999</v>
      </c>
      <c r="F223">
        <v>41.87177294</v>
      </c>
      <c r="G223">
        <v>14.7680822</v>
      </c>
      <c r="H223">
        <v>42.059865600000002</v>
      </c>
      <c r="I223">
        <v>34277</v>
      </c>
      <c r="J223">
        <v>1881</v>
      </c>
      <c r="K223">
        <f>VLOOKUP(A223,[1]Redditi_e_principali_variabili_!$C$1:$R$7905,16,FALSE)</f>
        <v>14581.279483037157</v>
      </c>
      <c r="L223">
        <v>399</v>
      </c>
      <c r="M223">
        <v>420</v>
      </c>
      <c r="N223">
        <v>819</v>
      </c>
      <c r="O223" t="s">
        <v>232</v>
      </c>
    </row>
    <row r="224" spans="1:15" x14ac:dyDescent="0.45">
      <c r="A224">
        <v>69022</v>
      </c>
      <c r="B224">
        <v>503934477</v>
      </c>
      <c r="C224">
        <v>8.8630701909782399</v>
      </c>
      <c r="D224" t="s">
        <v>232</v>
      </c>
      <c r="E224">
        <v>14.167545909999999</v>
      </c>
      <c r="F224">
        <v>42.351031659999997</v>
      </c>
      <c r="G224">
        <v>14.2076324</v>
      </c>
      <c r="H224">
        <v>42.460897500000002</v>
      </c>
      <c r="I224">
        <v>16468</v>
      </c>
      <c r="J224">
        <v>1034</v>
      </c>
      <c r="K224">
        <f>VLOOKUP(A224,[1]Redditi_e_principali_variabili_!$C$1:$R$7905,16,FALSE)</f>
        <v>20638.298821477794</v>
      </c>
      <c r="L224">
        <v>23852</v>
      </c>
      <c r="M224">
        <v>26156</v>
      </c>
      <c r="N224">
        <v>50008</v>
      </c>
      <c r="O224" t="s">
        <v>232</v>
      </c>
    </row>
    <row r="225" spans="1:15" x14ac:dyDescent="0.45">
      <c r="A225">
        <v>69023</v>
      </c>
      <c r="B225">
        <v>28355147</v>
      </c>
      <c r="C225">
        <v>32.595592706985599</v>
      </c>
      <c r="D225" t="s">
        <v>233</v>
      </c>
      <c r="E225">
        <v>14.30305092</v>
      </c>
      <c r="F225">
        <v>41.944839399999999</v>
      </c>
      <c r="G225">
        <v>14.520221100000001</v>
      </c>
      <c r="H225">
        <v>42.243893499999999</v>
      </c>
      <c r="I225">
        <v>51010</v>
      </c>
      <c r="J225">
        <v>2629</v>
      </c>
      <c r="K225">
        <f>VLOOKUP(A225,[1]Redditi_e_principali_variabili_!$C$1:$R$7905,16,FALSE)</f>
        <v>13462.33789954338</v>
      </c>
      <c r="L225">
        <v>156</v>
      </c>
      <c r="M225">
        <v>143</v>
      </c>
      <c r="N225">
        <v>299</v>
      </c>
      <c r="O225" t="s">
        <v>232</v>
      </c>
    </row>
    <row r="226" spans="1:15" x14ac:dyDescent="0.45">
      <c r="A226">
        <v>69024</v>
      </c>
      <c r="B226">
        <v>28355147</v>
      </c>
      <c r="C226">
        <v>26.153860155033598</v>
      </c>
      <c r="D226" t="s">
        <v>234</v>
      </c>
      <c r="E226">
        <v>14.2155553</v>
      </c>
      <c r="F226">
        <v>42.087872699999998</v>
      </c>
      <c r="G226">
        <v>14.520221100000001</v>
      </c>
      <c r="H226">
        <v>42.243893499999999</v>
      </c>
      <c r="I226">
        <v>39386</v>
      </c>
      <c r="J226">
        <v>2313</v>
      </c>
      <c r="K226">
        <f>VLOOKUP(A226,[1]Redditi_e_principali_variabili_!$C$1:$R$7905,16,FALSE)</f>
        <v>16822.579378068738</v>
      </c>
      <c r="L226">
        <v>393</v>
      </c>
      <c r="M226">
        <v>396</v>
      </c>
      <c r="N226">
        <v>789</v>
      </c>
      <c r="O226" t="s">
        <v>232</v>
      </c>
    </row>
    <row r="227" spans="1:15" x14ac:dyDescent="0.45">
      <c r="A227">
        <v>69025</v>
      </c>
      <c r="B227">
        <v>28355147</v>
      </c>
      <c r="C227">
        <v>52.938114216731996</v>
      </c>
      <c r="D227" t="s">
        <v>235</v>
      </c>
      <c r="E227">
        <v>14.20159134</v>
      </c>
      <c r="F227">
        <v>42.004607440000001</v>
      </c>
      <c r="G227">
        <v>14.520221100000001</v>
      </c>
      <c r="H227">
        <v>42.243893499999999</v>
      </c>
      <c r="I227">
        <v>53943</v>
      </c>
      <c r="J227">
        <v>3406</v>
      </c>
      <c r="K227">
        <f>VLOOKUP(A227,[1]Redditi_e_principali_variabili_!$C$1:$R$7905,16,FALSE)</f>
        <v>12879.457317073171</v>
      </c>
      <c r="L227">
        <v>91</v>
      </c>
      <c r="M227">
        <v>75</v>
      </c>
      <c r="N227">
        <v>166</v>
      </c>
      <c r="O227" t="s">
        <v>232</v>
      </c>
    </row>
    <row r="228" spans="1:15" x14ac:dyDescent="0.45">
      <c r="A228">
        <v>69026</v>
      </c>
      <c r="B228">
        <v>28355147</v>
      </c>
      <c r="C228">
        <v>20.022454743876001</v>
      </c>
      <c r="D228" t="s">
        <v>236</v>
      </c>
      <c r="E228">
        <v>14.381072939999999</v>
      </c>
      <c r="F228">
        <v>41.985696140000002</v>
      </c>
      <c r="G228">
        <v>14.520221100000001</v>
      </c>
      <c r="H228">
        <v>42.243893499999999</v>
      </c>
      <c r="I228">
        <v>37096</v>
      </c>
      <c r="J228">
        <v>1793</v>
      </c>
      <c r="K228">
        <f>VLOOKUP(A228,[1]Redditi_e_principali_variabili_!$C$1:$R$7905,16,FALSE)</f>
        <v>10620.330666666667</v>
      </c>
      <c r="L228">
        <v>217</v>
      </c>
      <c r="M228">
        <v>207</v>
      </c>
      <c r="N228">
        <v>424</v>
      </c>
      <c r="O228" t="s">
        <v>232</v>
      </c>
    </row>
    <row r="229" spans="1:15" x14ac:dyDescent="0.45">
      <c r="A229">
        <v>69027</v>
      </c>
      <c r="B229">
        <v>860193498</v>
      </c>
      <c r="C229">
        <v>14.104436838900501</v>
      </c>
      <c r="D229" t="s">
        <v>237</v>
      </c>
      <c r="E229">
        <v>14.326757020000001</v>
      </c>
      <c r="F229">
        <v>42.298572210000003</v>
      </c>
      <c r="G229">
        <v>14.407557499999999</v>
      </c>
      <c r="H229">
        <v>42.345453399999997</v>
      </c>
      <c r="I229">
        <v>12475</v>
      </c>
      <c r="J229">
        <v>1101</v>
      </c>
      <c r="K229">
        <f>VLOOKUP(A229,[1]Redditi_e_principali_variabili_!$C$1:$R$7905,16,FALSE)</f>
        <v>15204.017293997966</v>
      </c>
      <c r="L229">
        <v>1353</v>
      </c>
      <c r="M229">
        <v>1352</v>
      </c>
      <c r="N229">
        <v>2705</v>
      </c>
      <c r="O229" t="s">
        <v>232</v>
      </c>
    </row>
    <row r="230" spans="1:15" x14ac:dyDescent="0.45">
      <c r="A230">
        <v>69028</v>
      </c>
      <c r="B230">
        <v>204468588</v>
      </c>
      <c r="C230">
        <v>6.9795186238094402</v>
      </c>
      <c r="D230" t="s">
        <v>238</v>
      </c>
      <c r="E230">
        <v>14.67089987</v>
      </c>
      <c r="F230">
        <v>42.072244920000003</v>
      </c>
      <c r="G230">
        <v>14.702156</v>
      </c>
      <c r="H230">
        <v>42.102327099999997</v>
      </c>
      <c r="I230">
        <v>5550</v>
      </c>
      <c r="J230">
        <v>525</v>
      </c>
      <c r="K230">
        <f>VLOOKUP(A230,[1]Redditi_e_principali_variabili_!$C$1:$R$7905,16,FALSE)</f>
        <v>15723.480061349694</v>
      </c>
      <c r="L230">
        <v>2363</v>
      </c>
      <c r="M230">
        <v>2493</v>
      </c>
      <c r="N230">
        <v>4856</v>
      </c>
      <c r="O230" t="s">
        <v>232</v>
      </c>
    </row>
    <row r="231" spans="1:15" x14ac:dyDescent="0.45">
      <c r="A231">
        <v>69029</v>
      </c>
      <c r="B231">
        <v>173063904</v>
      </c>
      <c r="C231">
        <v>17.306490798322599</v>
      </c>
      <c r="D231" t="s">
        <v>239</v>
      </c>
      <c r="E231">
        <v>14.63647046</v>
      </c>
      <c r="F231">
        <v>41.941917279999998</v>
      </c>
      <c r="G231">
        <v>14.7680822</v>
      </c>
      <c r="H231">
        <v>42.059865600000002</v>
      </c>
      <c r="I231">
        <v>23008</v>
      </c>
      <c r="J231">
        <v>1269</v>
      </c>
      <c r="K231">
        <f>VLOOKUP(A231,[1]Redditi_e_principali_variabili_!$C$1:$R$7905,16,FALSE)</f>
        <v>13976.022222222222</v>
      </c>
      <c r="L231">
        <v>167</v>
      </c>
      <c r="M231">
        <v>153</v>
      </c>
      <c r="N231">
        <v>320</v>
      </c>
      <c r="O231" t="s">
        <v>232</v>
      </c>
    </row>
    <row r="232" spans="1:15" x14ac:dyDescent="0.45">
      <c r="A232">
        <v>69030</v>
      </c>
      <c r="B232">
        <v>815856811</v>
      </c>
      <c r="C232">
        <v>13.725458181599</v>
      </c>
      <c r="D232" t="s">
        <v>240</v>
      </c>
      <c r="E232">
        <v>14.186120259999999</v>
      </c>
      <c r="F232">
        <v>42.248972449999997</v>
      </c>
      <c r="G232">
        <v>14.3126476</v>
      </c>
      <c r="H232">
        <v>42.387856599999999</v>
      </c>
      <c r="I232">
        <v>19893</v>
      </c>
      <c r="J232">
        <v>1274</v>
      </c>
      <c r="K232">
        <f>VLOOKUP(A232,[1]Redditi_e_principali_variabili_!$C$1:$R$7905,16,FALSE)</f>
        <v>16588.193548387098</v>
      </c>
      <c r="L232">
        <v>959</v>
      </c>
      <c r="M232">
        <v>991</v>
      </c>
      <c r="N232">
        <v>1950</v>
      </c>
      <c r="O232" t="s">
        <v>232</v>
      </c>
    </row>
    <row r="233" spans="1:15" x14ac:dyDescent="0.45">
      <c r="A233">
        <v>69031</v>
      </c>
      <c r="B233">
        <v>28355147</v>
      </c>
      <c r="C233">
        <v>24.532623100484599</v>
      </c>
      <c r="D233" t="s">
        <v>241</v>
      </c>
      <c r="E233">
        <v>14.205448730000001</v>
      </c>
      <c r="F233">
        <v>42.090247640000001</v>
      </c>
      <c r="G233">
        <v>14.520221100000001</v>
      </c>
      <c r="H233">
        <v>42.243893499999999</v>
      </c>
      <c r="I233">
        <v>37895</v>
      </c>
      <c r="J233">
        <v>2180</v>
      </c>
      <c r="K233">
        <f>VLOOKUP(A233,[1]Redditi_e_principali_variabili_!$C$1:$R$7905,16,FALSE)</f>
        <v>21279.924924924926</v>
      </c>
      <c r="L233">
        <v>650</v>
      </c>
      <c r="M233">
        <v>670</v>
      </c>
      <c r="N233">
        <v>1320</v>
      </c>
      <c r="O233" t="s">
        <v>232</v>
      </c>
    </row>
    <row r="234" spans="1:15" x14ac:dyDescent="0.45">
      <c r="A234">
        <v>69032</v>
      </c>
      <c r="B234">
        <v>815856811</v>
      </c>
      <c r="C234">
        <v>20.526368290277802</v>
      </c>
      <c r="D234" t="s">
        <v>242</v>
      </c>
      <c r="E234">
        <v>14.24428861</v>
      </c>
      <c r="F234">
        <v>42.225932389999997</v>
      </c>
      <c r="G234">
        <v>14.3126476</v>
      </c>
      <c r="H234">
        <v>42.387856599999999</v>
      </c>
      <c r="I234">
        <v>21931</v>
      </c>
      <c r="J234">
        <v>1592</v>
      </c>
      <c r="K234">
        <f>VLOOKUP(A234,[1]Redditi_e_principali_variabili_!$C$1:$R$7905,16,FALSE)</f>
        <v>13926.613861386139</v>
      </c>
      <c r="L234">
        <v>428</v>
      </c>
      <c r="M234">
        <v>452</v>
      </c>
      <c r="N234">
        <v>880</v>
      </c>
      <c r="O234" t="s">
        <v>232</v>
      </c>
    </row>
    <row r="235" spans="1:15" x14ac:dyDescent="0.45">
      <c r="A235">
        <v>69033</v>
      </c>
      <c r="B235">
        <v>178316500</v>
      </c>
      <c r="C235">
        <v>0.51133137314400001</v>
      </c>
      <c r="D235" t="s">
        <v>243</v>
      </c>
      <c r="E235">
        <v>14.480060720000001</v>
      </c>
      <c r="F235">
        <v>42.245378420000002</v>
      </c>
      <c r="G235">
        <v>14.484841599999999</v>
      </c>
      <c r="H235">
        <v>42.247819200000002</v>
      </c>
      <c r="I235">
        <v>589</v>
      </c>
      <c r="J235">
        <v>72</v>
      </c>
      <c r="K235">
        <f>VLOOKUP(A235,[1]Redditi_e_principali_variabili_!$C$1:$R$7905,16,FALSE)</f>
        <v>16240.646518916499</v>
      </c>
      <c r="L235">
        <v>3083</v>
      </c>
      <c r="M235">
        <v>3136</v>
      </c>
      <c r="N235">
        <v>6219</v>
      </c>
      <c r="O235" t="s">
        <v>232</v>
      </c>
    </row>
    <row r="236" spans="1:15" x14ac:dyDescent="0.45">
      <c r="A236">
        <v>69034</v>
      </c>
      <c r="B236">
        <v>173063904</v>
      </c>
      <c r="C236">
        <v>36.5950713305146</v>
      </c>
      <c r="D236" t="s">
        <v>244</v>
      </c>
      <c r="E236">
        <v>14.486941549999999</v>
      </c>
      <c r="F236">
        <v>41.904755960000003</v>
      </c>
      <c r="G236">
        <v>14.7680822</v>
      </c>
      <c r="H236">
        <v>42.059865600000002</v>
      </c>
      <c r="I236">
        <v>38769</v>
      </c>
      <c r="J236">
        <v>2386</v>
      </c>
      <c r="K236">
        <f>VLOOKUP(A236,[1]Redditi_e_principali_variabili_!$C$1:$R$7905,16,FALSE)</f>
        <v>11172</v>
      </c>
      <c r="L236">
        <v>132</v>
      </c>
      <c r="M236">
        <v>151</v>
      </c>
      <c r="N236">
        <v>283</v>
      </c>
      <c r="O236" t="s">
        <v>232</v>
      </c>
    </row>
    <row r="237" spans="1:15" x14ac:dyDescent="0.45">
      <c r="A237">
        <v>69035</v>
      </c>
      <c r="B237">
        <v>846851883</v>
      </c>
      <c r="C237">
        <v>0.11607482411136</v>
      </c>
      <c r="D237" t="s">
        <v>245</v>
      </c>
      <c r="E237">
        <v>14.29181707</v>
      </c>
      <c r="F237">
        <v>42.417666500000003</v>
      </c>
      <c r="G237">
        <v>14.2873883</v>
      </c>
      <c r="H237">
        <v>42.420653899999998</v>
      </c>
      <c r="I237">
        <v>777</v>
      </c>
      <c r="J237">
        <v>128</v>
      </c>
      <c r="K237">
        <f>VLOOKUP(A237,[1]Redditi_e_principali_variabili_!$C$1:$R$7905,16,FALSE)</f>
        <v>19810.634698275862</v>
      </c>
      <c r="L237">
        <v>11998</v>
      </c>
      <c r="M237">
        <v>13201</v>
      </c>
      <c r="N237">
        <v>25199</v>
      </c>
      <c r="O237" t="s">
        <v>232</v>
      </c>
    </row>
    <row r="238" spans="1:15" x14ac:dyDescent="0.45">
      <c r="A238">
        <v>69036</v>
      </c>
      <c r="B238">
        <v>173063904</v>
      </c>
      <c r="C238">
        <v>12.8665716289992</v>
      </c>
      <c r="D238" t="s">
        <v>246</v>
      </c>
      <c r="E238">
        <v>14.663161029999999</v>
      </c>
      <c r="F238">
        <v>41.975578810000002</v>
      </c>
      <c r="G238">
        <v>14.7680822</v>
      </c>
      <c r="H238">
        <v>42.059865600000002</v>
      </c>
      <c r="I238">
        <v>18453</v>
      </c>
      <c r="J238">
        <v>1055</v>
      </c>
      <c r="K238">
        <f>VLOOKUP(A238,[1]Redditi_e_principali_variabili_!$C$1:$R$7905,16,FALSE)</f>
        <v>14164.332842415317</v>
      </c>
      <c r="L238">
        <v>435</v>
      </c>
      <c r="M238">
        <v>471</v>
      </c>
      <c r="N238">
        <v>906</v>
      </c>
      <c r="O238" t="s">
        <v>232</v>
      </c>
    </row>
    <row r="239" spans="1:15" x14ac:dyDescent="0.45">
      <c r="A239">
        <v>69037</v>
      </c>
      <c r="B239">
        <v>842374586</v>
      </c>
      <c r="C239">
        <v>18.684672096993101</v>
      </c>
      <c r="D239" t="s">
        <v>247</v>
      </c>
      <c r="E239">
        <v>14.370620600000001</v>
      </c>
      <c r="F239">
        <v>42.260968089999999</v>
      </c>
      <c r="G239">
        <v>14.4380667</v>
      </c>
      <c r="H239">
        <v>42.293710900000001</v>
      </c>
      <c r="I239">
        <v>9508</v>
      </c>
      <c r="J239">
        <v>759</v>
      </c>
      <c r="K239">
        <f>VLOOKUP(A239,[1]Redditi_e_principali_variabili_!$C$1:$R$7905,16,FALSE)</f>
        <v>14276.923501577287</v>
      </c>
      <c r="L239">
        <v>837</v>
      </c>
      <c r="M239">
        <v>837</v>
      </c>
      <c r="N239">
        <v>1674</v>
      </c>
      <c r="O239" t="s">
        <v>232</v>
      </c>
    </row>
    <row r="240" spans="1:15" x14ac:dyDescent="0.45">
      <c r="A240">
        <v>69038</v>
      </c>
      <c r="B240">
        <v>173063904</v>
      </c>
      <c r="C240">
        <v>20.340237332145598</v>
      </c>
      <c r="D240" t="s">
        <v>248</v>
      </c>
      <c r="E240">
        <v>14.5865475</v>
      </c>
      <c r="F240">
        <v>42.00849187</v>
      </c>
      <c r="G240">
        <v>14.7680822</v>
      </c>
      <c r="H240">
        <v>42.059865600000002</v>
      </c>
      <c r="I240">
        <v>23254</v>
      </c>
      <c r="J240">
        <v>1356</v>
      </c>
      <c r="K240">
        <f>VLOOKUP(A240,[1]Redditi_e_principali_variabili_!$C$1:$R$7905,16,FALSE)</f>
        <v>13147.791925465839</v>
      </c>
      <c r="L240">
        <v>404</v>
      </c>
      <c r="M240">
        <v>454</v>
      </c>
      <c r="N240">
        <v>858</v>
      </c>
      <c r="O240" t="s">
        <v>232</v>
      </c>
    </row>
    <row r="241" spans="1:15" x14ac:dyDescent="0.45">
      <c r="A241">
        <v>69039</v>
      </c>
      <c r="B241">
        <v>28355147</v>
      </c>
      <c r="C241">
        <v>39.236587916083202</v>
      </c>
      <c r="D241" t="s">
        <v>249</v>
      </c>
      <c r="E241">
        <v>14.207538230000001</v>
      </c>
      <c r="F241">
        <v>41.9054693</v>
      </c>
      <c r="G241">
        <v>14.520221100000001</v>
      </c>
      <c r="H241">
        <v>42.243893499999999</v>
      </c>
      <c r="I241">
        <v>58712</v>
      </c>
      <c r="J241">
        <v>3412</v>
      </c>
      <c r="K241">
        <f>VLOOKUP(A241,[1]Redditi_e_principali_variabili_!$C$1:$R$7905,16,FALSE)</f>
        <v>10645.386524822696</v>
      </c>
      <c r="L241">
        <v>144</v>
      </c>
      <c r="M241">
        <v>148</v>
      </c>
      <c r="N241">
        <v>292</v>
      </c>
      <c r="O241" t="s">
        <v>232</v>
      </c>
    </row>
    <row r="242" spans="1:15" x14ac:dyDescent="0.45">
      <c r="A242">
        <v>69040</v>
      </c>
      <c r="B242">
        <v>28355147</v>
      </c>
      <c r="C242">
        <v>31.143255233281899</v>
      </c>
      <c r="D242" t="s">
        <v>250</v>
      </c>
      <c r="E242">
        <v>14.273752180000001</v>
      </c>
      <c r="F242">
        <v>42.056348919999998</v>
      </c>
      <c r="G242">
        <v>14.520221100000001</v>
      </c>
      <c r="H242">
        <v>42.243893499999999</v>
      </c>
      <c r="I242">
        <v>36054</v>
      </c>
      <c r="J242">
        <v>2252</v>
      </c>
      <c r="K242">
        <f>VLOOKUP(A242,[1]Redditi_e_principali_variabili_!$C$1:$R$7905,16,FALSE)</f>
        <v>13914.130477117818</v>
      </c>
      <c r="L242">
        <v>615</v>
      </c>
      <c r="M242">
        <v>660</v>
      </c>
      <c r="N242">
        <v>1275</v>
      </c>
      <c r="O242" t="s">
        <v>232</v>
      </c>
    </row>
    <row r="243" spans="1:15" x14ac:dyDescent="0.45">
      <c r="A243">
        <v>69041</v>
      </c>
      <c r="B243">
        <v>241906112</v>
      </c>
      <c r="C243">
        <v>26.512465278307701</v>
      </c>
      <c r="D243" t="s">
        <v>251</v>
      </c>
      <c r="E243">
        <v>14.54652963</v>
      </c>
      <c r="F243">
        <v>42.020818259999999</v>
      </c>
      <c r="G243">
        <v>14.6296927</v>
      </c>
      <c r="H243">
        <v>42.193865299999999</v>
      </c>
      <c r="I243">
        <v>25932</v>
      </c>
      <c r="J243">
        <v>1606</v>
      </c>
      <c r="K243">
        <f>VLOOKUP(A243,[1]Redditi_e_principali_variabili_!$C$1:$R$7905,16,FALSE)</f>
        <v>15463.704180064309</v>
      </c>
      <c r="L243">
        <v>1237</v>
      </c>
      <c r="M243">
        <v>1343</v>
      </c>
      <c r="N243">
        <v>2580</v>
      </c>
      <c r="O243" t="s">
        <v>232</v>
      </c>
    </row>
    <row r="244" spans="1:15" x14ac:dyDescent="0.45">
      <c r="A244">
        <v>69042</v>
      </c>
      <c r="B244">
        <v>815856811</v>
      </c>
      <c r="C244">
        <v>14.3182787180112</v>
      </c>
      <c r="D244" t="s">
        <v>252</v>
      </c>
      <c r="E244">
        <v>14.275434600000001</v>
      </c>
      <c r="F244">
        <v>42.293142269999997</v>
      </c>
      <c r="G244">
        <v>14.3126476</v>
      </c>
      <c r="H244">
        <v>42.387856599999999</v>
      </c>
      <c r="I244">
        <v>12820</v>
      </c>
      <c r="J244">
        <v>922</v>
      </c>
      <c r="K244">
        <f>VLOOKUP(A244,[1]Redditi_e_principali_variabili_!$C$1:$R$7905,16,FALSE)</f>
        <v>14011.73918128655</v>
      </c>
      <c r="L244">
        <v>578</v>
      </c>
      <c r="M244">
        <v>575</v>
      </c>
      <c r="N244">
        <v>1153</v>
      </c>
      <c r="O244" t="s">
        <v>232</v>
      </c>
    </row>
    <row r="245" spans="1:15" x14ac:dyDescent="0.45">
      <c r="A245">
        <v>69043</v>
      </c>
      <c r="B245">
        <v>83468585</v>
      </c>
      <c r="C245">
        <v>19.081193592458899</v>
      </c>
      <c r="D245" t="s">
        <v>253</v>
      </c>
      <c r="E245">
        <v>14.2202068</v>
      </c>
      <c r="F245">
        <v>42.191141119999997</v>
      </c>
      <c r="G245">
        <v>14.2711904</v>
      </c>
      <c r="H245">
        <v>42.423997</v>
      </c>
      <c r="I245">
        <v>33873</v>
      </c>
      <c r="J245">
        <v>2238</v>
      </c>
      <c r="K245">
        <f>VLOOKUP(A245,[1]Redditi_e_principali_variabili_!$C$1:$R$7905,16,FALSE)</f>
        <v>17316.088347055098</v>
      </c>
      <c r="L245">
        <v>4278</v>
      </c>
      <c r="M245">
        <v>4415</v>
      </c>
      <c r="N245">
        <v>8693</v>
      </c>
      <c r="O245" t="s">
        <v>232</v>
      </c>
    </row>
    <row r="246" spans="1:15" x14ac:dyDescent="0.45">
      <c r="A246">
        <v>69044</v>
      </c>
      <c r="B246">
        <v>28355147</v>
      </c>
      <c r="C246">
        <v>43.118815429523501</v>
      </c>
      <c r="D246" t="s">
        <v>254</v>
      </c>
      <c r="E246">
        <v>14.47597444</v>
      </c>
      <c r="F246">
        <v>41.997034630000002</v>
      </c>
      <c r="G246">
        <v>14.520221100000001</v>
      </c>
      <c r="H246">
        <v>42.243893499999999</v>
      </c>
      <c r="I246">
        <v>50428</v>
      </c>
      <c r="J246">
        <v>3023</v>
      </c>
      <c r="K246">
        <f>VLOOKUP(A246,[1]Redditi_e_principali_variabili_!$C$1:$R$7905,16,FALSE)</f>
        <v>12732.495207667731</v>
      </c>
      <c r="L246">
        <v>211</v>
      </c>
      <c r="M246">
        <v>201</v>
      </c>
      <c r="N246">
        <v>412</v>
      </c>
      <c r="O246" t="s">
        <v>232</v>
      </c>
    </row>
    <row r="247" spans="1:15" x14ac:dyDescent="0.45">
      <c r="A247">
        <v>69045</v>
      </c>
      <c r="B247">
        <v>28355147</v>
      </c>
      <c r="C247">
        <v>28.002316368101798</v>
      </c>
      <c r="D247" t="s">
        <v>255</v>
      </c>
      <c r="E247">
        <v>14.188763249999999</v>
      </c>
      <c r="F247">
        <v>42.042484199999997</v>
      </c>
      <c r="G247">
        <v>14.520221100000001</v>
      </c>
      <c r="H247">
        <v>42.243893499999999</v>
      </c>
      <c r="I247">
        <v>45465</v>
      </c>
      <c r="J247">
        <v>2780</v>
      </c>
      <c r="K247">
        <f>VLOOKUP(A247,[1]Redditi_e_principali_variabili_!$C$1:$R$7905,16,FALSE)</f>
        <v>16588.932384341639</v>
      </c>
      <c r="L247">
        <v>540</v>
      </c>
      <c r="M247">
        <v>591</v>
      </c>
      <c r="N247">
        <v>1131</v>
      </c>
      <c r="O247" t="s">
        <v>232</v>
      </c>
    </row>
    <row r="248" spans="1:15" x14ac:dyDescent="0.45">
      <c r="A248">
        <v>69046</v>
      </c>
      <c r="B248">
        <v>842374586</v>
      </c>
      <c r="C248">
        <v>10.0462127892739</v>
      </c>
      <c r="D248" t="s">
        <v>256</v>
      </c>
      <c r="E248">
        <v>14.390407400000001</v>
      </c>
      <c r="F248">
        <v>42.231333900000003</v>
      </c>
      <c r="G248">
        <v>14.4380667</v>
      </c>
      <c r="H248">
        <v>42.293710900000001</v>
      </c>
      <c r="I248">
        <v>11185</v>
      </c>
      <c r="J248">
        <v>923</v>
      </c>
      <c r="K248">
        <f>VLOOKUP(A248,[1]Redditi_e_principali_variabili_!$C$1:$R$7905,16,FALSE)</f>
        <v>19047.43726663187</v>
      </c>
      <c r="L248">
        <v>16536</v>
      </c>
      <c r="M248">
        <v>17824</v>
      </c>
      <c r="N248">
        <v>34360</v>
      </c>
      <c r="O248" t="s">
        <v>232</v>
      </c>
    </row>
    <row r="249" spans="1:15" x14ac:dyDescent="0.45">
      <c r="A249">
        <v>69047</v>
      </c>
      <c r="B249">
        <v>173063904</v>
      </c>
      <c r="C249">
        <v>10.890708038170599</v>
      </c>
      <c r="D249" t="s">
        <v>257</v>
      </c>
      <c r="E249">
        <v>14.67654213</v>
      </c>
      <c r="F249">
        <v>41.997205520000001</v>
      </c>
      <c r="G249">
        <v>14.7680822</v>
      </c>
      <c r="H249">
        <v>42.059865600000002</v>
      </c>
      <c r="I249">
        <v>14206</v>
      </c>
      <c r="J249">
        <v>909</v>
      </c>
      <c r="K249">
        <f>VLOOKUP(A249,[1]Redditi_e_principali_variabili_!$C$1:$R$7905,16,FALSE)</f>
        <v>13154.287726358149</v>
      </c>
      <c r="L249">
        <v>320</v>
      </c>
      <c r="M249">
        <v>326</v>
      </c>
      <c r="N249">
        <v>646</v>
      </c>
      <c r="O249" t="s">
        <v>232</v>
      </c>
    </row>
    <row r="250" spans="1:15" x14ac:dyDescent="0.45">
      <c r="A250">
        <v>69048</v>
      </c>
      <c r="B250">
        <v>28355147</v>
      </c>
      <c r="C250">
        <v>39.5437957720574</v>
      </c>
      <c r="D250" t="s">
        <v>258</v>
      </c>
      <c r="E250">
        <v>14.15809945</v>
      </c>
      <c r="F250">
        <v>42.003067739999999</v>
      </c>
      <c r="G250">
        <v>14.520221100000001</v>
      </c>
      <c r="H250">
        <v>42.243893499999999</v>
      </c>
      <c r="I250">
        <v>53769</v>
      </c>
      <c r="J250">
        <v>3550</v>
      </c>
      <c r="K250">
        <f>VLOOKUP(A250,[1]Redditi_e_principali_variabili_!$C$1:$R$7905,16,FALSE)</f>
        <v>15698.750972762646</v>
      </c>
      <c r="L250">
        <v>179</v>
      </c>
      <c r="M250">
        <v>147</v>
      </c>
      <c r="N250">
        <v>326</v>
      </c>
      <c r="O250" t="s">
        <v>232</v>
      </c>
    </row>
    <row r="251" spans="1:15" x14ac:dyDescent="0.45">
      <c r="A251">
        <v>69049</v>
      </c>
      <c r="B251">
        <v>173063904</v>
      </c>
      <c r="C251">
        <v>32.720578925791699</v>
      </c>
      <c r="D251" t="s">
        <v>259</v>
      </c>
      <c r="E251">
        <v>14.555013069999999</v>
      </c>
      <c r="F251">
        <v>41.955461550000003</v>
      </c>
      <c r="G251">
        <v>14.7680822</v>
      </c>
      <c r="H251">
        <v>42.059865600000002</v>
      </c>
      <c r="I251">
        <v>32120</v>
      </c>
      <c r="J251">
        <v>2044</v>
      </c>
      <c r="K251">
        <f>VLOOKUP(A251,[1]Redditi_e_principali_variabili_!$C$1:$R$7905,16,FALSE)</f>
        <v>12947.97920997921</v>
      </c>
      <c r="L251">
        <v>353</v>
      </c>
      <c r="M251">
        <v>318</v>
      </c>
      <c r="N251">
        <v>671</v>
      </c>
      <c r="O251" t="s">
        <v>232</v>
      </c>
    </row>
    <row r="252" spans="1:15" x14ac:dyDescent="0.45">
      <c r="A252">
        <v>69050</v>
      </c>
      <c r="B252">
        <v>815856811</v>
      </c>
      <c r="C252">
        <v>3.7316147284886401</v>
      </c>
      <c r="D252" t="s">
        <v>260</v>
      </c>
      <c r="E252">
        <v>14.29153807</v>
      </c>
      <c r="F252">
        <v>42.359509250000002</v>
      </c>
      <c r="G252">
        <v>14.3126476</v>
      </c>
      <c r="H252">
        <v>42.387856599999999</v>
      </c>
      <c r="I252">
        <v>4126</v>
      </c>
      <c r="J252">
        <v>363</v>
      </c>
      <c r="K252">
        <f>VLOOKUP(A252,[1]Redditi_e_principali_variabili_!$C$1:$R$7905,16,FALSE)</f>
        <v>15707.715209359605</v>
      </c>
      <c r="L252">
        <v>2329</v>
      </c>
      <c r="M252">
        <v>2371</v>
      </c>
      <c r="N252">
        <v>4700</v>
      </c>
      <c r="O252" t="s">
        <v>232</v>
      </c>
    </row>
    <row r="253" spans="1:15" x14ac:dyDescent="0.45">
      <c r="A253">
        <v>69051</v>
      </c>
      <c r="B253">
        <v>28355147</v>
      </c>
      <c r="C253">
        <v>36.413821607821902</v>
      </c>
      <c r="D253" t="s">
        <v>261</v>
      </c>
      <c r="E253">
        <v>14.429361249999999</v>
      </c>
      <c r="F253">
        <v>41.948185879999997</v>
      </c>
      <c r="G253">
        <v>14.520221100000001</v>
      </c>
      <c r="H253">
        <v>42.243893499999999</v>
      </c>
      <c r="I253">
        <v>49422</v>
      </c>
      <c r="J253">
        <v>2854</v>
      </c>
      <c r="K253">
        <f>VLOOKUP(A253,[1]Redditi_e_principali_variabili_!$C$1:$R$7905,16,FALSE)</f>
        <v>11461.708513708514</v>
      </c>
      <c r="L253">
        <v>439</v>
      </c>
      <c r="M253">
        <v>438</v>
      </c>
      <c r="N253">
        <v>877</v>
      </c>
      <c r="O253" t="s">
        <v>232</v>
      </c>
    </row>
    <row r="254" spans="1:15" x14ac:dyDescent="0.45">
      <c r="A254">
        <v>69052</v>
      </c>
      <c r="B254">
        <v>28355147</v>
      </c>
      <c r="C254">
        <v>27.359305263159801</v>
      </c>
      <c r="D254" t="s">
        <v>262</v>
      </c>
      <c r="E254">
        <v>14.38819112</v>
      </c>
      <c r="F254">
        <v>41.954568950000002</v>
      </c>
      <c r="G254">
        <v>14.520221100000001</v>
      </c>
      <c r="H254">
        <v>42.243893499999999</v>
      </c>
      <c r="I254">
        <v>45400</v>
      </c>
      <c r="J254">
        <v>2574</v>
      </c>
      <c r="K254">
        <f>VLOOKUP(A254,[1]Redditi_e_principali_variabili_!$C$1:$R$7905,16,FALSE)</f>
        <v>11830.468468468469</v>
      </c>
      <c r="L254">
        <v>59</v>
      </c>
      <c r="M254">
        <v>60</v>
      </c>
      <c r="N254">
        <v>119</v>
      </c>
      <c r="O254" t="s">
        <v>232</v>
      </c>
    </row>
    <row r="255" spans="1:15" x14ac:dyDescent="0.45">
      <c r="A255">
        <v>69053</v>
      </c>
      <c r="B255">
        <v>28355147</v>
      </c>
      <c r="C255">
        <v>33.877725896979399</v>
      </c>
      <c r="D255" t="s">
        <v>263</v>
      </c>
      <c r="E255">
        <v>14.342346389999999</v>
      </c>
      <c r="F255">
        <v>41.961281360000001</v>
      </c>
      <c r="G255">
        <v>14.520221100000001</v>
      </c>
      <c r="H255">
        <v>42.243893499999999</v>
      </c>
      <c r="I255">
        <v>47085</v>
      </c>
      <c r="J255">
        <v>2724</v>
      </c>
      <c r="K255">
        <f>VLOOKUP(A255,[1]Redditi_e_principali_variabili_!$C$1:$R$7905,16,FALSE)</f>
        <v>11708.816901408451</v>
      </c>
      <c r="L255">
        <v>37</v>
      </c>
      <c r="M255">
        <v>43</v>
      </c>
      <c r="N255">
        <v>80</v>
      </c>
      <c r="O255" t="s">
        <v>232</v>
      </c>
    </row>
    <row r="256" spans="1:15" x14ac:dyDescent="0.45">
      <c r="A256">
        <v>69054</v>
      </c>
      <c r="B256">
        <v>28355147</v>
      </c>
      <c r="C256">
        <v>44.336947420997298</v>
      </c>
      <c r="D256" t="s">
        <v>264</v>
      </c>
      <c r="E256">
        <v>14.25180284</v>
      </c>
      <c r="F256">
        <v>41.976602030000002</v>
      </c>
      <c r="G256">
        <v>14.520221100000001</v>
      </c>
      <c r="H256">
        <v>42.243893499999999</v>
      </c>
      <c r="I256">
        <v>49507</v>
      </c>
      <c r="J256">
        <v>3100</v>
      </c>
      <c r="K256">
        <f>VLOOKUP(A256,[1]Redditi_e_principali_variabili_!$C$1:$R$7905,16,FALSE)</f>
        <v>12827.108280254777</v>
      </c>
      <c r="L256">
        <v>317</v>
      </c>
      <c r="M256">
        <v>296</v>
      </c>
      <c r="N256">
        <v>613</v>
      </c>
      <c r="O256" t="s">
        <v>232</v>
      </c>
    </row>
    <row r="257" spans="1:15" x14ac:dyDescent="0.45">
      <c r="A257">
        <v>69055</v>
      </c>
      <c r="B257">
        <v>204468588</v>
      </c>
      <c r="C257">
        <v>9.3415766685724808</v>
      </c>
      <c r="D257" t="s">
        <v>265</v>
      </c>
      <c r="E257">
        <v>14.652734280000001</v>
      </c>
      <c r="F257">
        <v>42.088077689999999</v>
      </c>
      <c r="G257">
        <v>14.702156</v>
      </c>
      <c r="H257">
        <v>42.102327099999997</v>
      </c>
      <c r="I257">
        <v>6180</v>
      </c>
      <c r="J257">
        <v>607</v>
      </c>
      <c r="K257">
        <f>VLOOKUP(A257,[1]Redditi_e_principali_variabili_!$C$1:$R$7905,16,FALSE)</f>
        <v>15248.957474226803</v>
      </c>
      <c r="L257">
        <v>1169</v>
      </c>
      <c r="M257">
        <v>1175</v>
      </c>
      <c r="N257">
        <v>2344</v>
      </c>
      <c r="O257" t="s">
        <v>232</v>
      </c>
    </row>
    <row r="258" spans="1:15" x14ac:dyDescent="0.45">
      <c r="A258">
        <v>69056</v>
      </c>
      <c r="B258">
        <v>178316500</v>
      </c>
      <c r="C258">
        <v>5.77369830893472</v>
      </c>
      <c r="D258" t="s">
        <v>266</v>
      </c>
      <c r="E258">
        <v>14.44467908</v>
      </c>
      <c r="F258">
        <v>42.212830449999998</v>
      </c>
      <c r="G258">
        <v>14.484841599999999</v>
      </c>
      <c r="H258">
        <v>42.247819200000002</v>
      </c>
      <c r="I258">
        <v>6256</v>
      </c>
      <c r="J258">
        <v>469</v>
      </c>
      <c r="K258">
        <f>VLOOKUP(A258,[1]Redditi_e_principali_variabili_!$C$1:$R$7905,16,FALSE)</f>
        <v>17809.826036866358</v>
      </c>
      <c r="L258">
        <v>1170</v>
      </c>
      <c r="M258">
        <v>1257</v>
      </c>
      <c r="N258">
        <v>2427</v>
      </c>
      <c r="O258" t="s">
        <v>232</v>
      </c>
    </row>
    <row r="259" spans="1:15" x14ac:dyDescent="0.45">
      <c r="A259">
        <v>69057</v>
      </c>
      <c r="B259">
        <v>860193498</v>
      </c>
      <c r="C259">
        <v>17.412985376393799</v>
      </c>
      <c r="D259" t="s">
        <v>267</v>
      </c>
      <c r="E259">
        <v>14.28209955</v>
      </c>
      <c r="F259">
        <v>42.218671749999999</v>
      </c>
      <c r="G259">
        <v>14.407557499999999</v>
      </c>
      <c r="H259">
        <v>42.345453399999997</v>
      </c>
      <c r="I259">
        <v>18817</v>
      </c>
      <c r="J259">
        <v>1237</v>
      </c>
      <c r="K259">
        <f>VLOOKUP(A259,[1]Redditi_e_principali_variabili_!$C$1:$R$7905,16,FALSE)</f>
        <v>15229.739334637965</v>
      </c>
      <c r="L259">
        <v>1782</v>
      </c>
      <c r="M259">
        <v>1925</v>
      </c>
      <c r="N259">
        <v>3707</v>
      </c>
      <c r="O259" t="s">
        <v>232</v>
      </c>
    </row>
    <row r="260" spans="1:15" x14ac:dyDescent="0.45">
      <c r="A260">
        <v>69058</v>
      </c>
      <c r="B260">
        <v>315003093</v>
      </c>
      <c r="C260">
        <v>0.70969105745567995</v>
      </c>
      <c r="D260" t="s">
        <v>268</v>
      </c>
      <c r="E260">
        <v>14.403476789999999</v>
      </c>
      <c r="F260">
        <v>42.35563767</v>
      </c>
      <c r="G260">
        <v>14.4022933</v>
      </c>
      <c r="H260">
        <v>42.352244599999999</v>
      </c>
      <c r="I260">
        <v>875</v>
      </c>
      <c r="J260">
        <v>151</v>
      </c>
      <c r="K260">
        <f>VLOOKUP(A260,[1]Redditi_e_principali_variabili_!$C$1:$R$7905,16,FALSE)</f>
        <v>18166.914341500284</v>
      </c>
      <c r="L260">
        <v>10742</v>
      </c>
      <c r="M260">
        <v>11394</v>
      </c>
      <c r="N260">
        <v>22136</v>
      </c>
      <c r="O260" t="s">
        <v>232</v>
      </c>
    </row>
    <row r="261" spans="1:15" x14ac:dyDescent="0.45">
      <c r="A261">
        <v>69059</v>
      </c>
      <c r="B261">
        <v>223464369</v>
      </c>
      <c r="C261">
        <v>10.2712959069883</v>
      </c>
      <c r="D261" t="s">
        <v>269</v>
      </c>
      <c r="E261">
        <v>14.498517789999999</v>
      </c>
      <c r="F261">
        <v>42.162707140000002</v>
      </c>
      <c r="G261">
        <v>14.5335725</v>
      </c>
      <c r="H261">
        <v>42.220748100000002</v>
      </c>
      <c r="I261">
        <v>7729</v>
      </c>
      <c r="J261">
        <v>589</v>
      </c>
      <c r="K261">
        <f>VLOOKUP(A261,[1]Redditi_e_principali_variabili_!$C$1:$R$7905,16,FALSE)</f>
        <v>16327.382860866732</v>
      </c>
      <c r="L261">
        <v>2080</v>
      </c>
      <c r="M261">
        <v>2092</v>
      </c>
      <c r="N261">
        <v>4172</v>
      </c>
      <c r="O261" t="s">
        <v>232</v>
      </c>
    </row>
    <row r="262" spans="1:15" x14ac:dyDescent="0.45">
      <c r="A262">
        <v>69060</v>
      </c>
      <c r="B262">
        <v>28355147</v>
      </c>
      <c r="C262">
        <v>33.976638302146597</v>
      </c>
      <c r="D262" t="s">
        <v>270</v>
      </c>
      <c r="E262">
        <v>14.137773920000001</v>
      </c>
      <c r="F262">
        <v>41.98344831</v>
      </c>
      <c r="G262">
        <v>14.520221100000001</v>
      </c>
      <c r="H262">
        <v>42.243893499999999</v>
      </c>
      <c r="I262">
        <v>54523</v>
      </c>
      <c r="J262">
        <v>3466</v>
      </c>
      <c r="K262">
        <f>VLOOKUP(A262,[1]Redditi_e_principali_variabili_!$C$1:$R$7905,16,FALSE)</f>
        <v>14143.428251121077</v>
      </c>
      <c r="L262">
        <v>639</v>
      </c>
      <c r="M262">
        <v>645</v>
      </c>
      <c r="N262">
        <v>1284</v>
      </c>
      <c r="O262" t="s">
        <v>232</v>
      </c>
    </row>
    <row r="263" spans="1:15" x14ac:dyDescent="0.45">
      <c r="A263">
        <v>69061</v>
      </c>
      <c r="B263">
        <v>173063904</v>
      </c>
      <c r="C263">
        <v>26.160331472442699</v>
      </c>
      <c r="D263" t="s">
        <v>271</v>
      </c>
      <c r="E263">
        <v>14.5807302</v>
      </c>
      <c r="F263">
        <v>41.938768289999999</v>
      </c>
      <c r="G263">
        <v>14.7680822</v>
      </c>
      <c r="H263">
        <v>42.059865600000002</v>
      </c>
      <c r="I263">
        <v>29778</v>
      </c>
      <c r="J263">
        <v>1865</v>
      </c>
      <c r="K263">
        <f>VLOOKUP(A263,[1]Redditi_e_principali_variabili_!$C$1:$R$7905,16,FALSE)</f>
        <v>13335.65593220339</v>
      </c>
      <c r="L263">
        <v>408</v>
      </c>
      <c r="M263">
        <v>398</v>
      </c>
      <c r="N263">
        <v>806</v>
      </c>
      <c r="O263" t="s">
        <v>232</v>
      </c>
    </row>
    <row r="264" spans="1:15" x14ac:dyDescent="0.45">
      <c r="A264">
        <v>69062</v>
      </c>
      <c r="B264">
        <v>28355147</v>
      </c>
      <c r="C264">
        <v>24.772007403455</v>
      </c>
      <c r="D264" t="s">
        <v>272</v>
      </c>
      <c r="E264">
        <v>14.22995712</v>
      </c>
      <c r="F264">
        <v>42.124137429999998</v>
      </c>
      <c r="G264">
        <v>14.520221100000001</v>
      </c>
      <c r="H264">
        <v>42.243893499999999</v>
      </c>
      <c r="I264">
        <v>34510</v>
      </c>
      <c r="J264">
        <v>2007</v>
      </c>
      <c r="K264">
        <f>VLOOKUP(A264,[1]Redditi_e_principali_variabili_!$C$1:$R$7905,16,FALSE)</f>
        <v>15613.08988764045</v>
      </c>
      <c r="L264">
        <v>471</v>
      </c>
      <c r="M264">
        <v>486</v>
      </c>
      <c r="N264">
        <v>957</v>
      </c>
      <c r="O264" t="s">
        <v>232</v>
      </c>
    </row>
    <row r="265" spans="1:15" x14ac:dyDescent="0.45">
      <c r="A265">
        <v>69063</v>
      </c>
      <c r="B265">
        <v>28355147</v>
      </c>
      <c r="C265">
        <v>26.209520870054401</v>
      </c>
      <c r="D265" t="s">
        <v>273</v>
      </c>
      <c r="E265">
        <v>14.32326089</v>
      </c>
      <c r="F265">
        <v>42.004471189999997</v>
      </c>
      <c r="G265">
        <v>14.520221100000001</v>
      </c>
      <c r="H265">
        <v>42.243893499999999</v>
      </c>
      <c r="I265">
        <v>36886</v>
      </c>
      <c r="J265">
        <v>1999</v>
      </c>
      <c r="K265">
        <f>VLOOKUP(A265,[1]Redditi_e_principali_variabili_!$C$1:$R$7905,16,FALSE)</f>
        <v>13618.237113402061</v>
      </c>
      <c r="L265">
        <v>107</v>
      </c>
      <c r="M265">
        <v>117</v>
      </c>
      <c r="N265">
        <v>224</v>
      </c>
      <c r="O265" t="s">
        <v>232</v>
      </c>
    </row>
    <row r="266" spans="1:15" x14ac:dyDescent="0.45">
      <c r="A266">
        <v>69064</v>
      </c>
      <c r="B266">
        <v>83468585</v>
      </c>
      <c r="C266">
        <v>24.437796364838899</v>
      </c>
      <c r="D266" t="s">
        <v>274</v>
      </c>
      <c r="E266">
        <v>14.19491874</v>
      </c>
      <c r="F266">
        <v>42.151982449999998</v>
      </c>
      <c r="G266">
        <v>14.2711904</v>
      </c>
      <c r="H266">
        <v>42.423997</v>
      </c>
      <c r="I266">
        <v>39851</v>
      </c>
      <c r="J266">
        <v>2695</v>
      </c>
      <c r="K266">
        <f>VLOOKUP(A266,[1]Redditi_e_principali_variabili_!$C$1:$R$7905,16,FALSE)</f>
        <v>11761.085399449035</v>
      </c>
      <c r="L266">
        <v>215</v>
      </c>
      <c r="M266">
        <v>220</v>
      </c>
      <c r="N266">
        <v>435</v>
      </c>
      <c r="O266" t="s">
        <v>232</v>
      </c>
    </row>
    <row r="267" spans="1:15" x14ac:dyDescent="0.45">
      <c r="A267">
        <v>69065</v>
      </c>
      <c r="B267">
        <v>28355147</v>
      </c>
      <c r="C267">
        <v>18.5623311009312</v>
      </c>
      <c r="D267" t="s">
        <v>275</v>
      </c>
      <c r="E267">
        <v>14.396500189999999</v>
      </c>
      <c r="F267">
        <v>42.107839089999999</v>
      </c>
      <c r="G267">
        <v>14.520221100000001</v>
      </c>
      <c r="H267">
        <v>42.243893499999999</v>
      </c>
      <c r="I267">
        <v>20884</v>
      </c>
      <c r="J267">
        <v>1220</v>
      </c>
      <c r="K267">
        <f>VLOOKUP(A267,[1]Redditi_e_principali_variabili_!$C$1:$R$7905,16,FALSE)</f>
        <v>15586.737523105361</v>
      </c>
      <c r="L267">
        <v>755</v>
      </c>
      <c r="M267">
        <v>778</v>
      </c>
      <c r="N267">
        <v>1533</v>
      </c>
      <c r="O267" t="s">
        <v>232</v>
      </c>
    </row>
    <row r="268" spans="1:15" x14ac:dyDescent="0.45">
      <c r="A268">
        <v>69066</v>
      </c>
      <c r="B268">
        <v>28355147</v>
      </c>
      <c r="C268">
        <v>35.901652712270398</v>
      </c>
      <c r="D268" t="s">
        <v>276</v>
      </c>
      <c r="E268">
        <v>14.237268670000001</v>
      </c>
      <c r="F268">
        <v>41.922276029999999</v>
      </c>
      <c r="G268">
        <v>14.520221100000001</v>
      </c>
      <c r="H268">
        <v>42.243893499999999</v>
      </c>
      <c r="I268">
        <v>54765</v>
      </c>
      <c r="J268">
        <v>3000</v>
      </c>
      <c r="K268">
        <f>VLOOKUP(A268,[1]Redditi_e_principali_variabili_!$C$1:$R$7905,16,FALSE)</f>
        <v>14637.074162679426</v>
      </c>
      <c r="L268">
        <v>512</v>
      </c>
      <c r="M268">
        <v>479</v>
      </c>
      <c r="N268">
        <v>991</v>
      </c>
      <c r="O268" t="s">
        <v>232</v>
      </c>
    </row>
    <row r="269" spans="1:15" x14ac:dyDescent="0.45">
      <c r="A269">
        <v>69067</v>
      </c>
      <c r="B269">
        <v>860193498</v>
      </c>
      <c r="C269">
        <v>11.1043572901704</v>
      </c>
      <c r="D269" t="s">
        <v>277</v>
      </c>
      <c r="E269">
        <v>14.3212818</v>
      </c>
      <c r="F269">
        <v>42.254106059999998</v>
      </c>
      <c r="G269">
        <v>14.407557499999999</v>
      </c>
      <c r="H269">
        <v>42.345453399999997</v>
      </c>
      <c r="I269">
        <v>13706</v>
      </c>
      <c r="J269">
        <v>925</v>
      </c>
      <c r="K269">
        <f>VLOOKUP(A269,[1]Redditi_e_principali_variabili_!$C$1:$R$7905,16,FALSE)</f>
        <v>14335.315447154471</v>
      </c>
      <c r="L269">
        <v>392</v>
      </c>
      <c r="M269">
        <v>433</v>
      </c>
      <c r="N269">
        <v>825</v>
      </c>
      <c r="O269" t="s">
        <v>232</v>
      </c>
    </row>
    <row r="270" spans="1:15" x14ac:dyDescent="0.45">
      <c r="A270">
        <v>69068</v>
      </c>
      <c r="B270">
        <v>241906112</v>
      </c>
      <c r="C270">
        <v>12.362198038542701</v>
      </c>
      <c r="D270" t="s">
        <v>278</v>
      </c>
      <c r="E270">
        <v>14.59412768</v>
      </c>
      <c r="F270">
        <v>42.137301899999997</v>
      </c>
      <c r="G270">
        <v>14.6296927</v>
      </c>
      <c r="H270">
        <v>42.193865299999999</v>
      </c>
      <c r="I270">
        <v>9389</v>
      </c>
      <c r="J270">
        <v>717</v>
      </c>
      <c r="K270">
        <f>VLOOKUP(A270,[1]Redditi_e_principali_variabili_!$C$1:$R$7905,16,FALSE)</f>
        <v>14708.049291435613</v>
      </c>
      <c r="L270">
        <v>1015</v>
      </c>
      <c r="M270">
        <v>1075</v>
      </c>
      <c r="N270">
        <v>2090</v>
      </c>
      <c r="O270" t="s">
        <v>232</v>
      </c>
    </row>
    <row r="271" spans="1:15" x14ac:dyDescent="0.45">
      <c r="A271">
        <v>69069</v>
      </c>
      <c r="B271">
        <v>83468585</v>
      </c>
      <c r="C271">
        <v>19.574076349090099</v>
      </c>
      <c r="D271" t="s">
        <v>279</v>
      </c>
      <c r="E271">
        <v>14.14250416</v>
      </c>
      <c r="F271">
        <v>42.21678292</v>
      </c>
      <c r="G271">
        <v>14.2711904</v>
      </c>
      <c r="H271">
        <v>42.423997</v>
      </c>
      <c r="I271">
        <v>30386</v>
      </c>
      <c r="J271">
        <v>2026</v>
      </c>
      <c r="K271">
        <f>VLOOKUP(A271,[1]Redditi_e_principali_variabili_!$C$1:$R$7905,16,FALSE)</f>
        <v>14208.248546511628</v>
      </c>
      <c r="L271">
        <v>420</v>
      </c>
      <c r="M271">
        <v>444</v>
      </c>
      <c r="N271">
        <v>864</v>
      </c>
      <c r="O271" t="s">
        <v>232</v>
      </c>
    </row>
    <row r="272" spans="1:15" x14ac:dyDescent="0.45">
      <c r="A272">
        <v>69070</v>
      </c>
      <c r="B272">
        <v>28355147</v>
      </c>
      <c r="C272">
        <v>25.296151271660602</v>
      </c>
      <c r="D272" t="s">
        <v>280</v>
      </c>
      <c r="E272">
        <v>14.28837751</v>
      </c>
      <c r="F272">
        <v>41.925816699999999</v>
      </c>
      <c r="G272">
        <v>14.520221100000001</v>
      </c>
      <c r="H272">
        <v>42.243893499999999</v>
      </c>
      <c r="I272">
        <v>46898</v>
      </c>
      <c r="J272">
        <v>2292</v>
      </c>
      <c r="K272">
        <f>VLOOKUP(A272,[1]Redditi_e_principali_variabili_!$C$1:$R$7905,16,FALSE)</f>
        <v>15790.215094339623</v>
      </c>
      <c r="L272">
        <v>353</v>
      </c>
      <c r="M272">
        <v>383</v>
      </c>
      <c r="N272">
        <v>736</v>
      </c>
      <c r="O272" t="s">
        <v>232</v>
      </c>
    </row>
    <row r="273" spans="1:15" x14ac:dyDescent="0.45">
      <c r="A273">
        <v>69071</v>
      </c>
      <c r="B273">
        <v>83468585</v>
      </c>
      <c r="C273">
        <v>18.455995611276499</v>
      </c>
      <c r="D273" t="s">
        <v>281</v>
      </c>
      <c r="E273">
        <v>14.187589940000001</v>
      </c>
      <c r="F273">
        <v>42.211704650000001</v>
      </c>
      <c r="G273">
        <v>14.2711904</v>
      </c>
      <c r="H273">
        <v>42.423997</v>
      </c>
      <c r="I273">
        <v>31230</v>
      </c>
      <c r="J273">
        <v>2185</v>
      </c>
      <c r="K273">
        <f>VLOOKUP(A273,[1]Redditi_e_principali_variabili_!$C$1:$R$7905,16,FALSE)</f>
        <v>13616.160127253446</v>
      </c>
      <c r="L273">
        <v>609</v>
      </c>
      <c r="M273">
        <v>629</v>
      </c>
      <c r="N273">
        <v>1238</v>
      </c>
      <c r="O273" t="s">
        <v>232</v>
      </c>
    </row>
    <row r="274" spans="1:15" x14ac:dyDescent="0.45">
      <c r="A274">
        <v>69072</v>
      </c>
      <c r="B274">
        <v>83468585</v>
      </c>
      <c r="C274">
        <v>6.6139423319203203</v>
      </c>
      <c r="D274" t="s">
        <v>282</v>
      </c>
      <c r="E274">
        <v>14.233654749999999</v>
      </c>
      <c r="F274">
        <v>42.357480799999998</v>
      </c>
      <c r="G274">
        <v>14.2711904</v>
      </c>
      <c r="H274">
        <v>42.423997</v>
      </c>
      <c r="I274">
        <v>9934</v>
      </c>
      <c r="J274">
        <v>732</v>
      </c>
      <c r="K274">
        <f>VLOOKUP(A274,[1]Redditi_e_principali_variabili_!$C$1:$R$7905,16,FALSE)</f>
        <v>15698.314718934911</v>
      </c>
      <c r="L274">
        <v>2014</v>
      </c>
      <c r="M274">
        <v>1966</v>
      </c>
      <c r="N274">
        <v>3980</v>
      </c>
      <c r="O274" t="s">
        <v>232</v>
      </c>
    </row>
    <row r="275" spans="1:15" x14ac:dyDescent="0.45">
      <c r="A275">
        <v>69073</v>
      </c>
      <c r="B275">
        <v>83468585</v>
      </c>
      <c r="C275">
        <v>22.2444378752832</v>
      </c>
      <c r="D275" t="s">
        <v>283</v>
      </c>
      <c r="E275">
        <v>14.121872010000001</v>
      </c>
      <c r="F275">
        <v>42.247639929999998</v>
      </c>
      <c r="G275">
        <v>14.2711904</v>
      </c>
      <c r="H275">
        <v>42.423997</v>
      </c>
      <c r="I275">
        <v>26324</v>
      </c>
      <c r="J275">
        <v>1605</v>
      </c>
      <c r="K275">
        <f>VLOOKUP(A275,[1]Redditi_e_principali_variabili_!$C$1:$R$7905,16,FALSE)</f>
        <v>13040.111111111111</v>
      </c>
      <c r="L275">
        <v>796</v>
      </c>
      <c r="M275">
        <v>812</v>
      </c>
      <c r="N275">
        <v>1608</v>
      </c>
      <c r="O275" t="s">
        <v>232</v>
      </c>
    </row>
    <row r="276" spans="1:15" x14ac:dyDescent="0.45">
      <c r="A276">
        <v>69074</v>
      </c>
      <c r="B276">
        <v>178316500</v>
      </c>
      <c r="C276">
        <v>3.62028494958192</v>
      </c>
      <c r="D276" t="s">
        <v>284</v>
      </c>
      <c r="E276">
        <v>14.464951599999999</v>
      </c>
      <c r="F276">
        <v>42.251103839999999</v>
      </c>
      <c r="G276">
        <v>14.484841599999999</v>
      </c>
      <c r="H276">
        <v>42.247819200000002</v>
      </c>
      <c r="I276">
        <v>3985</v>
      </c>
      <c r="J276">
        <v>387</v>
      </c>
      <c r="K276">
        <f>VLOOKUP(A276,[1]Redditi_e_principali_variabili_!$C$1:$R$7905,16,FALSE)</f>
        <v>15467.790842283775</v>
      </c>
      <c r="L276">
        <v>1163</v>
      </c>
      <c r="M276">
        <v>1138</v>
      </c>
      <c r="N276">
        <v>2301</v>
      </c>
      <c r="O276" t="s">
        <v>232</v>
      </c>
    </row>
    <row r="277" spans="1:15" x14ac:dyDescent="0.45">
      <c r="A277">
        <v>69075</v>
      </c>
      <c r="B277">
        <v>28355147</v>
      </c>
      <c r="C277">
        <v>22.41776645226</v>
      </c>
      <c r="D277" t="s">
        <v>285</v>
      </c>
      <c r="E277">
        <v>14.306702270000001</v>
      </c>
      <c r="F277">
        <v>42.0621504</v>
      </c>
      <c r="G277">
        <v>14.520221100000001</v>
      </c>
      <c r="H277">
        <v>42.243893499999999</v>
      </c>
      <c r="I277">
        <v>31937</v>
      </c>
      <c r="J277">
        <v>1793</v>
      </c>
      <c r="K277">
        <f>VLOOKUP(A277,[1]Redditi_e_principali_variabili_!$C$1:$R$7905,16,FALSE)</f>
        <v>16238.542822677926</v>
      </c>
      <c r="L277">
        <v>556</v>
      </c>
      <c r="M277">
        <v>547</v>
      </c>
      <c r="N277">
        <v>1103</v>
      </c>
      <c r="O277" t="s">
        <v>232</v>
      </c>
    </row>
    <row r="278" spans="1:15" x14ac:dyDescent="0.45">
      <c r="A278">
        <v>69076</v>
      </c>
      <c r="B278">
        <v>173063904</v>
      </c>
      <c r="C278">
        <v>37.568992177825898</v>
      </c>
      <c r="D278" t="s">
        <v>286</v>
      </c>
      <c r="E278">
        <v>14.47120846</v>
      </c>
      <c r="F278">
        <v>41.938078040000001</v>
      </c>
      <c r="G278">
        <v>14.7680822</v>
      </c>
      <c r="H278">
        <v>42.059865600000002</v>
      </c>
      <c r="I278">
        <v>37695</v>
      </c>
      <c r="J278">
        <v>2344</v>
      </c>
      <c r="K278">
        <f>VLOOKUP(A278,[1]Redditi_e_principali_variabili_!$C$1:$R$7905,16,FALSE)</f>
        <v>12588.043522267206</v>
      </c>
      <c r="L278">
        <v>584</v>
      </c>
      <c r="M278">
        <v>635</v>
      </c>
      <c r="N278">
        <v>1219</v>
      </c>
      <c r="O278" t="s">
        <v>232</v>
      </c>
    </row>
    <row r="279" spans="1:15" x14ac:dyDescent="0.45">
      <c r="A279">
        <v>69077</v>
      </c>
      <c r="B279">
        <v>28355147</v>
      </c>
      <c r="C279">
        <v>30.678556461602401</v>
      </c>
      <c r="D279" t="s">
        <v>287</v>
      </c>
      <c r="E279">
        <v>14.37280599</v>
      </c>
      <c r="F279">
        <v>41.911637740000003</v>
      </c>
      <c r="G279">
        <v>14.520221100000001</v>
      </c>
      <c r="H279">
        <v>42.243893499999999</v>
      </c>
      <c r="I279">
        <v>51702</v>
      </c>
      <c r="J279">
        <v>2922</v>
      </c>
      <c r="K279">
        <f>VLOOKUP(A279,[1]Redditi_e_principali_variabili_!$C$1:$R$7905,16,FALSE)</f>
        <v>14013.144444444444</v>
      </c>
      <c r="L279">
        <v>45</v>
      </c>
      <c r="M279">
        <v>50</v>
      </c>
      <c r="N279">
        <v>95</v>
      </c>
      <c r="O279" t="s">
        <v>232</v>
      </c>
    </row>
    <row r="280" spans="1:15" x14ac:dyDescent="0.45">
      <c r="A280">
        <v>69078</v>
      </c>
      <c r="B280">
        <v>28355147</v>
      </c>
      <c r="C280">
        <v>30.118766772919699</v>
      </c>
      <c r="D280" t="s">
        <v>288</v>
      </c>
      <c r="E280">
        <v>14.349004259999999</v>
      </c>
      <c r="F280">
        <v>41.901572639999998</v>
      </c>
      <c r="G280">
        <v>14.520221100000001</v>
      </c>
      <c r="H280">
        <v>42.243893499999999</v>
      </c>
      <c r="I280">
        <v>50823</v>
      </c>
      <c r="J280">
        <v>2798</v>
      </c>
      <c r="K280">
        <f>VLOOKUP(A280,[1]Redditi_e_principali_variabili_!$C$1:$R$7905,16,FALSE)</f>
        <v>13550.089285714286</v>
      </c>
      <c r="L280">
        <v>94</v>
      </c>
      <c r="M280">
        <v>109</v>
      </c>
      <c r="N280">
        <v>203</v>
      </c>
      <c r="O280" t="s">
        <v>232</v>
      </c>
    </row>
    <row r="281" spans="1:15" x14ac:dyDescent="0.45">
      <c r="A281">
        <v>69079</v>
      </c>
      <c r="B281">
        <v>173063904</v>
      </c>
      <c r="C281">
        <v>29.4526102267642</v>
      </c>
      <c r="D281" t="s">
        <v>289</v>
      </c>
      <c r="E281">
        <v>14.569347219999999</v>
      </c>
      <c r="F281">
        <v>41.980618309999997</v>
      </c>
      <c r="G281">
        <v>14.7680822</v>
      </c>
      <c r="H281">
        <v>42.059865600000002</v>
      </c>
      <c r="I281">
        <v>27130</v>
      </c>
      <c r="J281">
        <v>1645</v>
      </c>
      <c r="K281">
        <f>VLOOKUP(A281,[1]Redditi_e_principali_variabili_!$C$1:$R$7905,16,FALSE)</f>
        <v>13781.72239747634</v>
      </c>
      <c r="L281">
        <v>466</v>
      </c>
      <c r="M281">
        <v>426</v>
      </c>
      <c r="N281">
        <v>892</v>
      </c>
      <c r="O281" t="s">
        <v>232</v>
      </c>
    </row>
    <row r="282" spans="1:15" x14ac:dyDescent="0.45">
      <c r="A282">
        <v>69080</v>
      </c>
      <c r="B282">
        <v>173063904</v>
      </c>
      <c r="C282">
        <v>25.463502777545301</v>
      </c>
      <c r="D282" t="s">
        <v>290</v>
      </c>
      <c r="E282">
        <v>14.56198491</v>
      </c>
      <c r="F282">
        <v>41.84278544</v>
      </c>
      <c r="G282">
        <v>14.7680822</v>
      </c>
      <c r="H282">
        <v>42.059865600000002</v>
      </c>
      <c r="I282">
        <v>40576</v>
      </c>
      <c r="J282">
        <v>2139</v>
      </c>
      <c r="K282">
        <f>VLOOKUP(A282,[1]Redditi_e_principali_variabili_!$C$1:$R$7905,16,FALSE)</f>
        <v>12519.331210191083</v>
      </c>
      <c r="L282">
        <v>74</v>
      </c>
      <c r="M282">
        <v>76</v>
      </c>
      <c r="N282">
        <v>150</v>
      </c>
      <c r="O282" t="s">
        <v>232</v>
      </c>
    </row>
    <row r="283" spans="1:15" x14ac:dyDescent="0.45">
      <c r="A283">
        <v>69081</v>
      </c>
      <c r="B283">
        <v>503934477</v>
      </c>
      <c r="C283">
        <v>4.7656720898611198</v>
      </c>
      <c r="D283" t="s">
        <v>291</v>
      </c>
      <c r="E283">
        <v>14.186750590000001</v>
      </c>
      <c r="F283">
        <v>42.421976790000002</v>
      </c>
      <c r="G283">
        <v>14.2076324</v>
      </c>
      <c r="H283">
        <v>42.460897500000002</v>
      </c>
      <c r="I283">
        <v>8428</v>
      </c>
      <c r="J283">
        <v>592</v>
      </c>
      <c r="K283">
        <f>VLOOKUP(A283,[1]Redditi_e_principali_variabili_!$C$1:$R$7905,16,FALSE)</f>
        <v>18930.891798470722</v>
      </c>
      <c r="L283">
        <v>6750</v>
      </c>
      <c r="M283">
        <v>7134</v>
      </c>
      <c r="N283">
        <v>13884</v>
      </c>
      <c r="O283" t="s">
        <v>232</v>
      </c>
    </row>
    <row r="284" spans="1:15" x14ac:dyDescent="0.45">
      <c r="A284">
        <v>69082</v>
      </c>
      <c r="B284">
        <v>83468585</v>
      </c>
      <c r="C284">
        <v>18.287074058071699</v>
      </c>
      <c r="D284" t="s">
        <v>292</v>
      </c>
      <c r="E284">
        <v>14.21412499</v>
      </c>
      <c r="F284">
        <v>42.225042219999999</v>
      </c>
      <c r="G284">
        <v>14.2711904</v>
      </c>
      <c r="H284">
        <v>42.423997</v>
      </c>
      <c r="I284">
        <v>29182</v>
      </c>
      <c r="J284">
        <v>2110</v>
      </c>
      <c r="K284">
        <f>VLOOKUP(A284,[1]Redditi_e_principali_variabili_!$C$1:$R$7905,16,FALSE)</f>
        <v>15745.317034700316</v>
      </c>
      <c r="L284">
        <v>429</v>
      </c>
      <c r="M284">
        <v>422</v>
      </c>
      <c r="N284">
        <v>851</v>
      </c>
      <c r="O284" t="s">
        <v>232</v>
      </c>
    </row>
    <row r="285" spans="1:15" x14ac:dyDescent="0.45">
      <c r="A285">
        <v>69083</v>
      </c>
      <c r="B285">
        <v>69557431</v>
      </c>
      <c r="C285">
        <v>2.9586599335123198</v>
      </c>
      <c r="D285" t="s">
        <v>293</v>
      </c>
      <c r="E285">
        <v>14.73140605</v>
      </c>
      <c r="F285">
        <v>42.045555950000001</v>
      </c>
      <c r="G285">
        <v>14.7627364</v>
      </c>
      <c r="H285">
        <v>42.059110599999997</v>
      </c>
      <c r="I285">
        <v>3217</v>
      </c>
      <c r="J285">
        <v>292</v>
      </c>
      <c r="K285">
        <f>VLOOKUP(A285,[1]Redditi_e_principali_variabili_!$C$1:$R$7905,16,FALSE)</f>
        <v>16244.302370948379</v>
      </c>
      <c r="L285">
        <v>9892</v>
      </c>
      <c r="M285">
        <v>9917</v>
      </c>
      <c r="N285">
        <v>19809</v>
      </c>
      <c r="O285" t="s">
        <v>232</v>
      </c>
    </row>
    <row r="286" spans="1:15" x14ac:dyDescent="0.45">
      <c r="A286">
        <v>69084</v>
      </c>
      <c r="B286">
        <v>178316500</v>
      </c>
      <c r="C286">
        <v>4.6923863284468803</v>
      </c>
      <c r="D286" t="s">
        <v>294</v>
      </c>
      <c r="E286">
        <v>14.447069709999999</v>
      </c>
      <c r="F286">
        <v>42.219942799999998</v>
      </c>
      <c r="G286">
        <v>14.484841599999999</v>
      </c>
      <c r="H286">
        <v>42.247819200000002</v>
      </c>
      <c r="I286">
        <v>4795</v>
      </c>
      <c r="J286">
        <v>414</v>
      </c>
      <c r="K286">
        <f>VLOOKUP(A286,[1]Redditi_e_principali_variabili_!$C$1:$R$7905,16,FALSE)</f>
        <v>16386.754730203225</v>
      </c>
      <c r="L286">
        <v>1061</v>
      </c>
      <c r="M286">
        <v>1003</v>
      </c>
      <c r="N286">
        <v>2064</v>
      </c>
      <c r="O286" t="s">
        <v>232</v>
      </c>
    </row>
    <row r="287" spans="1:15" x14ac:dyDescent="0.45">
      <c r="A287">
        <v>69085</v>
      </c>
      <c r="B287">
        <v>842374586</v>
      </c>
      <c r="C287">
        <v>17.378102012662101</v>
      </c>
      <c r="D287" t="s">
        <v>295</v>
      </c>
      <c r="E287">
        <v>14.33198374</v>
      </c>
      <c r="F287">
        <v>42.168215289999999</v>
      </c>
      <c r="G287">
        <v>14.4380667</v>
      </c>
      <c r="H287">
        <v>42.293710900000001</v>
      </c>
      <c r="I287">
        <v>22951</v>
      </c>
      <c r="J287">
        <v>1622</v>
      </c>
      <c r="K287">
        <f>VLOOKUP(A287,[1]Redditi_e_principali_variabili_!$C$1:$R$7905,16,FALSE)</f>
        <v>15168.654697785758</v>
      </c>
      <c r="L287">
        <v>1143</v>
      </c>
      <c r="M287">
        <v>1169</v>
      </c>
      <c r="N287">
        <v>2312</v>
      </c>
      <c r="O287" t="s">
        <v>232</v>
      </c>
    </row>
    <row r="288" spans="1:15" x14ac:dyDescent="0.45">
      <c r="A288">
        <v>69086</v>
      </c>
      <c r="B288">
        <v>1076540663</v>
      </c>
      <c r="C288">
        <v>0.14953873869647999</v>
      </c>
      <c r="D288" t="s">
        <v>296</v>
      </c>
      <c r="E288">
        <v>14.44571588</v>
      </c>
      <c r="F288">
        <v>42.302605470000003</v>
      </c>
      <c r="G288">
        <v>14.445295399999999</v>
      </c>
      <c r="H288">
        <v>42.301299</v>
      </c>
      <c r="I288">
        <v>183</v>
      </c>
      <c r="J288">
        <v>60</v>
      </c>
      <c r="K288">
        <f>VLOOKUP(A288,[1]Redditi_e_principali_variabili_!$C$1:$R$7905,16,FALSE)</f>
        <v>17619.998614574673</v>
      </c>
      <c r="L288">
        <v>2586</v>
      </c>
      <c r="M288">
        <v>2632</v>
      </c>
      <c r="N288">
        <v>5218</v>
      </c>
      <c r="O288" t="s">
        <v>232</v>
      </c>
    </row>
    <row r="289" spans="1:15" x14ac:dyDescent="0.45">
      <c r="A289">
        <v>69087</v>
      </c>
      <c r="B289">
        <v>241906112</v>
      </c>
      <c r="C289">
        <v>17.957151200209001</v>
      </c>
      <c r="D289" t="s">
        <v>297</v>
      </c>
      <c r="E289">
        <v>14.5690808</v>
      </c>
      <c r="F289">
        <v>42.11176682</v>
      </c>
      <c r="G289">
        <v>14.6296927</v>
      </c>
      <c r="H289">
        <v>42.193865299999999</v>
      </c>
      <c r="I289">
        <v>16233</v>
      </c>
      <c r="J289">
        <v>1183</v>
      </c>
      <c r="K289">
        <f>VLOOKUP(A289,[1]Redditi_e_principali_variabili_!$C$1:$R$7905,16,FALSE)</f>
        <v>14154.327666808329</v>
      </c>
      <c r="L289">
        <v>1482</v>
      </c>
      <c r="M289">
        <v>1554</v>
      </c>
      <c r="N289">
        <v>3036</v>
      </c>
      <c r="O289" t="s">
        <v>232</v>
      </c>
    </row>
    <row r="290" spans="1:15" x14ac:dyDescent="0.45">
      <c r="A290">
        <v>69088</v>
      </c>
      <c r="B290">
        <v>173063904</v>
      </c>
      <c r="C290">
        <v>40.456948303916597</v>
      </c>
      <c r="D290" t="s">
        <v>298</v>
      </c>
      <c r="E290">
        <v>14.48539577</v>
      </c>
      <c r="F290">
        <v>41.81570705</v>
      </c>
      <c r="G290">
        <v>14.7680822</v>
      </c>
      <c r="H290">
        <v>42.059865600000002</v>
      </c>
      <c r="I290">
        <v>51824</v>
      </c>
      <c r="J290">
        <v>3095</v>
      </c>
      <c r="K290">
        <f>VLOOKUP(A290,[1]Redditi_e_principali_variabili_!$C$1:$R$7905,16,FALSE)</f>
        <v>11274.926605504586</v>
      </c>
      <c r="L290">
        <v>322</v>
      </c>
      <c r="M290">
        <v>381</v>
      </c>
      <c r="N290">
        <v>703</v>
      </c>
      <c r="O290" t="s">
        <v>232</v>
      </c>
    </row>
    <row r="291" spans="1:15" x14ac:dyDescent="0.45">
      <c r="A291">
        <v>69089</v>
      </c>
      <c r="B291">
        <v>28355147</v>
      </c>
      <c r="C291">
        <v>32.920390822733303</v>
      </c>
      <c r="D291" t="s">
        <v>299</v>
      </c>
      <c r="E291">
        <v>14.16912406</v>
      </c>
      <c r="F291">
        <v>42.01988257</v>
      </c>
      <c r="G291">
        <v>14.520221100000001</v>
      </c>
      <c r="H291">
        <v>42.243893499999999</v>
      </c>
      <c r="I291">
        <v>49424</v>
      </c>
      <c r="J291">
        <v>3122</v>
      </c>
      <c r="K291">
        <f>VLOOKUP(A291,[1]Redditi_e_principali_variabili_!$C$1:$R$7905,16,FALSE)</f>
        <v>15360.797297297297</v>
      </c>
      <c r="L291">
        <v>173</v>
      </c>
      <c r="M291">
        <v>170</v>
      </c>
      <c r="N291">
        <v>343</v>
      </c>
      <c r="O291" t="s">
        <v>232</v>
      </c>
    </row>
    <row r="292" spans="1:15" x14ac:dyDescent="0.45">
      <c r="A292">
        <v>69090</v>
      </c>
      <c r="B292">
        <v>958926044</v>
      </c>
      <c r="C292">
        <v>7.1074125666748804</v>
      </c>
      <c r="D292" t="s">
        <v>300</v>
      </c>
      <c r="E292">
        <v>14.31773812</v>
      </c>
      <c r="F292">
        <v>42.339496160000003</v>
      </c>
      <c r="G292">
        <v>14.3394432</v>
      </c>
      <c r="H292">
        <v>42.374259799999997</v>
      </c>
      <c r="I292">
        <v>5066</v>
      </c>
      <c r="J292">
        <v>424</v>
      </c>
      <c r="K292">
        <f>VLOOKUP(A292,[1]Redditi_e_principali_variabili_!$C$1:$R$7905,16,FALSE)</f>
        <v>13945.341109932839</v>
      </c>
      <c r="L292">
        <v>1929</v>
      </c>
      <c r="M292">
        <v>1977</v>
      </c>
      <c r="N292">
        <v>3906</v>
      </c>
      <c r="O292" t="s">
        <v>232</v>
      </c>
    </row>
    <row r="293" spans="1:15" x14ac:dyDescent="0.45">
      <c r="A293">
        <v>69091</v>
      </c>
      <c r="B293">
        <v>246303871</v>
      </c>
      <c r="C293">
        <v>6.0483050445326398</v>
      </c>
      <c r="D293" t="s">
        <v>301</v>
      </c>
      <c r="E293">
        <v>14.540892619999999</v>
      </c>
      <c r="F293">
        <v>42.188119069999999</v>
      </c>
      <c r="G293">
        <v>14.543439100000001</v>
      </c>
      <c r="H293">
        <v>42.2223112</v>
      </c>
      <c r="I293">
        <v>5547</v>
      </c>
      <c r="J293">
        <v>494</v>
      </c>
      <c r="K293">
        <f>VLOOKUP(A293,[1]Redditi_e_principali_variabili_!$C$1:$R$7905,16,FALSE)</f>
        <v>15323.544370860927</v>
      </c>
      <c r="L293">
        <v>1469</v>
      </c>
      <c r="M293">
        <v>1509</v>
      </c>
      <c r="N293">
        <v>2978</v>
      </c>
      <c r="O293" t="s">
        <v>232</v>
      </c>
    </row>
    <row r="294" spans="1:15" x14ac:dyDescent="0.45">
      <c r="A294">
        <v>69092</v>
      </c>
      <c r="B294">
        <v>28355147</v>
      </c>
      <c r="C294">
        <v>28.3176671842382</v>
      </c>
      <c r="D294" t="s">
        <v>302</v>
      </c>
      <c r="E294">
        <v>14.41281186</v>
      </c>
      <c r="F294">
        <v>42.036378880000001</v>
      </c>
      <c r="G294">
        <v>14.520221100000001</v>
      </c>
      <c r="H294">
        <v>42.243893499999999</v>
      </c>
      <c r="I294">
        <v>30855</v>
      </c>
      <c r="J294">
        <v>1955</v>
      </c>
      <c r="K294">
        <f>VLOOKUP(A294,[1]Redditi_e_principali_variabili_!$C$1:$R$7905,16,FALSE)</f>
        <v>15389.970636215334</v>
      </c>
      <c r="L294">
        <v>822</v>
      </c>
      <c r="M294">
        <v>820</v>
      </c>
      <c r="N294">
        <v>1642</v>
      </c>
      <c r="O294" t="s">
        <v>232</v>
      </c>
    </row>
    <row r="295" spans="1:15" x14ac:dyDescent="0.45">
      <c r="A295">
        <v>69093</v>
      </c>
      <c r="B295">
        <v>173063904</v>
      </c>
      <c r="C295">
        <v>25.8300014592024</v>
      </c>
      <c r="D295" t="s">
        <v>303</v>
      </c>
      <c r="E295">
        <v>14.54114564</v>
      </c>
      <c r="F295">
        <v>41.868002449999999</v>
      </c>
      <c r="G295">
        <v>14.7680822</v>
      </c>
      <c r="H295">
        <v>42.059865600000002</v>
      </c>
      <c r="I295">
        <v>34945</v>
      </c>
      <c r="J295">
        <v>1963</v>
      </c>
      <c r="K295">
        <f>VLOOKUP(A295,[1]Redditi_e_principali_variabili_!$C$1:$R$7905,16,FALSE)</f>
        <v>13673.099476439791</v>
      </c>
      <c r="L295">
        <v>356</v>
      </c>
      <c r="M295">
        <v>395</v>
      </c>
      <c r="N295">
        <v>751</v>
      </c>
      <c r="O295" t="s">
        <v>232</v>
      </c>
    </row>
    <row r="296" spans="1:15" x14ac:dyDescent="0.45">
      <c r="A296">
        <v>69094</v>
      </c>
      <c r="B296">
        <v>83468585</v>
      </c>
      <c r="C296">
        <v>11.5842011372971</v>
      </c>
      <c r="D296" t="s">
        <v>304</v>
      </c>
      <c r="E296">
        <v>14.20607116</v>
      </c>
      <c r="F296">
        <v>42.379534</v>
      </c>
      <c r="G296">
        <v>14.2711904</v>
      </c>
      <c r="H296">
        <v>42.423997</v>
      </c>
      <c r="I296">
        <v>8708</v>
      </c>
      <c r="J296">
        <v>616</v>
      </c>
      <c r="K296">
        <f>VLOOKUP(A296,[1]Redditi_e_principali_variabili_!$C$1:$R$7905,16,FALSE)</f>
        <v>17306.927304964538</v>
      </c>
      <c r="L296">
        <v>2067</v>
      </c>
      <c r="M296">
        <v>2091</v>
      </c>
      <c r="N296">
        <v>4158</v>
      </c>
      <c r="O296" t="s">
        <v>232</v>
      </c>
    </row>
    <row r="297" spans="1:15" x14ac:dyDescent="0.45">
      <c r="A297">
        <v>69095</v>
      </c>
      <c r="B297">
        <v>28355147</v>
      </c>
      <c r="C297">
        <v>37.444674637496199</v>
      </c>
      <c r="D297" t="s">
        <v>305</v>
      </c>
      <c r="E297">
        <v>14.26111517</v>
      </c>
      <c r="F297">
        <v>42.021826869999998</v>
      </c>
      <c r="G297">
        <v>14.520221100000001</v>
      </c>
      <c r="H297">
        <v>42.243893499999999</v>
      </c>
      <c r="I297">
        <v>41473</v>
      </c>
      <c r="J297">
        <v>2384</v>
      </c>
      <c r="K297">
        <f>VLOOKUP(A297,[1]Redditi_e_principali_variabili_!$C$1:$R$7905,16,FALSE)</f>
        <v>12985.791423001949</v>
      </c>
      <c r="L297">
        <v>561</v>
      </c>
      <c r="M297">
        <v>644</v>
      </c>
      <c r="N297">
        <v>1205</v>
      </c>
      <c r="O297" t="s">
        <v>232</v>
      </c>
    </row>
    <row r="298" spans="1:15" x14ac:dyDescent="0.45">
      <c r="A298">
        <v>69096</v>
      </c>
      <c r="B298">
        <v>60057386</v>
      </c>
      <c r="C298">
        <v>4.7306077920057596</v>
      </c>
      <c r="D298" t="s">
        <v>306</v>
      </c>
      <c r="E298">
        <v>14.424872710000001</v>
      </c>
      <c r="F298">
        <v>42.267344319999999</v>
      </c>
      <c r="G298">
        <v>14.422291400000001</v>
      </c>
      <c r="H298">
        <v>42.303410300000003</v>
      </c>
      <c r="I298">
        <v>18435</v>
      </c>
      <c r="J298">
        <v>1026</v>
      </c>
      <c r="K298">
        <f>VLOOKUP(A298,[1]Redditi_e_principali_variabili_!$C$1:$R$7905,16,FALSE)</f>
        <v>19715.77749360614</v>
      </c>
      <c r="L298">
        <v>830</v>
      </c>
      <c r="M298">
        <v>870</v>
      </c>
      <c r="N298">
        <v>1700</v>
      </c>
      <c r="O298" t="s">
        <v>232</v>
      </c>
    </row>
    <row r="299" spans="1:15" x14ac:dyDescent="0.45">
      <c r="A299">
        <v>69097</v>
      </c>
      <c r="B299">
        <v>173063904</v>
      </c>
      <c r="C299">
        <v>19.443693494488301</v>
      </c>
      <c r="D299" t="s">
        <v>307</v>
      </c>
      <c r="E299">
        <v>14.6263562</v>
      </c>
      <c r="F299">
        <v>41.916329330000003</v>
      </c>
      <c r="G299">
        <v>14.7680822</v>
      </c>
      <c r="H299">
        <v>42.059865600000002</v>
      </c>
      <c r="I299">
        <v>27847</v>
      </c>
      <c r="J299">
        <v>1538</v>
      </c>
      <c r="K299">
        <f>VLOOKUP(A299,[1]Redditi_e_principali_variabili_!$C$1:$R$7905,16,FALSE)</f>
        <v>14044.827464788732</v>
      </c>
      <c r="L299">
        <v>176</v>
      </c>
      <c r="M299">
        <v>197</v>
      </c>
      <c r="N299">
        <v>373</v>
      </c>
      <c r="O299" t="s">
        <v>232</v>
      </c>
    </row>
    <row r="300" spans="1:15" x14ac:dyDescent="0.45">
      <c r="A300">
        <v>69098</v>
      </c>
      <c r="B300">
        <v>815856811</v>
      </c>
      <c r="C300">
        <v>10.5076563324898</v>
      </c>
      <c r="D300" t="s">
        <v>308</v>
      </c>
      <c r="E300">
        <v>14.23278786</v>
      </c>
      <c r="F300">
        <v>42.297775770000001</v>
      </c>
      <c r="G300">
        <v>14.3126476</v>
      </c>
      <c r="H300">
        <v>42.387856599999999</v>
      </c>
      <c r="I300">
        <v>13707</v>
      </c>
      <c r="J300">
        <v>1015</v>
      </c>
      <c r="K300">
        <f>VLOOKUP(A300,[1]Redditi_e_principali_variabili_!$C$1:$R$7905,16,FALSE)</f>
        <v>13155.442934782608</v>
      </c>
      <c r="L300">
        <v>772</v>
      </c>
      <c r="M300">
        <v>794</v>
      </c>
      <c r="N300">
        <v>1566</v>
      </c>
      <c r="O300" t="s">
        <v>232</v>
      </c>
    </row>
    <row r="301" spans="1:15" x14ac:dyDescent="0.45">
      <c r="A301">
        <v>69099</v>
      </c>
      <c r="B301">
        <v>46792282</v>
      </c>
      <c r="C301">
        <v>0.52434462490704004</v>
      </c>
      <c r="D301" t="s">
        <v>309</v>
      </c>
      <c r="E301">
        <v>14.70791975</v>
      </c>
      <c r="F301">
        <v>42.112210699999999</v>
      </c>
      <c r="G301">
        <v>14.7090499</v>
      </c>
      <c r="H301">
        <v>42.1151567</v>
      </c>
      <c r="I301">
        <v>438</v>
      </c>
      <c r="J301">
        <v>129</v>
      </c>
      <c r="K301">
        <f>VLOOKUP(A301,[1]Redditi_e_principali_variabili_!$C$1:$R$7905,16,FALSE)</f>
        <v>19118.435539085935</v>
      </c>
      <c r="L301">
        <v>19771</v>
      </c>
      <c r="M301">
        <v>20763</v>
      </c>
      <c r="N301">
        <v>40534</v>
      </c>
      <c r="O301" t="s">
        <v>232</v>
      </c>
    </row>
    <row r="302" spans="1:15" x14ac:dyDescent="0.45">
      <c r="A302">
        <v>69100</v>
      </c>
      <c r="B302">
        <v>231507159</v>
      </c>
      <c r="C302">
        <v>6.0950788811942402</v>
      </c>
      <c r="D302" t="s">
        <v>310</v>
      </c>
      <c r="E302">
        <v>14.57408929</v>
      </c>
      <c r="F302">
        <v>42.164802530000003</v>
      </c>
      <c r="G302">
        <v>14.5936716</v>
      </c>
      <c r="H302">
        <v>42.1940533</v>
      </c>
      <c r="I302">
        <v>14432</v>
      </c>
      <c r="J302">
        <v>978</v>
      </c>
      <c r="K302">
        <f>VLOOKUP(A302,[1]Redditi_e_principali_variabili_!$C$1:$R$7905,16,FALSE)</f>
        <v>13611.775216138329</v>
      </c>
      <c r="L302">
        <v>446</v>
      </c>
      <c r="M302">
        <v>453</v>
      </c>
      <c r="N302">
        <v>899</v>
      </c>
      <c r="O302" t="s">
        <v>232</v>
      </c>
    </row>
    <row r="303" spans="1:15" x14ac:dyDescent="0.45">
      <c r="A303">
        <v>69101</v>
      </c>
      <c r="B303">
        <v>815856811</v>
      </c>
      <c r="C303">
        <v>12.5271983452248</v>
      </c>
      <c r="D303" t="s">
        <v>311</v>
      </c>
      <c r="E303">
        <v>14.23673219</v>
      </c>
      <c r="F303">
        <v>42.333231499999997</v>
      </c>
      <c r="G303">
        <v>14.3126476</v>
      </c>
      <c r="H303">
        <v>42.387856599999999</v>
      </c>
      <c r="I303">
        <v>9776</v>
      </c>
      <c r="J303">
        <v>741</v>
      </c>
      <c r="K303">
        <f>VLOOKUP(A303,[1]Redditi_e_principali_variabili_!$C$1:$R$7905,16,FALSE)</f>
        <v>14100.707242848448</v>
      </c>
      <c r="L303">
        <v>1110</v>
      </c>
      <c r="M303">
        <v>1098</v>
      </c>
      <c r="N303">
        <v>2208</v>
      </c>
      <c r="O303" t="s">
        <v>232</v>
      </c>
    </row>
    <row r="304" spans="1:15" x14ac:dyDescent="0.45">
      <c r="A304">
        <v>69102</v>
      </c>
      <c r="B304">
        <v>28355147</v>
      </c>
      <c r="C304">
        <v>25.559717320497601</v>
      </c>
      <c r="D304" t="s">
        <v>312</v>
      </c>
      <c r="E304">
        <v>14.350653360000001</v>
      </c>
      <c r="F304">
        <v>41.951208100000002</v>
      </c>
      <c r="G304">
        <v>14.520221100000001</v>
      </c>
      <c r="H304">
        <v>42.243893499999999</v>
      </c>
      <c r="I304">
        <v>41456</v>
      </c>
      <c r="J304">
        <v>2176</v>
      </c>
      <c r="K304">
        <f>VLOOKUP(A304,[1]Redditi_e_principali_variabili_!$C$1:$R$7905,16,FALSE)</f>
        <v>15176.536384976525</v>
      </c>
      <c r="L304">
        <v>590</v>
      </c>
      <c r="M304">
        <v>603</v>
      </c>
      <c r="N304">
        <v>1193</v>
      </c>
      <c r="O304" t="s">
        <v>232</v>
      </c>
    </row>
    <row r="305" spans="1:15" x14ac:dyDescent="0.45">
      <c r="A305">
        <v>69103</v>
      </c>
      <c r="B305">
        <v>28355147</v>
      </c>
      <c r="C305">
        <v>20.801418661056999</v>
      </c>
      <c r="D305" t="s">
        <v>313</v>
      </c>
      <c r="E305">
        <v>14.373710429999999</v>
      </c>
      <c r="F305">
        <v>41.96963057</v>
      </c>
      <c r="G305">
        <v>14.520221100000001</v>
      </c>
      <c r="H305">
        <v>42.243893499999999</v>
      </c>
      <c r="I305">
        <v>37363</v>
      </c>
      <c r="J305">
        <v>1930</v>
      </c>
      <c r="K305">
        <f>VLOOKUP(A305,[1]Redditi_e_principali_variabili_!$C$1:$R$7905,16,FALSE)</f>
        <v>15219.58064516129</v>
      </c>
      <c r="L305">
        <v>61</v>
      </c>
      <c r="M305">
        <v>69</v>
      </c>
      <c r="N305">
        <v>130</v>
      </c>
      <c r="O305" t="s">
        <v>232</v>
      </c>
    </row>
    <row r="306" spans="1:15" x14ac:dyDescent="0.45">
      <c r="A306">
        <v>69104</v>
      </c>
      <c r="B306">
        <v>28355147</v>
      </c>
      <c r="C306">
        <v>24.820622249624599</v>
      </c>
      <c r="D306" t="s">
        <v>314</v>
      </c>
      <c r="E306">
        <v>14.32238942</v>
      </c>
      <c r="F306">
        <v>41.938968580000001</v>
      </c>
      <c r="G306">
        <v>14.520221100000001</v>
      </c>
      <c r="H306">
        <v>42.243893499999999</v>
      </c>
      <c r="I306">
        <v>45571</v>
      </c>
      <c r="J306">
        <v>2168</v>
      </c>
      <c r="K306">
        <f>VLOOKUP(A306,[1]Redditi_e_principali_variabili_!$C$1:$R$7905,16,FALSE)</f>
        <v>10989.449541284404</v>
      </c>
      <c r="L306">
        <v>65</v>
      </c>
      <c r="M306">
        <v>55</v>
      </c>
      <c r="N306">
        <v>120</v>
      </c>
      <c r="O306" t="s">
        <v>232</v>
      </c>
    </row>
    <row r="307" spans="1:15" x14ac:dyDescent="0.45">
      <c r="A307">
        <v>76001</v>
      </c>
      <c r="B307">
        <v>50955194</v>
      </c>
      <c r="C307">
        <v>62.138491111949797</v>
      </c>
      <c r="D307" t="s">
        <v>315</v>
      </c>
      <c r="E307">
        <v>15.812201030000001</v>
      </c>
      <c r="F307">
        <v>40.507932459999999</v>
      </c>
      <c r="G307">
        <v>14.856336000000001</v>
      </c>
      <c r="H307">
        <v>40.636850799999998</v>
      </c>
      <c r="I307">
        <v>112808</v>
      </c>
      <c r="J307">
        <v>5920</v>
      </c>
      <c r="K307">
        <f>VLOOKUP(A307,[1]Redditi_e_principali_variabili_!$C$1:$R$7905,16,FALSE)</f>
        <v>12720.838414634147</v>
      </c>
      <c r="L307">
        <v>650</v>
      </c>
      <c r="M307">
        <v>695</v>
      </c>
      <c r="N307">
        <v>1345</v>
      </c>
      <c r="O307" t="s">
        <v>377</v>
      </c>
    </row>
    <row r="308" spans="1:15" x14ac:dyDescent="0.45">
      <c r="A308">
        <v>76002</v>
      </c>
      <c r="B308">
        <v>50955194</v>
      </c>
      <c r="C308">
        <v>69.6204368096774</v>
      </c>
      <c r="D308" t="s">
        <v>316</v>
      </c>
      <c r="E308">
        <v>15.941676319999999</v>
      </c>
      <c r="F308">
        <v>40.795533370000001</v>
      </c>
      <c r="G308">
        <v>14.856336000000001</v>
      </c>
      <c r="H308">
        <v>40.636850799999998</v>
      </c>
      <c r="I308">
        <v>125760</v>
      </c>
      <c r="J308">
        <v>6316</v>
      </c>
      <c r="K308">
        <f>VLOOKUP(A308,[1]Redditi_e_principali_variabili_!$C$1:$R$7905,16,FALSE)</f>
        <v>13899.756097560976</v>
      </c>
      <c r="L308">
        <v>1106</v>
      </c>
      <c r="M308">
        <v>1123</v>
      </c>
      <c r="N308">
        <v>2229</v>
      </c>
      <c r="O308" t="s">
        <v>377</v>
      </c>
    </row>
    <row r="309" spans="1:15" x14ac:dyDescent="0.45">
      <c r="A309">
        <v>76003</v>
      </c>
      <c r="B309">
        <v>180858449</v>
      </c>
      <c r="C309">
        <v>57.625505167263803</v>
      </c>
      <c r="D309" t="s">
        <v>317</v>
      </c>
      <c r="E309">
        <v>16.036157119999999</v>
      </c>
      <c r="F309">
        <v>40.582997570000003</v>
      </c>
      <c r="G309">
        <v>16.792483799999999</v>
      </c>
      <c r="H309">
        <v>40.324648500000002</v>
      </c>
      <c r="I309">
        <v>97137</v>
      </c>
      <c r="J309">
        <v>4600</v>
      </c>
      <c r="K309">
        <f>VLOOKUP(A309,[1]Redditi_e_principali_variabili_!$C$1:$R$7905,16,FALSE)</f>
        <v>15117.665656565656</v>
      </c>
      <c r="L309">
        <v>701</v>
      </c>
      <c r="M309">
        <v>667</v>
      </c>
      <c r="N309">
        <v>1368</v>
      </c>
      <c r="O309" t="s">
        <v>377</v>
      </c>
    </row>
    <row r="310" spans="1:15" x14ac:dyDescent="0.45">
      <c r="A310">
        <v>76004</v>
      </c>
      <c r="B310">
        <v>50955194</v>
      </c>
      <c r="C310">
        <v>59.889971803734703</v>
      </c>
      <c r="D310" t="s">
        <v>318</v>
      </c>
      <c r="E310">
        <v>15.92392583</v>
      </c>
      <c r="F310">
        <v>40.514494579999997</v>
      </c>
      <c r="G310">
        <v>14.856336000000001</v>
      </c>
      <c r="H310">
        <v>40.636850799999998</v>
      </c>
      <c r="I310">
        <v>117418</v>
      </c>
      <c r="J310">
        <v>5914</v>
      </c>
      <c r="K310">
        <f>VLOOKUP(A310,[1]Redditi_e_principali_variabili_!$C$1:$R$7905,16,FALSE)</f>
        <v>12354.205365402406</v>
      </c>
      <c r="L310">
        <v>765</v>
      </c>
      <c r="M310">
        <v>820</v>
      </c>
      <c r="N310">
        <v>1585</v>
      </c>
      <c r="O310" t="s">
        <v>377</v>
      </c>
    </row>
    <row r="311" spans="1:15" x14ac:dyDescent="0.45">
      <c r="A311">
        <v>76005</v>
      </c>
      <c r="B311">
        <v>43027520</v>
      </c>
      <c r="C311">
        <v>52.690439436713298</v>
      </c>
      <c r="D311" t="s">
        <v>319</v>
      </c>
      <c r="E311">
        <v>16.066479940000001</v>
      </c>
      <c r="F311">
        <v>40.305191209999997</v>
      </c>
      <c r="G311">
        <v>16.635501600000001</v>
      </c>
      <c r="H311">
        <v>40.124991199999997</v>
      </c>
      <c r="I311">
        <v>82037</v>
      </c>
      <c r="J311">
        <v>3782</v>
      </c>
      <c r="K311">
        <f>VLOOKUP(A311,[1]Redditi_e_principali_variabili_!$C$1:$R$7905,16,FALSE)</f>
        <v>13648.248743718594</v>
      </c>
      <c r="L311">
        <v>281</v>
      </c>
      <c r="M311">
        <v>295</v>
      </c>
      <c r="N311">
        <v>576</v>
      </c>
      <c r="O311" t="s">
        <v>377</v>
      </c>
    </row>
    <row r="312" spans="1:15" x14ac:dyDescent="0.45">
      <c r="A312">
        <v>76006</v>
      </c>
      <c r="B312">
        <v>25342899</v>
      </c>
      <c r="C312">
        <v>57.7815424043674</v>
      </c>
      <c r="D312" t="s">
        <v>320</v>
      </c>
      <c r="E312">
        <v>15.65274277</v>
      </c>
      <c r="F312">
        <v>40.87742205</v>
      </c>
      <c r="G312">
        <v>16.290034299999999</v>
      </c>
      <c r="H312">
        <v>41.304754000000003</v>
      </c>
      <c r="I312">
        <v>110795</v>
      </c>
      <c r="J312">
        <v>4891</v>
      </c>
      <c r="K312">
        <f>VLOOKUP(A312,[1]Redditi_e_principali_variabili_!$C$1:$R$7905,16,FALSE)</f>
        <v>15022.135396518375</v>
      </c>
      <c r="L312">
        <v>1871</v>
      </c>
      <c r="M312">
        <v>1876</v>
      </c>
      <c r="N312">
        <v>3747</v>
      </c>
      <c r="O312" t="s">
        <v>377</v>
      </c>
    </row>
    <row r="313" spans="1:15" x14ac:dyDescent="0.45">
      <c r="A313">
        <v>76007</v>
      </c>
      <c r="B313">
        <v>50955194</v>
      </c>
      <c r="C313">
        <v>60.736716543127699</v>
      </c>
      <c r="D313" t="s">
        <v>321</v>
      </c>
      <c r="E313">
        <v>15.71780199</v>
      </c>
      <c r="F313">
        <v>40.729777730000002</v>
      </c>
      <c r="G313">
        <v>14.856336000000001</v>
      </c>
      <c r="H313">
        <v>40.636850799999998</v>
      </c>
      <c r="I313">
        <v>109918</v>
      </c>
      <c r="J313">
        <v>5768</v>
      </c>
      <c r="K313">
        <f>VLOOKUP(A313,[1]Redditi_e_principali_variabili_!$C$1:$R$7905,16,FALSE)</f>
        <v>17071.613548565121</v>
      </c>
      <c r="L313">
        <v>5236</v>
      </c>
      <c r="M313">
        <v>5503</v>
      </c>
      <c r="N313">
        <v>10739</v>
      </c>
      <c r="O313" t="s">
        <v>377</v>
      </c>
    </row>
    <row r="314" spans="1:15" x14ac:dyDescent="0.45">
      <c r="A314">
        <v>76008</v>
      </c>
      <c r="B314">
        <v>50955194</v>
      </c>
      <c r="C314">
        <v>43.872789521269397</v>
      </c>
      <c r="D314" t="s">
        <v>322</v>
      </c>
      <c r="E314">
        <v>15.512059900000001</v>
      </c>
      <c r="F314">
        <v>40.651246039999997</v>
      </c>
      <c r="G314">
        <v>14.856336000000001</v>
      </c>
      <c r="H314">
        <v>40.636850799999998</v>
      </c>
      <c r="I314">
        <v>80523</v>
      </c>
      <c r="J314">
        <v>3631</v>
      </c>
      <c r="K314">
        <f>VLOOKUP(A314,[1]Redditi_e_principali_variabili_!$C$1:$R$7905,16,FALSE)</f>
        <v>14198.347429519072</v>
      </c>
      <c r="L314">
        <v>911</v>
      </c>
      <c r="M314">
        <v>856</v>
      </c>
      <c r="N314">
        <v>1767</v>
      </c>
      <c r="O314" t="s">
        <v>377</v>
      </c>
    </row>
    <row r="315" spans="1:15" x14ac:dyDescent="0.45">
      <c r="A315">
        <v>76009</v>
      </c>
      <c r="B315">
        <v>82301144</v>
      </c>
      <c r="C315">
        <v>55.577984649138699</v>
      </c>
      <c r="D315" t="s">
        <v>323</v>
      </c>
      <c r="E315">
        <v>16.013288970000001</v>
      </c>
      <c r="F315">
        <v>40.860335820000003</v>
      </c>
      <c r="G315">
        <v>16.2644804</v>
      </c>
      <c r="H315">
        <v>41.309995399999998</v>
      </c>
      <c r="I315">
        <v>67468</v>
      </c>
      <c r="J315">
        <v>3958</v>
      </c>
      <c r="K315">
        <f>VLOOKUP(A315,[1]Redditi_e_principali_variabili_!$C$1:$R$7905,16,FALSE)</f>
        <v>14131.885775862069</v>
      </c>
      <c r="L315">
        <v>633</v>
      </c>
      <c r="M315">
        <v>604</v>
      </c>
      <c r="N315">
        <v>1237</v>
      </c>
      <c r="O315" t="s">
        <v>377</v>
      </c>
    </row>
    <row r="316" spans="1:15" x14ac:dyDescent="0.45">
      <c r="A316">
        <v>76010</v>
      </c>
      <c r="B316">
        <v>50955194</v>
      </c>
      <c r="C316">
        <v>44.061753478269601</v>
      </c>
      <c r="D316" t="s">
        <v>324</v>
      </c>
      <c r="E316">
        <v>15.594206249999999</v>
      </c>
      <c r="F316">
        <v>40.679565369999999</v>
      </c>
      <c r="G316">
        <v>14.856336000000001</v>
      </c>
      <c r="H316">
        <v>40.636850799999998</v>
      </c>
      <c r="I316">
        <v>86453</v>
      </c>
      <c r="J316">
        <v>4118</v>
      </c>
      <c r="K316">
        <f>VLOOKUP(A316,[1]Redditi_e_principali_variabili_!$C$1:$R$7905,16,FALSE)</f>
        <v>15087.697076023393</v>
      </c>
      <c r="L316">
        <v>1267</v>
      </c>
      <c r="M316">
        <v>1292</v>
      </c>
      <c r="N316">
        <v>2559</v>
      </c>
      <c r="O316" t="s">
        <v>377</v>
      </c>
    </row>
    <row r="317" spans="1:15" x14ac:dyDescent="0.45">
      <c r="A317">
        <v>76011</v>
      </c>
      <c r="B317">
        <v>25342899</v>
      </c>
      <c r="C317">
        <v>51.825709051050197</v>
      </c>
      <c r="D317" t="s">
        <v>325</v>
      </c>
      <c r="E317">
        <v>15.672730059999999</v>
      </c>
      <c r="F317">
        <v>40.946080629999997</v>
      </c>
      <c r="G317">
        <v>16.290034299999999</v>
      </c>
      <c r="H317">
        <v>41.304754000000003</v>
      </c>
      <c r="I317">
        <v>101841</v>
      </c>
      <c r="J317">
        <v>4246</v>
      </c>
      <c r="K317">
        <f>VLOOKUP(A317,[1]Redditi_e_principali_variabili_!$C$1:$R$7905,16,FALSE)</f>
        <v>15825.926987560844</v>
      </c>
      <c r="L317">
        <v>1299</v>
      </c>
      <c r="M317">
        <v>1372</v>
      </c>
      <c r="N317">
        <v>2671</v>
      </c>
      <c r="O317" t="s">
        <v>377</v>
      </c>
    </row>
    <row r="318" spans="1:15" x14ac:dyDescent="0.45">
      <c r="A318">
        <v>76012</v>
      </c>
      <c r="B318">
        <v>50955194</v>
      </c>
      <c r="C318">
        <v>53.440658384736999</v>
      </c>
      <c r="D318" t="s">
        <v>326</v>
      </c>
      <c r="E318">
        <v>15.537788239999999</v>
      </c>
      <c r="F318">
        <v>40.758593329999997</v>
      </c>
      <c r="G318">
        <v>14.856336000000001</v>
      </c>
      <c r="H318">
        <v>40.636850799999998</v>
      </c>
      <c r="I318">
        <v>92287</v>
      </c>
      <c r="J318">
        <v>4265</v>
      </c>
      <c r="K318">
        <f>VLOOKUP(A318,[1]Redditi_e_principali_variabili_!$C$1:$R$7905,16,FALSE)</f>
        <v>12755.283247500758</v>
      </c>
      <c r="L318">
        <v>2402</v>
      </c>
      <c r="M318">
        <v>2393</v>
      </c>
      <c r="N318">
        <v>4795</v>
      </c>
      <c r="O318" t="s">
        <v>377</v>
      </c>
    </row>
    <row r="319" spans="1:15" x14ac:dyDescent="0.45">
      <c r="A319">
        <v>76013</v>
      </c>
      <c r="B319">
        <v>154201720</v>
      </c>
      <c r="C319">
        <v>38.639371894287798</v>
      </c>
      <c r="D319" t="s">
        <v>327</v>
      </c>
      <c r="E319">
        <v>15.62812791</v>
      </c>
      <c r="F319">
        <v>40.47737411</v>
      </c>
      <c r="G319">
        <v>15.5125753</v>
      </c>
      <c r="H319">
        <v>40.077446999999999</v>
      </c>
      <c r="I319">
        <v>74761</v>
      </c>
      <c r="J319">
        <v>3399</v>
      </c>
      <c r="K319">
        <f>VLOOKUP(A319,[1]Redditi_e_principali_variabili_!$C$1:$R$7905,16,FALSE)</f>
        <v>15736.93047112462</v>
      </c>
      <c r="L319">
        <v>1948</v>
      </c>
      <c r="M319">
        <v>1942</v>
      </c>
      <c r="N319">
        <v>3890</v>
      </c>
      <c r="O319" t="s">
        <v>377</v>
      </c>
    </row>
    <row r="320" spans="1:15" x14ac:dyDescent="0.45">
      <c r="A320">
        <v>76014</v>
      </c>
      <c r="B320">
        <v>50955194</v>
      </c>
      <c r="C320">
        <v>57.249275415779501</v>
      </c>
      <c r="D320" t="s">
        <v>328</v>
      </c>
      <c r="E320">
        <v>15.94006746</v>
      </c>
      <c r="F320">
        <v>40.609895639999998</v>
      </c>
      <c r="G320">
        <v>14.856336000000001</v>
      </c>
      <c r="H320">
        <v>40.636850799999998</v>
      </c>
      <c r="I320">
        <v>114841</v>
      </c>
      <c r="J320">
        <v>5341</v>
      </c>
      <c r="K320">
        <f>VLOOKUP(A320,[1]Redditi_e_principali_variabili_!$C$1:$R$7905,16,FALSE)</f>
        <v>13039.170812603648</v>
      </c>
      <c r="L320">
        <v>429</v>
      </c>
      <c r="M320">
        <v>401</v>
      </c>
      <c r="N320">
        <v>830</v>
      </c>
      <c r="O320" t="s">
        <v>377</v>
      </c>
    </row>
    <row r="321" spans="1:15" x14ac:dyDescent="0.45">
      <c r="A321">
        <v>76015</v>
      </c>
      <c r="B321">
        <v>50955194</v>
      </c>
      <c r="C321">
        <v>71.679159127137595</v>
      </c>
      <c r="D321" t="s">
        <v>329</v>
      </c>
      <c r="E321">
        <v>15.847222459999999</v>
      </c>
      <c r="F321">
        <v>40.475247940000003</v>
      </c>
      <c r="G321">
        <v>14.856336000000001</v>
      </c>
      <c r="H321">
        <v>40.636850799999998</v>
      </c>
      <c r="I321">
        <v>124262</v>
      </c>
      <c r="J321">
        <v>6091</v>
      </c>
      <c r="K321">
        <f>VLOOKUP(A321,[1]Redditi_e_principali_variabili_!$C$1:$R$7905,16,FALSE)</f>
        <v>12833.032774390244</v>
      </c>
      <c r="L321">
        <v>859</v>
      </c>
      <c r="M321">
        <v>930</v>
      </c>
      <c r="N321">
        <v>1789</v>
      </c>
      <c r="O321" t="s">
        <v>377</v>
      </c>
    </row>
    <row r="322" spans="1:15" x14ac:dyDescent="0.45">
      <c r="A322">
        <v>76016</v>
      </c>
      <c r="B322">
        <v>43027520</v>
      </c>
      <c r="C322">
        <v>59.193745916395699</v>
      </c>
      <c r="D322" t="s">
        <v>330</v>
      </c>
      <c r="E322">
        <v>16.143618979999999</v>
      </c>
      <c r="F322">
        <v>40.148706449999999</v>
      </c>
      <c r="G322">
        <v>16.635501600000001</v>
      </c>
      <c r="H322">
        <v>40.124991199999997</v>
      </c>
      <c r="I322">
        <v>62360</v>
      </c>
      <c r="J322">
        <v>3552</v>
      </c>
      <c r="K322">
        <f>VLOOKUP(A322,[1]Redditi_e_principali_variabili_!$C$1:$R$7905,16,FALSE)</f>
        <v>11449.097826086956</v>
      </c>
      <c r="L322">
        <v>178</v>
      </c>
      <c r="M322">
        <v>183</v>
      </c>
      <c r="N322">
        <v>361</v>
      </c>
      <c r="O322" t="s">
        <v>377</v>
      </c>
    </row>
    <row r="323" spans="1:15" x14ac:dyDescent="0.45">
      <c r="A323">
        <v>76017</v>
      </c>
      <c r="B323">
        <v>180858449</v>
      </c>
      <c r="C323">
        <v>53.537529474993597</v>
      </c>
      <c r="D323" t="s">
        <v>331</v>
      </c>
      <c r="E323">
        <v>16.07368168</v>
      </c>
      <c r="F323">
        <v>40.567111109999999</v>
      </c>
      <c r="G323">
        <v>16.792483799999999</v>
      </c>
      <c r="H323">
        <v>40.324648500000002</v>
      </c>
      <c r="I323">
        <v>91243</v>
      </c>
      <c r="J323">
        <v>4436</v>
      </c>
      <c r="K323">
        <f>VLOOKUP(A323,[1]Redditi_e_principali_variabili_!$C$1:$R$7905,16,FALSE)</f>
        <v>14815.831094049903</v>
      </c>
      <c r="L323">
        <v>368</v>
      </c>
      <c r="M323">
        <v>376</v>
      </c>
      <c r="N323">
        <v>744</v>
      </c>
      <c r="O323" t="s">
        <v>377</v>
      </c>
    </row>
    <row r="324" spans="1:15" x14ac:dyDescent="0.45">
      <c r="A324">
        <v>76018</v>
      </c>
      <c r="B324">
        <v>50955194</v>
      </c>
      <c r="C324">
        <v>61.450008020615499</v>
      </c>
      <c r="D324" t="s">
        <v>332</v>
      </c>
      <c r="E324">
        <v>15.925124220000001</v>
      </c>
      <c r="F324">
        <v>40.730791439999997</v>
      </c>
      <c r="G324">
        <v>14.856336000000001</v>
      </c>
      <c r="H324">
        <v>40.636850799999998</v>
      </c>
      <c r="I324">
        <v>114225</v>
      </c>
      <c r="J324">
        <v>5524</v>
      </c>
      <c r="K324">
        <f>VLOOKUP(A324,[1]Redditi_e_principali_variabili_!$C$1:$R$7905,16,FALSE)</f>
        <v>13955.569917743831</v>
      </c>
      <c r="L324">
        <v>578</v>
      </c>
      <c r="M324">
        <v>598</v>
      </c>
      <c r="N324">
        <v>1176</v>
      </c>
      <c r="O324" t="s">
        <v>377</v>
      </c>
    </row>
    <row r="325" spans="1:15" x14ac:dyDescent="0.45">
      <c r="A325">
        <v>76019</v>
      </c>
      <c r="B325">
        <v>478308878</v>
      </c>
      <c r="C325">
        <v>62.714281578114203</v>
      </c>
      <c r="D325" t="s">
        <v>333</v>
      </c>
      <c r="E325">
        <v>16.08959862</v>
      </c>
      <c r="F325">
        <v>40.14162812</v>
      </c>
      <c r="G325">
        <v>15.767434099999999</v>
      </c>
      <c r="H325">
        <v>39.942469699999997</v>
      </c>
      <c r="I325">
        <v>87580</v>
      </c>
      <c r="J325">
        <v>4904</v>
      </c>
      <c r="K325">
        <f>VLOOKUP(A325,[1]Redditi_e_principali_variabili_!$C$1:$R$7905,16,FALSE)</f>
        <v>10552.9336492891</v>
      </c>
      <c r="L325">
        <v>271</v>
      </c>
      <c r="M325">
        <v>278</v>
      </c>
      <c r="N325">
        <v>549</v>
      </c>
      <c r="O325" t="s">
        <v>377</v>
      </c>
    </row>
    <row r="326" spans="1:15" x14ac:dyDescent="0.45">
      <c r="A326">
        <v>76020</v>
      </c>
      <c r="B326">
        <v>83642054</v>
      </c>
      <c r="C326">
        <v>34.2467164548504</v>
      </c>
      <c r="D326" t="s">
        <v>334</v>
      </c>
      <c r="E326">
        <v>16.33497822</v>
      </c>
      <c r="F326">
        <v>40.03567219</v>
      </c>
      <c r="G326">
        <v>16.5964840837282</v>
      </c>
      <c r="H326">
        <v>39.970850523728998</v>
      </c>
      <c r="I326">
        <v>41365</v>
      </c>
      <c r="J326">
        <v>3056</v>
      </c>
      <c r="K326">
        <f>VLOOKUP(A326,[1]Redditi_e_principali_variabili_!$C$1:$R$7905,16,FALSE)</f>
        <v>14531.965346534653</v>
      </c>
      <c r="L326">
        <v>104</v>
      </c>
      <c r="M326">
        <v>120</v>
      </c>
      <c r="N326">
        <v>224</v>
      </c>
      <c r="O326" t="s">
        <v>377</v>
      </c>
    </row>
    <row r="327" spans="1:15" x14ac:dyDescent="0.45">
      <c r="A327">
        <v>76021</v>
      </c>
      <c r="B327">
        <v>50955194</v>
      </c>
      <c r="C327">
        <v>49.099057153837897</v>
      </c>
      <c r="D327" t="s">
        <v>335</v>
      </c>
      <c r="E327">
        <v>15.433063560000001</v>
      </c>
      <c r="F327">
        <v>40.785223909999999</v>
      </c>
      <c r="G327">
        <v>14.856336000000001</v>
      </c>
      <c r="H327">
        <v>40.636850799999998</v>
      </c>
      <c r="I327">
        <v>80940</v>
      </c>
      <c r="J327">
        <v>4449</v>
      </c>
      <c r="K327">
        <f>VLOOKUP(A327,[1]Redditi_e_principali_variabili_!$C$1:$R$7905,16,FALSE)</f>
        <v>11323.286149162861</v>
      </c>
      <c r="L327">
        <v>422</v>
      </c>
      <c r="M327">
        <v>417</v>
      </c>
      <c r="N327">
        <v>839</v>
      </c>
      <c r="O327" t="s">
        <v>377</v>
      </c>
    </row>
    <row r="328" spans="1:15" x14ac:dyDescent="0.45">
      <c r="A328">
        <v>76022</v>
      </c>
      <c r="B328">
        <v>478308878</v>
      </c>
      <c r="C328">
        <v>22.3834431977712</v>
      </c>
      <c r="D328" t="s">
        <v>336</v>
      </c>
      <c r="E328">
        <v>15.97289786</v>
      </c>
      <c r="F328">
        <v>40.005102190000002</v>
      </c>
      <c r="G328">
        <v>15.767434099999999</v>
      </c>
      <c r="H328">
        <v>39.942469699999997</v>
      </c>
      <c r="I328">
        <v>34185</v>
      </c>
      <c r="J328">
        <v>2370</v>
      </c>
      <c r="K328">
        <f>VLOOKUP(A328,[1]Redditi_e_principali_variabili_!$C$1:$R$7905,16,FALSE)</f>
        <v>16973.402290622762</v>
      </c>
      <c r="L328">
        <v>963</v>
      </c>
      <c r="M328">
        <v>1006</v>
      </c>
      <c r="N328">
        <v>1969</v>
      </c>
      <c r="O328" t="s">
        <v>377</v>
      </c>
    </row>
    <row r="329" spans="1:15" x14ac:dyDescent="0.45">
      <c r="A329">
        <v>76023</v>
      </c>
      <c r="B329">
        <v>478308878</v>
      </c>
      <c r="C329">
        <v>24.345277804890699</v>
      </c>
      <c r="D329" t="s">
        <v>337</v>
      </c>
      <c r="E329">
        <v>15.97672071</v>
      </c>
      <c r="F329">
        <v>40.009601369999999</v>
      </c>
      <c r="G329">
        <v>15.767434099999999</v>
      </c>
      <c r="H329">
        <v>39.942469699999997</v>
      </c>
      <c r="I329">
        <v>34339</v>
      </c>
      <c r="J329">
        <v>2489</v>
      </c>
      <c r="K329">
        <f>VLOOKUP(A329,[1]Redditi_e_principali_variabili_!$C$1:$R$7905,16,FALSE)</f>
        <v>13940.1</v>
      </c>
      <c r="L329">
        <v>367</v>
      </c>
      <c r="M329">
        <v>367</v>
      </c>
      <c r="N329">
        <v>734</v>
      </c>
      <c r="O329" t="s">
        <v>377</v>
      </c>
    </row>
    <row r="330" spans="1:15" x14ac:dyDescent="0.45">
      <c r="A330">
        <v>76024</v>
      </c>
      <c r="B330">
        <v>180858449</v>
      </c>
      <c r="C330">
        <v>64.903672509245297</v>
      </c>
      <c r="D330" t="s">
        <v>338</v>
      </c>
      <c r="E330">
        <v>16.048135049999999</v>
      </c>
      <c r="F330">
        <v>40.530668839999997</v>
      </c>
      <c r="G330">
        <v>16.792483799999999</v>
      </c>
      <c r="H330">
        <v>40.324648500000002</v>
      </c>
      <c r="I330">
        <v>99312</v>
      </c>
      <c r="J330">
        <v>4830</v>
      </c>
      <c r="K330">
        <f>VLOOKUP(A330,[1]Redditi_e_principali_variabili_!$C$1:$R$7905,16,FALSE)</f>
        <v>12873.480263157895</v>
      </c>
      <c r="L330">
        <v>363</v>
      </c>
      <c r="M330">
        <v>382</v>
      </c>
      <c r="N330">
        <v>745</v>
      </c>
      <c r="O330" t="s">
        <v>377</v>
      </c>
    </row>
    <row r="331" spans="1:15" x14ac:dyDescent="0.45">
      <c r="A331">
        <v>76025</v>
      </c>
      <c r="B331">
        <v>478308878</v>
      </c>
      <c r="C331">
        <v>41.028092107738601</v>
      </c>
      <c r="D331" t="s">
        <v>339</v>
      </c>
      <c r="E331">
        <v>15.992710669999999</v>
      </c>
      <c r="F331">
        <v>40.165025239999999</v>
      </c>
      <c r="G331">
        <v>15.767434099999999</v>
      </c>
      <c r="H331">
        <v>39.942469699999997</v>
      </c>
      <c r="I331">
        <v>56000</v>
      </c>
      <c r="J331">
        <v>3911</v>
      </c>
      <c r="K331">
        <f>VLOOKUP(A331,[1]Redditi_e_principali_variabili_!$C$1:$R$7905,16,FALSE)</f>
        <v>14259.276736493935</v>
      </c>
      <c r="L331">
        <v>614</v>
      </c>
      <c r="M331">
        <v>646</v>
      </c>
      <c r="N331">
        <v>1260</v>
      </c>
      <c r="O331" t="s">
        <v>377</v>
      </c>
    </row>
    <row r="332" spans="1:15" x14ac:dyDescent="0.45">
      <c r="A332">
        <v>76026</v>
      </c>
      <c r="B332">
        <v>43027520</v>
      </c>
      <c r="C332">
        <v>56.693416218160301</v>
      </c>
      <c r="D332" t="s">
        <v>340</v>
      </c>
      <c r="E332">
        <v>16.186088850000001</v>
      </c>
      <c r="F332">
        <v>40.188536669999998</v>
      </c>
      <c r="G332">
        <v>16.635501600000001</v>
      </c>
      <c r="H332">
        <v>40.124991199999997</v>
      </c>
      <c r="I332">
        <v>61429</v>
      </c>
      <c r="J332">
        <v>3527</v>
      </c>
      <c r="K332">
        <f>VLOOKUP(A332,[1]Redditi_e_principali_variabili_!$C$1:$R$7905,16,FALSE)</f>
        <v>11845.124183006536</v>
      </c>
      <c r="L332">
        <v>449</v>
      </c>
      <c r="M332">
        <v>495</v>
      </c>
      <c r="N332">
        <v>944</v>
      </c>
      <c r="O332" t="s">
        <v>377</v>
      </c>
    </row>
    <row r="333" spans="1:15" x14ac:dyDescent="0.45">
      <c r="A333">
        <v>76027</v>
      </c>
      <c r="B333">
        <v>83642054</v>
      </c>
      <c r="C333">
        <v>32.586513819500198</v>
      </c>
      <c r="D333" t="s">
        <v>341</v>
      </c>
      <c r="E333">
        <v>16.349282469999999</v>
      </c>
      <c r="F333">
        <v>40.045712510000001</v>
      </c>
      <c r="G333">
        <v>16.5964840837282</v>
      </c>
      <c r="H333">
        <v>39.970850523728998</v>
      </c>
      <c r="I333">
        <v>34894</v>
      </c>
      <c r="J333">
        <v>2401</v>
      </c>
      <c r="K333">
        <f>VLOOKUP(A333,[1]Redditi_e_principali_variabili_!$C$1:$R$7905,16,FALSE)</f>
        <v>14220.774038461539</v>
      </c>
      <c r="L333">
        <v>281</v>
      </c>
      <c r="M333">
        <v>292</v>
      </c>
      <c r="N333">
        <v>573</v>
      </c>
      <c r="O333" t="s">
        <v>377</v>
      </c>
    </row>
    <row r="334" spans="1:15" x14ac:dyDescent="0.45">
      <c r="A334">
        <v>76028</v>
      </c>
      <c r="B334">
        <v>43027520</v>
      </c>
      <c r="C334">
        <v>41.291812260033097</v>
      </c>
      <c r="D334" t="s">
        <v>342</v>
      </c>
      <c r="E334">
        <v>16.214993710000002</v>
      </c>
      <c r="F334">
        <v>40.12432913</v>
      </c>
      <c r="G334">
        <v>16.635501600000001</v>
      </c>
      <c r="H334">
        <v>40.124991199999997</v>
      </c>
      <c r="I334">
        <v>62407</v>
      </c>
      <c r="J334">
        <v>3045</v>
      </c>
      <c r="K334">
        <f>VLOOKUP(A334,[1]Redditi_e_principali_variabili_!$C$1:$R$7905,16,FALSE)</f>
        <v>14318.002349256069</v>
      </c>
      <c r="L334">
        <v>873</v>
      </c>
      <c r="M334">
        <v>925</v>
      </c>
      <c r="N334">
        <v>1798</v>
      </c>
      <c r="O334" t="s">
        <v>377</v>
      </c>
    </row>
    <row r="335" spans="1:15" x14ac:dyDescent="0.45">
      <c r="A335">
        <v>76029</v>
      </c>
      <c r="B335">
        <v>43027520</v>
      </c>
      <c r="C335">
        <v>53.2254937676746</v>
      </c>
      <c r="D335" t="s">
        <v>343</v>
      </c>
      <c r="E335">
        <v>16.042496910000001</v>
      </c>
      <c r="F335">
        <v>40.383819250000002</v>
      </c>
      <c r="G335">
        <v>16.635501600000001</v>
      </c>
      <c r="H335">
        <v>40.124991199999997</v>
      </c>
      <c r="I335">
        <v>80231</v>
      </c>
      <c r="J335">
        <v>3772</v>
      </c>
      <c r="K335">
        <f>VLOOKUP(A335,[1]Redditi_e_principali_variabili_!$C$1:$R$7905,16,FALSE)</f>
        <v>17184.754738015607</v>
      </c>
      <c r="L335">
        <v>1181</v>
      </c>
      <c r="M335">
        <v>1194</v>
      </c>
      <c r="N335">
        <v>2375</v>
      </c>
      <c r="O335" t="s">
        <v>377</v>
      </c>
    </row>
    <row r="336" spans="1:15" x14ac:dyDescent="0.45">
      <c r="A336">
        <v>76030</v>
      </c>
      <c r="B336">
        <v>478308878</v>
      </c>
      <c r="C336">
        <v>36.104574936502097</v>
      </c>
      <c r="D336" t="s">
        <v>344</v>
      </c>
      <c r="E336">
        <v>16.098143140000001</v>
      </c>
      <c r="F336">
        <v>40.074458589999999</v>
      </c>
      <c r="G336">
        <v>15.767434099999999</v>
      </c>
      <c r="H336">
        <v>39.942469699999997</v>
      </c>
      <c r="I336">
        <v>54685</v>
      </c>
      <c r="J336">
        <v>3090</v>
      </c>
      <c r="K336">
        <f>VLOOKUP(A336,[1]Redditi_e_principali_variabili_!$C$1:$R$7905,16,FALSE)</f>
        <v>13179.125416204217</v>
      </c>
      <c r="L336">
        <v>652</v>
      </c>
      <c r="M336">
        <v>657</v>
      </c>
      <c r="N336">
        <v>1309</v>
      </c>
      <c r="O336" t="s">
        <v>377</v>
      </c>
    </row>
    <row r="337" spans="1:15" x14ac:dyDescent="0.45">
      <c r="A337">
        <v>76031</v>
      </c>
      <c r="B337">
        <v>43027520</v>
      </c>
      <c r="C337">
        <v>46.441075224172302</v>
      </c>
      <c r="D337" t="s">
        <v>345</v>
      </c>
      <c r="E337">
        <v>16.166707859999999</v>
      </c>
      <c r="F337">
        <v>40.114106870000001</v>
      </c>
      <c r="G337">
        <v>16.635501600000001</v>
      </c>
      <c r="H337">
        <v>40.124991199999997</v>
      </c>
      <c r="I337">
        <v>62332</v>
      </c>
      <c r="J337">
        <v>3129</v>
      </c>
      <c r="K337">
        <f>VLOOKUP(A337,[1]Redditi_e_principali_variabili_!$C$1:$R$7905,16,FALSE)</f>
        <v>13256.119540229885</v>
      </c>
      <c r="L337">
        <v>273</v>
      </c>
      <c r="M337">
        <v>286</v>
      </c>
      <c r="N337">
        <v>559</v>
      </c>
      <c r="O337" t="s">
        <v>377</v>
      </c>
    </row>
    <row r="338" spans="1:15" x14ac:dyDescent="0.45">
      <c r="A338">
        <v>76032</v>
      </c>
      <c r="B338">
        <v>25342899</v>
      </c>
      <c r="C338">
        <v>63.381558861560201</v>
      </c>
      <c r="D338" t="s">
        <v>346</v>
      </c>
      <c r="E338">
        <v>15.70685304</v>
      </c>
      <c r="F338">
        <v>40.809231179999998</v>
      </c>
      <c r="G338">
        <v>16.290034299999999</v>
      </c>
      <c r="H338">
        <v>41.304754000000003</v>
      </c>
      <c r="I338">
        <v>118401</v>
      </c>
      <c r="J338">
        <v>5170</v>
      </c>
      <c r="K338">
        <f>VLOOKUP(A338,[1]Redditi_e_principali_variabili_!$C$1:$R$7905,16,FALSE)</f>
        <v>15337.885872297637</v>
      </c>
      <c r="L338">
        <v>1385</v>
      </c>
      <c r="M338">
        <v>1434</v>
      </c>
      <c r="N338">
        <v>2819</v>
      </c>
      <c r="O338" t="s">
        <v>377</v>
      </c>
    </row>
    <row r="339" spans="1:15" x14ac:dyDescent="0.45">
      <c r="A339">
        <v>76033</v>
      </c>
      <c r="B339">
        <v>82301144</v>
      </c>
      <c r="C339">
        <v>67.289234647494197</v>
      </c>
      <c r="D339" t="s">
        <v>347</v>
      </c>
      <c r="E339">
        <v>15.857139119999999</v>
      </c>
      <c r="F339">
        <v>40.859373730000002</v>
      </c>
      <c r="G339">
        <v>16.2644804</v>
      </c>
      <c r="H339">
        <v>41.309995399999998</v>
      </c>
      <c r="I339">
        <v>77733</v>
      </c>
      <c r="J339">
        <v>4581</v>
      </c>
      <c r="K339">
        <f>VLOOKUP(A339,[1]Redditi_e_principali_variabili_!$C$1:$R$7905,16,FALSE)</f>
        <v>12143.17033773862</v>
      </c>
      <c r="L339">
        <v>951</v>
      </c>
      <c r="M339">
        <v>930</v>
      </c>
      <c r="N339">
        <v>1881</v>
      </c>
      <c r="O339" t="s">
        <v>377</v>
      </c>
    </row>
    <row r="340" spans="1:15" x14ac:dyDescent="0.45">
      <c r="A340">
        <v>76034</v>
      </c>
      <c r="B340">
        <v>43027520</v>
      </c>
      <c r="C340">
        <v>39.0658898944858</v>
      </c>
      <c r="D340" t="s">
        <v>348</v>
      </c>
      <c r="E340">
        <v>16.203241510000002</v>
      </c>
      <c r="F340">
        <v>40.081678770000003</v>
      </c>
      <c r="G340">
        <v>16.635501600000001</v>
      </c>
      <c r="H340">
        <v>40.124991199999997</v>
      </c>
      <c r="I340">
        <v>58479</v>
      </c>
      <c r="J340">
        <v>2851</v>
      </c>
      <c r="K340">
        <f>VLOOKUP(A340,[1]Redditi_e_principali_variabili_!$C$1:$R$7905,16,FALSE)</f>
        <v>13770.51775486827</v>
      </c>
      <c r="L340">
        <v>2020</v>
      </c>
      <c r="M340">
        <v>2047</v>
      </c>
      <c r="N340">
        <v>4067</v>
      </c>
      <c r="O340" t="s">
        <v>377</v>
      </c>
    </row>
    <row r="341" spans="1:15" x14ac:dyDescent="0.45">
      <c r="A341">
        <v>76035</v>
      </c>
      <c r="B341">
        <v>43027520</v>
      </c>
      <c r="C341">
        <v>50.187271038637</v>
      </c>
      <c r="D341" t="s">
        <v>349</v>
      </c>
      <c r="E341">
        <v>16.1385519</v>
      </c>
      <c r="F341">
        <v>40.288920699999998</v>
      </c>
      <c r="G341">
        <v>16.635501600000001</v>
      </c>
      <c r="H341">
        <v>40.124991199999997</v>
      </c>
      <c r="I341">
        <v>72355</v>
      </c>
      <c r="J341">
        <v>3536</v>
      </c>
      <c r="K341">
        <f>VLOOKUP(A341,[1]Redditi_e_principali_variabili_!$C$1:$R$7905,16,FALSE)</f>
        <v>14543.068610634647</v>
      </c>
      <c r="L341">
        <v>435</v>
      </c>
      <c r="M341">
        <v>388</v>
      </c>
      <c r="N341">
        <v>823</v>
      </c>
      <c r="O341" t="s">
        <v>377</v>
      </c>
    </row>
    <row r="342" spans="1:15" x14ac:dyDescent="0.45">
      <c r="A342">
        <v>76036</v>
      </c>
      <c r="B342">
        <v>82301144</v>
      </c>
      <c r="C342">
        <v>52.156224364181803</v>
      </c>
      <c r="D342" t="s">
        <v>350</v>
      </c>
      <c r="E342">
        <v>16.03153721</v>
      </c>
      <c r="F342">
        <v>40.850357359999997</v>
      </c>
      <c r="G342">
        <v>16.2644804</v>
      </c>
      <c r="H342">
        <v>41.309995399999998</v>
      </c>
      <c r="I342">
        <v>69389</v>
      </c>
      <c r="J342">
        <v>4070</v>
      </c>
      <c r="K342">
        <f>VLOOKUP(A342,[1]Redditi_e_principali_variabili_!$C$1:$R$7905,16,FALSE)</f>
        <v>14423.370472767487</v>
      </c>
      <c r="L342">
        <v>2701</v>
      </c>
      <c r="M342">
        <v>2756</v>
      </c>
      <c r="N342">
        <v>5457</v>
      </c>
      <c r="O342" t="s">
        <v>377</v>
      </c>
    </row>
    <row r="343" spans="1:15" x14ac:dyDescent="0.45">
      <c r="A343">
        <v>76037</v>
      </c>
      <c r="B343">
        <v>154201720</v>
      </c>
      <c r="C343">
        <v>55.426254391879198</v>
      </c>
      <c r="D343" t="s">
        <v>351</v>
      </c>
      <c r="E343">
        <v>15.88805745</v>
      </c>
      <c r="F343">
        <v>40.282413220000002</v>
      </c>
      <c r="G343">
        <v>15.5125753</v>
      </c>
      <c r="H343">
        <v>40.077446999999999</v>
      </c>
      <c r="I343">
        <v>71276</v>
      </c>
      <c r="J343">
        <v>4262</v>
      </c>
      <c r="K343">
        <f>VLOOKUP(A343,[1]Redditi_e_principali_variabili_!$C$1:$R$7905,16,FALSE)</f>
        <v>14461.569598633647</v>
      </c>
      <c r="L343">
        <v>785</v>
      </c>
      <c r="M343">
        <v>812</v>
      </c>
      <c r="N343">
        <v>1597</v>
      </c>
      <c r="O343" t="s">
        <v>377</v>
      </c>
    </row>
    <row r="344" spans="1:15" x14ac:dyDescent="0.45">
      <c r="A344">
        <v>76038</v>
      </c>
      <c r="B344">
        <v>43027520</v>
      </c>
      <c r="C344">
        <v>50.496883031900197</v>
      </c>
      <c r="D344" t="s">
        <v>352</v>
      </c>
      <c r="E344">
        <v>16.098033149999999</v>
      </c>
      <c r="F344">
        <v>40.363578580000002</v>
      </c>
      <c r="G344">
        <v>16.635501600000001</v>
      </c>
      <c r="H344">
        <v>40.124991199999997</v>
      </c>
      <c r="I344">
        <v>75525</v>
      </c>
      <c r="J344">
        <v>3563</v>
      </c>
      <c r="K344">
        <f>VLOOKUP(A344,[1]Redditi_e_principali_variabili_!$C$1:$R$7905,16,FALSE)</f>
        <v>12567.842696629214</v>
      </c>
      <c r="L344">
        <v>254</v>
      </c>
      <c r="M344">
        <v>267</v>
      </c>
      <c r="N344">
        <v>521</v>
      </c>
      <c r="O344" t="s">
        <v>377</v>
      </c>
    </row>
    <row r="345" spans="1:15" x14ac:dyDescent="0.45">
      <c r="A345">
        <v>76039</v>
      </c>
      <c r="B345">
        <v>28684308</v>
      </c>
      <c r="C345">
        <v>16.928067060400299</v>
      </c>
      <c r="D345" t="s">
        <v>353</v>
      </c>
      <c r="E345">
        <v>15.76315029</v>
      </c>
      <c r="F345">
        <v>40.122546919999998</v>
      </c>
      <c r="G345">
        <v>15.6509201</v>
      </c>
      <c r="H345">
        <v>40.068100299999998</v>
      </c>
      <c r="I345">
        <v>20743</v>
      </c>
      <c r="J345">
        <v>1412</v>
      </c>
      <c r="K345">
        <f>VLOOKUP(A345,[1]Redditi_e_principali_variabili_!$C$1:$R$7905,16,FALSE)</f>
        <v>19353.289245332631</v>
      </c>
      <c r="L345">
        <v>2429</v>
      </c>
      <c r="M345">
        <v>2628</v>
      </c>
      <c r="N345">
        <v>5057</v>
      </c>
      <c r="O345" t="s">
        <v>377</v>
      </c>
    </row>
    <row r="346" spans="1:15" x14ac:dyDescent="0.45">
      <c r="A346">
        <v>76040</v>
      </c>
      <c r="B346">
        <v>478308878</v>
      </c>
      <c r="C346">
        <v>31.173707791310399</v>
      </c>
      <c r="D346" t="s">
        <v>354</v>
      </c>
      <c r="E346">
        <v>16.00906565</v>
      </c>
      <c r="F346">
        <v>40.088561890000001</v>
      </c>
      <c r="G346">
        <v>15.767434099999999</v>
      </c>
      <c r="H346">
        <v>39.942469699999997</v>
      </c>
      <c r="I346">
        <v>47233</v>
      </c>
      <c r="J346">
        <v>2796</v>
      </c>
      <c r="K346">
        <f>VLOOKUP(A346,[1]Redditi_e_principali_variabili_!$C$1:$R$7905,16,FALSE)</f>
        <v>15168.274892490903</v>
      </c>
      <c r="L346">
        <v>2070</v>
      </c>
      <c r="M346">
        <v>2156</v>
      </c>
      <c r="N346">
        <v>4226</v>
      </c>
      <c r="O346" t="s">
        <v>377</v>
      </c>
    </row>
    <row r="347" spans="1:15" x14ac:dyDescent="0.45">
      <c r="A347">
        <v>76041</v>
      </c>
      <c r="B347">
        <v>43027520</v>
      </c>
      <c r="C347">
        <v>65.3637403985947</v>
      </c>
      <c r="D347" t="s">
        <v>355</v>
      </c>
      <c r="E347">
        <v>15.97216645</v>
      </c>
      <c r="F347">
        <v>40.459466069999998</v>
      </c>
      <c r="G347">
        <v>16.635501600000001</v>
      </c>
      <c r="H347">
        <v>40.124991199999997</v>
      </c>
      <c r="I347">
        <v>100115</v>
      </c>
      <c r="J347">
        <v>5299</v>
      </c>
      <c r="K347">
        <f>VLOOKUP(A347,[1]Redditi_e_principali_variabili_!$C$1:$R$7905,16,FALSE)</f>
        <v>14835.156053811659</v>
      </c>
      <c r="L347">
        <v>827</v>
      </c>
      <c r="M347">
        <v>839</v>
      </c>
      <c r="N347">
        <v>1666</v>
      </c>
      <c r="O347" t="s">
        <v>377</v>
      </c>
    </row>
    <row r="348" spans="1:15" x14ac:dyDescent="0.45">
      <c r="A348">
        <v>76042</v>
      </c>
      <c r="B348">
        <v>478308878</v>
      </c>
      <c r="C348">
        <v>16.208318268479498</v>
      </c>
      <c r="D348" t="s">
        <v>356</v>
      </c>
      <c r="E348">
        <v>15.83691374</v>
      </c>
      <c r="F348">
        <v>40.047286389999996</v>
      </c>
      <c r="G348">
        <v>15.767434099999999</v>
      </c>
      <c r="H348">
        <v>39.942469699999997</v>
      </c>
      <c r="I348">
        <v>18066</v>
      </c>
      <c r="J348">
        <v>1255</v>
      </c>
      <c r="K348">
        <f>VLOOKUP(A348,[1]Redditi_e_principali_variabili_!$C$1:$R$7905,16,FALSE)</f>
        <v>16713.62439079678</v>
      </c>
      <c r="L348">
        <v>5877</v>
      </c>
      <c r="M348">
        <v>6249</v>
      </c>
      <c r="N348">
        <v>12126</v>
      </c>
      <c r="O348" t="s">
        <v>377</v>
      </c>
    </row>
    <row r="349" spans="1:15" x14ac:dyDescent="0.45">
      <c r="A349">
        <v>76043</v>
      </c>
      <c r="B349">
        <v>82301144</v>
      </c>
      <c r="C349">
        <v>37.483153037788298</v>
      </c>
      <c r="D349" t="s">
        <v>357</v>
      </c>
      <c r="E349">
        <v>15.801053570000001</v>
      </c>
      <c r="F349">
        <v>41.049956829999999</v>
      </c>
      <c r="G349">
        <v>16.2644804</v>
      </c>
      <c r="H349">
        <v>41.309995399999998</v>
      </c>
      <c r="I349">
        <v>60143</v>
      </c>
      <c r="J349">
        <v>2861</v>
      </c>
      <c r="K349">
        <f>VLOOKUP(A349,[1]Redditi_e_principali_variabili_!$C$1:$R$7905,16,FALSE)</f>
        <v>14992.395298413785</v>
      </c>
      <c r="L349">
        <v>6570</v>
      </c>
      <c r="M349">
        <v>6462</v>
      </c>
      <c r="N349">
        <v>13032</v>
      </c>
      <c r="O349" t="s">
        <v>377</v>
      </c>
    </row>
    <row r="350" spans="1:15" x14ac:dyDescent="0.45">
      <c r="A350">
        <v>76044</v>
      </c>
      <c r="B350">
        <v>1093545747</v>
      </c>
      <c r="C350">
        <v>2.07292360450464</v>
      </c>
      <c r="D350" t="s">
        <v>358</v>
      </c>
      <c r="E350">
        <v>15.72462363</v>
      </c>
      <c r="F350">
        <v>39.99577652</v>
      </c>
      <c r="G350">
        <v>15.716889200000001</v>
      </c>
      <c r="H350">
        <v>39.9992643</v>
      </c>
      <c r="I350">
        <v>1395</v>
      </c>
      <c r="J350">
        <v>176</v>
      </c>
      <c r="K350">
        <f>VLOOKUP(A350,[1]Redditi_e_principali_variabili_!$C$1:$R$7905,16,FALSE)</f>
        <v>16856.922967595223</v>
      </c>
      <c r="L350">
        <v>2414</v>
      </c>
      <c r="M350">
        <v>2486</v>
      </c>
      <c r="N350">
        <v>4900</v>
      </c>
      <c r="O350" t="s">
        <v>377</v>
      </c>
    </row>
    <row r="351" spans="1:15" x14ac:dyDescent="0.45">
      <c r="A351">
        <v>76045</v>
      </c>
      <c r="B351">
        <v>154201720</v>
      </c>
      <c r="C351">
        <v>47.582005778189298</v>
      </c>
      <c r="D351" t="s">
        <v>359</v>
      </c>
      <c r="E351">
        <v>15.734227349999999</v>
      </c>
      <c r="F351">
        <v>40.419200650000001</v>
      </c>
      <c r="G351">
        <v>15.5125753</v>
      </c>
      <c r="H351">
        <v>40.077446999999999</v>
      </c>
      <c r="I351">
        <v>86641</v>
      </c>
      <c r="J351">
        <v>4015</v>
      </c>
      <c r="K351">
        <f>VLOOKUP(A351,[1]Redditi_e_principali_variabili_!$C$1:$R$7905,16,FALSE)</f>
        <v>14083.636976579133</v>
      </c>
      <c r="L351">
        <v>1905</v>
      </c>
      <c r="M351">
        <v>2089</v>
      </c>
      <c r="N351">
        <v>3994</v>
      </c>
      <c r="O351" t="s">
        <v>377</v>
      </c>
    </row>
    <row r="352" spans="1:15" x14ac:dyDescent="0.45">
      <c r="A352">
        <v>76046</v>
      </c>
      <c r="B352">
        <v>154201720</v>
      </c>
      <c r="C352">
        <v>59.181613323822702</v>
      </c>
      <c r="D352" t="s">
        <v>360</v>
      </c>
      <c r="E352">
        <v>15.826379579999999</v>
      </c>
      <c r="F352">
        <v>40.374614430000001</v>
      </c>
      <c r="G352">
        <v>15.5125753</v>
      </c>
      <c r="H352">
        <v>40.077446999999999</v>
      </c>
      <c r="I352">
        <v>73211</v>
      </c>
      <c r="J352">
        <v>4878</v>
      </c>
      <c r="K352">
        <f>VLOOKUP(A352,[1]Redditi_e_principali_variabili_!$C$1:$R$7905,16,FALSE)</f>
        <v>18421.21499448732</v>
      </c>
      <c r="L352">
        <v>2781</v>
      </c>
      <c r="M352">
        <v>2816</v>
      </c>
      <c r="N352">
        <v>5597</v>
      </c>
      <c r="O352" t="s">
        <v>377</v>
      </c>
    </row>
    <row r="353" spans="1:15" x14ac:dyDescent="0.45">
      <c r="A353">
        <v>76047</v>
      </c>
      <c r="B353">
        <v>82301144</v>
      </c>
      <c r="C353">
        <v>58.026250867955</v>
      </c>
      <c r="D353" t="s">
        <v>361</v>
      </c>
      <c r="E353">
        <v>15.831426260000001</v>
      </c>
      <c r="F353">
        <v>40.906730809999999</v>
      </c>
      <c r="G353">
        <v>16.2644804</v>
      </c>
      <c r="H353">
        <v>41.309995399999998</v>
      </c>
      <c r="I353">
        <v>74375</v>
      </c>
      <c r="J353">
        <v>4089</v>
      </c>
      <c r="K353">
        <f>VLOOKUP(A353,[1]Redditi_e_principali_variabili_!$C$1:$R$7905,16,FALSE)</f>
        <v>11773.277108433735</v>
      </c>
      <c r="L353">
        <v>758</v>
      </c>
      <c r="M353">
        <v>781</v>
      </c>
      <c r="N353">
        <v>1539</v>
      </c>
      <c r="O353" t="s">
        <v>377</v>
      </c>
    </row>
    <row r="354" spans="1:15" x14ac:dyDescent="0.45">
      <c r="A354">
        <v>76048</v>
      </c>
      <c r="B354">
        <v>25342899</v>
      </c>
      <c r="C354">
        <v>47.808159434524804</v>
      </c>
      <c r="D354" t="s">
        <v>362</v>
      </c>
      <c r="E354">
        <v>15.652914770000001</v>
      </c>
      <c r="F354">
        <v>40.994436520000001</v>
      </c>
      <c r="G354">
        <v>16.290034299999999</v>
      </c>
      <c r="H354">
        <v>41.304754000000003</v>
      </c>
      <c r="I354">
        <v>95791</v>
      </c>
      <c r="J354">
        <v>3921</v>
      </c>
      <c r="K354">
        <f>VLOOKUP(A354,[1]Redditi_e_principali_variabili_!$C$1:$R$7905,16,FALSE)</f>
        <v>17502.412289307053</v>
      </c>
      <c r="L354">
        <v>8407</v>
      </c>
      <c r="M354">
        <v>8640</v>
      </c>
      <c r="N354">
        <v>17047</v>
      </c>
      <c r="O354" t="s">
        <v>377</v>
      </c>
    </row>
    <row r="355" spans="1:15" x14ac:dyDescent="0.45">
      <c r="A355">
        <v>76049</v>
      </c>
      <c r="B355">
        <v>43027520</v>
      </c>
      <c r="C355">
        <v>47.760537064330101</v>
      </c>
      <c r="D355" t="s">
        <v>363</v>
      </c>
      <c r="E355">
        <v>16.165211060000001</v>
      </c>
      <c r="F355">
        <v>40.282199890000001</v>
      </c>
      <c r="G355">
        <v>16.635501600000001</v>
      </c>
      <c r="H355">
        <v>40.124991199999997</v>
      </c>
      <c r="I355">
        <v>70330</v>
      </c>
      <c r="J355">
        <v>3342</v>
      </c>
      <c r="K355">
        <f>VLOOKUP(A355,[1]Redditi_e_principali_variabili_!$C$1:$R$7905,16,FALSE)</f>
        <v>13568.32972972973</v>
      </c>
      <c r="L355">
        <v>272</v>
      </c>
      <c r="M355">
        <v>262</v>
      </c>
      <c r="N355">
        <v>534</v>
      </c>
      <c r="O355" t="s">
        <v>377</v>
      </c>
    </row>
    <row r="356" spans="1:15" x14ac:dyDescent="0.45">
      <c r="A356">
        <v>76050</v>
      </c>
      <c r="B356">
        <v>154201720</v>
      </c>
      <c r="C356">
        <v>56.497153134163703</v>
      </c>
      <c r="D356" t="s">
        <v>364</v>
      </c>
      <c r="E356">
        <v>15.86875843</v>
      </c>
      <c r="F356">
        <v>40.242068170000003</v>
      </c>
      <c r="G356">
        <v>15.5125753</v>
      </c>
      <c r="H356">
        <v>40.077446999999999</v>
      </c>
      <c r="I356">
        <v>65298</v>
      </c>
      <c r="J356">
        <v>3963</v>
      </c>
      <c r="K356">
        <f>VLOOKUP(A356,[1]Redditi_e_principali_variabili_!$C$1:$R$7905,16,FALSE)</f>
        <v>15349.039184952979</v>
      </c>
      <c r="L356">
        <v>1773</v>
      </c>
      <c r="M356">
        <v>1938</v>
      </c>
      <c r="N356">
        <v>3711</v>
      </c>
      <c r="O356" t="s">
        <v>377</v>
      </c>
    </row>
    <row r="357" spans="1:15" x14ac:dyDescent="0.45">
      <c r="A357">
        <v>76051</v>
      </c>
      <c r="B357">
        <v>82301144</v>
      </c>
      <c r="C357">
        <v>37.419141000565403</v>
      </c>
      <c r="D357" t="s">
        <v>365</v>
      </c>
      <c r="E357">
        <v>15.96716118</v>
      </c>
      <c r="F357">
        <v>41.027074339999999</v>
      </c>
      <c r="G357">
        <v>16.2644804</v>
      </c>
      <c r="H357">
        <v>41.309995399999998</v>
      </c>
      <c r="I357">
        <v>52381</v>
      </c>
      <c r="J357">
        <v>2784</v>
      </c>
      <c r="K357">
        <f>VLOOKUP(A357,[1]Redditi_e_principali_variabili_!$C$1:$R$7905,16,FALSE)</f>
        <v>12709.682046138416</v>
      </c>
      <c r="L357">
        <v>735</v>
      </c>
      <c r="M357">
        <v>723</v>
      </c>
      <c r="N357">
        <v>1458</v>
      </c>
      <c r="O357" t="s">
        <v>377</v>
      </c>
    </row>
    <row r="358" spans="1:15" x14ac:dyDescent="0.45">
      <c r="A358">
        <v>76052</v>
      </c>
      <c r="B358">
        <v>43027520</v>
      </c>
      <c r="C358">
        <v>62.782881707839699</v>
      </c>
      <c r="D358" t="s">
        <v>366</v>
      </c>
      <c r="E358">
        <v>15.993909390000001</v>
      </c>
      <c r="F358">
        <v>40.299204109999998</v>
      </c>
      <c r="G358">
        <v>16.635501600000001</v>
      </c>
      <c r="H358">
        <v>40.124991199999997</v>
      </c>
      <c r="I358">
        <v>90114</v>
      </c>
      <c r="J358">
        <v>4438</v>
      </c>
      <c r="K358">
        <f>VLOOKUP(A358,[1]Redditi_e_principali_variabili_!$C$1:$R$7905,16,FALSE)</f>
        <v>13974.980116959065</v>
      </c>
      <c r="L358">
        <v>561</v>
      </c>
      <c r="M358">
        <v>589</v>
      </c>
      <c r="N358">
        <v>1150</v>
      </c>
      <c r="O358" t="s">
        <v>377</v>
      </c>
    </row>
    <row r="359" spans="1:15" x14ac:dyDescent="0.45">
      <c r="A359">
        <v>76053</v>
      </c>
      <c r="B359">
        <v>50955194</v>
      </c>
      <c r="C359">
        <v>46.066123435040602</v>
      </c>
      <c r="D359" t="s">
        <v>367</v>
      </c>
      <c r="E359">
        <v>15.48370392</v>
      </c>
      <c r="F359">
        <v>40.752820989999996</v>
      </c>
      <c r="G359">
        <v>14.856336000000001</v>
      </c>
      <c r="H359">
        <v>40.636850799999998</v>
      </c>
      <c r="I359">
        <v>92138</v>
      </c>
      <c r="J359">
        <v>4252</v>
      </c>
      <c r="K359">
        <f>VLOOKUP(A359,[1]Redditi_e_principali_variabili_!$C$1:$R$7905,16,FALSE)</f>
        <v>13343.946696909556</v>
      </c>
      <c r="L359">
        <v>2491</v>
      </c>
      <c r="M359">
        <v>2546</v>
      </c>
      <c r="N359">
        <v>5037</v>
      </c>
      <c r="O359" t="s">
        <v>377</v>
      </c>
    </row>
    <row r="360" spans="1:15" x14ac:dyDescent="0.45">
      <c r="A360">
        <v>76054</v>
      </c>
      <c r="B360">
        <v>478308878</v>
      </c>
      <c r="C360">
        <v>16.8020096063414</v>
      </c>
      <c r="D360" t="s">
        <v>368</v>
      </c>
      <c r="E360">
        <v>15.799266429999999</v>
      </c>
      <c r="F360">
        <v>40.065942489999998</v>
      </c>
      <c r="G360">
        <v>15.767434099999999</v>
      </c>
      <c r="H360">
        <v>39.942469699999997</v>
      </c>
      <c r="I360">
        <v>20080</v>
      </c>
      <c r="J360">
        <v>1179</v>
      </c>
      <c r="K360">
        <f>VLOOKUP(A360,[1]Redditi_e_principali_variabili_!$C$1:$R$7905,16,FALSE)</f>
        <v>14538.485798237023</v>
      </c>
      <c r="L360">
        <v>678</v>
      </c>
      <c r="M360">
        <v>722</v>
      </c>
      <c r="N360">
        <v>1400</v>
      </c>
      <c r="O360" t="s">
        <v>377</v>
      </c>
    </row>
    <row r="361" spans="1:15" x14ac:dyDescent="0.45">
      <c r="A361">
        <v>76055</v>
      </c>
      <c r="B361">
        <v>43027520</v>
      </c>
      <c r="C361">
        <v>38.778334958498398</v>
      </c>
      <c r="D361" t="s">
        <v>369</v>
      </c>
      <c r="E361">
        <v>16.328073109999998</v>
      </c>
      <c r="F361">
        <v>40.08716905</v>
      </c>
      <c r="G361">
        <v>16.635501600000001</v>
      </c>
      <c r="H361">
        <v>40.124991199999997</v>
      </c>
      <c r="I361">
        <v>45263</v>
      </c>
      <c r="J361">
        <v>2400</v>
      </c>
      <c r="K361">
        <f>VLOOKUP(A361,[1]Redditi_e_principali_variabili_!$C$1:$R$7905,16,FALSE)</f>
        <v>14256.25</v>
      </c>
      <c r="L361">
        <v>367</v>
      </c>
      <c r="M361">
        <v>407</v>
      </c>
      <c r="N361">
        <v>774</v>
      </c>
      <c r="O361" t="s">
        <v>377</v>
      </c>
    </row>
    <row r="362" spans="1:15" x14ac:dyDescent="0.45">
      <c r="A362">
        <v>76056</v>
      </c>
      <c r="B362">
        <v>132717751</v>
      </c>
      <c r="C362">
        <v>61.252564595934203</v>
      </c>
      <c r="D362" t="s">
        <v>370</v>
      </c>
      <c r="E362">
        <v>15.990069999999999</v>
      </c>
      <c r="F362">
        <v>40.766003810000001</v>
      </c>
      <c r="G362">
        <v>16.825882100000001</v>
      </c>
      <c r="H362">
        <v>41.124107799999997</v>
      </c>
      <c r="I362">
        <v>102222</v>
      </c>
      <c r="J362">
        <v>4536</v>
      </c>
      <c r="K362">
        <f>VLOOKUP(A362,[1]Redditi_e_principali_variabili_!$C$1:$R$7905,16,FALSE)</f>
        <v>14502.239220563848</v>
      </c>
      <c r="L362">
        <v>1800</v>
      </c>
      <c r="M362">
        <v>1800</v>
      </c>
      <c r="N362">
        <v>3600</v>
      </c>
      <c r="O362" t="s">
        <v>377</v>
      </c>
    </row>
    <row r="363" spans="1:15" x14ac:dyDescent="0.45">
      <c r="A363">
        <v>76057</v>
      </c>
      <c r="B363">
        <v>82301144</v>
      </c>
      <c r="C363">
        <v>45.137788106261802</v>
      </c>
      <c r="D363" t="s">
        <v>371</v>
      </c>
      <c r="E363">
        <v>15.98079291</v>
      </c>
      <c r="F363">
        <v>40.930607909999999</v>
      </c>
      <c r="G363">
        <v>16.2644804</v>
      </c>
      <c r="H363">
        <v>41.309995399999998</v>
      </c>
      <c r="I363">
        <v>61996</v>
      </c>
      <c r="J363">
        <v>3433</v>
      </c>
      <c r="K363">
        <f>VLOOKUP(A363,[1]Redditi_e_principali_variabili_!$C$1:$R$7905,16,FALSE)</f>
        <v>14377.490926456543</v>
      </c>
      <c r="L363">
        <v>2325</v>
      </c>
      <c r="M363">
        <v>2289</v>
      </c>
      <c r="N363">
        <v>4614</v>
      </c>
      <c r="O363" t="s">
        <v>377</v>
      </c>
    </row>
    <row r="364" spans="1:15" x14ac:dyDescent="0.45">
      <c r="A364">
        <v>76058</v>
      </c>
      <c r="B364">
        <v>50955194</v>
      </c>
      <c r="C364">
        <v>51.156536940254902</v>
      </c>
      <c r="D364" t="s">
        <v>372</v>
      </c>
      <c r="E364">
        <v>15.396918469999999</v>
      </c>
      <c r="F364">
        <v>40.835886279999997</v>
      </c>
      <c r="G364">
        <v>14.856336000000001</v>
      </c>
      <c r="H364">
        <v>40.636850799999998</v>
      </c>
      <c r="I364">
        <v>79509</v>
      </c>
      <c r="J364">
        <v>4246</v>
      </c>
      <c r="K364">
        <f>VLOOKUP(A364,[1]Redditi_e_principali_variabili_!$C$1:$R$7905,16,FALSE)</f>
        <v>16569.332854061828</v>
      </c>
      <c r="L364">
        <v>851</v>
      </c>
      <c r="M364">
        <v>883</v>
      </c>
      <c r="N364">
        <v>1734</v>
      </c>
      <c r="O364" t="s">
        <v>377</v>
      </c>
    </row>
    <row r="365" spans="1:15" x14ac:dyDescent="0.45">
      <c r="A365">
        <v>76059</v>
      </c>
      <c r="B365">
        <v>50955194</v>
      </c>
      <c r="C365">
        <v>41.873150829100297</v>
      </c>
      <c r="D365" t="s">
        <v>373</v>
      </c>
      <c r="E365">
        <v>15.63601218</v>
      </c>
      <c r="F365">
        <v>40.637098590000001</v>
      </c>
      <c r="G365">
        <v>14.856336000000001</v>
      </c>
      <c r="H365">
        <v>40.636850799999998</v>
      </c>
      <c r="I365">
        <v>82442</v>
      </c>
      <c r="J365">
        <v>4005</v>
      </c>
      <c r="K365">
        <f>VLOOKUP(A365,[1]Redditi_e_principali_variabili_!$C$1:$R$7905,16,FALSE)</f>
        <v>15043.836354352821</v>
      </c>
      <c r="L365">
        <v>2846</v>
      </c>
      <c r="M365">
        <v>2826</v>
      </c>
      <c r="N365">
        <v>5672</v>
      </c>
      <c r="O365" t="s">
        <v>377</v>
      </c>
    </row>
    <row r="366" spans="1:15" x14ac:dyDescent="0.45">
      <c r="A366">
        <v>76060</v>
      </c>
      <c r="B366">
        <v>50955194</v>
      </c>
      <c r="C366">
        <v>58.113254843493102</v>
      </c>
      <c r="D366" t="s">
        <v>374</v>
      </c>
      <c r="E366">
        <v>15.88239065</v>
      </c>
      <c r="F366">
        <v>40.74810952</v>
      </c>
      <c r="G366">
        <v>14.856336000000001</v>
      </c>
      <c r="H366">
        <v>40.636850799999998</v>
      </c>
      <c r="I366">
        <v>121170</v>
      </c>
      <c r="J366">
        <v>5686</v>
      </c>
      <c r="K366">
        <f>VLOOKUP(A366,[1]Redditi_e_principali_variabili_!$C$1:$R$7905,16,FALSE)</f>
        <v>16576.732876712329</v>
      </c>
      <c r="L366">
        <v>1923</v>
      </c>
      <c r="M366">
        <v>1968</v>
      </c>
      <c r="N366">
        <v>3891</v>
      </c>
      <c r="O366" t="s">
        <v>377</v>
      </c>
    </row>
    <row r="367" spans="1:15" x14ac:dyDescent="0.45">
      <c r="A367">
        <v>76061</v>
      </c>
      <c r="B367">
        <v>180858449</v>
      </c>
      <c r="C367">
        <v>64.0241723884766</v>
      </c>
      <c r="D367" t="s">
        <v>375</v>
      </c>
      <c r="E367">
        <v>16.063488629999998</v>
      </c>
      <c r="F367">
        <v>40.515650960000002</v>
      </c>
      <c r="G367">
        <v>16.792483799999999</v>
      </c>
      <c r="H367">
        <v>40.324648500000002</v>
      </c>
      <c r="I367">
        <v>95341</v>
      </c>
      <c r="J367">
        <v>4967</v>
      </c>
      <c r="K367">
        <f>VLOOKUP(A367,[1]Redditi_e_principali_variabili_!$C$1:$R$7905,16,FALSE)</f>
        <v>11130.649145860709</v>
      </c>
      <c r="L367">
        <v>449</v>
      </c>
      <c r="M367">
        <v>488</v>
      </c>
      <c r="N367">
        <v>937</v>
      </c>
      <c r="O367" t="s">
        <v>377</v>
      </c>
    </row>
    <row r="368" spans="1:15" x14ac:dyDescent="0.45">
      <c r="A368">
        <v>76062</v>
      </c>
      <c r="B368">
        <v>50955194</v>
      </c>
      <c r="C368">
        <v>47.574739232811403</v>
      </c>
      <c r="D368" t="s">
        <v>376</v>
      </c>
      <c r="E368">
        <v>15.78495758</v>
      </c>
      <c r="F368">
        <v>40.574025370000001</v>
      </c>
      <c r="G368">
        <v>14.856336000000001</v>
      </c>
      <c r="H368">
        <v>40.636850799999998</v>
      </c>
      <c r="I368">
        <v>98570</v>
      </c>
      <c r="J368">
        <v>4578</v>
      </c>
      <c r="K368">
        <f>VLOOKUP(A368,[1]Redditi_e_principali_variabili_!$C$1:$R$7905,16,FALSE)</f>
        <v>17541.229500687128</v>
      </c>
      <c r="L368">
        <v>3395</v>
      </c>
      <c r="M368">
        <v>3439</v>
      </c>
      <c r="N368">
        <v>6834</v>
      </c>
      <c r="O368" t="s">
        <v>377</v>
      </c>
    </row>
    <row r="369" spans="1:15" x14ac:dyDescent="0.45">
      <c r="A369">
        <v>76063</v>
      </c>
      <c r="B369">
        <v>50955194</v>
      </c>
      <c r="C369">
        <v>46.365059383368497</v>
      </c>
      <c r="D369" t="s">
        <v>377</v>
      </c>
      <c r="E369">
        <v>15.805149500000001</v>
      </c>
      <c r="F369">
        <v>40.639470469999999</v>
      </c>
      <c r="G369">
        <v>14.856336000000001</v>
      </c>
      <c r="H369">
        <v>40.636850799999998</v>
      </c>
      <c r="I369">
        <v>96104</v>
      </c>
      <c r="J369">
        <v>4512</v>
      </c>
      <c r="K369">
        <f>VLOOKUP(A369,[1]Redditi_e_principali_variabili_!$C$1:$R$7905,16,FALSE)</f>
        <v>21319.300167629804</v>
      </c>
      <c r="L369">
        <v>31755</v>
      </c>
      <c r="M369">
        <v>34233</v>
      </c>
      <c r="N369">
        <v>65988</v>
      </c>
      <c r="O369" t="s">
        <v>377</v>
      </c>
    </row>
    <row r="370" spans="1:15" x14ac:dyDescent="0.45">
      <c r="A370">
        <v>76064</v>
      </c>
      <c r="B370">
        <v>82301144</v>
      </c>
      <c r="C370">
        <v>49.4035416304474</v>
      </c>
      <c r="D370" t="s">
        <v>378</v>
      </c>
      <c r="E370">
        <v>15.67282295</v>
      </c>
      <c r="F370">
        <v>40.977179599999999</v>
      </c>
      <c r="G370">
        <v>16.2644804</v>
      </c>
      <c r="H370">
        <v>41.309995399999998</v>
      </c>
      <c r="I370">
        <v>77341</v>
      </c>
      <c r="J370">
        <v>3941</v>
      </c>
      <c r="K370">
        <f>VLOOKUP(A370,[1]Redditi_e_principali_variabili_!$C$1:$R$7905,16,FALSE)</f>
        <v>14858.928</v>
      </c>
      <c r="L370">
        <v>2115</v>
      </c>
      <c r="M370">
        <v>2066</v>
      </c>
      <c r="N370">
        <v>4181</v>
      </c>
      <c r="O370" t="s">
        <v>377</v>
      </c>
    </row>
    <row r="371" spans="1:15" x14ac:dyDescent="0.45">
      <c r="A371">
        <v>76065</v>
      </c>
      <c r="B371">
        <v>50955194</v>
      </c>
      <c r="C371">
        <v>55.298344272187698</v>
      </c>
      <c r="D371" t="s">
        <v>379</v>
      </c>
      <c r="E371">
        <v>15.49812111</v>
      </c>
      <c r="F371">
        <v>40.846468430000002</v>
      </c>
      <c r="G371">
        <v>14.856336000000001</v>
      </c>
      <c r="H371">
        <v>40.636850799999998</v>
      </c>
      <c r="I371">
        <v>93289</v>
      </c>
      <c r="J371">
        <v>4934</v>
      </c>
      <c r="K371">
        <f>VLOOKUP(A371,[1]Redditi_e_principali_variabili_!$C$1:$R$7905,16,FALSE)</f>
        <v>14076.376093294461</v>
      </c>
      <c r="L371">
        <v>428</v>
      </c>
      <c r="M371">
        <v>474</v>
      </c>
      <c r="N371">
        <v>902</v>
      </c>
      <c r="O371" t="s">
        <v>377</v>
      </c>
    </row>
    <row r="372" spans="1:15" x14ac:dyDescent="0.45">
      <c r="A372">
        <v>76066</v>
      </c>
      <c r="B372">
        <v>25342899</v>
      </c>
      <c r="C372">
        <v>53.182847807798403</v>
      </c>
      <c r="D372" t="s">
        <v>380</v>
      </c>
      <c r="E372">
        <v>15.67379736</v>
      </c>
      <c r="F372">
        <v>40.926997239999999</v>
      </c>
      <c r="G372">
        <v>16.290034299999999</v>
      </c>
      <c r="H372">
        <v>41.304754000000003</v>
      </c>
      <c r="I372">
        <v>104309</v>
      </c>
      <c r="J372">
        <v>4323</v>
      </c>
      <c r="K372">
        <f>VLOOKUP(A372,[1]Redditi_e_principali_variabili_!$C$1:$R$7905,16,FALSE)</f>
        <v>17355.613364323068</v>
      </c>
      <c r="L372">
        <v>6262</v>
      </c>
      <c r="M372">
        <v>6384</v>
      </c>
      <c r="N372">
        <v>12646</v>
      </c>
      <c r="O372" t="s">
        <v>377</v>
      </c>
    </row>
    <row r="373" spans="1:15" x14ac:dyDescent="0.45">
      <c r="A373">
        <v>76067</v>
      </c>
      <c r="B373">
        <v>25342899</v>
      </c>
      <c r="C373">
        <v>55.864152096677302</v>
      </c>
      <c r="D373" t="s">
        <v>381</v>
      </c>
      <c r="E373">
        <v>15.72739325</v>
      </c>
      <c r="F373">
        <v>40.912851779999997</v>
      </c>
      <c r="G373">
        <v>16.290034299999999</v>
      </c>
      <c r="H373">
        <v>41.304754000000003</v>
      </c>
      <c r="I373">
        <v>111411</v>
      </c>
      <c r="J373">
        <v>4575</v>
      </c>
      <c r="K373">
        <f>VLOOKUP(A373,[1]Redditi_e_principali_variabili_!$C$1:$R$7905,16,FALSE)</f>
        <v>14791.237258347979</v>
      </c>
      <c r="L373">
        <v>814</v>
      </c>
      <c r="M373">
        <v>799</v>
      </c>
      <c r="N373">
        <v>1613</v>
      </c>
      <c r="O373" t="s">
        <v>377</v>
      </c>
    </row>
    <row r="374" spans="1:15" x14ac:dyDescent="0.45">
      <c r="A374">
        <v>76068</v>
      </c>
      <c r="B374">
        <v>478308878</v>
      </c>
      <c r="C374">
        <v>14.786538805548</v>
      </c>
      <c r="D374" t="s">
        <v>382</v>
      </c>
      <c r="E374">
        <v>15.757762619999999</v>
      </c>
      <c r="F374">
        <v>40.077222849999998</v>
      </c>
      <c r="G374">
        <v>15.767434099999999</v>
      </c>
      <c r="H374">
        <v>39.942469699999997</v>
      </c>
      <c r="I374">
        <v>20416</v>
      </c>
      <c r="J374">
        <v>1148</v>
      </c>
      <c r="K374">
        <f>VLOOKUP(A374,[1]Redditi_e_principali_variabili_!$C$1:$R$7905,16,FALSE)</f>
        <v>15041.625068119891</v>
      </c>
      <c r="L374">
        <v>1262</v>
      </c>
      <c r="M374">
        <v>1365</v>
      </c>
      <c r="N374">
        <v>2627</v>
      </c>
      <c r="O374" t="s">
        <v>377</v>
      </c>
    </row>
    <row r="375" spans="1:15" x14ac:dyDescent="0.45">
      <c r="A375">
        <v>76069</v>
      </c>
      <c r="B375">
        <v>43027520</v>
      </c>
      <c r="C375">
        <v>49.393233193681397</v>
      </c>
      <c r="D375" t="s">
        <v>383</v>
      </c>
      <c r="E375">
        <v>16.205099669999999</v>
      </c>
      <c r="F375">
        <v>40.214234920000003</v>
      </c>
      <c r="G375">
        <v>16.635501600000001</v>
      </c>
      <c r="H375">
        <v>40.124991199999997</v>
      </c>
      <c r="I375">
        <v>60995</v>
      </c>
      <c r="J375">
        <v>3299</v>
      </c>
      <c r="K375">
        <f>VLOOKUP(A375,[1]Redditi_e_principali_variabili_!$C$1:$R$7905,16,FALSE)</f>
        <v>13873.290322580646</v>
      </c>
      <c r="L375">
        <v>667</v>
      </c>
      <c r="M375">
        <v>708</v>
      </c>
      <c r="N375">
        <v>1375</v>
      </c>
      <c r="O375" t="s">
        <v>377</v>
      </c>
    </row>
    <row r="376" spans="1:15" x14ac:dyDescent="0.45">
      <c r="A376">
        <v>76070</v>
      </c>
      <c r="B376">
        <v>478308878</v>
      </c>
      <c r="C376">
        <v>38.609452378140503</v>
      </c>
      <c r="D376" t="s">
        <v>384</v>
      </c>
      <c r="E376">
        <v>16.036190990000001</v>
      </c>
      <c r="F376">
        <v>39.951973760000001</v>
      </c>
      <c r="G376">
        <v>15.767434099999999</v>
      </c>
      <c r="H376">
        <v>39.942469699999997</v>
      </c>
      <c r="I376">
        <v>47117</v>
      </c>
      <c r="J376">
        <v>3222</v>
      </c>
      <c r="K376">
        <f>VLOOKUP(A376,[1]Redditi_e_principali_variabili_!$C$1:$R$7905,16,FALSE)</f>
        <v>14724.722819080362</v>
      </c>
      <c r="L376">
        <v>1680</v>
      </c>
      <c r="M376">
        <v>1644</v>
      </c>
      <c r="N376">
        <v>3324</v>
      </c>
      <c r="O376" t="s">
        <v>377</v>
      </c>
    </row>
    <row r="377" spans="1:15" x14ac:dyDescent="0.45">
      <c r="A377">
        <v>76071</v>
      </c>
      <c r="B377">
        <v>50955194</v>
      </c>
      <c r="C377">
        <v>53.708731927393004</v>
      </c>
      <c r="D377" t="s">
        <v>385</v>
      </c>
      <c r="E377">
        <v>15.67621806</v>
      </c>
      <c r="F377">
        <v>40.717454910000001</v>
      </c>
      <c r="G377">
        <v>14.856336000000001</v>
      </c>
      <c r="H377">
        <v>40.636850799999998</v>
      </c>
      <c r="I377">
        <v>98502</v>
      </c>
      <c r="J377">
        <v>4727</v>
      </c>
      <c r="K377">
        <f>VLOOKUP(A377,[1]Redditi_e_principali_variabili_!$C$1:$R$7905,16,FALSE)</f>
        <v>13345.929667519182</v>
      </c>
      <c r="L377">
        <v>1693</v>
      </c>
      <c r="M377">
        <v>1723</v>
      </c>
      <c r="N377">
        <v>3416</v>
      </c>
      <c r="O377" t="s">
        <v>377</v>
      </c>
    </row>
    <row r="378" spans="1:15" x14ac:dyDescent="0.45">
      <c r="A378">
        <v>76072</v>
      </c>
      <c r="B378">
        <v>50955194</v>
      </c>
      <c r="C378">
        <v>59.669644516513898</v>
      </c>
      <c r="D378" t="s">
        <v>386</v>
      </c>
      <c r="E378">
        <v>15.541302419999999</v>
      </c>
      <c r="F378">
        <v>40.847344749999998</v>
      </c>
      <c r="G378">
        <v>14.856336000000001</v>
      </c>
      <c r="H378">
        <v>40.636850799999998</v>
      </c>
      <c r="I378">
        <v>98589</v>
      </c>
      <c r="J378">
        <v>5066</v>
      </c>
      <c r="K378">
        <f>VLOOKUP(A378,[1]Redditi_e_principali_variabili_!$C$1:$R$7905,16,FALSE)</f>
        <v>12462.680317040951</v>
      </c>
      <c r="L378">
        <v>493</v>
      </c>
      <c r="M378">
        <v>516</v>
      </c>
      <c r="N378">
        <v>1009</v>
      </c>
      <c r="O378" t="s">
        <v>377</v>
      </c>
    </row>
    <row r="379" spans="1:15" x14ac:dyDescent="0.45">
      <c r="A379">
        <v>76073</v>
      </c>
      <c r="B379">
        <v>180858449</v>
      </c>
      <c r="C379">
        <v>72.886960566861106</v>
      </c>
      <c r="D379" t="s">
        <v>387</v>
      </c>
      <c r="E379">
        <v>16.079462190000001</v>
      </c>
      <c r="F379">
        <v>40.676917920000001</v>
      </c>
      <c r="G379">
        <v>16.792483799999999</v>
      </c>
      <c r="H379">
        <v>40.324648500000002</v>
      </c>
      <c r="I379">
        <v>95318</v>
      </c>
      <c r="J379">
        <v>4884</v>
      </c>
      <c r="K379">
        <f>VLOOKUP(A379,[1]Redditi_e_principali_variabili_!$C$1:$R$7905,16,FALSE)</f>
        <v>14698.492785793564</v>
      </c>
      <c r="L379">
        <v>612</v>
      </c>
      <c r="M379">
        <v>623</v>
      </c>
      <c r="N379">
        <v>1235</v>
      </c>
      <c r="O379" t="s">
        <v>377</v>
      </c>
    </row>
    <row r="380" spans="1:15" x14ac:dyDescent="0.45">
      <c r="A380">
        <v>76074</v>
      </c>
      <c r="B380">
        <v>478308878</v>
      </c>
      <c r="C380">
        <v>55.962432793198097</v>
      </c>
      <c r="D380" t="s">
        <v>388</v>
      </c>
      <c r="E380">
        <v>16.076421199999999</v>
      </c>
      <c r="F380">
        <v>40.190584649999998</v>
      </c>
      <c r="G380">
        <v>15.767434099999999</v>
      </c>
      <c r="H380">
        <v>39.942469699999997</v>
      </c>
      <c r="I380">
        <v>72202</v>
      </c>
      <c r="J380">
        <v>5163</v>
      </c>
      <c r="K380">
        <f>VLOOKUP(A380,[1]Redditi_e_principali_variabili_!$C$1:$R$7905,16,FALSE)</f>
        <v>12214.652671755724</v>
      </c>
      <c r="L380">
        <v>483</v>
      </c>
      <c r="M380">
        <v>467</v>
      </c>
      <c r="N380">
        <v>950</v>
      </c>
      <c r="O380" t="s">
        <v>377</v>
      </c>
    </row>
    <row r="381" spans="1:15" x14ac:dyDescent="0.45">
      <c r="A381">
        <v>76075</v>
      </c>
      <c r="B381">
        <v>43027520</v>
      </c>
      <c r="C381">
        <v>43.849265983384299</v>
      </c>
      <c r="D381" t="s">
        <v>389</v>
      </c>
      <c r="E381">
        <v>16.304506190000001</v>
      </c>
      <c r="F381">
        <v>40.03530035</v>
      </c>
      <c r="G381">
        <v>16.635501600000001</v>
      </c>
      <c r="H381">
        <v>40.124991199999997</v>
      </c>
      <c r="I381">
        <v>52404</v>
      </c>
      <c r="J381">
        <v>2663</v>
      </c>
      <c r="K381">
        <f>VLOOKUP(A381,[1]Redditi_e_principali_variabili_!$C$1:$R$7905,16,FALSE)</f>
        <v>12154.317164179105</v>
      </c>
      <c r="L381">
        <v>304</v>
      </c>
      <c r="M381">
        <v>323</v>
      </c>
      <c r="N381">
        <v>627</v>
      </c>
      <c r="O381" t="s">
        <v>377</v>
      </c>
    </row>
    <row r="382" spans="1:15" x14ac:dyDescent="0.45">
      <c r="A382">
        <v>76076</v>
      </c>
      <c r="B382">
        <v>50955194</v>
      </c>
      <c r="C382">
        <v>69.136619415140203</v>
      </c>
      <c r="D382" t="s">
        <v>390</v>
      </c>
      <c r="E382">
        <v>15.53923256</v>
      </c>
      <c r="F382">
        <v>40.819206899999998</v>
      </c>
      <c r="G382">
        <v>14.856336000000001</v>
      </c>
      <c r="H382">
        <v>40.636850799999998</v>
      </c>
      <c r="I382">
        <v>108882</v>
      </c>
      <c r="J382">
        <v>5946</v>
      </c>
      <c r="K382">
        <f>VLOOKUP(A382,[1]Redditi_e_principali_variabili_!$C$1:$R$7905,16,FALSE)</f>
        <v>12141.261523988711</v>
      </c>
      <c r="L382">
        <v>1294</v>
      </c>
      <c r="M382">
        <v>1386</v>
      </c>
      <c r="N382">
        <v>2680</v>
      </c>
      <c r="O382" t="s">
        <v>377</v>
      </c>
    </row>
    <row r="383" spans="1:15" x14ac:dyDescent="0.45">
      <c r="A383">
        <v>76077</v>
      </c>
      <c r="B383">
        <v>43027520</v>
      </c>
      <c r="C383">
        <v>55.416288254320797</v>
      </c>
      <c r="D383" t="s">
        <v>391</v>
      </c>
      <c r="E383">
        <v>16.050659499999998</v>
      </c>
      <c r="F383">
        <v>40.236948380000001</v>
      </c>
      <c r="G383">
        <v>16.635501600000001</v>
      </c>
      <c r="H383">
        <v>40.124991199999997</v>
      </c>
      <c r="I383">
        <v>80757</v>
      </c>
      <c r="J383">
        <v>3797</v>
      </c>
      <c r="K383">
        <f>VLOOKUP(A383,[1]Redditi_e_principali_variabili_!$C$1:$R$7905,16,FALSE)</f>
        <v>12669.649706457925</v>
      </c>
      <c r="L383">
        <v>352</v>
      </c>
      <c r="M383">
        <v>333</v>
      </c>
      <c r="N383">
        <v>685</v>
      </c>
      <c r="O383" t="s">
        <v>377</v>
      </c>
    </row>
    <row r="384" spans="1:15" x14ac:dyDescent="0.45">
      <c r="A384">
        <v>76078</v>
      </c>
      <c r="B384">
        <v>43027520</v>
      </c>
      <c r="C384">
        <v>52.352544784121299</v>
      </c>
      <c r="D384" t="s">
        <v>392</v>
      </c>
      <c r="E384">
        <v>16.141900339999999</v>
      </c>
      <c r="F384">
        <v>40.018293130000004</v>
      </c>
      <c r="G384">
        <v>16.635501600000001</v>
      </c>
      <c r="H384">
        <v>40.124991199999997</v>
      </c>
      <c r="I384">
        <v>73747</v>
      </c>
      <c r="J384">
        <v>3956</v>
      </c>
      <c r="K384">
        <f>VLOOKUP(A384,[1]Redditi_e_principali_variabili_!$C$1:$R$7905,16,FALSE)</f>
        <v>13910.51438848921</v>
      </c>
      <c r="L384">
        <v>711</v>
      </c>
      <c r="M384">
        <v>733</v>
      </c>
      <c r="N384">
        <v>1444</v>
      </c>
      <c r="O384" t="s">
        <v>377</v>
      </c>
    </row>
    <row r="385" spans="1:15" x14ac:dyDescent="0.45">
      <c r="A385">
        <v>76079</v>
      </c>
      <c r="B385">
        <v>50955194</v>
      </c>
      <c r="C385">
        <v>41.215749125449001</v>
      </c>
      <c r="D385" t="s">
        <v>393</v>
      </c>
      <c r="E385">
        <v>15.55913692</v>
      </c>
      <c r="F385">
        <v>40.546250999999998</v>
      </c>
      <c r="G385">
        <v>14.856336000000001</v>
      </c>
      <c r="H385">
        <v>40.636850799999998</v>
      </c>
      <c r="I385">
        <v>80706</v>
      </c>
      <c r="J385">
        <v>3502</v>
      </c>
      <c r="K385">
        <f>VLOOKUP(A385,[1]Redditi_e_principali_variabili_!$C$1:$R$7905,16,FALSE)</f>
        <v>12859.203579418345</v>
      </c>
      <c r="L385">
        <v>674</v>
      </c>
      <c r="M385">
        <v>679</v>
      </c>
      <c r="N385">
        <v>1353</v>
      </c>
      <c r="O385" t="s">
        <v>377</v>
      </c>
    </row>
    <row r="386" spans="1:15" x14ac:dyDescent="0.45">
      <c r="A386">
        <v>76080</v>
      </c>
      <c r="B386">
        <v>43027520</v>
      </c>
      <c r="C386">
        <v>36.797504820217902</v>
      </c>
      <c r="D386" t="s">
        <v>394</v>
      </c>
      <c r="E386">
        <v>16.276048240000001</v>
      </c>
      <c r="F386">
        <v>40.247286240000001</v>
      </c>
      <c r="G386">
        <v>16.635501600000001</v>
      </c>
      <c r="H386">
        <v>40.124991199999997</v>
      </c>
      <c r="I386">
        <v>57832</v>
      </c>
      <c r="J386">
        <v>2774</v>
      </c>
      <c r="K386">
        <f>VLOOKUP(A386,[1]Redditi_e_principali_variabili_!$C$1:$R$7905,16,FALSE)</f>
        <v>13153.316165598817</v>
      </c>
      <c r="L386">
        <v>3094</v>
      </c>
      <c r="M386">
        <v>3173</v>
      </c>
      <c r="N386">
        <v>6267</v>
      </c>
      <c r="O386" t="s">
        <v>377</v>
      </c>
    </row>
    <row r="387" spans="1:15" x14ac:dyDescent="0.45">
      <c r="A387">
        <v>76081</v>
      </c>
      <c r="B387">
        <v>478308878</v>
      </c>
      <c r="C387">
        <v>49.2486611488848</v>
      </c>
      <c r="D387" t="s">
        <v>395</v>
      </c>
      <c r="E387">
        <v>15.888234600000001</v>
      </c>
      <c r="F387">
        <v>40.247836120000002</v>
      </c>
      <c r="G387">
        <v>15.767434099999999</v>
      </c>
      <c r="H387">
        <v>39.942469699999997</v>
      </c>
      <c r="I387">
        <v>63069</v>
      </c>
      <c r="J387">
        <v>4537</v>
      </c>
      <c r="K387">
        <f>VLOOKUP(A387,[1]Redditi_e_principali_variabili_!$C$1:$R$7905,16,FALSE)</f>
        <v>13800.940283400811</v>
      </c>
      <c r="L387">
        <v>706</v>
      </c>
      <c r="M387">
        <v>705</v>
      </c>
      <c r="N387">
        <v>1411</v>
      </c>
      <c r="O387" t="s">
        <v>377</v>
      </c>
    </row>
    <row r="388" spans="1:15" x14ac:dyDescent="0.45">
      <c r="A388">
        <v>76082</v>
      </c>
      <c r="B388">
        <v>154201720</v>
      </c>
      <c r="C388">
        <v>46.2694898776694</v>
      </c>
      <c r="D388" t="s">
        <v>396</v>
      </c>
      <c r="E388">
        <v>15.677908029999999</v>
      </c>
      <c r="F388">
        <v>40.486491610000002</v>
      </c>
      <c r="G388">
        <v>15.5125753</v>
      </c>
      <c r="H388">
        <v>40.077446999999999</v>
      </c>
      <c r="I388">
        <v>80442</v>
      </c>
      <c r="J388">
        <v>3714</v>
      </c>
      <c r="K388">
        <f>VLOOKUP(A388,[1]Redditi_e_principali_variabili_!$C$1:$R$7905,16,FALSE)</f>
        <v>13268.812612612614</v>
      </c>
      <c r="L388">
        <v>392</v>
      </c>
      <c r="M388">
        <v>371</v>
      </c>
      <c r="N388">
        <v>763</v>
      </c>
      <c r="O388" t="s">
        <v>377</v>
      </c>
    </row>
    <row r="389" spans="1:15" x14ac:dyDescent="0.45">
      <c r="A389">
        <v>76083</v>
      </c>
      <c r="B389">
        <v>154201720</v>
      </c>
      <c r="C389">
        <v>45.354588352879702</v>
      </c>
      <c r="D389" t="s">
        <v>397</v>
      </c>
      <c r="E389">
        <v>15.63631022</v>
      </c>
      <c r="F389">
        <v>40.545061029999999</v>
      </c>
      <c r="G389">
        <v>15.5125753</v>
      </c>
      <c r="H389">
        <v>40.077446999999999</v>
      </c>
      <c r="I389">
        <v>86582</v>
      </c>
      <c r="J389">
        <v>4212</v>
      </c>
      <c r="K389">
        <f>VLOOKUP(A389,[1]Redditi_e_principali_variabili_!$C$1:$R$7905,16,FALSE)</f>
        <v>14141.611846250787</v>
      </c>
      <c r="L389">
        <v>1124</v>
      </c>
      <c r="M389">
        <v>1130</v>
      </c>
      <c r="N389">
        <v>2254</v>
      </c>
      <c r="O389" t="s">
        <v>377</v>
      </c>
    </row>
    <row r="390" spans="1:15" x14ac:dyDescent="0.45">
      <c r="A390">
        <v>76084</v>
      </c>
      <c r="B390">
        <v>50955194</v>
      </c>
      <c r="C390">
        <v>51.348868584109901</v>
      </c>
      <c r="D390" t="s">
        <v>398</v>
      </c>
      <c r="E390">
        <v>15.552254899999999</v>
      </c>
      <c r="F390">
        <v>40.569966139999998</v>
      </c>
      <c r="G390">
        <v>14.856336000000001</v>
      </c>
      <c r="H390">
        <v>40.636850799999998</v>
      </c>
      <c r="I390">
        <v>83850</v>
      </c>
      <c r="J390">
        <v>3736</v>
      </c>
      <c r="K390">
        <f>VLOOKUP(A390,[1]Redditi_e_principali_variabili_!$C$1:$R$7905,16,FALSE)</f>
        <v>13134.897368421052</v>
      </c>
      <c r="L390">
        <v>509</v>
      </c>
      <c r="M390">
        <v>518</v>
      </c>
      <c r="N390">
        <v>1027</v>
      </c>
      <c r="O390" t="s">
        <v>377</v>
      </c>
    </row>
    <row r="391" spans="1:15" x14ac:dyDescent="0.45">
      <c r="A391">
        <v>76085</v>
      </c>
      <c r="B391">
        <v>43027520</v>
      </c>
      <c r="C391">
        <v>32.1706028475461</v>
      </c>
      <c r="D391" t="s">
        <v>399</v>
      </c>
      <c r="E391">
        <v>16.289725579999999</v>
      </c>
      <c r="F391">
        <v>40.143536189999999</v>
      </c>
      <c r="G391">
        <v>16.635501600000001</v>
      </c>
      <c r="H391">
        <v>40.124991199999997</v>
      </c>
      <c r="I391">
        <v>47255</v>
      </c>
      <c r="J391">
        <v>2235</v>
      </c>
      <c r="K391">
        <f>VLOOKUP(A391,[1]Redditi_e_principali_variabili_!$C$1:$R$7905,16,FALSE)</f>
        <v>14084.263373548827</v>
      </c>
      <c r="L391">
        <v>3365</v>
      </c>
      <c r="M391">
        <v>3388</v>
      </c>
      <c r="N391">
        <v>6753</v>
      </c>
      <c r="O391" t="s">
        <v>377</v>
      </c>
    </row>
    <row r="392" spans="1:15" x14ac:dyDescent="0.45">
      <c r="A392">
        <v>76086</v>
      </c>
      <c r="B392">
        <v>43027520</v>
      </c>
      <c r="C392">
        <v>61.213401961133798</v>
      </c>
      <c r="D392" t="s">
        <v>400</v>
      </c>
      <c r="E392">
        <v>15.9661533</v>
      </c>
      <c r="F392">
        <v>40.265380329999999</v>
      </c>
      <c r="G392">
        <v>16.635501600000001</v>
      </c>
      <c r="H392">
        <v>40.124991199999997</v>
      </c>
      <c r="I392">
        <v>87239</v>
      </c>
      <c r="J392">
        <v>4142</v>
      </c>
      <c r="K392">
        <f>VLOOKUP(A392,[1]Redditi_e_principali_variabili_!$C$1:$R$7905,16,FALSE)</f>
        <v>14880.105596620908</v>
      </c>
      <c r="L392">
        <v>672</v>
      </c>
      <c r="M392">
        <v>703</v>
      </c>
      <c r="N392">
        <v>1375</v>
      </c>
      <c r="O392" t="s">
        <v>377</v>
      </c>
    </row>
    <row r="393" spans="1:15" x14ac:dyDescent="0.45">
      <c r="A393">
        <v>76087</v>
      </c>
      <c r="B393">
        <v>43027520</v>
      </c>
      <c r="C393">
        <v>50.240833379123004</v>
      </c>
      <c r="D393" t="s">
        <v>401</v>
      </c>
      <c r="E393">
        <v>16.1501737</v>
      </c>
      <c r="F393">
        <v>40.124932510000001</v>
      </c>
      <c r="G393">
        <v>16.635501600000001</v>
      </c>
      <c r="H393">
        <v>40.124991199999997</v>
      </c>
      <c r="I393">
        <v>67243</v>
      </c>
      <c r="J393">
        <v>3524</v>
      </c>
      <c r="K393">
        <f>VLOOKUP(A393,[1]Redditi_e_principali_variabili_!$C$1:$R$7905,16,FALSE)</f>
        <v>12675.303664921466</v>
      </c>
      <c r="L393">
        <v>250</v>
      </c>
      <c r="M393">
        <v>285</v>
      </c>
      <c r="N393">
        <v>535</v>
      </c>
      <c r="O393" t="s">
        <v>377</v>
      </c>
    </row>
    <row r="394" spans="1:15" x14ac:dyDescent="0.45">
      <c r="A394">
        <v>76089</v>
      </c>
      <c r="B394">
        <v>50955194</v>
      </c>
      <c r="C394">
        <v>42.499725972465598</v>
      </c>
      <c r="D394" t="s">
        <v>402</v>
      </c>
      <c r="E394">
        <v>15.67775851</v>
      </c>
      <c r="F394">
        <v>40.582886799999997</v>
      </c>
      <c r="G394">
        <v>14.856336000000001</v>
      </c>
      <c r="H394">
        <v>40.636850799999998</v>
      </c>
      <c r="I394">
        <v>84791</v>
      </c>
      <c r="J394">
        <v>4468</v>
      </c>
      <c r="K394">
        <f>VLOOKUP(A394,[1]Redditi_e_principali_variabili_!$C$1:$R$7905,16,FALSE)</f>
        <v>16190.851795429815</v>
      </c>
      <c r="L394">
        <v>3568</v>
      </c>
      <c r="M394">
        <v>3611</v>
      </c>
      <c r="N394">
        <v>7179</v>
      </c>
      <c r="O394" t="s">
        <v>377</v>
      </c>
    </row>
    <row r="395" spans="1:15" x14ac:dyDescent="0.45">
      <c r="A395">
        <v>76090</v>
      </c>
      <c r="B395">
        <v>50955194</v>
      </c>
      <c r="C395">
        <v>61.061923811828201</v>
      </c>
      <c r="D395" t="s">
        <v>403</v>
      </c>
      <c r="E395">
        <v>16.011729160000002</v>
      </c>
      <c r="F395">
        <v>40.690921019999998</v>
      </c>
      <c r="G395">
        <v>14.856336000000001</v>
      </c>
      <c r="H395">
        <v>40.636850799999998</v>
      </c>
      <c r="I395">
        <v>117574</v>
      </c>
      <c r="J395">
        <v>5508</v>
      </c>
      <c r="K395">
        <f>VLOOKUP(A395,[1]Redditi_e_principali_variabili_!$C$1:$R$7905,16,FALSE)</f>
        <v>15164.063182897862</v>
      </c>
      <c r="L395">
        <v>1529</v>
      </c>
      <c r="M395">
        <v>1521</v>
      </c>
      <c r="N395">
        <v>3050</v>
      </c>
      <c r="O395" t="s">
        <v>377</v>
      </c>
    </row>
    <row r="396" spans="1:15" x14ac:dyDescent="0.45">
      <c r="A396">
        <v>76091</v>
      </c>
      <c r="B396">
        <v>154201720</v>
      </c>
      <c r="C396">
        <v>45.575334630877002</v>
      </c>
      <c r="D396" t="s">
        <v>404</v>
      </c>
      <c r="E396">
        <v>15.78758509</v>
      </c>
      <c r="F396">
        <v>40.321233820000003</v>
      </c>
      <c r="G396">
        <v>15.5125753</v>
      </c>
      <c r="H396">
        <v>40.077446999999999</v>
      </c>
      <c r="I396">
        <v>63342</v>
      </c>
      <c r="J396">
        <v>4106</v>
      </c>
      <c r="K396">
        <f>VLOOKUP(A396,[1]Redditi_e_principali_variabili_!$C$1:$R$7905,16,FALSE)</f>
        <v>16881.046614327774</v>
      </c>
      <c r="L396">
        <v>1454</v>
      </c>
      <c r="M396">
        <v>1511</v>
      </c>
      <c r="N396">
        <v>2965</v>
      </c>
      <c r="O396" t="s">
        <v>377</v>
      </c>
    </row>
    <row r="397" spans="1:15" x14ac:dyDescent="0.45">
      <c r="A397">
        <v>76092</v>
      </c>
      <c r="B397">
        <v>478308878</v>
      </c>
      <c r="C397">
        <v>14.448016784082199</v>
      </c>
      <c r="D397" t="s">
        <v>405</v>
      </c>
      <c r="E397">
        <v>15.779723410000001</v>
      </c>
      <c r="F397">
        <v>40.026603209999998</v>
      </c>
      <c r="G397">
        <v>15.767434099999999</v>
      </c>
      <c r="H397">
        <v>39.942469699999997</v>
      </c>
      <c r="I397">
        <v>14375</v>
      </c>
      <c r="J397">
        <v>1009</v>
      </c>
      <c r="K397">
        <f>VLOOKUP(A397,[1]Redditi_e_principali_variabili_!$C$1:$R$7905,16,FALSE)</f>
        <v>14074.39670468948</v>
      </c>
      <c r="L397">
        <v>963</v>
      </c>
      <c r="M397">
        <v>1038</v>
      </c>
      <c r="N397">
        <v>2001</v>
      </c>
      <c r="O397" t="s">
        <v>377</v>
      </c>
    </row>
    <row r="398" spans="1:15" x14ac:dyDescent="0.45">
      <c r="A398">
        <v>76093</v>
      </c>
      <c r="B398">
        <v>180858449</v>
      </c>
      <c r="C398">
        <v>56.967889674325001</v>
      </c>
      <c r="D398" t="s">
        <v>406</v>
      </c>
      <c r="E398">
        <v>15.98928892</v>
      </c>
      <c r="F398">
        <v>40.580943509999997</v>
      </c>
      <c r="G398">
        <v>16.792483799999999</v>
      </c>
      <c r="H398">
        <v>40.324648500000002</v>
      </c>
      <c r="I398">
        <v>95018</v>
      </c>
      <c r="J398">
        <v>4230</v>
      </c>
      <c r="K398">
        <f>VLOOKUP(A398,[1]Redditi_e_principali_variabili_!$C$1:$R$7905,16,FALSE)</f>
        <v>13515.666666666666</v>
      </c>
      <c r="L398">
        <v>290</v>
      </c>
      <c r="M398">
        <v>312</v>
      </c>
      <c r="N398">
        <v>602</v>
      </c>
      <c r="O398" t="s">
        <v>377</v>
      </c>
    </row>
    <row r="399" spans="1:15" x14ac:dyDescent="0.45">
      <c r="A399">
        <v>76094</v>
      </c>
      <c r="B399">
        <v>50955194</v>
      </c>
      <c r="C399">
        <v>50.462257752465099</v>
      </c>
      <c r="D399" t="s">
        <v>407</v>
      </c>
      <c r="E399">
        <v>15.91999931</v>
      </c>
      <c r="F399">
        <v>40.665801539999997</v>
      </c>
      <c r="G399">
        <v>14.856336000000001</v>
      </c>
      <c r="H399">
        <v>40.636850799999998</v>
      </c>
      <c r="I399">
        <v>104987</v>
      </c>
      <c r="J399">
        <v>4793</v>
      </c>
      <c r="K399">
        <f>VLOOKUP(A399,[1]Redditi_e_principali_variabili_!$C$1:$R$7905,16,FALSE)</f>
        <v>16596.1559566787</v>
      </c>
      <c r="L399">
        <v>925</v>
      </c>
      <c r="M399">
        <v>1005</v>
      </c>
      <c r="N399">
        <v>1930</v>
      </c>
      <c r="O399" t="s">
        <v>377</v>
      </c>
    </row>
    <row r="400" spans="1:15" x14ac:dyDescent="0.45">
      <c r="A400">
        <v>76095</v>
      </c>
      <c r="B400">
        <v>82301144</v>
      </c>
      <c r="C400">
        <v>53.6501492836503</v>
      </c>
      <c r="D400" t="s">
        <v>408</v>
      </c>
      <c r="E400">
        <v>15.82328489</v>
      </c>
      <c r="F400">
        <v>40.96454919</v>
      </c>
      <c r="G400">
        <v>16.2644804</v>
      </c>
      <c r="H400">
        <v>41.309995399999998</v>
      </c>
      <c r="I400">
        <v>67637</v>
      </c>
      <c r="J400">
        <v>3754</v>
      </c>
      <c r="K400">
        <f>VLOOKUP(A400,[1]Redditi_e_principali_variabili_!$C$1:$R$7905,16,FALSE)</f>
        <v>16004.864464382817</v>
      </c>
      <c r="L400">
        <v>5550</v>
      </c>
      <c r="M400">
        <v>5659</v>
      </c>
      <c r="N400">
        <v>11209</v>
      </c>
      <c r="O400" t="s">
        <v>377</v>
      </c>
    </row>
    <row r="401" spans="1:15" x14ac:dyDescent="0.45">
      <c r="A401">
        <v>76096</v>
      </c>
      <c r="B401">
        <v>50955194</v>
      </c>
      <c r="C401">
        <v>31.983478197589399</v>
      </c>
      <c r="D401" t="s">
        <v>409</v>
      </c>
      <c r="E401">
        <v>15.50701739</v>
      </c>
      <c r="F401">
        <v>40.599622029999999</v>
      </c>
      <c r="G401">
        <v>14.856336000000001</v>
      </c>
      <c r="H401">
        <v>40.636850799999998</v>
      </c>
      <c r="I401">
        <v>63652</v>
      </c>
      <c r="J401">
        <v>2661</v>
      </c>
      <c r="K401">
        <f>VLOOKUP(A401,[1]Redditi_e_principali_variabili_!$C$1:$R$7905,16,FALSE)</f>
        <v>14076.533006001091</v>
      </c>
      <c r="L401">
        <v>1355</v>
      </c>
      <c r="M401">
        <v>1352</v>
      </c>
      <c r="N401">
        <v>2707</v>
      </c>
      <c r="O401" t="s">
        <v>377</v>
      </c>
    </row>
    <row r="402" spans="1:15" x14ac:dyDescent="0.45">
      <c r="A402">
        <v>76097</v>
      </c>
      <c r="B402">
        <v>478308878</v>
      </c>
      <c r="C402">
        <v>42.004634626331999</v>
      </c>
      <c r="D402" t="s">
        <v>410</v>
      </c>
      <c r="E402">
        <v>16.088039720000001</v>
      </c>
      <c r="F402">
        <v>39.972987879999998</v>
      </c>
      <c r="G402">
        <v>15.767434099999999</v>
      </c>
      <c r="H402">
        <v>39.942469699999997</v>
      </c>
      <c r="I402">
        <v>51591</v>
      </c>
      <c r="J402">
        <v>3616</v>
      </c>
      <c r="K402">
        <f>VLOOKUP(A402,[1]Redditi_e_principali_variabili_!$C$1:$R$7905,16,FALSE)</f>
        <v>12971.447445972495</v>
      </c>
      <c r="L402">
        <v>1400</v>
      </c>
      <c r="M402">
        <v>1416</v>
      </c>
      <c r="N402">
        <v>2816</v>
      </c>
      <c r="O402" t="s">
        <v>377</v>
      </c>
    </row>
    <row r="403" spans="1:15" x14ac:dyDescent="0.45">
      <c r="A403">
        <v>76098</v>
      </c>
      <c r="B403">
        <v>154201720</v>
      </c>
      <c r="C403">
        <v>67.195406413038199</v>
      </c>
      <c r="D403" t="s">
        <v>411</v>
      </c>
      <c r="E403">
        <v>15.90337366</v>
      </c>
      <c r="F403">
        <v>40.340258650000003</v>
      </c>
      <c r="G403">
        <v>15.5125753</v>
      </c>
      <c r="H403">
        <v>40.077446999999999</v>
      </c>
      <c r="I403">
        <v>81580</v>
      </c>
      <c r="J403">
        <v>4945</v>
      </c>
      <c r="K403">
        <f>VLOOKUP(A403,[1]Redditi_e_principali_variabili_!$C$1:$R$7905,16,FALSE)</f>
        <v>16621.023681858802</v>
      </c>
      <c r="L403">
        <v>1687</v>
      </c>
      <c r="M403">
        <v>1631</v>
      </c>
      <c r="N403">
        <v>3318</v>
      </c>
      <c r="O403" t="s">
        <v>377</v>
      </c>
    </row>
    <row r="404" spans="1:15" x14ac:dyDescent="0.45">
      <c r="A404">
        <v>76099</v>
      </c>
      <c r="B404">
        <v>25342899</v>
      </c>
      <c r="C404">
        <v>58.459100912085603</v>
      </c>
      <c r="D404" t="s">
        <v>412</v>
      </c>
      <c r="E404">
        <v>15.734080909999999</v>
      </c>
      <c r="F404">
        <v>40.930486250000001</v>
      </c>
      <c r="G404">
        <v>16.290034299999999</v>
      </c>
      <c r="H404">
        <v>41.304754000000003</v>
      </c>
      <c r="I404">
        <v>107053</v>
      </c>
      <c r="J404">
        <v>4483</v>
      </c>
      <c r="K404">
        <f>VLOOKUP(A404,[1]Redditi_e_principali_variabili_!$C$1:$R$7905,16,FALSE)</f>
        <v>14835.629139072847</v>
      </c>
      <c r="L404">
        <v>364</v>
      </c>
      <c r="M404">
        <v>350</v>
      </c>
      <c r="N404">
        <v>714</v>
      </c>
      <c r="O404" t="s">
        <v>377</v>
      </c>
    </row>
    <row r="405" spans="1:15" x14ac:dyDescent="0.45">
      <c r="A405">
        <v>76100</v>
      </c>
      <c r="B405">
        <v>154201720</v>
      </c>
      <c r="C405">
        <v>53.899182077017002</v>
      </c>
      <c r="D405" t="s">
        <v>413</v>
      </c>
      <c r="E405">
        <v>15.7321489</v>
      </c>
      <c r="F405">
        <v>40.377414260000002</v>
      </c>
      <c r="G405">
        <v>15.5125753</v>
      </c>
      <c r="H405">
        <v>40.077446999999999</v>
      </c>
      <c r="I405">
        <v>59008</v>
      </c>
      <c r="J405">
        <v>3803</v>
      </c>
      <c r="K405">
        <f>VLOOKUP(A405,[1]Redditi_e_principali_variabili_!$C$1:$R$7905,16,FALSE)</f>
        <v>14117.031145184475</v>
      </c>
      <c r="L405">
        <v>1519</v>
      </c>
      <c r="M405">
        <v>1624</v>
      </c>
      <c r="N405">
        <v>3143</v>
      </c>
      <c r="O405" t="s">
        <v>377</v>
      </c>
    </row>
    <row r="406" spans="1:15" x14ac:dyDescent="0.45">
      <c r="A406">
        <v>77001</v>
      </c>
      <c r="B406">
        <v>180858449</v>
      </c>
      <c r="C406">
        <v>66.259040533585903</v>
      </c>
      <c r="D406" t="s">
        <v>414</v>
      </c>
      <c r="E406">
        <v>16.15735845</v>
      </c>
      <c r="F406">
        <v>40.491504669999998</v>
      </c>
      <c r="G406">
        <v>16.792483799999999</v>
      </c>
      <c r="H406">
        <v>40.324648500000002</v>
      </c>
      <c r="I406">
        <v>90658</v>
      </c>
      <c r="J406">
        <v>5000</v>
      </c>
      <c r="K406">
        <f>VLOOKUP(A406,[1]Redditi_e_principali_variabili_!$C$1:$R$7905,16,FALSE)</f>
        <v>11405.674114021571</v>
      </c>
      <c r="L406">
        <v>846</v>
      </c>
      <c r="M406">
        <v>860</v>
      </c>
      <c r="N406">
        <v>1706</v>
      </c>
      <c r="O406" t="s">
        <v>427</v>
      </c>
    </row>
    <row r="407" spans="1:15" x14ac:dyDescent="0.45">
      <c r="A407">
        <v>77002</v>
      </c>
      <c r="B407">
        <v>43027520</v>
      </c>
      <c r="C407">
        <v>46.791045636236603</v>
      </c>
      <c r="D407" t="s">
        <v>415</v>
      </c>
      <c r="E407">
        <v>16.23105383</v>
      </c>
      <c r="F407">
        <v>40.313958769999999</v>
      </c>
      <c r="G407">
        <v>16.635501600000001</v>
      </c>
      <c r="H407">
        <v>40.124991199999997</v>
      </c>
      <c r="I407">
        <v>63164</v>
      </c>
      <c r="J407">
        <v>3250</v>
      </c>
      <c r="K407">
        <f>VLOOKUP(A407,[1]Redditi_e_principali_variabili_!$C$1:$R$7905,16,FALSE)</f>
        <v>11831.612184249629</v>
      </c>
      <c r="L407">
        <v>447</v>
      </c>
      <c r="M407">
        <v>442</v>
      </c>
      <c r="N407">
        <v>889</v>
      </c>
      <c r="O407" t="s">
        <v>427</v>
      </c>
    </row>
    <row r="408" spans="1:15" x14ac:dyDescent="0.45">
      <c r="A408">
        <v>77003</v>
      </c>
      <c r="B408">
        <v>180858449</v>
      </c>
      <c r="C408">
        <v>16.0358095557749</v>
      </c>
      <c r="D408" t="s">
        <v>416</v>
      </c>
      <c r="E408">
        <v>16.686371579999999</v>
      </c>
      <c r="F408">
        <v>40.408179939999997</v>
      </c>
      <c r="G408">
        <v>16.792483799999999</v>
      </c>
      <c r="H408">
        <v>40.324648500000002</v>
      </c>
      <c r="I408">
        <v>19394</v>
      </c>
      <c r="J408">
        <v>1114</v>
      </c>
      <c r="K408">
        <f>VLOOKUP(A408,[1]Redditi_e_principali_variabili_!$C$1:$R$7905,16,FALSE)</f>
        <v>14592.701660217201</v>
      </c>
      <c r="L408">
        <v>5902</v>
      </c>
      <c r="M408">
        <v>5992</v>
      </c>
      <c r="N408">
        <v>11894</v>
      </c>
      <c r="O408" t="s">
        <v>427</v>
      </c>
    </row>
    <row r="409" spans="1:15" x14ac:dyDescent="0.45">
      <c r="A409">
        <v>77004</v>
      </c>
      <c r="B409">
        <v>180858449</v>
      </c>
      <c r="C409">
        <v>45.411079876022903</v>
      </c>
      <c r="D409" t="s">
        <v>417</v>
      </c>
      <c r="E409">
        <v>16.19011051</v>
      </c>
      <c r="F409">
        <v>40.587373489999997</v>
      </c>
      <c r="G409">
        <v>16.792483799999999</v>
      </c>
      <c r="H409">
        <v>40.324648500000002</v>
      </c>
      <c r="I409">
        <v>73209</v>
      </c>
      <c r="J409">
        <v>3468</v>
      </c>
      <c r="K409">
        <f>VLOOKUP(A409,[1]Redditi_e_principali_variabili_!$C$1:$R$7905,16,FALSE)</f>
        <v>14123.389558232931</v>
      </c>
      <c r="L409">
        <v>340</v>
      </c>
      <c r="M409">
        <v>333</v>
      </c>
      <c r="N409">
        <v>673</v>
      </c>
      <c r="O409" t="s">
        <v>427</v>
      </c>
    </row>
    <row r="410" spans="1:15" x14ac:dyDescent="0.45">
      <c r="A410">
        <v>77005</v>
      </c>
      <c r="B410">
        <v>43027520</v>
      </c>
      <c r="C410">
        <v>58.733018043184799</v>
      </c>
      <c r="D410" t="s">
        <v>418</v>
      </c>
      <c r="E410">
        <v>16.171213860000002</v>
      </c>
      <c r="F410">
        <v>40.393022019999997</v>
      </c>
      <c r="G410">
        <v>16.635501600000001</v>
      </c>
      <c r="H410">
        <v>40.124991199999997</v>
      </c>
      <c r="I410">
        <v>71928</v>
      </c>
      <c r="J410">
        <v>3452</v>
      </c>
      <c r="K410">
        <f>VLOOKUP(A410,[1]Redditi_e_principali_variabili_!$C$1:$R$7905,16,FALSE)</f>
        <v>11371.116935483871</v>
      </c>
      <c r="L410">
        <v>132</v>
      </c>
      <c r="M410">
        <v>167</v>
      </c>
      <c r="N410">
        <v>299</v>
      </c>
      <c r="O410" t="s">
        <v>427</v>
      </c>
    </row>
    <row r="411" spans="1:15" x14ac:dyDescent="0.45">
      <c r="A411">
        <v>77006</v>
      </c>
      <c r="B411">
        <v>43027520</v>
      </c>
      <c r="C411">
        <v>36.000062452631497</v>
      </c>
      <c r="D411" t="s">
        <v>419</v>
      </c>
      <c r="E411">
        <v>16.42339518</v>
      </c>
      <c r="F411">
        <v>40.187977189999998</v>
      </c>
      <c r="G411">
        <v>16.635501600000001</v>
      </c>
      <c r="H411">
        <v>40.124991199999997</v>
      </c>
      <c r="I411">
        <v>32854</v>
      </c>
      <c r="J411">
        <v>1900</v>
      </c>
      <c r="K411">
        <f>VLOOKUP(A411,[1]Redditi_e_principali_variabili_!$C$1:$R$7905,16,FALSE)</f>
        <v>13053.564294631711</v>
      </c>
      <c r="L411">
        <v>546</v>
      </c>
      <c r="M411">
        <v>552</v>
      </c>
      <c r="N411">
        <v>1098</v>
      </c>
      <c r="O411" t="s">
        <v>427</v>
      </c>
    </row>
    <row r="412" spans="1:15" x14ac:dyDescent="0.45">
      <c r="A412">
        <v>77007</v>
      </c>
      <c r="B412">
        <v>43027520</v>
      </c>
      <c r="C412">
        <v>24.7297285662581</v>
      </c>
      <c r="D412" t="s">
        <v>420</v>
      </c>
      <c r="E412">
        <v>16.493792469999999</v>
      </c>
      <c r="F412">
        <v>40.358618579999998</v>
      </c>
      <c r="G412">
        <v>16.635501600000001</v>
      </c>
      <c r="H412">
        <v>40.124991199999997</v>
      </c>
      <c r="I412">
        <v>40162</v>
      </c>
      <c r="J412">
        <v>2115</v>
      </c>
      <c r="K412">
        <f>VLOOKUP(A412,[1]Redditi_e_principali_variabili_!$C$1:$R$7905,16,FALSE)</f>
        <v>10977.165137614678</v>
      </c>
      <c r="L412">
        <v>319</v>
      </c>
      <c r="M412">
        <v>331</v>
      </c>
      <c r="N412">
        <v>650</v>
      </c>
      <c r="O412" t="s">
        <v>427</v>
      </c>
    </row>
    <row r="413" spans="1:15" x14ac:dyDescent="0.45">
      <c r="A413">
        <v>77008</v>
      </c>
      <c r="B413">
        <v>180858449</v>
      </c>
      <c r="C413">
        <v>30.442628136899501</v>
      </c>
      <c r="D413" t="s">
        <v>421</v>
      </c>
      <c r="E413">
        <v>16.456830530000001</v>
      </c>
      <c r="F413">
        <v>40.49290877</v>
      </c>
      <c r="G413">
        <v>16.792483799999999</v>
      </c>
      <c r="H413">
        <v>40.324648500000002</v>
      </c>
      <c r="I413">
        <v>45939</v>
      </c>
      <c r="J413">
        <v>2243</v>
      </c>
      <c r="K413">
        <f>VLOOKUP(A413,[1]Redditi_e_principali_variabili_!$C$1:$R$7905,16,FALSE)</f>
        <v>16117.718913082599</v>
      </c>
      <c r="L413">
        <v>4022</v>
      </c>
      <c r="M413">
        <v>4132</v>
      </c>
      <c r="N413">
        <v>8154</v>
      </c>
      <c r="O413" t="s">
        <v>427</v>
      </c>
    </row>
    <row r="414" spans="1:15" x14ac:dyDescent="0.45">
      <c r="A414">
        <v>77009</v>
      </c>
      <c r="B414">
        <v>180858449</v>
      </c>
      <c r="C414">
        <v>54.562884117268297</v>
      </c>
      <c r="D414" t="s">
        <v>422</v>
      </c>
      <c r="E414">
        <v>16.227168039999999</v>
      </c>
      <c r="F414">
        <v>40.548823669999997</v>
      </c>
      <c r="G414">
        <v>16.792483799999999</v>
      </c>
      <c r="H414">
        <v>40.324648500000002</v>
      </c>
      <c r="I414">
        <v>76816</v>
      </c>
      <c r="J414">
        <v>3807</v>
      </c>
      <c r="K414">
        <f>VLOOKUP(A414,[1]Redditi_e_principali_variabili_!$C$1:$R$7905,16,FALSE)</f>
        <v>12952.105666156202</v>
      </c>
      <c r="L414">
        <v>499</v>
      </c>
      <c r="M414">
        <v>509</v>
      </c>
      <c r="N414">
        <v>1008</v>
      </c>
      <c r="O414" t="s">
        <v>427</v>
      </c>
    </row>
    <row r="415" spans="1:15" x14ac:dyDescent="0.45">
      <c r="A415">
        <v>77010</v>
      </c>
      <c r="B415">
        <v>43027520</v>
      </c>
      <c r="C415">
        <v>59.531686201378101</v>
      </c>
      <c r="D415" t="s">
        <v>423</v>
      </c>
      <c r="E415">
        <v>16.143105299999998</v>
      </c>
      <c r="F415">
        <v>40.394614730000001</v>
      </c>
      <c r="G415">
        <v>16.635501600000001</v>
      </c>
      <c r="H415">
        <v>40.124991199999997</v>
      </c>
      <c r="I415">
        <v>72952</v>
      </c>
      <c r="J415">
        <v>3592</v>
      </c>
      <c r="K415">
        <f>VLOOKUP(A415,[1]Redditi_e_principali_variabili_!$C$1:$R$7905,16,FALSE)</f>
        <v>13485.372634643378</v>
      </c>
      <c r="L415">
        <v>450</v>
      </c>
      <c r="M415">
        <v>435</v>
      </c>
      <c r="N415">
        <v>885</v>
      </c>
      <c r="O415" t="s">
        <v>427</v>
      </c>
    </row>
    <row r="416" spans="1:15" x14ac:dyDescent="0.45">
      <c r="A416">
        <v>77011</v>
      </c>
      <c r="B416">
        <v>180858449</v>
      </c>
      <c r="C416">
        <v>50.959141642732298</v>
      </c>
      <c r="D416" t="s">
        <v>424</v>
      </c>
      <c r="E416">
        <v>16.284279699999999</v>
      </c>
      <c r="F416">
        <v>40.633544069999999</v>
      </c>
      <c r="G416">
        <v>16.792483799999999</v>
      </c>
      <c r="H416">
        <v>40.324648500000002</v>
      </c>
      <c r="I416">
        <v>73573</v>
      </c>
      <c r="J416">
        <v>3390</v>
      </c>
      <c r="K416">
        <f>VLOOKUP(A416,[1]Redditi_e_principali_variabili_!$C$1:$R$7905,16,FALSE)</f>
        <v>14179.823616894706</v>
      </c>
      <c r="L416">
        <v>2451</v>
      </c>
      <c r="M416">
        <v>2427</v>
      </c>
      <c r="N416">
        <v>4878</v>
      </c>
      <c r="O416" t="s">
        <v>427</v>
      </c>
    </row>
    <row r="417" spans="1:15" x14ac:dyDescent="0.45">
      <c r="A417">
        <v>77012</v>
      </c>
      <c r="B417">
        <v>180858449</v>
      </c>
      <c r="C417">
        <v>43.470088688838203</v>
      </c>
      <c r="D417" t="s">
        <v>425</v>
      </c>
      <c r="E417">
        <v>16.376663730000001</v>
      </c>
      <c r="F417">
        <v>40.602006500000002</v>
      </c>
      <c r="G417">
        <v>16.792483799999999</v>
      </c>
      <c r="H417">
        <v>40.324648500000002</v>
      </c>
      <c r="I417">
        <v>67020</v>
      </c>
      <c r="J417">
        <v>3128</v>
      </c>
      <c r="K417">
        <f>VLOOKUP(A417,[1]Redditi_e_principali_variabili_!$C$1:$R$7905,16,FALSE)</f>
        <v>13185.445219818563</v>
      </c>
      <c r="L417">
        <v>1043</v>
      </c>
      <c r="M417">
        <v>1082</v>
      </c>
      <c r="N417">
        <v>2125</v>
      </c>
      <c r="O417" t="s">
        <v>427</v>
      </c>
    </row>
    <row r="418" spans="1:15" x14ac:dyDescent="0.45">
      <c r="A418">
        <v>77013</v>
      </c>
      <c r="B418">
        <v>132717751</v>
      </c>
      <c r="C418">
        <v>49.224579308470098</v>
      </c>
      <c r="D418" t="s">
        <v>426</v>
      </c>
      <c r="E418">
        <v>16.243152129999999</v>
      </c>
      <c r="F418">
        <v>40.745689079999998</v>
      </c>
      <c r="G418">
        <v>16.825882100000001</v>
      </c>
      <c r="H418">
        <v>41.124107799999997</v>
      </c>
      <c r="I418">
        <v>81802</v>
      </c>
      <c r="J418">
        <v>3814</v>
      </c>
      <c r="K418">
        <f>VLOOKUP(A418,[1]Redditi_e_principali_variabili_!$C$1:$R$7905,16,FALSE)</f>
        <v>13834.288219722039</v>
      </c>
      <c r="L418">
        <v>2248</v>
      </c>
      <c r="M418">
        <v>2299</v>
      </c>
      <c r="N418">
        <v>4547</v>
      </c>
      <c r="O418" t="s">
        <v>427</v>
      </c>
    </row>
    <row r="419" spans="1:15" x14ac:dyDescent="0.45">
      <c r="A419">
        <v>77014</v>
      </c>
      <c r="B419">
        <v>132717751</v>
      </c>
      <c r="C419">
        <v>33.9831361617955</v>
      </c>
      <c r="D419" t="s">
        <v>427</v>
      </c>
      <c r="E419">
        <v>16.597926940000001</v>
      </c>
      <c r="F419">
        <v>40.667511660000002</v>
      </c>
      <c r="G419">
        <v>16.825882100000001</v>
      </c>
      <c r="H419">
        <v>41.124107799999997</v>
      </c>
      <c r="I419">
        <v>61835</v>
      </c>
      <c r="J419">
        <v>2542</v>
      </c>
      <c r="K419">
        <f>VLOOKUP(A419,[1]Redditi_e_principali_variabili_!$C$1:$R$7905,16,FALSE)</f>
        <v>20313.548896422559</v>
      </c>
      <c r="L419">
        <v>29405</v>
      </c>
      <c r="M419">
        <v>30890</v>
      </c>
      <c r="N419">
        <v>60295</v>
      </c>
      <c r="O419" t="s">
        <v>427</v>
      </c>
    </row>
    <row r="420" spans="1:15" x14ac:dyDescent="0.45">
      <c r="A420">
        <v>77015</v>
      </c>
      <c r="B420">
        <v>180858449</v>
      </c>
      <c r="C420">
        <v>32.000907780573101</v>
      </c>
      <c r="D420" t="s">
        <v>428</v>
      </c>
      <c r="E420">
        <v>16.501578479999999</v>
      </c>
      <c r="F420">
        <v>40.565770129999997</v>
      </c>
      <c r="G420">
        <v>16.792483799999999</v>
      </c>
      <c r="H420">
        <v>40.324648500000002</v>
      </c>
      <c r="I420">
        <v>53796</v>
      </c>
      <c r="J420">
        <v>2359</v>
      </c>
      <c r="K420">
        <f>VLOOKUP(A420,[1]Redditi_e_principali_variabili_!$C$1:$R$7905,16,FALSE)</f>
        <v>15188.019006744329</v>
      </c>
      <c r="L420">
        <v>1231</v>
      </c>
      <c r="M420">
        <v>1174</v>
      </c>
      <c r="N420">
        <v>2405</v>
      </c>
      <c r="O420" t="s">
        <v>427</v>
      </c>
    </row>
    <row r="421" spans="1:15" x14ac:dyDescent="0.45">
      <c r="A421">
        <v>77016</v>
      </c>
      <c r="B421">
        <v>43027520</v>
      </c>
      <c r="C421">
        <v>21.8945784001608</v>
      </c>
      <c r="D421" t="s">
        <v>429</v>
      </c>
      <c r="E421">
        <v>16.568835539999998</v>
      </c>
      <c r="F421">
        <v>40.288048029999999</v>
      </c>
      <c r="G421">
        <v>16.635501600000001</v>
      </c>
      <c r="H421">
        <v>40.124991199999997</v>
      </c>
      <c r="I421">
        <v>29012</v>
      </c>
      <c r="J421">
        <v>1586</v>
      </c>
      <c r="K421">
        <f>VLOOKUP(A421,[1]Redditi_e_principali_variabili_!$C$1:$R$7905,16,FALSE)</f>
        <v>14646.85871637365</v>
      </c>
      <c r="L421">
        <v>3377</v>
      </c>
      <c r="M421">
        <v>3480</v>
      </c>
      <c r="N421">
        <v>6857</v>
      </c>
      <c r="O421" t="s">
        <v>427</v>
      </c>
    </row>
    <row r="422" spans="1:15" x14ac:dyDescent="0.45">
      <c r="A422">
        <v>77017</v>
      </c>
      <c r="B422">
        <v>170649365</v>
      </c>
      <c r="C422">
        <v>35.921945538816502</v>
      </c>
      <c r="D422" t="s">
        <v>430</v>
      </c>
      <c r="E422">
        <v>16.663913139999998</v>
      </c>
      <c r="F422">
        <v>40.552044359999996</v>
      </c>
      <c r="G422">
        <v>16.873805000000001</v>
      </c>
      <c r="H422">
        <v>40.432554199999998</v>
      </c>
      <c r="I422">
        <v>27596</v>
      </c>
      <c r="J422">
        <v>1807</v>
      </c>
      <c r="K422">
        <f>VLOOKUP(A422,[1]Redditi_e_principali_variabili_!$C$1:$R$7905,16,FALSE)</f>
        <v>13543.590526148466</v>
      </c>
      <c r="L422">
        <v>4677</v>
      </c>
      <c r="M422">
        <v>4765</v>
      </c>
      <c r="N422">
        <v>9442</v>
      </c>
      <c r="O422" t="s">
        <v>427</v>
      </c>
    </row>
    <row r="423" spans="1:15" x14ac:dyDescent="0.45">
      <c r="A423">
        <v>77018</v>
      </c>
      <c r="B423">
        <v>43027520</v>
      </c>
      <c r="C423">
        <v>15.3788460497899</v>
      </c>
      <c r="D423" t="s">
        <v>431</v>
      </c>
      <c r="E423">
        <v>16.53877288</v>
      </c>
      <c r="F423">
        <v>40.147132900000003</v>
      </c>
      <c r="G423">
        <v>16.635501600000001</v>
      </c>
      <c r="H423">
        <v>40.124991199999997</v>
      </c>
      <c r="I423">
        <v>11339</v>
      </c>
      <c r="J423">
        <v>923</v>
      </c>
      <c r="K423">
        <f>VLOOKUP(A423,[1]Redditi_e_principali_variabili_!$C$1:$R$7905,16,FALSE)</f>
        <v>14405.369250985545</v>
      </c>
      <c r="L423">
        <v>3374</v>
      </c>
      <c r="M423">
        <v>3361</v>
      </c>
      <c r="N423">
        <v>6735</v>
      </c>
      <c r="O423" t="s">
        <v>427</v>
      </c>
    </row>
    <row r="424" spans="1:15" x14ac:dyDescent="0.45">
      <c r="A424">
        <v>77019</v>
      </c>
      <c r="B424">
        <v>180858449</v>
      </c>
      <c r="C424">
        <v>65.556112599151206</v>
      </c>
      <c r="D424" t="s">
        <v>432</v>
      </c>
      <c r="E424">
        <v>16.18509551</v>
      </c>
      <c r="F424">
        <v>40.536259119999997</v>
      </c>
      <c r="G424">
        <v>16.792483799999999</v>
      </c>
      <c r="H424">
        <v>40.324648500000002</v>
      </c>
      <c r="I424">
        <v>84120</v>
      </c>
      <c r="J424">
        <v>4578</v>
      </c>
      <c r="K424">
        <f>VLOOKUP(A424,[1]Redditi_e_principali_variabili_!$C$1:$R$7905,16,FALSE)</f>
        <v>12360.340206185567</v>
      </c>
      <c r="L424">
        <v>175</v>
      </c>
      <c r="M424">
        <v>201</v>
      </c>
      <c r="N424">
        <v>376</v>
      </c>
      <c r="O424" t="s">
        <v>427</v>
      </c>
    </row>
    <row r="425" spans="1:15" x14ac:dyDescent="0.45">
      <c r="A425">
        <v>77020</v>
      </c>
      <c r="B425">
        <v>164758570</v>
      </c>
      <c r="C425">
        <v>23.078735510153798</v>
      </c>
      <c r="D425" t="s">
        <v>433</v>
      </c>
      <c r="E425">
        <v>16.558641130000002</v>
      </c>
      <c r="F425">
        <v>40.39072951</v>
      </c>
      <c r="G425">
        <v>16.7703712</v>
      </c>
      <c r="H425">
        <v>40.303454100000003</v>
      </c>
      <c r="I425">
        <v>22606</v>
      </c>
      <c r="J425">
        <v>1362</v>
      </c>
      <c r="K425">
        <f>VLOOKUP(A425,[1]Redditi_e_principali_variabili_!$C$1:$R$7905,16,FALSE)</f>
        <v>14881.431257239597</v>
      </c>
      <c r="L425">
        <v>8316</v>
      </c>
      <c r="M425">
        <v>8519</v>
      </c>
      <c r="N425">
        <v>16835</v>
      </c>
      <c r="O425" t="s">
        <v>427</v>
      </c>
    </row>
    <row r="426" spans="1:15" x14ac:dyDescent="0.45">
      <c r="A426">
        <v>77021</v>
      </c>
      <c r="B426">
        <v>43027520</v>
      </c>
      <c r="C426">
        <v>8.2502639717760005</v>
      </c>
      <c r="D426" t="s">
        <v>434</v>
      </c>
      <c r="E426">
        <v>16.669687020000001</v>
      </c>
      <c r="F426">
        <v>40.208719289999998</v>
      </c>
      <c r="G426">
        <v>16.635501600000001</v>
      </c>
      <c r="H426">
        <v>40.124991199999997</v>
      </c>
      <c r="I426">
        <v>12112</v>
      </c>
      <c r="J426">
        <v>856</v>
      </c>
      <c r="K426">
        <f>VLOOKUP(A426,[1]Redditi_e_principali_variabili_!$C$1:$R$7905,16,FALSE)</f>
        <v>15627.310703210125</v>
      </c>
      <c r="L426">
        <v>8705</v>
      </c>
      <c r="M426">
        <v>9163</v>
      </c>
      <c r="N426">
        <v>17868</v>
      </c>
      <c r="O426" t="s">
        <v>427</v>
      </c>
    </row>
    <row r="427" spans="1:15" x14ac:dyDescent="0.45">
      <c r="A427">
        <v>77022</v>
      </c>
      <c r="B427">
        <v>180858449</v>
      </c>
      <c r="C427">
        <v>39.391556238661003</v>
      </c>
      <c r="D427" t="s">
        <v>435</v>
      </c>
      <c r="E427">
        <v>16.546247260000001</v>
      </c>
      <c r="F427">
        <v>40.517824599999997</v>
      </c>
      <c r="G427">
        <v>16.792483799999999</v>
      </c>
      <c r="H427">
        <v>40.324648500000002</v>
      </c>
      <c r="I427">
        <v>44731</v>
      </c>
      <c r="J427">
        <v>2212</v>
      </c>
      <c r="K427">
        <f>VLOOKUP(A427,[1]Redditi_e_principali_variabili_!$C$1:$R$7905,16,FALSE)</f>
        <v>13224.6408839779</v>
      </c>
      <c r="L427">
        <v>1941</v>
      </c>
      <c r="M427">
        <v>1963</v>
      </c>
      <c r="N427">
        <v>3904</v>
      </c>
      <c r="O427" t="s">
        <v>427</v>
      </c>
    </row>
    <row r="428" spans="1:15" x14ac:dyDescent="0.45">
      <c r="A428">
        <v>77023</v>
      </c>
      <c r="B428">
        <v>43027520</v>
      </c>
      <c r="C428">
        <v>24.498324126983501</v>
      </c>
      <c r="D428" t="s">
        <v>436</v>
      </c>
      <c r="E428">
        <v>16.52561695</v>
      </c>
      <c r="F428">
        <v>40.172562730000003</v>
      </c>
      <c r="G428">
        <v>16.635501600000001</v>
      </c>
      <c r="H428">
        <v>40.124991199999997</v>
      </c>
      <c r="I428">
        <v>19730</v>
      </c>
      <c r="J428">
        <v>1499</v>
      </c>
      <c r="K428">
        <f>VLOOKUP(A428,[1]Redditi_e_principali_variabili_!$C$1:$R$7905,16,FALSE)</f>
        <v>11971.029362880887</v>
      </c>
      <c r="L428">
        <v>1210</v>
      </c>
      <c r="M428">
        <v>1291</v>
      </c>
      <c r="N428">
        <v>2501</v>
      </c>
      <c r="O428" t="s">
        <v>427</v>
      </c>
    </row>
    <row r="429" spans="1:15" x14ac:dyDescent="0.45">
      <c r="A429">
        <v>77024</v>
      </c>
      <c r="B429">
        <v>180858449</v>
      </c>
      <c r="C429">
        <v>54.367523496194401</v>
      </c>
      <c r="D429" t="s">
        <v>437</v>
      </c>
      <c r="E429">
        <v>16.319650679999999</v>
      </c>
      <c r="F429">
        <v>40.525550010000003</v>
      </c>
      <c r="G429">
        <v>16.792483799999999</v>
      </c>
      <c r="H429">
        <v>40.324648500000002</v>
      </c>
      <c r="I429">
        <v>65718</v>
      </c>
      <c r="J429">
        <v>3263</v>
      </c>
      <c r="K429">
        <f>VLOOKUP(A429,[1]Redditi_e_principali_variabili_!$C$1:$R$7905,16,FALSE)</f>
        <v>15795.34067207416</v>
      </c>
      <c r="L429">
        <v>1283</v>
      </c>
      <c r="M429">
        <v>1326</v>
      </c>
      <c r="N429">
        <v>2609</v>
      </c>
      <c r="O429" t="s">
        <v>427</v>
      </c>
    </row>
    <row r="430" spans="1:15" x14ac:dyDescent="0.45">
      <c r="A430">
        <v>77025</v>
      </c>
      <c r="B430">
        <v>43027520</v>
      </c>
      <c r="C430">
        <v>31.9024318796899</v>
      </c>
      <c r="D430" t="s">
        <v>438</v>
      </c>
      <c r="E430">
        <v>16.389516619999998</v>
      </c>
      <c r="F430">
        <v>40.11417325</v>
      </c>
      <c r="G430">
        <v>16.635501600000001</v>
      </c>
      <c r="H430">
        <v>40.124991199999997</v>
      </c>
      <c r="I430">
        <v>42340</v>
      </c>
      <c r="J430">
        <v>2150</v>
      </c>
      <c r="K430">
        <f>VLOOKUP(A430,[1]Redditi_e_principali_variabili_!$C$1:$R$7905,16,FALSE)</f>
        <v>13076.721583652617</v>
      </c>
      <c r="L430">
        <v>561</v>
      </c>
      <c r="M430">
        <v>548</v>
      </c>
      <c r="N430">
        <v>1109</v>
      </c>
      <c r="O430" t="s">
        <v>427</v>
      </c>
    </row>
    <row r="431" spans="1:15" x14ac:dyDescent="0.45">
      <c r="A431">
        <v>77026</v>
      </c>
      <c r="B431">
        <v>43027520</v>
      </c>
      <c r="C431">
        <v>69.249255712094893</v>
      </c>
      <c r="D431" t="s">
        <v>439</v>
      </c>
      <c r="E431">
        <v>16.252338439999999</v>
      </c>
      <c r="F431">
        <v>40.487221820000002</v>
      </c>
      <c r="G431">
        <v>16.635501600000001</v>
      </c>
      <c r="H431">
        <v>40.124991199999997</v>
      </c>
      <c r="I431">
        <v>79730</v>
      </c>
      <c r="J431">
        <v>4320</v>
      </c>
      <c r="K431">
        <f>VLOOKUP(A431,[1]Redditi_e_principali_variabili_!$C$1:$R$7905,16,FALSE)</f>
        <v>11113.982617586913</v>
      </c>
      <c r="L431">
        <v>675</v>
      </c>
      <c r="M431">
        <v>667</v>
      </c>
      <c r="N431">
        <v>1342</v>
      </c>
      <c r="O431" t="s">
        <v>427</v>
      </c>
    </row>
    <row r="432" spans="1:15" x14ac:dyDescent="0.45">
      <c r="A432">
        <v>77027</v>
      </c>
      <c r="B432">
        <v>43027520</v>
      </c>
      <c r="C432">
        <v>52.411594765489902</v>
      </c>
      <c r="D432" t="s">
        <v>440</v>
      </c>
      <c r="E432">
        <v>16.228054190000002</v>
      </c>
      <c r="F432">
        <v>40.402500809999999</v>
      </c>
      <c r="G432">
        <v>16.635501600000001</v>
      </c>
      <c r="H432">
        <v>40.124991199999997</v>
      </c>
      <c r="I432">
        <v>69238</v>
      </c>
      <c r="J432">
        <v>3466</v>
      </c>
      <c r="K432">
        <f>VLOOKUP(A432,[1]Redditi_e_principali_variabili_!$C$1:$R$7905,16,FALSE)</f>
        <v>15085.721059972106</v>
      </c>
      <c r="L432">
        <v>1765</v>
      </c>
      <c r="M432">
        <v>1998</v>
      </c>
      <c r="N432">
        <v>3763</v>
      </c>
      <c r="O432" t="s">
        <v>427</v>
      </c>
    </row>
    <row r="433" spans="1:15" x14ac:dyDescent="0.45">
      <c r="A433">
        <v>77028</v>
      </c>
      <c r="B433">
        <v>180858449</v>
      </c>
      <c r="C433">
        <v>49.023549680519501</v>
      </c>
      <c r="D433" t="s">
        <v>441</v>
      </c>
      <c r="E433">
        <v>16.140578120000001</v>
      </c>
      <c r="F433">
        <v>40.61895517</v>
      </c>
      <c r="G433">
        <v>16.792483799999999</v>
      </c>
      <c r="H433">
        <v>40.324648500000002</v>
      </c>
      <c r="I433">
        <v>79939</v>
      </c>
      <c r="J433">
        <v>3803</v>
      </c>
      <c r="K433">
        <f>VLOOKUP(A433,[1]Redditi_e_principali_variabili_!$C$1:$R$7905,16,FALSE)</f>
        <v>15492.886946386947</v>
      </c>
      <c r="L433">
        <v>2404</v>
      </c>
      <c r="M433">
        <v>2496</v>
      </c>
      <c r="N433">
        <v>4900</v>
      </c>
      <c r="O433" t="s">
        <v>427</v>
      </c>
    </row>
    <row r="434" spans="1:15" x14ac:dyDescent="0.45">
      <c r="A434">
        <v>77029</v>
      </c>
      <c r="B434">
        <v>43027520</v>
      </c>
      <c r="C434">
        <v>23.6107913369299</v>
      </c>
      <c r="D434" t="s">
        <v>442</v>
      </c>
      <c r="E434">
        <v>16.477209720000001</v>
      </c>
      <c r="F434">
        <v>40.246495340000003</v>
      </c>
      <c r="G434">
        <v>16.635501600000001</v>
      </c>
      <c r="H434">
        <v>40.124991199999997</v>
      </c>
      <c r="I434">
        <v>27702</v>
      </c>
      <c r="J434">
        <v>1526</v>
      </c>
      <c r="K434">
        <f>VLOOKUP(A434,[1]Redditi_e_principali_variabili_!$C$1:$R$7905,16,FALSE)</f>
        <v>12696.449592074592</v>
      </c>
      <c r="L434">
        <v>2405</v>
      </c>
      <c r="M434">
        <v>2397</v>
      </c>
      <c r="N434">
        <v>4802</v>
      </c>
      <c r="O434" t="s">
        <v>427</v>
      </c>
    </row>
    <row r="435" spans="1:15" x14ac:dyDescent="0.45">
      <c r="A435">
        <v>77030</v>
      </c>
      <c r="B435">
        <v>43027520</v>
      </c>
      <c r="C435">
        <v>19.729020130525399</v>
      </c>
      <c r="D435" t="s">
        <v>443</v>
      </c>
      <c r="E435">
        <v>16.441987260000001</v>
      </c>
      <c r="F435">
        <v>40.170674699999999</v>
      </c>
      <c r="G435">
        <v>16.635501600000001</v>
      </c>
      <c r="H435">
        <v>40.124991199999997</v>
      </c>
      <c r="I435">
        <v>29624</v>
      </c>
      <c r="J435">
        <v>1499</v>
      </c>
      <c r="K435">
        <f>VLOOKUP(A435,[1]Redditi_e_principali_variabili_!$C$1:$R$7905,16,FALSE)</f>
        <v>13833.721893491123</v>
      </c>
      <c r="L435">
        <v>672</v>
      </c>
      <c r="M435">
        <v>722</v>
      </c>
      <c r="N435">
        <v>1394</v>
      </c>
      <c r="O435" t="s">
        <v>427</v>
      </c>
    </row>
    <row r="436" spans="1:15" x14ac:dyDescent="0.45">
      <c r="A436">
        <v>77031</v>
      </c>
      <c r="B436">
        <v>43027520</v>
      </c>
      <c r="C436">
        <v>9.7565359087065602</v>
      </c>
      <c r="D436" t="s">
        <v>444</v>
      </c>
      <c r="E436">
        <v>16.690912040000001</v>
      </c>
      <c r="F436">
        <v>40.250321399999997</v>
      </c>
      <c r="G436">
        <v>16.635501600000001</v>
      </c>
      <c r="H436">
        <v>40.124991199999997</v>
      </c>
      <c r="I436">
        <v>17196</v>
      </c>
      <c r="J436">
        <v>989</v>
      </c>
      <c r="K436">
        <f>VLOOKUP(A436,[1]Redditi_e_principali_variabili_!$C$1:$R$7905,16,FALSE)</f>
        <v>12171.598709187547</v>
      </c>
      <c r="L436">
        <v>3772</v>
      </c>
      <c r="M436">
        <v>3742</v>
      </c>
      <c r="N436">
        <v>7514</v>
      </c>
      <c r="O436" t="s">
        <v>427</v>
      </c>
    </row>
    <row r="437" spans="1:15" x14ac:dyDescent="0.45">
      <c r="A437">
        <v>78001</v>
      </c>
      <c r="B437">
        <v>288164956</v>
      </c>
      <c r="C437">
        <v>31.043569703388499</v>
      </c>
      <c r="D437" t="s">
        <v>445</v>
      </c>
      <c r="E437">
        <v>16.090078630000001</v>
      </c>
      <c r="F437">
        <v>39.721772690000002</v>
      </c>
      <c r="G437">
        <v>16.503029000000002</v>
      </c>
      <c r="H437">
        <v>39.691276000000002</v>
      </c>
      <c r="I437">
        <v>43388</v>
      </c>
      <c r="J437">
        <v>2655</v>
      </c>
      <c r="K437">
        <f>VLOOKUP(A437,[1]Redditi_e_principali_variabili_!$C$1:$R$7905,16,FALSE)</f>
        <v>12237.583452211127</v>
      </c>
      <c r="L437">
        <v>499</v>
      </c>
      <c r="M437">
        <v>513</v>
      </c>
      <c r="N437">
        <v>1012</v>
      </c>
      <c r="O437" t="s">
        <v>487</v>
      </c>
    </row>
    <row r="438" spans="1:15" x14ac:dyDescent="0.45">
      <c r="A438">
        <v>78002</v>
      </c>
      <c r="B438">
        <v>150521182</v>
      </c>
      <c r="C438">
        <v>0.22333924431936</v>
      </c>
      <c r="D438" t="s">
        <v>446</v>
      </c>
      <c r="E438">
        <v>15.95403649</v>
      </c>
      <c r="F438">
        <v>39.494624530000003</v>
      </c>
      <c r="G438">
        <v>15.951108</v>
      </c>
      <c r="H438">
        <v>39.496729199999997</v>
      </c>
      <c r="I438">
        <v>1938</v>
      </c>
      <c r="J438">
        <v>373</v>
      </c>
      <c r="K438">
        <f>VLOOKUP(A438,[1]Redditi_e_principali_variabili_!$C$1:$R$7905,16,FALSE)</f>
        <v>13809.485890652557</v>
      </c>
      <c r="L438">
        <v>867</v>
      </c>
      <c r="M438">
        <v>886</v>
      </c>
      <c r="N438">
        <v>1753</v>
      </c>
      <c r="O438" t="s">
        <v>487</v>
      </c>
    </row>
    <row r="439" spans="1:15" x14ac:dyDescent="0.45">
      <c r="A439">
        <v>78003</v>
      </c>
      <c r="B439">
        <v>224131266</v>
      </c>
      <c r="C439">
        <v>32.987877940342102</v>
      </c>
      <c r="D439" t="s">
        <v>447</v>
      </c>
      <c r="E439">
        <v>16.38155051</v>
      </c>
      <c r="F439">
        <v>39.488356830000001</v>
      </c>
      <c r="G439">
        <v>16.5297567</v>
      </c>
      <c r="H439">
        <v>39.639757400000001</v>
      </c>
      <c r="I439">
        <v>31531</v>
      </c>
      <c r="J439">
        <v>2893</v>
      </c>
      <c r="K439">
        <f>VLOOKUP(A439,[1]Redditi_e_principali_variabili_!$C$1:$R$7905,16,FALSE)</f>
        <v>13877.278743855015</v>
      </c>
      <c r="L439">
        <v>9567</v>
      </c>
      <c r="M439">
        <v>10166</v>
      </c>
      <c r="N439">
        <v>19733</v>
      </c>
      <c r="O439" t="s">
        <v>487</v>
      </c>
    </row>
    <row r="440" spans="1:15" x14ac:dyDescent="0.45">
      <c r="A440">
        <v>78004</v>
      </c>
      <c r="B440">
        <v>23654029</v>
      </c>
      <c r="C440">
        <v>12.034986937606099</v>
      </c>
      <c r="D440" t="s">
        <v>448</v>
      </c>
      <c r="E440">
        <v>16.167045730000002</v>
      </c>
      <c r="F440">
        <v>39.11696903</v>
      </c>
      <c r="G440">
        <v>16.071357299999999</v>
      </c>
      <c r="H440">
        <v>39.132747799999997</v>
      </c>
      <c r="I440">
        <v>18195</v>
      </c>
      <c r="J440">
        <v>1230</v>
      </c>
      <c r="K440">
        <f>VLOOKUP(A440,[1]Redditi_e_principali_variabili_!$C$1:$R$7905,16,FALSE)</f>
        <v>11928.34813319879</v>
      </c>
      <c r="L440">
        <v>760</v>
      </c>
      <c r="M440">
        <v>789</v>
      </c>
      <c r="N440">
        <v>1549</v>
      </c>
      <c r="O440" t="s">
        <v>487</v>
      </c>
    </row>
    <row r="441" spans="1:15" x14ac:dyDescent="0.45">
      <c r="A441">
        <v>78005</v>
      </c>
      <c r="B441">
        <v>430533234</v>
      </c>
      <c r="C441">
        <v>10.789728881392801</v>
      </c>
      <c r="D441" t="s">
        <v>449</v>
      </c>
      <c r="E441">
        <v>15.82365257</v>
      </c>
      <c r="F441">
        <v>39.928354980000002</v>
      </c>
      <c r="G441">
        <v>15.7886829</v>
      </c>
      <c r="H441">
        <v>39.915858299999996</v>
      </c>
      <c r="I441">
        <v>7504</v>
      </c>
      <c r="J441">
        <v>793</v>
      </c>
      <c r="K441">
        <f>VLOOKUP(A441,[1]Redditi_e_principali_variabili_!$C$1:$R$7905,16,FALSE)</f>
        <v>9599.98831775701</v>
      </c>
      <c r="L441">
        <v>368</v>
      </c>
      <c r="M441">
        <v>382</v>
      </c>
      <c r="N441">
        <v>750</v>
      </c>
      <c r="O441" t="s">
        <v>487</v>
      </c>
    </row>
    <row r="442" spans="1:15" x14ac:dyDescent="0.45">
      <c r="A442">
        <v>78006</v>
      </c>
      <c r="B442">
        <v>87791394</v>
      </c>
      <c r="C442">
        <v>11.008622213389399</v>
      </c>
      <c r="D442" t="s">
        <v>450</v>
      </c>
      <c r="E442">
        <v>16.474544130000002</v>
      </c>
      <c r="F442">
        <v>39.92268533</v>
      </c>
      <c r="G442">
        <v>16.538196599999999</v>
      </c>
      <c r="H442">
        <v>39.891421399999999</v>
      </c>
      <c r="I442">
        <v>8437</v>
      </c>
      <c r="J442">
        <v>799</v>
      </c>
      <c r="K442">
        <f>VLOOKUP(A442,[1]Redditi_e_principali_variabili_!$C$1:$R$7905,16,FALSE)</f>
        <v>10217.859504132231</v>
      </c>
      <c r="L442">
        <v>602</v>
      </c>
      <c r="M442">
        <v>620</v>
      </c>
      <c r="N442">
        <v>1222</v>
      </c>
      <c r="O442" t="s">
        <v>487</v>
      </c>
    </row>
    <row r="443" spans="1:15" x14ac:dyDescent="0.45">
      <c r="A443">
        <v>78007</v>
      </c>
      <c r="B443">
        <v>87791394</v>
      </c>
      <c r="C443">
        <v>39.417640774470698</v>
      </c>
      <c r="D443" t="s">
        <v>451</v>
      </c>
      <c r="E443">
        <v>16.378275349999999</v>
      </c>
      <c r="F443">
        <v>39.958535779999998</v>
      </c>
      <c r="G443">
        <v>16.538196599999999</v>
      </c>
      <c r="H443">
        <v>39.891421399999999</v>
      </c>
      <c r="I443">
        <v>24807</v>
      </c>
      <c r="J443">
        <v>2443</v>
      </c>
      <c r="K443">
        <f>VLOOKUP(A443,[1]Redditi_e_principali_variabili_!$C$1:$R$7905,16,FALSE)</f>
        <v>11038.27245508982</v>
      </c>
      <c r="L443">
        <v>203</v>
      </c>
      <c r="M443">
        <v>172</v>
      </c>
      <c r="N443">
        <v>375</v>
      </c>
      <c r="O443" t="s">
        <v>487</v>
      </c>
    </row>
    <row r="444" spans="1:15" x14ac:dyDescent="0.45">
      <c r="A444">
        <v>78008</v>
      </c>
      <c r="B444">
        <v>191118417</v>
      </c>
      <c r="C444">
        <v>8.9759919400631993</v>
      </c>
      <c r="D444" t="s">
        <v>452</v>
      </c>
      <c r="E444">
        <v>16.25269561</v>
      </c>
      <c r="F444">
        <v>39.130108509999999</v>
      </c>
      <c r="G444">
        <v>16.124559999999999</v>
      </c>
      <c r="H444">
        <v>39.025692800000002</v>
      </c>
      <c r="I444">
        <v>20571</v>
      </c>
      <c r="J444">
        <v>1037</v>
      </c>
      <c r="K444">
        <f>VLOOKUP(A444,[1]Redditi_e_principali_variabili_!$C$1:$R$7905,16,FALSE)</f>
        <v>11442.182232346242</v>
      </c>
      <c r="L444">
        <v>358</v>
      </c>
      <c r="M444">
        <v>309</v>
      </c>
      <c r="N444">
        <v>667</v>
      </c>
      <c r="O444" t="s">
        <v>487</v>
      </c>
    </row>
    <row r="445" spans="1:15" x14ac:dyDescent="0.45">
      <c r="A445">
        <v>78009</v>
      </c>
      <c r="B445">
        <v>288164956</v>
      </c>
      <c r="C445">
        <v>35.158690135144802</v>
      </c>
      <c r="D445" t="s">
        <v>453</v>
      </c>
      <c r="E445">
        <v>16.129250549999998</v>
      </c>
      <c r="F445">
        <v>39.698206429999999</v>
      </c>
      <c r="G445">
        <v>16.503029000000002</v>
      </c>
      <c r="H445">
        <v>39.691276000000002</v>
      </c>
      <c r="I445">
        <v>42856</v>
      </c>
      <c r="J445">
        <v>2039</v>
      </c>
      <c r="K445">
        <f>VLOOKUP(A445,[1]Redditi_e_principali_variabili_!$C$1:$R$7905,16,FALSE)</f>
        <v>12045.826366559486</v>
      </c>
      <c r="L445">
        <v>2039</v>
      </c>
      <c r="M445">
        <v>2112</v>
      </c>
      <c r="N445">
        <v>4151</v>
      </c>
      <c r="O445" t="s">
        <v>487</v>
      </c>
    </row>
    <row r="446" spans="1:15" x14ac:dyDescent="0.45">
      <c r="A446">
        <v>78010</v>
      </c>
      <c r="B446">
        <v>33234014</v>
      </c>
      <c r="C446">
        <v>1.12388025609072</v>
      </c>
      <c r="D446" t="s">
        <v>454</v>
      </c>
      <c r="E446">
        <v>16.080012180000001</v>
      </c>
      <c r="F446">
        <v>39.132873840000002</v>
      </c>
      <c r="G446">
        <v>16.0832914</v>
      </c>
      <c r="H446">
        <v>39.135655</v>
      </c>
      <c r="I446">
        <v>897</v>
      </c>
      <c r="J446">
        <v>110</v>
      </c>
      <c r="K446">
        <f>VLOOKUP(A446,[1]Redditi_e_principali_variabili_!$C$1:$R$7905,16,FALSE)</f>
        <v>15020.218365953573</v>
      </c>
      <c r="L446">
        <v>6753</v>
      </c>
      <c r="M446">
        <v>7105</v>
      </c>
      <c r="N446">
        <v>13858</v>
      </c>
      <c r="O446" t="s">
        <v>487</v>
      </c>
    </row>
    <row r="447" spans="1:15" x14ac:dyDescent="0.45">
      <c r="A447">
        <v>78011</v>
      </c>
      <c r="B447">
        <v>88088438</v>
      </c>
      <c r="C447">
        <v>4.2623682143385597</v>
      </c>
      <c r="D447" t="s">
        <v>455</v>
      </c>
      <c r="E447">
        <v>16.584100710000001</v>
      </c>
      <c r="F447">
        <v>39.951012609999999</v>
      </c>
      <c r="G447">
        <v>16.603065699999998</v>
      </c>
      <c r="H447">
        <v>39.936357399999999</v>
      </c>
      <c r="I447">
        <v>2832</v>
      </c>
      <c r="J447">
        <v>258</v>
      </c>
      <c r="K447">
        <f>VLOOKUP(A447,[1]Redditi_e_principali_variabili_!$C$1:$R$7905,16,FALSE)</f>
        <v>13738.137007874016</v>
      </c>
      <c r="L447">
        <v>1375</v>
      </c>
      <c r="M447">
        <v>1397</v>
      </c>
      <c r="N447">
        <v>2772</v>
      </c>
      <c r="O447" t="s">
        <v>487</v>
      </c>
    </row>
    <row r="448" spans="1:15" x14ac:dyDescent="0.45">
      <c r="A448">
        <v>78012</v>
      </c>
      <c r="B448">
        <v>191118417</v>
      </c>
      <c r="C448">
        <v>30.828057965716301</v>
      </c>
      <c r="D448" t="s">
        <v>456</v>
      </c>
      <c r="E448">
        <v>16.34080544</v>
      </c>
      <c r="F448">
        <v>39.240535149999999</v>
      </c>
      <c r="G448">
        <v>16.124559999999999</v>
      </c>
      <c r="H448">
        <v>39.025692800000002</v>
      </c>
      <c r="I448">
        <v>40631</v>
      </c>
      <c r="J448">
        <v>2464</v>
      </c>
      <c r="K448">
        <f>VLOOKUP(A448,[1]Redditi_e_principali_variabili_!$C$1:$R$7905,16,FALSE)</f>
        <v>13909.558262014483</v>
      </c>
      <c r="L448">
        <v>1257</v>
      </c>
      <c r="M448">
        <v>1300</v>
      </c>
      <c r="N448">
        <v>2557</v>
      </c>
      <c r="O448" t="s">
        <v>487</v>
      </c>
    </row>
    <row r="449" spans="1:15" x14ac:dyDescent="0.45">
      <c r="A449">
        <v>78013</v>
      </c>
      <c r="B449">
        <v>943852711</v>
      </c>
      <c r="C449">
        <v>1.5720803569094399</v>
      </c>
      <c r="D449" t="s">
        <v>457</v>
      </c>
      <c r="E449">
        <v>16.077895470000001</v>
      </c>
      <c r="F449">
        <v>39.16056055</v>
      </c>
      <c r="G449">
        <v>16.0699118</v>
      </c>
      <c r="H449">
        <v>39.166414799999998</v>
      </c>
      <c r="I449">
        <v>1771</v>
      </c>
      <c r="J449">
        <v>211</v>
      </c>
      <c r="K449">
        <f>VLOOKUP(A449,[1]Redditi_e_principali_variabili_!$C$1:$R$7905,16,FALSE)</f>
        <v>12671.051851851851</v>
      </c>
      <c r="L449">
        <v>880</v>
      </c>
      <c r="M449">
        <v>947</v>
      </c>
      <c r="N449">
        <v>1827</v>
      </c>
      <c r="O449" t="s">
        <v>487</v>
      </c>
    </row>
    <row r="450" spans="1:15" x14ac:dyDescent="0.45">
      <c r="A450">
        <v>78014</v>
      </c>
      <c r="B450">
        <v>191118417</v>
      </c>
      <c r="C450">
        <v>15.900516105155999</v>
      </c>
      <c r="D450" t="s">
        <v>458</v>
      </c>
      <c r="E450">
        <v>16.287948159999999</v>
      </c>
      <c r="F450">
        <v>39.174010780000003</v>
      </c>
      <c r="G450">
        <v>16.124559999999999</v>
      </c>
      <c r="H450">
        <v>39.025692800000002</v>
      </c>
      <c r="I450">
        <v>32618</v>
      </c>
      <c r="J450">
        <v>1616</v>
      </c>
      <c r="K450">
        <f>VLOOKUP(A450,[1]Redditi_e_principali_variabili_!$C$1:$R$7905,16,FALSE)</f>
        <v>12538.581920903955</v>
      </c>
      <c r="L450">
        <v>452</v>
      </c>
      <c r="M450">
        <v>440</v>
      </c>
      <c r="N450">
        <v>892</v>
      </c>
      <c r="O450" t="s">
        <v>487</v>
      </c>
    </row>
    <row r="451" spans="1:15" x14ac:dyDescent="0.45">
      <c r="A451">
        <v>78016</v>
      </c>
      <c r="B451">
        <v>191118417</v>
      </c>
      <c r="C451">
        <v>24.794159446298899</v>
      </c>
      <c r="D451" t="s">
        <v>459</v>
      </c>
      <c r="E451">
        <v>16.41066245</v>
      </c>
      <c r="F451">
        <v>39.100806419999998</v>
      </c>
      <c r="G451">
        <v>16.124559999999999</v>
      </c>
      <c r="H451">
        <v>39.025692800000002</v>
      </c>
      <c r="I451">
        <v>37540</v>
      </c>
      <c r="J451">
        <v>1965</v>
      </c>
      <c r="K451">
        <f>VLOOKUP(A451,[1]Redditi_e_principali_variabili_!$C$1:$R$7905,16,FALSE)</f>
        <v>11867.58405977584</v>
      </c>
      <c r="L451">
        <v>622</v>
      </c>
      <c r="M451">
        <v>601</v>
      </c>
      <c r="N451">
        <v>1223</v>
      </c>
      <c r="O451" t="s">
        <v>487</v>
      </c>
    </row>
    <row r="452" spans="1:15" x14ac:dyDescent="0.45">
      <c r="A452">
        <v>78017</v>
      </c>
      <c r="B452">
        <v>183838414</v>
      </c>
      <c r="C452">
        <v>34.689538266207798</v>
      </c>
      <c r="D452" t="s">
        <v>460</v>
      </c>
      <c r="E452">
        <v>16.286520639999999</v>
      </c>
      <c r="F452">
        <v>39.512627100000003</v>
      </c>
      <c r="G452">
        <v>16.053474900000001</v>
      </c>
      <c r="H452">
        <v>39.344425200000003</v>
      </c>
      <c r="I452">
        <v>51626</v>
      </c>
      <c r="J452">
        <v>2837</v>
      </c>
      <c r="K452">
        <f>VLOOKUP(A452,[1]Redditi_e_principali_variabili_!$C$1:$R$7905,16,FALSE)</f>
        <v>12419.392683336131</v>
      </c>
      <c r="L452">
        <v>4884</v>
      </c>
      <c r="M452">
        <v>4973</v>
      </c>
      <c r="N452">
        <v>9857</v>
      </c>
      <c r="O452" t="s">
        <v>487</v>
      </c>
    </row>
    <row r="453" spans="1:15" x14ac:dyDescent="0.45">
      <c r="A453">
        <v>78018</v>
      </c>
      <c r="B453">
        <v>312419477</v>
      </c>
      <c r="C453">
        <v>34.406319997622901</v>
      </c>
      <c r="D453" t="s">
        <v>461</v>
      </c>
      <c r="E453">
        <v>16.756277600000001</v>
      </c>
      <c r="F453">
        <v>39.417755390000004</v>
      </c>
      <c r="G453">
        <v>16.892780900000002</v>
      </c>
      <c r="H453">
        <v>39.524797200000002</v>
      </c>
      <c r="I453">
        <v>38012</v>
      </c>
      <c r="J453">
        <v>3598</v>
      </c>
      <c r="K453">
        <f>VLOOKUP(A453,[1]Redditi_e_principali_variabili_!$C$1:$R$7905,16,FALSE)</f>
        <v>11368.245614035088</v>
      </c>
      <c r="L453">
        <v>537</v>
      </c>
      <c r="M453">
        <v>614</v>
      </c>
      <c r="N453">
        <v>1151</v>
      </c>
      <c r="O453" t="s">
        <v>487</v>
      </c>
    </row>
    <row r="454" spans="1:15" x14ac:dyDescent="0.45">
      <c r="A454">
        <v>78019</v>
      </c>
      <c r="B454">
        <v>298893268</v>
      </c>
      <c r="C454">
        <v>2.3737050812361602</v>
      </c>
      <c r="D454" t="s">
        <v>462</v>
      </c>
      <c r="E454">
        <v>15.90507114</v>
      </c>
      <c r="F454">
        <v>39.586914219999997</v>
      </c>
      <c r="G454">
        <v>15.8853642</v>
      </c>
      <c r="H454">
        <v>39.579537799999997</v>
      </c>
      <c r="I454">
        <v>2569</v>
      </c>
      <c r="J454">
        <v>327</v>
      </c>
      <c r="K454">
        <f>VLOOKUP(A454,[1]Redditi_e_principali_variabili_!$C$1:$R$7905,16,FALSE)</f>
        <v>13199.630434782608</v>
      </c>
      <c r="L454">
        <v>1274</v>
      </c>
      <c r="M454">
        <v>1397</v>
      </c>
      <c r="N454">
        <v>2671</v>
      </c>
      <c r="O454" t="s">
        <v>487</v>
      </c>
    </row>
    <row r="455" spans="1:15" x14ac:dyDescent="0.45">
      <c r="A455">
        <v>78020</v>
      </c>
      <c r="B455">
        <v>94580414</v>
      </c>
      <c r="C455">
        <v>11.069184995994201</v>
      </c>
      <c r="D455" t="s">
        <v>463</v>
      </c>
      <c r="E455">
        <v>15.88391307</v>
      </c>
      <c r="F455">
        <v>39.688922720000001</v>
      </c>
      <c r="G455">
        <v>15.8263006</v>
      </c>
      <c r="H455">
        <v>39.677978799999998</v>
      </c>
      <c r="I455">
        <v>9802</v>
      </c>
      <c r="J455">
        <v>999</v>
      </c>
      <c r="K455">
        <f>VLOOKUP(A455,[1]Redditi_e_principali_variabili_!$C$1:$R$7905,16,FALSE)</f>
        <v>10360.397546897548</v>
      </c>
      <c r="L455">
        <v>1022</v>
      </c>
      <c r="M455">
        <v>1102</v>
      </c>
      <c r="N455">
        <v>2124</v>
      </c>
      <c r="O455" t="s">
        <v>487</v>
      </c>
    </row>
    <row r="456" spans="1:15" x14ac:dyDescent="0.45">
      <c r="A456">
        <v>78021</v>
      </c>
      <c r="B456">
        <v>90759233</v>
      </c>
      <c r="C456">
        <v>2.7101011965220798</v>
      </c>
      <c r="D456" t="s">
        <v>464</v>
      </c>
      <c r="E456">
        <v>16.801712040000002</v>
      </c>
      <c r="F456">
        <v>39.558892239999999</v>
      </c>
      <c r="G456">
        <v>16.810780600000001</v>
      </c>
      <c r="H456">
        <v>39.568782900000002</v>
      </c>
      <c r="I456">
        <v>2354</v>
      </c>
      <c r="J456">
        <v>338</v>
      </c>
      <c r="K456">
        <f>VLOOKUP(A456,[1]Redditi_e_principali_variabili_!$C$1:$R$7905,16,FALSE)</f>
        <v>13389.952573158425</v>
      </c>
      <c r="L456">
        <v>645</v>
      </c>
      <c r="M456">
        <v>671</v>
      </c>
      <c r="N456">
        <v>1316</v>
      </c>
      <c r="O456" t="s">
        <v>487</v>
      </c>
    </row>
    <row r="457" spans="1:15" x14ac:dyDescent="0.45">
      <c r="A457">
        <v>78022</v>
      </c>
      <c r="B457">
        <v>618484575</v>
      </c>
      <c r="C457">
        <v>15.9726842272814</v>
      </c>
      <c r="D457" t="s">
        <v>465</v>
      </c>
      <c r="E457">
        <v>16.75764264</v>
      </c>
      <c r="F457">
        <v>39.507544750000001</v>
      </c>
      <c r="G457">
        <v>16.771287399999999</v>
      </c>
      <c r="H457">
        <v>39.6030151</v>
      </c>
      <c r="I457">
        <v>12907</v>
      </c>
      <c r="J457">
        <v>1101</v>
      </c>
      <c r="K457">
        <f>VLOOKUP(A457,[1]Redditi_e_principali_variabili_!$C$1:$R$7905,16,FALSE)</f>
        <v>11323.983431952664</v>
      </c>
      <c r="L457">
        <v>575</v>
      </c>
      <c r="M457">
        <v>592</v>
      </c>
      <c r="N457">
        <v>1167</v>
      </c>
      <c r="O457" t="s">
        <v>487</v>
      </c>
    </row>
    <row r="458" spans="1:15" x14ac:dyDescent="0.45">
      <c r="A458">
        <v>78023</v>
      </c>
      <c r="B458">
        <v>312419477</v>
      </c>
      <c r="C458">
        <v>24.352511417069799</v>
      </c>
      <c r="D458" t="s">
        <v>466</v>
      </c>
      <c r="E458">
        <v>16.826016259999999</v>
      </c>
      <c r="F458">
        <v>39.409829250000001</v>
      </c>
      <c r="G458">
        <v>16.892780900000002</v>
      </c>
      <c r="H458">
        <v>39.524797200000002</v>
      </c>
      <c r="I458">
        <v>25312</v>
      </c>
      <c r="J458">
        <v>2364</v>
      </c>
      <c r="K458">
        <f>VLOOKUP(A458,[1]Redditi_e_principali_variabili_!$C$1:$R$7905,16,FALSE)</f>
        <v>11920.821976149915</v>
      </c>
      <c r="L458">
        <v>761</v>
      </c>
      <c r="M458">
        <v>814</v>
      </c>
      <c r="N458">
        <v>1575</v>
      </c>
      <c r="O458" t="s">
        <v>487</v>
      </c>
    </row>
    <row r="459" spans="1:15" x14ac:dyDescent="0.45">
      <c r="A459">
        <v>78024</v>
      </c>
      <c r="B459">
        <v>305842049</v>
      </c>
      <c r="C459">
        <v>18.882591860161401</v>
      </c>
      <c r="D459" t="s">
        <v>467</v>
      </c>
      <c r="E459">
        <v>16.505242169999999</v>
      </c>
      <c r="F459">
        <v>40.094773549999999</v>
      </c>
      <c r="G459">
        <v>16.608649100000001</v>
      </c>
      <c r="H459">
        <v>40.101784000000002</v>
      </c>
      <c r="I459">
        <v>12198</v>
      </c>
      <c r="J459">
        <v>733</v>
      </c>
      <c r="K459">
        <f>VLOOKUP(A459,[1]Redditi_e_principali_variabili_!$C$1:$R$7905,16,FALSE)</f>
        <v>11546.826612903225</v>
      </c>
      <c r="L459">
        <v>312</v>
      </c>
      <c r="M459">
        <v>347</v>
      </c>
      <c r="N459">
        <v>659</v>
      </c>
      <c r="O459" t="s">
        <v>487</v>
      </c>
    </row>
    <row r="460" spans="1:15" x14ac:dyDescent="0.45">
      <c r="A460">
        <v>78025</v>
      </c>
      <c r="B460">
        <v>285058748</v>
      </c>
      <c r="C460">
        <v>0.18498181266144001</v>
      </c>
      <c r="D460" t="s">
        <v>468</v>
      </c>
      <c r="E460">
        <v>16.947089380000001</v>
      </c>
      <c r="F460">
        <v>39.495788159999996</v>
      </c>
      <c r="G460">
        <v>16.948357300000001</v>
      </c>
      <c r="H460">
        <v>39.495710099999997</v>
      </c>
      <c r="I460">
        <v>322</v>
      </c>
      <c r="J460">
        <v>136</v>
      </c>
      <c r="K460">
        <f>VLOOKUP(A460,[1]Redditi_e_principali_variabili_!$C$1:$R$7905,16,FALSE)</f>
        <v>13442.713417281806</v>
      </c>
      <c r="L460">
        <v>3760</v>
      </c>
      <c r="M460">
        <v>4002</v>
      </c>
      <c r="N460">
        <v>7762</v>
      </c>
      <c r="O460" t="s">
        <v>487</v>
      </c>
    </row>
    <row r="461" spans="1:15" x14ac:dyDescent="0.45">
      <c r="A461">
        <v>78026</v>
      </c>
      <c r="B461">
        <v>183838414</v>
      </c>
      <c r="C461">
        <v>29.003808802459702</v>
      </c>
      <c r="D461" t="s">
        <v>469</v>
      </c>
      <c r="E461">
        <v>16.218608379999999</v>
      </c>
      <c r="F461">
        <v>39.2530973</v>
      </c>
      <c r="G461">
        <v>16.053474900000001</v>
      </c>
      <c r="H461">
        <v>39.344425200000003</v>
      </c>
      <c r="I461">
        <v>40866</v>
      </c>
      <c r="J461">
        <v>2735</v>
      </c>
      <c r="K461">
        <f>VLOOKUP(A461,[1]Redditi_e_principali_variabili_!$C$1:$R$7905,16,FALSE)</f>
        <v>15132.012759170653</v>
      </c>
      <c r="L461">
        <v>1599</v>
      </c>
      <c r="M461">
        <v>1579</v>
      </c>
      <c r="N461">
        <v>3178</v>
      </c>
      <c r="O461" t="s">
        <v>487</v>
      </c>
    </row>
    <row r="462" spans="1:15" x14ac:dyDescent="0.45">
      <c r="A462">
        <v>78027</v>
      </c>
      <c r="B462">
        <v>191118417</v>
      </c>
      <c r="C462">
        <v>21.2020920960883</v>
      </c>
      <c r="D462" t="s">
        <v>470</v>
      </c>
      <c r="E462">
        <v>16.303571869999999</v>
      </c>
      <c r="F462">
        <v>39.147660809999998</v>
      </c>
      <c r="G462">
        <v>16.124559999999999</v>
      </c>
      <c r="H462">
        <v>39.025692800000002</v>
      </c>
      <c r="I462">
        <v>34901</v>
      </c>
      <c r="J462">
        <v>2593</v>
      </c>
      <c r="K462">
        <f>VLOOKUP(A462,[1]Redditi_e_principali_variabili_!$C$1:$R$7905,16,FALSE)</f>
        <v>14411.567415730337</v>
      </c>
      <c r="L462">
        <v>100</v>
      </c>
      <c r="M462">
        <v>112</v>
      </c>
      <c r="N462">
        <v>212</v>
      </c>
      <c r="O462" t="s">
        <v>487</v>
      </c>
    </row>
    <row r="463" spans="1:15" x14ac:dyDescent="0.45">
      <c r="A463">
        <v>78029</v>
      </c>
      <c r="B463">
        <v>288164956</v>
      </c>
      <c r="C463">
        <v>19.297724286263001</v>
      </c>
      <c r="D463" t="s">
        <v>471</v>
      </c>
      <c r="E463">
        <v>16.319208230000001</v>
      </c>
      <c r="F463">
        <v>39.781871289999998</v>
      </c>
      <c r="G463">
        <v>16.503029000000002</v>
      </c>
      <c r="H463">
        <v>39.691276000000002</v>
      </c>
      <c r="I463">
        <v>23560</v>
      </c>
      <c r="J463">
        <v>1348</v>
      </c>
      <c r="K463">
        <f>VLOOKUP(A463,[1]Redditi_e_principali_variabili_!$C$1:$R$7905,16,FALSE)</f>
        <v>11430.236824800375</v>
      </c>
      <c r="L463">
        <v>8282</v>
      </c>
      <c r="M463">
        <v>8388</v>
      </c>
      <c r="N463">
        <v>16670</v>
      </c>
      <c r="O463" t="s">
        <v>487</v>
      </c>
    </row>
    <row r="464" spans="1:15" x14ac:dyDescent="0.45">
      <c r="A464">
        <v>78030</v>
      </c>
      <c r="B464">
        <v>183838414</v>
      </c>
      <c r="C464">
        <v>26.135121943477401</v>
      </c>
      <c r="D464" t="s">
        <v>472</v>
      </c>
      <c r="E464">
        <v>16.288215399999999</v>
      </c>
      <c r="F464">
        <v>39.352710860000002</v>
      </c>
      <c r="G464">
        <v>16.053474900000001</v>
      </c>
      <c r="H464">
        <v>39.344425200000003</v>
      </c>
      <c r="I464">
        <v>30875</v>
      </c>
      <c r="J464">
        <v>2107</v>
      </c>
      <c r="K464">
        <f>VLOOKUP(A464,[1]Redditi_e_principali_variabili_!$C$1:$R$7905,16,FALSE)</f>
        <v>14556.270018621974</v>
      </c>
      <c r="L464">
        <v>1446</v>
      </c>
      <c r="M464">
        <v>1346</v>
      </c>
      <c r="N464">
        <v>2792</v>
      </c>
      <c r="O464" t="s">
        <v>487</v>
      </c>
    </row>
    <row r="465" spans="1:15" x14ac:dyDescent="0.45">
      <c r="A465">
        <v>78031</v>
      </c>
      <c r="B465">
        <v>183838414</v>
      </c>
      <c r="C465">
        <v>23.588741313420499</v>
      </c>
      <c r="D465" t="s">
        <v>473</v>
      </c>
      <c r="E465">
        <v>16.19453661</v>
      </c>
      <c r="F465">
        <v>39.310022500000002</v>
      </c>
      <c r="G465">
        <v>16.053474900000001</v>
      </c>
      <c r="H465">
        <v>39.344425200000003</v>
      </c>
      <c r="I465">
        <v>24652</v>
      </c>
      <c r="J465">
        <v>1748</v>
      </c>
      <c r="K465">
        <f>VLOOKUP(A465,[1]Redditi_e_principali_variabili_!$C$1:$R$7905,16,FALSE)</f>
        <v>20117.287389047062</v>
      </c>
      <c r="L465">
        <v>4543</v>
      </c>
      <c r="M465">
        <v>4881</v>
      </c>
      <c r="N465">
        <v>9424</v>
      </c>
      <c r="O465" t="s">
        <v>487</v>
      </c>
    </row>
    <row r="466" spans="1:15" x14ac:dyDescent="0.45">
      <c r="A466">
        <v>78032</v>
      </c>
      <c r="B466">
        <v>83642054</v>
      </c>
      <c r="C466">
        <v>20.784683476644499</v>
      </c>
      <c r="D466" t="s">
        <v>474</v>
      </c>
      <c r="E466">
        <v>16.478315219999999</v>
      </c>
      <c r="F466">
        <v>39.992574449999999</v>
      </c>
      <c r="G466">
        <v>16.5964840837282</v>
      </c>
      <c r="H466">
        <v>39.970850523728998</v>
      </c>
      <c r="I466">
        <v>16277</v>
      </c>
      <c r="J466">
        <v>1448</v>
      </c>
      <c r="K466">
        <f>VLOOKUP(A466,[1]Redditi_e_principali_variabili_!$C$1:$R$7905,16,FALSE)</f>
        <v>11347.035532994923</v>
      </c>
      <c r="L466">
        <v>132</v>
      </c>
      <c r="M466">
        <v>110</v>
      </c>
      <c r="N466">
        <v>242</v>
      </c>
      <c r="O466" t="s">
        <v>487</v>
      </c>
    </row>
    <row r="467" spans="1:15" x14ac:dyDescent="0.45">
      <c r="A467">
        <v>78033</v>
      </c>
      <c r="B467">
        <v>288164956</v>
      </c>
      <c r="C467">
        <v>22.429953274245101</v>
      </c>
      <c r="D467" t="s">
        <v>475</v>
      </c>
      <c r="E467">
        <v>16.202296050000001</v>
      </c>
      <c r="F467">
        <v>39.810975839999998</v>
      </c>
      <c r="G467">
        <v>16.503029000000002</v>
      </c>
      <c r="H467">
        <v>39.691276000000002</v>
      </c>
      <c r="I467">
        <v>37692</v>
      </c>
      <c r="J467">
        <v>2146</v>
      </c>
      <c r="K467">
        <f>VLOOKUP(A467,[1]Redditi_e_principali_variabili_!$C$1:$R$7905,16,FALSE)</f>
        <v>16331.653633430635</v>
      </c>
      <c r="L467">
        <v>10316</v>
      </c>
      <c r="M467">
        <v>11191</v>
      </c>
      <c r="N467">
        <v>21507</v>
      </c>
      <c r="O467" t="s">
        <v>487</v>
      </c>
    </row>
    <row r="468" spans="1:15" x14ac:dyDescent="0.45">
      <c r="A468">
        <v>78034</v>
      </c>
      <c r="B468">
        <v>183838414</v>
      </c>
      <c r="C468">
        <v>26.9192952634032</v>
      </c>
      <c r="D468" t="s">
        <v>476</v>
      </c>
      <c r="E468">
        <v>16.340289779999999</v>
      </c>
      <c r="F468">
        <v>39.310667369999997</v>
      </c>
      <c r="G468">
        <v>16.053474900000001</v>
      </c>
      <c r="H468">
        <v>39.344425200000003</v>
      </c>
      <c r="I468">
        <v>41805</v>
      </c>
      <c r="J468">
        <v>2467</v>
      </c>
      <c r="K468">
        <f>VLOOKUP(A468,[1]Redditi_e_principali_variabili_!$C$1:$R$7905,16,FALSE)</f>
        <v>13571.374105011933</v>
      </c>
      <c r="L468">
        <v>1380</v>
      </c>
      <c r="M468">
        <v>1314</v>
      </c>
      <c r="N468">
        <v>2694</v>
      </c>
      <c r="O468" t="s">
        <v>487</v>
      </c>
    </row>
    <row r="469" spans="1:15" x14ac:dyDescent="0.45">
      <c r="A469">
        <v>78035</v>
      </c>
      <c r="B469">
        <v>191118417</v>
      </c>
      <c r="C469">
        <v>22.591558056551001</v>
      </c>
      <c r="D469" t="s">
        <v>477</v>
      </c>
      <c r="E469">
        <v>16.332769020000001</v>
      </c>
      <c r="F469">
        <v>39.217963330000003</v>
      </c>
      <c r="G469">
        <v>16.124559999999999</v>
      </c>
      <c r="H469">
        <v>39.025692800000002</v>
      </c>
      <c r="I469">
        <v>34667</v>
      </c>
      <c r="J469">
        <v>1867</v>
      </c>
      <c r="K469">
        <f>VLOOKUP(A469,[1]Redditi_e_principali_variabili_!$C$1:$R$7905,16,FALSE)</f>
        <v>14061.658227848102</v>
      </c>
      <c r="L469">
        <v>242</v>
      </c>
      <c r="M469">
        <v>244</v>
      </c>
      <c r="N469">
        <v>486</v>
      </c>
      <c r="O469" t="s">
        <v>487</v>
      </c>
    </row>
    <row r="470" spans="1:15" x14ac:dyDescent="0.45">
      <c r="A470">
        <v>78036</v>
      </c>
      <c r="B470">
        <v>220920842</v>
      </c>
      <c r="C470">
        <v>24.804896566710202</v>
      </c>
      <c r="D470" t="s">
        <v>478</v>
      </c>
      <c r="E470">
        <v>16.381642450000001</v>
      </c>
      <c r="F470">
        <v>39.85915335</v>
      </c>
      <c r="G470">
        <v>16.471548899999998</v>
      </c>
      <c r="H470">
        <v>39.791825500000002</v>
      </c>
      <c r="I470">
        <v>17102</v>
      </c>
      <c r="J470">
        <v>1349</v>
      </c>
      <c r="K470">
        <f>VLOOKUP(A470,[1]Redditi_e_principali_variabili_!$C$1:$R$7905,16,FALSE)</f>
        <v>12100.096385542169</v>
      </c>
      <c r="L470">
        <v>1125</v>
      </c>
      <c r="M470">
        <v>1142</v>
      </c>
      <c r="N470">
        <v>2267</v>
      </c>
      <c r="O470" t="s">
        <v>487</v>
      </c>
    </row>
    <row r="471" spans="1:15" x14ac:dyDescent="0.45">
      <c r="A471">
        <v>78037</v>
      </c>
      <c r="B471">
        <v>183838414</v>
      </c>
      <c r="C471">
        <v>30.3702013683072</v>
      </c>
      <c r="D471" t="s">
        <v>479</v>
      </c>
      <c r="E471">
        <v>16.178364819999999</v>
      </c>
      <c r="F471">
        <v>39.274546370000003</v>
      </c>
      <c r="G471">
        <v>16.053474900000001</v>
      </c>
      <c r="H471">
        <v>39.344425200000003</v>
      </c>
      <c r="I471">
        <v>26892</v>
      </c>
      <c r="J471">
        <v>2020</v>
      </c>
      <c r="K471">
        <f>VLOOKUP(A471,[1]Redditi_e_principali_variabili_!$C$1:$R$7905,16,FALSE)</f>
        <v>14379.587640449437</v>
      </c>
      <c r="L471">
        <v>1476</v>
      </c>
      <c r="M471">
        <v>1485</v>
      </c>
      <c r="N471">
        <v>2961</v>
      </c>
      <c r="O471" t="s">
        <v>487</v>
      </c>
    </row>
    <row r="472" spans="1:15" x14ac:dyDescent="0.45">
      <c r="A472">
        <v>78038</v>
      </c>
      <c r="B472">
        <v>197887815</v>
      </c>
      <c r="C472">
        <v>24.767758385670199</v>
      </c>
      <c r="D472" t="s">
        <v>480</v>
      </c>
      <c r="E472">
        <v>16.12681954</v>
      </c>
      <c r="F472">
        <v>39.542367980000002</v>
      </c>
      <c r="G472">
        <v>16.001550000000002</v>
      </c>
      <c r="H472">
        <v>39.465551699999999</v>
      </c>
      <c r="I472">
        <v>25028</v>
      </c>
      <c r="J472">
        <v>1766</v>
      </c>
      <c r="K472">
        <f>VLOOKUP(A472,[1]Redditi_e_principali_variabili_!$C$1:$R$7905,16,FALSE)</f>
        <v>12094.270506108203</v>
      </c>
      <c r="L472">
        <v>390</v>
      </c>
      <c r="M472">
        <v>400</v>
      </c>
      <c r="N472">
        <v>790</v>
      </c>
      <c r="O472" t="s">
        <v>487</v>
      </c>
    </row>
    <row r="473" spans="1:15" x14ac:dyDescent="0.45">
      <c r="A473">
        <v>78039</v>
      </c>
      <c r="B473">
        <v>105135892</v>
      </c>
      <c r="C473">
        <v>39.979123307279998</v>
      </c>
      <c r="D473" t="s">
        <v>481</v>
      </c>
      <c r="E473">
        <v>16.113979919999998</v>
      </c>
      <c r="F473">
        <v>39.50771022</v>
      </c>
      <c r="G473">
        <v>16.0197371</v>
      </c>
      <c r="H473">
        <v>39.409503899999997</v>
      </c>
      <c r="I473">
        <v>65836</v>
      </c>
      <c r="J473">
        <v>3788</v>
      </c>
      <c r="K473">
        <f>VLOOKUP(A473,[1]Redditi_e_principali_variabili_!$C$1:$R$7905,16,FALSE)</f>
        <v>10403.516908212561</v>
      </c>
      <c r="L473">
        <v>657</v>
      </c>
      <c r="M473">
        <v>631</v>
      </c>
      <c r="N473">
        <v>1288</v>
      </c>
      <c r="O473" t="s">
        <v>487</v>
      </c>
    </row>
    <row r="474" spans="1:15" x14ac:dyDescent="0.45">
      <c r="A474">
        <v>78040</v>
      </c>
      <c r="B474">
        <v>105467631</v>
      </c>
      <c r="C474">
        <v>0.56255806426751997</v>
      </c>
      <c r="D474" t="s">
        <v>482</v>
      </c>
      <c r="E474">
        <v>15.943022259999999</v>
      </c>
      <c r="F474">
        <v>39.516214740000002</v>
      </c>
      <c r="G474">
        <v>15.9407487</v>
      </c>
      <c r="H474">
        <v>39.516336099999997</v>
      </c>
      <c r="I474">
        <v>399</v>
      </c>
      <c r="J474">
        <v>114</v>
      </c>
      <c r="K474">
        <f>VLOOKUP(A474,[1]Redditi_e_principali_variabili_!$C$1:$R$7905,16,FALSE)</f>
        <v>14059.909187466808</v>
      </c>
      <c r="L474">
        <v>4790</v>
      </c>
      <c r="M474">
        <v>4884</v>
      </c>
      <c r="N474">
        <v>9674</v>
      </c>
      <c r="O474" t="s">
        <v>487</v>
      </c>
    </row>
    <row r="475" spans="1:15" x14ac:dyDescent="0.45">
      <c r="A475">
        <v>78041</v>
      </c>
      <c r="B475">
        <v>220920842</v>
      </c>
      <c r="C475">
        <v>17.141851231174101</v>
      </c>
      <c r="D475" t="s">
        <v>483</v>
      </c>
      <c r="E475">
        <v>16.313189739999999</v>
      </c>
      <c r="F475">
        <v>39.827701210000001</v>
      </c>
      <c r="G475">
        <v>16.471548899999998</v>
      </c>
      <c r="H475">
        <v>39.791825500000002</v>
      </c>
      <c r="I475">
        <v>16708</v>
      </c>
      <c r="J475">
        <v>1150</v>
      </c>
      <c r="K475">
        <f>VLOOKUP(A475,[1]Redditi_e_principali_variabili_!$C$1:$R$7905,16,FALSE)</f>
        <v>12577.99022801303</v>
      </c>
      <c r="L475">
        <v>422</v>
      </c>
      <c r="M475">
        <v>437</v>
      </c>
      <c r="N475">
        <v>859</v>
      </c>
      <c r="O475" t="s">
        <v>487</v>
      </c>
    </row>
    <row r="476" spans="1:15" x14ac:dyDescent="0.45">
      <c r="A476">
        <v>78042</v>
      </c>
      <c r="B476">
        <v>23654029</v>
      </c>
      <c r="C476">
        <v>11.7877172985648</v>
      </c>
      <c r="D476" t="s">
        <v>484</v>
      </c>
      <c r="E476">
        <v>16.165926670000001</v>
      </c>
      <c r="F476">
        <v>39.116580399999997</v>
      </c>
      <c r="G476">
        <v>16.071357299999999</v>
      </c>
      <c r="H476">
        <v>39.132747799999997</v>
      </c>
      <c r="I476">
        <v>17871</v>
      </c>
      <c r="J476">
        <v>1197</v>
      </c>
      <c r="K476">
        <f>VLOOKUP(A476,[1]Redditi_e_principali_variabili_!$C$1:$R$7905,16,FALSE)</f>
        <v>10994.521419828641</v>
      </c>
      <c r="L476">
        <v>641</v>
      </c>
      <c r="M476">
        <v>581</v>
      </c>
      <c r="N476">
        <v>1222</v>
      </c>
      <c r="O476" t="s">
        <v>487</v>
      </c>
    </row>
    <row r="477" spans="1:15" x14ac:dyDescent="0.45">
      <c r="A477">
        <v>78043</v>
      </c>
      <c r="B477">
        <v>191118417</v>
      </c>
      <c r="C477">
        <v>19.3381433062805</v>
      </c>
      <c r="D477" t="s">
        <v>485</v>
      </c>
      <c r="E477">
        <v>16.399849660000001</v>
      </c>
      <c r="F477">
        <v>39.118861340000002</v>
      </c>
      <c r="G477">
        <v>16.124559999999999</v>
      </c>
      <c r="H477">
        <v>39.025692800000002</v>
      </c>
      <c r="I477">
        <v>33508</v>
      </c>
      <c r="J477">
        <v>1550</v>
      </c>
      <c r="K477">
        <f>VLOOKUP(A477,[1]Redditi_e_principali_variabili_!$C$1:$R$7905,16,FALSE)</f>
        <v>13030.38683127572</v>
      </c>
      <c r="L477">
        <v>557</v>
      </c>
      <c r="M477">
        <v>602</v>
      </c>
      <c r="N477">
        <v>1159</v>
      </c>
      <c r="O477" t="s">
        <v>487</v>
      </c>
    </row>
    <row r="478" spans="1:15" x14ac:dyDescent="0.45">
      <c r="A478">
        <v>78044</v>
      </c>
      <c r="B478">
        <v>224131266</v>
      </c>
      <c r="C478">
        <v>9.1596691711281597</v>
      </c>
      <c r="D478" t="s">
        <v>486</v>
      </c>
      <c r="E478">
        <v>16.52186588</v>
      </c>
      <c r="F478">
        <v>39.59484252</v>
      </c>
      <c r="G478">
        <v>16.5297567</v>
      </c>
      <c r="H478">
        <v>39.639757400000001</v>
      </c>
      <c r="I478">
        <v>6587</v>
      </c>
      <c r="J478">
        <v>653</v>
      </c>
      <c r="K478">
        <v>18364</v>
      </c>
      <c r="L478">
        <v>19429</v>
      </c>
      <c r="M478">
        <v>21049</v>
      </c>
      <c r="N478">
        <v>40478</v>
      </c>
      <c r="O478" t="s">
        <v>487</v>
      </c>
    </row>
    <row r="479" spans="1:15" x14ac:dyDescent="0.45">
      <c r="A479">
        <v>78045</v>
      </c>
      <c r="B479">
        <v>183838414</v>
      </c>
      <c r="C479">
        <v>21.708447000503</v>
      </c>
      <c r="D479" t="s">
        <v>487</v>
      </c>
      <c r="E479">
        <v>16.256098640000001</v>
      </c>
      <c r="F479">
        <v>39.293086729999999</v>
      </c>
      <c r="G479">
        <v>16.053474900000001</v>
      </c>
      <c r="H479">
        <v>39.344425200000003</v>
      </c>
      <c r="I479">
        <v>32003</v>
      </c>
      <c r="J479">
        <v>2027</v>
      </c>
      <c r="K479">
        <f>VLOOKUP(A479,[1]Redditi_e_principali_variabili_!$C$1:$R$7905,16,FALSE)</f>
        <v>20269.320683903254</v>
      </c>
      <c r="L479">
        <v>30620</v>
      </c>
      <c r="M479">
        <v>34577</v>
      </c>
      <c r="N479">
        <v>65197</v>
      </c>
      <c r="O479" t="s">
        <v>487</v>
      </c>
    </row>
    <row r="480" spans="1:15" x14ac:dyDescent="0.45">
      <c r="A480">
        <v>78046</v>
      </c>
      <c r="B480">
        <v>618484575</v>
      </c>
      <c r="C480">
        <v>13.059288006845801</v>
      </c>
      <c r="D480" t="s">
        <v>488</v>
      </c>
      <c r="E480">
        <v>16.72606403</v>
      </c>
      <c r="F480">
        <v>39.515633739999998</v>
      </c>
      <c r="G480">
        <v>16.771287399999999</v>
      </c>
      <c r="H480">
        <v>39.6030151</v>
      </c>
      <c r="I480">
        <v>14779</v>
      </c>
      <c r="J480">
        <v>1281</v>
      </c>
      <c r="K480">
        <f>VLOOKUP(A480,[1]Redditi_e_principali_variabili_!$C$1:$R$7905,16,FALSE)</f>
        <v>11901.588315217392</v>
      </c>
      <c r="L480">
        <v>505</v>
      </c>
      <c r="M480">
        <v>502</v>
      </c>
      <c r="N480">
        <v>1007</v>
      </c>
      <c r="O480" t="s">
        <v>487</v>
      </c>
    </row>
    <row r="481" spans="1:15" x14ac:dyDescent="0.45">
      <c r="A481">
        <v>78047</v>
      </c>
      <c r="B481">
        <v>1037715241</v>
      </c>
      <c r="C481">
        <v>7.5399250595644798</v>
      </c>
      <c r="D481" t="s">
        <v>489</v>
      </c>
      <c r="E481">
        <v>16.769877109999999</v>
      </c>
      <c r="F481">
        <v>39.570109600000002</v>
      </c>
      <c r="G481">
        <v>16.7999726</v>
      </c>
      <c r="H481">
        <v>39.596392899999998</v>
      </c>
      <c r="I481">
        <v>5895</v>
      </c>
      <c r="J481">
        <v>591</v>
      </c>
      <c r="K481">
        <f>VLOOKUP(A481,[1]Redditi_e_principali_variabili_!$C$1:$R$7905,16,FALSE)</f>
        <v>11607.019276393832</v>
      </c>
      <c r="L481">
        <v>4818</v>
      </c>
      <c r="M481">
        <v>4956</v>
      </c>
      <c r="N481">
        <v>9774</v>
      </c>
      <c r="O481" t="s">
        <v>487</v>
      </c>
    </row>
    <row r="482" spans="1:15" x14ac:dyDescent="0.45">
      <c r="A482">
        <v>78048</v>
      </c>
      <c r="B482">
        <v>288602664</v>
      </c>
      <c r="C482">
        <v>0.68357920581071996</v>
      </c>
      <c r="D482" t="s">
        <v>490</v>
      </c>
      <c r="E482">
        <v>15.82176185</v>
      </c>
      <c r="F482">
        <v>39.676325259999999</v>
      </c>
      <c r="G482">
        <v>15.821156200000001</v>
      </c>
      <c r="H482">
        <v>39.6777947</v>
      </c>
      <c r="I482">
        <v>304</v>
      </c>
      <c r="J482">
        <v>71</v>
      </c>
      <c r="K482">
        <f>VLOOKUP(A482,[1]Redditi_e_principali_variabili_!$C$1:$R$7905,16,FALSE)</f>
        <v>15145.257283042012</v>
      </c>
      <c r="L482">
        <v>2450</v>
      </c>
      <c r="M482">
        <v>2631</v>
      </c>
      <c r="N482">
        <v>5081</v>
      </c>
      <c r="O482" t="s">
        <v>487</v>
      </c>
    </row>
    <row r="483" spans="1:15" x14ac:dyDescent="0.45">
      <c r="A483">
        <v>78049</v>
      </c>
      <c r="B483">
        <v>191118417</v>
      </c>
      <c r="C483">
        <v>36.4769593819805</v>
      </c>
      <c r="D483" t="s">
        <v>491</v>
      </c>
      <c r="E483">
        <v>16.252245340000002</v>
      </c>
      <c r="F483">
        <v>39.237673129999997</v>
      </c>
      <c r="G483">
        <v>16.124559999999999</v>
      </c>
      <c r="H483">
        <v>39.025692800000002</v>
      </c>
      <c r="I483">
        <v>39126</v>
      </c>
      <c r="J483">
        <v>2407</v>
      </c>
      <c r="K483">
        <f>VLOOKUP(A483,[1]Redditi_e_principali_variabili_!$C$1:$R$7905,16,FALSE)</f>
        <v>15272.118347895155</v>
      </c>
      <c r="L483">
        <v>2082</v>
      </c>
      <c r="M483">
        <v>2170</v>
      </c>
      <c r="N483">
        <v>4252</v>
      </c>
      <c r="O483" t="s">
        <v>487</v>
      </c>
    </row>
    <row r="484" spans="1:15" x14ac:dyDescent="0.45">
      <c r="A484">
        <v>78050</v>
      </c>
      <c r="B484">
        <v>33234014</v>
      </c>
      <c r="C484">
        <v>23.791952681447</v>
      </c>
      <c r="D484" t="s">
        <v>492</v>
      </c>
      <c r="E484">
        <v>16.207348929999998</v>
      </c>
      <c r="F484">
        <v>39.21523217</v>
      </c>
      <c r="G484">
        <v>16.0832914</v>
      </c>
      <c r="H484">
        <v>39.135655</v>
      </c>
      <c r="I484">
        <v>24589</v>
      </c>
      <c r="J484">
        <v>1940</v>
      </c>
      <c r="K484">
        <f>VLOOKUP(A484,[1]Redditi_e_principali_variabili_!$C$1:$R$7905,16,FALSE)</f>
        <v>10771.15140186916</v>
      </c>
      <c r="L484">
        <v>449</v>
      </c>
      <c r="M484">
        <v>469</v>
      </c>
      <c r="N484">
        <v>918</v>
      </c>
      <c r="O484" t="s">
        <v>487</v>
      </c>
    </row>
    <row r="485" spans="1:15" x14ac:dyDescent="0.45">
      <c r="A485">
        <v>78051</v>
      </c>
      <c r="B485">
        <v>197887815</v>
      </c>
      <c r="C485">
        <v>12.138161089184599</v>
      </c>
      <c r="D485" t="s">
        <v>493</v>
      </c>
      <c r="E485">
        <v>16.054454870000001</v>
      </c>
      <c r="F485">
        <v>39.561158589999998</v>
      </c>
      <c r="G485">
        <v>16.001550000000002</v>
      </c>
      <c r="H485">
        <v>39.465551699999999</v>
      </c>
      <c r="I485">
        <v>15583</v>
      </c>
      <c r="J485">
        <v>1122</v>
      </c>
      <c r="K485">
        <f>VLOOKUP(A485,[1]Redditi_e_principali_variabili_!$C$1:$R$7905,16,FALSE)</f>
        <v>12325.893626991565</v>
      </c>
      <c r="L485">
        <v>1733</v>
      </c>
      <c r="M485">
        <v>1841</v>
      </c>
      <c r="N485">
        <v>3574</v>
      </c>
      <c r="O485" t="s">
        <v>487</v>
      </c>
    </row>
    <row r="486" spans="1:15" x14ac:dyDescent="0.45">
      <c r="A486">
        <v>78052</v>
      </c>
      <c r="B486">
        <v>227217548</v>
      </c>
      <c r="C486">
        <v>10.0780976110594</v>
      </c>
      <c r="D486" t="s">
        <v>494</v>
      </c>
      <c r="E486">
        <v>16.08827857</v>
      </c>
      <c r="F486">
        <v>39.274375829999997</v>
      </c>
      <c r="G486">
        <v>16.060839600000001</v>
      </c>
      <c r="H486">
        <v>39.271579600000003</v>
      </c>
      <c r="I486">
        <v>5668</v>
      </c>
      <c r="J486">
        <v>764</v>
      </c>
      <c r="K486">
        <f>VLOOKUP(A486,[1]Redditi_e_principali_variabili_!$C$1:$R$7905,16,FALSE)</f>
        <v>12401.770285714285</v>
      </c>
      <c r="L486">
        <v>658</v>
      </c>
      <c r="M486">
        <v>667</v>
      </c>
      <c r="N486">
        <v>1325</v>
      </c>
      <c r="O486" t="s">
        <v>487</v>
      </c>
    </row>
    <row r="487" spans="1:15" x14ac:dyDescent="0.45">
      <c r="A487">
        <v>78053</v>
      </c>
      <c r="B487">
        <v>191118417</v>
      </c>
      <c r="C487">
        <v>25.3956834868291</v>
      </c>
      <c r="D487" t="s">
        <v>495</v>
      </c>
      <c r="E487">
        <v>16.329404440000001</v>
      </c>
      <c r="F487">
        <v>39.226052869999997</v>
      </c>
      <c r="G487">
        <v>16.124559999999999</v>
      </c>
      <c r="H487">
        <v>39.025692800000002</v>
      </c>
      <c r="I487">
        <v>32958</v>
      </c>
      <c r="J487">
        <v>1714</v>
      </c>
      <c r="K487">
        <f>VLOOKUP(A487,[1]Redditi_e_principali_variabili_!$C$1:$R$7905,16,FALSE)</f>
        <v>16856.503516174402</v>
      </c>
      <c r="L487">
        <v>549</v>
      </c>
      <c r="M487">
        <v>576</v>
      </c>
      <c r="N487">
        <v>1125</v>
      </c>
      <c r="O487" t="s">
        <v>487</v>
      </c>
    </row>
    <row r="488" spans="1:15" x14ac:dyDescent="0.45">
      <c r="A488">
        <v>78054</v>
      </c>
      <c r="B488">
        <v>288164956</v>
      </c>
      <c r="C488">
        <v>20.2617830901989</v>
      </c>
      <c r="D488" t="s">
        <v>496</v>
      </c>
      <c r="E488">
        <v>16.178339220000002</v>
      </c>
      <c r="F488">
        <v>39.72207745</v>
      </c>
      <c r="G488">
        <v>16.503029000000002</v>
      </c>
      <c r="H488">
        <v>39.691276000000002</v>
      </c>
      <c r="I488">
        <v>33012</v>
      </c>
      <c r="J488">
        <v>1653</v>
      </c>
      <c r="K488">
        <f>VLOOKUP(A488,[1]Redditi_e_principali_variabili_!$C$1:$R$7905,16,FALSE)</f>
        <v>12053.704192546584</v>
      </c>
      <c r="L488">
        <v>953</v>
      </c>
      <c r="M488">
        <v>982</v>
      </c>
      <c r="N488">
        <v>1935</v>
      </c>
      <c r="O488" t="s">
        <v>487</v>
      </c>
    </row>
    <row r="489" spans="1:15" x14ac:dyDescent="0.45">
      <c r="A489">
        <v>78055</v>
      </c>
      <c r="B489">
        <v>72875372</v>
      </c>
      <c r="C489">
        <v>0.13013657271216</v>
      </c>
      <c r="D489" t="s">
        <v>497</v>
      </c>
      <c r="E489">
        <v>16.066348860000002</v>
      </c>
      <c r="F489">
        <v>39.235891260000002</v>
      </c>
      <c r="G489">
        <v>16.071579100000001</v>
      </c>
      <c r="H489">
        <v>39.229837400000001</v>
      </c>
      <c r="I489">
        <v>3068</v>
      </c>
      <c r="J489">
        <v>335</v>
      </c>
      <c r="K489">
        <f>VLOOKUP(A489,[1]Redditi_e_principali_variabili_!$C$1:$R$7905,16,FALSE)</f>
        <v>12325.207227555054</v>
      </c>
      <c r="L489">
        <v>1406</v>
      </c>
      <c r="M489">
        <v>1436</v>
      </c>
      <c r="N489">
        <v>2842</v>
      </c>
      <c r="O489" t="s">
        <v>487</v>
      </c>
    </row>
    <row r="490" spans="1:15" x14ac:dyDescent="0.45">
      <c r="A490">
        <v>78056</v>
      </c>
      <c r="B490">
        <v>220920842</v>
      </c>
      <c r="C490">
        <v>7.0546590093225596</v>
      </c>
      <c r="D490" t="s">
        <v>498</v>
      </c>
      <c r="E490">
        <v>16.387511069999999</v>
      </c>
      <c r="F490">
        <v>39.819780309999999</v>
      </c>
      <c r="G490">
        <v>16.471548899999998</v>
      </c>
      <c r="H490">
        <v>39.791825500000002</v>
      </c>
      <c r="I490">
        <v>8508</v>
      </c>
      <c r="J490">
        <v>570</v>
      </c>
      <c r="K490">
        <f>VLOOKUP(A490,[1]Redditi_e_principali_variabili_!$C$1:$R$7905,16,FALSE)</f>
        <v>12175.471657754011</v>
      </c>
      <c r="L490">
        <v>1364</v>
      </c>
      <c r="M490">
        <v>1457</v>
      </c>
      <c r="N490">
        <v>2821</v>
      </c>
      <c r="O490" t="s">
        <v>487</v>
      </c>
    </row>
    <row r="491" spans="1:15" x14ac:dyDescent="0.45">
      <c r="A491">
        <v>78057</v>
      </c>
      <c r="B491">
        <v>220920842</v>
      </c>
      <c r="C491">
        <v>21.1237832035022</v>
      </c>
      <c r="D491" t="s">
        <v>499</v>
      </c>
      <c r="E491">
        <v>16.262811790000001</v>
      </c>
      <c r="F491">
        <v>39.836972420000002</v>
      </c>
      <c r="G491">
        <v>16.471548899999998</v>
      </c>
      <c r="H491">
        <v>39.791825500000002</v>
      </c>
      <c r="I491">
        <v>23079</v>
      </c>
      <c r="J491">
        <v>1571</v>
      </c>
      <c r="K491">
        <f>VLOOKUP(A491,[1]Redditi_e_principali_variabili_!$C$1:$R$7905,16,FALSE)</f>
        <v>14141.495765973827</v>
      </c>
      <c r="L491">
        <v>916</v>
      </c>
      <c r="M491">
        <v>1018</v>
      </c>
      <c r="N491">
        <v>1934</v>
      </c>
      <c r="O491" t="s">
        <v>487</v>
      </c>
    </row>
    <row r="492" spans="1:15" x14ac:dyDescent="0.45">
      <c r="A492">
        <v>78058</v>
      </c>
      <c r="B492">
        <v>105135892</v>
      </c>
      <c r="C492">
        <v>1.6502685446721601</v>
      </c>
      <c r="D492" t="s">
        <v>500</v>
      </c>
      <c r="E492">
        <v>16.031347350000001</v>
      </c>
      <c r="F492">
        <v>39.416263290000003</v>
      </c>
      <c r="G492">
        <v>16.0197371</v>
      </c>
      <c r="H492">
        <v>39.409503899999997</v>
      </c>
      <c r="I492">
        <v>4127</v>
      </c>
      <c r="J492">
        <v>536</v>
      </c>
      <c r="K492">
        <f>VLOOKUP(A492,[1]Redditi_e_principali_variabili_!$C$1:$R$7905,16,FALSE)</f>
        <v>13974.429713114754</v>
      </c>
      <c r="L492">
        <v>4038</v>
      </c>
      <c r="M492">
        <v>4012</v>
      </c>
      <c r="N492">
        <v>8050</v>
      </c>
      <c r="O492" t="s">
        <v>487</v>
      </c>
    </row>
    <row r="493" spans="1:15" x14ac:dyDescent="0.45">
      <c r="A493">
        <v>78059</v>
      </c>
      <c r="B493">
        <v>191118417</v>
      </c>
      <c r="C493">
        <v>12.6756771241752</v>
      </c>
      <c r="D493" t="s">
        <v>501</v>
      </c>
      <c r="E493">
        <v>16.23468119</v>
      </c>
      <c r="F493">
        <v>39.139721950000002</v>
      </c>
      <c r="G493">
        <v>16.124559999999999</v>
      </c>
      <c r="H493">
        <v>39.025692800000002</v>
      </c>
      <c r="I493">
        <v>22669</v>
      </c>
      <c r="J493">
        <v>1247</v>
      </c>
      <c r="K493">
        <f>VLOOKUP(A493,[1]Redditi_e_principali_variabili_!$C$1:$R$7905,16,FALSE)</f>
        <v>13631.630940343781</v>
      </c>
      <c r="L493">
        <v>796</v>
      </c>
      <c r="M493">
        <v>795</v>
      </c>
      <c r="N493">
        <v>1591</v>
      </c>
      <c r="O493" t="s">
        <v>487</v>
      </c>
    </row>
    <row r="494" spans="1:15" x14ac:dyDescent="0.45">
      <c r="A494">
        <v>78060</v>
      </c>
      <c r="B494">
        <v>267326298</v>
      </c>
      <c r="C494">
        <v>8.4299828605444809</v>
      </c>
      <c r="D494" t="s">
        <v>502</v>
      </c>
      <c r="E494">
        <v>15.853758210000001</v>
      </c>
      <c r="F494">
        <v>39.726451849999997</v>
      </c>
      <c r="G494">
        <v>15.821904099999999</v>
      </c>
      <c r="H494">
        <v>39.732946300000002</v>
      </c>
      <c r="I494">
        <v>6116</v>
      </c>
      <c r="J494">
        <v>628</v>
      </c>
      <c r="K494">
        <f>VLOOKUP(A494,[1]Redditi_e_principali_variabili_!$C$1:$R$7905,16,FALSE)</f>
        <v>11270.112646855563</v>
      </c>
      <c r="L494">
        <v>1109</v>
      </c>
      <c r="M494">
        <v>1140</v>
      </c>
      <c r="N494">
        <v>2249</v>
      </c>
      <c r="O494" t="s">
        <v>487</v>
      </c>
    </row>
    <row r="495" spans="1:15" x14ac:dyDescent="0.45">
      <c r="A495">
        <v>78061</v>
      </c>
      <c r="B495">
        <v>386876409</v>
      </c>
      <c r="C495">
        <v>7.2205913157119994E-2</v>
      </c>
      <c r="D495" t="s">
        <v>503</v>
      </c>
      <c r="E495">
        <v>15.999685530000001</v>
      </c>
      <c r="F495">
        <v>39.465202519999998</v>
      </c>
      <c r="G495">
        <v>16.000479899999998</v>
      </c>
      <c r="H495">
        <v>39.463551299999999</v>
      </c>
      <c r="I495">
        <v>1225</v>
      </c>
      <c r="J495">
        <v>179</v>
      </c>
      <c r="K495">
        <f>VLOOKUP(A495,[1]Redditi_e_principali_variabili_!$C$1:$R$7905,16,FALSE)</f>
        <v>14212.472897196261</v>
      </c>
      <c r="L495">
        <v>824</v>
      </c>
      <c r="M495">
        <v>894</v>
      </c>
      <c r="N495">
        <v>1718</v>
      </c>
      <c r="O495" t="s">
        <v>487</v>
      </c>
    </row>
    <row r="496" spans="1:15" x14ac:dyDescent="0.45">
      <c r="A496">
        <v>78062</v>
      </c>
      <c r="B496">
        <v>33234014</v>
      </c>
      <c r="C496">
        <v>8.6508147711441605</v>
      </c>
      <c r="D496" t="s">
        <v>504</v>
      </c>
      <c r="E496">
        <v>16.149102800000001</v>
      </c>
      <c r="F496">
        <v>39.166551269999999</v>
      </c>
      <c r="G496">
        <v>16.0832914</v>
      </c>
      <c r="H496">
        <v>39.135655</v>
      </c>
      <c r="I496">
        <v>9532</v>
      </c>
      <c r="J496">
        <v>661</v>
      </c>
      <c r="K496">
        <f>VLOOKUP(A496,[1]Redditi_e_principali_variabili_!$C$1:$R$7905,16,FALSE)</f>
        <v>12345.661059190032</v>
      </c>
      <c r="L496">
        <v>1158</v>
      </c>
      <c r="M496">
        <v>1194</v>
      </c>
      <c r="N496">
        <v>2352</v>
      </c>
      <c r="O496" t="s">
        <v>487</v>
      </c>
    </row>
    <row r="497" spans="1:15" x14ac:dyDescent="0.45">
      <c r="A497">
        <v>78063</v>
      </c>
      <c r="B497">
        <v>478308878</v>
      </c>
      <c r="C497">
        <v>25.551339786849599</v>
      </c>
      <c r="D497" t="s">
        <v>505</v>
      </c>
      <c r="E497">
        <v>15.97230029</v>
      </c>
      <c r="F497">
        <v>39.954784259999997</v>
      </c>
      <c r="G497">
        <v>15.767434099999999</v>
      </c>
      <c r="H497">
        <v>39.942469699999997</v>
      </c>
      <c r="I497">
        <v>36432</v>
      </c>
      <c r="J497">
        <v>2264</v>
      </c>
      <c r="K497">
        <f>VLOOKUP(A497,[1]Redditi_e_principali_variabili_!$C$1:$R$7905,16,FALSE)</f>
        <v>13385.872174590802</v>
      </c>
      <c r="L497">
        <v>860</v>
      </c>
      <c r="M497">
        <v>900</v>
      </c>
      <c r="N497">
        <v>1760</v>
      </c>
      <c r="O497" t="s">
        <v>487</v>
      </c>
    </row>
    <row r="498" spans="1:15" x14ac:dyDescent="0.45">
      <c r="A498">
        <v>78064</v>
      </c>
      <c r="B498">
        <v>478308878</v>
      </c>
      <c r="C498">
        <v>30.353567606017901</v>
      </c>
      <c r="D498" t="s">
        <v>506</v>
      </c>
      <c r="E498">
        <v>15.97444333</v>
      </c>
      <c r="F498">
        <v>39.934447400000003</v>
      </c>
      <c r="G498">
        <v>15.767434099999999</v>
      </c>
      <c r="H498">
        <v>39.942469699999997</v>
      </c>
      <c r="I498">
        <v>46009</v>
      </c>
      <c r="J498">
        <v>2593</v>
      </c>
      <c r="K498">
        <f>VLOOKUP(A498,[1]Redditi_e_principali_variabili_!$C$1:$R$7905,16,FALSE)</f>
        <v>10787.964015151516</v>
      </c>
      <c r="L498">
        <v>357</v>
      </c>
      <c r="M498">
        <v>414</v>
      </c>
      <c r="N498">
        <v>771</v>
      </c>
      <c r="O498" t="s">
        <v>487</v>
      </c>
    </row>
    <row r="499" spans="1:15" x14ac:dyDescent="0.45">
      <c r="A499">
        <v>78065</v>
      </c>
      <c r="B499">
        <v>183838414</v>
      </c>
      <c r="C499">
        <v>31.8502478723933</v>
      </c>
      <c r="D499" t="s">
        <v>507</v>
      </c>
      <c r="E499">
        <v>16.31382807</v>
      </c>
      <c r="F499">
        <v>39.319266810000002</v>
      </c>
      <c r="G499">
        <v>16.053474900000001</v>
      </c>
      <c r="H499">
        <v>39.344425200000003</v>
      </c>
      <c r="I499">
        <v>42374</v>
      </c>
      <c r="J499">
        <v>2639</v>
      </c>
      <c r="K499">
        <f>VLOOKUP(A499,[1]Redditi_e_principali_variabili_!$C$1:$R$7905,16,FALSE)</f>
        <v>15574.083636363637</v>
      </c>
      <c r="L499">
        <v>448</v>
      </c>
      <c r="M499">
        <v>443</v>
      </c>
      <c r="N499">
        <v>891</v>
      </c>
      <c r="O499" t="s">
        <v>487</v>
      </c>
    </row>
    <row r="500" spans="1:15" x14ac:dyDescent="0.45">
      <c r="A500">
        <v>78066</v>
      </c>
      <c r="B500">
        <v>105135892</v>
      </c>
      <c r="C500">
        <v>27.750767978327001</v>
      </c>
      <c r="D500" t="s">
        <v>508</v>
      </c>
      <c r="E500">
        <v>16.136603690000001</v>
      </c>
      <c r="F500">
        <v>39.462091030000003</v>
      </c>
      <c r="G500">
        <v>16.0197371</v>
      </c>
      <c r="H500">
        <v>39.409503899999997</v>
      </c>
      <c r="I500">
        <v>30468</v>
      </c>
      <c r="J500">
        <v>3216</v>
      </c>
      <c r="K500">
        <f>VLOOKUP(A500,[1]Redditi_e_principali_variabili_!$C$1:$R$7905,16,FALSE)</f>
        <v>12308.447147279965</v>
      </c>
      <c r="L500">
        <v>1914</v>
      </c>
      <c r="M500">
        <v>1939</v>
      </c>
      <c r="N500">
        <v>3853</v>
      </c>
      <c r="O500" t="s">
        <v>487</v>
      </c>
    </row>
    <row r="501" spans="1:15" x14ac:dyDescent="0.45">
      <c r="A501">
        <v>78067</v>
      </c>
      <c r="B501">
        <v>72875366</v>
      </c>
      <c r="C501">
        <v>0.86573749896287999</v>
      </c>
      <c r="D501" t="s">
        <v>509</v>
      </c>
      <c r="E501">
        <v>16.076817729999998</v>
      </c>
      <c r="F501">
        <v>39.207423349999999</v>
      </c>
      <c r="G501">
        <v>16.077736900000001</v>
      </c>
      <c r="H501">
        <v>39.212809800000002</v>
      </c>
      <c r="I501">
        <v>626</v>
      </c>
      <c r="J501">
        <v>107</v>
      </c>
      <c r="K501">
        <f>VLOOKUP(A501,[1]Redditi_e_principali_variabili_!$C$1:$R$7905,16,FALSE)</f>
        <v>10907.820452771273</v>
      </c>
      <c r="L501">
        <v>1196</v>
      </c>
      <c r="M501">
        <v>1134</v>
      </c>
      <c r="N501">
        <v>2330</v>
      </c>
      <c r="O501" t="s">
        <v>487</v>
      </c>
    </row>
    <row r="502" spans="1:15" x14ac:dyDescent="0.45">
      <c r="A502">
        <v>78068</v>
      </c>
      <c r="B502">
        <v>618484575</v>
      </c>
      <c r="C502">
        <v>27.5741898446304</v>
      </c>
      <c r="D502" t="s">
        <v>510</v>
      </c>
      <c r="E502">
        <v>16.609494250000001</v>
      </c>
      <c r="F502">
        <v>39.448718769999999</v>
      </c>
      <c r="G502">
        <v>16.771287399999999</v>
      </c>
      <c r="H502">
        <v>39.6030151</v>
      </c>
      <c r="I502">
        <v>30506</v>
      </c>
      <c r="J502">
        <v>2399</v>
      </c>
      <c r="K502">
        <f>VLOOKUP(A502,[1]Redditi_e_principali_variabili_!$C$1:$R$7905,16,FALSE)</f>
        <v>12761.508467023174</v>
      </c>
      <c r="L502">
        <v>1389</v>
      </c>
      <c r="M502">
        <v>1411</v>
      </c>
      <c r="N502">
        <v>2800</v>
      </c>
      <c r="O502" t="s">
        <v>487</v>
      </c>
    </row>
    <row r="503" spans="1:15" x14ac:dyDescent="0.45">
      <c r="A503">
        <v>78069</v>
      </c>
      <c r="B503">
        <v>288164956</v>
      </c>
      <c r="C503">
        <v>26.8961716395706</v>
      </c>
      <c r="D503" t="s">
        <v>511</v>
      </c>
      <c r="E503">
        <v>16.121747419999998</v>
      </c>
      <c r="F503">
        <v>39.744073530000001</v>
      </c>
      <c r="G503">
        <v>16.503029000000002</v>
      </c>
      <c r="H503">
        <v>39.691276000000002</v>
      </c>
      <c r="I503">
        <v>40293</v>
      </c>
      <c r="J503">
        <v>2398</v>
      </c>
      <c r="K503">
        <f>VLOOKUP(A503,[1]Redditi_e_principali_variabili_!$C$1:$R$7905,16,FALSE)</f>
        <v>14008.184635248548</v>
      </c>
      <c r="L503">
        <v>1146</v>
      </c>
      <c r="M503">
        <v>1148</v>
      </c>
      <c r="N503">
        <v>2294</v>
      </c>
      <c r="O503" t="s">
        <v>487</v>
      </c>
    </row>
    <row r="504" spans="1:15" x14ac:dyDescent="0.45">
      <c r="A504">
        <v>78070</v>
      </c>
      <c r="B504">
        <v>183838414</v>
      </c>
      <c r="C504">
        <v>29.769013090910899</v>
      </c>
      <c r="D504" t="s">
        <v>512</v>
      </c>
      <c r="E504">
        <v>16.288176610000001</v>
      </c>
      <c r="F504">
        <v>39.44634155</v>
      </c>
      <c r="G504">
        <v>16.053474900000001</v>
      </c>
      <c r="H504">
        <v>39.344425200000003</v>
      </c>
      <c r="I504">
        <v>39995</v>
      </c>
      <c r="J504">
        <v>2780</v>
      </c>
      <c r="K504">
        <f>VLOOKUP(A504,[1]Redditi_e_principali_variabili_!$C$1:$R$7905,16,FALSE)</f>
        <v>12122.71176364619</v>
      </c>
      <c r="L504">
        <v>4379</v>
      </c>
      <c r="M504">
        <v>4549</v>
      </c>
      <c r="N504">
        <v>8928</v>
      </c>
      <c r="O504" t="s">
        <v>487</v>
      </c>
    </row>
    <row r="505" spans="1:15" x14ac:dyDescent="0.45">
      <c r="A505">
        <v>78071</v>
      </c>
      <c r="B505">
        <v>104822922</v>
      </c>
      <c r="C505">
        <v>4.5403499541758396</v>
      </c>
      <c r="D505" t="s">
        <v>513</v>
      </c>
      <c r="E505">
        <v>15.850411449999999</v>
      </c>
      <c r="F505">
        <v>39.716128269999999</v>
      </c>
      <c r="G505">
        <v>15.8192439</v>
      </c>
      <c r="H505">
        <v>39.719254300000003</v>
      </c>
      <c r="I505">
        <v>4102</v>
      </c>
      <c r="J505">
        <v>451</v>
      </c>
      <c r="K505">
        <f>VLOOKUP(A505,[1]Redditi_e_principali_variabili_!$C$1:$R$7905,16,FALSE)</f>
        <v>10964.581717451523</v>
      </c>
      <c r="L505">
        <v>597</v>
      </c>
      <c r="M505">
        <v>599</v>
      </c>
      <c r="N505">
        <v>1196</v>
      </c>
      <c r="O505" t="s">
        <v>487</v>
      </c>
    </row>
    <row r="506" spans="1:15" x14ac:dyDescent="0.45">
      <c r="A506">
        <v>78072</v>
      </c>
      <c r="B506">
        <v>191118417</v>
      </c>
      <c r="C506">
        <v>14.1092834701853</v>
      </c>
      <c r="D506" t="s">
        <v>514</v>
      </c>
      <c r="E506">
        <v>16.24646658</v>
      </c>
      <c r="F506">
        <v>39.158871329999997</v>
      </c>
      <c r="G506">
        <v>16.124559999999999</v>
      </c>
      <c r="H506">
        <v>39.025692800000002</v>
      </c>
      <c r="I506">
        <v>26326</v>
      </c>
      <c r="J506">
        <v>1461</v>
      </c>
      <c r="K506">
        <f>VLOOKUP(A506,[1]Redditi_e_principali_variabili_!$C$1:$R$7905,16,FALSE)</f>
        <v>12983.10556621881</v>
      </c>
      <c r="L506">
        <v>364</v>
      </c>
      <c r="M506">
        <v>377</v>
      </c>
      <c r="N506">
        <v>741</v>
      </c>
      <c r="O506" t="s">
        <v>487</v>
      </c>
    </row>
    <row r="507" spans="1:15" x14ac:dyDescent="0.45">
      <c r="A507">
        <v>78073</v>
      </c>
      <c r="B507">
        <v>197887815</v>
      </c>
      <c r="C507">
        <v>25.336411307668801</v>
      </c>
      <c r="D507" t="s">
        <v>515</v>
      </c>
      <c r="E507">
        <v>16.05340915</v>
      </c>
      <c r="F507">
        <v>39.601054089999998</v>
      </c>
      <c r="G507">
        <v>16.001550000000002</v>
      </c>
      <c r="H507">
        <v>39.465551699999999</v>
      </c>
      <c r="I507">
        <v>24278</v>
      </c>
      <c r="J507">
        <v>1873</v>
      </c>
      <c r="K507">
        <f>VLOOKUP(A507,[1]Redditi_e_principali_variabili_!$C$1:$R$7905,16,FALSE)</f>
        <v>11162.615720524018</v>
      </c>
      <c r="L507">
        <v>861</v>
      </c>
      <c r="M507">
        <v>840</v>
      </c>
      <c r="N507">
        <v>1701</v>
      </c>
      <c r="O507" t="s">
        <v>487</v>
      </c>
    </row>
    <row r="508" spans="1:15" x14ac:dyDescent="0.45">
      <c r="A508">
        <v>78074</v>
      </c>
      <c r="B508">
        <v>312419477</v>
      </c>
      <c r="C508">
        <v>11.0474459643701</v>
      </c>
      <c r="D508" t="s">
        <v>516</v>
      </c>
      <c r="E508">
        <v>16.836695209999998</v>
      </c>
      <c r="F508">
        <v>39.470228900000002</v>
      </c>
      <c r="G508">
        <v>16.892780900000002</v>
      </c>
      <c r="H508">
        <v>39.524797200000002</v>
      </c>
      <c r="I508">
        <v>12093</v>
      </c>
      <c r="J508">
        <v>1111</v>
      </c>
      <c r="K508">
        <f>VLOOKUP(A508,[1]Redditi_e_principali_variabili_!$C$1:$R$7905,16,FALSE)</f>
        <v>11810.796420581655</v>
      </c>
      <c r="L508">
        <v>1315</v>
      </c>
      <c r="M508">
        <v>1323</v>
      </c>
      <c r="N508">
        <v>2638</v>
      </c>
      <c r="O508" t="s">
        <v>487</v>
      </c>
    </row>
    <row r="509" spans="1:15" x14ac:dyDescent="0.45">
      <c r="A509">
        <v>78075</v>
      </c>
      <c r="B509">
        <v>191118417</v>
      </c>
      <c r="C509">
        <v>17.866613282441801</v>
      </c>
      <c r="D509" t="s">
        <v>517</v>
      </c>
      <c r="E509">
        <v>16.332624970000001</v>
      </c>
      <c r="F509">
        <v>39.204371819999999</v>
      </c>
      <c r="G509">
        <v>16.124559999999999</v>
      </c>
      <c r="H509">
        <v>39.025692800000002</v>
      </c>
      <c r="I509">
        <v>30102</v>
      </c>
      <c r="J509">
        <v>1483</v>
      </c>
      <c r="K509">
        <f>VLOOKUP(A509,[1]Redditi_e_principali_variabili_!$C$1:$R$7905,16,FALSE)</f>
        <v>14875.878151260504</v>
      </c>
      <c r="L509">
        <v>958</v>
      </c>
      <c r="M509">
        <v>938</v>
      </c>
      <c r="N509">
        <v>1896</v>
      </c>
      <c r="O509" t="s">
        <v>487</v>
      </c>
    </row>
    <row r="510" spans="1:15" x14ac:dyDescent="0.45">
      <c r="A510">
        <v>78076</v>
      </c>
      <c r="B510">
        <v>183838414</v>
      </c>
      <c r="C510">
        <v>16.3021256132342</v>
      </c>
      <c r="D510" t="s">
        <v>518</v>
      </c>
      <c r="E510">
        <v>16.173620100000001</v>
      </c>
      <c r="F510">
        <v>39.315062930000003</v>
      </c>
      <c r="G510">
        <v>16.053474900000001</v>
      </c>
      <c r="H510">
        <v>39.344425200000003</v>
      </c>
      <c r="I510">
        <v>19703</v>
      </c>
      <c r="J510">
        <v>1293</v>
      </c>
      <c r="K510">
        <f>VLOOKUP(A510,[1]Redditi_e_principali_variabili_!$C$1:$R$7905,16,FALSE)</f>
        <v>15114.532330827067</v>
      </c>
      <c r="L510">
        <v>1641</v>
      </c>
      <c r="M510">
        <v>1704</v>
      </c>
      <c r="N510">
        <v>3345</v>
      </c>
      <c r="O510" t="s">
        <v>487</v>
      </c>
    </row>
    <row r="511" spans="1:15" x14ac:dyDescent="0.45">
      <c r="A511">
        <v>78077</v>
      </c>
      <c r="B511">
        <v>183838414</v>
      </c>
      <c r="C511">
        <v>19.3217491892621</v>
      </c>
      <c r="D511" t="s">
        <v>519</v>
      </c>
      <c r="E511">
        <v>16.174245890000002</v>
      </c>
      <c r="F511">
        <v>39.301292490000002</v>
      </c>
      <c r="G511">
        <v>16.053474900000001</v>
      </c>
      <c r="H511">
        <v>39.344425200000003</v>
      </c>
      <c r="I511">
        <v>21418</v>
      </c>
      <c r="J511">
        <v>1433</v>
      </c>
      <c r="K511">
        <f>VLOOKUP(A511,[1]Redditi_e_principali_variabili_!$C$1:$R$7905,16,FALSE)</f>
        <v>15203.618487394959</v>
      </c>
      <c r="L511">
        <v>1521</v>
      </c>
      <c r="M511">
        <v>1557</v>
      </c>
      <c r="N511">
        <v>3078</v>
      </c>
      <c r="O511" t="s">
        <v>487</v>
      </c>
    </row>
    <row r="512" spans="1:15" x14ac:dyDescent="0.45">
      <c r="A512">
        <v>78078</v>
      </c>
      <c r="B512">
        <v>191118417</v>
      </c>
      <c r="C512">
        <v>23.550134557723201</v>
      </c>
      <c r="D512" t="s">
        <v>520</v>
      </c>
      <c r="E512">
        <v>16.307046969999998</v>
      </c>
      <c r="F512">
        <v>39.170627519999996</v>
      </c>
      <c r="G512">
        <v>16.124559999999999</v>
      </c>
      <c r="H512">
        <v>39.025692800000002</v>
      </c>
      <c r="I512">
        <v>34677</v>
      </c>
      <c r="J512">
        <v>1886</v>
      </c>
      <c r="K512">
        <f>VLOOKUP(A512,[1]Redditi_e_principali_variabili_!$C$1:$R$7905,16,FALSE)</f>
        <v>15063.575206611571</v>
      </c>
      <c r="L512">
        <v>480</v>
      </c>
      <c r="M512">
        <v>469</v>
      </c>
      <c r="N512">
        <v>949</v>
      </c>
      <c r="O512" t="s">
        <v>487</v>
      </c>
    </row>
    <row r="513" spans="1:15" x14ac:dyDescent="0.45">
      <c r="A513">
        <v>78079</v>
      </c>
      <c r="B513">
        <v>183838414</v>
      </c>
      <c r="C513">
        <v>31.489734237020599</v>
      </c>
      <c r="D513" t="s">
        <v>521</v>
      </c>
      <c r="E513">
        <v>16.192887670000001</v>
      </c>
      <c r="F513">
        <v>39.262116570000003</v>
      </c>
      <c r="G513">
        <v>16.053474900000001</v>
      </c>
      <c r="H513">
        <v>39.344425200000003</v>
      </c>
      <c r="I513">
        <v>29835</v>
      </c>
      <c r="J513">
        <v>2179</v>
      </c>
      <c r="K513">
        <f>VLOOKUP(A513,[1]Redditi_e_principali_variabili_!$C$1:$R$7905,16,FALSE)</f>
        <v>18306.874360847334</v>
      </c>
      <c r="L513">
        <v>4671</v>
      </c>
      <c r="M513">
        <v>4644</v>
      </c>
      <c r="N513">
        <v>9315</v>
      </c>
      <c r="O513" t="s">
        <v>487</v>
      </c>
    </row>
    <row r="514" spans="1:15" x14ac:dyDescent="0.45">
      <c r="A514">
        <v>78080</v>
      </c>
      <c r="B514">
        <v>197887815</v>
      </c>
      <c r="C514">
        <v>27.067859697635999</v>
      </c>
      <c r="D514" t="s">
        <v>522</v>
      </c>
      <c r="E514">
        <v>16.111445280000002</v>
      </c>
      <c r="F514">
        <v>39.527150370000001</v>
      </c>
      <c r="G514">
        <v>16.001550000000002</v>
      </c>
      <c r="H514">
        <v>39.465551699999999</v>
      </c>
      <c r="I514">
        <v>26573</v>
      </c>
      <c r="J514">
        <v>1930</v>
      </c>
      <c r="K514">
        <f>VLOOKUP(A514,[1]Redditi_e_principali_variabili_!$C$1:$R$7905,16,FALSE)</f>
        <v>11518.671335200746</v>
      </c>
      <c r="L514">
        <v>757</v>
      </c>
      <c r="M514">
        <v>761</v>
      </c>
      <c r="N514">
        <v>1518</v>
      </c>
      <c r="O514" t="s">
        <v>487</v>
      </c>
    </row>
    <row r="515" spans="1:15" x14ac:dyDescent="0.45">
      <c r="A515">
        <v>78081</v>
      </c>
      <c r="B515">
        <v>105135892</v>
      </c>
      <c r="C515">
        <v>34.0940801106115</v>
      </c>
      <c r="D515" t="s">
        <v>523</v>
      </c>
      <c r="E515">
        <v>16.158469350000001</v>
      </c>
      <c r="F515">
        <v>39.405523430000002</v>
      </c>
      <c r="G515">
        <v>16.0197371</v>
      </c>
      <c r="H515">
        <v>39.409503899999997</v>
      </c>
      <c r="I515">
        <v>35942</v>
      </c>
      <c r="J515">
        <v>2955</v>
      </c>
      <c r="K515">
        <f>VLOOKUP(A515,[1]Redditi_e_principali_variabili_!$C$1:$R$7905,16,FALSE)</f>
        <v>15073.624535315985</v>
      </c>
      <c r="L515">
        <v>9923</v>
      </c>
      <c r="M515">
        <v>10351</v>
      </c>
      <c r="N515">
        <v>20274</v>
      </c>
      <c r="O515" t="s">
        <v>487</v>
      </c>
    </row>
    <row r="516" spans="1:15" x14ac:dyDescent="0.45">
      <c r="A516">
        <v>78082</v>
      </c>
      <c r="B516">
        <v>87809038</v>
      </c>
      <c r="C516">
        <v>9.3672090502876806</v>
      </c>
      <c r="D516" t="s">
        <v>524</v>
      </c>
      <c r="E516">
        <v>16.532449459999999</v>
      </c>
      <c r="F516">
        <v>40.044075059999997</v>
      </c>
      <c r="G516">
        <v>16.578263499999998</v>
      </c>
      <c r="H516">
        <v>40.0379966</v>
      </c>
      <c r="I516">
        <v>5892</v>
      </c>
      <c r="J516">
        <v>654</v>
      </c>
      <c r="K516">
        <f>VLOOKUP(A516,[1]Redditi_e_principali_variabili_!$C$1:$R$7905,16,FALSE)</f>
        <v>15337.98786407767</v>
      </c>
      <c r="L516">
        <v>808</v>
      </c>
      <c r="M516">
        <v>861</v>
      </c>
      <c r="N516">
        <v>1669</v>
      </c>
      <c r="O516" t="s">
        <v>487</v>
      </c>
    </row>
    <row r="517" spans="1:15" x14ac:dyDescent="0.45">
      <c r="A517">
        <v>78083</v>
      </c>
      <c r="B517">
        <v>288164956</v>
      </c>
      <c r="C517">
        <v>27.029092505510899</v>
      </c>
      <c r="D517" t="s">
        <v>525</v>
      </c>
      <c r="E517">
        <v>16.135347759999998</v>
      </c>
      <c r="F517">
        <v>39.841804150000002</v>
      </c>
      <c r="G517">
        <v>16.503029000000002</v>
      </c>
      <c r="H517">
        <v>39.691276000000002</v>
      </c>
      <c r="I517">
        <v>56157</v>
      </c>
      <c r="J517">
        <v>2482</v>
      </c>
      <c r="K517">
        <f>VLOOKUP(A517,[1]Redditi_e_principali_variabili_!$C$1:$R$7905,16,FALSE)</f>
        <v>14085.428625664388</v>
      </c>
      <c r="L517">
        <v>2048</v>
      </c>
      <c r="M517">
        <v>2093</v>
      </c>
      <c r="N517">
        <v>4141</v>
      </c>
      <c r="O517" t="s">
        <v>487</v>
      </c>
    </row>
    <row r="518" spans="1:15" x14ac:dyDescent="0.45">
      <c r="A518">
        <v>78084</v>
      </c>
      <c r="B518">
        <v>478308878</v>
      </c>
      <c r="C518">
        <v>27.819173508678698</v>
      </c>
      <c r="D518" t="s">
        <v>526</v>
      </c>
      <c r="E518">
        <v>15.987602109999999</v>
      </c>
      <c r="F518">
        <v>39.889730669999999</v>
      </c>
      <c r="G518">
        <v>15.767434099999999</v>
      </c>
      <c r="H518">
        <v>39.942469699999997</v>
      </c>
      <c r="I518">
        <v>47221</v>
      </c>
      <c r="J518">
        <v>2771</v>
      </c>
      <c r="K518">
        <f>VLOOKUP(A518,[1]Redditi_e_principali_variabili_!$C$1:$R$7905,16,FALSE)</f>
        <v>15194.24597585513</v>
      </c>
      <c r="L518">
        <v>1337</v>
      </c>
      <c r="M518">
        <v>1399</v>
      </c>
      <c r="N518">
        <v>2736</v>
      </c>
      <c r="O518" t="s">
        <v>487</v>
      </c>
    </row>
    <row r="519" spans="1:15" x14ac:dyDescent="0.45">
      <c r="A519">
        <v>78085</v>
      </c>
      <c r="B519">
        <v>487219203</v>
      </c>
      <c r="C519">
        <v>32.084044192077101</v>
      </c>
      <c r="D519" t="s">
        <v>527</v>
      </c>
      <c r="E519">
        <v>16.066640939999999</v>
      </c>
      <c r="F519">
        <v>39.647058340000001</v>
      </c>
      <c r="G519">
        <v>15.8747732</v>
      </c>
      <c r="H519">
        <v>39.609597999999998</v>
      </c>
      <c r="I519">
        <v>32268</v>
      </c>
      <c r="J519">
        <v>3034</v>
      </c>
      <c r="K519">
        <f>VLOOKUP(A519,[1]Redditi_e_principali_variabili_!$C$1:$R$7905,16,FALSE)</f>
        <v>12490.783815028903</v>
      </c>
      <c r="L519">
        <v>553</v>
      </c>
      <c r="M519">
        <v>571</v>
      </c>
      <c r="N519">
        <v>1124</v>
      </c>
      <c r="O519" t="s">
        <v>487</v>
      </c>
    </row>
    <row r="520" spans="1:15" x14ac:dyDescent="0.45">
      <c r="A520">
        <v>78086</v>
      </c>
      <c r="B520">
        <v>305842049</v>
      </c>
      <c r="C520">
        <v>28.648478428752998</v>
      </c>
      <c r="D520" t="s">
        <v>528</v>
      </c>
      <c r="E520">
        <v>16.48353728</v>
      </c>
      <c r="F520">
        <v>40.098942710000003</v>
      </c>
      <c r="G520">
        <v>16.608649100000001</v>
      </c>
      <c r="H520">
        <v>40.101784000000002</v>
      </c>
      <c r="I520">
        <v>19459</v>
      </c>
      <c r="J520">
        <v>1524</v>
      </c>
      <c r="K520">
        <f>VLOOKUP(A520,[1]Redditi_e_principali_variabili_!$C$1:$R$7905,16,FALSE)</f>
        <v>9934.4109090909096</v>
      </c>
      <c r="L520">
        <v>163</v>
      </c>
      <c r="M520">
        <v>175</v>
      </c>
      <c r="N520">
        <v>338</v>
      </c>
      <c r="O520" t="s">
        <v>487</v>
      </c>
    </row>
    <row r="521" spans="1:15" x14ac:dyDescent="0.45">
      <c r="A521">
        <v>78087</v>
      </c>
      <c r="B521">
        <v>83642054</v>
      </c>
      <c r="C521">
        <v>16.9672212009418</v>
      </c>
      <c r="D521" t="s">
        <v>529</v>
      </c>
      <c r="E521">
        <v>16.44448908</v>
      </c>
      <c r="F521">
        <v>40.052935410000003</v>
      </c>
      <c r="G521">
        <v>16.5964840837282</v>
      </c>
      <c r="H521">
        <v>39.970850523728998</v>
      </c>
      <c r="I521">
        <v>18185</v>
      </c>
      <c r="J521">
        <v>906</v>
      </c>
      <c r="K521">
        <f>VLOOKUP(A521,[1]Redditi_e_principali_variabili_!$C$1:$R$7905,16,FALSE)</f>
        <v>13374.810380622837</v>
      </c>
      <c r="L521">
        <v>917</v>
      </c>
      <c r="M521">
        <v>1020</v>
      </c>
      <c r="N521">
        <v>1937</v>
      </c>
      <c r="O521" t="s">
        <v>487</v>
      </c>
    </row>
    <row r="522" spans="1:15" x14ac:dyDescent="0.45">
      <c r="A522">
        <v>78088</v>
      </c>
      <c r="B522">
        <v>105571178</v>
      </c>
      <c r="C522">
        <v>19.128566595542399</v>
      </c>
      <c r="D522" t="s">
        <v>530</v>
      </c>
      <c r="E522">
        <v>15.907848850000001</v>
      </c>
      <c r="F522">
        <v>39.799083660000001</v>
      </c>
      <c r="G522">
        <v>15.806438699999999</v>
      </c>
      <c r="H522">
        <v>39.802555300000002</v>
      </c>
      <c r="I522">
        <v>12637</v>
      </c>
      <c r="J522">
        <v>994</v>
      </c>
      <c r="K522">
        <f>VLOOKUP(A522,[1]Redditi_e_principali_variabili_!$C$1:$R$7905,16,FALSE)</f>
        <v>12040.593350383631</v>
      </c>
      <c r="L522">
        <v>587</v>
      </c>
      <c r="M522">
        <v>593</v>
      </c>
      <c r="N522">
        <v>1180</v>
      </c>
      <c r="O522" t="s">
        <v>487</v>
      </c>
    </row>
    <row r="523" spans="1:15" x14ac:dyDescent="0.45">
      <c r="A523">
        <v>78089</v>
      </c>
      <c r="B523">
        <v>224881385</v>
      </c>
      <c r="C523">
        <v>15.7868459151106</v>
      </c>
      <c r="D523" t="s">
        <v>531</v>
      </c>
      <c r="E523">
        <v>16.67857124</v>
      </c>
      <c r="F523">
        <v>39.531019270000002</v>
      </c>
      <c r="G523">
        <v>16.6832323</v>
      </c>
      <c r="H523">
        <v>39.603113200000003</v>
      </c>
      <c r="I523">
        <v>12264</v>
      </c>
      <c r="J523">
        <v>1027</v>
      </c>
      <c r="K523">
        <f>VLOOKUP(A523,[1]Redditi_e_principali_variabili_!$C$1:$R$7905,16,FALSE)</f>
        <v>11220.160891089108</v>
      </c>
      <c r="L523">
        <v>499</v>
      </c>
      <c r="M523">
        <v>508</v>
      </c>
      <c r="N523">
        <v>1007</v>
      </c>
      <c r="O523" t="s">
        <v>487</v>
      </c>
    </row>
    <row r="524" spans="1:15" x14ac:dyDescent="0.45">
      <c r="A524">
        <v>78090</v>
      </c>
      <c r="B524">
        <v>163758919</v>
      </c>
      <c r="C524">
        <v>36.5325524849966</v>
      </c>
      <c r="D524" t="s">
        <v>532</v>
      </c>
      <c r="E524">
        <v>16.453750190000001</v>
      </c>
      <c r="F524">
        <v>39.060070690000003</v>
      </c>
      <c r="G524">
        <v>16.6014333</v>
      </c>
      <c r="H524">
        <v>38.825343099999998</v>
      </c>
      <c r="I524">
        <v>45552</v>
      </c>
      <c r="J524">
        <v>3265</v>
      </c>
      <c r="K524">
        <f>VLOOKUP(A524,[1]Redditi_e_principali_variabili_!$C$1:$R$7905,16,FALSE)</f>
        <v>14085.045643153528</v>
      </c>
      <c r="L524">
        <v>150</v>
      </c>
      <c r="M524">
        <v>163</v>
      </c>
      <c r="N524">
        <v>313</v>
      </c>
      <c r="O524" t="s">
        <v>487</v>
      </c>
    </row>
    <row r="525" spans="1:15" x14ac:dyDescent="0.45">
      <c r="A525">
        <v>78091</v>
      </c>
      <c r="B525">
        <v>42142183</v>
      </c>
      <c r="C525">
        <v>0.28234594493712001</v>
      </c>
      <c r="D525" t="s">
        <v>533</v>
      </c>
      <c r="E525">
        <v>16.041520080000002</v>
      </c>
      <c r="F525">
        <v>39.35993586</v>
      </c>
      <c r="G525">
        <v>16.039301999999999</v>
      </c>
      <c r="H525">
        <v>39.359806300000002</v>
      </c>
      <c r="I525">
        <v>590</v>
      </c>
      <c r="J525">
        <v>124</v>
      </c>
      <c r="K525">
        <f>VLOOKUP(A525,[1]Redditi_e_principali_variabili_!$C$1:$R$7905,16,FALSE)</f>
        <v>17707.693724566288</v>
      </c>
      <c r="L525">
        <v>7332</v>
      </c>
      <c r="M525">
        <v>7913</v>
      </c>
      <c r="N525">
        <v>15245</v>
      </c>
      <c r="O525" t="s">
        <v>487</v>
      </c>
    </row>
    <row r="526" spans="1:15" x14ac:dyDescent="0.45">
      <c r="A526">
        <v>78092</v>
      </c>
      <c r="B526">
        <v>105571178</v>
      </c>
      <c r="C526">
        <v>20.011941266362602</v>
      </c>
      <c r="D526" t="s">
        <v>534</v>
      </c>
      <c r="E526">
        <v>15.905809550000001</v>
      </c>
      <c r="F526">
        <v>39.871589790000002</v>
      </c>
      <c r="G526">
        <v>15.806438699999999</v>
      </c>
      <c r="H526">
        <v>39.802555300000002</v>
      </c>
      <c r="I526">
        <v>19984</v>
      </c>
      <c r="J526">
        <v>1913</v>
      </c>
      <c r="K526">
        <f>VLOOKUP(A526,[1]Redditi_e_principali_variabili_!$C$1:$R$7905,16,FALSE)</f>
        <v>10341.560090702947</v>
      </c>
      <c r="L526">
        <v>331</v>
      </c>
      <c r="M526">
        <v>319</v>
      </c>
      <c r="N526">
        <v>650</v>
      </c>
      <c r="O526" t="s">
        <v>487</v>
      </c>
    </row>
    <row r="527" spans="1:15" x14ac:dyDescent="0.45">
      <c r="A527">
        <v>78093</v>
      </c>
      <c r="B527">
        <v>191118417</v>
      </c>
      <c r="C527">
        <v>38.7035645375434</v>
      </c>
      <c r="D527" t="s">
        <v>535</v>
      </c>
      <c r="E527">
        <v>16.412764769999999</v>
      </c>
      <c r="F527">
        <v>39.162801629999997</v>
      </c>
      <c r="G527">
        <v>16.124559999999999</v>
      </c>
      <c r="H527">
        <v>39.025692800000002</v>
      </c>
      <c r="I527">
        <v>44477</v>
      </c>
      <c r="J527">
        <v>2775</v>
      </c>
      <c r="K527">
        <f>VLOOKUP(A527,[1]Redditi_e_principali_variabili_!$C$1:$R$7905,16,FALSE)</f>
        <v>12614.894327894328</v>
      </c>
      <c r="L527">
        <v>1038</v>
      </c>
      <c r="M527">
        <v>1052</v>
      </c>
      <c r="N527">
        <v>2090</v>
      </c>
      <c r="O527" t="s">
        <v>487</v>
      </c>
    </row>
    <row r="528" spans="1:15" x14ac:dyDescent="0.45">
      <c r="A528">
        <v>78094</v>
      </c>
      <c r="B528">
        <v>191118417</v>
      </c>
      <c r="C528">
        <v>27.9270825584357</v>
      </c>
      <c r="D528" t="s">
        <v>536</v>
      </c>
      <c r="E528">
        <v>16.263102910000001</v>
      </c>
      <c r="F528">
        <v>39.22515259</v>
      </c>
      <c r="G528">
        <v>16.124559999999999</v>
      </c>
      <c r="H528">
        <v>39.025692800000002</v>
      </c>
      <c r="I528">
        <v>36667</v>
      </c>
      <c r="J528">
        <v>2145</v>
      </c>
      <c r="K528">
        <f>VLOOKUP(A528,[1]Redditi_e_principali_variabili_!$C$1:$R$7905,16,FALSE)</f>
        <v>11850.057603686635</v>
      </c>
      <c r="L528">
        <v>677</v>
      </c>
      <c r="M528">
        <v>646</v>
      </c>
      <c r="N528">
        <v>1323</v>
      </c>
      <c r="O528" t="s">
        <v>487</v>
      </c>
    </row>
    <row r="529" spans="1:15" x14ac:dyDescent="0.45">
      <c r="A529">
        <v>78096</v>
      </c>
      <c r="B529">
        <v>191118417</v>
      </c>
      <c r="C529">
        <v>12.773177374844201</v>
      </c>
      <c r="D529" t="s">
        <v>537</v>
      </c>
      <c r="E529">
        <v>16.304863269999998</v>
      </c>
      <c r="F529">
        <v>39.110335800000001</v>
      </c>
      <c r="G529">
        <v>16.124559999999999</v>
      </c>
      <c r="H529">
        <v>39.025692800000002</v>
      </c>
      <c r="I529">
        <v>24450</v>
      </c>
      <c r="J529">
        <v>1127</v>
      </c>
      <c r="K529">
        <f>VLOOKUP(A529,[1]Redditi_e_principali_variabili_!$C$1:$R$7905,16,FALSE)</f>
        <v>12905.47033898305</v>
      </c>
      <c r="L529">
        <v>354</v>
      </c>
      <c r="M529">
        <v>405</v>
      </c>
      <c r="N529">
        <v>759</v>
      </c>
      <c r="O529" t="s">
        <v>487</v>
      </c>
    </row>
    <row r="530" spans="1:15" x14ac:dyDescent="0.45">
      <c r="A530">
        <v>78097</v>
      </c>
      <c r="B530">
        <v>191118417</v>
      </c>
      <c r="C530">
        <v>25.397098544255002</v>
      </c>
      <c r="D530" t="s">
        <v>538</v>
      </c>
      <c r="E530">
        <v>16.32298308</v>
      </c>
      <c r="F530">
        <v>39.234795140000003</v>
      </c>
      <c r="G530">
        <v>16.124559999999999</v>
      </c>
      <c r="H530">
        <v>39.025692800000002</v>
      </c>
      <c r="I530">
        <v>35800</v>
      </c>
      <c r="J530">
        <v>1959</v>
      </c>
      <c r="K530">
        <f>VLOOKUP(A530,[1]Redditi_e_principali_variabili_!$C$1:$R$7905,16,FALSE)</f>
        <v>16762.883640552995</v>
      </c>
      <c r="L530">
        <v>679</v>
      </c>
      <c r="M530">
        <v>716</v>
      </c>
      <c r="N530">
        <v>1395</v>
      </c>
      <c r="O530" t="s">
        <v>487</v>
      </c>
    </row>
    <row r="531" spans="1:15" x14ac:dyDescent="0.45">
      <c r="A531">
        <v>78098</v>
      </c>
      <c r="B531">
        <v>183838414</v>
      </c>
      <c r="C531">
        <v>40.353903434187401</v>
      </c>
      <c r="D531" t="s">
        <v>539</v>
      </c>
      <c r="E531">
        <v>16.33876248</v>
      </c>
      <c r="F531">
        <v>39.261920109999998</v>
      </c>
      <c r="G531">
        <v>16.053474900000001</v>
      </c>
      <c r="H531">
        <v>39.344425200000003</v>
      </c>
      <c r="I531">
        <v>44395</v>
      </c>
      <c r="J531">
        <v>2980</v>
      </c>
      <c r="K531">
        <f>VLOOKUP(A531,[1]Redditi_e_principali_variabili_!$C$1:$R$7905,16,FALSE)</f>
        <v>13459.975443383357</v>
      </c>
      <c r="L531">
        <v>578</v>
      </c>
      <c r="M531">
        <v>604</v>
      </c>
      <c r="N531">
        <v>1182</v>
      </c>
      <c r="O531" t="s">
        <v>487</v>
      </c>
    </row>
    <row r="532" spans="1:15" x14ac:dyDescent="0.45">
      <c r="A532">
        <v>78099</v>
      </c>
      <c r="B532">
        <v>209876196</v>
      </c>
      <c r="C532">
        <v>14.114828216206099</v>
      </c>
      <c r="D532" t="s">
        <v>540</v>
      </c>
      <c r="E532">
        <v>16.815981350000001</v>
      </c>
      <c r="F532">
        <v>39.486830519999998</v>
      </c>
      <c r="G532">
        <v>16.8610325</v>
      </c>
      <c r="H532">
        <v>39.534315200000002</v>
      </c>
      <c r="I532">
        <v>11142</v>
      </c>
      <c r="J532">
        <v>1092</v>
      </c>
      <c r="K532">
        <f>VLOOKUP(A532,[1]Redditi_e_principali_variabili_!$C$1:$R$7905,16,FALSE)</f>
        <v>11169.224438902744</v>
      </c>
      <c r="L532">
        <v>483</v>
      </c>
      <c r="M532">
        <v>541</v>
      </c>
      <c r="N532">
        <v>1024</v>
      </c>
      <c r="O532" t="s">
        <v>487</v>
      </c>
    </row>
    <row r="533" spans="1:15" x14ac:dyDescent="0.45">
      <c r="A533">
        <v>78100</v>
      </c>
      <c r="B533">
        <v>220920842</v>
      </c>
      <c r="C533">
        <v>60.611355209119701</v>
      </c>
      <c r="D533" t="s">
        <v>541</v>
      </c>
      <c r="E533">
        <v>16.431476870000001</v>
      </c>
      <c r="F533">
        <v>39.900701120000001</v>
      </c>
      <c r="G533">
        <v>16.471548899999998</v>
      </c>
      <c r="H533">
        <v>39.791825500000002</v>
      </c>
      <c r="I533">
        <v>20651</v>
      </c>
      <c r="J533">
        <v>1774</v>
      </c>
      <c r="K533">
        <f>VLOOKUP(A533,[1]Redditi_e_principali_variabili_!$C$1:$R$7905,16,FALSE)</f>
        <v>10005.066055045872</v>
      </c>
      <c r="L533">
        <v>336</v>
      </c>
      <c r="M533">
        <v>340</v>
      </c>
      <c r="N533">
        <v>676</v>
      </c>
      <c r="O533" t="s">
        <v>487</v>
      </c>
    </row>
    <row r="534" spans="1:15" x14ac:dyDescent="0.45">
      <c r="A534">
        <v>78101</v>
      </c>
      <c r="B534">
        <v>359396794</v>
      </c>
      <c r="C534">
        <v>0.68349029958864005</v>
      </c>
      <c r="D534" t="s">
        <v>542</v>
      </c>
      <c r="E534">
        <v>15.779780150000001</v>
      </c>
      <c r="F534">
        <v>39.895316309999998</v>
      </c>
      <c r="G534">
        <v>15.7822751</v>
      </c>
      <c r="H534">
        <v>39.8922186</v>
      </c>
      <c r="I534">
        <v>477</v>
      </c>
      <c r="J534">
        <v>74</v>
      </c>
      <c r="K534">
        <f>VLOOKUP(A534,[1]Redditi_e_principali_variabili_!$C$1:$R$7905,16,FALSE)</f>
        <v>15392.552135966927</v>
      </c>
      <c r="L534">
        <v>3063</v>
      </c>
      <c r="M534">
        <v>3432</v>
      </c>
      <c r="N534">
        <v>6495</v>
      </c>
      <c r="O534" t="s">
        <v>487</v>
      </c>
    </row>
    <row r="535" spans="1:15" x14ac:dyDescent="0.45">
      <c r="A535">
        <v>78102</v>
      </c>
      <c r="B535">
        <v>183838414</v>
      </c>
      <c r="C535">
        <v>12.937594738594999</v>
      </c>
      <c r="D535" t="s">
        <v>543</v>
      </c>
      <c r="E535">
        <v>16.180413869999999</v>
      </c>
      <c r="F535">
        <v>39.331536200000002</v>
      </c>
      <c r="G535">
        <v>16.053474900000001</v>
      </c>
      <c r="H535">
        <v>39.344425200000003</v>
      </c>
      <c r="I535">
        <v>22522</v>
      </c>
      <c r="J535">
        <v>1586</v>
      </c>
      <c r="K535">
        <f>VLOOKUP(A535,[1]Redditi_e_principali_variabili_!$C$1:$R$7905,16,FALSE)</f>
        <v>20985.735468001552</v>
      </c>
      <c r="L535">
        <v>17445</v>
      </c>
      <c r="M535">
        <v>18247</v>
      </c>
      <c r="N535">
        <v>35692</v>
      </c>
      <c r="O535" t="s">
        <v>487</v>
      </c>
    </row>
    <row r="536" spans="1:15" x14ac:dyDescent="0.45">
      <c r="A536">
        <v>78103</v>
      </c>
      <c r="B536">
        <v>305842049</v>
      </c>
      <c r="C536">
        <v>5.6685077147462399</v>
      </c>
      <c r="D536" t="s">
        <v>544</v>
      </c>
      <c r="E536">
        <v>16.575351130000001</v>
      </c>
      <c r="F536">
        <v>40.110565970000003</v>
      </c>
      <c r="G536">
        <v>16.608649100000001</v>
      </c>
      <c r="H536">
        <v>40.101784000000002</v>
      </c>
      <c r="I536">
        <v>4315</v>
      </c>
      <c r="J536">
        <v>431</v>
      </c>
      <c r="K536">
        <f>VLOOKUP(A536,[1]Redditi_e_principali_variabili_!$C$1:$R$7905,16,FALSE)</f>
        <v>12515.129887054734</v>
      </c>
      <c r="L536">
        <v>1602</v>
      </c>
      <c r="M536">
        <v>1634</v>
      </c>
      <c r="N536">
        <v>3236</v>
      </c>
      <c r="O536" t="s">
        <v>487</v>
      </c>
    </row>
    <row r="537" spans="1:15" x14ac:dyDescent="0.45">
      <c r="A537">
        <v>78104</v>
      </c>
      <c r="B537">
        <v>197887815</v>
      </c>
      <c r="C537">
        <v>23.758596125690399</v>
      </c>
      <c r="D537" t="s">
        <v>545</v>
      </c>
      <c r="E537">
        <v>16.158130539999998</v>
      </c>
      <c r="F537">
        <v>39.616475800000003</v>
      </c>
      <c r="G537">
        <v>16.001550000000002</v>
      </c>
      <c r="H537">
        <v>39.465551699999999</v>
      </c>
      <c r="I537">
        <v>33701</v>
      </c>
      <c r="J537">
        <v>2034</v>
      </c>
      <c r="K537">
        <f>VLOOKUP(A537,[1]Redditi_e_principali_variabili_!$C$1:$R$7905,16,FALSE)</f>
        <v>12017.113105483157</v>
      </c>
      <c r="L537">
        <v>3368</v>
      </c>
      <c r="M537">
        <v>3540</v>
      </c>
      <c r="N537">
        <v>6908</v>
      </c>
      <c r="O537" t="s">
        <v>487</v>
      </c>
    </row>
    <row r="538" spans="1:15" x14ac:dyDescent="0.45">
      <c r="A538">
        <v>78105</v>
      </c>
      <c r="B538">
        <v>191118417</v>
      </c>
      <c r="C538">
        <v>19.6411354081906</v>
      </c>
      <c r="D538" t="s">
        <v>546</v>
      </c>
      <c r="E538">
        <v>16.32531753</v>
      </c>
      <c r="F538">
        <v>39.180060730000001</v>
      </c>
      <c r="G538">
        <v>16.124559999999999</v>
      </c>
      <c r="H538">
        <v>39.025692800000002</v>
      </c>
      <c r="I538">
        <v>32331</v>
      </c>
      <c r="J538">
        <v>1670</v>
      </c>
      <c r="K538">
        <f>VLOOKUP(A538,[1]Redditi_e_principali_variabili_!$C$1:$R$7905,16,FALSE)</f>
        <v>16328.095389968106</v>
      </c>
      <c r="L538">
        <v>2813</v>
      </c>
      <c r="M538">
        <v>2721</v>
      </c>
      <c r="N538">
        <v>5534</v>
      </c>
      <c r="O538" t="s">
        <v>487</v>
      </c>
    </row>
    <row r="539" spans="1:15" x14ac:dyDescent="0.45">
      <c r="A539">
        <v>78106</v>
      </c>
      <c r="B539">
        <v>183838414</v>
      </c>
      <c r="C539">
        <v>30.096205754221401</v>
      </c>
      <c r="D539" t="s">
        <v>547</v>
      </c>
      <c r="E539">
        <v>16.297882009999999</v>
      </c>
      <c r="F539">
        <v>39.399253539999997</v>
      </c>
      <c r="G539">
        <v>16.053474900000001</v>
      </c>
      <c r="H539">
        <v>39.344425200000003</v>
      </c>
      <c r="I539">
        <v>37977</v>
      </c>
      <c r="J539">
        <v>2633</v>
      </c>
      <c r="K539">
        <f>VLOOKUP(A539,[1]Redditi_e_principali_variabili_!$C$1:$R$7905,16,FALSE)</f>
        <v>12552.548889754577</v>
      </c>
      <c r="L539">
        <v>2092</v>
      </c>
      <c r="M539">
        <v>2157</v>
      </c>
      <c r="N539">
        <v>4249</v>
      </c>
      <c r="O539" t="s">
        <v>487</v>
      </c>
    </row>
    <row r="540" spans="1:15" x14ac:dyDescent="0.45">
      <c r="A540">
        <v>78107</v>
      </c>
      <c r="B540">
        <v>126830254</v>
      </c>
      <c r="C540">
        <v>2.41381759441248</v>
      </c>
      <c r="D540" t="s">
        <v>548</v>
      </c>
      <c r="E540">
        <v>16.601265640000001</v>
      </c>
      <c r="F540">
        <v>39.98665166</v>
      </c>
      <c r="G540">
        <v>16.611762299999999</v>
      </c>
      <c r="H540">
        <v>39.991866700000003</v>
      </c>
      <c r="I540">
        <v>2882</v>
      </c>
      <c r="J540">
        <v>330</v>
      </c>
      <c r="K540">
        <f>VLOOKUP(A540,[1]Redditi_e_principali_variabili_!$C$1:$R$7905,16,FALSE)</f>
        <v>14445.132387706855</v>
      </c>
      <c r="L540">
        <v>933</v>
      </c>
      <c r="M540">
        <v>937</v>
      </c>
      <c r="N540">
        <v>1870</v>
      </c>
      <c r="O540" t="s">
        <v>487</v>
      </c>
    </row>
    <row r="541" spans="1:15" x14ac:dyDescent="0.45">
      <c r="A541">
        <v>78108</v>
      </c>
      <c r="B541">
        <v>119505024</v>
      </c>
      <c r="C541">
        <v>5.1150607755062403</v>
      </c>
      <c r="D541" t="s">
        <v>549</v>
      </c>
      <c r="E541">
        <v>16.632867910000002</v>
      </c>
      <c r="F541">
        <v>39.57523072</v>
      </c>
      <c r="G541">
        <v>16.6258278</v>
      </c>
      <c r="H541">
        <v>39.604227700000003</v>
      </c>
      <c r="I541">
        <v>5664</v>
      </c>
      <c r="J541">
        <v>645</v>
      </c>
      <c r="K541">
        <v>18364</v>
      </c>
      <c r="L541">
        <v>17616</v>
      </c>
      <c r="M541">
        <v>19084</v>
      </c>
      <c r="N541">
        <v>36700</v>
      </c>
      <c r="O541" t="s">
        <v>487</v>
      </c>
    </row>
    <row r="542" spans="1:15" x14ac:dyDescent="0.45">
      <c r="A542">
        <v>78109</v>
      </c>
      <c r="B542">
        <v>105135892</v>
      </c>
      <c r="C542">
        <v>29.809888082552199</v>
      </c>
      <c r="D542" t="s">
        <v>550</v>
      </c>
      <c r="E542">
        <v>16.113508759999998</v>
      </c>
      <c r="F542">
        <v>39.467006060000003</v>
      </c>
      <c r="G542">
        <v>16.0197371</v>
      </c>
      <c r="H542">
        <v>39.409503899999997</v>
      </c>
      <c r="I542">
        <v>31005</v>
      </c>
      <c r="J542">
        <v>3243</v>
      </c>
      <c r="K542">
        <f>VLOOKUP(A542,[1]Redditi_e_principali_variabili_!$C$1:$R$7905,16,FALSE)</f>
        <v>11708.943048576215</v>
      </c>
      <c r="L542">
        <v>514</v>
      </c>
      <c r="M542">
        <v>501</v>
      </c>
      <c r="N542">
        <v>1015</v>
      </c>
      <c r="O542" t="s">
        <v>487</v>
      </c>
    </row>
    <row r="543" spans="1:15" x14ac:dyDescent="0.45">
      <c r="A543">
        <v>78110</v>
      </c>
      <c r="B543">
        <v>183838414</v>
      </c>
      <c r="C543">
        <v>25.653805509293299</v>
      </c>
      <c r="D543" t="s">
        <v>551</v>
      </c>
      <c r="E543">
        <v>16.322719240000001</v>
      </c>
      <c r="F543">
        <v>39.309902469999997</v>
      </c>
      <c r="G543">
        <v>16.053474900000001</v>
      </c>
      <c r="H543">
        <v>39.344425200000003</v>
      </c>
      <c r="I543">
        <v>40171</v>
      </c>
      <c r="J543">
        <v>2413</v>
      </c>
      <c r="K543">
        <f>VLOOKUP(A543,[1]Redditi_e_principali_variabili_!$C$1:$R$7905,16,FALSE)</f>
        <v>15811.4721627409</v>
      </c>
      <c r="L543">
        <v>1555</v>
      </c>
      <c r="M543">
        <v>1525</v>
      </c>
      <c r="N543">
        <v>3080</v>
      </c>
      <c r="O543" t="s">
        <v>487</v>
      </c>
    </row>
    <row r="544" spans="1:15" x14ac:dyDescent="0.45">
      <c r="A544">
        <v>78111</v>
      </c>
      <c r="B544">
        <v>288164956</v>
      </c>
      <c r="C544">
        <v>31.189840112767701</v>
      </c>
      <c r="D544" t="s">
        <v>552</v>
      </c>
      <c r="E544">
        <v>16.163608320000002</v>
      </c>
      <c r="F544">
        <v>39.810966450000002</v>
      </c>
      <c r="G544">
        <v>16.503029000000002</v>
      </c>
      <c r="H544">
        <v>39.691276000000002</v>
      </c>
      <c r="I544">
        <v>44341</v>
      </c>
      <c r="J544">
        <v>2562</v>
      </c>
      <c r="K544">
        <f>VLOOKUP(A544,[1]Redditi_e_principali_variabili_!$C$1:$R$7905,16,FALSE)</f>
        <v>14252.201351351352</v>
      </c>
      <c r="L544">
        <v>451</v>
      </c>
      <c r="M544">
        <v>499</v>
      </c>
      <c r="N544">
        <v>950</v>
      </c>
      <c r="O544" t="s">
        <v>487</v>
      </c>
    </row>
    <row r="545" spans="1:15" x14ac:dyDescent="0.45">
      <c r="A545">
        <v>78112</v>
      </c>
      <c r="B545">
        <v>105135892</v>
      </c>
      <c r="C545">
        <v>27.3397652452858</v>
      </c>
      <c r="D545" t="s">
        <v>553</v>
      </c>
      <c r="E545">
        <v>16.123326250000002</v>
      </c>
      <c r="F545">
        <v>39.426289279999999</v>
      </c>
      <c r="G545">
        <v>16.0197371</v>
      </c>
      <c r="H545">
        <v>39.409503899999997</v>
      </c>
      <c r="I545">
        <v>29663</v>
      </c>
      <c r="J545">
        <v>3063</v>
      </c>
      <c r="K545">
        <f>VLOOKUP(A545,[1]Redditi_e_principali_variabili_!$C$1:$R$7905,16,FALSE)</f>
        <v>10957.701283547258</v>
      </c>
      <c r="L545">
        <v>704</v>
      </c>
      <c r="M545">
        <v>714</v>
      </c>
      <c r="N545">
        <v>1418</v>
      </c>
      <c r="O545" t="s">
        <v>487</v>
      </c>
    </row>
    <row r="546" spans="1:15" x14ac:dyDescent="0.45">
      <c r="A546">
        <v>78113</v>
      </c>
      <c r="B546">
        <v>324276598</v>
      </c>
      <c r="C546">
        <v>27.3171251366755</v>
      </c>
      <c r="D546" t="s">
        <v>554</v>
      </c>
      <c r="E546">
        <v>16.420565750000002</v>
      </c>
      <c r="F546">
        <v>39.58234229</v>
      </c>
      <c r="G546">
        <v>16.532326699999999</v>
      </c>
      <c r="H546">
        <v>39.6422083</v>
      </c>
      <c r="I546">
        <v>19211</v>
      </c>
      <c r="J546">
        <v>1351</v>
      </c>
      <c r="K546">
        <f>VLOOKUP(A546,[1]Redditi_e_principali_variabili_!$C$1:$R$7905,16,FALSE)</f>
        <v>11099.045023696683</v>
      </c>
      <c r="L546">
        <v>261</v>
      </c>
      <c r="M546">
        <v>310</v>
      </c>
      <c r="N546">
        <v>571</v>
      </c>
      <c r="O546" t="s">
        <v>487</v>
      </c>
    </row>
    <row r="547" spans="1:15" x14ac:dyDescent="0.45">
      <c r="A547">
        <v>78114</v>
      </c>
      <c r="B547">
        <v>324276598</v>
      </c>
      <c r="C547">
        <v>22.8688956800539</v>
      </c>
      <c r="D547" t="s">
        <v>555</v>
      </c>
      <c r="E547">
        <v>16.363194329999999</v>
      </c>
      <c r="F547">
        <v>39.567673599999999</v>
      </c>
      <c r="G547">
        <v>16.532326699999999</v>
      </c>
      <c r="H547">
        <v>39.6422083</v>
      </c>
      <c r="I547">
        <v>23273</v>
      </c>
      <c r="J547">
        <v>1764</v>
      </c>
      <c r="K547">
        <f>VLOOKUP(A547,[1]Redditi_e_principali_variabili_!$C$1:$R$7905,16,FALSE)</f>
        <v>12620.803842716712</v>
      </c>
      <c r="L547">
        <v>1552</v>
      </c>
      <c r="M547">
        <v>1688</v>
      </c>
      <c r="N547">
        <v>3240</v>
      </c>
      <c r="O547" t="s">
        <v>487</v>
      </c>
    </row>
    <row r="548" spans="1:15" x14ac:dyDescent="0.45">
      <c r="A548">
        <v>78115</v>
      </c>
      <c r="B548">
        <v>487219203</v>
      </c>
      <c r="C548">
        <v>40.0189880507371</v>
      </c>
      <c r="D548" t="s">
        <v>556</v>
      </c>
      <c r="E548">
        <v>16.048201880000001</v>
      </c>
      <c r="F548">
        <v>39.711891739999999</v>
      </c>
      <c r="G548">
        <v>15.8747732</v>
      </c>
      <c r="H548">
        <v>39.609597999999998</v>
      </c>
      <c r="I548">
        <v>41539</v>
      </c>
      <c r="J548">
        <v>4079</v>
      </c>
      <c r="K548">
        <f>VLOOKUP(A548,[1]Redditi_e_principali_variabili_!$C$1:$R$7905,16,FALSE)</f>
        <v>11306.797468354431</v>
      </c>
      <c r="L548">
        <v>596</v>
      </c>
      <c r="M548">
        <v>623</v>
      </c>
      <c r="N548">
        <v>1219</v>
      </c>
      <c r="O548" t="s">
        <v>487</v>
      </c>
    </row>
    <row r="549" spans="1:15" x14ac:dyDescent="0.45">
      <c r="A549">
        <v>78116</v>
      </c>
      <c r="B549">
        <v>183838414</v>
      </c>
      <c r="C549">
        <v>9.9981762527491203</v>
      </c>
      <c r="D549" t="s">
        <v>557</v>
      </c>
      <c r="E549">
        <v>16.142334989999998</v>
      </c>
      <c r="F549">
        <v>39.337628129999999</v>
      </c>
      <c r="G549">
        <v>16.053474900000001</v>
      </c>
      <c r="H549">
        <v>39.344425200000003</v>
      </c>
      <c r="I549">
        <v>14483</v>
      </c>
      <c r="J549">
        <v>921</v>
      </c>
      <c r="K549">
        <f>VLOOKUP(A549,[1]Redditi_e_principali_variabili_!$C$1:$R$7905,16,FALSE)</f>
        <v>14627.892367906066</v>
      </c>
      <c r="L549">
        <v>1271</v>
      </c>
      <c r="M549">
        <v>1257</v>
      </c>
      <c r="N549">
        <v>2528</v>
      </c>
      <c r="O549" t="s">
        <v>487</v>
      </c>
    </row>
    <row r="550" spans="1:15" x14ac:dyDescent="0.45">
      <c r="A550">
        <v>78117</v>
      </c>
      <c r="B550">
        <v>487219203</v>
      </c>
      <c r="C550">
        <v>5.4990982825401602</v>
      </c>
      <c r="D550" t="s">
        <v>558</v>
      </c>
      <c r="E550">
        <v>15.912511479999999</v>
      </c>
      <c r="F550">
        <v>39.60366647</v>
      </c>
      <c r="G550">
        <v>15.8747732</v>
      </c>
      <c r="H550">
        <v>39.609597999999998</v>
      </c>
      <c r="I550">
        <v>5581</v>
      </c>
      <c r="J550">
        <v>897</v>
      </c>
      <c r="K550">
        <f>VLOOKUP(A550,[1]Redditi_e_principali_variabili_!$C$1:$R$7905,16,FALSE)</f>
        <v>13607.252042007001</v>
      </c>
      <c r="L550">
        <v>641</v>
      </c>
      <c r="M550">
        <v>619</v>
      </c>
      <c r="N550">
        <v>1260</v>
      </c>
      <c r="O550" t="s">
        <v>487</v>
      </c>
    </row>
    <row r="551" spans="1:15" x14ac:dyDescent="0.45">
      <c r="A551">
        <v>78118</v>
      </c>
      <c r="B551">
        <v>324276598</v>
      </c>
      <c r="C551">
        <v>22.253490710415399</v>
      </c>
      <c r="D551" t="s">
        <v>559</v>
      </c>
      <c r="E551">
        <v>16.45453461</v>
      </c>
      <c r="F551">
        <v>39.580754489999997</v>
      </c>
      <c r="G551">
        <v>16.532326699999999</v>
      </c>
      <c r="H551">
        <v>39.6422083</v>
      </c>
      <c r="I551">
        <v>16275</v>
      </c>
      <c r="J551">
        <v>1353</v>
      </c>
      <c r="K551">
        <f>VLOOKUP(A551,[1]Redditi_e_principali_variabili_!$C$1:$R$7905,16,FALSE)</f>
        <v>12080.961389961391</v>
      </c>
      <c r="L551">
        <v>650</v>
      </c>
      <c r="M551">
        <v>692</v>
      </c>
      <c r="N551">
        <v>1342</v>
      </c>
      <c r="O551" t="s">
        <v>487</v>
      </c>
    </row>
    <row r="552" spans="1:15" x14ac:dyDescent="0.45">
      <c r="A552">
        <v>78119</v>
      </c>
      <c r="B552">
        <v>463888827</v>
      </c>
      <c r="C552">
        <v>33.0258363406315</v>
      </c>
      <c r="D552" t="s">
        <v>560</v>
      </c>
      <c r="E552">
        <v>16.697318020000001</v>
      </c>
      <c r="F552">
        <v>39.253654920000002</v>
      </c>
      <c r="G552">
        <v>17.087445299999999</v>
      </c>
      <c r="H552">
        <v>39.118248000000001</v>
      </c>
      <c r="I552">
        <v>48068</v>
      </c>
      <c r="J552">
        <v>2362</v>
      </c>
      <c r="K552">
        <f>VLOOKUP(A552,[1]Redditi_e_principali_variabili_!$C$1:$R$7905,16,FALSE)</f>
        <v>15093.809562154001</v>
      </c>
      <c r="L552">
        <v>7978</v>
      </c>
      <c r="M552">
        <v>8450</v>
      </c>
      <c r="N552">
        <v>16428</v>
      </c>
      <c r="O552" t="s">
        <v>487</v>
      </c>
    </row>
    <row r="553" spans="1:15" x14ac:dyDescent="0.45">
      <c r="A553">
        <v>78120</v>
      </c>
      <c r="B553">
        <v>220920842</v>
      </c>
      <c r="C553">
        <v>45.810349421651999</v>
      </c>
      <c r="D553" t="s">
        <v>561</v>
      </c>
      <c r="E553">
        <v>16.32822504</v>
      </c>
      <c r="F553">
        <v>39.889229960000002</v>
      </c>
      <c r="G553">
        <v>16.471548899999998</v>
      </c>
      <c r="H553">
        <v>39.791825500000002</v>
      </c>
      <c r="I553">
        <v>29980</v>
      </c>
      <c r="J553">
        <v>2613</v>
      </c>
      <c r="K553">
        <f>VLOOKUP(A553,[1]Redditi_e_principali_variabili_!$C$1:$R$7905,16,FALSE)</f>
        <v>10613.750547045951</v>
      </c>
      <c r="L553">
        <v>271</v>
      </c>
      <c r="M553">
        <v>285</v>
      </c>
      <c r="N553">
        <v>556</v>
      </c>
      <c r="O553" t="s">
        <v>487</v>
      </c>
    </row>
    <row r="554" spans="1:15" x14ac:dyDescent="0.45">
      <c r="A554">
        <v>78121</v>
      </c>
      <c r="B554">
        <v>288164956</v>
      </c>
      <c r="C554">
        <v>18.053468815726099</v>
      </c>
      <c r="D554" t="s">
        <v>562</v>
      </c>
      <c r="E554">
        <v>16.29472655</v>
      </c>
      <c r="F554">
        <v>39.666859209999998</v>
      </c>
      <c r="G554">
        <v>16.503029000000002</v>
      </c>
      <c r="H554">
        <v>39.691276000000002</v>
      </c>
      <c r="I554">
        <v>27665</v>
      </c>
      <c r="J554">
        <v>1546</v>
      </c>
      <c r="K554">
        <f>VLOOKUP(A554,[1]Redditi_e_principali_variabili_!$C$1:$R$7905,16,FALSE)</f>
        <v>10904.988877654196</v>
      </c>
      <c r="L554">
        <v>1581</v>
      </c>
      <c r="M554">
        <v>1566</v>
      </c>
      <c r="N554">
        <v>3147</v>
      </c>
      <c r="O554" t="s">
        <v>487</v>
      </c>
    </row>
    <row r="555" spans="1:15" x14ac:dyDescent="0.45">
      <c r="A555">
        <v>78122</v>
      </c>
      <c r="B555">
        <v>286024182</v>
      </c>
      <c r="C555">
        <v>0.45748085989248</v>
      </c>
      <c r="D555" t="s">
        <v>563</v>
      </c>
      <c r="E555">
        <v>16.050941439999999</v>
      </c>
      <c r="F555">
        <v>39.30820078</v>
      </c>
      <c r="G555">
        <v>16.053334899999999</v>
      </c>
      <c r="H555">
        <v>39.307989900000003</v>
      </c>
      <c r="I555">
        <v>698</v>
      </c>
      <c r="J555">
        <v>215</v>
      </c>
      <c r="K555">
        <f>VLOOKUP(A555,[1]Redditi_e_principali_variabili_!$C$1:$R$7905,16,FALSE)</f>
        <v>14711.600297176819</v>
      </c>
      <c r="L555">
        <v>2912</v>
      </c>
      <c r="M555">
        <v>2958</v>
      </c>
      <c r="N555">
        <v>5870</v>
      </c>
      <c r="O555" t="s">
        <v>487</v>
      </c>
    </row>
    <row r="556" spans="1:15" x14ac:dyDescent="0.45">
      <c r="A556">
        <v>78123</v>
      </c>
      <c r="B556">
        <v>197887815</v>
      </c>
      <c r="C556">
        <v>18.7613400730162</v>
      </c>
      <c r="D556" t="s">
        <v>564</v>
      </c>
      <c r="E556">
        <v>16.11786811</v>
      </c>
      <c r="F556">
        <v>39.556816009999999</v>
      </c>
      <c r="G556">
        <v>16.001550000000002</v>
      </c>
      <c r="H556">
        <v>39.465551699999999</v>
      </c>
      <c r="I556">
        <v>21775</v>
      </c>
      <c r="J556">
        <v>1422</v>
      </c>
      <c r="K556">
        <f>VLOOKUP(A556,[1]Redditi_e_principali_variabili_!$C$1:$R$7905,16,FALSE)</f>
        <v>12390.722101133391</v>
      </c>
      <c r="L556">
        <v>3524</v>
      </c>
      <c r="M556">
        <v>3607</v>
      </c>
      <c r="N556">
        <v>7131</v>
      </c>
      <c r="O556" t="s">
        <v>487</v>
      </c>
    </row>
    <row r="557" spans="1:15" x14ac:dyDescent="0.45">
      <c r="A557">
        <v>78124</v>
      </c>
      <c r="B557">
        <v>105135892</v>
      </c>
      <c r="C557">
        <v>35.519314429296003</v>
      </c>
      <c r="D557" t="s">
        <v>565</v>
      </c>
      <c r="E557">
        <v>16.10711702</v>
      </c>
      <c r="F557">
        <v>39.490688939999998</v>
      </c>
      <c r="G557">
        <v>16.0197371</v>
      </c>
      <c r="H557">
        <v>39.409503899999997</v>
      </c>
      <c r="I557">
        <v>34667</v>
      </c>
      <c r="J557">
        <v>3686</v>
      </c>
      <c r="K557">
        <f>VLOOKUP(A557,[1]Redditi_e_principali_variabili_!$C$1:$R$7905,16,FALSE)</f>
        <v>11694.838855421687</v>
      </c>
      <c r="L557">
        <v>461</v>
      </c>
      <c r="M557">
        <v>498</v>
      </c>
      <c r="N557">
        <v>959</v>
      </c>
      <c r="O557" t="s">
        <v>487</v>
      </c>
    </row>
    <row r="558" spans="1:15" x14ac:dyDescent="0.45">
      <c r="A558">
        <v>78125</v>
      </c>
      <c r="B558">
        <v>294683387</v>
      </c>
      <c r="C558">
        <v>0.78416277298703996</v>
      </c>
      <c r="D558" t="s">
        <v>566</v>
      </c>
      <c r="E558">
        <v>15.793648960000001</v>
      </c>
      <c r="F558">
        <v>39.845791900000002</v>
      </c>
      <c r="G558">
        <v>15.792918800000001</v>
      </c>
      <c r="H558">
        <v>39.849431000000003</v>
      </c>
      <c r="I558">
        <v>1093</v>
      </c>
      <c r="J558">
        <v>175</v>
      </c>
      <c r="K558">
        <f>VLOOKUP(A558,[1]Redditi_e_principali_variabili_!$C$1:$R$7905,16,FALSE)</f>
        <v>13272.987034035656</v>
      </c>
      <c r="L558">
        <v>946</v>
      </c>
      <c r="M558">
        <v>945</v>
      </c>
      <c r="N558">
        <v>1891</v>
      </c>
      <c r="O558" t="s">
        <v>487</v>
      </c>
    </row>
    <row r="559" spans="1:15" x14ac:dyDescent="0.45">
      <c r="A559">
        <v>78126</v>
      </c>
      <c r="B559">
        <v>33234014</v>
      </c>
      <c r="C559">
        <v>7.6732427126663998</v>
      </c>
      <c r="D559" t="s">
        <v>567</v>
      </c>
      <c r="E559">
        <v>16.112434969999999</v>
      </c>
      <c r="F559">
        <v>39.136582070000003</v>
      </c>
      <c r="G559">
        <v>16.0832914</v>
      </c>
      <c r="H559">
        <v>39.135655</v>
      </c>
      <c r="I559">
        <v>6083</v>
      </c>
      <c r="J559">
        <v>469</v>
      </c>
      <c r="K559">
        <f>VLOOKUP(A559,[1]Redditi_e_principali_variabili_!$C$1:$R$7905,16,FALSE)</f>
        <v>10806.74358974359</v>
      </c>
      <c r="L559">
        <v>238</v>
      </c>
      <c r="M559">
        <v>246</v>
      </c>
      <c r="N559">
        <v>484</v>
      </c>
      <c r="O559" t="s">
        <v>487</v>
      </c>
    </row>
    <row r="560" spans="1:15" x14ac:dyDescent="0.45">
      <c r="A560">
        <v>78127</v>
      </c>
      <c r="B560">
        <v>183838414</v>
      </c>
      <c r="C560">
        <v>34.111897276612297</v>
      </c>
      <c r="D560" t="s">
        <v>568</v>
      </c>
      <c r="E560">
        <v>16.312108739999999</v>
      </c>
      <c r="F560">
        <v>39.34473972</v>
      </c>
      <c r="G560">
        <v>16.053474900000001</v>
      </c>
      <c r="H560">
        <v>39.344425200000003</v>
      </c>
      <c r="I560">
        <v>36008</v>
      </c>
      <c r="J560">
        <v>2737</v>
      </c>
      <c r="K560">
        <f>VLOOKUP(A560,[1]Redditi_e_principali_variabili_!$C$1:$R$7905,16,FALSE)</f>
        <v>15327.835207612457</v>
      </c>
      <c r="L560">
        <v>1714</v>
      </c>
      <c r="M560">
        <v>1770</v>
      </c>
      <c r="N560">
        <v>3484</v>
      </c>
      <c r="O560" t="s">
        <v>487</v>
      </c>
    </row>
    <row r="561" spans="1:15" x14ac:dyDescent="0.45">
      <c r="A561">
        <v>78128</v>
      </c>
      <c r="B561">
        <v>487219203</v>
      </c>
      <c r="C561">
        <v>27.728280505910899</v>
      </c>
      <c r="D561" t="s">
        <v>569</v>
      </c>
      <c r="E561">
        <v>16.029161670000001</v>
      </c>
      <c r="F561">
        <v>39.65815182</v>
      </c>
      <c r="G561">
        <v>15.8747732</v>
      </c>
      <c r="H561">
        <v>39.609597999999998</v>
      </c>
      <c r="I561">
        <v>30322</v>
      </c>
      <c r="J561">
        <v>2821</v>
      </c>
      <c r="K561">
        <f>VLOOKUP(A561,[1]Redditi_e_principali_variabili_!$C$1:$R$7905,16,FALSE)</f>
        <v>13913.054163298302</v>
      </c>
      <c r="L561">
        <v>1026</v>
      </c>
      <c r="M561">
        <v>1000</v>
      </c>
      <c r="N561">
        <v>2026</v>
      </c>
      <c r="O561" t="s">
        <v>487</v>
      </c>
    </row>
    <row r="562" spans="1:15" x14ac:dyDescent="0.45">
      <c r="A562">
        <v>78129</v>
      </c>
      <c r="B562">
        <v>197887815</v>
      </c>
      <c r="C562">
        <v>17.8749171706867</v>
      </c>
      <c r="D562" t="s">
        <v>570</v>
      </c>
      <c r="E562">
        <v>16.070679739999999</v>
      </c>
      <c r="F562">
        <v>39.585776729999999</v>
      </c>
      <c r="G562">
        <v>16.001550000000002</v>
      </c>
      <c r="H562">
        <v>39.465551699999999</v>
      </c>
      <c r="I562">
        <v>21089</v>
      </c>
      <c r="J562">
        <v>1526</v>
      </c>
      <c r="K562">
        <f>VLOOKUP(A562,[1]Redditi_e_principali_variabili_!$C$1:$R$7905,16,FALSE)</f>
        <v>10642.126721763085</v>
      </c>
      <c r="L562">
        <v>574</v>
      </c>
      <c r="M562">
        <v>601</v>
      </c>
      <c r="N562">
        <v>1175</v>
      </c>
      <c r="O562" t="s">
        <v>487</v>
      </c>
    </row>
    <row r="563" spans="1:15" x14ac:dyDescent="0.45">
      <c r="A563">
        <v>78130</v>
      </c>
      <c r="B563">
        <v>105571178</v>
      </c>
      <c r="C563">
        <v>8.66608687191024</v>
      </c>
      <c r="D563" t="s">
        <v>571</v>
      </c>
      <c r="E563">
        <v>15.85542937</v>
      </c>
      <c r="F563">
        <v>39.819572149999999</v>
      </c>
      <c r="G563">
        <v>15.806438699999999</v>
      </c>
      <c r="H563">
        <v>39.802555300000002</v>
      </c>
      <c r="I563">
        <v>8756</v>
      </c>
      <c r="J563">
        <v>788</v>
      </c>
      <c r="K563">
        <f>VLOOKUP(A563,[1]Redditi_e_principali_variabili_!$C$1:$R$7905,16,FALSE)</f>
        <v>10307.308228730823</v>
      </c>
      <c r="L563">
        <v>562</v>
      </c>
      <c r="M563">
        <v>550</v>
      </c>
      <c r="N563">
        <v>1112</v>
      </c>
      <c r="O563" t="s">
        <v>487</v>
      </c>
    </row>
    <row r="564" spans="1:15" x14ac:dyDescent="0.45">
      <c r="A564">
        <v>78131</v>
      </c>
      <c r="B564">
        <v>487219203</v>
      </c>
      <c r="C564">
        <v>15.706419659654401</v>
      </c>
      <c r="D564" t="s">
        <v>572</v>
      </c>
      <c r="E564">
        <v>15.98238081</v>
      </c>
      <c r="F564">
        <v>39.620906959999999</v>
      </c>
      <c r="G564">
        <v>15.8747732</v>
      </c>
      <c r="H564">
        <v>39.609597999999998</v>
      </c>
      <c r="I564">
        <v>17438</v>
      </c>
      <c r="J564">
        <v>1687</v>
      </c>
      <c r="K564">
        <f>VLOOKUP(A564,[1]Redditi_e_principali_variabili_!$C$1:$R$7905,16,FALSE)</f>
        <v>11740.134810710988</v>
      </c>
      <c r="L564">
        <v>889</v>
      </c>
      <c r="M564">
        <v>868</v>
      </c>
      <c r="N564">
        <v>1757</v>
      </c>
      <c r="O564" t="s">
        <v>487</v>
      </c>
    </row>
    <row r="565" spans="1:15" x14ac:dyDescent="0.45">
      <c r="A565">
        <v>78132</v>
      </c>
      <c r="B565">
        <v>267326298</v>
      </c>
      <c r="C565">
        <v>3.93738020441856</v>
      </c>
      <c r="D565" t="s">
        <v>573</v>
      </c>
      <c r="E565">
        <v>15.83623515</v>
      </c>
      <c r="F565">
        <v>39.748890430000003</v>
      </c>
      <c r="G565">
        <v>15.821904099999999</v>
      </c>
      <c r="H565">
        <v>39.732946300000002</v>
      </c>
      <c r="I565">
        <v>2525</v>
      </c>
      <c r="J565">
        <v>266</v>
      </c>
      <c r="K565">
        <f>VLOOKUP(A565,[1]Redditi_e_principali_variabili_!$C$1:$R$7905,16,FALSE)</f>
        <v>11323.093047388447</v>
      </c>
      <c r="L565">
        <v>2429</v>
      </c>
      <c r="M565">
        <v>2496</v>
      </c>
      <c r="N565">
        <v>4925</v>
      </c>
      <c r="O565" t="s">
        <v>487</v>
      </c>
    </row>
    <row r="566" spans="1:15" x14ac:dyDescent="0.45">
      <c r="A566">
        <v>78133</v>
      </c>
      <c r="B566">
        <v>324276598</v>
      </c>
      <c r="C566">
        <v>34.845821096533903</v>
      </c>
      <c r="D566" t="s">
        <v>574</v>
      </c>
      <c r="E566">
        <v>16.328832479999999</v>
      </c>
      <c r="F566">
        <v>39.545974749999999</v>
      </c>
      <c r="G566">
        <v>16.532326699999999</v>
      </c>
      <c r="H566">
        <v>39.6422083</v>
      </c>
      <c r="I566">
        <v>31407</v>
      </c>
      <c r="J566">
        <v>2605</v>
      </c>
      <c r="K566">
        <f>VLOOKUP(A566,[1]Redditi_e_principali_variabili_!$C$1:$R$7905,16,FALSE)</f>
        <v>11058.020369191598</v>
      </c>
      <c r="L566">
        <v>1130</v>
      </c>
      <c r="M566">
        <v>1198</v>
      </c>
      <c r="N566">
        <v>2328</v>
      </c>
      <c r="O566" t="s">
        <v>487</v>
      </c>
    </row>
    <row r="567" spans="1:15" x14ac:dyDescent="0.45">
      <c r="A567">
        <v>78134</v>
      </c>
      <c r="B567">
        <v>191118417</v>
      </c>
      <c r="C567">
        <v>15.4941804691661</v>
      </c>
      <c r="D567" t="s">
        <v>575</v>
      </c>
      <c r="E567">
        <v>16.320792600000001</v>
      </c>
      <c r="F567">
        <v>39.192234859999999</v>
      </c>
      <c r="G567">
        <v>16.124559999999999</v>
      </c>
      <c r="H567">
        <v>39.025692800000002</v>
      </c>
      <c r="I567">
        <v>29428</v>
      </c>
      <c r="J567">
        <v>1391</v>
      </c>
      <c r="K567">
        <f>VLOOKUP(A567,[1]Redditi_e_principali_variabili_!$C$1:$R$7905,16,FALSE)</f>
        <v>15894.162955465586</v>
      </c>
      <c r="L567">
        <v>830</v>
      </c>
      <c r="M567">
        <v>873</v>
      </c>
      <c r="N567">
        <v>1703</v>
      </c>
      <c r="O567" t="s">
        <v>487</v>
      </c>
    </row>
    <row r="568" spans="1:15" x14ac:dyDescent="0.45">
      <c r="A568">
        <v>78135</v>
      </c>
      <c r="B568">
        <v>183838414</v>
      </c>
      <c r="C568">
        <v>19.4407047319594</v>
      </c>
      <c r="D568" t="s">
        <v>576</v>
      </c>
      <c r="E568">
        <v>16.150889299999999</v>
      </c>
      <c r="F568">
        <v>39.364759050000004</v>
      </c>
      <c r="G568">
        <v>16.053474900000001</v>
      </c>
      <c r="H568">
        <v>39.344425200000003</v>
      </c>
      <c r="I568">
        <v>20598</v>
      </c>
      <c r="J568">
        <v>1500</v>
      </c>
      <c r="K568">
        <f>VLOOKUP(A568,[1]Redditi_e_principali_variabili_!$C$1:$R$7905,16,FALSE)</f>
        <v>13595.333333333334</v>
      </c>
      <c r="L568">
        <v>1028</v>
      </c>
      <c r="M568">
        <v>1031</v>
      </c>
      <c r="N568">
        <v>2059</v>
      </c>
      <c r="O568" t="s">
        <v>487</v>
      </c>
    </row>
    <row r="569" spans="1:15" x14ac:dyDescent="0.45">
      <c r="A569">
        <v>78136</v>
      </c>
      <c r="B569">
        <v>288164956</v>
      </c>
      <c r="C569">
        <v>36.796072568752798</v>
      </c>
      <c r="D569" t="s">
        <v>577</v>
      </c>
      <c r="E569">
        <v>16.15618881</v>
      </c>
      <c r="F569">
        <v>39.775274549999999</v>
      </c>
      <c r="G569">
        <v>16.503029000000002</v>
      </c>
      <c r="H569">
        <v>39.691276000000002</v>
      </c>
      <c r="I569">
        <v>40164</v>
      </c>
      <c r="J569">
        <v>2274</v>
      </c>
      <c r="K569">
        <f>VLOOKUP(A569,[1]Redditi_e_principali_variabili_!$C$1:$R$7905,16,FALSE)</f>
        <v>12362.856459330143</v>
      </c>
      <c r="L569">
        <v>1728</v>
      </c>
      <c r="M569">
        <v>1794</v>
      </c>
      <c r="N569">
        <v>3522</v>
      </c>
      <c r="O569" t="s">
        <v>487</v>
      </c>
    </row>
    <row r="570" spans="1:15" x14ac:dyDescent="0.45">
      <c r="A570">
        <v>78137</v>
      </c>
      <c r="B570">
        <v>881580151</v>
      </c>
      <c r="C570">
        <v>23.296851166438099</v>
      </c>
      <c r="D570" t="s">
        <v>578</v>
      </c>
      <c r="E570">
        <v>16.88589056</v>
      </c>
      <c r="F570">
        <v>39.448824399999999</v>
      </c>
      <c r="G570">
        <v>16.950734499999999</v>
      </c>
      <c r="H570">
        <v>39.485680500000001</v>
      </c>
      <c r="I570">
        <v>16358</v>
      </c>
      <c r="J570">
        <v>1846</v>
      </c>
      <c r="K570">
        <f>VLOOKUP(A570,[1]Redditi_e_principali_variabili_!$C$1:$R$7905,16,FALSE)</f>
        <v>10593.729323308271</v>
      </c>
      <c r="L570">
        <v>400</v>
      </c>
      <c r="M570">
        <v>456</v>
      </c>
      <c r="N570">
        <v>856</v>
      </c>
      <c r="O570" t="s">
        <v>487</v>
      </c>
    </row>
    <row r="571" spans="1:15" x14ac:dyDescent="0.45">
      <c r="A571">
        <v>78138</v>
      </c>
      <c r="B571">
        <v>228275499</v>
      </c>
      <c r="C571">
        <v>0.45508157238671998</v>
      </c>
      <c r="D571" t="s">
        <v>579</v>
      </c>
      <c r="E571">
        <v>15.79100532</v>
      </c>
      <c r="F571">
        <v>39.806430779999999</v>
      </c>
      <c r="G571">
        <v>15.7896418</v>
      </c>
      <c r="H571">
        <v>39.812638100000001</v>
      </c>
      <c r="I571">
        <v>1378</v>
      </c>
      <c r="J571">
        <v>257</v>
      </c>
      <c r="K571">
        <f>VLOOKUP(A571,[1]Redditi_e_principali_variabili_!$C$1:$R$7905,16,FALSE)</f>
        <v>13623.195166717651</v>
      </c>
      <c r="L571">
        <v>5653</v>
      </c>
      <c r="M571">
        <v>5579</v>
      </c>
      <c r="N571">
        <v>11232</v>
      </c>
      <c r="O571" t="s">
        <v>487</v>
      </c>
    </row>
    <row r="572" spans="1:15" x14ac:dyDescent="0.45">
      <c r="A572">
        <v>78139</v>
      </c>
      <c r="B572">
        <v>191118417</v>
      </c>
      <c r="C572">
        <v>22.397355448104999</v>
      </c>
      <c r="D572" t="s">
        <v>580</v>
      </c>
      <c r="E572">
        <v>16.306708270000001</v>
      </c>
      <c r="F572">
        <v>39.128227080000002</v>
      </c>
      <c r="G572">
        <v>16.124559999999999</v>
      </c>
      <c r="H572">
        <v>39.025692800000002</v>
      </c>
      <c r="I572">
        <v>26312</v>
      </c>
      <c r="J572">
        <v>1633</v>
      </c>
      <c r="K572">
        <f>VLOOKUP(A572,[1]Redditi_e_principali_variabili_!$C$1:$R$7905,16,FALSE)</f>
        <v>13478.522368421052</v>
      </c>
      <c r="L572">
        <v>551</v>
      </c>
      <c r="M572">
        <v>588</v>
      </c>
      <c r="N572">
        <v>1139</v>
      </c>
      <c r="O572" t="s">
        <v>487</v>
      </c>
    </row>
    <row r="573" spans="1:15" x14ac:dyDescent="0.45">
      <c r="A573">
        <v>78140</v>
      </c>
      <c r="B573">
        <v>23655449</v>
      </c>
      <c r="C573">
        <v>7.25769709044192</v>
      </c>
      <c r="D573" t="s">
        <v>581</v>
      </c>
      <c r="E573">
        <v>16.126121980000001</v>
      </c>
      <c r="F573">
        <v>39.090039230000002</v>
      </c>
      <c r="G573">
        <v>16.110665300000001</v>
      </c>
      <c r="H573">
        <v>39.069422000000003</v>
      </c>
      <c r="I573">
        <v>4740</v>
      </c>
      <c r="J573">
        <v>450</v>
      </c>
      <c r="K573">
        <f>VLOOKUP(A573,[1]Redditi_e_principali_variabili_!$C$1:$R$7905,16,FALSE)</f>
        <v>12786.221238938053</v>
      </c>
      <c r="L573">
        <v>247</v>
      </c>
      <c r="M573">
        <v>249</v>
      </c>
      <c r="N573">
        <v>496</v>
      </c>
      <c r="O573" t="s">
        <v>487</v>
      </c>
    </row>
    <row r="574" spans="1:15" x14ac:dyDescent="0.45">
      <c r="A574">
        <v>78142</v>
      </c>
      <c r="B574">
        <v>288164956</v>
      </c>
      <c r="C574">
        <v>16.2643594512672</v>
      </c>
      <c r="D574" t="s">
        <v>582</v>
      </c>
      <c r="E574">
        <v>16.308567979999999</v>
      </c>
      <c r="F574">
        <v>39.661844139999999</v>
      </c>
      <c r="G574">
        <v>16.503029000000002</v>
      </c>
      <c r="H574">
        <v>39.691276000000002</v>
      </c>
      <c r="I574">
        <v>27506</v>
      </c>
      <c r="J574">
        <v>1520</v>
      </c>
      <c r="K574">
        <f>VLOOKUP(A574,[1]Redditi_e_principali_variabili_!$C$1:$R$7905,16,FALSE)</f>
        <v>12361.091446124763</v>
      </c>
      <c r="L574">
        <v>3354</v>
      </c>
      <c r="M574">
        <v>3404</v>
      </c>
      <c r="N574">
        <v>6758</v>
      </c>
      <c r="O574" t="s">
        <v>487</v>
      </c>
    </row>
    <row r="575" spans="1:15" x14ac:dyDescent="0.45">
      <c r="A575">
        <v>78143</v>
      </c>
      <c r="B575">
        <v>183838414</v>
      </c>
      <c r="C575">
        <v>27.7947330454123</v>
      </c>
      <c r="D575" t="s">
        <v>583</v>
      </c>
      <c r="E575">
        <v>16.337364919999999</v>
      </c>
      <c r="F575">
        <v>39.297804319999997</v>
      </c>
      <c r="G575">
        <v>16.053474900000001</v>
      </c>
      <c r="H575">
        <v>39.344425200000003</v>
      </c>
      <c r="I575">
        <v>43397</v>
      </c>
      <c r="J575">
        <v>2652</v>
      </c>
      <c r="K575">
        <f>VLOOKUP(A575,[1]Redditi_e_principali_variabili_!$C$1:$R$7905,16,FALSE)</f>
        <v>14795.313253012047</v>
      </c>
      <c r="L575">
        <v>2179</v>
      </c>
      <c r="M575">
        <v>2156</v>
      </c>
      <c r="N575">
        <v>4335</v>
      </c>
      <c r="O575" t="s">
        <v>487</v>
      </c>
    </row>
    <row r="576" spans="1:15" x14ac:dyDescent="0.45">
      <c r="A576">
        <v>78145</v>
      </c>
      <c r="B576">
        <v>288164956</v>
      </c>
      <c r="C576">
        <v>20.8335166011043</v>
      </c>
      <c r="D576" t="s">
        <v>584</v>
      </c>
      <c r="E576">
        <v>16.273015820000001</v>
      </c>
      <c r="F576">
        <v>39.617284920000003</v>
      </c>
      <c r="G576">
        <v>16.503029000000002</v>
      </c>
      <c r="H576">
        <v>39.691276000000002</v>
      </c>
      <c r="I576">
        <v>34643</v>
      </c>
      <c r="J576">
        <v>1874</v>
      </c>
      <c r="K576">
        <f>VLOOKUP(A576,[1]Redditi_e_principali_variabili_!$C$1:$R$7905,16,FALSE)</f>
        <v>11743.368552412645</v>
      </c>
      <c r="L576">
        <v>968</v>
      </c>
      <c r="M576">
        <v>955</v>
      </c>
      <c r="N576">
        <v>1923</v>
      </c>
      <c r="O576" t="s">
        <v>487</v>
      </c>
    </row>
    <row r="577" spans="1:15" x14ac:dyDescent="0.45">
      <c r="A577">
        <v>78146</v>
      </c>
      <c r="B577">
        <v>288164956</v>
      </c>
      <c r="C577">
        <v>25.430924662202901</v>
      </c>
      <c r="D577" t="s">
        <v>585</v>
      </c>
      <c r="E577">
        <v>16.343801509999999</v>
      </c>
      <c r="F577">
        <v>39.655820089999999</v>
      </c>
      <c r="G577">
        <v>16.503029000000002</v>
      </c>
      <c r="H577">
        <v>39.691276000000002</v>
      </c>
      <c r="I577">
        <v>20253</v>
      </c>
      <c r="J577">
        <v>1298</v>
      </c>
      <c r="K577">
        <f>VLOOKUP(A577,[1]Redditi_e_principali_variabili_!$C$1:$R$7905,16,FALSE)</f>
        <v>11031.727301587302</v>
      </c>
      <c r="L577">
        <v>2350</v>
      </c>
      <c r="M577">
        <v>2344</v>
      </c>
      <c r="N577">
        <v>4694</v>
      </c>
      <c r="O577" t="s">
        <v>487</v>
      </c>
    </row>
    <row r="578" spans="1:15" x14ac:dyDescent="0.45">
      <c r="A578">
        <v>78147</v>
      </c>
      <c r="B578">
        <v>881580151</v>
      </c>
      <c r="C578">
        <v>6.8950994774947203</v>
      </c>
      <c r="D578" t="s">
        <v>586</v>
      </c>
      <c r="E578">
        <v>16.947523990000001</v>
      </c>
      <c r="F578">
        <v>39.46366527</v>
      </c>
      <c r="G578">
        <v>16.950734499999999</v>
      </c>
      <c r="H578">
        <v>39.485680500000001</v>
      </c>
      <c r="I578">
        <v>5382</v>
      </c>
      <c r="J578">
        <v>513</v>
      </c>
      <c r="K578">
        <f>VLOOKUP(A578,[1]Redditi_e_principali_variabili_!$C$1:$R$7905,16,FALSE)</f>
        <v>9955.8687782805428</v>
      </c>
      <c r="L578">
        <v>308</v>
      </c>
      <c r="M578">
        <v>328</v>
      </c>
      <c r="N578">
        <v>636</v>
      </c>
      <c r="O578" t="s">
        <v>487</v>
      </c>
    </row>
    <row r="579" spans="1:15" x14ac:dyDescent="0.45">
      <c r="A579">
        <v>78148</v>
      </c>
      <c r="B579">
        <v>183838414</v>
      </c>
      <c r="C579">
        <v>34.998519555755998</v>
      </c>
      <c r="D579" t="s">
        <v>587</v>
      </c>
      <c r="E579">
        <v>16.144717750000002</v>
      </c>
      <c r="F579">
        <v>39.504897059999998</v>
      </c>
      <c r="G579">
        <v>16.053474900000001</v>
      </c>
      <c r="H579">
        <v>39.344425200000003</v>
      </c>
      <c r="I579">
        <v>51242</v>
      </c>
      <c r="J579">
        <v>2774</v>
      </c>
      <c r="K579">
        <f>VLOOKUP(A579,[1]Redditi_e_principali_variabili_!$C$1:$R$7905,16,FALSE)</f>
        <v>14063.735173442745</v>
      </c>
      <c r="L579">
        <v>2213</v>
      </c>
      <c r="M579">
        <v>2223</v>
      </c>
      <c r="N579">
        <v>4436</v>
      </c>
      <c r="O579" t="s">
        <v>487</v>
      </c>
    </row>
    <row r="580" spans="1:15" x14ac:dyDescent="0.45">
      <c r="A580">
        <v>78149</v>
      </c>
      <c r="B580">
        <v>441622388</v>
      </c>
      <c r="C580">
        <v>0.23975724745296001</v>
      </c>
      <c r="D580" t="s">
        <v>588</v>
      </c>
      <c r="E580">
        <v>15.768291209999999</v>
      </c>
      <c r="F580">
        <v>39.922101560000002</v>
      </c>
      <c r="G580">
        <v>15.772387699999999</v>
      </c>
      <c r="H580">
        <v>39.921590600000002</v>
      </c>
      <c r="I580">
        <v>714</v>
      </c>
      <c r="J580">
        <v>90</v>
      </c>
      <c r="K580">
        <f>VLOOKUP(A580,[1]Redditi_e_principali_variabili_!$C$1:$R$7905,16,FALSE)</f>
        <v>13395.992684299381</v>
      </c>
      <c r="L580">
        <v>2888</v>
      </c>
      <c r="M580">
        <v>3056</v>
      </c>
      <c r="N580">
        <v>5944</v>
      </c>
      <c r="O580" t="s">
        <v>487</v>
      </c>
    </row>
    <row r="581" spans="1:15" x14ac:dyDescent="0.45">
      <c r="A581">
        <v>78150</v>
      </c>
      <c r="B581">
        <v>91926578</v>
      </c>
      <c r="C581">
        <v>1.96850272049568</v>
      </c>
      <c r="D581" t="s">
        <v>589</v>
      </c>
      <c r="E581">
        <v>16.530462289999999</v>
      </c>
      <c r="F581">
        <v>39.866798439999997</v>
      </c>
      <c r="G581">
        <v>16.520658900000001</v>
      </c>
      <c r="H581">
        <v>39.850789800000001</v>
      </c>
      <c r="I581">
        <v>2175</v>
      </c>
      <c r="J581">
        <v>222</v>
      </c>
      <c r="K581">
        <f>VLOOKUP(A581,[1]Redditi_e_principali_variabili_!$C$1:$R$7905,16,FALSE)</f>
        <v>16263.401027822081</v>
      </c>
      <c r="L581">
        <v>4222</v>
      </c>
      <c r="M581">
        <v>4501</v>
      </c>
      <c r="N581">
        <v>8723</v>
      </c>
      <c r="O581" t="s">
        <v>487</v>
      </c>
    </row>
    <row r="582" spans="1:15" x14ac:dyDescent="0.45">
      <c r="A582">
        <v>78152</v>
      </c>
      <c r="B582">
        <v>324276598</v>
      </c>
      <c r="C582">
        <v>24.663698019136799</v>
      </c>
      <c r="D582" t="s">
        <v>590</v>
      </c>
      <c r="E582">
        <v>16.433230219999999</v>
      </c>
      <c r="F582">
        <v>39.587072820000003</v>
      </c>
      <c r="G582">
        <v>16.532326699999999</v>
      </c>
      <c r="H582">
        <v>39.6422083</v>
      </c>
      <c r="I582">
        <v>18278</v>
      </c>
      <c r="J582">
        <v>1492</v>
      </c>
      <c r="K582">
        <f>VLOOKUP(A582,[1]Redditi_e_principali_variabili_!$C$1:$R$7905,16,FALSE)</f>
        <v>11731.474708171207</v>
      </c>
      <c r="L582">
        <v>516</v>
      </c>
      <c r="M582">
        <v>548</v>
      </c>
      <c r="N582">
        <v>1064</v>
      </c>
      <c r="O582" t="s">
        <v>487</v>
      </c>
    </row>
    <row r="583" spans="1:15" x14ac:dyDescent="0.45">
      <c r="A583">
        <v>78153</v>
      </c>
      <c r="B583">
        <v>267326298</v>
      </c>
      <c r="C583">
        <v>22.408496509819699</v>
      </c>
      <c r="D583" t="s">
        <v>591</v>
      </c>
      <c r="E583">
        <v>15.911122239999999</v>
      </c>
      <c r="F583">
        <v>39.754886740000003</v>
      </c>
      <c r="G583">
        <v>15.821904099999999</v>
      </c>
      <c r="H583">
        <v>39.732946300000002</v>
      </c>
      <c r="I583">
        <v>14236</v>
      </c>
      <c r="J583">
        <v>1454</v>
      </c>
      <c r="K583">
        <f>VLOOKUP(A583,[1]Redditi_e_principali_variabili_!$C$1:$R$7905,16,FALSE)</f>
        <v>10014.54214675561</v>
      </c>
      <c r="L583">
        <v>1358</v>
      </c>
      <c r="M583">
        <v>1392</v>
      </c>
      <c r="N583">
        <v>2750</v>
      </c>
      <c r="O583" t="s">
        <v>487</v>
      </c>
    </row>
    <row r="584" spans="1:15" x14ac:dyDescent="0.45">
      <c r="A584">
        <v>78154</v>
      </c>
      <c r="B584">
        <v>220920842</v>
      </c>
      <c r="C584">
        <v>76.532054515076197</v>
      </c>
      <c r="D584" t="s">
        <v>592</v>
      </c>
      <c r="E584">
        <v>16.45512175</v>
      </c>
      <c r="F584">
        <v>39.846963510000002</v>
      </c>
      <c r="G584">
        <v>16.471548899999998</v>
      </c>
      <c r="H584">
        <v>39.791825500000002</v>
      </c>
      <c r="I584">
        <v>9290</v>
      </c>
      <c r="J584">
        <v>691</v>
      </c>
      <c r="K584">
        <f>VLOOKUP(A584,[1]Redditi_e_principali_variabili_!$C$1:$R$7905,16,FALSE)</f>
        <v>12636.117565698478</v>
      </c>
      <c r="L584">
        <v>2695</v>
      </c>
      <c r="M584">
        <v>2738</v>
      </c>
      <c r="N584">
        <v>5433</v>
      </c>
      <c r="O584" t="s">
        <v>487</v>
      </c>
    </row>
    <row r="585" spans="1:15" x14ac:dyDescent="0.45">
      <c r="A585">
        <v>78155</v>
      </c>
      <c r="B585">
        <v>183838414</v>
      </c>
      <c r="C585">
        <v>27.979172970068198</v>
      </c>
      <c r="D585" t="s">
        <v>593</v>
      </c>
      <c r="E585">
        <v>16.293505769999999</v>
      </c>
      <c r="F585">
        <v>39.310632339999998</v>
      </c>
      <c r="G585">
        <v>16.053474900000001</v>
      </c>
      <c r="H585">
        <v>39.344425200000003</v>
      </c>
      <c r="I585">
        <v>33869</v>
      </c>
      <c r="J585">
        <v>2274</v>
      </c>
      <c r="K585">
        <f>VLOOKUP(A585,[1]Redditi_e_principali_variabili_!$C$1:$R$7905,16,FALSE)</f>
        <v>14090.697183098591</v>
      </c>
      <c r="L585">
        <v>1306</v>
      </c>
      <c r="M585">
        <v>1326</v>
      </c>
      <c r="N585">
        <v>2632</v>
      </c>
      <c r="O585" t="s">
        <v>487</v>
      </c>
    </row>
    <row r="586" spans="1:15" x14ac:dyDescent="0.45">
      <c r="A586">
        <v>78156</v>
      </c>
      <c r="B586">
        <v>183838414</v>
      </c>
      <c r="C586">
        <v>31.853673163478899</v>
      </c>
      <c r="D586" t="s">
        <v>594</v>
      </c>
      <c r="E586">
        <v>16.337299999999999</v>
      </c>
      <c r="F586">
        <v>39.285400000000003</v>
      </c>
      <c r="G586">
        <v>16.053474900000001</v>
      </c>
      <c r="H586">
        <v>39.344425200000003</v>
      </c>
      <c r="I586">
        <v>45633</v>
      </c>
      <c r="J586">
        <v>2804</v>
      </c>
      <c r="K586">
        <f>VLOOKUP(A586,[1]Redditi_e_principali_variabili_!$C$1:$R$7905,16,FALSE)</f>
        <v>15374.801748780897</v>
      </c>
      <c r="L586">
        <v>4820</v>
      </c>
      <c r="M586">
        <v>4905</v>
      </c>
      <c r="N586">
        <v>9725</v>
      </c>
      <c r="O586" t="s">
        <v>487</v>
      </c>
    </row>
    <row r="587" spans="1:15" x14ac:dyDescent="0.45">
      <c r="A587">
        <v>79002</v>
      </c>
      <c r="B587">
        <v>163758919</v>
      </c>
      <c r="C587">
        <v>35.364929320179399</v>
      </c>
      <c r="D587" t="s">
        <v>595</v>
      </c>
      <c r="E587">
        <v>16.59721201</v>
      </c>
      <c r="F587">
        <v>39.024556920000002</v>
      </c>
      <c r="G587">
        <v>16.6014333</v>
      </c>
      <c r="H587">
        <v>38.825343099999998</v>
      </c>
      <c r="I587">
        <v>38751</v>
      </c>
      <c r="J587">
        <v>2554</v>
      </c>
      <c r="K587">
        <f>VLOOKUP(A587,[1]Redditi_e_principali_variabili_!$C$1:$R$7905,16,FALSE)</f>
        <v>12440.885767790262</v>
      </c>
      <c r="L587">
        <v>428</v>
      </c>
      <c r="M587">
        <v>420</v>
      </c>
      <c r="N587">
        <v>848</v>
      </c>
      <c r="O587" t="s">
        <v>607</v>
      </c>
    </row>
    <row r="588" spans="1:15" x14ac:dyDescent="0.45">
      <c r="A588">
        <v>79003</v>
      </c>
      <c r="B588">
        <v>578217714</v>
      </c>
      <c r="C588">
        <v>18.354550539553902</v>
      </c>
      <c r="D588" t="s">
        <v>596</v>
      </c>
      <c r="E588">
        <v>16.448345400000001</v>
      </c>
      <c r="F588">
        <v>38.793615979999998</v>
      </c>
      <c r="G588">
        <v>16.559570900000001</v>
      </c>
      <c r="H588">
        <v>38.782255999999997</v>
      </c>
      <c r="I588">
        <v>14355</v>
      </c>
      <c r="J588">
        <v>1109</v>
      </c>
      <c r="K588">
        <f>VLOOKUP(A588,[1]Redditi_e_principali_variabili_!$C$1:$R$7905,16,FALSE)</f>
        <v>10750.215324927254</v>
      </c>
      <c r="L588">
        <v>829</v>
      </c>
      <c r="M588">
        <v>879</v>
      </c>
      <c r="N588">
        <v>1708</v>
      </c>
      <c r="O588" t="s">
        <v>607</v>
      </c>
    </row>
    <row r="589" spans="1:15" x14ac:dyDescent="0.45">
      <c r="A589">
        <v>79004</v>
      </c>
      <c r="B589">
        <v>163758919</v>
      </c>
      <c r="C589">
        <v>19.420159303984299</v>
      </c>
      <c r="D589" t="s">
        <v>597</v>
      </c>
      <c r="E589">
        <v>16.462761950000001</v>
      </c>
      <c r="F589">
        <v>38.941393159999997</v>
      </c>
      <c r="G589">
        <v>16.6014333</v>
      </c>
      <c r="H589">
        <v>38.825343099999998</v>
      </c>
      <c r="I589">
        <v>27226</v>
      </c>
      <c r="J589">
        <v>1489</v>
      </c>
      <c r="K589">
        <f>VLOOKUP(A589,[1]Redditi_e_principali_variabili_!$C$1:$R$7905,16,FALSE)</f>
        <v>13172.15682281059</v>
      </c>
      <c r="L589">
        <v>372</v>
      </c>
      <c r="M589">
        <v>397</v>
      </c>
      <c r="N589">
        <v>769</v>
      </c>
      <c r="O589" t="s">
        <v>607</v>
      </c>
    </row>
    <row r="590" spans="1:15" x14ac:dyDescent="0.45">
      <c r="A590">
        <v>79005</v>
      </c>
      <c r="B590">
        <v>92810068</v>
      </c>
      <c r="C590">
        <v>23.003978635677601</v>
      </c>
      <c r="D590" t="s">
        <v>598</v>
      </c>
      <c r="E590">
        <v>16.767045769999999</v>
      </c>
      <c r="F590">
        <v>39.013941490000001</v>
      </c>
      <c r="G590">
        <v>16.796417600000002</v>
      </c>
      <c r="H590">
        <v>38.919340699999999</v>
      </c>
      <c r="I590">
        <v>29675</v>
      </c>
      <c r="J590">
        <v>2210</v>
      </c>
      <c r="K590">
        <f>VLOOKUP(A590,[1]Redditi_e_principali_variabili_!$C$1:$R$7905,16,FALSE)</f>
        <v>11005.003898635478</v>
      </c>
      <c r="L590">
        <v>330</v>
      </c>
      <c r="M590">
        <v>343</v>
      </c>
      <c r="N590">
        <v>673</v>
      </c>
      <c r="O590" t="s">
        <v>607</v>
      </c>
    </row>
    <row r="591" spans="1:15" x14ac:dyDescent="0.45">
      <c r="A591">
        <v>79007</v>
      </c>
      <c r="B591">
        <v>328565011</v>
      </c>
      <c r="C591">
        <v>7.8194958949684796</v>
      </c>
      <c r="D591" t="s">
        <v>599</v>
      </c>
      <c r="E591">
        <v>16.435878599999999</v>
      </c>
      <c r="F591">
        <v>38.680806619999998</v>
      </c>
      <c r="G591">
        <v>16.5468197</v>
      </c>
      <c r="H591">
        <v>38.677349300000003</v>
      </c>
      <c r="I591">
        <v>13622</v>
      </c>
      <c r="J591">
        <v>963</v>
      </c>
      <c r="K591">
        <f>VLOOKUP(A591,[1]Redditi_e_principali_variabili_!$C$1:$R$7905,16,FALSE)</f>
        <v>11469.334415584415</v>
      </c>
      <c r="L591">
        <v>230</v>
      </c>
      <c r="M591">
        <v>240</v>
      </c>
      <c r="N591">
        <v>470</v>
      </c>
      <c r="O591" t="s">
        <v>607</v>
      </c>
    </row>
    <row r="592" spans="1:15" x14ac:dyDescent="0.45">
      <c r="A592">
        <v>79008</v>
      </c>
      <c r="B592">
        <v>201500032</v>
      </c>
      <c r="C592">
        <v>5.4170941423262402</v>
      </c>
      <c r="D592" t="s">
        <v>600</v>
      </c>
      <c r="E592">
        <v>16.525895160000001</v>
      </c>
      <c r="F592">
        <v>38.568281859999999</v>
      </c>
      <c r="G592">
        <v>16.5653562</v>
      </c>
      <c r="H592">
        <v>38.578274100000002</v>
      </c>
      <c r="I592">
        <v>6477</v>
      </c>
      <c r="J592">
        <v>716</v>
      </c>
      <c r="K592">
        <f>VLOOKUP(A592,[1]Redditi_e_principali_variabili_!$C$1:$R$7905,16,FALSE)</f>
        <v>12535.934474327629</v>
      </c>
      <c r="L592">
        <v>1369</v>
      </c>
      <c r="M592">
        <v>1496</v>
      </c>
      <c r="N592">
        <v>2865</v>
      </c>
      <c r="O592" t="s">
        <v>607</v>
      </c>
    </row>
    <row r="593" spans="1:15" x14ac:dyDescent="0.45">
      <c r="A593">
        <v>79009</v>
      </c>
      <c r="B593">
        <v>224965403</v>
      </c>
      <c r="C593">
        <v>22.973657480961101</v>
      </c>
      <c r="D593" t="s">
        <v>601</v>
      </c>
      <c r="E593">
        <v>16.787550570000001</v>
      </c>
      <c r="F593">
        <v>39.017406690000001</v>
      </c>
      <c r="G593">
        <v>16.840757400000001</v>
      </c>
      <c r="H593">
        <v>38.931147500000002</v>
      </c>
      <c r="I593">
        <v>15051</v>
      </c>
      <c r="J593">
        <v>1040</v>
      </c>
      <c r="K593">
        <f>VLOOKUP(A593,[1]Redditi_e_principali_variabili_!$C$1:$R$7905,16,FALSE)</f>
        <v>10967.916564417177</v>
      </c>
      <c r="L593">
        <v>620</v>
      </c>
      <c r="M593">
        <v>620</v>
      </c>
      <c r="N593">
        <v>1240</v>
      </c>
      <c r="O593" t="s">
        <v>607</v>
      </c>
    </row>
    <row r="594" spans="1:15" x14ac:dyDescent="0.45">
      <c r="A594">
        <v>79011</v>
      </c>
      <c r="B594">
        <v>216696771</v>
      </c>
      <c r="C594">
        <v>8.92801891805472</v>
      </c>
      <c r="D594" t="s">
        <v>602</v>
      </c>
      <c r="E594">
        <v>16.51425094</v>
      </c>
      <c r="F594">
        <v>38.827325610000003</v>
      </c>
      <c r="G594">
        <v>16.553637599999998</v>
      </c>
      <c r="H594">
        <v>38.7815546</v>
      </c>
      <c r="I594">
        <v>18232</v>
      </c>
      <c r="J594">
        <v>1235</v>
      </c>
      <c r="K594">
        <f>VLOOKUP(A594,[1]Redditi_e_principali_variabili_!$C$1:$R$7905,16,FALSE)</f>
        <v>15104.997230556197</v>
      </c>
      <c r="L594">
        <v>3570</v>
      </c>
      <c r="M594">
        <v>3693</v>
      </c>
      <c r="N594">
        <v>7263</v>
      </c>
      <c r="O594" t="s">
        <v>607</v>
      </c>
    </row>
    <row r="595" spans="1:15" x14ac:dyDescent="0.45">
      <c r="A595">
        <v>79012</v>
      </c>
      <c r="B595">
        <v>263934611</v>
      </c>
      <c r="C595">
        <v>2.4422233613759999E-2</v>
      </c>
      <c r="D595" t="s">
        <v>603</v>
      </c>
      <c r="E595">
        <v>16.861269239999999</v>
      </c>
      <c r="F595">
        <v>38.93733666</v>
      </c>
      <c r="G595">
        <v>16.846257099999999</v>
      </c>
      <c r="H595">
        <v>38.932395</v>
      </c>
      <c r="I595">
        <v>1698</v>
      </c>
      <c r="J595">
        <v>250</v>
      </c>
      <c r="K595">
        <f>VLOOKUP(A595,[1]Redditi_e_principali_variabili_!$C$1:$R$7905,16,FALSE)</f>
        <v>13362.900885558583</v>
      </c>
      <c r="L595">
        <v>2469</v>
      </c>
      <c r="M595">
        <v>2598</v>
      </c>
      <c r="N595">
        <v>5067</v>
      </c>
      <c r="O595" t="s">
        <v>607</v>
      </c>
    </row>
    <row r="596" spans="1:15" x14ac:dyDescent="0.45">
      <c r="A596">
        <v>79017</v>
      </c>
      <c r="B596">
        <v>163758919</v>
      </c>
      <c r="C596">
        <v>13.655890505275201</v>
      </c>
      <c r="D596" t="s">
        <v>604</v>
      </c>
      <c r="E596">
        <v>16.487249460000001</v>
      </c>
      <c r="F596">
        <v>38.880356030000002</v>
      </c>
      <c r="G596">
        <v>16.6014333</v>
      </c>
      <c r="H596">
        <v>38.825343099999998</v>
      </c>
      <c r="I596">
        <v>16884</v>
      </c>
      <c r="J596">
        <v>1136</v>
      </c>
      <c r="K596">
        <f>VLOOKUP(A596,[1]Redditi_e_principali_variabili_!$C$1:$R$7905,16,FALSE)</f>
        <v>13618.981432360742</v>
      </c>
      <c r="L596">
        <v>862</v>
      </c>
      <c r="M596">
        <v>883</v>
      </c>
      <c r="N596">
        <v>1745</v>
      </c>
      <c r="O596" t="s">
        <v>607</v>
      </c>
    </row>
    <row r="597" spans="1:15" x14ac:dyDescent="0.45">
      <c r="A597">
        <v>79018</v>
      </c>
      <c r="B597">
        <v>328565011</v>
      </c>
      <c r="C597">
        <v>11.0218490044301</v>
      </c>
      <c r="D597" t="s">
        <v>605</v>
      </c>
      <c r="E597">
        <v>16.386137479999999</v>
      </c>
      <c r="F597">
        <v>38.642412950000001</v>
      </c>
      <c r="G597">
        <v>16.5468197</v>
      </c>
      <c r="H597">
        <v>38.677349300000003</v>
      </c>
      <c r="I597">
        <v>20299</v>
      </c>
      <c r="J597">
        <v>1359</v>
      </c>
      <c r="K597">
        <f>VLOOKUP(A597,[1]Redditi_e_principali_variabili_!$C$1:$R$7905,16,FALSE)</f>
        <v>10883.219492219492</v>
      </c>
      <c r="L597">
        <v>912</v>
      </c>
      <c r="M597">
        <v>998</v>
      </c>
      <c r="N597">
        <v>1910</v>
      </c>
      <c r="O597" t="s">
        <v>607</v>
      </c>
    </row>
    <row r="598" spans="1:15" x14ac:dyDescent="0.45">
      <c r="A598">
        <v>79020</v>
      </c>
      <c r="B598">
        <v>163758919</v>
      </c>
      <c r="C598">
        <v>37.370246478023503</v>
      </c>
      <c r="D598" t="s">
        <v>606</v>
      </c>
      <c r="E598">
        <v>16.4548706</v>
      </c>
      <c r="F598">
        <v>39.057163350000003</v>
      </c>
      <c r="G598">
        <v>16.6014333</v>
      </c>
      <c r="H598">
        <v>38.825343099999998</v>
      </c>
      <c r="I598">
        <v>45504</v>
      </c>
      <c r="J598">
        <v>3277</v>
      </c>
      <c r="K598">
        <f>VLOOKUP(A598,[1]Redditi_e_principali_variabili_!$C$1:$R$7905,16,FALSE)</f>
        <v>13075.348393574297</v>
      </c>
      <c r="L598">
        <v>708</v>
      </c>
      <c r="M598">
        <v>721</v>
      </c>
      <c r="N598">
        <v>1429</v>
      </c>
      <c r="O598" t="s">
        <v>607</v>
      </c>
    </row>
    <row r="599" spans="1:15" x14ac:dyDescent="0.45">
      <c r="A599">
        <v>79023</v>
      </c>
      <c r="B599">
        <v>163758919</v>
      </c>
      <c r="C599">
        <v>10.109628611532001</v>
      </c>
      <c r="D599" t="s">
        <v>607</v>
      </c>
      <c r="E599">
        <v>16.59440429</v>
      </c>
      <c r="F599">
        <v>38.90597588</v>
      </c>
      <c r="G599">
        <v>16.6014333</v>
      </c>
      <c r="H599">
        <v>38.825343099999998</v>
      </c>
      <c r="I599">
        <v>19161</v>
      </c>
      <c r="J599">
        <v>1157</v>
      </c>
      <c r="K599">
        <f>VLOOKUP(A599,[1]Redditi_e_principali_variabili_!$C$1:$R$7905,16,FALSE)</f>
        <v>20273.009418830199</v>
      </c>
      <c r="L599">
        <v>41269</v>
      </c>
      <c r="M599">
        <v>45321</v>
      </c>
      <c r="N599">
        <v>86590</v>
      </c>
      <c r="O599" t="s">
        <v>607</v>
      </c>
    </row>
    <row r="600" spans="1:15" x14ac:dyDescent="0.45">
      <c r="A600">
        <v>79024</v>
      </c>
      <c r="B600">
        <v>328565011</v>
      </c>
      <c r="C600">
        <v>15.854053219295</v>
      </c>
      <c r="D600" t="s">
        <v>608</v>
      </c>
      <c r="E600">
        <v>16.410056579999999</v>
      </c>
      <c r="F600">
        <v>38.717247219999997</v>
      </c>
      <c r="G600">
        <v>16.5468197</v>
      </c>
      <c r="H600">
        <v>38.677349300000003</v>
      </c>
      <c r="I600">
        <v>20927</v>
      </c>
      <c r="J600">
        <v>1811</v>
      </c>
      <c r="K600">
        <f>VLOOKUP(A600,[1]Redditi_e_principali_variabili_!$C$1:$R$7905,16,FALSE)</f>
        <v>11369.412256267409</v>
      </c>
      <c r="L600">
        <v>249</v>
      </c>
      <c r="M600">
        <v>260</v>
      </c>
      <c r="N600">
        <v>509</v>
      </c>
      <c r="O600" t="s">
        <v>607</v>
      </c>
    </row>
    <row r="601" spans="1:15" x14ac:dyDescent="0.45">
      <c r="A601">
        <v>79025</v>
      </c>
      <c r="B601">
        <v>328565011</v>
      </c>
      <c r="C601">
        <v>16.884920321256999</v>
      </c>
      <c r="D601" t="s">
        <v>609</v>
      </c>
      <c r="E601">
        <v>16.430176840000001</v>
      </c>
      <c r="F601">
        <v>38.729524269999999</v>
      </c>
      <c r="G601">
        <v>16.5468197</v>
      </c>
      <c r="H601">
        <v>38.677349300000003</v>
      </c>
      <c r="I601">
        <v>17910</v>
      </c>
      <c r="J601">
        <v>1465</v>
      </c>
      <c r="K601">
        <f>VLOOKUP(A601,[1]Redditi_e_principali_variabili_!$C$1:$R$7905,16,FALSE)</f>
        <v>10085.561643835616</v>
      </c>
      <c r="L601">
        <v>171</v>
      </c>
      <c r="M601">
        <v>184</v>
      </c>
      <c r="N601">
        <v>355</v>
      </c>
      <c r="O601" t="s">
        <v>607</v>
      </c>
    </row>
    <row r="602" spans="1:15" x14ac:dyDescent="0.45">
      <c r="A602">
        <v>79027</v>
      </c>
      <c r="B602">
        <v>92810068</v>
      </c>
      <c r="C602">
        <v>17.8313216435035</v>
      </c>
      <c r="D602" t="s">
        <v>610</v>
      </c>
      <c r="E602">
        <v>16.742473660000002</v>
      </c>
      <c r="F602">
        <v>39.020321000000003</v>
      </c>
      <c r="G602">
        <v>16.796417600000002</v>
      </c>
      <c r="H602">
        <v>38.919340699999999</v>
      </c>
      <c r="I602">
        <v>33713</v>
      </c>
      <c r="J602">
        <v>2633</v>
      </c>
      <c r="K602">
        <f>VLOOKUP(A602,[1]Redditi_e_principali_variabili_!$C$1:$R$7905,16,FALSE)</f>
        <v>11700.364010989011</v>
      </c>
      <c r="L602">
        <v>523</v>
      </c>
      <c r="M602">
        <v>575</v>
      </c>
      <c r="N602">
        <v>1098</v>
      </c>
      <c r="O602" t="s">
        <v>607</v>
      </c>
    </row>
    <row r="603" spans="1:15" x14ac:dyDescent="0.45">
      <c r="A603">
        <v>79029</v>
      </c>
      <c r="B603">
        <v>328565011</v>
      </c>
      <c r="C603">
        <v>8.3686644778233603</v>
      </c>
      <c r="D603" t="s">
        <v>611</v>
      </c>
      <c r="E603">
        <v>16.414195710000001</v>
      </c>
      <c r="F603">
        <v>38.684076740000002</v>
      </c>
      <c r="G603">
        <v>16.5468197</v>
      </c>
      <c r="H603">
        <v>38.677349300000003</v>
      </c>
      <c r="I603">
        <v>15167</v>
      </c>
      <c r="J603">
        <v>1107</v>
      </c>
      <c r="K603">
        <f>VLOOKUP(A603,[1]Redditi_e_principali_variabili_!$C$1:$R$7905,16,FALSE)</f>
        <v>12520.209555741827</v>
      </c>
      <c r="L603">
        <v>2460</v>
      </c>
      <c r="M603">
        <v>2735</v>
      </c>
      <c r="N603">
        <v>5195</v>
      </c>
      <c r="O603" t="s">
        <v>607</v>
      </c>
    </row>
    <row r="604" spans="1:15" x14ac:dyDescent="0.45">
      <c r="A604">
        <v>79030</v>
      </c>
      <c r="B604">
        <v>163758919</v>
      </c>
      <c r="C604">
        <v>36.187776793694901</v>
      </c>
      <c r="D604" t="s">
        <v>612</v>
      </c>
      <c r="E604">
        <v>16.48636411</v>
      </c>
      <c r="F604">
        <v>39.023080710000002</v>
      </c>
      <c r="G604">
        <v>16.6014333</v>
      </c>
      <c r="H604">
        <v>38.825343099999998</v>
      </c>
      <c r="I604">
        <v>39383</v>
      </c>
      <c r="J604">
        <v>2831</v>
      </c>
      <c r="K604">
        <f>VLOOKUP(A604,[1]Redditi_e_principali_variabili_!$C$1:$R$7905,16,FALSE)</f>
        <v>12514.778846153846</v>
      </c>
      <c r="L604">
        <v>435</v>
      </c>
      <c r="M604">
        <v>464</v>
      </c>
      <c r="N604">
        <v>899</v>
      </c>
      <c r="O604" t="s">
        <v>607</v>
      </c>
    </row>
    <row r="605" spans="1:15" x14ac:dyDescent="0.45">
      <c r="A605">
        <v>79033</v>
      </c>
      <c r="B605">
        <v>191118417</v>
      </c>
      <c r="C605">
        <v>20.100372211140499</v>
      </c>
      <c r="D605" t="s">
        <v>613</v>
      </c>
      <c r="E605">
        <v>16.284326950000001</v>
      </c>
      <c r="F605">
        <v>39.07239526</v>
      </c>
      <c r="G605">
        <v>16.124559999999999</v>
      </c>
      <c r="H605">
        <v>39.025692800000002</v>
      </c>
      <c r="I605">
        <v>29696</v>
      </c>
      <c r="J605">
        <v>1717</v>
      </c>
      <c r="K605">
        <f>VLOOKUP(A605,[1]Redditi_e_principali_variabili_!$C$1:$R$7905,16,FALSE)</f>
        <v>11295.811085972851</v>
      </c>
      <c r="L605">
        <v>663</v>
      </c>
      <c r="M605">
        <v>669</v>
      </c>
      <c r="N605">
        <v>1332</v>
      </c>
      <c r="O605" t="s">
        <v>607</v>
      </c>
    </row>
    <row r="606" spans="1:15" x14ac:dyDescent="0.45">
      <c r="A606">
        <v>79034</v>
      </c>
      <c r="B606">
        <v>578217714</v>
      </c>
      <c r="C606">
        <v>23.235721096937802</v>
      </c>
      <c r="D606" t="s">
        <v>614</v>
      </c>
      <c r="E606">
        <v>16.411242730000001</v>
      </c>
      <c r="F606">
        <v>38.842366509999998</v>
      </c>
      <c r="G606">
        <v>16.559570900000001</v>
      </c>
      <c r="H606">
        <v>38.782255999999997</v>
      </c>
      <c r="I606">
        <v>20102</v>
      </c>
      <c r="J606">
        <v>1309</v>
      </c>
      <c r="K606">
        <f>VLOOKUP(A606,[1]Redditi_e_principali_variabili_!$C$1:$R$7905,16,FALSE)</f>
        <v>13401.702819956616</v>
      </c>
      <c r="L606">
        <v>937</v>
      </c>
      <c r="M606">
        <v>1012</v>
      </c>
      <c r="N606">
        <v>1949</v>
      </c>
      <c r="O606" t="s">
        <v>607</v>
      </c>
    </row>
    <row r="607" spans="1:15" x14ac:dyDescent="0.45">
      <c r="A607">
        <v>79036</v>
      </c>
      <c r="B607">
        <v>92810068</v>
      </c>
      <c r="C607">
        <v>6.4727547926083204</v>
      </c>
      <c r="D607" t="s">
        <v>615</v>
      </c>
      <c r="E607">
        <v>16.782830409999999</v>
      </c>
      <c r="F607">
        <v>38.968213339999998</v>
      </c>
      <c r="G607">
        <v>16.796417600000002</v>
      </c>
      <c r="H607">
        <v>38.919340699999999</v>
      </c>
      <c r="I607">
        <v>15772</v>
      </c>
      <c r="J607">
        <v>966</v>
      </c>
      <c r="K607">
        <f>VLOOKUP(A607,[1]Redditi_e_principali_variabili_!$C$1:$R$7905,16,FALSE)</f>
        <v>13854.960728311318</v>
      </c>
      <c r="L607">
        <v>2274</v>
      </c>
      <c r="M607">
        <v>2412</v>
      </c>
      <c r="N607">
        <v>4686</v>
      </c>
      <c r="O607" t="s">
        <v>607</v>
      </c>
    </row>
    <row r="608" spans="1:15" x14ac:dyDescent="0.45">
      <c r="A608">
        <v>79039</v>
      </c>
      <c r="B608">
        <v>264823170</v>
      </c>
      <c r="C608">
        <v>9.4750817489971197</v>
      </c>
      <c r="D608" t="s">
        <v>616</v>
      </c>
      <c r="E608">
        <v>16.318775800000001</v>
      </c>
      <c r="F608">
        <v>38.828920670000002</v>
      </c>
      <c r="G608">
        <v>16.237915300000001</v>
      </c>
      <c r="H608">
        <v>38.838382099999997</v>
      </c>
      <c r="I608">
        <v>10641</v>
      </c>
      <c r="J608">
        <v>946</v>
      </c>
      <c r="K608">
        <f>VLOOKUP(A608,[1]Redditi_e_principali_variabili_!$C$1:$R$7905,16,FALSE)</f>
        <v>13319.381651376147</v>
      </c>
      <c r="L608">
        <v>3230</v>
      </c>
      <c r="M608">
        <v>3379</v>
      </c>
      <c r="N608">
        <v>6609</v>
      </c>
      <c r="O608" t="s">
        <v>607</v>
      </c>
    </row>
    <row r="609" spans="1:15" x14ac:dyDescent="0.45">
      <c r="A609">
        <v>79042</v>
      </c>
      <c r="B609">
        <v>28430517</v>
      </c>
      <c r="C609">
        <v>5.92045555412016</v>
      </c>
      <c r="D609" t="s">
        <v>617</v>
      </c>
      <c r="E609">
        <v>16.486824240000001</v>
      </c>
      <c r="F609">
        <v>38.648964909999997</v>
      </c>
      <c r="G609">
        <v>16.537382999999998</v>
      </c>
      <c r="H609">
        <v>38.666823000000001</v>
      </c>
      <c r="I609">
        <v>6404</v>
      </c>
      <c r="J609">
        <v>578</v>
      </c>
      <c r="K609">
        <f>VLOOKUP(A609,[1]Redditi_e_principali_variabili_!$C$1:$R$7905,16,FALSE)</f>
        <v>14275.358541729436</v>
      </c>
      <c r="L609">
        <v>2678</v>
      </c>
      <c r="M609">
        <v>2766</v>
      </c>
      <c r="N609">
        <v>5444</v>
      </c>
      <c r="O609" t="s">
        <v>607</v>
      </c>
    </row>
    <row r="610" spans="1:15" x14ac:dyDescent="0.45">
      <c r="A610">
        <v>79043</v>
      </c>
      <c r="B610">
        <v>191118417</v>
      </c>
      <c r="C610">
        <v>29.491733398413601</v>
      </c>
      <c r="D610" t="s">
        <v>618</v>
      </c>
      <c r="E610">
        <v>16.35690396</v>
      </c>
      <c r="F610">
        <v>39.046719500000002</v>
      </c>
      <c r="G610">
        <v>16.124559999999999</v>
      </c>
      <c r="H610">
        <v>39.025692800000002</v>
      </c>
      <c r="I610">
        <v>36892</v>
      </c>
      <c r="J610">
        <v>2463</v>
      </c>
      <c r="K610">
        <f>VLOOKUP(A610,[1]Redditi_e_principali_variabili_!$C$1:$R$7905,16,FALSE)</f>
        <v>14360.299837045084</v>
      </c>
      <c r="L610">
        <v>1490</v>
      </c>
      <c r="M610">
        <v>1503</v>
      </c>
      <c r="N610">
        <v>2993</v>
      </c>
      <c r="O610" t="s">
        <v>607</v>
      </c>
    </row>
    <row r="611" spans="1:15" x14ac:dyDescent="0.45">
      <c r="A611">
        <v>79047</v>
      </c>
      <c r="B611">
        <v>229007147</v>
      </c>
      <c r="C611">
        <v>5.5758994542849596</v>
      </c>
      <c r="D611" t="s">
        <v>619</v>
      </c>
      <c r="E611">
        <v>16.168352559999999</v>
      </c>
      <c r="F611">
        <v>39.002185879999999</v>
      </c>
      <c r="G611">
        <v>16.158270900000002</v>
      </c>
      <c r="H611">
        <v>38.991986300000001</v>
      </c>
      <c r="I611">
        <v>3633</v>
      </c>
      <c r="J611">
        <v>341</v>
      </c>
      <c r="K611">
        <f>VLOOKUP(A611,[1]Redditi_e_principali_variabili_!$C$1:$R$7905,16,FALSE)</f>
        <v>13555.202199661591</v>
      </c>
      <c r="L611">
        <v>1915</v>
      </c>
      <c r="M611">
        <v>1866</v>
      </c>
      <c r="N611">
        <v>3781</v>
      </c>
      <c r="O611" t="s">
        <v>607</v>
      </c>
    </row>
    <row r="612" spans="1:15" x14ac:dyDescent="0.45">
      <c r="A612">
        <v>79048</v>
      </c>
      <c r="B612">
        <v>584280417</v>
      </c>
      <c r="C612">
        <v>17.239137151154399</v>
      </c>
      <c r="D612" t="s">
        <v>620</v>
      </c>
      <c r="E612">
        <v>16.387422650000001</v>
      </c>
      <c r="F612">
        <v>38.961766709999999</v>
      </c>
      <c r="G612">
        <v>16.216996900000002</v>
      </c>
      <c r="H612">
        <v>38.929368400000001</v>
      </c>
      <c r="I612">
        <v>21734</v>
      </c>
      <c r="J612">
        <v>1299</v>
      </c>
      <c r="K612">
        <f>VLOOKUP(A612,[1]Redditi_e_principali_variabili_!$C$1:$R$7905,16,FALSE)</f>
        <v>12939.798293250582</v>
      </c>
      <c r="L612">
        <v>990</v>
      </c>
      <c r="M612">
        <v>1030</v>
      </c>
      <c r="N612">
        <v>2020</v>
      </c>
      <c r="O612" t="s">
        <v>607</v>
      </c>
    </row>
    <row r="613" spans="1:15" x14ac:dyDescent="0.45">
      <c r="A613">
        <v>79052</v>
      </c>
      <c r="B613">
        <v>163758919</v>
      </c>
      <c r="C613">
        <v>24.9949700571701</v>
      </c>
      <c r="D613" t="s">
        <v>621</v>
      </c>
      <c r="E613">
        <v>16.579838720000001</v>
      </c>
      <c r="F613">
        <v>38.995732760000003</v>
      </c>
      <c r="G613">
        <v>16.6014333</v>
      </c>
      <c r="H613">
        <v>38.825343099999998</v>
      </c>
      <c r="I613">
        <v>33890</v>
      </c>
      <c r="J613">
        <v>2247</v>
      </c>
      <c r="K613">
        <f>VLOOKUP(A613,[1]Redditi_e_principali_variabili_!$C$1:$R$7905,16,FALSE)</f>
        <v>12475.564841498559</v>
      </c>
      <c r="L613">
        <v>280</v>
      </c>
      <c r="M613">
        <v>282</v>
      </c>
      <c r="N613">
        <v>562</v>
      </c>
      <c r="O613" t="s">
        <v>607</v>
      </c>
    </row>
    <row r="614" spans="1:15" x14ac:dyDescent="0.45">
      <c r="A614">
        <v>79055</v>
      </c>
      <c r="B614">
        <v>328565011</v>
      </c>
      <c r="C614">
        <v>5.9691789846791998</v>
      </c>
      <c r="D614" t="s">
        <v>622</v>
      </c>
      <c r="E614">
        <v>16.463512160000001</v>
      </c>
      <c r="F614">
        <v>38.676824449999998</v>
      </c>
      <c r="G614">
        <v>16.5468197</v>
      </c>
      <c r="H614">
        <v>38.677349300000003</v>
      </c>
      <c r="I614">
        <v>9615</v>
      </c>
      <c r="J614">
        <v>763</v>
      </c>
      <c r="K614">
        <f>VLOOKUP(A614,[1]Redditi_e_principali_variabili_!$C$1:$R$7905,16,FALSE)</f>
        <v>10782.390769230769</v>
      </c>
      <c r="L614">
        <v>211</v>
      </c>
      <c r="M614">
        <v>219</v>
      </c>
      <c r="N614">
        <v>430</v>
      </c>
      <c r="O614" t="s">
        <v>607</v>
      </c>
    </row>
    <row r="615" spans="1:15" x14ac:dyDescent="0.45">
      <c r="A615">
        <v>79056</v>
      </c>
      <c r="B615">
        <v>73250294</v>
      </c>
      <c r="C615">
        <v>10.728062243114399</v>
      </c>
      <c r="D615" t="s">
        <v>623</v>
      </c>
      <c r="E615">
        <v>16.50959271</v>
      </c>
      <c r="F615">
        <v>38.739264230000003</v>
      </c>
      <c r="G615">
        <v>16.532495300000001</v>
      </c>
      <c r="H615">
        <v>38.734957999999999</v>
      </c>
      <c r="I615">
        <v>5666</v>
      </c>
      <c r="J615">
        <v>553</v>
      </c>
      <c r="K615">
        <f>VLOOKUP(A615,[1]Redditi_e_principali_variabili_!$C$1:$R$7905,16,FALSE)</f>
        <v>10791.05501618123</v>
      </c>
      <c r="L615">
        <v>938</v>
      </c>
      <c r="M615">
        <v>977</v>
      </c>
      <c r="N615">
        <v>1915</v>
      </c>
      <c r="O615" t="s">
        <v>607</v>
      </c>
    </row>
    <row r="616" spans="1:15" x14ac:dyDescent="0.45">
      <c r="A616">
        <v>79058</v>
      </c>
      <c r="B616">
        <v>163758919</v>
      </c>
      <c r="C616">
        <v>31.559189157429099</v>
      </c>
      <c r="D616" t="s">
        <v>624</v>
      </c>
      <c r="E616">
        <v>16.52911804</v>
      </c>
      <c r="F616">
        <v>38.975442829999999</v>
      </c>
      <c r="G616">
        <v>16.6014333</v>
      </c>
      <c r="H616">
        <v>38.825343099999998</v>
      </c>
      <c r="I616">
        <v>32357</v>
      </c>
      <c r="J616">
        <v>2317</v>
      </c>
      <c r="K616">
        <f>VLOOKUP(A616,[1]Redditi_e_principali_variabili_!$C$1:$R$7905,16,FALSE)</f>
        <v>14599.878138075313</v>
      </c>
      <c r="L616">
        <v>1515</v>
      </c>
      <c r="M616">
        <v>1563</v>
      </c>
      <c r="N616">
        <v>3078</v>
      </c>
      <c r="O616" t="s">
        <v>607</v>
      </c>
    </row>
    <row r="617" spans="1:15" x14ac:dyDescent="0.45">
      <c r="A617">
        <v>79059</v>
      </c>
      <c r="B617">
        <v>578217714</v>
      </c>
      <c r="C617">
        <v>14.653930190846401</v>
      </c>
      <c r="D617" t="s">
        <v>625</v>
      </c>
      <c r="E617">
        <v>16.42554823</v>
      </c>
      <c r="F617">
        <v>38.82241011</v>
      </c>
      <c r="G617">
        <v>16.559570900000001</v>
      </c>
      <c r="H617">
        <v>38.782255999999997</v>
      </c>
      <c r="I617">
        <v>15957</v>
      </c>
      <c r="J617">
        <v>1103</v>
      </c>
      <c r="K617">
        <f>VLOOKUP(A617,[1]Redditi_e_principali_variabili_!$C$1:$R$7905,16,FALSE)</f>
        <v>15721.40568248389</v>
      </c>
      <c r="L617">
        <v>2771</v>
      </c>
      <c r="M617">
        <v>2924</v>
      </c>
      <c r="N617">
        <v>5695</v>
      </c>
      <c r="O617" t="s">
        <v>607</v>
      </c>
    </row>
    <row r="618" spans="1:15" x14ac:dyDescent="0.45">
      <c r="A618">
        <v>79060</v>
      </c>
      <c r="B618">
        <v>828469651</v>
      </c>
      <c r="C618">
        <v>9.4424603627635193</v>
      </c>
      <c r="D618" t="s">
        <v>626</v>
      </c>
      <c r="E618">
        <v>16.208123199999999</v>
      </c>
      <c r="F618">
        <v>38.979070180000001</v>
      </c>
      <c r="G618">
        <v>16.1799696</v>
      </c>
      <c r="H618">
        <v>38.962341799999997</v>
      </c>
      <c r="I618">
        <v>6895</v>
      </c>
      <c r="J618">
        <v>682</v>
      </c>
      <c r="K618">
        <f>VLOOKUP(A618,[1]Redditi_e_principali_variabili_!$C$1:$R$7905,16,FALSE)</f>
        <v>12822.424504504505</v>
      </c>
      <c r="L618">
        <v>2631</v>
      </c>
      <c r="M618">
        <v>2458</v>
      </c>
      <c r="N618">
        <v>5089</v>
      </c>
      <c r="O618" t="s">
        <v>607</v>
      </c>
    </row>
    <row r="619" spans="1:15" x14ac:dyDescent="0.45">
      <c r="A619">
        <v>79061</v>
      </c>
      <c r="B619">
        <v>154493561</v>
      </c>
      <c r="C619">
        <v>7.5347264868119996</v>
      </c>
      <c r="D619" t="s">
        <v>627</v>
      </c>
      <c r="E619">
        <v>16.506274860000001</v>
      </c>
      <c r="F619">
        <v>38.505903269999997</v>
      </c>
      <c r="G619">
        <v>16.5653422</v>
      </c>
      <c r="H619">
        <v>38.4765449</v>
      </c>
      <c r="I619">
        <v>7304</v>
      </c>
      <c r="J619">
        <v>584</v>
      </c>
      <c r="K619">
        <f>VLOOKUP(A619,[1]Redditi_e_principali_variabili_!$C$1:$R$7905,16,FALSE)</f>
        <v>11981.001129518072</v>
      </c>
      <c r="L619">
        <v>2047</v>
      </c>
      <c r="M619">
        <v>2177</v>
      </c>
      <c r="N619">
        <v>4224</v>
      </c>
      <c r="O619" t="s">
        <v>607</v>
      </c>
    </row>
    <row r="620" spans="1:15" x14ac:dyDescent="0.45">
      <c r="A620">
        <v>79063</v>
      </c>
      <c r="B620">
        <v>931753506</v>
      </c>
      <c r="C620">
        <v>3.7226119898880001</v>
      </c>
      <c r="D620" t="s">
        <v>628</v>
      </c>
      <c r="E620">
        <v>16.518979030000001</v>
      </c>
      <c r="F620">
        <v>38.600556490000002</v>
      </c>
      <c r="G620">
        <v>16.5535225</v>
      </c>
      <c r="H620">
        <v>38.607020599999998</v>
      </c>
      <c r="I620">
        <v>3626</v>
      </c>
      <c r="J620">
        <v>353</v>
      </c>
      <c r="K620">
        <f>VLOOKUP(A620,[1]Redditi_e_principali_variabili_!$C$1:$R$7905,16,FALSE)</f>
        <v>11909.550495049505</v>
      </c>
      <c r="L620">
        <v>738</v>
      </c>
      <c r="M620">
        <v>770</v>
      </c>
      <c r="N620">
        <v>1508</v>
      </c>
      <c r="O620" t="s">
        <v>607</v>
      </c>
    </row>
    <row r="621" spans="1:15" x14ac:dyDescent="0.45">
      <c r="A621">
        <v>79065</v>
      </c>
      <c r="B621">
        <v>584280417</v>
      </c>
      <c r="C621">
        <v>23.141265502652601</v>
      </c>
      <c r="D621" t="s">
        <v>629</v>
      </c>
      <c r="E621">
        <v>16.378585059999999</v>
      </c>
      <c r="F621">
        <v>38.847371590000002</v>
      </c>
      <c r="G621">
        <v>16.216996900000002</v>
      </c>
      <c r="H621">
        <v>38.929368400000001</v>
      </c>
      <c r="I621">
        <v>24850</v>
      </c>
      <c r="J621">
        <v>1613</v>
      </c>
      <c r="K621">
        <f>VLOOKUP(A621,[1]Redditi_e_principali_variabili_!$C$1:$R$7905,16,FALSE)</f>
        <v>12875.716666666667</v>
      </c>
      <c r="L621">
        <v>266</v>
      </c>
      <c r="M621">
        <v>299</v>
      </c>
      <c r="N621">
        <v>565</v>
      </c>
      <c r="O621" t="s">
        <v>607</v>
      </c>
    </row>
    <row r="622" spans="1:15" x14ac:dyDescent="0.45">
      <c r="A622">
        <v>79068</v>
      </c>
      <c r="B622">
        <v>92810068</v>
      </c>
      <c r="C622">
        <v>30.978941120864601</v>
      </c>
      <c r="D622" t="s">
        <v>630</v>
      </c>
      <c r="E622">
        <v>16.628664619999999</v>
      </c>
      <c r="F622">
        <v>39.014875629999999</v>
      </c>
      <c r="G622">
        <v>16.796417600000002</v>
      </c>
      <c r="H622">
        <v>38.919340699999999</v>
      </c>
      <c r="I622">
        <v>34805</v>
      </c>
      <c r="J622">
        <v>3012</v>
      </c>
      <c r="K622">
        <f>VLOOKUP(A622,[1]Redditi_e_principali_variabili_!$C$1:$R$7905,16,FALSE)</f>
        <v>12468.401574803149</v>
      </c>
      <c r="L622">
        <v>563</v>
      </c>
      <c r="M622">
        <v>581</v>
      </c>
      <c r="N622">
        <v>1144</v>
      </c>
      <c r="O622" t="s">
        <v>607</v>
      </c>
    </row>
    <row r="623" spans="1:15" x14ac:dyDescent="0.45">
      <c r="A623">
        <v>79069</v>
      </c>
      <c r="B623">
        <v>584280417</v>
      </c>
      <c r="C623">
        <v>15.901479748023799</v>
      </c>
      <c r="D623" t="s">
        <v>631</v>
      </c>
      <c r="E623">
        <v>16.365482499999999</v>
      </c>
      <c r="F623">
        <v>38.858274899999998</v>
      </c>
      <c r="G623">
        <v>16.216996900000002</v>
      </c>
      <c r="H623">
        <v>38.929368400000001</v>
      </c>
      <c r="I623">
        <v>20832</v>
      </c>
      <c r="J623">
        <v>1280</v>
      </c>
      <c r="K623">
        <f>VLOOKUP(A623,[1]Redditi_e_principali_variabili_!$C$1:$R$7905,16,FALSE)</f>
        <v>12356.799650349651</v>
      </c>
      <c r="L623">
        <v>2208</v>
      </c>
      <c r="M623">
        <v>2281</v>
      </c>
      <c r="N623">
        <v>4489</v>
      </c>
      <c r="O623" t="s">
        <v>607</v>
      </c>
    </row>
    <row r="624" spans="1:15" x14ac:dyDescent="0.45">
      <c r="A624">
        <v>79071</v>
      </c>
      <c r="B624">
        <v>224965403</v>
      </c>
      <c r="C624">
        <v>21.8659573329682</v>
      </c>
      <c r="D624" t="s">
        <v>632</v>
      </c>
      <c r="E624">
        <v>16.835797370000002</v>
      </c>
      <c r="F624">
        <v>39.027032779999999</v>
      </c>
      <c r="G624">
        <v>16.840757400000001</v>
      </c>
      <c r="H624">
        <v>38.931147500000002</v>
      </c>
      <c r="I624">
        <v>14163</v>
      </c>
      <c r="J624">
        <v>993</v>
      </c>
      <c r="K624">
        <f>VLOOKUP(A624,[1]Redditi_e_principali_variabili_!$C$1:$R$7905,16,FALSE)</f>
        <v>10357.412213740457</v>
      </c>
      <c r="L624">
        <v>204</v>
      </c>
      <c r="M624">
        <v>192</v>
      </c>
      <c r="N624">
        <v>396</v>
      </c>
      <c r="O624" t="s">
        <v>607</v>
      </c>
    </row>
    <row r="625" spans="1:15" x14ac:dyDescent="0.45">
      <c r="A625">
        <v>79072</v>
      </c>
      <c r="B625">
        <v>163758919</v>
      </c>
      <c r="C625">
        <v>12.943899271561</v>
      </c>
      <c r="D625" t="s">
        <v>633</v>
      </c>
      <c r="E625">
        <v>16.494426539999999</v>
      </c>
      <c r="F625">
        <v>38.929267979999999</v>
      </c>
      <c r="G625">
        <v>16.6014333</v>
      </c>
      <c r="H625">
        <v>38.825343099999998</v>
      </c>
      <c r="I625">
        <v>19491</v>
      </c>
      <c r="J625">
        <v>1005</v>
      </c>
      <c r="K625">
        <f>VLOOKUP(A625,[1]Redditi_e_principali_variabili_!$C$1:$R$7905,16,FALSE)</f>
        <v>16166.806158152554</v>
      </c>
      <c r="L625">
        <v>1061</v>
      </c>
      <c r="M625">
        <v>1126</v>
      </c>
      <c r="N625">
        <v>2187</v>
      </c>
      <c r="O625" t="s">
        <v>607</v>
      </c>
    </row>
    <row r="626" spans="1:15" x14ac:dyDescent="0.45">
      <c r="A626">
        <v>79073</v>
      </c>
      <c r="B626">
        <v>191118417</v>
      </c>
      <c r="C626">
        <v>10.3932517039445</v>
      </c>
      <c r="D626" t="s">
        <v>634</v>
      </c>
      <c r="E626">
        <v>16.247585659999999</v>
      </c>
      <c r="F626">
        <v>39.08303308</v>
      </c>
      <c r="G626">
        <v>16.124559999999999</v>
      </c>
      <c r="H626">
        <v>39.025692800000002</v>
      </c>
      <c r="I626">
        <v>19407</v>
      </c>
      <c r="J626">
        <v>1037</v>
      </c>
      <c r="K626">
        <f>VLOOKUP(A626,[1]Redditi_e_principali_variabili_!$C$1:$R$7905,16,FALSE)</f>
        <v>10955.264258555133</v>
      </c>
      <c r="L626">
        <v>419</v>
      </c>
      <c r="M626">
        <v>420</v>
      </c>
      <c r="N626">
        <v>839</v>
      </c>
      <c r="O626" t="s">
        <v>607</v>
      </c>
    </row>
    <row r="627" spans="1:15" x14ac:dyDescent="0.45">
      <c r="A627">
        <v>79074</v>
      </c>
      <c r="B627">
        <v>191118417</v>
      </c>
      <c r="C627">
        <v>13.343296680707001</v>
      </c>
      <c r="D627" t="s">
        <v>635</v>
      </c>
      <c r="E627">
        <v>16.231054619999998</v>
      </c>
      <c r="F627">
        <v>39.075725519999999</v>
      </c>
      <c r="G627">
        <v>16.124559999999999</v>
      </c>
      <c r="H627">
        <v>39.025692800000002</v>
      </c>
      <c r="I627">
        <v>15375</v>
      </c>
      <c r="J627">
        <v>1009</v>
      </c>
      <c r="K627">
        <f>VLOOKUP(A627,[1]Redditi_e_principali_variabili_!$C$1:$R$7905,16,FALSE)</f>
        <v>12452.177777777777</v>
      </c>
      <c r="L627">
        <v>494</v>
      </c>
      <c r="M627">
        <v>497</v>
      </c>
      <c r="N627">
        <v>991</v>
      </c>
      <c r="O627" t="s">
        <v>607</v>
      </c>
    </row>
    <row r="628" spans="1:15" x14ac:dyDescent="0.45">
      <c r="A628">
        <v>79077</v>
      </c>
      <c r="B628">
        <v>163758919</v>
      </c>
      <c r="C628">
        <v>23.201956110330698</v>
      </c>
      <c r="D628" t="s">
        <v>636</v>
      </c>
      <c r="E628">
        <v>16.472463040000001</v>
      </c>
      <c r="F628">
        <v>38.947611469999998</v>
      </c>
      <c r="G628">
        <v>16.6014333</v>
      </c>
      <c r="H628">
        <v>38.825343099999998</v>
      </c>
      <c r="I628">
        <v>26771</v>
      </c>
      <c r="J628">
        <v>1692</v>
      </c>
      <c r="K628">
        <f>VLOOKUP(A628,[1]Redditi_e_principali_variabili_!$C$1:$R$7905,16,FALSE)</f>
        <v>11854.485523385301</v>
      </c>
      <c r="L628">
        <v>326</v>
      </c>
      <c r="M628">
        <v>395</v>
      </c>
      <c r="N628">
        <v>721</v>
      </c>
      <c r="O628" t="s">
        <v>607</v>
      </c>
    </row>
    <row r="629" spans="1:15" x14ac:dyDescent="0.45">
      <c r="A629">
        <v>79080</v>
      </c>
      <c r="B629">
        <v>73250294</v>
      </c>
      <c r="C629">
        <v>8.8788847443407999</v>
      </c>
      <c r="D629" t="s">
        <v>637</v>
      </c>
      <c r="E629">
        <v>16.509793500000001</v>
      </c>
      <c r="F629">
        <v>38.749777180000002</v>
      </c>
      <c r="G629">
        <v>16.532495300000001</v>
      </c>
      <c r="H629">
        <v>38.734957999999999</v>
      </c>
      <c r="I629">
        <v>6023</v>
      </c>
      <c r="J629">
        <v>646</v>
      </c>
      <c r="K629">
        <f>VLOOKUP(A629,[1]Redditi_e_principali_variabili_!$C$1:$R$7905,16,FALSE)</f>
        <v>19351.83486238532</v>
      </c>
      <c r="L629">
        <v>827</v>
      </c>
      <c r="M629">
        <v>885</v>
      </c>
      <c r="N629">
        <v>1712</v>
      </c>
      <c r="O629" t="s">
        <v>607</v>
      </c>
    </row>
    <row r="630" spans="1:15" x14ac:dyDescent="0.45">
      <c r="A630">
        <v>79081</v>
      </c>
      <c r="B630">
        <v>931740844</v>
      </c>
      <c r="C630">
        <v>9.6015648561523204</v>
      </c>
      <c r="D630" t="s">
        <v>638</v>
      </c>
      <c r="E630">
        <v>16.498646260000001</v>
      </c>
      <c r="F630">
        <v>38.721687600000003</v>
      </c>
      <c r="G630">
        <v>16.535212099999999</v>
      </c>
      <c r="H630">
        <v>38.728570599999998</v>
      </c>
      <c r="I630">
        <v>6408</v>
      </c>
      <c r="J630">
        <v>612</v>
      </c>
      <c r="K630">
        <f>VLOOKUP(A630,[1]Redditi_e_principali_variabili_!$C$1:$R$7905,16,FALSE)</f>
        <v>17510.775006927128</v>
      </c>
      <c r="L630">
        <v>2677</v>
      </c>
      <c r="M630">
        <v>2700</v>
      </c>
      <c r="N630">
        <v>5377</v>
      </c>
      <c r="O630" t="s">
        <v>607</v>
      </c>
    </row>
    <row r="631" spans="1:15" x14ac:dyDescent="0.45">
      <c r="A631">
        <v>79083</v>
      </c>
      <c r="B631">
        <v>191118417</v>
      </c>
      <c r="C631">
        <v>13.8753174411936</v>
      </c>
      <c r="D631" t="s">
        <v>639</v>
      </c>
      <c r="E631">
        <v>16.292867480000002</v>
      </c>
      <c r="F631">
        <v>39.092076390000003</v>
      </c>
      <c r="G631">
        <v>16.124559999999999</v>
      </c>
      <c r="H631">
        <v>39.025692800000002</v>
      </c>
      <c r="I631">
        <v>23296</v>
      </c>
      <c r="J631">
        <v>1109</v>
      </c>
      <c r="K631">
        <f>VLOOKUP(A631,[1]Redditi_e_principali_variabili_!$C$1:$R$7905,16,FALSE)</f>
        <v>13319.857438016528</v>
      </c>
      <c r="L631">
        <v>404</v>
      </c>
      <c r="M631">
        <v>391</v>
      </c>
      <c r="N631">
        <v>795</v>
      </c>
      <c r="O631" t="s">
        <v>607</v>
      </c>
    </row>
    <row r="632" spans="1:15" x14ac:dyDescent="0.45">
      <c r="A632">
        <v>79087</v>
      </c>
      <c r="B632">
        <v>191118417</v>
      </c>
      <c r="C632">
        <v>6.5711119062441599</v>
      </c>
      <c r="D632" t="s">
        <v>640</v>
      </c>
      <c r="E632">
        <v>16.16400496</v>
      </c>
      <c r="F632">
        <v>39.037447819999997</v>
      </c>
      <c r="G632">
        <v>16.124559999999999</v>
      </c>
      <c r="H632">
        <v>39.025692800000002</v>
      </c>
      <c r="I632">
        <v>13295</v>
      </c>
      <c r="J632">
        <v>1139</v>
      </c>
      <c r="K632">
        <f>VLOOKUP(A632,[1]Redditi_e_principali_variabili_!$C$1:$R$7905,16,FALSE)</f>
        <v>13577.326770403302</v>
      </c>
      <c r="L632">
        <v>2356</v>
      </c>
      <c r="M632">
        <v>2355</v>
      </c>
      <c r="N632">
        <v>4711</v>
      </c>
      <c r="O632" t="s">
        <v>607</v>
      </c>
    </row>
    <row r="633" spans="1:15" x14ac:dyDescent="0.45">
      <c r="A633">
        <v>79088</v>
      </c>
      <c r="B633">
        <v>328565011</v>
      </c>
      <c r="C633">
        <v>15.4194181046726</v>
      </c>
      <c r="D633" t="s">
        <v>641</v>
      </c>
      <c r="E633">
        <v>16.42098923</v>
      </c>
      <c r="F633">
        <v>38.725811880000002</v>
      </c>
      <c r="G633">
        <v>16.5468197</v>
      </c>
      <c r="H633">
        <v>38.677349300000003</v>
      </c>
      <c r="I633">
        <v>19143</v>
      </c>
      <c r="J633">
        <v>1536</v>
      </c>
      <c r="K633">
        <f>VLOOKUP(A633,[1]Redditi_e_principali_variabili_!$C$1:$R$7905,16,FALSE)</f>
        <v>12031.104761904762</v>
      </c>
      <c r="L633">
        <v>237</v>
      </c>
      <c r="M633">
        <v>254</v>
      </c>
      <c r="N633">
        <v>491</v>
      </c>
      <c r="O633" t="s">
        <v>607</v>
      </c>
    </row>
    <row r="634" spans="1:15" x14ac:dyDescent="0.45">
      <c r="A634">
        <v>79089</v>
      </c>
      <c r="B634">
        <v>578217714</v>
      </c>
      <c r="C634">
        <v>15.825855936767001</v>
      </c>
      <c r="D634" t="s">
        <v>642</v>
      </c>
      <c r="E634">
        <v>16.451992839999999</v>
      </c>
      <c r="F634">
        <v>38.748274539999997</v>
      </c>
      <c r="G634">
        <v>16.559570900000001</v>
      </c>
      <c r="H634">
        <v>38.782255999999997</v>
      </c>
      <c r="I634">
        <v>14388</v>
      </c>
      <c r="J634">
        <v>1278</v>
      </c>
      <c r="K634">
        <f>VLOOKUP(A634,[1]Redditi_e_principali_variabili_!$C$1:$R$7905,16,FALSE)</f>
        <v>9746.0050335570468</v>
      </c>
      <c r="L634">
        <v>543</v>
      </c>
      <c r="M634">
        <v>586</v>
      </c>
      <c r="N634">
        <v>1129</v>
      </c>
      <c r="O634" t="s">
        <v>607</v>
      </c>
    </row>
    <row r="635" spans="1:15" x14ac:dyDescent="0.45">
      <c r="A635">
        <v>79092</v>
      </c>
      <c r="B635">
        <v>163758919</v>
      </c>
      <c r="C635">
        <v>18.849976534633001</v>
      </c>
      <c r="D635" t="s">
        <v>643</v>
      </c>
      <c r="E635">
        <v>16.582131159999999</v>
      </c>
      <c r="F635">
        <v>38.984990699999997</v>
      </c>
      <c r="G635">
        <v>16.6014333</v>
      </c>
      <c r="H635">
        <v>38.825343099999998</v>
      </c>
      <c r="I635">
        <v>30439</v>
      </c>
      <c r="J635">
        <v>1953</v>
      </c>
      <c r="K635">
        <f>VLOOKUP(A635,[1]Redditi_e_principali_variabili_!$C$1:$R$7905,16,FALSE)</f>
        <v>14611.064620355412</v>
      </c>
      <c r="L635">
        <v>938</v>
      </c>
      <c r="M635">
        <v>1007</v>
      </c>
      <c r="N635">
        <v>1945</v>
      </c>
      <c r="O635" t="s">
        <v>607</v>
      </c>
    </row>
    <row r="636" spans="1:15" x14ac:dyDescent="0.45">
      <c r="A636">
        <v>79094</v>
      </c>
      <c r="B636">
        <v>94058746</v>
      </c>
      <c r="C636">
        <v>6.6488936816016002</v>
      </c>
      <c r="D636" t="s">
        <v>644</v>
      </c>
      <c r="E636">
        <v>16.474005049999999</v>
      </c>
      <c r="F636">
        <v>38.702490160000004</v>
      </c>
      <c r="G636">
        <v>16.529827999999998</v>
      </c>
      <c r="H636">
        <v>38.707805800000003</v>
      </c>
      <c r="I636">
        <v>7412</v>
      </c>
      <c r="J636">
        <v>654</v>
      </c>
      <c r="K636">
        <f>VLOOKUP(A636,[1]Redditi_e_principali_variabili_!$C$1:$R$7905,16,FALSE)</f>
        <v>13358.005856515374</v>
      </c>
      <c r="L636">
        <v>514</v>
      </c>
      <c r="M636">
        <v>515</v>
      </c>
      <c r="N636">
        <v>1029</v>
      </c>
      <c r="O636" t="s">
        <v>607</v>
      </c>
    </row>
    <row r="637" spans="1:15" x14ac:dyDescent="0.45">
      <c r="A637">
        <v>79095</v>
      </c>
      <c r="B637">
        <v>92810068</v>
      </c>
      <c r="C637">
        <v>21.032502738399401</v>
      </c>
      <c r="D637" t="s">
        <v>645</v>
      </c>
      <c r="E637">
        <v>16.75617072</v>
      </c>
      <c r="F637">
        <v>39.039478940000002</v>
      </c>
      <c r="G637">
        <v>16.796417600000002</v>
      </c>
      <c r="H637">
        <v>38.919340699999999</v>
      </c>
      <c r="I637">
        <v>35804</v>
      </c>
      <c r="J637">
        <v>2498</v>
      </c>
      <c r="K637">
        <f>VLOOKUP(A637,[1]Redditi_e_principali_variabili_!$C$1:$R$7905,16,FALSE)</f>
        <v>13040.069542820347</v>
      </c>
      <c r="L637">
        <v>1208</v>
      </c>
      <c r="M637">
        <v>1293</v>
      </c>
      <c r="N637">
        <v>2501</v>
      </c>
      <c r="O637" t="s">
        <v>607</v>
      </c>
    </row>
    <row r="638" spans="1:15" x14ac:dyDescent="0.45">
      <c r="A638">
        <v>79096</v>
      </c>
      <c r="B638">
        <v>584280417</v>
      </c>
      <c r="C638">
        <v>16.106441085554401</v>
      </c>
      <c r="D638" t="s">
        <v>646</v>
      </c>
      <c r="E638">
        <v>16.389177</v>
      </c>
      <c r="F638">
        <v>38.954366309999997</v>
      </c>
      <c r="G638">
        <v>16.216996900000002</v>
      </c>
      <c r="H638">
        <v>38.929368400000001</v>
      </c>
      <c r="I638">
        <v>21346</v>
      </c>
      <c r="J638">
        <v>1279</v>
      </c>
      <c r="K638">
        <f>VLOOKUP(A638,[1]Redditi_e_principali_variabili_!$C$1:$R$7905,16,FALSE)</f>
        <v>14716.133974358974</v>
      </c>
      <c r="L638">
        <v>1279</v>
      </c>
      <c r="M638">
        <v>1304</v>
      </c>
      <c r="N638">
        <v>2583</v>
      </c>
      <c r="O638" t="s">
        <v>607</v>
      </c>
    </row>
    <row r="639" spans="1:15" x14ac:dyDescent="0.45">
      <c r="A639">
        <v>79099</v>
      </c>
      <c r="B639">
        <v>587082880</v>
      </c>
      <c r="C639">
        <v>18.676368068978899</v>
      </c>
      <c r="D639" t="s">
        <v>647</v>
      </c>
      <c r="E639">
        <v>16.31876806</v>
      </c>
      <c r="F639">
        <v>39.004421890000003</v>
      </c>
      <c r="G639">
        <v>16.2272809</v>
      </c>
      <c r="H639">
        <v>38.933314699999997</v>
      </c>
      <c r="I639">
        <v>14188</v>
      </c>
      <c r="J639">
        <v>1293</v>
      </c>
      <c r="K639">
        <f>VLOOKUP(A639,[1]Redditi_e_principali_variabili_!$C$1:$R$7905,16,FALSE)</f>
        <v>11783.155538098979</v>
      </c>
      <c r="L639">
        <v>954</v>
      </c>
      <c r="M639">
        <v>1016</v>
      </c>
      <c r="N639">
        <v>1970</v>
      </c>
      <c r="O639" t="s">
        <v>607</v>
      </c>
    </row>
    <row r="640" spans="1:15" x14ac:dyDescent="0.45">
      <c r="A640">
        <v>79108</v>
      </c>
      <c r="B640">
        <v>216696771</v>
      </c>
      <c r="C640">
        <v>10.275574265928</v>
      </c>
      <c r="D640" t="s">
        <v>648</v>
      </c>
      <c r="E640">
        <v>16.51859679</v>
      </c>
      <c r="F640">
        <v>38.837701099999997</v>
      </c>
      <c r="G640">
        <v>16.553637599999998</v>
      </c>
      <c r="H640">
        <v>38.7815546</v>
      </c>
      <c r="I640">
        <v>20142</v>
      </c>
      <c r="J640">
        <v>1423</v>
      </c>
      <c r="K640">
        <f>VLOOKUP(A640,[1]Redditi_e_principali_variabili_!$C$1:$R$7905,16,FALSE)</f>
        <v>14641.098623853211</v>
      </c>
      <c r="L640">
        <v>350</v>
      </c>
      <c r="M640">
        <v>359</v>
      </c>
      <c r="N640">
        <v>709</v>
      </c>
      <c r="O640" t="s">
        <v>607</v>
      </c>
    </row>
    <row r="641" spans="1:15" x14ac:dyDescent="0.45">
      <c r="A641">
        <v>79110</v>
      </c>
      <c r="B641">
        <v>191118417</v>
      </c>
      <c r="C641">
        <v>5.1716984235566397</v>
      </c>
      <c r="D641" t="s">
        <v>649</v>
      </c>
      <c r="E641">
        <v>16.189707259999999</v>
      </c>
      <c r="F641">
        <v>39.06008104</v>
      </c>
      <c r="G641">
        <v>16.124559999999999</v>
      </c>
      <c r="H641">
        <v>39.025692800000002</v>
      </c>
      <c r="I641">
        <v>9899</v>
      </c>
      <c r="J641">
        <v>525</v>
      </c>
      <c r="K641">
        <f>VLOOKUP(A641,[1]Redditi_e_principali_variabili_!$C$1:$R$7905,16,FALSE)</f>
        <v>13539.160662122687</v>
      </c>
      <c r="L641">
        <v>717</v>
      </c>
      <c r="M641">
        <v>750</v>
      </c>
      <c r="N641">
        <v>1467</v>
      </c>
      <c r="O641" t="s">
        <v>607</v>
      </c>
    </row>
    <row r="642" spans="1:15" x14ac:dyDescent="0.45">
      <c r="A642">
        <v>79114</v>
      </c>
      <c r="B642">
        <v>105267749</v>
      </c>
      <c r="C642">
        <v>16.6993452946123</v>
      </c>
      <c r="D642" t="s">
        <v>650</v>
      </c>
      <c r="E642">
        <v>16.34770558</v>
      </c>
      <c r="F642">
        <v>38.846356550000003</v>
      </c>
      <c r="G642">
        <v>16.2437626</v>
      </c>
      <c r="H642">
        <v>38.865293700000002</v>
      </c>
      <c r="I642">
        <v>12052</v>
      </c>
      <c r="J642">
        <v>972</v>
      </c>
      <c r="K642">
        <f>VLOOKUP(A642,[1]Redditi_e_principali_variabili_!$C$1:$R$7905,16,FALSE)</f>
        <v>11234.982490272374</v>
      </c>
      <c r="L642">
        <v>1919</v>
      </c>
      <c r="M642">
        <v>1962</v>
      </c>
      <c r="N642">
        <v>3881</v>
      </c>
      <c r="O642" t="s">
        <v>607</v>
      </c>
    </row>
    <row r="643" spans="1:15" x14ac:dyDescent="0.45">
      <c r="A643">
        <v>79115</v>
      </c>
      <c r="B643">
        <v>163758919</v>
      </c>
      <c r="C643">
        <v>24.0376910247072</v>
      </c>
      <c r="D643" t="s">
        <v>651</v>
      </c>
      <c r="E643">
        <v>16.469004080000001</v>
      </c>
      <c r="F643">
        <v>39.004706239999997</v>
      </c>
      <c r="G643">
        <v>16.6014333</v>
      </c>
      <c r="H643">
        <v>38.825343099999998</v>
      </c>
      <c r="I643">
        <v>33142</v>
      </c>
      <c r="J643">
        <v>2213</v>
      </c>
      <c r="K643">
        <f>VLOOKUP(A643,[1]Redditi_e_principali_variabili_!$C$1:$R$7905,16,FALSE)</f>
        <v>13120.233778625954</v>
      </c>
      <c r="L643">
        <v>754</v>
      </c>
      <c r="M643">
        <v>815</v>
      </c>
      <c r="N643">
        <v>1569</v>
      </c>
      <c r="O643" t="s">
        <v>607</v>
      </c>
    </row>
    <row r="644" spans="1:15" x14ac:dyDescent="0.45">
      <c r="A644">
        <v>79116</v>
      </c>
      <c r="B644">
        <v>28941813</v>
      </c>
      <c r="C644">
        <v>6.9742772523172798</v>
      </c>
      <c r="D644" t="s">
        <v>652</v>
      </c>
      <c r="E644">
        <v>16.48751549</v>
      </c>
      <c r="F644">
        <v>38.637326809999998</v>
      </c>
      <c r="G644">
        <v>16.542152300000001</v>
      </c>
      <c r="H644">
        <v>38.649526700000003</v>
      </c>
      <c r="I644">
        <v>8156</v>
      </c>
      <c r="J644">
        <v>781</v>
      </c>
      <c r="K644">
        <f>VLOOKUP(A644,[1]Redditi_e_principali_variabili_!$C$1:$R$7905,16,FALSE)</f>
        <v>12845.245305164319</v>
      </c>
      <c r="L644">
        <v>725</v>
      </c>
      <c r="M644">
        <v>703</v>
      </c>
      <c r="N644">
        <v>1428</v>
      </c>
      <c r="O644" t="s">
        <v>607</v>
      </c>
    </row>
    <row r="645" spans="1:15" x14ac:dyDescent="0.45">
      <c r="A645">
        <v>79117</v>
      </c>
      <c r="B645">
        <v>313099084</v>
      </c>
      <c r="C645">
        <v>5.9430314383056002</v>
      </c>
      <c r="D645" t="s">
        <v>653</v>
      </c>
      <c r="E645">
        <v>16.521010950000001</v>
      </c>
      <c r="F645">
        <v>38.53497539</v>
      </c>
      <c r="G645">
        <v>16.554542999999999</v>
      </c>
      <c r="H645">
        <v>38.527683000000003</v>
      </c>
      <c r="I645">
        <v>6525</v>
      </c>
      <c r="J645">
        <v>755</v>
      </c>
      <c r="K645">
        <f>VLOOKUP(A645,[1]Redditi_e_principali_variabili_!$C$1:$R$7905,16,FALSE)</f>
        <v>11786.318382352942</v>
      </c>
      <c r="L645">
        <v>1027</v>
      </c>
      <c r="M645">
        <v>1021</v>
      </c>
      <c r="N645">
        <v>2048</v>
      </c>
      <c r="O645" t="s">
        <v>607</v>
      </c>
    </row>
    <row r="646" spans="1:15" x14ac:dyDescent="0.45">
      <c r="A646">
        <v>79118</v>
      </c>
      <c r="B646">
        <v>201836108</v>
      </c>
      <c r="C646">
        <v>2.7886553175787201</v>
      </c>
      <c r="D646" t="s">
        <v>654</v>
      </c>
      <c r="E646">
        <v>16.52858453</v>
      </c>
      <c r="F646">
        <v>38.623259310000002</v>
      </c>
      <c r="G646">
        <v>16.5382918</v>
      </c>
      <c r="H646">
        <v>38.622680600000002</v>
      </c>
      <c r="I646">
        <v>2840</v>
      </c>
      <c r="J646">
        <v>398</v>
      </c>
      <c r="K646">
        <f>VLOOKUP(A646,[1]Redditi_e_principali_variabili_!$C$1:$R$7905,16,FALSE)</f>
        <v>14328.110483870967</v>
      </c>
      <c r="L646">
        <v>902</v>
      </c>
      <c r="M646">
        <v>888</v>
      </c>
      <c r="N646">
        <v>1790</v>
      </c>
      <c r="O646" t="s">
        <v>607</v>
      </c>
    </row>
    <row r="647" spans="1:15" x14ac:dyDescent="0.45">
      <c r="A647">
        <v>79122</v>
      </c>
      <c r="B647">
        <v>328565011</v>
      </c>
      <c r="C647">
        <v>12.761746772637601</v>
      </c>
      <c r="D647" t="s">
        <v>655</v>
      </c>
      <c r="E647">
        <v>16.407117150000001</v>
      </c>
      <c r="F647">
        <v>38.71060653</v>
      </c>
      <c r="G647">
        <v>16.5468197</v>
      </c>
      <c r="H647">
        <v>38.677349300000003</v>
      </c>
      <c r="I647">
        <v>18329</v>
      </c>
      <c r="J647">
        <v>1422</v>
      </c>
      <c r="K647">
        <f>VLOOKUP(A647,[1]Redditi_e_principali_variabili_!$C$1:$R$7905,16,FALSE)</f>
        <v>12850.911739502999</v>
      </c>
      <c r="L647">
        <v>783</v>
      </c>
      <c r="M647">
        <v>879</v>
      </c>
      <c r="N647">
        <v>1662</v>
      </c>
      <c r="O647" t="s">
        <v>607</v>
      </c>
    </row>
    <row r="648" spans="1:15" x14ac:dyDescent="0.45">
      <c r="A648">
        <v>79123</v>
      </c>
      <c r="B648">
        <v>328565011</v>
      </c>
      <c r="C648">
        <v>6.4365212927923201</v>
      </c>
      <c r="D648" t="s">
        <v>656</v>
      </c>
      <c r="E648">
        <v>16.482909100000001</v>
      </c>
      <c r="F648">
        <v>38.66777759</v>
      </c>
      <c r="G648">
        <v>16.5468197</v>
      </c>
      <c r="H648">
        <v>38.677349300000003</v>
      </c>
      <c r="I648">
        <v>9962</v>
      </c>
      <c r="J648">
        <v>948</v>
      </c>
      <c r="K648">
        <f>VLOOKUP(A648,[1]Redditi_e_principali_variabili_!$C$1:$R$7905,16,FALSE)</f>
        <v>15556.211090400746</v>
      </c>
      <c r="L648">
        <v>1610</v>
      </c>
      <c r="M648">
        <v>1748</v>
      </c>
      <c r="N648">
        <v>3358</v>
      </c>
      <c r="O648" t="s">
        <v>607</v>
      </c>
    </row>
    <row r="649" spans="1:15" x14ac:dyDescent="0.45">
      <c r="A649">
        <v>79126</v>
      </c>
      <c r="B649">
        <v>231768140</v>
      </c>
      <c r="C649">
        <v>30.109427268654201</v>
      </c>
      <c r="D649" t="s">
        <v>657</v>
      </c>
      <c r="E649">
        <v>16.628210110000001</v>
      </c>
      <c r="F649">
        <v>38.98166655</v>
      </c>
      <c r="G649">
        <v>16.670916900000002</v>
      </c>
      <c r="H649">
        <v>38.862684100000003</v>
      </c>
      <c r="I649">
        <v>19442</v>
      </c>
      <c r="J649">
        <v>1740</v>
      </c>
      <c r="K649">
        <f>VLOOKUP(A649,[1]Redditi_e_principali_variabili_!$C$1:$R$7905,16,FALSE)</f>
        <v>11929.11875</v>
      </c>
      <c r="L649">
        <v>229</v>
      </c>
      <c r="M649">
        <v>264</v>
      </c>
      <c r="N649">
        <v>493</v>
      </c>
      <c r="O649" t="s">
        <v>607</v>
      </c>
    </row>
    <row r="650" spans="1:15" x14ac:dyDescent="0.45">
      <c r="A650">
        <v>79127</v>
      </c>
      <c r="B650">
        <v>158842456</v>
      </c>
      <c r="C650">
        <v>0.20827408444416001</v>
      </c>
      <c r="D650" t="s">
        <v>658</v>
      </c>
      <c r="E650">
        <v>16.74500566</v>
      </c>
      <c r="F650">
        <v>38.903659410000003</v>
      </c>
      <c r="G650">
        <v>16.748830099999999</v>
      </c>
      <c r="H650">
        <v>38.900078499999999</v>
      </c>
      <c r="I650">
        <v>724</v>
      </c>
      <c r="J650">
        <v>73</v>
      </c>
      <c r="K650">
        <f>VLOOKUP(A650,[1]Redditi_e_principali_variabili_!$C$1:$R$7905,16,FALSE)</f>
        <v>14761.67868504772</v>
      </c>
      <c r="L650">
        <v>3837</v>
      </c>
      <c r="M650">
        <v>3744</v>
      </c>
      <c r="N650">
        <v>7581</v>
      </c>
      <c r="O650" t="s">
        <v>607</v>
      </c>
    </row>
    <row r="651" spans="1:15" x14ac:dyDescent="0.45">
      <c r="A651">
        <v>79129</v>
      </c>
      <c r="B651">
        <v>163758919</v>
      </c>
      <c r="C651">
        <v>30.5238593054146</v>
      </c>
      <c r="D651" t="s">
        <v>659</v>
      </c>
      <c r="E651">
        <v>16.418074860000001</v>
      </c>
      <c r="F651">
        <v>39.012588719999997</v>
      </c>
      <c r="G651">
        <v>16.6014333</v>
      </c>
      <c r="H651">
        <v>38.825343099999998</v>
      </c>
      <c r="I651">
        <v>41168</v>
      </c>
      <c r="J651">
        <v>2884</v>
      </c>
      <c r="K651">
        <f>VLOOKUP(A651,[1]Redditi_e_principali_variabili_!$C$1:$R$7905,16,FALSE)</f>
        <v>13217.170849420849</v>
      </c>
      <c r="L651">
        <v>1467</v>
      </c>
      <c r="M651">
        <v>1492</v>
      </c>
      <c r="N651">
        <v>2959</v>
      </c>
      <c r="O651" t="s">
        <v>607</v>
      </c>
    </row>
    <row r="652" spans="1:15" x14ac:dyDescent="0.45">
      <c r="A652">
        <v>79130</v>
      </c>
      <c r="B652">
        <v>92810068</v>
      </c>
      <c r="C652">
        <v>13.9055941266581</v>
      </c>
      <c r="D652" t="s">
        <v>660</v>
      </c>
      <c r="E652">
        <v>16.725613160000002</v>
      </c>
      <c r="F652">
        <v>39.012151789999997</v>
      </c>
      <c r="G652">
        <v>16.796417600000002</v>
      </c>
      <c r="H652">
        <v>38.919340699999999</v>
      </c>
      <c r="I652">
        <v>23042</v>
      </c>
      <c r="J652">
        <v>2770</v>
      </c>
      <c r="K652">
        <f>VLOOKUP(A652,[1]Redditi_e_principali_variabili_!$C$1:$R$7905,16,FALSE)</f>
        <v>13165.058452922645</v>
      </c>
      <c r="L652">
        <v>2154</v>
      </c>
      <c r="M652">
        <v>2262</v>
      </c>
      <c r="N652">
        <v>4416</v>
      </c>
      <c r="O652" t="s">
        <v>607</v>
      </c>
    </row>
    <row r="653" spans="1:15" x14ac:dyDescent="0.45">
      <c r="A653">
        <v>79131</v>
      </c>
      <c r="B653">
        <v>163758919</v>
      </c>
      <c r="C653">
        <v>9.9912600471412798</v>
      </c>
      <c r="D653" t="s">
        <v>661</v>
      </c>
      <c r="E653">
        <v>16.513303969999999</v>
      </c>
      <c r="F653">
        <v>38.914138199999996</v>
      </c>
      <c r="G653">
        <v>16.6014333</v>
      </c>
      <c r="H653">
        <v>38.825343099999998</v>
      </c>
      <c r="I653">
        <v>17761</v>
      </c>
      <c r="J653">
        <v>906</v>
      </c>
      <c r="K653">
        <f>VLOOKUP(A653,[1]Redditi_e_principali_variabili_!$C$1:$R$7905,16,FALSE)</f>
        <v>18496.33695652174</v>
      </c>
      <c r="L653">
        <v>1599</v>
      </c>
      <c r="M653">
        <v>1569</v>
      </c>
      <c r="N653">
        <v>3168</v>
      </c>
      <c r="O653" t="s">
        <v>607</v>
      </c>
    </row>
    <row r="654" spans="1:15" x14ac:dyDescent="0.45">
      <c r="A654">
        <v>79133</v>
      </c>
      <c r="B654">
        <v>231768140</v>
      </c>
      <c r="C654">
        <v>20.317600456090599</v>
      </c>
      <c r="D654" t="s">
        <v>662</v>
      </c>
      <c r="E654">
        <v>16.646167200000001</v>
      </c>
      <c r="F654">
        <v>38.955258460000003</v>
      </c>
      <c r="G654">
        <v>16.670916900000002</v>
      </c>
      <c r="H654">
        <v>38.862684100000003</v>
      </c>
      <c r="I654">
        <v>12868</v>
      </c>
      <c r="J654">
        <v>1026</v>
      </c>
      <c r="K654">
        <f>VLOOKUP(A654,[1]Redditi_e_principali_variabili_!$C$1:$R$7905,16,FALSE)</f>
        <v>15302.745035460994</v>
      </c>
      <c r="L654">
        <v>2289</v>
      </c>
      <c r="M654">
        <v>2350</v>
      </c>
      <c r="N654">
        <v>4639</v>
      </c>
      <c r="O654" t="s">
        <v>607</v>
      </c>
    </row>
    <row r="655" spans="1:15" x14ac:dyDescent="0.45">
      <c r="A655">
        <v>79134</v>
      </c>
      <c r="B655">
        <v>163758919</v>
      </c>
      <c r="C655">
        <v>29.168067870841</v>
      </c>
      <c r="D655" t="s">
        <v>663</v>
      </c>
      <c r="E655">
        <v>16.569368870000002</v>
      </c>
      <c r="F655">
        <v>39.019403019999999</v>
      </c>
      <c r="G655">
        <v>16.6014333</v>
      </c>
      <c r="H655">
        <v>38.825343099999998</v>
      </c>
      <c r="I655">
        <v>38252</v>
      </c>
      <c r="J655">
        <v>2609</v>
      </c>
      <c r="K655">
        <f>VLOOKUP(A655,[1]Redditi_e_principali_variabili_!$C$1:$R$7905,16,FALSE)</f>
        <v>12554.677754677754</v>
      </c>
      <c r="L655">
        <v>383</v>
      </c>
      <c r="M655">
        <v>401</v>
      </c>
      <c r="N655">
        <v>784</v>
      </c>
      <c r="O655" t="s">
        <v>607</v>
      </c>
    </row>
    <row r="656" spans="1:15" x14ac:dyDescent="0.45">
      <c r="A656">
        <v>79137</v>
      </c>
      <c r="B656">
        <v>541942760</v>
      </c>
      <c r="C656">
        <v>0.88307831573999995</v>
      </c>
      <c r="D656" t="s">
        <v>664</v>
      </c>
      <c r="E656">
        <v>16.549411419999998</v>
      </c>
      <c r="F656">
        <v>38.688480669999997</v>
      </c>
      <c r="G656">
        <v>16.5511391</v>
      </c>
      <c r="H656">
        <v>38.680007400000001</v>
      </c>
      <c r="I656">
        <v>1103</v>
      </c>
      <c r="J656">
        <v>174</v>
      </c>
      <c r="K656">
        <f>VLOOKUP(A656,[1]Redditi_e_principali_variabili_!$C$1:$R$7905,16,FALSE)</f>
        <v>21653.531656399726</v>
      </c>
      <c r="L656">
        <v>4070</v>
      </c>
      <c r="M656">
        <v>4690</v>
      </c>
      <c r="N656">
        <v>8760</v>
      </c>
      <c r="O656" t="s">
        <v>607</v>
      </c>
    </row>
    <row r="657" spans="1:15" x14ac:dyDescent="0.45">
      <c r="A657">
        <v>79138</v>
      </c>
      <c r="B657">
        <v>191118417</v>
      </c>
      <c r="C657">
        <v>22.071390418072799</v>
      </c>
      <c r="D657" t="s">
        <v>665</v>
      </c>
      <c r="E657">
        <v>16.373421579999999</v>
      </c>
      <c r="F657">
        <v>39.08409185</v>
      </c>
      <c r="G657">
        <v>16.124559999999999</v>
      </c>
      <c r="H657">
        <v>39.025692800000002</v>
      </c>
      <c r="I657">
        <v>38830</v>
      </c>
      <c r="J657">
        <v>2087</v>
      </c>
      <c r="K657">
        <f>VLOOKUP(A657,[1]Redditi_e_principali_variabili_!$C$1:$R$7905,16,FALSE)</f>
        <v>16170.517060367454</v>
      </c>
      <c r="L657">
        <v>1394</v>
      </c>
      <c r="M657">
        <v>1537</v>
      </c>
      <c r="N657">
        <v>2931</v>
      </c>
      <c r="O657" t="s">
        <v>607</v>
      </c>
    </row>
    <row r="658" spans="1:15" x14ac:dyDescent="0.45">
      <c r="A658">
        <v>79139</v>
      </c>
      <c r="B658">
        <v>158842464</v>
      </c>
      <c r="C658">
        <v>15.5901297112589</v>
      </c>
      <c r="D658" t="s">
        <v>666</v>
      </c>
      <c r="E658">
        <v>16.680438689999999</v>
      </c>
      <c r="F658">
        <v>38.94626392</v>
      </c>
      <c r="G658">
        <v>16.712916700000001</v>
      </c>
      <c r="H658">
        <v>38.885369900000001</v>
      </c>
      <c r="I658">
        <v>9401</v>
      </c>
      <c r="J658">
        <v>766</v>
      </c>
      <c r="K658">
        <f>VLOOKUP(A658,[1]Redditi_e_principali_variabili_!$C$1:$R$7905,16,FALSE)</f>
        <v>13365.740083507308</v>
      </c>
      <c r="L658">
        <v>727</v>
      </c>
      <c r="M658">
        <v>764</v>
      </c>
      <c r="N658">
        <v>1491</v>
      </c>
      <c r="O658" t="s">
        <v>607</v>
      </c>
    </row>
    <row r="659" spans="1:15" x14ac:dyDescent="0.45">
      <c r="A659">
        <v>79142</v>
      </c>
      <c r="B659">
        <v>578217714</v>
      </c>
      <c r="C659">
        <v>6.5667614105404803</v>
      </c>
      <c r="D659" t="s">
        <v>667</v>
      </c>
      <c r="E659">
        <v>16.519241019999999</v>
      </c>
      <c r="F659">
        <v>38.781254920000002</v>
      </c>
      <c r="G659">
        <v>16.559570900000001</v>
      </c>
      <c r="H659">
        <v>38.782255999999997</v>
      </c>
      <c r="I659">
        <v>4873</v>
      </c>
      <c r="J659">
        <v>535</v>
      </c>
      <c r="K659">
        <f>VLOOKUP(A659,[1]Redditi_e_principali_variabili_!$C$1:$R$7905,16,FALSE)</f>
        <v>16184.322462103813</v>
      </c>
      <c r="L659">
        <v>1763</v>
      </c>
      <c r="M659">
        <v>1787</v>
      </c>
      <c r="N659">
        <v>3550</v>
      </c>
      <c r="O659" t="s">
        <v>607</v>
      </c>
    </row>
    <row r="660" spans="1:15" x14ac:dyDescent="0.45">
      <c r="A660">
        <v>79143</v>
      </c>
      <c r="B660">
        <v>34943826</v>
      </c>
      <c r="C660">
        <v>6.9261871652380798</v>
      </c>
      <c r="D660" t="s">
        <v>668</v>
      </c>
      <c r="E660">
        <v>16.54099411</v>
      </c>
      <c r="F660">
        <v>38.766177640000002</v>
      </c>
      <c r="G660">
        <v>16.567329399999998</v>
      </c>
      <c r="H660">
        <v>38.7583299</v>
      </c>
      <c r="I660">
        <v>4682</v>
      </c>
      <c r="J660">
        <v>506</v>
      </c>
      <c r="K660">
        <f>VLOOKUP(A660,[1]Redditi_e_principali_variabili_!$C$1:$R$7905,16,FALSE)</f>
        <v>15822.441117764471</v>
      </c>
      <c r="L660">
        <v>1187</v>
      </c>
      <c r="M660">
        <v>1172</v>
      </c>
      <c r="N660">
        <v>2359</v>
      </c>
      <c r="O660" t="s">
        <v>607</v>
      </c>
    </row>
    <row r="661" spans="1:15" x14ac:dyDescent="0.45">
      <c r="A661">
        <v>79146</v>
      </c>
      <c r="B661">
        <v>163758919</v>
      </c>
      <c r="C661">
        <v>32.623653771529902</v>
      </c>
      <c r="D661" t="s">
        <v>669</v>
      </c>
      <c r="E661">
        <v>16.5824687</v>
      </c>
      <c r="F661">
        <v>39.01999644</v>
      </c>
      <c r="G661">
        <v>16.6014333</v>
      </c>
      <c r="H661">
        <v>38.825343099999998</v>
      </c>
      <c r="I661">
        <v>39360</v>
      </c>
      <c r="J661">
        <v>2493</v>
      </c>
      <c r="K661">
        <f>VLOOKUP(A661,[1]Redditi_e_principali_variabili_!$C$1:$R$7905,16,FALSE)</f>
        <v>14660.609640190089</v>
      </c>
      <c r="L661">
        <v>1283</v>
      </c>
      <c r="M661">
        <v>1272</v>
      </c>
      <c r="N661">
        <v>2555</v>
      </c>
      <c r="O661" t="s">
        <v>607</v>
      </c>
    </row>
    <row r="662" spans="1:15" x14ac:dyDescent="0.45">
      <c r="A662">
        <v>79147</v>
      </c>
      <c r="B662">
        <v>163758919</v>
      </c>
      <c r="C662">
        <v>17.709769956958599</v>
      </c>
      <c r="D662" t="s">
        <v>670</v>
      </c>
      <c r="E662">
        <v>16.507520209999999</v>
      </c>
      <c r="F662">
        <v>38.946210579999999</v>
      </c>
      <c r="G662">
        <v>16.6014333</v>
      </c>
      <c r="H662">
        <v>38.825343099999998</v>
      </c>
      <c r="I662">
        <v>23539</v>
      </c>
      <c r="J662">
        <v>1376</v>
      </c>
      <c r="K662">
        <f>VLOOKUP(A662,[1]Redditi_e_principali_variabili_!$C$1:$R$7905,16,FALSE)</f>
        <v>14349.795735607677</v>
      </c>
      <c r="L662">
        <v>1807</v>
      </c>
      <c r="M662">
        <v>1875</v>
      </c>
      <c r="N662">
        <v>3682</v>
      </c>
      <c r="O662" t="s">
        <v>607</v>
      </c>
    </row>
    <row r="663" spans="1:15" x14ac:dyDescent="0.45">
      <c r="A663">
        <v>79148</v>
      </c>
      <c r="B663">
        <v>328565011</v>
      </c>
      <c r="C663">
        <v>11.734453539056201</v>
      </c>
      <c r="D663" t="s">
        <v>671</v>
      </c>
      <c r="E663">
        <v>16.37279955</v>
      </c>
      <c r="F663">
        <v>38.65307662</v>
      </c>
      <c r="G663">
        <v>16.5468197</v>
      </c>
      <c r="H663">
        <v>38.677349300000003</v>
      </c>
      <c r="I663">
        <v>20625</v>
      </c>
      <c r="J663">
        <v>1343</v>
      </c>
      <c r="K663">
        <f>VLOOKUP(A663,[1]Redditi_e_principali_variabili_!$C$1:$R$7905,16,FALSE)</f>
        <v>9397.5359877488518</v>
      </c>
      <c r="L663">
        <v>448</v>
      </c>
      <c r="M663">
        <v>507</v>
      </c>
      <c r="N663">
        <v>955</v>
      </c>
      <c r="O663" t="s">
        <v>607</v>
      </c>
    </row>
    <row r="664" spans="1:15" x14ac:dyDescent="0.45">
      <c r="A664">
        <v>79151</v>
      </c>
      <c r="B664">
        <v>578217714</v>
      </c>
      <c r="C664">
        <v>11.6644305767443</v>
      </c>
      <c r="D664" t="s">
        <v>672</v>
      </c>
      <c r="E664">
        <v>16.464383510000001</v>
      </c>
      <c r="F664">
        <v>38.776354509999997</v>
      </c>
      <c r="G664">
        <v>16.559570900000001</v>
      </c>
      <c r="H664">
        <v>38.782255999999997</v>
      </c>
      <c r="I664">
        <v>10827</v>
      </c>
      <c r="J664">
        <v>783</v>
      </c>
      <c r="K664">
        <f>VLOOKUP(A664,[1]Redditi_e_principali_variabili_!$C$1:$R$7905,16,FALSE)</f>
        <v>11885.591816367265</v>
      </c>
      <c r="L664">
        <v>719</v>
      </c>
      <c r="M664">
        <v>840</v>
      </c>
      <c r="N664">
        <v>1559</v>
      </c>
      <c r="O664" t="s">
        <v>607</v>
      </c>
    </row>
    <row r="665" spans="1:15" x14ac:dyDescent="0.45">
      <c r="A665">
        <v>79157</v>
      </c>
      <c r="B665">
        <v>92810068</v>
      </c>
      <c r="C665">
        <v>23.457515527952602</v>
      </c>
      <c r="D665" t="s">
        <v>673</v>
      </c>
      <c r="E665">
        <v>16.66059993</v>
      </c>
      <c r="F665">
        <v>38.999745230000002</v>
      </c>
      <c r="G665">
        <v>16.796417600000002</v>
      </c>
      <c r="H665">
        <v>38.919340699999999</v>
      </c>
      <c r="I665">
        <v>26117</v>
      </c>
      <c r="J665">
        <v>2133</v>
      </c>
      <c r="K665">
        <f>VLOOKUP(A665,[1]Redditi_e_principali_variabili_!$C$1:$R$7905,16,FALSE)</f>
        <v>12541.927855711423</v>
      </c>
      <c r="L665">
        <v>727</v>
      </c>
      <c r="M665">
        <v>757</v>
      </c>
      <c r="N665">
        <v>1484</v>
      </c>
      <c r="O665" t="s">
        <v>607</v>
      </c>
    </row>
    <row r="666" spans="1:15" x14ac:dyDescent="0.45">
      <c r="A666">
        <v>79160</v>
      </c>
      <c r="B666">
        <v>587082880</v>
      </c>
      <c r="C666">
        <v>9.7803821353420801</v>
      </c>
      <c r="D666" t="s">
        <v>674</v>
      </c>
      <c r="E666">
        <v>16.319390380000002</v>
      </c>
      <c r="F666">
        <v>38.97522103</v>
      </c>
      <c r="G666">
        <v>16.2272809</v>
      </c>
      <c r="H666">
        <v>38.933314699999997</v>
      </c>
      <c r="I666">
        <v>10688</v>
      </c>
      <c r="J666">
        <v>939</v>
      </c>
      <c r="K666">
        <f>VLOOKUP(A666,[1]Redditi_e_principali_variabili_!$C$1:$R$7905,16,FALSE)</f>
        <v>16317.620314239763</v>
      </c>
      <c r="L666">
        <v>33293</v>
      </c>
      <c r="M666">
        <v>34420</v>
      </c>
      <c r="N666">
        <v>67713</v>
      </c>
      <c r="O666" t="s">
        <v>607</v>
      </c>
    </row>
    <row r="667" spans="1:15" x14ac:dyDescent="0.45">
      <c r="A667">
        <v>80001</v>
      </c>
      <c r="B667">
        <v>1017110303</v>
      </c>
      <c r="C667">
        <v>0.29377651906224</v>
      </c>
      <c r="D667" t="s">
        <v>675</v>
      </c>
      <c r="E667">
        <v>16.130376999999999</v>
      </c>
      <c r="F667">
        <v>38.050163189999999</v>
      </c>
      <c r="G667">
        <v>16.127658400000001</v>
      </c>
      <c r="H667">
        <v>38.047776599999999</v>
      </c>
      <c r="I667">
        <v>450</v>
      </c>
      <c r="J667">
        <v>72</v>
      </c>
      <c r="K667">
        <f>VLOOKUP(A667,[1]Redditi_e_principali_variabili_!$C$1:$R$7905,16,FALSE)</f>
        <v>13645.526870919137</v>
      </c>
      <c r="L667">
        <v>1415</v>
      </c>
      <c r="M667">
        <v>1406</v>
      </c>
      <c r="N667">
        <v>2821</v>
      </c>
      <c r="O667" t="s">
        <v>735</v>
      </c>
    </row>
    <row r="668" spans="1:15" x14ac:dyDescent="0.45">
      <c r="A668">
        <v>80002</v>
      </c>
      <c r="B668">
        <v>202434163</v>
      </c>
      <c r="C668">
        <v>13.9013064009043</v>
      </c>
      <c r="D668" t="s">
        <v>676</v>
      </c>
      <c r="E668">
        <v>16.22514898</v>
      </c>
      <c r="F668">
        <v>38.302358920000003</v>
      </c>
      <c r="G668">
        <v>16.289366000000001</v>
      </c>
      <c r="H668">
        <v>38.2782336</v>
      </c>
      <c r="I668">
        <v>8921</v>
      </c>
      <c r="J668">
        <v>808</v>
      </c>
      <c r="K668">
        <f>VLOOKUP(A668,[1]Redditi_e_principali_variabili_!$C$1:$R$7905,16,FALSE)</f>
        <v>10778.503164556962</v>
      </c>
      <c r="L668">
        <v>247</v>
      </c>
      <c r="M668">
        <v>235</v>
      </c>
      <c r="N668">
        <v>482</v>
      </c>
      <c r="O668" t="s">
        <v>735</v>
      </c>
    </row>
    <row r="669" spans="1:15" x14ac:dyDescent="0.45">
      <c r="A669">
        <v>80003</v>
      </c>
      <c r="B669">
        <v>179114966</v>
      </c>
      <c r="C669">
        <v>10.9981615012272</v>
      </c>
      <c r="D669" t="s">
        <v>677</v>
      </c>
      <c r="E669">
        <v>16.083720870000001</v>
      </c>
      <c r="F669">
        <v>38.435798380000001</v>
      </c>
      <c r="G669">
        <v>15.931274200000001</v>
      </c>
      <c r="H669">
        <v>38.4826239</v>
      </c>
      <c r="I669">
        <v>20063</v>
      </c>
      <c r="J669">
        <v>1141</v>
      </c>
      <c r="K669">
        <f>VLOOKUP(A669,[1]Redditi_e_principali_variabili_!$C$1:$R$7905,16,FALSE)</f>
        <v>11932.652663165791</v>
      </c>
      <c r="L669">
        <v>984</v>
      </c>
      <c r="M669">
        <v>1094</v>
      </c>
      <c r="N669">
        <v>2078</v>
      </c>
      <c r="O669" t="s">
        <v>735</v>
      </c>
    </row>
    <row r="670" spans="1:15" x14ac:dyDescent="0.45">
      <c r="A670">
        <v>80004</v>
      </c>
      <c r="B670">
        <v>171034676</v>
      </c>
      <c r="C670">
        <v>17.1029909659939</v>
      </c>
      <c r="D670" t="s">
        <v>678</v>
      </c>
      <c r="E670">
        <v>16.148243220000001</v>
      </c>
      <c r="F670">
        <v>38.272978260000002</v>
      </c>
      <c r="G670">
        <v>16.256746100000001</v>
      </c>
      <c r="H670">
        <v>38.249941800000002</v>
      </c>
      <c r="I670">
        <v>20331</v>
      </c>
      <c r="J670">
        <v>1360</v>
      </c>
      <c r="K670">
        <f>VLOOKUP(A670,[1]Redditi_e_principali_variabili_!$C$1:$R$7905,16,FALSE)</f>
        <v>12142.249173098126</v>
      </c>
      <c r="L670">
        <v>607</v>
      </c>
      <c r="M670">
        <v>603</v>
      </c>
      <c r="N670">
        <v>1210</v>
      </c>
      <c r="O670" t="s">
        <v>735</v>
      </c>
    </row>
    <row r="671" spans="1:15" x14ac:dyDescent="0.45">
      <c r="A671">
        <v>80005</v>
      </c>
      <c r="B671">
        <v>89642577</v>
      </c>
      <c r="C671">
        <v>5.3058615028012799</v>
      </c>
      <c r="D671" t="s">
        <v>679</v>
      </c>
      <c r="E671">
        <v>16.168399480000001</v>
      </c>
      <c r="F671">
        <v>38.191722990000002</v>
      </c>
      <c r="G671">
        <v>16.192058500000002</v>
      </c>
      <c r="H671">
        <v>38.1763896</v>
      </c>
      <c r="I671">
        <v>3243</v>
      </c>
      <c r="J671">
        <v>326</v>
      </c>
      <c r="K671">
        <f>VLOOKUP(A671,[1]Redditi_e_principali_variabili_!$C$1:$R$7905,16,FALSE)</f>
        <v>13296.773614122019</v>
      </c>
      <c r="L671">
        <v>2376</v>
      </c>
      <c r="M671">
        <v>2466</v>
      </c>
      <c r="N671">
        <v>4842</v>
      </c>
      <c r="O671" t="s">
        <v>735</v>
      </c>
    </row>
    <row r="672" spans="1:15" x14ac:dyDescent="0.45">
      <c r="A672">
        <v>80006</v>
      </c>
      <c r="B672">
        <v>225923816</v>
      </c>
      <c r="C672">
        <v>13.247832911485</v>
      </c>
      <c r="D672" t="s">
        <v>680</v>
      </c>
      <c r="E672">
        <v>15.820565070000001</v>
      </c>
      <c r="F672">
        <v>38.025370119999998</v>
      </c>
      <c r="G672">
        <v>15.7873441</v>
      </c>
      <c r="H672">
        <v>37.922202300000002</v>
      </c>
      <c r="I672">
        <v>14802</v>
      </c>
      <c r="J672">
        <v>1426</v>
      </c>
      <c r="K672">
        <f>VLOOKUP(A672,[1]Redditi_e_principali_variabili_!$C$1:$R$7905,16,FALSE)</f>
        <v>12350.246498599439</v>
      </c>
      <c r="L672">
        <v>438</v>
      </c>
      <c r="M672">
        <v>511</v>
      </c>
      <c r="N672">
        <v>949</v>
      </c>
      <c r="O672" t="s">
        <v>735</v>
      </c>
    </row>
    <row r="673" spans="1:15" x14ac:dyDescent="0.45">
      <c r="A673">
        <v>80007</v>
      </c>
      <c r="B673">
        <v>290548905</v>
      </c>
      <c r="C673">
        <v>0.32602213254528001</v>
      </c>
      <c r="D673" t="s">
        <v>681</v>
      </c>
      <c r="E673">
        <v>15.80043949</v>
      </c>
      <c r="F673">
        <v>38.284218160000002</v>
      </c>
      <c r="G673">
        <v>15.806678700000001</v>
      </c>
      <c r="H673">
        <v>38.286278299999999</v>
      </c>
      <c r="I673">
        <v>1715</v>
      </c>
      <c r="J673">
        <v>275</v>
      </c>
      <c r="K673">
        <f>VLOOKUP(A673,[1]Redditi_e_principali_variabili_!$C$1:$R$7905,16,FALSE)</f>
        <v>15435.09968847352</v>
      </c>
      <c r="L673">
        <v>4760</v>
      </c>
      <c r="M673">
        <v>4849</v>
      </c>
      <c r="N673">
        <v>9609</v>
      </c>
      <c r="O673" t="s">
        <v>735</v>
      </c>
    </row>
    <row r="674" spans="1:15" x14ac:dyDescent="0.45">
      <c r="A674">
        <v>80008</v>
      </c>
      <c r="B674">
        <v>289323751</v>
      </c>
      <c r="C674">
        <v>10.405118853830899</v>
      </c>
      <c r="D674" t="s">
        <v>682</v>
      </c>
      <c r="E674">
        <v>16.139320900000001</v>
      </c>
      <c r="F674">
        <v>38.186555560000002</v>
      </c>
      <c r="G674">
        <v>16.168041200000001</v>
      </c>
      <c r="H674">
        <v>38.154208500000003</v>
      </c>
      <c r="I674">
        <v>6912</v>
      </c>
      <c r="J674">
        <v>673</v>
      </c>
      <c r="K674">
        <f>VLOOKUP(A674,[1]Redditi_e_principali_variabili_!$C$1:$R$7905,16,FALSE)</f>
        <v>11251.357271095152</v>
      </c>
      <c r="L674">
        <v>1271</v>
      </c>
      <c r="M674">
        <v>1232</v>
      </c>
      <c r="N674">
        <v>2503</v>
      </c>
      <c r="O674" t="s">
        <v>735</v>
      </c>
    </row>
    <row r="675" spans="1:15" x14ac:dyDescent="0.45">
      <c r="A675">
        <v>80009</v>
      </c>
      <c r="B675">
        <v>88962309</v>
      </c>
      <c r="C675">
        <v>0.22026163992624001</v>
      </c>
      <c r="D675" t="s">
        <v>683</v>
      </c>
      <c r="E675">
        <v>16.148543060000002</v>
      </c>
      <c r="F675">
        <v>38.08886468</v>
      </c>
      <c r="G675">
        <v>16.146882600000001</v>
      </c>
      <c r="H675">
        <v>38.0859138</v>
      </c>
      <c r="I675">
        <v>400</v>
      </c>
      <c r="J675">
        <v>85</v>
      </c>
      <c r="K675">
        <f>VLOOKUP(A675,[1]Redditi_e_principali_variabili_!$C$1:$R$7905,16,FALSE)</f>
        <v>14239.110160427808</v>
      </c>
      <c r="L675">
        <v>1986</v>
      </c>
      <c r="M675">
        <v>2083</v>
      </c>
      <c r="N675">
        <v>4069</v>
      </c>
      <c r="O675" t="s">
        <v>735</v>
      </c>
    </row>
    <row r="676" spans="1:15" x14ac:dyDescent="0.45">
      <c r="A676">
        <v>80010</v>
      </c>
      <c r="B676">
        <v>154078379</v>
      </c>
      <c r="C676">
        <v>17.042491004039999</v>
      </c>
      <c r="D676" t="s">
        <v>684</v>
      </c>
      <c r="E676">
        <v>16.453390800000001</v>
      </c>
      <c r="F676">
        <v>38.481672940000003</v>
      </c>
      <c r="G676">
        <v>16.570755200000001</v>
      </c>
      <c r="H676">
        <v>38.4347511</v>
      </c>
      <c r="I676">
        <v>14995</v>
      </c>
      <c r="J676">
        <v>1149</v>
      </c>
      <c r="K676">
        <f>VLOOKUP(A676,[1]Redditi_e_principali_variabili_!$C$1:$R$7905,16,FALSE)</f>
        <v>12827.548076923076</v>
      </c>
      <c r="L676">
        <v>597</v>
      </c>
      <c r="M676">
        <v>631</v>
      </c>
      <c r="N676">
        <v>1228</v>
      </c>
      <c r="O676" t="s">
        <v>735</v>
      </c>
    </row>
    <row r="677" spans="1:15" x14ac:dyDescent="0.45">
      <c r="A677">
        <v>80011</v>
      </c>
      <c r="B677">
        <v>88858543</v>
      </c>
      <c r="C677">
        <v>11.2467407669827</v>
      </c>
      <c r="D677" t="s">
        <v>685</v>
      </c>
      <c r="E677">
        <v>15.931802019999999</v>
      </c>
      <c r="F677">
        <v>37.994570609999997</v>
      </c>
      <c r="G677">
        <v>15.9201541</v>
      </c>
      <c r="H677">
        <v>37.947264599999997</v>
      </c>
      <c r="I677">
        <v>7678</v>
      </c>
      <c r="J677">
        <v>818</v>
      </c>
      <c r="K677">
        <f>VLOOKUP(A677,[1]Redditi_e_principali_variabili_!$C$1:$R$7905,16,FALSE)</f>
        <v>13283.874125874127</v>
      </c>
      <c r="L677">
        <v>216</v>
      </c>
      <c r="M677">
        <v>181</v>
      </c>
      <c r="N677">
        <v>397</v>
      </c>
      <c r="O677" t="s">
        <v>735</v>
      </c>
    </row>
    <row r="678" spans="1:15" x14ac:dyDescent="0.45">
      <c r="A678">
        <v>80012</v>
      </c>
      <c r="B678">
        <v>233922389</v>
      </c>
      <c r="C678">
        <v>7.5590647538400002E-2</v>
      </c>
      <c r="D678" t="s">
        <v>686</v>
      </c>
      <c r="E678">
        <v>16.174120330000001</v>
      </c>
      <c r="F678">
        <v>38.146686539999997</v>
      </c>
      <c r="G678">
        <v>16.168072299999999</v>
      </c>
      <c r="H678">
        <v>38.1455962</v>
      </c>
      <c r="I678">
        <v>1018</v>
      </c>
      <c r="J678">
        <v>187</v>
      </c>
      <c r="K678">
        <f>VLOOKUP(A678,[1]Redditi_e_principali_variabili_!$C$1:$R$7905,16,FALSE)</f>
        <v>13937.255344827587</v>
      </c>
      <c r="L678">
        <v>4274</v>
      </c>
      <c r="M678">
        <v>4507</v>
      </c>
      <c r="N678">
        <v>8781</v>
      </c>
      <c r="O678" t="s">
        <v>735</v>
      </c>
    </row>
    <row r="679" spans="1:15" x14ac:dyDescent="0.45">
      <c r="A679">
        <v>80013</v>
      </c>
      <c r="B679">
        <v>289067127</v>
      </c>
      <c r="C679">
        <v>1.2000749554641601</v>
      </c>
      <c r="D679" t="s">
        <v>687</v>
      </c>
      <c r="E679">
        <v>15.920807509999999</v>
      </c>
      <c r="F679">
        <v>37.932391320000001</v>
      </c>
      <c r="G679">
        <v>15.903458199999999</v>
      </c>
      <c r="H679">
        <v>37.928348700000001</v>
      </c>
      <c r="I679">
        <v>1822</v>
      </c>
      <c r="J679">
        <v>250</v>
      </c>
      <c r="K679">
        <f>VLOOKUP(A679,[1]Redditi_e_principali_variabili_!$C$1:$R$7905,16,FALSE)</f>
        <v>16610.187279151942</v>
      </c>
      <c r="L679">
        <v>2042</v>
      </c>
      <c r="M679">
        <v>2068</v>
      </c>
      <c r="N679">
        <v>4110</v>
      </c>
      <c r="O679" t="s">
        <v>735</v>
      </c>
    </row>
    <row r="680" spans="1:15" x14ac:dyDescent="0.45">
      <c r="A680">
        <v>80014</v>
      </c>
      <c r="B680">
        <v>90402344</v>
      </c>
      <c r="C680">
        <v>1.68358894478928</v>
      </c>
      <c r="D680" t="s">
        <v>688</v>
      </c>
      <c r="E680">
        <v>16.103050339999999</v>
      </c>
      <c r="F680">
        <v>37.967021750000001</v>
      </c>
      <c r="G680">
        <v>16.113943899999999</v>
      </c>
      <c r="H680">
        <v>37.9837226</v>
      </c>
      <c r="I680">
        <v>3169</v>
      </c>
      <c r="J680">
        <v>379</v>
      </c>
      <c r="K680">
        <f>VLOOKUP(A680,[1]Redditi_e_principali_variabili_!$C$1:$R$7905,16,FALSE)</f>
        <v>14240.785958904109</v>
      </c>
      <c r="L680">
        <v>1635</v>
      </c>
      <c r="M680">
        <v>1730</v>
      </c>
      <c r="N680">
        <v>3365</v>
      </c>
      <c r="O680" t="s">
        <v>735</v>
      </c>
    </row>
    <row r="681" spans="1:15" x14ac:dyDescent="0.45">
      <c r="A681">
        <v>80015</v>
      </c>
      <c r="B681">
        <v>383043547</v>
      </c>
      <c r="C681">
        <v>2.9047581079689602</v>
      </c>
      <c r="D681" t="s">
        <v>689</v>
      </c>
      <c r="E681">
        <v>16.081335469999999</v>
      </c>
      <c r="F681">
        <v>38.012624520000003</v>
      </c>
      <c r="G681">
        <v>16.1173118</v>
      </c>
      <c r="H681">
        <v>38.016392400000001</v>
      </c>
      <c r="I681">
        <v>4059</v>
      </c>
      <c r="J681">
        <v>631</v>
      </c>
      <c r="K681">
        <f>VLOOKUP(A681,[1]Redditi_e_principali_variabili_!$C$1:$R$7905,16,FALSE)</f>
        <v>11928.565379825654</v>
      </c>
      <c r="L681">
        <v>513</v>
      </c>
      <c r="M681">
        <v>572</v>
      </c>
      <c r="N681">
        <v>1085</v>
      </c>
      <c r="O681" t="s">
        <v>735</v>
      </c>
    </row>
    <row r="682" spans="1:15" x14ac:dyDescent="0.45">
      <c r="A682">
        <v>80016</v>
      </c>
      <c r="B682">
        <v>44672854</v>
      </c>
      <c r="C682">
        <v>11.337421813221599</v>
      </c>
      <c r="D682" t="s">
        <v>690</v>
      </c>
      <c r="E682">
        <v>15.722626780000001</v>
      </c>
      <c r="F682">
        <v>38.182570699999999</v>
      </c>
      <c r="G682">
        <v>15.6537992</v>
      </c>
      <c r="H682">
        <v>38.170876499999999</v>
      </c>
      <c r="I682">
        <v>10623</v>
      </c>
      <c r="J682">
        <v>828</v>
      </c>
      <c r="K682">
        <f>VLOOKUP(A682,[1]Redditi_e_principali_variabili_!$C$1:$R$7905,16,FALSE)</f>
        <v>13162.557798165137</v>
      </c>
      <c r="L682">
        <v>381</v>
      </c>
      <c r="M682">
        <v>413</v>
      </c>
      <c r="N682">
        <v>794</v>
      </c>
      <c r="O682" t="s">
        <v>735</v>
      </c>
    </row>
    <row r="683" spans="1:15" x14ac:dyDescent="0.45">
      <c r="A683">
        <v>80017</v>
      </c>
      <c r="B683">
        <v>425370853</v>
      </c>
      <c r="C683">
        <v>11.9883127196722</v>
      </c>
      <c r="D683" t="s">
        <v>691</v>
      </c>
      <c r="E683">
        <v>16.48172971</v>
      </c>
      <c r="F683">
        <v>38.432032800000002</v>
      </c>
      <c r="G683">
        <v>16.539583255615401</v>
      </c>
      <c r="H683">
        <v>38.423872049779199</v>
      </c>
      <c r="I683">
        <v>8290</v>
      </c>
      <c r="J683">
        <v>700</v>
      </c>
      <c r="K683">
        <f>VLOOKUP(A683,[1]Redditi_e_principali_variabili_!$C$1:$R$7905,16,FALSE)</f>
        <v>10519.446764091857</v>
      </c>
      <c r="L683">
        <v>358</v>
      </c>
      <c r="M683">
        <v>393</v>
      </c>
      <c r="N683">
        <v>751</v>
      </c>
      <c r="O683" t="s">
        <v>735</v>
      </c>
    </row>
    <row r="684" spans="1:15" x14ac:dyDescent="0.45">
      <c r="A684">
        <v>80018</v>
      </c>
      <c r="B684">
        <v>303065530</v>
      </c>
      <c r="C684">
        <v>0.61206146416079998</v>
      </c>
      <c r="D684" t="s">
        <v>692</v>
      </c>
      <c r="E684">
        <v>15.65805338</v>
      </c>
      <c r="F684">
        <v>38.214700200000003</v>
      </c>
      <c r="G684">
        <v>15.651598</v>
      </c>
      <c r="H684">
        <v>38.217254799999999</v>
      </c>
      <c r="I684">
        <v>646</v>
      </c>
      <c r="J684">
        <v>91</v>
      </c>
      <c r="K684">
        <f>VLOOKUP(A684,[1]Redditi_e_principali_variabili_!$C$1:$R$7905,16,FALSE)</f>
        <v>18417.736017897092</v>
      </c>
      <c r="L684">
        <v>2149</v>
      </c>
      <c r="M684">
        <v>2243</v>
      </c>
      <c r="N684">
        <v>4392</v>
      </c>
      <c r="O684" t="s">
        <v>735</v>
      </c>
    </row>
    <row r="685" spans="1:15" x14ac:dyDescent="0.45">
      <c r="A685">
        <v>80019</v>
      </c>
      <c r="B685">
        <v>179114966</v>
      </c>
      <c r="C685">
        <v>14.4023781569717</v>
      </c>
      <c r="D685" t="s">
        <v>693</v>
      </c>
      <c r="E685">
        <v>16.085724429999999</v>
      </c>
      <c r="F685">
        <v>38.504985419999997</v>
      </c>
      <c r="G685">
        <v>15.931274200000001</v>
      </c>
      <c r="H685">
        <v>38.4826239</v>
      </c>
      <c r="I685">
        <v>18473</v>
      </c>
      <c r="J685">
        <v>1221</v>
      </c>
      <c r="K685">
        <f>VLOOKUP(A685,[1]Redditi_e_principali_variabili_!$C$1:$R$7905,16,FALSE)</f>
        <v>10369.469924812031</v>
      </c>
      <c r="L685">
        <v>209</v>
      </c>
      <c r="M685">
        <v>206</v>
      </c>
      <c r="N685">
        <v>415</v>
      </c>
      <c r="O685" t="s">
        <v>735</v>
      </c>
    </row>
    <row r="686" spans="1:15" x14ac:dyDescent="0.45">
      <c r="A686">
        <v>80020</v>
      </c>
      <c r="B686">
        <v>202434163</v>
      </c>
      <c r="C686">
        <v>22.534446363472799</v>
      </c>
      <c r="D686" t="s">
        <v>694</v>
      </c>
      <c r="E686">
        <v>16.200365640000001</v>
      </c>
      <c r="F686">
        <v>38.315141740000001</v>
      </c>
      <c r="G686">
        <v>16.289366000000001</v>
      </c>
      <c r="H686">
        <v>38.2782336</v>
      </c>
      <c r="I686">
        <v>14663</v>
      </c>
      <c r="J686">
        <v>1378</v>
      </c>
      <c r="K686">
        <f>VLOOKUP(A686,[1]Redditi_e_principali_variabili_!$C$1:$R$7905,16,FALSE)</f>
        <v>11518.711320754717</v>
      </c>
      <c r="L686">
        <v>350</v>
      </c>
      <c r="M686">
        <v>347</v>
      </c>
      <c r="N686">
        <v>697</v>
      </c>
      <c r="O686" t="s">
        <v>735</v>
      </c>
    </row>
    <row r="687" spans="1:15" x14ac:dyDescent="0.45">
      <c r="A687">
        <v>80021</v>
      </c>
      <c r="B687">
        <v>89009976</v>
      </c>
      <c r="C687">
        <v>17.9241210069898</v>
      </c>
      <c r="D687" t="s">
        <v>695</v>
      </c>
      <c r="E687">
        <v>16.08542014</v>
      </c>
      <c r="F687">
        <v>38.092170340000003</v>
      </c>
      <c r="G687">
        <v>16.146085599999999</v>
      </c>
      <c r="H687">
        <v>38.135016499999999</v>
      </c>
      <c r="I687">
        <v>12318</v>
      </c>
      <c r="J687">
        <v>1104</v>
      </c>
      <c r="K687">
        <f>VLOOKUP(A687,[1]Redditi_e_principali_variabili_!$C$1:$R$7905,16,FALSE)</f>
        <v>14193.525606469002</v>
      </c>
      <c r="L687">
        <v>214</v>
      </c>
      <c r="M687">
        <v>251</v>
      </c>
      <c r="N687">
        <v>465</v>
      </c>
      <c r="O687" t="s">
        <v>735</v>
      </c>
    </row>
    <row r="688" spans="1:15" x14ac:dyDescent="0.45">
      <c r="A688">
        <v>80022</v>
      </c>
      <c r="B688">
        <v>30017074</v>
      </c>
      <c r="C688">
        <v>40.775183244272199</v>
      </c>
      <c r="D688" t="s">
        <v>696</v>
      </c>
      <c r="E688">
        <v>15.76576886</v>
      </c>
      <c r="F688">
        <v>38.084403450000003</v>
      </c>
      <c r="G688">
        <v>15.663521299999999</v>
      </c>
      <c r="H688">
        <v>38.073486600000003</v>
      </c>
      <c r="I688">
        <v>17162</v>
      </c>
      <c r="J688">
        <v>1917</v>
      </c>
      <c r="K688">
        <f>VLOOKUP(A688,[1]Redditi_e_principali_variabili_!$C$1:$R$7905,16,FALSE)</f>
        <v>12195.815866797258</v>
      </c>
      <c r="L688">
        <v>662</v>
      </c>
      <c r="M688">
        <v>740</v>
      </c>
      <c r="N688">
        <v>1402</v>
      </c>
      <c r="O688" t="s">
        <v>735</v>
      </c>
    </row>
    <row r="689" spans="1:15" x14ac:dyDescent="0.45">
      <c r="A689">
        <v>80023</v>
      </c>
      <c r="B689">
        <v>70826015</v>
      </c>
      <c r="C689">
        <v>16.025039407019499</v>
      </c>
      <c r="D689" t="s">
        <v>697</v>
      </c>
      <c r="E689">
        <v>16.116211329999999</v>
      </c>
      <c r="F689">
        <v>38.178625599999997</v>
      </c>
      <c r="G689">
        <v>16.1653497</v>
      </c>
      <c r="H689">
        <v>38.140470100000002</v>
      </c>
      <c r="I689">
        <v>8188</v>
      </c>
      <c r="J689">
        <v>665</v>
      </c>
      <c r="K689">
        <f>VLOOKUP(A689,[1]Redditi_e_principali_variabili_!$C$1:$R$7905,16,FALSE)</f>
        <v>10919.554140127388</v>
      </c>
      <c r="L689">
        <v>1068</v>
      </c>
      <c r="M689">
        <v>1090</v>
      </c>
      <c r="N689">
        <v>2158</v>
      </c>
      <c r="O689" t="s">
        <v>735</v>
      </c>
    </row>
    <row r="690" spans="1:15" x14ac:dyDescent="0.45">
      <c r="A690">
        <v>80024</v>
      </c>
      <c r="B690">
        <v>89009976</v>
      </c>
      <c r="C690">
        <v>14.7644146219349</v>
      </c>
      <c r="D690" t="s">
        <v>698</v>
      </c>
      <c r="E690">
        <v>16.090093540000002</v>
      </c>
      <c r="F690">
        <v>38.099315769999997</v>
      </c>
      <c r="G690">
        <v>16.146085599999999</v>
      </c>
      <c r="H690">
        <v>38.135016499999999</v>
      </c>
      <c r="I690">
        <v>10237</v>
      </c>
      <c r="J690">
        <v>908</v>
      </c>
      <c r="K690">
        <f>VLOOKUP(A690,[1]Redditi_e_principali_variabili_!$C$1:$R$7905,16,FALSE)</f>
        <v>13800.353413654619</v>
      </c>
      <c r="L690">
        <v>340</v>
      </c>
      <c r="M690">
        <v>372</v>
      </c>
      <c r="N690">
        <v>712</v>
      </c>
      <c r="O690" t="s">
        <v>735</v>
      </c>
    </row>
    <row r="691" spans="1:15" x14ac:dyDescent="0.45">
      <c r="A691">
        <v>80025</v>
      </c>
      <c r="B691">
        <v>172496384</v>
      </c>
      <c r="C691">
        <v>6.3283425094785599</v>
      </c>
      <c r="D691" t="s">
        <v>699</v>
      </c>
      <c r="E691">
        <v>16.41049336</v>
      </c>
      <c r="F691">
        <v>38.381393279999998</v>
      </c>
      <c r="G691">
        <v>16.463164200000001</v>
      </c>
      <c r="H691">
        <v>38.351247999999998</v>
      </c>
      <c r="I691">
        <v>6810</v>
      </c>
      <c r="J691">
        <v>515</v>
      </c>
      <c r="K691">
        <f>VLOOKUP(A691,[1]Redditi_e_principali_variabili_!$C$1:$R$7905,16,FALSE)</f>
        <v>12699.780723488602</v>
      </c>
      <c r="L691">
        <v>3422</v>
      </c>
      <c r="M691">
        <v>3524</v>
      </c>
      <c r="N691">
        <v>6946</v>
      </c>
      <c r="O691" t="s">
        <v>735</v>
      </c>
    </row>
    <row r="692" spans="1:15" x14ac:dyDescent="0.45">
      <c r="A692">
        <v>80026</v>
      </c>
      <c r="B692">
        <v>89643685</v>
      </c>
      <c r="C692">
        <v>19.7136543915475</v>
      </c>
      <c r="D692" t="s">
        <v>700</v>
      </c>
      <c r="E692">
        <v>16.141547030000002</v>
      </c>
      <c r="F692">
        <v>38.246675150000002</v>
      </c>
      <c r="G692">
        <v>16.2302584</v>
      </c>
      <c r="H692">
        <v>38.1998946</v>
      </c>
      <c r="I692">
        <v>15004</v>
      </c>
      <c r="J692">
        <v>1231</v>
      </c>
      <c r="K692">
        <f>VLOOKUP(A692,[1]Redditi_e_principali_variabili_!$C$1:$R$7905,16,FALSE)</f>
        <v>11132.505800464038</v>
      </c>
      <c r="L692">
        <v>278</v>
      </c>
      <c r="M692">
        <v>258</v>
      </c>
      <c r="N692">
        <v>536</v>
      </c>
      <c r="O692" t="s">
        <v>735</v>
      </c>
    </row>
    <row r="693" spans="1:15" x14ac:dyDescent="0.45">
      <c r="A693">
        <v>80027</v>
      </c>
      <c r="B693">
        <v>179114966</v>
      </c>
      <c r="C693">
        <v>10.840728073772199</v>
      </c>
      <c r="D693" t="s">
        <v>701</v>
      </c>
      <c r="E693">
        <v>16.096633879999999</v>
      </c>
      <c r="F693">
        <v>38.416188159999997</v>
      </c>
      <c r="G693">
        <v>15.931274200000001</v>
      </c>
      <c r="H693">
        <v>38.4826239</v>
      </c>
      <c r="I693">
        <v>18905</v>
      </c>
      <c r="J693">
        <v>1100</v>
      </c>
      <c r="K693">
        <f>VLOOKUP(A693,[1]Redditi_e_principali_variabili_!$C$1:$R$7905,16,FALSE)</f>
        <v>12579.761854304636</v>
      </c>
      <c r="L693">
        <v>3116</v>
      </c>
      <c r="M693">
        <v>3294</v>
      </c>
      <c r="N693">
        <v>6410</v>
      </c>
      <c r="O693" t="s">
        <v>735</v>
      </c>
    </row>
    <row r="694" spans="1:15" x14ac:dyDescent="0.45">
      <c r="A694">
        <v>80028</v>
      </c>
      <c r="B694">
        <v>179114966</v>
      </c>
      <c r="C694">
        <v>18.407162840801799</v>
      </c>
      <c r="D694" t="s">
        <v>702</v>
      </c>
      <c r="E694">
        <v>16.080377930000001</v>
      </c>
      <c r="F694">
        <v>38.355380789999998</v>
      </c>
      <c r="G694">
        <v>15.931274200000001</v>
      </c>
      <c r="H694">
        <v>38.4826239</v>
      </c>
      <c r="I694">
        <v>23342</v>
      </c>
      <c r="J694">
        <v>1518</v>
      </c>
      <c r="K694">
        <f>VLOOKUP(A694,[1]Redditi_e_principali_variabili_!$C$1:$R$7905,16,FALSE)</f>
        <v>13758.773339598998</v>
      </c>
      <c r="L694">
        <v>4837</v>
      </c>
      <c r="M694">
        <v>5133</v>
      </c>
      <c r="N694">
        <v>9970</v>
      </c>
      <c r="O694" t="s">
        <v>735</v>
      </c>
    </row>
    <row r="695" spans="1:15" x14ac:dyDescent="0.45">
      <c r="A695">
        <v>80029</v>
      </c>
      <c r="B695">
        <v>312152835</v>
      </c>
      <c r="C695">
        <v>19.516876354831702</v>
      </c>
      <c r="D695" t="s">
        <v>703</v>
      </c>
      <c r="E695">
        <v>15.85901179</v>
      </c>
      <c r="F695">
        <v>38.004264859999999</v>
      </c>
      <c r="G695">
        <v>15.8783861</v>
      </c>
      <c r="H695">
        <v>37.929412300000003</v>
      </c>
      <c r="I695">
        <v>12904</v>
      </c>
      <c r="J695">
        <v>1202</v>
      </c>
      <c r="K695">
        <f>VLOOKUP(A695,[1]Redditi_e_principali_variabili_!$C$1:$R$7905,16,FALSE)</f>
        <v>13654.08850129199</v>
      </c>
      <c r="L695">
        <v>2340</v>
      </c>
      <c r="M695">
        <v>2447</v>
      </c>
      <c r="N695">
        <v>4787</v>
      </c>
      <c r="O695" t="s">
        <v>735</v>
      </c>
    </row>
    <row r="696" spans="1:15" x14ac:dyDescent="0.45">
      <c r="A696">
        <v>80030</v>
      </c>
      <c r="B696">
        <v>465778346</v>
      </c>
      <c r="C696">
        <v>12.436335748435701</v>
      </c>
      <c r="D696" t="s">
        <v>704</v>
      </c>
      <c r="E696">
        <v>15.92922458</v>
      </c>
      <c r="F696">
        <v>38.274585620000003</v>
      </c>
      <c r="G696">
        <v>15.829455400000001</v>
      </c>
      <c r="H696">
        <v>38.287409699999998</v>
      </c>
      <c r="I696">
        <v>17263</v>
      </c>
      <c r="J696">
        <v>1577</v>
      </c>
      <c r="K696">
        <f>VLOOKUP(A696,[1]Redditi_e_principali_variabili_!$C$1:$R$7905,16,FALSE)</f>
        <v>12459.583333333334</v>
      </c>
      <c r="L696">
        <v>404</v>
      </c>
      <c r="M696">
        <v>410</v>
      </c>
      <c r="N696">
        <v>814</v>
      </c>
      <c r="O696" t="s">
        <v>735</v>
      </c>
    </row>
    <row r="697" spans="1:15" x14ac:dyDescent="0.45">
      <c r="A697">
        <v>80031</v>
      </c>
      <c r="B697">
        <v>465778346</v>
      </c>
      <c r="C697">
        <v>15.688152796369</v>
      </c>
      <c r="D697" t="s">
        <v>705</v>
      </c>
      <c r="E697">
        <v>15.9181632</v>
      </c>
      <c r="F697">
        <v>38.240380510000001</v>
      </c>
      <c r="G697">
        <v>15.829455400000001</v>
      </c>
      <c r="H697">
        <v>38.287409699999998</v>
      </c>
      <c r="I697">
        <v>23605</v>
      </c>
      <c r="J697">
        <v>2132</v>
      </c>
      <c r="K697">
        <f>VLOOKUP(A697,[1]Redditi_e_principali_variabili_!$C$1:$R$7905,16,FALSE)</f>
        <v>13383.021636876763</v>
      </c>
      <c r="L697">
        <v>1533</v>
      </c>
      <c r="M697">
        <v>1664</v>
      </c>
      <c r="N697">
        <v>3197</v>
      </c>
      <c r="O697" t="s">
        <v>735</v>
      </c>
    </row>
    <row r="698" spans="1:15" x14ac:dyDescent="0.45">
      <c r="A698">
        <v>80032</v>
      </c>
      <c r="B698">
        <v>179114966</v>
      </c>
      <c r="C698">
        <v>14.4214425741154</v>
      </c>
      <c r="D698" t="s">
        <v>706</v>
      </c>
      <c r="E698">
        <v>16.070123089999999</v>
      </c>
      <c r="F698">
        <v>38.466093569999998</v>
      </c>
      <c r="G698">
        <v>15.931274200000001</v>
      </c>
      <c r="H698">
        <v>38.4826239</v>
      </c>
      <c r="I698">
        <v>14842</v>
      </c>
      <c r="J698">
        <v>916</v>
      </c>
      <c r="K698">
        <f>VLOOKUP(A698,[1]Redditi_e_principali_variabili_!$C$1:$R$7905,16,FALSE)</f>
        <v>10503.768780487804</v>
      </c>
      <c r="L698">
        <v>770</v>
      </c>
      <c r="M698">
        <v>803</v>
      </c>
      <c r="N698">
        <v>1573</v>
      </c>
      <c r="O698" t="s">
        <v>735</v>
      </c>
    </row>
    <row r="699" spans="1:15" x14ac:dyDescent="0.45">
      <c r="A699">
        <v>80033</v>
      </c>
      <c r="B699">
        <v>383043547</v>
      </c>
      <c r="C699">
        <v>9.60990555449232</v>
      </c>
      <c r="D699" t="s">
        <v>707</v>
      </c>
      <c r="E699">
        <v>16.08764893</v>
      </c>
      <c r="F699">
        <v>38.039337209999999</v>
      </c>
      <c r="G699">
        <v>16.1173118</v>
      </c>
      <c r="H699">
        <v>38.016392400000001</v>
      </c>
      <c r="I699">
        <v>6528</v>
      </c>
      <c r="J699">
        <v>782</v>
      </c>
      <c r="K699">
        <f>VLOOKUP(A699,[1]Redditi_e_principali_variabili_!$C$1:$R$7905,16,FALSE)</f>
        <v>14305.522304832713</v>
      </c>
      <c r="L699">
        <v>362</v>
      </c>
      <c r="M699">
        <v>400</v>
      </c>
      <c r="N699">
        <v>762</v>
      </c>
      <c r="O699" t="s">
        <v>735</v>
      </c>
    </row>
    <row r="700" spans="1:15" x14ac:dyDescent="0.45">
      <c r="A700">
        <v>80034</v>
      </c>
      <c r="B700">
        <v>303065530</v>
      </c>
      <c r="C700">
        <v>5.1488414887809597</v>
      </c>
      <c r="D700" t="s">
        <v>708</v>
      </c>
      <c r="E700">
        <v>15.692168240000001</v>
      </c>
      <c r="F700">
        <v>38.210874199999999</v>
      </c>
      <c r="G700">
        <v>15.651598</v>
      </c>
      <c r="H700">
        <v>38.217254799999999</v>
      </c>
      <c r="I700">
        <v>5650</v>
      </c>
      <c r="J700">
        <v>632</v>
      </c>
      <c r="K700">
        <f>VLOOKUP(A700,[1]Redditi_e_principali_variabili_!$C$1:$R$7905,16,FALSE)</f>
        <v>11874.696458684653</v>
      </c>
      <c r="L700">
        <v>414</v>
      </c>
      <c r="M700">
        <v>443</v>
      </c>
      <c r="N700">
        <v>857</v>
      </c>
      <c r="O700" t="s">
        <v>735</v>
      </c>
    </row>
    <row r="701" spans="1:15" x14ac:dyDescent="0.45">
      <c r="A701">
        <v>80035</v>
      </c>
      <c r="B701">
        <v>179114966</v>
      </c>
      <c r="C701">
        <v>16.040579028193399</v>
      </c>
      <c r="D701" t="s">
        <v>709</v>
      </c>
      <c r="E701">
        <v>16.10849412</v>
      </c>
      <c r="F701">
        <v>38.460268980000002</v>
      </c>
      <c r="G701">
        <v>15.931274200000001</v>
      </c>
      <c r="H701">
        <v>38.4826239</v>
      </c>
      <c r="I701">
        <v>19040</v>
      </c>
      <c r="J701">
        <v>1183</v>
      </c>
      <c r="K701">
        <f>VLOOKUP(A701,[1]Redditi_e_principali_variabili_!$C$1:$R$7905,16,FALSE)</f>
        <v>12578.350753768844</v>
      </c>
      <c r="L701">
        <v>742</v>
      </c>
      <c r="M701">
        <v>803</v>
      </c>
      <c r="N701">
        <v>1545</v>
      </c>
      <c r="O701" t="s">
        <v>735</v>
      </c>
    </row>
    <row r="702" spans="1:15" x14ac:dyDescent="0.45">
      <c r="A702">
        <v>80036</v>
      </c>
      <c r="B702">
        <v>171034676</v>
      </c>
      <c r="C702">
        <v>9.2598655927060793</v>
      </c>
      <c r="D702" t="s">
        <v>710</v>
      </c>
      <c r="E702">
        <v>16.218161800000001</v>
      </c>
      <c r="F702">
        <v>38.27160155</v>
      </c>
      <c r="G702">
        <v>16.256746100000001</v>
      </c>
      <c r="H702">
        <v>38.249941800000002</v>
      </c>
      <c r="I702">
        <v>15443</v>
      </c>
      <c r="J702">
        <v>1505</v>
      </c>
      <c r="K702">
        <f>VLOOKUP(A702,[1]Redditi_e_principali_variabili_!$C$1:$R$7905,16,FALSE)</f>
        <v>12429.29831932773</v>
      </c>
      <c r="L702">
        <v>1229</v>
      </c>
      <c r="M702">
        <v>1226</v>
      </c>
      <c r="N702">
        <v>2455</v>
      </c>
      <c r="O702" t="s">
        <v>735</v>
      </c>
    </row>
    <row r="703" spans="1:15" x14ac:dyDescent="0.45">
      <c r="A703">
        <v>80037</v>
      </c>
      <c r="B703">
        <v>179114966</v>
      </c>
      <c r="C703">
        <v>22.397829539418701</v>
      </c>
      <c r="D703" t="s">
        <v>711</v>
      </c>
      <c r="E703">
        <v>16.14999572</v>
      </c>
      <c r="F703">
        <v>38.438870020000003</v>
      </c>
      <c r="G703">
        <v>15.931274200000001</v>
      </c>
      <c r="H703">
        <v>38.4826239</v>
      </c>
      <c r="I703">
        <v>26870</v>
      </c>
      <c r="J703">
        <v>2023</v>
      </c>
      <c r="K703">
        <f>VLOOKUP(A703,[1]Redditi_e_principali_variabili_!$C$1:$R$7905,16,FALSE)</f>
        <v>10481.276960784313</v>
      </c>
      <c r="L703">
        <v>823</v>
      </c>
      <c r="M703">
        <v>853</v>
      </c>
      <c r="N703">
        <v>1676</v>
      </c>
      <c r="O703" t="s">
        <v>735</v>
      </c>
    </row>
    <row r="704" spans="1:15" x14ac:dyDescent="0.45">
      <c r="A704">
        <v>80038</v>
      </c>
      <c r="B704">
        <v>122147997</v>
      </c>
      <c r="C704">
        <v>0.12559833538272</v>
      </c>
      <c r="D704" t="s">
        <v>712</v>
      </c>
      <c r="E704">
        <v>15.89729676</v>
      </c>
      <c r="F704">
        <v>38.429880449999999</v>
      </c>
      <c r="G704">
        <v>15.8981768</v>
      </c>
      <c r="H704">
        <v>38.430042700000001</v>
      </c>
      <c r="I704">
        <v>535</v>
      </c>
      <c r="J704">
        <v>128</v>
      </c>
      <c r="K704">
        <f>VLOOKUP(A704,[1]Redditi_e_principali_variabili_!$C$1:$R$7905,16,FALSE)</f>
        <v>14878.348472749052</v>
      </c>
      <c r="L704">
        <v>9671</v>
      </c>
      <c r="M704">
        <v>9772</v>
      </c>
      <c r="N704">
        <v>19443</v>
      </c>
      <c r="O704" t="s">
        <v>735</v>
      </c>
    </row>
    <row r="705" spans="1:15" x14ac:dyDescent="0.45">
      <c r="A705">
        <v>80040</v>
      </c>
      <c r="B705">
        <v>278933419</v>
      </c>
      <c r="C705">
        <v>9.2895720756638394</v>
      </c>
      <c r="D705" t="s">
        <v>713</v>
      </c>
      <c r="E705">
        <v>16.265203849999999</v>
      </c>
      <c r="F705">
        <v>38.368455920000002</v>
      </c>
      <c r="G705">
        <v>16.314974444738301</v>
      </c>
      <c r="H705">
        <v>38.3110277721808</v>
      </c>
      <c r="I705">
        <v>9962</v>
      </c>
      <c r="J705">
        <v>970</v>
      </c>
      <c r="K705">
        <f>VLOOKUP(A705,[1]Redditi_e_principali_variabili_!$C$1:$R$7905,16,FALSE)</f>
        <v>10289.317375886525</v>
      </c>
      <c r="L705">
        <v>1454</v>
      </c>
      <c r="M705">
        <v>1504</v>
      </c>
      <c r="N705">
        <v>2958</v>
      </c>
      <c r="O705" t="s">
        <v>735</v>
      </c>
    </row>
    <row r="706" spans="1:15" x14ac:dyDescent="0.45">
      <c r="A706">
        <v>80041</v>
      </c>
      <c r="B706">
        <v>44672854</v>
      </c>
      <c r="C706">
        <v>10.014491624912599</v>
      </c>
      <c r="D706" t="s">
        <v>714</v>
      </c>
      <c r="E706">
        <v>15.74195731</v>
      </c>
      <c r="F706">
        <v>38.174435000000003</v>
      </c>
      <c r="G706">
        <v>15.6537992</v>
      </c>
      <c r="H706">
        <v>38.170876499999999</v>
      </c>
      <c r="I706">
        <v>10737</v>
      </c>
      <c r="J706">
        <v>788</v>
      </c>
      <c r="K706">
        <f>VLOOKUP(A706,[1]Redditi_e_principali_variabili_!$C$1:$R$7905,16,FALSE)</f>
        <v>12455.276785714286</v>
      </c>
      <c r="L706">
        <v>186</v>
      </c>
      <c r="M706">
        <v>193</v>
      </c>
      <c r="N706">
        <v>379</v>
      </c>
      <c r="O706" t="s">
        <v>735</v>
      </c>
    </row>
    <row r="707" spans="1:15" x14ac:dyDescent="0.45">
      <c r="A707">
        <v>80042</v>
      </c>
      <c r="B707">
        <v>179114966</v>
      </c>
      <c r="C707">
        <v>13.0851007244813</v>
      </c>
      <c r="D707" t="s">
        <v>715</v>
      </c>
      <c r="E707">
        <v>16.081877290000001</v>
      </c>
      <c r="F707">
        <v>38.48956467</v>
      </c>
      <c r="G707">
        <v>15.931274200000001</v>
      </c>
      <c r="H707">
        <v>38.4826239</v>
      </c>
      <c r="I707">
        <v>16899</v>
      </c>
      <c r="J707">
        <v>1108</v>
      </c>
      <c r="K707">
        <f>VLOOKUP(A707,[1]Redditi_e_principali_variabili_!$C$1:$R$7905,16,FALSE)</f>
        <v>10983.5562763542</v>
      </c>
      <c r="L707">
        <v>2277</v>
      </c>
      <c r="M707">
        <v>2469</v>
      </c>
      <c r="N707">
        <v>4746</v>
      </c>
      <c r="O707" t="s">
        <v>735</v>
      </c>
    </row>
    <row r="708" spans="1:15" x14ac:dyDescent="0.45">
      <c r="A708">
        <v>80043</v>
      </c>
      <c r="B708">
        <v>202343886</v>
      </c>
      <c r="C708">
        <v>1.1391790450363199</v>
      </c>
      <c r="D708" t="s">
        <v>716</v>
      </c>
      <c r="E708">
        <v>16.264029740000002</v>
      </c>
      <c r="F708">
        <v>38.236747899999997</v>
      </c>
      <c r="G708">
        <v>16.273974299999999</v>
      </c>
      <c r="H708">
        <v>38.2440043</v>
      </c>
      <c r="I708">
        <v>1369</v>
      </c>
      <c r="J708">
        <v>162</v>
      </c>
      <c r="K708">
        <f>VLOOKUP(A708,[1]Redditi_e_principali_variabili_!$C$1:$R$7905,16,FALSE)</f>
        <v>17023.051815431165</v>
      </c>
      <c r="L708">
        <v>5822</v>
      </c>
      <c r="M708">
        <v>6288</v>
      </c>
      <c r="N708">
        <v>12110</v>
      </c>
      <c r="O708" t="s">
        <v>735</v>
      </c>
    </row>
    <row r="709" spans="1:15" x14ac:dyDescent="0.45">
      <c r="A709">
        <v>80044</v>
      </c>
      <c r="B709">
        <v>278933419</v>
      </c>
      <c r="C709">
        <v>6.1237690872969601</v>
      </c>
      <c r="D709" t="s">
        <v>717</v>
      </c>
      <c r="E709">
        <v>16.240518779999999</v>
      </c>
      <c r="F709">
        <v>38.362073500000001</v>
      </c>
      <c r="G709">
        <v>16.314974444738301</v>
      </c>
      <c r="H709">
        <v>38.3110277721808</v>
      </c>
      <c r="I709">
        <v>10611</v>
      </c>
      <c r="J709">
        <v>661</v>
      </c>
      <c r="K709">
        <f>VLOOKUP(A709,[1]Redditi_e_principali_variabili_!$C$1:$R$7905,16,FALSE)</f>
        <v>10402.604297693921</v>
      </c>
      <c r="L709">
        <v>1256</v>
      </c>
      <c r="M709">
        <v>1344</v>
      </c>
      <c r="N709">
        <v>2600</v>
      </c>
      <c r="O709" t="s">
        <v>735</v>
      </c>
    </row>
    <row r="710" spans="1:15" x14ac:dyDescent="0.45">
      <c r="A710">
        <v>80045</v>
      </c>
      <c r="B710">
        <v>279161372</v>
      </c>
      <c r="C710">
        <v>0.77509767201407997</v>
      </c>
      <c r="D710" t="s">
        <v>718</v>
      </c>
      <c r="E710">
        <v>16.329072750000002</v>
      </c>
      <c r="F710">
        <v>38.303322590000001</v>
      </c>
      <c r="G710">
        <v>16.334233300000001</v>
      </c>
      <c r="H710">
        <v>38.302717899999998</v>
      </c>
      <c r="I710">
        <v>631</v>
      </c>
      <c r="J710">
        <v>136</v>
      </c>
      <c r="K710">
        <f>VLOOKUP(A710,[1]Redditi_e_principali_variabili_!$C$1:$R$7905,16,FALSE)</f>
        <v>13025.440135861874</v>
      </c>
      <c r="L710">
        <v>3066</v>
      </c>
      <c r="M710">
        <v>3238</v>
      </c>
      <c r="N710">
        <v>6304</v>
      </c>
      <c r="O710" t="s">
        <v>735</v>
      </c>
    </row>
    <row r="711" spans="1:15" x14ac:dyDescent="0.45">
      <c r="A711">
        <v>80046</v>
      </c>
      <c r="B711">
        <v>179114966</v>
      </c>
      <c r="C711">
        <v>14.3682401571998</v>
      </c>
      <c r="D711" t="s">
        <v>719</v>
      </c>
      <c r="E711">
        <v>16.096505820000001</v>
      </c>
      <c r="F711">
        <v>38.442660959999998</v>
      </c>
      <c r="G711">
        <v>15.931274200000001</v>
      </c>
      <c r="H711">
        <v>38.4826239</v>
      </c>
      <c r="I711">
        <v>19632</v>
      </c>
      <c r="J711">
        <v>1215</v>
      </c>
      <c r="K711">
        <f>VLOOKUP(A711,[1]Redditi_e_principali_variabili_!$C$1:$R$7905,16,FALSE)</f>
        <v>12699.163636363637</v>
      </c>
      <c r="L711">
        <v>699</v>
      </c>
      <c r="M711">
        <v>713</v>
      </c>
      <c r="N711">
        <v>1412</v>
      </c>
      <c r="O711" t="s">
        <v>735</v>
      </c>
    </row>
    <row r="712" spans="1:15" x14ac:dyDescent="0.45">
      <c r="A712">
        <v>80048</v>
      </c>
      <c r="B712">
        <v>385417218</v>
      </c>
      <c r="C712">
        <v>11.5797928394966</v>
      </c>
      <c r="D712" t="s">
        <v>720</v>
      </c>
      <c r="E712">
        <v>15.88191801</v>
      </c>
      <c r="F712">
        <v>38.30220447</v>
      </c>
      <c r="G712">
        <v>15.8472189</v>
      </c>
      <c r="H712">
        <v>38.311987700000003</v>
      </c>
      <c r="I712">
        <v>7284</v>
      </c>
      <c r="J712">
        <v>724</v>
      </c>
      <c r="K712">
        <f>VLOOKUP(A712,[1]Redditi_e_principali_variabili_!$C$1:$R$7905,16,FALSE)</f>
        <v>11250.078767123288</v>
      </c>
      <c r="L712">
        <v>395</v>
      </c>
      <c r="M712">
        <v>441</v>
      </c>
      <c r="N712">
        <v>836</v>
      </c>
      <c r="O712" t="s">
        <v>735</v>
      </c>
    </row>
    <row r="713" spans="1:15" x14ac:dyDescent="0.45">
      <c r="A713">
        <v>80049</v>
      </c>
      <c r="B713">
        <v>179114966</v>
      </c>
      <c r="C713">
        <v>8.6864682725092806</v>
      </c>
      <c r="D713" t="s">
        <v>721</v>
      </c>
      <c r="E713">
        <v>16.059780239999998</v>
      </c>
      <c r="F713">
        <v>38.43395838</v>
      </c>
      <c r="G713">
        <v>15.931274200000001</v>
      </c>
      <c r="H713">
        <v>38.4826239</v>
      </c>
      <c r="I713">
        <v>15085</v>
      </c>
      <c r="J713">
        <v>865</v>
      </c>
      <c r="K713">
        <f>VLOOKUP(A713,[1]Redditi_e_principali_variabili_!$C$1:$R$7905,16,FALSE)</f>
        <v>10190.953265044815</v>
      </c>
      <c r="L713">
        <v>2351</v>
      </c>
      <c r="M713">
        <v>2386</v>
      </c>
      <c r="N713">
        <v>4737</v>
      </c>
      <c r="O713" t="s">
        <v>735</v>
      </c>
    </row>
    <row r="714" spans="1:15" x14ac:dyDescent="0.45">
      <c r="A714">
        <v>80050</v>
      </c>
      <c r="B714">
        <v>225923816</v>
      </c>
      <c r="C714">
        <v>1.346481449136E-2</v>
      </c>
      <c r="D714" t="s">
        <v>722</v>
      </c>
      <c r="E714">
        <v>15.785094709999999</v>
      </c>
      <c r="F714">
        <v>37.92087265</v>
      </c>
      <c r="G714">
        <v>15.7873441</v>
      </c>
      <c r="H714">
        <v>37.922202300000002</v>
      </c>
      <c r="I714">
        <v>1397</v>
      </c>
      <c r="J714">
        <v>171</v>
      </c>
      <c r="K714">
        <f>VLOOKUP(A714,[1]Redditi_e_principali_variabili_!$C$1:$R$7905,16,FALSE)</f>
        <v>16345.809895833334</v>
      </c>
      <c r="L714">
        <v>5231</v>
      </c>
      <c r="M714">
        <v>5425</v>
      </c>
      <c r="N714">
        <v>10656</v>
      </c>
      <c r="O714" t="s">
        <v>735</v>
      </c>
    </row>
    <row r="715" spans="1:15" x14ac:dyDescent="0.45">
      <c r="A715">
        <v>80051</v>
      </c>
      <c r="B715">
        <v>179302308</v>
      </c>
      <c r="C715">
        <v>23.683082078813801</v>
      </c>
      <c r="D715" t="s">
        <v>723</v>
      </c>
      <c r="E715">
        <v>16.03183873</v>
      </c>
      <c r="F715">
        <v>38.304832079999997</v>
      </c>
      <c r="G715">
        <v>15.900917</v>
      </c>
      <c r="H715">
        <v>38.4227512</v>
      </c>
      <c r="I715">
        <v>21210</v>
      </c>
      <c r="J715">
        <v>1702</v>
      </c>
      <c r="K715">
        <f>VLOOKUP(A715,[1]Redditi_e_principali_variabili_!$C$1:$R$7905,16,FALSE)</f>
        <v>12994.784301977232</v>
      </c>
      <c r="L715">
        <v>1144</v>
      </c>
      <c r="M715">
        <v>1199</v>
      </c>
      <c r="N715">
        <v>2343</v>
      </c>
      <c r="O715" t="s">
        <v>735</v>
      </c>
    </row>
    <row r="716" spans="1:15" x14ac:dyDescent="0.45">
      <c r="A716">
        <v>80052</v>
      </c>
      <c r="B716">
        <v>156506083</v>
      </c>
      <c r="C716">
        <v>3.9731638386441599</v>
      </c>
      <c r="D716" t="s">
        <v>724</v>
      </c>
      <c r="E716">
        <v>16.552748709999999</v>
      </c>
      <c r="F716">
        <v>38.453636660000001</v>
      </c>
      <c r="G716">
        <v>16.5717295</v>
      </c>
      <c r="H716">
        <v>38.464937599999999</v>
      </c>
      <c r="I716">
        <v>3146</v>
      </c>
      <c r="J716">
        <v>418</v>
      </c>
      <c r="K716">
        <f>VLOOKUP(A716,[1]Redditi_e_principali_variabili_!$C$1:$R$7905,16,FALSE)</f>
        <v>13157.781280788176</v>
      </c>
      <c r="L716">
        <v>1789</v>
      </c>
      <c r="M716">
        <v>1758</v>
      </c>
      <c r="N716">
        <v>3547</v>
      </c>
      <c r="O716" t="s">
        <v>735</v>
      </c>
    </row>
    <row r="717" spans="1:15" x14ac:dyDescent="0.45">
      <c r="A717">
        <v>80053</v>
      </c>
      <c r="B717">
        <v>105178368</v>
      </c>
      <c r="C717">
        <v>13.451471401082401</v>
      </c>
      <c r="D717" t="s">
        <v>725</v>
      </c>
      <c r="E717">
        <v>15.758270509999999</v>
      </c>
      <c r="F717">
        <v>37.981690280000002</v>
      </c>
      <c r="G717">
        <v>15.7388981</v>
      </c>
      <c r="H717">
        <v>37.9360553</v>
      </c>
      <c r="I717">
        <v>9032</v>
      </c>
      <c r="J717">
        <v>890</v>
      </c>
      <c r="K717">
        <f>VLOOKUP(A717,[1]Redditi_e_principali_variabili_!$C$1:$R$7905,16,FALSE)</f>
        <v>13036.668946648428</v>
      </c>
      <c r="L717">
        <v>2849</v>
      </c>
      <c r="M717">
        <v>2955</v>
      </c>
      <c r="N717">
        <v>5804</v>
      </c>
      <c r="O717" t="s">
        <v>735</v>
      </c>
    </row>
    <row r="718" spans="1:15" x14ac:dyDescent="0.45">
      <c r="A718">
        <v>80054</v>
      </c>
      <c r="B718">
        <v>502130489</v>
      </c>
      <c r="C718">
        <v>7.4805234237215998</v>
      </c>
      <c r="D718" t="s">
        <v>726</v>
      </c>
      <c r="E718">
        <v>15.697317399999999</v>
      </c>
      <c r="F718">
        <v>38.00175728</v>
      </c>
      <c r="G718">
        <v>15.6626642</v>
      </c>
      <c r="H718">
        <v>37.990987599999997</v>
      </c>
      <c r="I718">
        <v>4670</v>
      </c>
      <c r="J718">
        <v>463</v>
      </c>
      <c r="K718">
        <f>VLOOKUP(A718,[1]Redditi_e_principali_variabili_!$C$1:$R$7905,16,FALSE)</f>
        <v>16137.812731114633</v>
      </c>
      <c r="L718">
        <v>2805</v>
      </c>
      <c r="M718">
        <v>2953</v>
      </c>
      <c r="N718">
        <v>5758</v>
      </c>
      <c r="O718" t="s">
        <v>735</v>
      </c>
    </row>
    <row r="719" spans="1:15" x14ac:dyDescent="0.45">
      <c r="A719">
        <v>80055</v>
      </c>
      <c r="B719">
        <v>179302308</v>
      </c>
      <c r="C719">
        <v>23.7542152398062</v>
      </c>
      <c r="D719" t="s">
        <v>727</v>
      </c>
      <c r="E719">
        <v>15.98559889</v>
      </c>
      <c r="F719">
        <v>38.292611229999999</v>
      </c>
      <c r="G719">
        <v>15.900917</v>
      </c>
      <c r="H719">
        <v>38.4227512</v>
      </c>
      <c r="I719">
        <v>20352</v>
      </c>
      <c r="J719">
        <v>1499</v>
      </c>
      <c r="K719">
        <f>VLOOKUP(A719,[1]Redditi_e_principali_variabili_!$C$1:$R$7905,16,FALSE)</f>
        <v>11736.450704225352</v>
      </c>
      <c r="L719">
        <v>2479</v>
      </c>
      <c r="M719">
        <v>2538</v>
      </c>
      <c r="N719">
        <v>5017</v>
      </c>
      <c r="O719" t="s">
        <v>735</v>
      </c>
    </row>
    <row r="720" spans="1:15" x14ac:dyDescent="0.45">
      <c r="A720">
        <v>80056</v>
      </c>
      <c r="B720">
        <v>226228591</v>
      </c>
      <c r="C720">
        <v>0.81468403016400004</v>
      </c>
      <c r="D720" t="s">
        <v>728</v>
      </c>
      <c r="E720">
        <v>15.98331894</v>
      </c>
      <c r="F720">
        <v>37.919279369999998</v>
      </c>
      <c r="G720">
        <v>15.9931505</v>
      </c>
      <c r="H720">
        <v>37.918353400000001</v>
      </c>
      <c r="I720">
        <v>917</v>
      </c>
      <c r="J720">
        <v>97</v>
      </c>
      <c r="K720">
        <f>VLOOKUP(A720,[1]Redditi_e_principali_variabili_!$C$1:$R$7905,16,FALSE)</f>
        <v>13483.987760979122</v>
      </c>
      <c r="L720">
        <v>1028</v>
      </c>
      <c r="M720">
        <v>1088</v>
      </c>
      <c r="N720">
        <v>2116</v>
      </c>
      <c r="O720" t="s">
        <v>735</v>
      </c>
    </row>
    <row r="721" spans="1:15" x14ac:dyDescent="0.45">
      <c r="A721">
        <v>80057</v>
      </c>
      <c r="B721">
        <v>156614636</v>
      </c>
      <c r="C721">
        <v>0.53353752353280004</v>
      </c>
      <c r="D721" t="s">
        <v>729</v>
      </c>
      <c r="E721">
        <v>15.84981529</v>
      </c>
      <c r="F721">
        <v>38.357381609999997</v>
      </c>
      <c r="G721">
        <v>15.8563147</v>
      </c>
      <c r="H721">
        <v>38.354787299999998</v>
      </c>
      <c r="I721">
        <v>1402</v>
      </c>
      <c r="J721">
        <v>225</v>
      </c>
      <c r="K721">
        <f>VLOOKUP(A721,[1]Redditi_e_principali_variabili_!$C$1:$R$7905,16,FALSE)</f>
        <v>16298.657022523348</v>
      </c>
      <c r="L721">
        <v>8758</v>
      </c>
      <c r="M721">
        <v>9311</v>
      </c>
      <c r="N721">
        <v>18069</v>
      </c>
      <c r="O721" t="s">
        <v>735</v>
      </c>
    </row>
    <row r="722" spans="1:15" x14ac:dyDescent="0.45">
      <c r="A722">
        <v>80058</v>
      </c>
      <c r="B722">
        <v>154078379</v>
      </c>
      <c r="C722">
        <v>15.069687482966399</v>
      </c>
      <c r="D722" t="s">
        <v>730</v>
      </c>
      <c r="E722">
        <v>16.450517019999999</v>
      </c>
      <c r="F722">
        <v>38.477164049999999</v>
      </c>
      <c r="G722">
        <v>16.570755200000001</v>
      </c>
      <c r="H722">
        <v>38.4347511</v>
      </c>
      <c r="I722">
        <v>14879</v>
      </c>
      <c r="J722">
        <v>1194</v>
      </c>
      <c r="K722">
        <f>VLOOKUP(A722,[1]Redditi_e_principali_variabili_!$C$1:$R$7905,16,FALSE)</f>
        <v>11799.243169398907</v>
      </c>
      <c r="L722">
        <v>246</v>
      </c>
      <c r="M722">
        <v>250</v>
      </c>
      <c r="N722">
        <v>496</v>
      </c>
      <c r="O722" t="s">
        <v>735</v>
      </c>
    </row>
    <row r="723" spans="1:15" x14ac:dyDescent="0.45">
      <c r="A723">
        <v>80059</v>
      </c>
      <c r="B723">
        <v>89367041</v>
      </c>
      <c r="C723">
        <v>6.1658415038779202</v>
      </c>
      <c r="D723" t="s">
        <v>731</v>
      </c>
      <c r="E723">
        <v>16.453450620000002</v>
      </c>
      <c r="F723">
        <v>38.40980046</v>
      </c>
      <c r="G723">
        <v>16.484823200000001</v>
      </c>
      <c r="H723">
        <v>38.3639692</v>
      </c>
      <c r="I723">
        <v>7397</v>
      </c>
      <c r="J723">
        <v>595</v>
      </c>
      <c r="K723">
        <f>VLOOKUP(A723,[1]Redditi_e_principali_variabili_!$C$1:$R$7905,16,FALSE)</f>
        <v>10845.840455840456</v>
      </c>
      <c r="L723">
        <v>526</v>
      </c>
      <c r="M723">
        <v>564</v>
      </c>
      <c r="N723">
        <v>1090</v>
      </c>
      <c r="O723" t="s">
        <v>735</v>
      </c>
    </row>
    <row r="724" spans="1:15" x14ac:dyDescent="0.45">
      <c r="A724">
        <v>80060</v>
      </c>
      <c r="B724">
        <v>70826015</v>
      </c>
      <c r="C724">
        <v>10.578518026272</v>
      </c>
      <c r="D724" t="s">
        <v>732</v>
      </c>
      <c r="E724">
        <v>16.043968939999999</v>
      </c>
      <c r="F724">
        <v>38.220280420000002</v>
      </c>
      <c r="G724">
        <v>16.1653497</v>
      </c>
      <c r="H724">
        <v>38.140470100000002</v>
      </c>
      <c r="I724">
        <v>15910</v>
      </c>
      <c r="J724">
        <v>980</v>
      </c>
      <c r="K724">
        <f>VLOOKUP(A724,[1]Redditi_e_principali_variabili_!$C$1:$R$7905,16,FALSE)</f>
        <v>9984.2664539289981</v>
      </c>
      <c r="L724">
        <v>1900</v>
      </c>
      <c r="M724">
        <v>1851</v>
      </c>
      <c r="N724">
        <v>3751</v>
      </c>
      <c r="O724" t="s">
        <v>735</v>
      </c>
    </row>
    <row r="725" spans="1:15" x14ac:dyDescent="0.45">
      <c r="A725">
        <v>80061</v>
      </c>
      <c r="B725">
        <v>179114966</v>
      </c>
      <c r="C725">
        <v>9.7500720660364806</v>
      </c>
      <c r="D725" t="s">
        <v>733</v>
      </c>
      <c r="E725">
        <v>16.076176369999999</v>
      </c>
      <c r="F725">
        <v>38.407973609999999</v>
      </c>
      <c r="G725">
        <v>15.931274200000001</v>
      </c>
      <c r="H725">
        <v>38.4826239</v>
      </c>
      <c r="I725">
        <v>19024</v>
      </c>
      <c r="J725">
        <v>1109</v>
      </c>
      <c r="K725">
        <f>VLOOKUP(A725,[1]Redditi_e_principali_variabili_!$C$1:$R$7905,16,FALSE)</f>
        <v>13915.486556110127</v>
      </c>
      <c r="L725">
        <v>4754</v>
      </c>
      <c r="M725">
        <v>5037</v>
      </c>
      <c r="N725">
        <v>9791</v>
      </c>
      <c r="O725" t="s">
        <v>735</v>
      </c>
    </row>
    <row r="726" spans="1:15" x14ac:dyDescent="0.45">
      <c r="A726">
        <v>80062</v>
      </c>
      <c r="B726">
        <v>89643685</v>
      </c>
      <c r="C726">
        <v>6.3401466454920001</v>
      </c>
      <c r="D726" t="s">
        <v>734</v>
      </c>
      <c r="E726">
        <v>16.202850919999999</v>
      </c>
      <c r="F726">
        <v>38.227690070000001</v>
      </c>
      <c r="G726">
        <v>16.2302584</v>
      </c>
      <c r="H726">
        <v>38.1998946</v>
      </c>
      <c r="I726">
        <v>5168</v>
      </c>
      <c r="J726">
        <v>424</v>
      </c>
      <c r="K726">
        <f>VLOOKUP(A726,[1]Redditi_e_principali_variabili_!$C$1:$R$7905,16,FALSE)</f>
        <v>11188.811653116531</v>
      </c>
      <c r="L726">
        <v>540</v>
      </c>
      <c r="M726">
        <v>575</v>
      </c>
      <c r="N726">
        <v>1115</v>
      </c>
      <c r="O726" t="s">
        <v>735</v>
      </c>
    </row>
    <row r="727" spans="1:15" x14ac:dyDescent="0.45">
      <c r="A727">
        <v>80063</v>
      </c>
      <c r="B727">
        <v>26415685</v>
      </c>
      <c r="C727">
        <v>0.56974864709231998</v>
      </c>
      <c r="D727" t="s">
        <v>735</v>
      </c>
      <c r="E727">
        <v>15.64345359</v>
      </c>
      <c r="F727">
        <v>38.109227660000002</v>
      </c>
      <c r="G727">
        <v>15.650259</v>
      </c>
      <c r="H727">
        <v>38.114493699999997</v>
      </c>
      <c r="I727">
        <v>950</v>
      </c>
      <c r="J727">
        <v>192</v>
      </c>
      <c r="K727">
        <f>VLOOKUP(A727,[1]Redditi_e_principali_variabili_!$C$1:$R$7905,16,FALSE)</f>
        <v>19375.005583961884</v>
      </c>
      <c r="L727">
        <v>83055</v>
      </c>
      <c r="M727">
        <v>90401</v>
      </c>
      <c r="N727">
        <v>173456</v>
      </c>
      <c r="O727" t="s">
        <v>735</v>
      </c>
    </row>
    <row r="728" spans="1:15" x14ac:dyDescent="0.45">
      <c r="A728">
        <v>80064</v>
      </c>
      <c r="B728">
        <v>89367041</v>
      </c>
      <c r="C728">
        <v>9.2617998446462408</v>
      </c>
      <c r="D728" t="s">
        <v>736</v>
      </c>
      <c r="E728">
        <v>16.480854579999999</v>
      </c>
      <c r="F728">
        <v>38.418055670000001</v>
      </c>
      <c r="G728">
        <v>16.484823200000001</v>
      </c>
      <c r="H728">
        <v>38.3639692</v>
      </c>
      <c r="I728">
        <v>7827</v>
      </c>
      <c r="J728">
        <v>681</v>
      </c>
      <c r="K728">
        <f>VLOOKUP(A728,[1]Redditi_e_principali_variabili_!$C$1:$R$7905,16,FALSE)</f>
        <v>12497.793381037567</v>
      </c>
      <c r="L728">
        <v>940</v>
      </c>
      <c r="M728">
        <v>929</v>
      </c>
      <c r="N728">
        <v>1869</v>
      </c>
      <c r="O728" t="s">
        <v>735</v>
      </c>
    </row>
    <row r="729" spans="1:15" x14ac:dyDescent="0.45">
      <c r="A729">
        <v>80065</v>
      </c>
      <c r="B729">
        <v>179302308</v>
      </c>
      <c r="C729">
        <v>8.9453214912671992</v>
      </c>
      <c r="D729" t="s">
        <v>737</v>
      </c>
      <c r="E729">
        <v>15.95875839</v>
      </c>
      <c r="F729">
        <v>38.411854249999998</v>
      </c>
      <c r="G729">
        <v>15.900917</v>
      </c>
      <c r="H729">
        <v>38.4227512</v>
      </c>
      <c r="I729">
        <v>6056</v>
      </c>
      <c r="J729">
        <v>496</v>
      </c>
      <c r="K729">
        <f>VLOOKUP(A729,[1]Redditi_e_principali_variabili_!$C$1:$R$7905,16,FALSE)</f>
        <v>12355.52097299368</v>
      </c>
      <c r="L729">
        <v>3904</v>
      </c>
      <c r="M729">
        <v>3817</v>
      </c>
      <c r="N729">
        <v>7721</v>
      </c>
      <c r="O729" t="s">
        <v>735</v>
      </c>
    </row>
    <row r="730" spans="1:15" x14ac:dyDescent="0.45">
      <c r="A730">
        <v>80066</v>
      </c>
      <c r="B730">
        <v>88858543</v>
      </c>
      <c r="C730">
        <v>48.173300193951398</v>
      </c>
      <c r="D730" t="s">
        <v>738</v>
      </c>
      <c r="E730">
        <v>15.899603989999999</v>
      </c>
      <c r="F730">
        <v>38.045910190000001</v>
      </c>
      <c r="G730">
        <v>15.9201541</v>
      </c>
      <c r="H730">
        <v>37.947264599999997</v>
      </c>
      <c r="I730">
        <v>30138</v>
      </c>
      <c r="J730">
        <v>3537</v>
      </c>
      <c r="K730">
        <f>VLOOKUP(A730,[1]Redditi_e_principali_variabili_!$C$1:$R$7905,16,FALSE)</f>
        <v>14169.59090909091</v>
      </c>
      <c r="L730">
        <v>187</v>
      </c>
      <c r="M730">
        <v>197</v>
      </c>
      <c r="N730">
        <v>384</v>
      </c>
      <c r="O730" t="s">
        <v>735</v>
      </c>
    </row>
    <row r="731" spans="1:15" x14ac:dyDescent="0.45">
      <c r="A731">
        <v>80067</v>
      </c>
      <c r="B731">
        <v>175927895</v>
      </c>
      <c r="C731">
        <v>0.12744124203744001</v>
      </c>
      <c r="D731" t="s">
        <v>739</v>
      </c>
      <c r="E731">
        <v>16.40346997</v>
      </c>
      <c r="F731">
        <v>38.325247750000003</v>
      </c>
      <c r="G731">
        <v>16.403334699999998</v>
      </c>
      <c r="H731">
        <v>38.321241399999998</v>
      </c>
      <c r="I731">
        <v>882</v>
      </c>
      <c r="J731">
        <v>157</v>
      </c>
      <c r="K731">
        <f>VLOOKUP(A731,[1]Redditi_e_principali_variabili_!$C$1:$R$7905,16,FALSE)</f>
        <v>17479.748045397228</v>
      </c>
      <c r="L731">
        <v>2972</v>
      </c>
      <c r="M731">
        <v>3283</v>
      </c>
      <c r="N731">
        <v>6255</v>
      </c>
      <c r="O731" t="s">
        <v>735</v>
      </c>
    </row>
    <row r="732" spans="1:15" x14ac:dyDescent="0.45">
      <c r="A732">
        <v>80069</v>
      </c>
      <c r="B732">
        <v>179114966</v>
      </c>
      <c r="C732">
        <v>3.4036817287219199</v>
      </c>
      <c r="D732" t="s">
        <v>740</v>
      </c>
      <c r="E732">
        <v>15.982832159999999</v>
      </c>
      <c r="F732">
        <v>38.487611999999999</v>
      </c>
      <c r="G732">
        <v>15.931274200000001</v>
      </c>
      <c r="H732">
        <v>38.4826239</v>
      </c>
      <c r="I732">
        <v>5664</v>
      </c>
      <c r="J732">
        <v>521</v>
      </c>
      <c r="K732">
        <f>VLOOKUP(A732,[1]Redditi_e_principali_variabili_!$C$1:$R$7905,16,FALSE)</f>
        <v>10646.130253521127</v>
      </c>
      <c r="L732">
        <v>7086</v>
      </c>
      <c r="M732">
        <v>7084</v>
      </c>
      <c r="N732">
        <v>14170</v>
      </c>
      <c r="O732" t="s">
        <v>735</v>
      </c>
    </row>
    <row r="733" spans="1:15" x14ac:dyDescent="0.45">
      <c r="A733">
        <v>80070</v>
      </c>
      <c r="B733">
        <v>88962309</v>
      </c>
      <c r="C733">
        <v>14.8087334370672</v>
      </c>
      <c r="D733" t="s">
        <v>741</v>
      </c>
      <c r="E733">
        <v>16.05630274</v>
      </c>
      <c r="F733">
        <v>38.074132929999998</v>
      </c>
      <c r="G733">
        <v>16.146882600000001</v>
      </c>
      <c r="H733">
        <v>38.0859138</v>
      </c>
      <c r="I733">
        <v>10720</v>
      </c>
      <c r="J733">
        <v>950</v>
      </c>
      <c r="K733">
        <f>VLOOKUP(A733,[1]Redditi_e_principali_variabili_!$C$1:$R$7905,16,FALSE)</f>
        <v>15435.64590747331</v>
      </c>
      <c r="L733">
        <v>356</v>
      </c>
      <c r="M733">
        <v>375</v>
      </c>
      <c r="N733">
        <v>731</v>
      </c>
      <c r="O733" t="s">
        <v>735</v>
      </c>
    </row>
    <row r="734" spans="1:15" x14ac:dyDescent="0.45">
      <c r="A734">
        <v>80071</v>
      </c>
      <c r="B734">
        <v>179114966</v>
      </c>
      <c r="C734">
        <v>14.8391404920058</v>
      </c>
      <c r="D734" t="s">
        <v>742</v>
      </c>
      <c r="E734">
        <v>16.10355491</v>
      </c>
      <c r="F734">
        <v>38.387022559999998</v>
      </c>
      <c r="G734">
        <v>15.931274200000001</v>
      </c>
      <c r="H734">
        <v>38.4826239</v>
      </c>
      <c r="I734">
        <v>23756</v>
      </c>
      <c r="J734">
        <v>1526</v>
      </c>
      <c r="K734">
        <f>VLOOKUP(A734,[1]Redditi_e_principali_variabili_!$C$1:$R$7905,16,FALSE)</f>
        <v>11010.968718466196</v>
      </c>
      <c r="L734">
        <v>1451</v>
      </c>
      <c r="M734">
        <v>1555</v>
      </c>
      <c r="N734">
        <v>3006</v>
      </c>
      <c r="O734" t="s">
        <v>735</v>
      </c>
    </row>
    <row r="735" spans="1:15" x14ac:dyDescent="0.45">
      <c r="A735">
        <v>80072</v>
      </c>
      <c r="B735">
        <v>278933419</v>
      </c>
      <c r="C735">
        <v>8.8028573381424007</v>
      </c>
      <c r="D735" t="s">
        <v>743</v>
      </c>
      <c r="E735">
        <v>16.277899959999999</v>
      </c>
      <c r="F735">
        <v>38.365766790000002</v>
      </c>
      <c r="G735">
        <v>16.314974444738301</v>
      </c>
      <c r="H735">
        <v>38.3110277721808</v>
      </c>
      <c r="I735">
        <v>9193</v>
      </c>
      <c r="J735">
        <v>868</v>
      </c>
      <c r="K735">
        <f>VLOOKUP(A735,[1]Redditi_e_principali_variabili_!$C$1:$R$7905,16,FALSE)</f>
        <v>12771.513307984791</v>
      </c>
      <c r="L735">
        <v>195</v>
      </c>
      <c r="M735">
        <v>209</v>
      </c>
      <c r="N735">
        <v>404</v>
      </c>
      <c r="O735" t="s">
        <v>735</v>
      </c>
    </row>
    <row r="736" spans="1:15" x14ac:dyDescent="0.45">
      <c r="A736">
        <v>80073</v>
      </c>
      <c r="B736">
        <v>225923816</v>
      </c>
      <c r="C736">
        <v>11.530628199804999</v>
      </c>
      <c r="D736" t="s">
        <v>744</v>
      </c>
      <c r="E736">
        <v>15.83383671</v>
      </c>
      <c r="F736">
        <v>38.01063508</v>
      </c>
      <c r="G736">
        <v>15.7873441</v>
      </c>
      <c r="H736">
        <v>37.922202300000002</v>
      </c>
      <c r="I736">
        <v>17512</v>
      </c>
      <c r="J736">
        <v>1843</v>
      </c>
      <c r="K736">
        <f>VLOOKUP(A736,[1]Redditi_e_principali_variabili_!$C$1:$R$7905,16,FALSE)</f>
        <v>13014.747720364741</v>
      </c>
      <c r="L736">
        <v>1172</v>
      </c>
      <c r="M736">
        <v>1193</v>
      </c>
      <c r="N736">
        <v>2365</v>
      </c>
      <c r="O736" t="s">
        <v>735</v>
      </c>
    </row>
    <row r="737" spans="1:15" x14ac:dyDescent="0.45">
      <c r="A737">
        <v>80074</v>
      </c>
      <c r="B737">
        <v>89009976</v>
      </c>
      <c r="C737">
        <v>12.1632175725422</v>
      </c>
      <c r="D737" t="s">
        <v>745</v>
      </c>
      <c r="E737">
        <v>16.067264829999999</v>
      </c>
      <c r="F737">
        <v>38.1451323</v>
      </c>
      <c r="G737">
        <v>16.146085599999999</v>
      </c>
      <c r="H737">
        <v>38.135016499999999</v>
      </c>
      <c r="I737">
        <v>7897</v>
      </c>
      <c r="J737">
        <v>510</v>
      </c>
      <c r="K737">
        <f>VLOOKUP(A737,[1]Redditi_e_principali_variabili_!$C$1:$R$7905,16,FALSE)</f>
        <v>11797.20418204182</v>
      </c>
      <c r="L737">
        <v>1729</v>
      </c>
      <c r="M737">
        <v>1777</v>
      </c>
      <c r="N737">
        <v>3506</v>
      </c>
      <c r="O737" t="s">
        <v>735</v>
      </c>
    </row>
    <row r="738" spans="1:15" x14ac:dyDescent="0.45">
      <c r="A738">
        <v>80075</v>
      </c>
      <c r="B738">
        <v>179114966</v>
      </c>
      <c r="C738">
        <v>19.045765039266701</v>
      </c>
      <c r="D738" t="s">
        <v>746</v>
      </c>
      <c r="E738">
        <v>16.132428690000001</v>
      </c>
      <c r="F738">
        <v>38.521689129999999</v>
      </c>
      <c r="G738">
        <v>15.931274200000001</v>
      </c>
      <c r="H738">
        <v>38.4826239</v>
      </c>
      <c r="I738">
        <v>27417</v>
      </c>
      <c r="J738">
        <v>1934</v>
      </c>
      <c r="K738">
        <f>VLOOKUP(A738,[1]Redditi_e_principali_variabili_!$C$1:$R$7905,16,FALSE)</f>
        <v>11226.087131367292</v>
      </c>
      <c r="L738">
        <v>508</v>
      </c>
      <c r="M738">
        <v>555</v>
      </c>
      <c r="N738">
        <v>1063</v>
      </c>
      <c r="O738" t="s">
        <v>735</v>
      </c>
    </row>
    <row r="739" spans="1:15" x14ac:dyDescent="0.45">
      <c r="A739">
        <v>80076</v>
      </c>
      <c r="B739">
        <v>465778346</v>
      </c>
      <c r="C739">
        <v>8.5848457295044796</v>
      </c>
      <c r="D739" t="s">
        <v>747</v>
      </c>
      <c r="E739">
        <v>15.88943153</v>
      </c>
      <c r="F739">
        <v>38.281738760000003</v>
      </c>
      <c r="G739">
        <v>15.829455400000001</v>
      </c>
      <c r="H739">
        <v>38.287409699999998</v>
      </c>
      <c r="I739">
        <v>10420</v>
      </c>
      <c r="J739">
        <v>928</v>
      </c>
      <c r="K739">
        <f>VLOOKUP(A739,[1]Redditi_e_principali_variabili_!$C$1:$R$7905,16,FALSE)</f>
        <v>11127.300261096605</v>
      </c>
      <c r="L739">
        <v>252</v>
      </c>
      <c r="M739">
        <v>252</v>
      </c>
      <c r="N739">
        <v>504</v>
      </c>
      <c r="O739" t="s">
        <v>735</v>
      </c>
    </row>
    <row r="740" spans="1:15" x14ac:dyDescent="0.45">
      <c r="A740">
        <v>80077</v>
      </c>
      <c r="B740">
        <v>303065530</v>
      </c>
      <c r="C740">
        <v>9.2688355536148794</v>
      </c>
      <c r="D740" t="s">
        <v>748</v>
      </c>
      <c r="E740">
        <v>15.73555509</v>
      </c>
      <c r="F740">
        <v>38.211454529999997</v>
      </c>
      <c r="G740">
        <v>15.651598</v>
      </c>
      <c r="H740">
        <v>38.217254799999999</v>
      </c>
      <c r="I740">
        <v>9805</v>
      </c>
      <c r="J740">
        <v>920</v>
      </c>
      <c r="K740">
        <f>VLOOKUP(A740,[1]Redditi_e_principali_variabili_!$C$1:$R$7905,16,FALSE)</f>
        <v>11707.27840909091</v>
      </c>
      <c r="L740">
        <v>797</v>
      </c>
      <c r="M740">
        <v>801</v>
      </c>
      <c r="N740">
        <v>1598</v>
      </c>
      <c r="O740" t="s">
        <v>735</v>
      </c>
    </row>
    <row r="741" spans="1:15" x14ac:dyDescent="0.45">
      <c r="A741">
        <v>80078</v>
      </c>
      <c r="B741">
        <v>465778346</v>
      </c>
      <c r="C741">
        <v>24.6497933455862</v>
      </c>
      <c r="D741" t="s">
        <v>749</v>
      </c>
      <c r="E741">
        <v>15.970035169999999</v>
      </c>
      <c r="F741">
        <v>38.254274700000003</v>
      </c>
      <c r="G741">
        <v>15.829455400000001</v>
      </c>
      <c r="H741">
        <v>38.287409699999998</v>
      </c>
      <c r="I741">
        <v>32852</v>
      </c>
      <c r="J741">
        <v>2637</v>
      </c>
      <c r="K741">
        <f>VLOOKUP(A741,[1]Redditi_e_principali_variabili_!$C$1:$R$7905,16,FALSE)</f>
        <v>11994.802795031055</v>
      </c>
      <c r="L741">
        <v>404</v>
      </c>
      <c r="M741">
        <v>395</v>
      </c>
      <c r="N741">
        <v>799</v>
      </c>
      <c r="O741" t="s">
        <v>735</v>
      </c>
    </row>
    <row r="742" spans="1:15" x14ac:dyDescent="0.45">
      <c r="A742">
        <v>80079</v>
      </c>
      <c r="B742">
        <v>89009976</v>
      </c>
      <c r="C742">
        <v>18.130156152228</v>
      </c>
      <c r="D742" t="s">
        <v>750</v>
      </c>
      <c r="E742">
        <v>16.08251031</v>
      </c>
      <c r="F742">
        <v>38.09242278</v>
      </c>
      <c r="G742">
        <v>16.146085599999999</v>
      </c>
      <c r="H742">
        <v>38.135016499999999</v>
      </c>
      <c r="I742">
        <v>12359</v>
      </c>
      <c r="J742">
        <v>1149</v>
      </c>
      <c r="K742">
        <f>VLOOKUP(A742,[1]Redditi_e_principali_variabili_!$C$1:$R$7905,16,FALSE)</f>
        <v>13304.305045871559</v>
      </c>
      <c r="L742">
        <v>286</v>
      </c>
      <c r="M742">
        <v>293</v>
      </c>
      <c r="N742">
        <v>579</v>
      </c>
      <c r="O742" t="s">
        <v>735</v>
      </c>
    </row>
    <row r="743" spans="1:15" x14ac:dyDescent="0.45">
      <c r="A743">
        <v>80080</v>
      </c>
      <c r="B743">
        <v>44672854</v>
      </c>
      <c r="C743">
        <v>13.1669240289034</v>
      </c>
      <c r="D743" t="s">
        <v>751</v>
      </c>
      <c r="E743">
        <v>15.757305560000001</v>
      </c>
      <c r="F743">
        <v>38.172197079999997</v>
      </c>
      <c r="G743">
        <v>15.6537992</v>
      </c>
      <c r="H743">
        <v>38.170876499999999</v>
      </c>
      <c r="I743">
        <v>14196</v>
      </c>
      <c r="J743">
        <v>1150</v>
      </c>
      <c r="K743">
        <f>VLOOKUP(A743,[1]Redditi_e_principali_variabili_!$C$1:$R$7905,16,FALSE)</f>
        <v>11409.425925925925</v>
      </c>
      <c r="L743">
        <v>162</v>
      </c>
      <c r="M743">
        <v>156</v>
      </c>
      <c r="N743">
        <v>318</v>
      </c>
      <c r="O743" t="s">
        <v>735</v>
      </c>
    </row>
    <row r="744" spans="1:15" x14ac:dyDescent="0.45">
      <c r="A744">
        <v>80081</v>
      </c>
      <c r="B744">
        <v>465778346</v>
      </c>
      <c r="C744">
        <v>4.3163663278334399</v>
      </c>
      <c r="D744" t="s">
        <v>752</v>
      </c>
      <c r="E744">
        <v>15.85473446</v>
      </c>
      <c r="F744">
        <v>38.262080560000001</v>
      </c>
      <c r="G744">
        <v>15.829455400000001</v>
      </c>
      <c r="H744">
        <v>38.287409699999998</v>
      </c>
      <c r="I744">
        <v>5772</v>
      </c>
      <c r="J744">
        <v>492</v>
      </c>
      <c r="K744">
        <f>VLOOKUP(A744,[1]Redditi_e_principali_variabili_!$C$1:$R$7905,16,FALSE)</f>
        <v>11803.520721412126</v>
      </c>
      <c r="L744">
        <v>1889</v>
      </c>
      <c r="M744">
        <v>1957</v>
      </c>
      <c r="N744">
        <v>3846</v>
      </c>
      <c r="O744" t="s">
        <v>735</v>
      </c>
    </row>
    <row r="745" spans="1:15" x14ac:dyDescent="0.45">
      <c r="A745">
        <v>80082</v>
      </c>
      <c r="B745">
        <v>89643685</v>
      </c>
      <c r="C745">
        <v>6.7204307354500799</v>
      </c>
      <c r="D745" t="s">
        <v>753</v>
      </c>
      <c r="E745">
        <v>16.192532759999999</v>
      </c>
      <c r="F745">
        <v>38.220837379999999</v>
      </c>
      <c r="G745">
        <v>16.2302584</v>
      </c>
      <c r="H745">
        <v>38.1998946</v>
      </c>
      <c r="I745">
        <v>5345</v>
      </c>
      <c r="J745">
        <v>472</v>
      </c>
      <c r="K745">
        <f>VLOOKUP(A745,[1]Redditi_e_principali_variabili_!$C$1:$R$7905,16,FALSE)</f>
        <v>13103.624444444444</v>
      </c>
      <c r="L745">
        <v>674</v>
      </c>
      <c r="M745">
        <v>694</v>
      </c>
      <c r="N745">
        <v>1368</v>
      </c>
      <c r="O745" t="s">
        <v>735</v>
      </c>
    </row>
    <row r="746" spans="1:15" x14ac:dyDescent="0.45">
      <c r="A746">
        <v>80083</v>
      </c>
      <c r="B746">
        <v>44672854</v>
      </c>
      <c r="C746">
        <v>18.415356319982902</v>
      </c>
      <c r="D746" t="s">
        <v>754</v>
      </c>
      <c r="E746">
        <v>15.78934566</v>
      </c>
      <c r="F746">
        <v>38.167379490000002</v>
      </c>
      <c r="G746">
        <v>15.6537992</v>
      </c>
      <c r="H746">
        <v>38.170876499999999</v>
      </c>
      <c r="I746">
        <v>20314</v>
      </c>
      <c r="J746">
        <v>1831</v>
      </c>
      <c r="K746">
        <f>VLOOKUP(A746,[1]Redditi_e_principali_variabili_!$C$1:$R$7905,16,FALSE)</f>
        <v>13429.306864064603</v>
      </c>
      <c r="L746">
        <v>637</v>
      </c>
      <c r="M746">
        <v>535</v>
      </c>
      <c r="N746">
        <v>1172</v>
      </c>
      <c r="O746" t="s">
        <v>735</v>
      </c>
    </row>
    <row r="747" spans="1:15" x14ac:dyDescent="0.45">
      <c r="A747">
        <v>80084</v>
      </c>
      <c r="B747">
        <v>465778346</v>
      </c>
      <c r="C747">
        <v>18.616252509200201</v>
      </c>
      <c r="D747" t="s">
        <v>755</v>
      </c>
      <c r="E747">
        <v>15.93202</v>
      </c>
      <c r="F747">
        <v>38.243853469999998</v>
      </c>
      <c r="G747">
        <v>15.829455400000001</v>
      </c>
      <c r="H747">
        <v>38.287409699999998</v>
      </c>
      <c r="I747">
        <v>25104</v>
      </c>
      <c r="J747">
        <v>2227</v>
      </c>
      <c r="K747">
        <f>VLOOKUP(A747,[1]Redditi_e_principali_variabili_!$C$1:$R$7905,16,FALSE)</f>
        <v>10998.404290429044</v>
      </c>
      <c r="L747">
        <v>414</v>
      </c>
      <c r="M747">
        <v>446</v>
      </c>
      <c r="N747">
        <v>860</v>
      </c>
      <c r="O747" t="s">
        <v>735</v>
      </c>
    </row>
    <row r="748" spans="1:15" x14ac:dyDescent="0.45">
      <c r="A748">
        <v>80085</v>
      </c>
      <c r="B748">
        <v>290527824</v>
      </c>
      <c r="C748">
        <v>0.12160947555648</v>
      </c>
      <c r="D748" t="s">
        <v>756</v>
      </c>
      <c r="E748">
        <v>15.715255620000001</v>
      </c>
      <c r="F748">
        <v>38.253349759999999</v>
      </c>
      <c r="G748">
        <v>15.7131425</v>
      </c>
      <c r="H748">
        <v>38.2526382</v>
      </c>
      <c r="I748">
        <v>1001</v>
      </c>
      <c r="J748">
        <v>276</v>
      </c>
      <c r="K748">
        <f>VLOOKUP(A748,[1]Redditi_e_principali_variabili_!$C$1:$R$7905,16,FALSE)</f>
        <v>14969.318559556787</v>
      </c>
      <c r="L748">
        <v>2278</v>
      </c>
      <c r="M748">
        <v>2436</v>
      </c>
      <c r="N748">
        <v>4714</v>
      </c>
      <c r="O748" t="s">
        <v>735</v>
      </c>
    </row>
    <row r="749" spans="1:15" x14ac:dyDescent="0.45">
      <c r="A749">
        <v>80086</v>
      </c>
      <c r="B749">
        <v>229385517</v>
      </c>
      <c r="C749">
        <v>5.8564106332977603</v>
      </c>
      <c r="D749" t="s">
        <v>757</v>
      </c>
      <c r="E749">
        <v>15.87049687</v>
      </c>
      <c r="F749">
        <v>38.336099760000003</v>
      </c>
      <c r="G749">
        <v>15.866410699999999</v>
      </c>
      <c r="H749">
        <v>38.362780299999997</v>
      </c>
      <c r="I749">
        <v>3728</v>
      </c>
      <c r="J749">
        <v>280</v>
      </c>
      <c r="K749">
        <f>VLOOKUP(A749,[1]Redditi_e_principali_variabili_!$C$1:$R$7905,16,FALSE)</f>
        <v>11324.516071428572</v>
      </c>
      <c r="L749">
        <v>1218</v>
      </c>
      <c r="M749">
        <v>1288</v>
      </c>
      <c r="N749">
        <v>2506</v>
      </c>
      <c r="O749" t="s">
        <v>735</v>
      </c>
    </row>
    <row r="750" spans="1:15" x14ac:dyDescent="0.45">
      <c r="A750">
        <v>80087</v>
      </c>
      <c r="B750">
        <v>179114966</v>
      </c>
      <c r="C750">
        <v>15.4180074332938</v>
      </c>
      <c r="D750" t="s">
        <v>758</v>
      </c>
      <c r="E750">
        <v>16.10156868</v>
      </c>
      <c r="F750">
        <v>38.5127728</v>
      </c>
      <c r="G750">
        <v>15.931274200000001</v>
      </c>
      <c r="H750">
        <v>38.4826239</v>
      </c>
      <c r="I750">
        <v>23521</v>
      </c>
      <c r="J750">
        <v>1576</v>
      </c>
      <c r="K750">
        <f>VLOOKUP(A750,[1]Redditi_e_principali_variabili_!$C$1:$R$7905,16,FALSE)</f>
        <v>11817.496296296296</v>
      </c>
      <c r="L750">
        <v>391</v>
      </c>
      <c r="M750">
        <v>399</v>
      </c>
      <c r="N750">
        <v>790</v>
      </c>
      <c r="O750" t="s">
        <v>735</v>
      </c>
    </row>
    <row r="751" spans="1:15" x14ac:dyDescent="0.45">
      <c r="A751">
        <v>80088</v>
      </c>
      <c r="B751">
        <v>202434179</v>
      </c>
      <c r="C751">
        <v>0.31743220644432002</v>
      </c>
      <c r="D751" t="s">
        <v>759</v>
      </c>
      <c r="E751">
        <v>16.297589609999999</v>
      </c>
      <c r="F751">
        <v>38.268700189999997</v>
      </c>
      <c r="G751">
        <v>16.2976235</v>
      </c>
      <c r="H751">
        <v>38.269977300000001</v>
      </c>
      <c r="I751">
        <v>247</v>
      </c>
      <c r="J751">
        <v>124</v>
      </c>
      <c r="K751">
        <f>VLOOKUP(A751,[1]Redditi_e_principali_variabili_!$C$1:$R$7905,16,FALSE)</f>
        <v>14131.786738351255</v>
      </c>
      <c r="L751">
        <v>8499</v>
      </c>
      <c r="M751">
        <v>8816</v>
      </c>
      <c r="N751">
        <v>17315</v>
      </c>
      <c r="O751" t="s">
        <v>735</v>
      </c>
    </row>
    <row r="752" spans="1:15" x14ac:dyDescent="0.45">
      <c r="A752">
        <v>80089</v>
      </c>
      <c r="B752">
        <v>465778346</v>
      </c>
      <c r="C752">
        <v>5.2815471275692802</v>
      </c>
      <c r="D752" t="s">
        <v>760</v>
      </c>
      <c r="E752">
        <v>15.877415320000001</v>
      </c>
      <c r="F752">
        <v>38.26350265</v>
      </c>
      <c r="G752">
        <v>15.829455400000001</v>
      </c>
      <c r="H752">
        <v>38.287409699999998</v>
      </c>
      <c r="I752">
        <v>8053</v>
      </c>
      <c r="J752">
        <v>700</v>
      </c>
      <c r="K752">
        <f>VLOOKUP(A752,[1]Redditi_e_principali_variabili_!$C$1:$R$7905,16,FALSE)</f>
        <v>10354.426166794185</v>
      </c>
      <c r="L752">
        <v>967</v>
      </c>
      <c r="M752">
        <v>957</v>
      </c>
      <c r="N752">
        <v>1924</v>
      </c>
      <c r="O752" t="s">
        <v>735</v>
      </c>
    </row>
    <row r="753" spans="1:15" x14ac:dyDescent="0.45">
      <c r="A753">
        <v>80090</v>
      </c>
      <c r="B753">
        <v>233962064</v>
      </c>
      <c r="C753">
        <v>15.291388027755399</v>
      </c>
      <c r="D753" t="s">
        <v>761</v>
      </c>
      <c r="E753">
        <v>16.033500920000002</v>
      </c>
      <c r="F753">
        <v>38.00005281</v>
      </c>
      <c r="G753">
        <v>16.103574500000001</v>
      </c>
      <c r="H753">
        <v>37.966637200000001</v>
      </c>
      <c r="I753">
        <v>12032</v>
      </c>
      <c r="J753">
        <v>1215</v>
      </c>
      <c r="K753">
        <f>VLOOKUP(A753,[1]Redditi_e_principali_variabili_!$C$1:$R$7905,16,FALSE)</f>
        <v>11592.146341463415</v>
      </c>
      <c r="L753">
        <v>90</v>
      </c>
      <c r="M753">
        <v>105</v>
      </c>
      <c r="N753">
        <v>195</v>
      </c>
      <c r="O753" t="s">
        <v>735</v>
      </c>
    </row>
    <row r="754" spans="1:15" x14ac:dyDescent="0.45">
      <c r="A754">
        <v>80091</v>
      </c>
      <c r="B754">
        <v>89367041</v>
      </c>
      <c r="C754">
        <v>7.6475251241841598</v>
      </c>
      <c r="D754" t="s">
        <v>762</v>
      </c>
      <c r="E754">
        <v>16.47047933</v>
      </c>
      <c r="F754">
        <v>38.41820448</v>
      </c>
      <c r="G754">
        <v>16.484823200000001</v>
      </c>
      <c r="H754">
        <v>38.3639692</v>
      </c>
      <c r="I754">
        <v>8054</v>
      </c>
      <c r="J754">
        <v>672</v>
      </c>
      <c r="K754">
        <f>VLOOKUP(A754,[1]Redditi_e_principali_variabili_!$C$1:$R$7905,16,FALSE)</f>
        <v>11340.151282051282</v>
      </c>
      <c r="L754">
        <v>645</v>
      </c>
      <c r="M754">
        <v>608</v>
      </c>
      <c r="N754">
        <v>1253</v>
      </c>
      <c r="O754" t="s">
        <v>735</v>
      </c>
    </row>
    <row r="755" spans="1:15" x14ac:dyDescent="0.45">
      <c r="A755">
        <v>80092</v>
      </c>
      <c r="B755">
        <v>154078379</v>
      </c>
      <c r="C755">
        <v>12.4355082226781</v>
      </c>
      <c r="D755" t="s">
        <v>763</v>
      </c>
      <c r="E755">
        <v>16.467071050000001</v>
      </c>
      <c r="F755">
        <v>38.47560489</v>
      </c>
      <c r="G755">
        <v>16.570755200000001</v>
      </c>
      <c r="H755">
        <v>38.4347511</v>
      </c>
      <c r="I755">
        <v>13236</v>
      </c>
      <c r="J755">
        <v>949</v>
      </c>
      <c r="K755">
        <f>VLOOKUP(A755,[1]Redditi_e_principali_variabili_!$C$1:$R$7905,16,FALSE)</f>
        <v>11743.48431845597</v>
      </c>
      <c r="L755">
        <v>1257</v>
      </c>
      <c r="M755">
        <v>1186</v>
      </c>
      <c r="N755">
        <v>2443</v>
      </c>
      <c r="O755" t="s">
        <v>735</v>
      </c>
    </row>
    <row r="756" spans="1:15" x14ac:dyDescent="0.45">
      <c r="A756">
        <v>80093</v>
      </c>
      <c r="B756">
        <v>179302308</v>
      </c>
      <c r="C756">
        <v>14.068575022104</v>
      </c>
      <c r="D756" t="s">
        <v>764</v>
      </c>
      <c r="E756">
        <v>16.013022639999999</v>
      </c>
      <c r="F756">
        <v>38.352560990000001</v>
      </c>
      <c r="G756">
        <v>15.900917</v>
      </c>
      <c r="H756">
        <v>38.4227512</v>
      </c>
      <c r="I756">
        <v>13383</v>
      </c>
      <c r="J756">
        <v>1082</v>
      </c>
      <c r="K756">
        <f>VLOOKUP(A756,[1]Redditi_e_principali_variabili_!$C$1:$R$7905,16,FALSE)</f>
        <v>12962.980319803199</v>
      </c>
      <c r="L756">
        <v>7322</v>
      </c>
      <c r="M756">
        <v>7671</v>
      </c>
      <c r="N756">
        <v>14993</v>
      </c>
      <c r="O756" t="s">
        <v>735</v>
      </c>
    </row>
    <row r="757" spans="1:15" x14ac:dyDescent="0.45">
      <c r="A757">
        <v>80094</v>
      </c>
      <c r="B757">
        <v>179302308</v>
      </c>
      <c r="C757">
        <v>18.849330534278899</v>
      </c>
      <c r="D757" t="s">
        <v>765</v>
      </c>
      <c r="E757">
        <v>16.007466470000001</v>
      </c>
      <c r="F757">
        <v>38.321748640000003</v>
      </c>
      <c r="G757">
        <v>15.900917</v>
      </c>
      <c r="H757">
        <v>38.4227512</v>
      </c>
      <c r="I757">
        <v>19036</v>
      </c>
      <c r="J757">
        <v>1538</v>
      </c>
      <c r="K757">
        <f>VLOOKUP(A757,[1]Redditi_e_principali_variabili_!$C$1:$R$7905,16,FALSE)</f>
        <v>11723.934210526315</v>
      </c>
      <c r="L757">
        <v>236</v>
      </c>
      <c r="M757">
        <v>230</v>
      </c>
      <c r="N757">
        <v>466</v>
      </c>
      <c r="O757" t="s">
        <v>735</v>
      </c>
    </row>
    <row r="758" spans="1:15" x14ac:dyDescent="0.45">
      <c r="A758">
        <v>80095</v>
      </c>
      <c r="B758">
        <v>179302308</v>
      </c>
      <c r="C758">
        <v>22.257214014823202</v>
      </c>
      <c r="D758" t="s">
        <v>766</v>
      </c>
      <c r="E758">
        <v>15.98322935</v>
      </c>
      <c r="F758">
        <v>38.3146494</v>
      </c>
      <c r="G758">
        <v>15.900917</v>
      </c>
      <c r="H758">
        <v>38.4227512</v>
      </c>
      <c r="I758">
        <v>17005</v>
      </c>
      <c r="J758">
        <v>1309</v>
      </c>
      <c r="K758">
        <f>VLOOKUP(A758,[1]Redditi_e_principali_variabili_!$C$1:$R$7905,16,FALSE)</f>
        <v>12951.223766504518</v>
      </c>
      <c r="L758">
        <v>1002</v>
      </c>
      <c r="M758">
        <v>1046</v>
      </c>
      <c r="N758">
        <v>2048</v>
      </c>
      <c r="O758" t="s">
        <v>735</v>
      </c>
    </row>
    <row r="759" spans="1:15" x14ac:dyDescent="0.45">
      <c r="A759">
        <v>80096</v>
      </c>
      <c r="B759">
        <v>441623929</v>
      </c>
      <c r="C759">
        <v>0.36333821492495999</v>
      </c>
      <c r="D759" t="s">
        <v>767</v>
      </c>
      <c r="E759">
        <v>15.63692204</v>
      </c>
      <c r="F759">
        <v>38.219167179999999</v>
      </c>
      <c r="G759">
        <v>15.640117800000001</v>
      </c>
      <c r="H759">
        <v>38.216497400000002</v>
      </c>
      <c r="I759">
        <v>946</v>
      </c>
      <c r="J759">
        <v>154</v>
      </c>
      <c r="K759">
        <f>VLOOKUP(A759,[1]Redditi_e_principali_variabili_!$C$1:$R$7905,16,FALSE)</f>
        <v>19651.759148285095</v>
      </c>
      <c r="L759">
        <v>6371</v>
      </c>
      <c r="M759">
        <v>6681</v>
      </c>
      <c r="N759">
        <v>13052</v>
      </c>
      <c r="O759" t="s">
        <v>735</v>
      </c>
    </row>
    <row r="760" spans="1:15" x14ac:dyDescent="0.45">
      <c r="A760">
        <v>80097</v>
      </c>
      <c r="B760">
        <v>37086453</v>
      </c>
      <c r="C760">
        <v>0.29573985367152</v>
      </c>
      <c r="D760" t="s">
        <v>768</v>
      </c>
      <c r="E760">
        <v>15.915658130000001</v>
      </c>
      <c r="F760">
        <v>38.483844240000003</v>
      </c>
      <c r="G760">
        <v>15.9233726</v>
      </c>
      <c r="H760">
        <v>38.484163100000004</v>
      </c>
      <c r="I760">
        <v>1065</v>
      </c>
      <c r="J760">
        <v>234</v>
      </c>
      <c r="K760">
        <f>VLOOKUP(A760,[1]Redditi_e_principali_variabili_!$C$1:$R$7905,16,FALSE)</f>
        <v>10771.672816373595</v>
      </c>
      <c r="L760">
        <v>2540</v>
      </c>
      <c r="M760">
        <v>2122</v>
      </c>
      <c r="N760">
        <v>4662</v>
      </c>
      <c r="O760" t="s">
        <v>735</v>
      </c>
    </row>
    <row r="761" spans="1:15" x14ac:dyDescent="0.45">
      <c r="A761">
        <v>101001</v>
      </c>
      <c r="B761">
        <v>463888827</v>
      </c>
      <c r="C761">
        <v>19.858836211366999</v>
      </c>
      <c r="D761" t="s">
        <v>769</v>
      </c>
      <c r="E761">
        <v>16.886844759999999</v>
      </c>
      <c r="F761">
        <v>39.213683539999998</v>
      </c>
      <c r="G761">
        <v>17.087445299999999</v>
      </c>
      <c r="H761">
        <v>39.118248000000001</v>
      </c>
      <c r="I761">
        <v>26516</v>
      </c>
      <c r="J761">
        <v>1323</v>
      </c>
      <c r="K761">
        <f>VLOOKUP(A761,[1]Redditi_e_principali_variabili_!$C$1:$R$7905,16,FALSE)</f>
        <v>11899.027978339351</v>
      </c>
      <c r="L761">
        <v>1015</v>
      </c>
      <c r="M761">
        <v>1066</v>
      </c>
      <c r="N761">
        <v>2081</v>
      </c>
      <c r="O761" t="s">
        <v>778</v>
      </c>
    </row>
    <row r="762" spans="1:15" x14ac:dyDescent="0.45">
      <c r="A762">
        <v>101002</v>
      </c>
      <c r="B762">
        <v>463888827</v>
      </c>
      <c r="C762">
        <v>26.325712940613101</v>
      </c>
      <c r="D762" t="s">
        <v>770</v>
      </c>
      <c r="E762">
        <v>16.78028917</v>
      </c>
      <c r="F762">
        <v>39.227199919999997</v>
      </c>
      <c r="G762">
        <v>17.087445299999999</v>
      </c>
      <c r="H762">
        <v>39.118248000000001</v>
      </c>
      <c r="I762">
        <v>37986</v>
      </c>
      <c r="J762">
        <v>1797</v>
      </c>
      <c r="K762">
        <f>VLOOKUP(A762,[1]Redditi_e_principali_variabili_!$C$1:$R$7905,16,FALSE)</f>
        <v>13380.697091273822</v>
      </c>
      <c r="L762">
        <v>776</v>
      </c>
      <c r="M762">
        <v>807</v>
      </c>
      <c r="N762">
        <v>1583</v>
      </c>
      <c r="O762" t="s">
        <v>778</v>
      </c>
    </row>
    <row r="763" spans="1:15" x14ac:dyDescent="0.45">
      <c r="A763">
        <v>101003</v>
      </c>
      <c r="B763">
        <v>825780540</v>
      </c>
      <c r="C763">
        <v>21.758786452824499</v>
      </c>
      <c r="D763" t="s">
        <v>771</v>
      </c>
      <c r="E763">
        <v>16.976106130000002</v>
      </c>
      <c r="F763">
        <v>39.306194410000003</v>
      </c>
      <c r="G763">
        <v>17.087437900000001</v>
      </c>
      <c r="H763">
        <v>39.298165400000002</v>
      </c>
      <c r="I763">
        <v>28369</v>
      </c>
      <c r="J763">
        <v>2156</v>
      </c>
      <c r="K763">
        <f>VLOOKUP(A763,[1]Redditi_e_principali_variabili_!$C$1:$R$7905,16,FALSE)</f>
        <v>10698.411504424779</v>
      </c>
      <c r="L763">
        <v>239</v>
      </c>
      <c r="M763">
        <v>283</v>
      </c>
      <c r="N763">
        <v>522</v>
      </c>
      <c r="O763" t="s">
        <v>778</v>
      </c>
    </row>
    <row r="764" spans="1:15" x14ac:dyDescent="0.45">
      <c r="A764">
        <v>101004</v>
      </c>
      <c r="B764">
        <v>463888827</v>
      </c>
      <c r="C764">
        <v>30.740626846913798</v>
      </c>
      <c r="D764" t="s">
        <v>772</v>
      </c>
      <c r="E764">
        <v>16.958299100000001</v>
      </c>
      <c r="F764">
        <v>39.248461939999999</v>
      </c>
      <c r="G764">
        <v>17.087445299999999</v>
      </c>
      <c r="H764">
        <v>39.118248000000001</v>
      </c>
      <c r="I764">
        <v>29530</v>
      </c>
      <c r="J764">
        <v>1757</v>
      </c>
      <c r="K764">
        <f>VLOOKUP(A764,[1]Redditi_e_principali_variabili_!$C$1:$R$7905,16,FALSE)</f>
        <v>12216.622122762148</v>
      </c>
      <c r="L764">
        <v>1168</v>
      </c>
      <c r="M764">
        <v>1275</v>
      </c>
      <c r="N764">
        <v>2443</v>
      </c>
      <c r="O764" t="s">
        <v>778</v>
      </c>
    </row>
    <row r="765" spans="1:15" x14ac:dyDescent="0.45">
      <c r="A765">
        <v>101005</v>
      </c>
      <c r="B765">
        <v>463888827</v>
      </c>
      <c r="C765">
        <v>26.160275320300801</v>
      </c>
      <c r="D765" t="s">
        <v>773</v>
      </c>
      <c r="E765">
        <v>16.766868370000001</v>
      </c>
      <c r="F765">
        <v>39.270610570000002</v>
      </c>
      <c r="G765">
        <v>17.087445299999999</v>
      </c>
      <c r="H765">
        <v>39.118248000000001</v>
      </c>
      <c r="I765">
        <v>43507</v>
      </c>
      <c r="J765">
        <v>2176</v>
      </c>
      <c r="K765">
        <f>VLOOKUP(A765,[1]Redditi_e_principali_variabili_!$C$1:$R$7905,16,FALSE)</f>
        <v>13736.339901477833</v>
      </c>
      <c r="L765">
        <v>438</v>
      </c>
      <c r="M765">
        <v>452</v>
      </c>
      <c r="N765">
        <v>890</v>
      </c>
      <c r="O765" t="s">
        <v>778</v>
      </c>
    </row>
    <row r="766" spans="1:15" x14ac:dyDescent="0.45">
      <c r="A766">
        <v>101006</v>
      </c>
      <c r="B766">
        <v>463888827</v>
      </c>
      <c r="C766">
        <v>24.589807436602101</v>
      </c>
      <c r="D766" t="s">
        <v>774</v>
      </c>
      <c r="E766">
        <v>16.782809610000001</v>
      </c>
      <c r="F766">
        <v>39.245040709999998</v>
      </c>
      <c r="G766">
        <v>17.087445299999999</v>
      </c>
      <c r="H766">
        <v>39.118248000000001</v>
      </c>
      <c r="I766">
        <v>37050</v>
      </c>
      <c r="J766">
        <v>1679</v>
      </c>
      <c r="K766">
        <f>VLOOKUP(A766,[1]Redditi_e_principali_variabili_!$C$1:$R$7905,16,FALSE)</f>
        <v>15600.68945868946</v>
      </c>
      <c r="L766">
        <v>514</v>
      </c>
      <c r="M766">
        <v>539</v>
      </c>
      <c r="N766">
        <v>1053</v>
      </c>
      <c r="O766" t="s">
        <v>778</v>
      </c>
    </row>
    <row r="767" spans="1:15" x14ac:dyDescent="0.45">
      <c r="A767">
        <v>101007</v>
      </c>
      <c r="B767">
        <v>302320053</v>
      </c>
      <c r="C767">
        <v>6.2059076024860804</v>
      </c>
      <c r="D767" t="s">
        <v>775</v>
      </c>
      <c r="E767">
        <v>17.05965462</v>
      </c>
      <c r="F767">
        <v>39.381685019999999</v>
      </c>
      <c r="G767">
        <v>17.113117200000001</v>
      </c>
      <c r="H767">
        <v>39.364334499999998</v>
      </c>
      <c r="I767">
        <v>6816</v>
      </c>
      <c r="J767">
        <v>608</v>
      </c>
      <c r="K767">
        <f>VLOOKUP(A767,[1]Redditi_e_principali_variabili_!$C$1:$R$7905,16,FALSE)</f>
        <v>11322.310990338165</v>
      </c>
      <c r="L767">
        <v>1210</v>
      </c>
      <c r="M767">
        <v>1335</v>
      </c>
      <c r="N767">
        <v>2545</v>
      </c>
      <c r="O767" t="s">
        <v>778</v>
      </c>
    </row>
    <row r="768" spans="1:15" x14ac:dyDescent="0.45">
      <c r="A768">
        <v>101008</v>
      </c>
      <c r="B768">
        <v>224951312</v>
      </c>
      <c r="C768">
        <v>0.11249420329871999</v>
      </c>
      <c r="D768" t="s">
        <v>776</v>
      </c>
      <c r="E768">
        <v>17.130838440000002</v>
      </c>
      <c r="F768">
        <v>39.36529092</v>
      </c>
      <c r="G768">
        <v>17.132277599999998</v>
      </c>
      <c r="H768">
        <v>39.3636561</v>
      </c>
      <c r="I768">
        <v>519</v>
      </c>
      <c r="J768">
        <v>115</v>
      </c>
      <c r="K768">
        <f>VLOOKUP(A768,[1]Redditi_e_principali_variabili_!$C$1:$R$7905,16,FALSE)</f>
        <v>13164.678652891453</v>
      </c>
      <c r="L768">
        <v>6938</v>
      </c>
      <c r="M768">
        <v>7339</v>
      </c>
      <c r="N768">
        <v>14277</v>
      </c>
      <c r="O768" t="s">
        <v>778</v>
      </c>
    </row>
    <row r="769" spans="1:15" x14ac:dyDescent="0.45">
      <c r="A769">
        <v>101009</v>
      </c>
      <c r="B769">
        <v>463888827</v>
      </c>
      <c r="C769">
        <v>49.277690261235399</v>
      </c>
      <c r="D769" t="s">
        <v>777</v>
      </c>
      <c r="E769">
        <v>16.696781049999998</v>
      </c>
      <c r="F769">
        <v>39.189588819999997</v>
      </c>
      <c r="G769">
        <v>17.087445299999999</v>
      </c>
      <c r="H769">
        <v>39.118248000000001</v>
      </c>
      <c r="I769">
        <v>51651</v>
      </c>
      <c r="J769">
        <v>3290</v>
      </c>
      <c r="K769">
        <f>VLOOKUP(A769,[1]Redditi_e_principali_variabili_!$C$1:$R$7905,16,FALSE)</f>
        <v>15878.20900517189</v>
      </c>
      <c r="L769">
        <v>2617</v>
      </c>
      <c r="M769">
        <v>2774</v>
      </c>
      <c r="N769">
        <v>5391</v>
      </c>
      <c r="O769" t="s">
        <v>778</v>
      </c>
    </row>
    <row r="770" spans="1:15" x14ac:dyDescent="0.45">
      <c r="A770">
        <v>101010</v>
      </c>
      <c r="B770">
        <v>266864149</v>
      </c>
      <c r="C770">
        <v>0.77540298539471997</v>
      </c>
      <c r="D770" t="s">
        <v>778</v>
      </c>
      <c r="E770">
        <v>17.12539245</v>
      </c>
      <c r="F770">
        <v>39.080368610000001</v>
      </c>
      <c r="G770">
        <v>17.125056699999998</v>
      </c>
      <c r="H770">
        <v>39.0778125</v>
      </c>
      <c r="I770">
        <v>1170</v>
      </c>
      <c r="J770">
        <v>225</v>
      </c>
      <c r="K770">
        <f>VLOOKUP(A770,[1]Redditi_e_principali_variabili_!$C$1:$R$7905,16,FALSE)</f>
        <v>16923.687807147635</v>
      </c>
      <c r="L770">
        <v>30023</v>
      </c>
      <c r="M770">
        <v>30089</v>
      </c>
      <c r="N770">
        <v>60112</v>
      </c>
      <c r="O770" t="s">
        <v>778</v>
      </c>
    </row>
    <row r="771" spans="1:15" x14ac:dyDescent="0.45">
      <c r="A771">
        <v>101011</v>
      </c>
      <c r="B771">
        <v>198511873</v>
      </c>
      <c r="C771">
        <v>7.4254690724500803</v>
      </c>
      <c r="D771" t="s">
        <v>779</v>
      </c>
      <c r="E771">
        <v>17.003697689999999</v>
      </c>
      <c r="F771">
        <v>39.424687249999998</v>
      </c>
      <c r="G771">
        <v>17.026934700000002</v>
      </c>
      <c r="H771">
        <v>39.440770700000002</v>
      </c>
      <c r="I771">
        <v>5130</v>
      </c>
      <c r="J771">
        <v>480</v>
      </c>
      <c r="K771">
        <f>VLOOKUP(A771,[1]Redditi_e_principali_variabili_!$C$1:$R$7905,16,FALSE)</f>
        <v>12713.568765743074</v>
      </c>
      <c r="L771">
        <v>1370</v>
      </c>
      <c r="M771">
        <v>1524</v>
      </c>
      <c r="N771">
        <v>2894</v>
      </c>
      <c r="O771" t="s">
        <v>778</v>
      </c>
    </row>
    <row r="772" spans="1:15" x14ac:dyDescent="0.45">
      <c r="A772">
        <v>101012</v>
      </c>
      <c r="B772">
        <v>209758149</v>
      </c>
      <c r="C772">
        <v>14.9534009002699</v>
      </c>
      <c r="D772" t="s">
        <v>780</v>
      </c>
      <c r="E772">
        <v>16.981953959999998</v>
      </c>
      <c r="F772">
        <v>39.033194680000001</v>
      </c>
      <c r="G772">
        <v>16.9336135</v>
      </c>
      <c r="H772">
        <v>38.9460318</v>
      </c>
      <c r="I772">
        <v>14068</v>
      </c>
      <c r="J772">
        <v>811</v>
      </c>
      <c r="K772">
        <f>VLOOKUP(A772,[1]Redditi_e_principali_variabili_!$C$1:$R$7905,16,FALSE)</f>
        <v>11479.306438791733</v>
      </c>
      <c r="L772">
        <v>4883</v>
      </c>
      <c r="M772">
        <v>4944</v>
      </c>
      <c r="N772">
        <v>9827</v>
      </c>
      <c r="O772" t="s">
        <v>778</v>
      </c>
    </row>
    <row r="773" spans="1:15" x14ac:dyDescent="0.45">
      <c r="A773">
        <v>101013</v>
      </c>
      <c r="B773">
        <v>181728123</v>
      </c>
      <c r="C773">
        <v>6.64441661306304</v>
      </c>
      <c r="D773" t="s">
        <v>781</v>
      </c>
      <c r="E773">
        <v>17.095650750000001</v>
      </c>
      <c r="F773">
        <v>38.959033359999999</v>
      </c>
      <c r="G773">
        <v>17.027926099999998</v>
      </c>
      <c r="H773">
        <v>38.9297988</v>
      </c>
      <c r="I773">
        <v>10870</v>
      </c>
      <c r="J773">
        <v>665</v>
      </c>
      <c r="K773">
        <f>VLOOKUP(A773,[1]Redditi_e_principali_variabili_!$C$1:$R$7905,16,FALSE)</f>
        <v>10447.670003754223</v>
      </c>
      <c r="L773">
        <v>9162</v>
      </c>
      <c r="M773">
        <v>8501</v>
      </c>
      <c r="N773">
        <v>17663</v>
      </c>
      <c r="O773" t="s">
        <v>778</v>
      </c>
    </row>
    <row r="774" spans="1:15" x14ac:dyDescent="0.45">
      <c r="A774">
        <v>101014</v>
      </c>
      <c r="B774">
        <v>825780540</v>
      </c>
      <c r="C774">
        <v>8.4714762833251207</v>
      </c>
      <c r="D774" t="s">
        <v>782</v>
      </c>
      <c r="E774">
        <v>17.02282168</v>
      </c>
      <c r="F774">
        <v>39.305188129999998</v>
      </c>
      <c r="G774">
        <v>17.087437900000001</v>
      </c>
      <c r="H774">
        <v>39.298165400000002</v>
      </c>
      <c r="I774">
        <v>17740</v>
      </c>
      <c r="J774">
        <v>1355</v>
      </c>
      <c r="K774">
        <f>VLOOKUP(A774,[1]Redditi_e_principali_variabili_!$C$1:$R$7905,16,FALSE)</f>
        <v>11397.055750878955</v>
      </c>
      <c r="L774">
        <v>1639</v>
      </c>
      <c r="M774">
        <v>1672</v>
      </c>
      <c r="N774">
        <v>3311</v>
      </c>
      <c r="O774" t="s">
        <v>778</v>
      </c>
    </row>
    <row r="775" spans="1:15" x14ac:dyDescent="0.45">
      <c r="A775">
        <v>101015</v>
      </c>
      <c r="B775">
        <v>92810068</v>
      </c>
      <c r="C775">
        <v>33.806910539427797</v>
      </c>
      <c r="D775" t="s">
        <v>783</v>
      </c>
      <c r="E775">
        <v>16.793864509999999</v>
      </c>
      <c r="F775">
        <v>39.082524339999999</v>
      </c>
      <c r="G775">
        <v>16.796417600000002</v>
      </c>
      <c r="H775">
        <v>38.919340699999999</v>
      </c>
      <c r="I775">
        <v>40315</v>
      </c>
      <c r="J775">
        <v>2947</v>
      </c>
      <c r="K775">
        <f>VLOOKUP(A775,[1]Redditi_e_principali_variabili_!$C$1:$R$7905,16,FALSE)</f>
        <v>11241.198211624442</v>
      </c>
      <c r="L775">
        <v>2965</v>
      </c>
      <c r="M775">
        <v>3098</v>
      </c>
      <c r="N775">
        <v>6063</v>
      </c>
      <c r="O775" t="s">
        <v>778</v>
      </c>
    </row>
    <row r="776" spans="1:15" x14ac:dyDescent="0.45">
      <c r="A776">
        <v>101016</v>
      </c>
      <c r="B776">
        <v>825780540</v>
      </c>
      <c r="C776">
        <v>26.545400921815201</v>
      </c>
      <c r="D776" t="s">
        <v>784</v>
      </c>
      <c r="E776">
        <v>16.913350250000001</v>
      </c>
      <c r="F776">
        <v>39.30831843</v>
      </c>
      <c r="G776">
        <v>17.087437900000001</v>
      </c>
      <c r="H776">
        <v>39.298165400000002</v>
      </c>
      <c r="I776">
        <v>35131</v>
      </c>
      <c r="J776">
        <v>2993</v>
      </c>
      <c r="K776">
        <f>VLOOKUP(A776,[1]Redditi_e_principali_variabili_!$C$1:$R$7905,16,FALSE)</f>
        <v>12125.90402075227</v>
      </c>
      <c r="L776">
        <v>509</v>
      </c>
      <c r="M776">
        <v>531</v>
      </c>
      <c r="N776">
        <v>1040</v>
      </c>
      <c r="O776" t="s">
        <v>778</v>
      </c>
    </row>
    <row r="777" spans="1:15" x14ac:dyDescent="0.45">
      <c r="A777">
        <v>101017</v>
      </c>
      <c r="B777">
        <v>463888827</v>
      </c>
      <c r="C777">
        <v>33.715379176354098</v>
      </c>
      <c r="D777" t="s">
        <v>785</v>
      </c>
      <c r="E777">
        <v>16.792706039999999</v>
      </c>
      <c r="F777">
        <v>39.110649449999997</v>
      </c>
      <c r="G777">
        <v>17.087445299999999</v>
      </c>
      <c r="H777">
        <v>39.118248000000001</v>
      </c>
      <c r="I777">
        <v>39238</v>
      </c>
      <c r="J777">
        <v>2446</v>
      </c>
      <c r="K777">
        <f>VLOOKUP(A777,[1]Redditi_e_principali_variabili_!$C$1:$R$7905,16,FALSE)</f>
        <v>12904.592753120665</v>
      </c>
      <c r="L777">
        <v>4430</v>
      </c>
      <c r="M777">
        <v>4385</v>
      </c>
      <c r="N777">
        <v>8815</v>
      </c>
      <c r="O777" t="s">
        <v>778</v>
      </c>
    </row>
    <row r="778" spans="1:15" x14ac:dyDescent="0.45">
      <c r="A778">
        <v>101018</v>
      </c>
      <c r="B778">
        <v>463888827</v>
      </c>
      <c r="C778">
        <v>24.1689633740381</v>
      </c>
      <c r="D778" t="s">
        <v>786</v>
      </c>
      <c r="E778">
        <v>16.871730660000001</v>
      </c>
      <c r="F778">
        <v>39.133951160000002</v>
      </c>
      <c r="G778">
        <v>17.087445299999999</v>
      </c>
      <c r="H778">
        <v>39.118248000000001</v>
      </c>
      <c r="I778">
        <v>28350</v>
      </c>
      <c r="J778">
        <v>1592</v>
      </c>
      <c r="K778">
        <f>VLOOKUP(A778,[1]Redditi_e_principali_variabili_!$C$1:$R$7905,16,FALSE)</f>
        <v>13127.370387890256</v>
      </c>
      <c r="L778">
        <v>1551</v>
      </c>
      <c r="M778">
        <v>1604</v>
      </c>
      <c r="N778">
        <v>3155</v>
      </c>
      <c r="O778" t="s">
        <v>778</v>
      </c>
    </row>
    <row r="779" spans="1:15" x14ac:dyDescent="0.45">
      <c r="A779">
        <v>101019</v>
      </c>
      <c r="B779">
        <v>463888827</v>
      </c>
      <c r="C779">
        <v>12.231565137877</v>
      </c>
      <c r="D779" t="s">
        <v>787</v>
      </c>
      <c r="E779">
        <v>17.00234034</v>
      </c>
      <c r="F779">
        <v>39.191709330000002</v>
      </c>
      <c r="G779">
        <v>17.087445299999999</v>
      </c>
      <c r="H779">
        <v>39.118248000000001</v>
      </c>
      <c r="I779">
        <v>13110</v>
      </c>
      <c r="J779">
        <v>887</v>
      </c>
      <c r="K779">
        <f>VLOOKUP(A779,[1]Redditi_e_principali_variabili_!$C$1:$R$7905,16,FALSE)</f>
        <v>12488.723657375935</v>
      </c>
      <c r="L779">
        <v>2732</v>
      </c>
      <c r="M779">
        <v>2742</v>
      </c>
      <c r="N779">
        <v>5474</v>
      </c>
      <c r="O779" t="s">
        <v>778</v>
      </c>
    </row>
    <row r="780" spans="1:15" x14ac:dyDescent="0.45">
      <c r="A780">
        <v>101020</v>
      </c>
      <c r="B780">
        <v>182872162</v>
      </c>
      <c r="C780">
        <v>21.048637679797</v>
      </c>
      <c r="D780" t="s">
        <v>788</v>
      </c>
      <c r="E780">
        <v>16.922539350000001</v>
      </c>
      <c r="F780">
        <v>39.102765480000002</v>
      </c>
      <c r="G780">
        <v>17.093262800000002</v>
      </c>
      <c r="H780">
        <v>39.112782199999998</v>
      </c>
      <c r="I780">
        <v>21019</v>
      </c>
      <c r="J780">
        <v>1695</v>
      </c>
      <c r="K780">
        <f>VLOOKUP(A780,[1]Redditi_e_principali_variabili_!$C$1:$R$7905,16,FALSE)</f>
        <v>15003.859790491539</v>
      </c>
      <c r="L780">
        <v>985</v>
      </c>
      <c r="M780">
        <v>1026</v>
      </c>
      <c r="N780">
        <v>2011</v>
      </c>
      <c r="O780" t="s">
        <v>778</v>
      </c>
    </row>
    <row r="781" spans="1:15" x14ac:dyDescent="0.45">
      <c r="A781">
        <v>101021</v>
      </c>
      <c r="B781">
        <v>825780540</v>
      </c>
      <c r="C781">
        <v>16.469868789783401</v>
      </c>
      <c r="D781" t="s">
        <v>789</v>
      </c>
      <c r="E781">
        <v>16.975756749999999</v>
      </c>
      <c r="F781">
        <v>39.288201839999999</v>
      </c>
      <c r="G781">
        <v>17.087437900000001</v>
      </c>
      <c r="H781">
        <v>39.298165400000002</v>
      </c>
      <c r="I781">
        <v>24450</v>
      </c>
      <c r="J781">
        <v>2030</v>
      </c>
      <c r="K781">
        <f>VLOOKUP(A781,[1]Redditi_e_principali_variabili_!$C$1:$R$7905,16,FALSE)</f>
        <v>11008.310606060606</v>
      </c>
      <c r="L781">
        <v>347</v>
      </c>
      <c r="M781">
        <v>378</v>
      </c>
      <c r="N781">
        <v>725</v>
      </c>
      <c r="O781" t="s">
        <v>778</v>
      </c>
    </row>
    <row r="782" spans="1:15" x14ac:dyDescent="0.45">
      <c r="A782">
        <v>101022</v>
      </c>
      <c r="B782">
        <v>463888827</v>
      </c>
      <c r="C782">
        <v>19.575930876174699</v>
      </c>
      <c r="D782" t="s">
        <v>790</v>
      </c>
      <c r="E782">
        <v>16.91496355</v>
      </c>
      <c r="F782">
        <v>39.1478435</v>
      </c>
      <c r="G782">
        <v>17.087445299999999</v>
      </c>
      <c r="H782">
        <v>39.118248000000001</v>
      </c>
      <c r="I782">
        <v>24546</v>
      </c>
      <c r="J782">
        <v>1320</v>
      </c>
      <c r="K782">
        <f>VLOOKUP(A782,[1]Redditi_e_principali_variabili_!$C$1:$R$7905,16,FALSE)</f>
        <v>14436.163947797717</v>
      </c>
      <c r="L782">
        <v>961</v>
      </c>
      <c r="M782">
        <v>992</v>
      </c>
      <c r="N782">
        <v>1953</v>
      </c>
      <c r="O782" t="s">
        <v>778</v>
      </c>
    </row>
    <row r="783" spans="1:15" x14ac:dyDescent="0.45">
      <c r="A783">
        <v>101023</v>
      </c>
      <c r="B783">
        <v>463888827</v>
      </c>
      <c r="C783">
        <v>48.614676756707503</v>
      </c>
      <c r="D783" t="s">
        <v>791</v>
      </c>
      <c r="E783">
        <v>16.780821280000001</v>
      </c>
      <c r="F783">
        <v>39.312297819999998</v>
      </c>
      <c r="G783">
        <v>17.087445299999999</v>
      </c>
      <c r="H783">
        <v>39.118248000000001</v>
      </c>
      <c r="I783">
        <v>51716</v>
      </c>
      <c r="J783">
        <v>3145</v>
      </c>
      <c r="K783">
        <f>VLOOKUP(A783,[1]Redditi_e_principali_variabili_!$C$1:$R$7905,16,FALSE)</f>
        <v>13986.177111716621</v>
      </c>
      <c r="L783">
        <v>534</v>
      </c>
      <c r="M783">
        <v>548</v>
      </c>
      <c r="N783">
        <v>1082</v>
      </c>
      <c r="O783" t="s">
        <v>778</v>
      </c>
    </row>
    <row r="784" spans="1:15" x14ac:dyDescent="0.45">
      <c r="A784">
        <v>101024</v>
      </c>
      <c r="B784">
        <v>182872162</v>
      </c>
      <c r="C784">
        <v>14.837563990238399</v>
      </c>
      <c r="D784" t="s">
        <v>792</v>
      </c>
      <c r="E784">
        <v>16.958525030000001</v>
      </c>
      <c r="F784">
        <v>39.123138640000001</v>
      </c>
      <c r="G784">
        <v>17.093262800000002</v>
      </c>
      <c r="H784">
        <v>39.112782199999998</v>
      </c>
      <c r="I784">
        <v>14956</v>
      </c>
      <c r="J784">
        <v>1030</v>
      </c>
      <c r="K784">
        <f>VLOOKUP(A784,[1]Redditi_e_principali_variabili_!$C$1:$R$7905,16,FALSE)</f>
        <v>13008.884882985452</v>
      </c>
      <c r="L784">
        <v>1413</v>
      </c>
      <c r="M784">
        <v>1511</v>
      </c>
      <c r="N784">
        <v>2924</v>
      </c>
      <c r="O784" t="s">
        <v>778</v>
      </c>
    </row>
    <row r="785" spans="1:15" x14ac:dyDescent="0.45">
      <c r="A785">
        <v>101025</v>
      </c>
      <c r="B785">
        <v>224956390</v>
      </c>
      <c r="C785">
        <v>7.6502111014987202</v>
      </c>
      <c r="D785" t="s">
        <v>793</v>
      </c>
      <c r="E785">
        <v>17.05273017</v>
      </c>
      <c r="F785">
        <v>39.267501459999998</v>
      </c>
      <c r="G785">
        <v>17.0988668</v>
      </c>
      <c r="H785">
        <v>39.229869200000003</v>
      </c>
      <c r="I785">
        <v>8331</v>
      </c>
      <c r="J785">
        <v>628</v>
      </c>
      <c r="K785">
        <f>VLOOKUP(A785,[1]Redditi_e_principali_variabili_!$C$1:$R$7905,16,FALSE)</f>
        <v>12866.64150384843</v>
      </c>
      <c r="L785">
        <v>3084</v>
      </c>
      <c r="M785">
        <v>3247</v>
      </c>
      <c r="N785">
        <v>6331</v>
      </c>
      <c r="O785" t="s">
        <v>778</v>
      </c>
    </row>
    <row r="786" spans="1:15" x14ac:dyDescent="0.45">
      <c r="A786">
        <v>101026</v>
      </c>
      <c r="B786">
        <v>302320053</v>
      </c>
      <c r="C786">
        <v>30.5366998288075</v>
      </c>
      <c r="D786" t="s">
        <v>794</v>
      </c>
      <c r="E786">
        <v>16.917187760000001</v>
      </c>
      <c r="F786">
        <v>39.35281114</v>
      </c>
      <c r="G786">
        <v>17.113117200000001</v>
      </c>
      <c r="H786">
        <v>39.364334499999998</v>
      </c>
      <c r="I786">
        <v>26210</v>
      </c>
      <c r="J786">
        <v>2122</v>
      </c>
      <c r="K786">
        <f>VLOOKUP(A786,[1]Redditi_e_principali_variabili_!$C$1:$R$7905,16,FALSE)</f>
        <v>10432.950099800399</v>
      </c>
      <c r="L786">
        <v>384</v>
      </c>
      <c r="M786">
        <v>376</v>
      </c>
      <c r="N786">
        <v>760</v>
      </c>
      <c r="O786" t="s">
        <v>778</v>
      </c>
    </row>
    <row r="787" spans="1:15" x14ac:dyDescent="0.45">
      <c r="A787">
        <v>101027</v>
      </c>
      <c r="B787">
        <v>825780540</v>
      </c>
      <c r="C787">
        <v>37.8623346754406</v>
      </c>
      <c r="D787" t="s">
        <v>795</v>
      </c>
      <c r="E787">
        <v>16.861681090000001</v>
      </c>
      <c r="F787">
        <v>39.312477899999998</v>
      </c>
      <c r="G787">
        <v>17.087437900000001</v>
      </c>
      <c r="H787">
        <v>39.298165400000002</v>
      </c>
      <c r="I787">
        <v>56761</v>
      </c>
      <c r="J787">
        <v>3709</v>
      </c>
      <c r="K787">
        <f>VLOOKUP(A787,[1]Redditi_e_principali_variabili_!$C$1:$R$7905,16,FALSE)</f>
        <v>12871.317548746518</v>
      </c>
      <c r="L787">
        <v>805</v>
      </c>
      <c r="M787">
        <v>887</v>
      </c>
      <c r="N787">
        <v>1692</v>
      </c>
      <c r="O787" t="s">
        <v>778</v>
      </c>
    </row>
    <row r="788" spans="1:15" x14ac:dyDescent="0.45">
      <c r="A788">
        <v>102001</v>
      </c>
      <c r="B788">
        <v>243905120</v>
      </c>
      <c r="C788">
        <v>20.310509179660301</v>
      </c>
      <c r="D788" t="s">
        <v>796</v>
      </c>
      <c r="E788">
        <v>16.189963989999999</v>
      </c>
      <c r="F788">
        <v>38.555581459999999</v>
      </c>
      <c r="G788">
        <v>16.152158700000001</v>
      </c>
      <c r="H788">
        <v>38.705858900000003</v>
      </c>
      <c r="I788">
        <v>27157</v>
      </c>
      <c r="J788">
        <v>1808</v>
      </c>
      <c r="K788">
        <f>VLOOKUP(A788,[1]Redditi_e_principali_variabili_!$C$1:$R$7905,16,FALSE)</f>
        <v>11518.894629503739</v>
      </c>
      <c r="L788">
        <v>946</v>
      </c>
      <c r="M788">
        <v>999</v>
      </c>
      <c r="N788">
        <v>1945</v>
      </c>
      <c r="O788" t="s">
        <v>841</v>
      </c>
    </row>
    <row r="789" spans="1:15" x14ac:dyDescent="0.45">
      <c r="A789">
        <v>102002</v>
      </c>
      <c r="B789">
        <v>243905120</v>
      </c>
      <c r="C789">
        <v>23.663615091579398</v>
      </c>
      <c r="D789" t="s">
        <v>797</v>
      </c>
      <c r="E789">
        <v>16.20999999</v>
      </c>
      <c r="F789">
        <v>38.562956290000002</v>
      </c>
      <c r="G789">
        <v>16.152158700000001</v>
      </c>
      <c r="H789">
        <v>38.705858900000003</v>
      </c>
      <c r="I789">
        <v>29252</v>
      </c>
      <c r="J789">
        <v>2100</v>
      </c>
      <c r="K789">
        <f>VLOOKUP(A789,[1]Redditi_e_principali_variabili_!$C$1:$R$7905,16,FALSE)</f>
        <v>13140.167860798363</v>
      </c>
      <c r="L789">
        <v>623</v>
      </c>
      <c r="M789">
        <v>656</v>
      </c>
      <c r="N789">
        <v>1279</v>
      </c>
      <c r="O789" t="s">
        <v>841</v>
      </c>
    </row>
    <row r="790" spans="1:15" x14ac:dyDescent="0.45">
      <c r="A790">
        <v>102003</v>
      </c>
      <c r="B790">
        <v>227119219</v>
      </c>
      <c r="C790">
        <v>5.3634722659200003E-2</v>
      </c>
      <c r="D790" t="s">
        <v>798</v>
      </c>
      <c r="E790">
        <v>16.034155200000001</v>
      </c>
      <c r="F790">
        <v>38.724454559999998</v>
      </c>
      <c r="G790">
        <v>16.035120899999999</v>
      </c>
      <c r="H790">
        <v>38.723427200000003</v>
      </c>
      <c r="I790">
        <v>945</v>
      </c>
      <c r="J790">
        <v>141</v>
      </c>
      <c r="K790">
        <f>VLOOKUP(A790,[1]Redditi_e_principali_variabili_!$C$1:$R$7905,16,FALSE)</f>
        <v>13519.439901880622</v>
      </c>
      <c r="L790">
        <v>2269</v>
      </c>
      <c r="M790">
        <v>1900</v>
      </c>
      <c r="N790">
        <v>4169</v>
      </c>
      <c r="O790" t="s">
        <v>841</v>
      </c>
    </row>
    <row r="791" spans="1:15" x14ac:dyDescent="0.45">
      <c r="A791">
        <v>102004</v>
      </c>
      <c r="B791">
        <v>328565011</v>
      </c>
      <c r="C791">
        <v>16.969687363634399</v>
      </c>
      <c r="D791" t="s">
        <v>799</v>
      </c>
      <c r="E791">
        <v>16.342477219999999</v>
      </c>
      <c r="F791">
        <v>38.601530420000003</v>
      </c>
      <c r="G791">
        <v>16.5468197</v>
      </c>
      <c r="H791">
        <v>38.677349300000003</v>
      </c>
      <c r="I791">
        <v>32319</v>
      </c>
      <c r="J791">
        <v>1966</v>
      </c>
      <c r="K791">
        <f>VLOOKUP(A791,[1]Redditi_e_principali_variabili_!$C$1:$R$7905,16,FALSE)</f>
        <v>11229.514112903225</v>
      </c>
      <c r="L791">
        <v>355</v>
      </c>
      <c r="M791">
        <v>317</v>
      </c>
      <c r="N791">
        <v>672</v>
      </c>
      <c r="O791" t="s">
        <v>841</v>
      </c>
    </row>
    <row r="792" spans="1:15" x14ac:dyDescent="0.45">
      <c r="A792">
        <v>102005</v>
      </c>
      <c r="B792">
        <v>32821320</v>
      </c>
      <c r="C792">
        <v>15.758741381770101</v>
      </c>
      <c r="D792" t="s">
        <v>800</v>
      </c>
      <c r="E792">
        <v>16.288692510000001</v>
      </c>
      <c r="F792">
        <v>38.690670140000002</v>
      </c>
      <c r="G792">
        <v>16.217190299999999</v>
      </c>
      <c r="H792">
        <v>38.764609200000002</v>
      </c>
      <c r="I792">
        <v>15100</v>
      </c>
      <c r="J792">
        <v>1129</v>
      </c>
      <c r="K792">
        <f>VLOOKUP(A792,[1]Redditi_e_principali_variabili_!$C$1:$R$7905,16,FALSE)</f>
        <v>13101.807936507936</v>
      </c>
      <c r="L792">
        <v>476</v>
      </c>
      <c r="M792">
        <v>489</v>
      </c>
      <c r="N792">
        <v>965</v>
      </c>
      <c r="O792" t="s">
        <v>841</v>
      </c>
    </row>
    <row r="793" spans="1:15" x14ac:dyDescent="0.45">
      <c r="A793">
        <v>102006</v>
      </c>
      <c r="B793">
        <v>95208334</v>
      </c>
      <c r="C793">
        <v>10.9640120125061</v>
      </c>
      <c r="D793" t="s">
        <v>801</v>
      </c>
      <c r="E793">
        <v>16.02959092</v>
      </c>
      <c r="F793">
        <v>38.663952299999998</v>
      </c>
      <c r="G793">
        <v>16.040908200000001</v>
      </c>
      <c r="H793">
        <v>38.710127700000001</v>
      </c>
      <c r="I793">
        <v>7428</v>
      </c>
      <c r="J793">
        <v>664</v>
      </c>
      <c r="K793">
        <f>VLOOKUP(A793,[1]Redditi_e_principali_variabili_!$C$1:$R$7905,16,FALSE)</f>
        <v>12213.99755859375</v>
      </c>
      <c r="L793">
        <v>1556</v>
      </c>
      <c r="M793">
        <v>1530</v>
      </c>
      <c r="N793">
        <v>3086</v>
      </c>
      <c r="O793" t="s">
        <v>841</v>
      </c>
    </row>
    <row r="794" spans="1:15" x14ac:dyDescent="0.45">
      <c r="A794">
        <v>102007</v>
      </c>
      <c r="B794">
        <v>243905120</v>
      </c>
      <c r="C794">
        <v>18.7021284121526</v>
      </c>
      <c r="D794" t="s">
        <v>802</v>
      </c>
      <c r="E794">
        <v>16.196446590000001</v>
      </c>
      <c r="F794">
        <v>38.565368280000001</v>
      </c>
      <c r="G794">
        <v>16.152158700000001</v>
      </c>
      <c r="H794">
        <v>38.705858900000003</v>
      </c>
      <c r="I794">
        <v>26733</v>
      </c>
      <c r="J794">
        <v>1656</v>
      </c>
      <c r="K794">
        <f>VLOOKUP(A794,[1]Redditi_e_principali_variabili_!$C$1:$R$7905,16,FALSE)</f>
        <v>11996.945241199479</v>
      </c>
      <c r="L794">
        <v>548</v>
      </c>
      <c r="M794">
        <v>560</v>
      </c>
      <c r="N794">
        <v>1108</v>
      </c>
      <c r="O794" t="s">
        <v>841</v>
      </c>
    </row>
    <row r="795" spans="1:15" x14ac:dyDescent="0.45">
      <c r="A795">
        <v>102008</v>
      </c>
      <c r="B795">
        <v>179114966</v>
      </c>
      <c r="C795">
        <v>21.134258184406999</v>
      </c>
      <c r="D795" t="s">
        <v>803</v>
      </c>
      <c r="E795">
        <v>16.147704149999999</v>
      </c>
      <c r="F795">
        <v>38.529637190000003</v>
      </c>
      <c r="G795">
        <v>15.931274200000001</v>
      </c>
      <c r="H795">
        <v>38.4826239</v>
      </c>
      <c r="I795">
        <v>32492</v>
      </c>
      <c r="J795">
        <v>1912</v>
      </c>
      <c r="K795">
        <f>VLOOKUP(A795,[1]Redditi_e_principali_variabili_!$C$1:$R$7905,16,FALSE)</f>
        <v>9348.579819277109</v>
      </c>
      <c r="L795">
        <v>948</v>
      </c>
      <c r="M795">
        <v>970</v>
      </c>
      <c r="N795">
        <v>1918</v>
      </c>
      <c r="O795" t="s">
        <v>841</v>
      </c>
    </row>
    <row r="796" spans="1:15" x14ac:dyDescent="0.45">
      <c r="A796">
        <v>102010</v>
      </c>
      <c r="B796">
        <v>278933419</v>
      </c>
      <c r="C796">
        <v>33.6107458748074</v>
      </c>
      <c r="D796" t="s">
        <v>804</v>
      </c>
      <c r="E796">
        <v>16.30309317</v>
      </c>
      <c r="F796">
        <v>38.483576909999996</v>
      </c>
      <c r="G796">
        <v>16.314974444738301</v>
      </c>
      <c r="H796">
        <v>38.3110277721808</v>
      </c>
      <c r="I796">
        <v>33469</v>
      </c>
      <c r="J796">
        <v>3759</v>
      </c>
      <c r="K796">
        <f>VLOOKUP(A796,[1]Redditi_e_principali_variabili_!$C$1:$R$7905,16,FALSE)</f>
        <v>10167.669372693726</v>
      </c>
      <c r="L796">
        <v>975</v>
      </c>
      <c r="M796">
        <v>1052</v>
      </c>
      <c r="N796">
        <v>2027</v>
      </c>
      <c r="O796" t="s">
        <v>841</v>
      </c>
    </row>
    <row r="797" spans="1:15" x14ac:dyDescent="0.45">
      <c r="A797">
        <v>102011</v>
      </c>
      <c r="B797">
        <v>279483851</v>
      </c>
      <c r="C797">
        <v>11.1091222258747</v>
      </c>
      <c r="D797" t="s">
        <v>805</v>
      </c>
      <c r="E797">
        <v>16.293434489999999</v>
      </c>
      <c r="F797">
        <v>38.78355638</v>
      </c>
      <c r="G797">
        <v>16.216600100000001</v>
      </c>
      <c r="H797">
        <v>38.771563999999998</v>
      </c>
      <c r="I797">
        <v>11907</v>
      </c>
      <c r="J797">
        <v>998</v>
      </c>
      <c r="K797">
        <f>VLOOKUP(A797,[1]Redditi_e_principali_variabili_!$C$1:$R$7905,16,FALSE)</f>
        <v>12093.791666666666</v>
      </c>
      <c r="L797">
        <v>2452</v>
      </c>
      <c r="M797">
        <v>2555</v>
      </c>
      <c r="N797">
        <v>5007</v>
      </c>
      <c r="O797" t="s">
        <v>841</v>
      </c>
    </row>
    <row r="798" spans="1:15" x14ac:dyDescent="0.45">
      <c r="A798">
        <v>102012</v>
      </c>
      <c r="B798">
        <v>105249586</v>
      </c>
      <c r="C798">
        <v>14.4835603600522</v>
      </c>
      <c r="D798" t="s">
        <v>806</v>
      </c>
      <c r="E798">
        <v>16.03138461</v>
      </c>
      <c r="F798">
        <v>38.615413490000002</v>
      </c>
      <c r="G798">
        <v>15.9467546</v>
      </c>
      <c r="H798">
        <v>38.559313600000003</v>
      </c>
      <c r="I798">
        <v>18529</v>
      </c>
      <c r="J798">
        <v>1352</v>
      </c>
      <c r="K798">
        <f>VLOOKUP(A798,[1]Redditi_e_principali_variabili_!$C$1:$R$7905,16,FALSE)</f>
        <v>12349.944751381216</v>
      </c>
      <c r="L798">
        <v>880</v>
      </c>
      <c r="M798">
        <v>900</v>
      </c>
      <c r="N798">
        <v>1780</v>
      </c>
      <c r="O798" t="s">
        <v>841</v>
      </c>
    </row>
    <row r="799" spans="1:15" x14ac:dyDescent="0.45">
      <c r="A799">
        <v>102013</v>
      </c>
      <c r="B799">
        <v>243905120</v>
      </c>
      <c r="C799">
        <v>13.996368589080999</v>
      </c>
      <c r="D799" t="s">
        <v>807</v>
      </c>
      <c r="E799">
        <v>16.230870329999998</v>
      </c>
      <c r="F799">
        <v>38.68091561</v>
      </c>
      <c r="G799">
        <v>16.152158700000001</v>
      </c>
      <c r="H799">
        <v>38.705858900000003</v>
      </c>
      <c r="I799">
        <v>8994</v>
      </c>
      <c r="J799">
        <v>719</v>
      </c>
      <c r="K799">
        <f>VLOOKUP(A799,[1]Redditi_e_principali_variabili_!$C$1:$R$7905,16,FALSE)</f>
        <v>13200.959854014598</v>
      </c>
      <c r="L799">
        <v>685</v>
      </c>
      <c r="M799">
        <v>663</v>
      </c>
      <c r="N799">
        <v>1348</v>
      </c>
      <c r="O799" t="s">
        <v>841</v>
      </c>
    </row>
    <row r="800" spans="1:15" x14ac:dyDescent="0.45">
      <c r="A800">
        <v>102014</v>
      </c>
      <c r="B800">
        <v>279483851</v>
      </c>
      <c r="C800">
        <v>6.5726111153836797</v>
      </c>
      <c r="D800" t="s">
        <v>808</v>
      </c>
      <c r="E800">
        <v>16.270666080000002</v>
      </c>
      <c r="F800">
        <v>38.778017269999999</v>
      </c>
      <c r="G800">
        <v>16.216600100000001</v>
      </c>
      <c r="H800">
        <v>38.771563999999998</v>
      </c>
      <c r="I800">
        <v>7273</v>
      </c>
      <c r="J800">
        <v>685</v>
      </c>
      <c r="K800">
        <f>VLOOKUP(A800,[1]Redditi_e_principali_variabili_!$C$1:$R$7905,16,FALSE)</f>
        <v>12813.305098039216</v>
      </c>
      <c r="L800">
        <v>917</v>
      </c>
      <c r="M800">
        <v>929</v>
      </c>
      <c r="N800">
        <v>1846</v>
      </c>
      <c r="O800" t="s">
        <v>841</v>
      </c>
    </row>
    <row r="801" spans="1:15" x14ac:dyDescent="0.45">
      <c r="A801">
        <v>102015</v>
      </c>
      <c r="B801">
        <v>243905120</v>
      </c>
      <c r="C801">
        <v>16.177337452208199</v>
      </c>
      <c r="D801" t="s">
        <v>809</v>
      </c>
      <c r="E801">
        <v>16.101691689999999</v>
      </c>
      <c r="F801">
        <v>38.618314859999998</v>
      </c>
      <c r="G801">
        <v>16.152158700000001</v>
      </c>
      <c r="H801">
        <v>38.705858900000003</v>
      </c>
      <c r="I801">
        <v>20148</v>
      </c>
      <c r="J801">
        <v>1075</v>
      </c>
      <c r="K801">
        <f>VLOOKUP(A801,[1]Redditi_e_principali_variabili_!$C$1:$R$7905,16,FALSE)</f>
        <v>10492.562907735322</v>
      </c>
      <c r="L801">
        <v>822</v>
      </c>
      <c r="M801">
        <v>798</v>
      </c>
      <c r="N801">
        <v>1620</v>
      </c>
      <c r="O801" t="s">
        <v>841</v>
      </c>
    </row>
    <row r="802" spans="1:15" x14ac:dyDescent="0.45">
      <c r="A802">
        <v>102016</v>
      </c>
      <c r="B802">
        <v>243905120</v>
      </c>
      <c r="C802">
        <v>17.0109200349</v>
      </c>
      <c r="D802" t="s">
        <v>810</v>
      </c>
      <c r="E802">
        <v>16.220686740000001</v>
      </c>
      <c r="F802">
        <v>38.58715265</v>
      </c>
      <c r="G802">
        <v>16.152158700000001</v>
      </c>
      <c r="H802">
        <v>38.705858900000003</v>
      </c>
      <c r="I802">
        <v>22329</v>
      </c>
      <c r="J802">
        <v>1478</v>
      </c>
      <c r="K802">
        <f>VLOOKUP(A802,[1]Redditi_e_principali_variabili_!$C$1:$R$7905,16,FALSE)</f>
        <v>10971.569129480615</v>
      </c>
      <c r="L802">
        <v>988</v>
      </c>
      <c r="M802">
        <v>974</v>
      </c>
      <c r="N802">
        <v>1962</v>
      </c>
      <c r="O802" t="s">
        <v>841</v>
      </c>
    </row>
    <row r="803" spans="1:15" x14ac:dyDescent="0.45">
      <c r="A803">
        <v>102017</v>
      </c>
      <c r="B803">
        <v>379995075</v>
      </c>
      <c r="C803">
        <v>11.7765168135523</v>
      </c>
      <c r="D803" t="s">
        <v>811</v>
      </c>
      <c r="E803">
        <v>16.05444962</v>
      </c>
      <c r="F803">
        <v>38.62781794</v>
      </c>
      <c r="G803">
        <v>16.140242000000001</v>
      </c>
      <c r="H803">
        <v>38.713968399999999</v>
      </c>
      <c r="I803">
        <v>16855</v>
      </c>
      <c r="J803">
        <v>1418</v>
      </c>
      <c r="K803">
        <f>VLOOKUP(A803,[1]Redditi_e_principali_variabili_!$C$1:$R$7905,16,FALSE)</f>
        <v>15648.007755277897</v>
      </c>
      <c r="L803">
        <v>2173</v>
      </c>
      <c r="M803">
        <v>2236</v>
      </c>
      <c r="N803">
        <v>4409</v>
      </c>
      <c r="O803" t="s">
        <v>841</v>
      </c>
    </row>
    <row r="804" spans="1:15" x14ac:dyDescent="0.45">
      <c r="A804">
        <v>102018</v>
      </c>
      <c r="B804">
        <v>105249615</v>
      </c>
      <c r="C804">
        <v>0.73194079181759997</v>
      </c>
      <c r="D804" t="s">
        <v>812</v>
      </c>
      <c r="E804">
        <v>15.897470289999999</v>
      </c>
      <c r="F804">
        <v>38.583907889999999</v>
      </c>
      <c r="G804">
        <v>15.901916099999999</v>
      </c>
      <c r="H804">
        <v>38.584049</v>
      </c>
      <c r="I804">
        <v>729</v>
      </c>
      <c r="J804">
        <v>120</v>
      </c>
      <c r="K804">
        <f>VLOOKUP(A804,[1]Redditi_e_principali_variabili_!$C$1:$R$7905,16,FALSE)</f>
        <v>12793.426807760141</v>
      </c>
      <c r="L804">
        <v>878</v>
      </c>
      <c r="M804">
        <v>883</v>
      </c>
      <c r="N804">
        <v>1761</v>
      </c>
      <c r="O804" t="s">
        <v>841</v>
      </c>
    </row>
    <row r="805" spans="1:15" x14ac:dyDescent="0.45">
      <c r="A805">
        <v>102019</v>
      </c>
      <c r="B805">
        <v>105249586</v>
      </c>
      <c r="C805">
        <v>2.2920154628817602</v>
      </c>
      <c r="D805" t="s">
        <v>813</v>
      </c>
      <c r="E805">
        <v>15.962025690000001</v>
      </c>
      <c r="F805">
        <v>38.558797259999999</v>
      </c>
      <c r="G805">
        <v>15.9467546</v>
      </c>
      <c r="H805">
        <v>38.559313600000003</v>
      </c>
      <c r="I805">
        <v>2131</v>
      </c>
      <c r="J805">
        <v>190</v>
      </c>
      <c r="K805">
        <f>VLOOKUP(A805,[1]Redditi_e_principali_variabili_!$C$1:$R$7905,16,FALSE)</f>
        <v>13715.01653696498</v>
      </c>
      <c r="L805">
        <v>1647</v>
      </c>
      <c r="M805">
        <v>1684</v>
      </c>
      <c r="N805">
        <v>3331</v>
      </c>
      <c r="O805" t="s">
        <v>841</v>
      </c>
    </row>
    <row r="806" spans="1:15" x14ac:dyDescent="0.45">
      <c r="A806">
        <v>102020</v>
      </c>
      <c r="B806">
        <v>243905138</v>
      </c>
      <c r="C806">
        <v>5.7510260266780797</v>
      </c>
      <c r="D806" t="s">
        <v>814</v>
      </c>
      <c r="E806">
        <v>16.19233423</v>
      </c>
      <c r="F806">
        <v>38.707066079999997</v>
      </c>
      <c r="G806">
        <v>16.162294500000002</v>
      </c>
      <c r="H806">
        <v>38.713003</v>
      </c>
      <c r="I806">
        <v>4243</v>
      </c>
      <c r="J806">
        <v>392</v>
      </c>
      <c r="K806">
        <f>VLOOKUP(A806,[1]Redditi_e_principali_variabili_!$C$1:$R$7905,16,FALSE)</f>
        <v>12989.466619817287</v>
      </c>
      <c r="L806">
        <v>990</v>
      </c>
      <c r="M806">
        <v>1053</v>
      </c>
      <c r="N806">
        <v>2043</v>
      </c>
      <c r="O806" t="s">
        <v>841</v>
      </c>
    </row>
    <row r="807" spans="1:15" x14ac:dyDescent="0.45">
      <c r="A807">
        <v>102021</v>
      </c>
      <c r="B807">
        <v>379995075</v>
      </c>
      <c r="C807">
        <v>13.176678221392301</v>
      </c>
      <c r="D807" t="s">
        <v>815</v>
      </c>
      <c r="E807">
        <v>16.059899099999999</v>
      </c>
      <c r="F807">
        <v>38.60321441</v>
      </c>
      <c r="G807">
        <v>16.140242000000001</v>
      </c>
      <c r="H807">
        <v>38.713968399999999</v>
      </c>
      <c r="I807">
        <v>19788</v>
      </c>
      <c r="J807">
        <v>1618</v>
      </c>
      <c r="K807">
        <f>VLOOKUP(A807,[1]Redditi_e_principali_variabili_!$C$1:$R$7905,16,FALSE)</f>
        <v>12750.626707132018</v>
      </c>
      <c r="L807">
        <v>3215</v>
      </c>
      <c r="M807">
        <v>3256</v>
      </c>
      <c r="N807">
        <v>6471</v>
      </c>
      <c r="O807" t="s">
        <v>841</v>
      </c>
    </row>
    <row r="808" spans="1:15" x14ac:dyDescent="0.45">
      <c r="A808">
        <v>102022</v>
      </c>
      <c r="B808">
        <v>89367041</v>
      </c>
      <c r="C808">
        <v>37.451726286714702</v>
      </c>
      <c r="D808" t="s">
        <v>816</v>
      </c>
      <c r="E808">
        <v>16.319241559999998</v>
      </c>
      <c r="F808">
        <v>38.513439650000002</v>
      </c>
      <c r="G808">
        <v>16.484823200000001</v>
      </c>
      <c r="H808">
        <v>38.3639692</v>
      </c>
      <c r="I808">
        <v>42863</v>
      </c>
      <c r="J808">
        <v>3876</v>
      </c>
      <c r="K808">
        <f>VLOOKUP(A808,[1]Redditi_e_principali_variabili_!$C$1:$R$7905,16,FALSE)</f>
        <v>11951.699300699302</v>
      </c>
      <c r="L808">
        <v>332</v>
      </c>
      <c r="M808">
        <v>334</v>
      </c>
      <c r="N808">
        <v>666</v>
      </c>
      <c r="O808" t="s">
        <v>841</v>
      </c>
    </row>
    <row r="809" spans="1:15" x14ac:dyDescent="0.45">
      <c r="A809">
        <v>102023</v>
      </c>
      <c r="B809">
        <v>32821320</v>
      </c>
      <c r="C809">
        <v>11.0571052688467</v>
      </c>
      <c r="D809" t="s">
        <v>817</v>
      </c>
      <c r="E809">
        <v>16.287389600000001</v>
      </c>
      <c r="F809">
        <v>38.717931999999998</v>
      </c>
      <c r="G809">
        <v>16.217190299999999</v>
      </c>
      <c r="H809">
        <v>38.764609200000002</v>
      </c>
      <c r="I809">
        <v>12289</v>
      </c>
      <c r="J809">
        <v>926</v>
      </c>
      <c r="K809">
        <f>VLOOKUP(A809,[1]Redditi_e_principali_variabili_!$C$1:$R$7905,16,FALSE)</f>
        <v>15057.631624674197</v>
      </c>
      <c r="L809">
        <v>775</v>
      </c>
      <c r="M809">
        <v>800</v>
      </c>
      <c r="N809">
        <v>1575</v>
      </c>
      <c r="O809" t="s">
        <v>841</v>
      </c>
    </row>
    <row r="810" spans="1:15" x14ac:dyDescent="0.45">
      <c r="A810">
        <v>102024</v>
      </c>
      <c r="B810">
        <v>213930936</v>
      </c>
      <c r="C810">
        <v>24.823906610048599</v>
      </c>
      <c r="D810" t="s">
        <v>818</v>
      </c>
      <c r="E810">
        <v>16.34295565</v>
      </c>
      <c r="F810">
        <v>38.474180029999999</v>
      </c>
      <c r="G810">
        <v>16.469521499999999</v>
      </c>
      <c r="H810">
        <v>38.359257100000001</v>
      </c>
      <c r="I810">
        <v>24917</v>
      </c>
      <c r="J810">
        <v>2253</v>
      </c>
      <c r="K810">
        <f>VLOOKUP(A810,[1]Redditi_e_principali_variabili_!$C$1:$R$7905,16,FALSE)</f>
        <v>11600.74820143885</v>
      </c>
      <c r="L810">
        <v>590</v>
      </c>
      <c r="M810">
        <v>583</v>
      </c>
      <c r="N810">
        <v>1173</v>
      </c>
      <c r="O810" t="s">
        <v>841</v>
      </c>
    </row>
    <row r="811" spans="1:15" x14ac:dyDescent="0.45">
      <c r="A811">
        <v>102025</v>
      </c>
      <c r="B811">
        <v>202174352</v>
      </c>
      <c r="C811">
        <v>0.93921704912159998</v>
      </c>
      <c r="D811" t="s">
        <v>819</v>
      </c>
      <c r="E811">
        <v>15.931898869999999</v>
      </c>
      <c r="F811">
        <v>38.543586820000002</v>
      </c>
      <c r="G811">
        <v>15.938715699999999</v>
      </c>
      <c r="H811">
        <v>38.546470800000002</v>
      </c>
      <c r="I811">
        <v>843</v>
      </c>
      <c r="J811">
        <v>119</v>
      </c>
      <c r="K811">
        <f>VLOOKUP(A811,[1]Redditi_e_principali_variabili_!$C$1:$R$7905,16,FALSE)</f>
        <v>13855.770903954803</v>
      </c>
      <c r="L811">
        <v>3061</v>
      </c>
      <c r="M811">
        <v>2935</v>
      </c>
      <c r="N811">
        <v>5996</v>
      </c>
      <c r="O811" t="s">
        <v>841</v>
      </c>
    </row>
    <row r="812" spans="1:15" x14ac:dyDescent="0.45">
      <c r="A812">
        <v>102026</v>
      </c>
      <c r="B812">
        <v>498677741</v>
      </c>
      <c r="C812">
        <v>4.0153349504160003E-2</v>
      </c>
      <c r="D812" t="s">
        <v>820</v>
      </c>
      <c r="E812">
        <v>15.924235879999999</v>
      </c>
      <c r="F812">
        <v>38.681836599999997</v>
      </c>
      <c r="G812">
        <v>15.9238941</v>
      </c>
      <c r="H812">
        <v>38.682068800000003</v>
      </c>
      <c r="I812">
        <v>232</v>
      </c>
      <c r="J812">
        <v>66</v>
      </c>
      <c r="K812">
        <f>VLOOKUP(A812,[1]Redditi_e_principali_variabili_!$C$1:$R$7905,16,FALSE)</f>
        <v>14835.879574970484</v>
      </c>
      <c r="L812">
        <v>610</v>
      </c>
      <c r="M812">
        <v>652</v>
      </c>
      <c r="N812">
        <v>1262</v>
      </c>
      <c r="O812" t="s">
        <v>841</v>
      </c>
    </row>
    <row r="813" spans="1:15" x14ac:dyDescent="0.45">
      <c r="A813">
        <v>102027</v>
      </c>
      <c r="B813">
        <v>202167740</v>
      </c>
      <c r="C813">
        <v>1.35468976920768</v>
      </c>
      <c r="D813" t="s">
        <v>821</v>
      </c>
      <c r="E813">
        <v>16.161594489999999</v>
      </c>
      <c r="F813">
        <v>38.73590531</v>
      </c>
      <c r="G813">
        <v>16.150554700000001</v>
      </c>
      <c r="H813">
        <v>38.725354299999999</v>
      </c>
      <c r="I813">
        <v>1578</v>
      </c>
      <c r="J813">
        <v>150</v>
      </c>
      <c r="K813">
        <f>VLOOKUP(A813,[1]Redditi_e_principali_variabili_!$C$1:$R$7905,16,FALSE)</f>
        <v>16541.168513632365</v>
      </c>
      <c r="L813">
        <v>4428</v>
      </c>
      <c r="M813">
        <v>4617</v>
      </c>
      <c r="N813">
        <v>9045</v>
      </c>
      <c r="O813" t="s">
        <v>841</v>
      </c>
    </row>
    <row r="814" spans="1:15" x14ac:dyDescent="0.45">
      <c r="A814">
        <v>102028</v>
      </c>
      <c r="B814">
        <v>243905120</v>
      </c>
      <c r="C814">
        <v>22.365820710963401</v>
      </c>
      <c r="D814" t="s">
        <v>822</v>
      </c>
      <c r="E814">
        <v>16.249491559999999</v>
      </c>
      <c r="F814">
        <v>38.623420779999996</v>
      </c>
      <c r="G814">
        <v>16.152158700000001</v>
      </c>
      <c r="H814">
        <v>38.705858900000003</v>
      </c>
      <c r="I814">
        <v>19917</v>
      </c>
      <c r="J814">
        <v>1248</v>
      </c>
      <c r="K814">
        <f>VLOOKUP(A814,[1]Redditi_e_principali_variabili_!$C$1:$R$7905,16,FALSE)</f>
        <v>10040.008064516129</v>
      </c>
      <c r="L814">
        <v>474</v>
      </c>
      <c r="M814">
        <v>520</v>
      </c>
      <c r="N814">
        <v>994</v>
      </c>
      <c r="O814" t="s">
        <v>841</v>
      </c>
    </row>
    <row r="815" spans="1:15" x14ac:dyDescent="0.45">
      <c r="A815">
        <v>102029</v>
      </c>
      <c r="B815">
        <v>279483851</v>
      </c>
      <c r="C815">
        <v>11.792711238072499</v>
      </c>
      <c r="D815" t="s">
        <v>823</v>
      </c>
      <c r="E815">
        <v>16.314054559999999</v>
      </c>
      <c r="F815">
        <v>38.750920290000003</v>
      </c>
      <c r="G815">
        <v>16.216600100000001</v>
      </c>
      <c r="H815">
        <v>38.771563999999998</v>
      </c>
      <c r="I815">
        <v>12981</v>
      </c>
      <c r="J815">
        <v>1150</v>
      </c>
      <c r="K815">
        <f>VLOOKUP(A815,[1]Redditi_e_principali_variabili_!$C$1:$R$7905,16,FALSE)</f>
        <v>13249.343558282209</v>
      </c>
      <c r="L815">
        <v>447</v>
      </c>
      <c r="M815">
        <v>453</v>
      </c>
      <c r="N815">
        <v>900</v>
      </c>
      <c r="O815" t="s">
        <v>841</v>
      </c>
    </row>
    <row r="816" spans="1:15" x14ac:dyDescent="0.45">
      <c r="A816">
        <v>102030</v>
      </c>
      <c r="B816">
        <v>176383179</v>
      </c>
      <c r="C816">
        <v>1.2355137662803199</v>
      </c>
      <c r="D816" t="s">
        <v>824</v>
      </c>
      <c r="E816">
        <v>15.866391119999999</v>
      </c>
      <c r="F816">
        <v>38.624213339999997</v>
      </c>
      <c r="G816">
        <v>15.858690899999999</v>
      </c>
      <c r="H816">
        <v>38.615578399999997</v>
      </c>
      <c r="I816">
        <v>1331</v>
      </c>
      <c r="J816">
        <v>118</v>
      </c>
      <c r="K816">
        <f>VLOOKUP(A816,[1]Redditi_e_principali_variabili_!$C$1:$R$7905,16,FALSE)</f>
        <v>14571.012128562765</v>
      </c>
      <c r="L816">
        <v>2498</v>
      </c>
      <c r="M816">
        <v>2481</v>
      </c>
      <c r="N816">
        <v>4979</v>
      </c>
      <c r="O816" t="s">
        <v>841</v>
      </c>
    </row>
    <row r="817" spans="1:15" x14ac:dyDescent="0.45">
      <c r="A817">
        <v>102031</v>
      </c>
      <c r="B817">
        <v>105249586</v>
      </c>
      <c r="C817">
        <v>10.0163594097878</v>
      </c>
      <c r="D817" t="s">
        <v>825</v>
      </c>
      <c r="E817">
        <v>16.001581179999999</v>
      </c>
      <c r="F817">
        <v>38.597617939999999</v>
      </c>
      <c r="G817">
        <v>15.9467546</v>
      </c>
      <c r="H817">
        <v>38.559313600000003</v>
      </c>
      <c r="I817">
        <v>10161</v>
      </c>
      <c r="J817">
        <v>963</v>
      </c>
      <c r="K817">
        <f>VLOOKUP(A817,[1]Redditi_e_principali_variabili_!$C$1:$R$7905,16,FALSE)</f>
        <v>12246.529080014099</v>
      </c>
      <c r="L817">
        <v>2237</v>
      </c>
      <c r="M817">
        <v>2205</v>
      </c>
      <c r="N817">
        <v>4442</v>
      </c>
      <c r="O817" t="s">
        <v>841</v>
      </c>
    </row>
    <row r="818" spans="1:15" x14ac:dyDescent="0.45">
      <c r="A818">
        <v>102032</v>
      </c>
      <c r="B818">
        <v>179114966</v>
      </c>
      <c r="C818">
        <v>13.9060961342251</v>
      </c>
      <c r="D818" t="s">
        <v>826</v>
      </c>
      <c r="E818">
        <v>16.013277290000001</v>
      </c>
      <c r="F818">
        <v>38.570662230000003</v>
      </c>
      <c r="G818">
        <v>15.931274200000001</v>
      </c>
      <c r="H818">
        <v>38.4826239</v>
      </c>
      <c r="I818">
        <v>18555</v>
      </c>
      <c r="J818">
        <v>1446</v>
      </c>
      <c r="K818">
        <f>VLOOKUP(A818,[1]Redditi_e_principali_variabili_!$C$1:$R$7905,16,FALSE)</f>
        <v>12338.924103737605</v>
      </c>
      <c r="L818">
        <v>1994</v>
      </c>
      <c r="M818">
        <v>1998</v>
      </c>
      <c r="N818">
        <v>3992</v>
      </c>
      <c r="O818" t="s">
        <v>841</v>
      </c>
    </row>
    <row r="819" spans="1:15" x14ac:dyDescent="0.45">
      <c r="A819">
        <v>102033</v>
      </c>
      <c r="B819">
        <v>379995075</v>
      </c>
      <c r="C819">
        <v>11.278391991929301</v>
      </c>
      <c r="D819" t="s">
        <v>827</v>
      </c>
      <c r="E819">
        <v>16.070815750000001</v>
      </c>
      <c r="F819">
        <v>38.633392010000001</v>
      </c>
      <c r="G819">
        <v>16.140242000000001</v>
      </c>
      <c r="H819">
        <v>38.713968399999999</v>
      </c>
      <c r="I819">
        <v>16053</v>
      </c>
      <c r="J819">
        <v>1279</v>
      </c>
      <c r="K819">
        <f>VLOOKUP(A819,[1]Redditi_e_principali_variabili_!$C$1:$R$7905,16,FALSE)</f>
        <v>12643.248550724638</v>
      </c>
      <c r="L819">
        <v>1031</v>
      </c>
      <c r="M819">
        <v>1081</v>
      </c>
      <c r="N819">
        <v>2112</v>
      </c>
      <c r="O819" t="s">
        <v>841</v>
      </c>
    </row>
    <row r="820" spans="1:15" x14ac:dyDescent="0.45">
      <c r="A820">
        <v>102034</v>
      </c>
      <c r="B820">
        <v>379995075</v>
      </c>
      <c r="C820">
        <v>8.5254643652025592</v>
      </c>
      <c r="D820" t="s">
        <v>828</v>
      </c>
      <c r="E820">
        <v>16.101738439999998</v>
      </c>
      <c r="F820">
        <v>38.643304450000002</v>
      </c>
      <c r="G820">
        <v>16.140242000000001</v>
      </c>
      <c r="H820">
        <v>38.713968399999999</v>
      </c>
      <c r="I820">
        <v>12478</v>
      </c>
      <c r="J820">
        <v>979</v>
      </c>
      <c r="K820">
        <f>VLOOKUP(A820,[1]Redditi_e_principali_variabili_!$C$1:$R$7905,16,FALSE)</f>
        <v>12108.155515370705</v>
      </c>
      <c r="L820">
        <v>1329</v>
      </c>
      <c r="M820">
        <v>1260</v>
      </c>
      <c r="N820">
        <v>2589</v>
      </c>
      <c r="O820" t="s">
        <v>841</v>
      </c>
    </row>
    <row r="821" spans="1:15" x14ac:dyDescent="0.45">
      <c r="A821">
        <v>102035</v>
      </c>
      <c r="B821">
        <v>32821320</v>
      </c>
      <c r="C821">
        <v>18.394656898878701</v>
      </c>
      <c r="D821" t="s">
        <v>829</v>
      </c>
      <c r="E821">
        <v>16.286246510000002</v>
      </c>
      <c r="F821">
        <v>38.664378999999997</v>
      </c>
      <c r="G821">
        <v>16.217190299999999</v>
      </c>
      <c r="H821">
        <v>38.764609200000002</v>
      </c>
      <c r="I821">
        <v>20619</v>
      </c>
      <c r="J821">
        <v>1776</v>
      </c>
      <c r="K821">
        <f>VLOOKUP(A821,[1]Redditi_e_principali_variabili_!$C$1:$R$7905,16,FALSE)</f>
        <v>12468.632972322503</v>
      </c>
      <c r="L821">
        <v>622</v>
      </c>
      <c r="M821">
        <v>623</v>
      </c>
      <c r="N821">
        <v>1245</v>
      </c>
      <c r="O821" t="s">
        <v>841</v>
      </c>
    </row>
    <row r="822" spans="1:15" x14ac:dyDescent="0.45">
      <c r="A822">
        <v>102036</v>
      </c>
      <c r="B822">
        <v>243905120</v>
      </c>
      <c r="C822">
        <v>4.4307183768177598</v>
      </c>
      <c r="D822" t="s">
        <v>830</v>
      </c>
      <c r="E822">
        <v>16.142835210000001</v>
      </c>
      <c r="F822">
        <v>38.696521400000002</v>
      </c>
      <c r="G822">
        <v>16.152158700000001</v>
      </c>
      <c r="H822">
        <v>38.705858900000003</v>
      </c>
      <c r="I822">
        <v>1753</v>
      </c>
      <c r="J822">
        <v>258</v>
      </c>
      <c r="K822">
        <f>VLOOKUP(A822,[1]Redditi_e_principali_variabili_!$C$1:$R$7905,16,FALSE)</f>
        <v>13954.653234358431</v>
      </c>
      <c r="L822">
        <v>1436</v>
      </c>
      <c r="M822">
        <v>1441</v>
      </c>
      <c r="N822">
        <v>2877</v>
      </c>
      <c r="O822" t="s">
        <v>841</v>
      </c>
    </row>
    <row r="823" spans="1:15" x14ac:dyDescent="0.45">
      <c r="A823">
        <v>102037</v>
      </c>
      <c r="B823">
        <v>89367041</v>
      </c>
      <c r="C823">
        <v>40.806579541252297</v>
      </c>
      <c r="D823" t="s">
        <v>831</v>
      </c>
      <c r="E823">
        <v>16.326946499999998</v>
      </c>
      <c r="F823">
        <v>38.57357167</v>
      </c>
      <c r="G823">
        <v>16.484823200000001</v>
      </c>
      <c r="H823">
        <v>38.3639692</v>
      </c>
      <c r="I823">
        <v>46550</v>
      </c>
      <c r="J823">
        <v>4173</v>
      </c>
      <c r="K823">
        <f>VLOOKUP(A823,[1]Redditi_e_principali_variabili_!$C$1:$R$7905,16,FALSE)</f>
        <v>13017.912655971479</v>
      </c>
      <c r="L823">
        <v>3251</v>
      </c>
      <c r="M823">
        <v>3205</v>
      </c>
      <c r="N823">
        <v>6456</v>
      </c>
      <c r="O823" t="s">
        <v>841</v>
      </c>
    </row>
    <row r="824" spans="1:15" x14ac:dyDescent="0.45">
      <c r="A824">
        <v>102038</v>
      </c>
      <c r="B824">
        <v>328565011</v>
      </c>
      <c r="C824">
        <v>14.861863080672499</v>
      </c>
      <c r="D824" t="s">
        <v>832</v>
      </c>
      <c r="E824">
        <v>16.33826797</v>
      </c>
      <c r="F824">
        <v>38.610801559999999</v>
      </c>
      <c r="G824">
        <v>16.5468197</v>
      </c>
      <c r="H824">
        <v>38.677349300000003</v>
      </c>
      <c r="I824">
        <v>31474</v>
      </c>
      <c r="J824">
        <v>1942</v>
      </c>
      <c r="K824">
        <f>VLOOKUP(A824,[1]Redditi_e_principali_variabili_!$C$1:$R$7905,16,FALSE)</f>
        <v>11299.17027863777</v>
      </c>
      <c r="L824">
        <v>452</v>
      </c>
      <c r="M824">
        <v>472</v>
      </c>
      <c r="N824">
        <v>924</v>
      </c>
      <c r="O824" t="s">
        <v>841</v>
      </c>
    </row>
    <row r="825" spans="1:15" x14ac:dyDescent="0.45">
      <c r="A825">
        <v>102039</v>
      </c>
      <c r="B825">
        <v>243905120</v>
      </c>
      <c r="C825">
        <v>13.2591047438462</v>
      </c>
      <c r="D825" t="s">
        <v>833</v>
      </c>
      <c r="E825">
        <v>16.232867450000001</v>
      </c>
      <c r="F825">
        <v>38.592245749999996</v>
      </c>
      <c r="G825">
        <v>16.152158700000001</v>
      </c>
      <c r="H825">
        <v>38.705858900000003</v>
      </c>
      <c r="I825">
        <v>22619</v>
      </c>
      <c r="J825">
        <v>1729</v>
      </c>
      <c r="K825">
        <f>VLOOKUP(A825,[1]Redditi_e_principali_variabili_!$C$1:$R$7905,16,FALSE)</f>
        <v>10720.993243243243</v>
      </c>
      <c r="L825">
        <v>592</v>
      </c>
      <c r="M825">
        <v>544</v>
      </c>
      <c r="N825">
        <v>1136</v>
      </c>
      <c r="O825" t="s">
        <v>841</v>
      </c>
    </row>
    <row r="826" spans="1:15" x14ac:dyDescent="0.45">
      <c r="A826">
        <v>102040</v>
      </c>
      <c r="B826">
        <v>243905120</v>
      </c>
      <c r="C826">
        <v>12.336418709604001</v>
      </c>
      <c r="D826" t="s">
        <v>834</v>
      </c>
      <c r="E826">
        <v>16.23011086</v>
      </c>
      <c r="F826">
        <v>38.596453590000003</v>
      </c>
      <c r="G826">
        <v>16.152158700000001</v>
      </c>
      <c r="H826">
        <v>38.705858900000003</v>
      </c>
      <c r="I826">
        <v>19304</v>
      </c>
      <c r="J826">
        <v>1160</v>
      </c>
      <c r="K826">
        <f>VLOOKUP(A826,[1]Redditi_e_principali_variabili_!$C$1:$R$7905,16,FALSE)</f>
        <v>12490.578296703297</v>
      </c>
      <c r="L826">
        <v>1141</v>
      </c>
      <c r="M826">
        <v>1149</v>
      </c>
      <c r="N826">
        <v>2290</v>
      </c>
      <c r="O826" t="s">
        <v>841</v>
      </c>
    </row>
    <row r="827" spans="1:15" x14ac:dyDescent="0.45">
      <c r="A827">
        <v>102041</v>
      </c>
      <c r="B827">
        <v>328565011</v>
      </c>
      <c r="C827">
        <v>16.2291599891266</v>
      </c>
      <c r="D827" t="s">
        <v>835</v>
      </c>
      <c r="E827">
        <v>16.33651103</v>
      </c>
      <c r="F827">
        <v>38.603642440000002</v>
      </c>
      <c r="G827">
        <v>16.5468197</v>
      </c>
      <c r="H827">
        <v>38.677349300000003</v>
      </c>
      <c r="I827">
        <v>31656</v>
      </c>
      <c r="J827">
        <v>1944</v>
      </c>
      <c r="K827">
        <f>VLOOKUP(A827,[1]Redditi_e_principali_variabili_!$C$1:$R$7905,16,FALSE)</f>
        <v>13326.29963898917</v>
      </c>
      <c r="L827">
        <v>399</v>
      </c>
      <c r="M827">
        <v>396</v>
      </c>
      <c r="N827">
        <v>795</v>
      </c>
      <c r="O827" t="s">
        <v>841</v>
      </c>
    </row>
    <row r="828" spans="1:15" x14ac:dyDescent="0.45">
      <c r="A828">
        <v>102042</v>
      </c>
      <c r="B828">
        <v>176383179</v>
      </c>
      <c r="C828">
        <v>5.2076568558729601</v>
      </c>
      <c r="D828" t="s">
        <v>836</v>
      </c>
      <c r="E828">
        <v>15.90583616</v>
      </c>
      <c r="F828">
        <v>38.628552149999997</v>
      </c>
      <c r="G828">
        <v>15.858690899999999</v>
      </c>
      <c r="H828">
        <v>38.615578399999997</v>
      </c>
      <c r="I828">
        <v>6734</v>
      </c>
      <c r="J828">
        <v>536</v>
      </c>
      <c r="K828">
        <f>VLOOKUP(A828,[1]Redditi_e_principali_variabili_!$C$1:$R$7905,16,FALSE)</f>
        <v>12207.739</v>
      </c>
      <c r="L828">
        <v>706</v>
      </c>
      <c r="M828">
        <v>720</v>
      </c>
      <c r="N828">
        <v>1426</v>
      </c>
      <c r="O828" t="s">
        <v>841</v>
      </c>
    </row>
    <row r="829" spans="1:15" x14ac:dyDescent="0.45">
      <c r="A829">
        <v>102043</v>
      </c>
      <c r="B829">
        <v>243905120</v>
      </c>
      <c r="C829">
        <v>3.5004481794647999</v>
      </c>
      <c r="D829" t="s">
        <v>837</v>
      </c>
      <c r="E829">
        <v>16.12717322</v>
      </c>
      <c r="F829">
        <v>38.676204519999999</v>
      </c>
      <c r="G829">
        <v>16.152158700000001</v>
      </c>
      <c r="H829">
        <v>38.705858900000003</v>
      </c>
      <c r="I829">
        <v>4755</v>
      </c>
      <c r="J829">
        <v>420</v>
      </c>
      <c r="K829">
        <f>VLOOKUP(A829,[1]Redditi_e_principali_variabili_!$C$1:$R$7905,16,FALSE)</f>
        <v>14349.839947950553</v>
      </c>
      <c r="L829">
        <v>1173</v>
      </c>
      <c r="M829">
        <v>1184</v>
      </c>
      <c r="N829">
        <v>2357</v>
      </c>
      <c r="O829" t="s">
        <v>841</v>
      </c>
    </row>
    <row r="830" spans="1:15" x14ac:dyDescent="0.45">
      <c r="A830">
        <v>102044</v>
      </c>
      <c r="B830">
        <v>171571664</v>
      </c>
      <c r="C830">
        <v>7.5333696433920003E-2</v>
      </c>
      <c r="D830" t="s">
        <v>838</v>
      </c>
      <c r="E830">
        <v>15.89789231</v>
      </c>
      <c r="F830">
        <v>38.678628740000001</v>
      </c>
      <c r="G830">
        <v>15.8986102</v>
      </c>
      <c r="H830">
        <v>38.677286299999999</v>
      </c>
      <c r="I830">
        <v>338</v>
      </c>
      <c r="J830">
        <v>94</v>
      </c>
      <c r="K830">
        <f>VLOOKUP(A830,[1]Redditi_e_principali_variabili_!$C$1:$R$7905,16,FALSE)</f>
        <v>15091.458495966694</v>
      </c>
      <c r="L830">
        <v>2908</v>
      </c>
      <c r="M830">
        <v>3143</v>
      </c>
      <c r="N830">
        <v>6051</v>
      </c>
      <c r="O830" t="s">
        <v>841</v>
      </c>
    </row>
    <row r="831" spans="1:15" x14ac:dyDescent="0.45">
      <c r="A831">
        <v>102045</v>
      </c>
      <c r="B831">
        <v>32821320</v>
      </c>
      <c r="C831">
        <v>25.3240284868934</v>
      </c>
      <c r="D831" t="s">
        <v>839</v>
      </c>
      <c r="E831">
        <v>16.29598601</v>
      </c>
      <c r="F831">
        <v>38.646963159999999</v>
      </c>
      <c r="G831">
        <v>16.217190299999999</v>
      </c>
      <c r="H831">
        <v>38.764609200000002</v>
      </c>
      <c r="I831">
        <v>24084</v>
      </c>
      <c r="J831">
        <v>2019</v>
      </c>
      <c r="K831">
        <f>VLOOKUP(A831,[1]Redditi_e_principali_variabili_!$C$1:$R$7905,16,FALSE)</f>
        <v>11537.397959183674</v>
      </c>
      <c r="L831">
        <v>375</v>
      </c>
      <c r="M831">
        <v>359</v>
      </c>
      <c r="N831">
        <v>734</v>
      </c>
      <c r="O831" t="s">
        <v>841</v>
      </c>
    </row>
    <row r="832" spans="1:15" x14ac:dyDescent="0.45">
      <c r="A832">
        <v>102046</v>
      </c>
      <c r="B832">
        <v>243905120</v>
      </c>
      <c r="C832">
        <v>19.171838756295401</v>
      </c>
      <c r="D832" t="s">
        <v>840</v>
      </c>
      <c r="E832">
        <v>16.245997970000001</v>
      </c>
      <c r="F832">
        <v>38.633536659999997</v>
      </c>
      <c r="G832">
        <v>16.152158700000001</v>
      </c>
      <c r="H832">
        <v>38.705858900000003</v>
      </c>
      <c r="I832">
        <v>17582</v>
      </c>
      <c r="J832">
        <v>1115</v>
      </c>
      <c r="K832">
        <f>VLOOKUP(A832,[1]Redditi_e_principali_variabili_!$C$1:$R$7905,16,FALSE)</f>
        <v>13128.625348189415</v>
      </c>
      <c r="L832">
        <v>463</v>
      </c>
      <c r="M832">
        <v>499</v>
      </c>
      <c r="N832">
        <v>962</v>
      </c>
      <c r="O832" t="s">
        <v>841</v>
      </c>
    </row>
    <row r="833" spans="1:15" x14ac:dyDescent="0.45">
      <c r="A833">
        <v>102047</v>
      </c>
      <c r="B833">
        <v>379995075</v>
      </c>
      <c r="C833">
        <v>4.7250473799614401</v>
      </c>
      <c r="D833" t="s">
        <v>841</v>
      </c>
      <c r="E833">
        <v>16.101575589999999</v>
      </c>
      <c r="F833">
        <v>38.676241410000003</v>
      </c>
      <c r="G833">
        <v>16.140242000000001</v>
      </c>
      <c r="H833">
        <v>38.713968399999999</v>
      </c>
      <c r="I833">
        <v>7134</v>
      </c>
      <c r="J833">
        <v>567</v>
      </c>
      <c r="K833">
        <f>VLOOKUP(A833,[1]Redditi_e_principali_variabili_!$C$1:$R$7905,16,FALSE)</f>
        <v>19128.316966748582</v>
      </c>
      <c r="L833">
        <v>15051</v>
      </c>
      <c r="M833">
        <v>16046</v>
      </c>
      <c r="N833">
        <v>31097</v>
      </c>
      <c r="O833" t="s">
        <v>841</v>
      </c>
    </row>
    <row r="834" spans="1:15" x14ac:dyDescent="0.45">
      <c r="A834">
        <v>102048</v>
      </c>
      <c r="B834">
        <v>107296154</v>
      </c>
      <c r="C834">
        <v>6.6899613398212798</v>
      </c>
      <c r="D834" t="s">
        <v>842</v>
      </c>
      <c r="E834">
        <v>15.930687470000001</v>
      </c>
      <c r="F834">
        <v>38.664098719999998</v>
      </c>
      <c r="G834">
        <v>15.927583</v>
      </c>
      <c r="H834">
        <v>38.680141900000002</v>
      </c>
      <c r="I834">
        <v>4698</v>
      </c>
      <c r="J834">
        <v>671</v>
      </c>
      <c r="K834">
        <f>VLOOKUP(A834,[1]Redditi_e_principali_variabili_!$C$1:$R$7905,16,FALSE)</f>
        <v>13592.602794411177</v>
      </c>
      <c r="L834">
        <v>345</v>
      </c>
      <c r="M834">
        <v>352</v>
      </c>
      <c r="N834">
        <v>697</v>
      </c>
      <c r="O834" t="s">
        <v>841</v>
      </c>
    </row>
    <row r="835" spans="1:15" x14ac:dyDescent="0.45">
      <c r="A835">
        <v>102049</v>
      </c>
      <c r="B835">
        <v>227180262</v>
      </c>
      <c r="C835">
        <v>3.5015134483483199</v>
      </c>
      <c r="D835" t="s">
        <v>843</v>
      </c>
      <c r="E835">
        <v>15.989821340000001</v>
      </c>
      <c r="F835">
        <v>38.69877958</v>
      </c>
      <c r="G835">
        <v>15.9809126</v>
      </c>
      <c r="H835">
        <v>38.711739299999998</v>
      </c>
      <c r="I835">
        <v>2525</v>
      </c>
      <c r="J835">
        <v>269</v>
      </c>
      <c r="K835">
        <f>VLOOKUP(A835,[1]Redditi_e_principali_variabili_!$C$1:$R$7905,16,FALSE)</f>
        <v>12115.387962962963</v>
      </c>
      <c r="L835">
        <v>874</v>
      </c>
      <c r="M835">
        <v>888</v>
      </c>
      <c r="N835">
        <v>1762</v>
      </c>
      <c r="O835" t="s">
        <v>841</v>
      </c>
    </row>
    <row r="836" spans="1:15" x14ac:dyDescent="0.45">
      <c r="A836">
        <v>102050</v>
      </c>
      <c r="B836">
        <v>95208337</v>
      </c>
      <c r="C836">
        <v>8.8837489601092798</v>
      </c>
      <c r="D836" t="s">
        <v>844</v>
      </c>
      <c r="E836">
        <v>15.98363574</v>
      </c>
      <c r="F836">
        <v>38.656782149999998</v>
      </c>
      <c r="G836">
        <v>16.019368700000001</v>
      </c>
      <c r="H836">
        <v>38.710573599999996</v>
      </c>
      <c r="I836">
        <v>9589</v>
      </c>
      <c r="J836">
        <v>791</v>
      </c>
      <c r="K836">
        <f>VLOOKUP(A836,[1]Redditi_e_principali_variabili_!$C$1:$R$7905,16,FALSE)</f>
        <v>11145.624595469255</v>
      </c>
      <c r="L836">
        <v>966</v>
      </c>
      <c r="M836">
        <v>936</v>
      </c>
      <c r="N836">
        <v>1902</v>
      </c>
      <c r="O836" t="s">
        <v>841</v>
      </c>
    </row>
    <row r="837" spans="1:15" x14ac:dyDescent="0.45">
      <c r="A837">
        <v>61001</v>
      </c>
      <c r="B837">
        <v>22955441</v>
      </c>
      <c r="C837">
        <v>45.934984963943997</v>
      </c>
      <c r="D837" t="s">
        <v>845</v>
      </c>
      <c r="E837">
        <v>14.203519310000001</v>
      </c>
      <c r="F837">
        <v>41.390761380000001</v>
      </c>
      <c r="G837">
        <v>14.3050172</v>
      </c>
      <c r="H837">
        <v>40.848086199999997</v>
      </c>
      <c r="I837">
        <v>82455</v>
      </c>
      <c r="J837">
        <v>3914</v>
      </c>
      <c r="K837">
        <f>VLOOKUP(A837,[1]Redditi_e_principali_variabili_!$C$1:$R$7905,16,FALSE)</f>
        <v>15659.713567839195</v>
      </c>
      <c r="L837">
        <v>589</v>
      </c>
      <c r="M837">
        <v>694</v>
      </c>
      <c r="N837">
        <v>1283</v>
      </c>
      <c r="O837" t="s">
        <v>866</v>
      </c>
    </row>
    <row r="838" spans="1:15" x14ac:dyDescent="0.45">
      <c r="A838">
        <v>61002</v>
      </c>
      <c r="B838">
        <v>22955441</v>
      </c>
      <c r="C838">
        <v>42.845192614340597</v>
      </c>
      <c r="D838" t="s">
        <v>846</v>
      </c>
      <c r="E838">
        <v>14.336161069999999</v>
      </c>
      <c r="F838">
        <v>41.32713742</v>
      </c>
      <c r="G838">
        <v>14.3050172</v>
      </c>
      <c r="H838">
        <v>40.848086199999997</v>
      </c>
      <c r="I838">
        <v>88470</v>
      </c>
      <c r="J838">
        <v>3936</v>
      </c>
      <c r="K838">
        <f>VLOOKUP(A838,[1]Redditi_e_principali_variabili_!$C$1:$R$7905,16,FALSE)</f>
        <v>14457.966468978102</v>
      </c>
      <c r="L838">
        <v>3697</v>
      </c>
      <c r="M838">
        <v>3719</v>
      </c>
      <c r="N838">
        <v>7416</v>
      </c>
      <c r="O838" t="s">
        <v>866</v>
      </c>
    </row>
    <row r="839" spans="1:15" x14ac:dyDescent="0.45">
      <c r="A839">
        <v>61003</v>
      </c>
      <c r="B839">
        <v>22955441</v>
      </c>
      <c r="C839">
        <v>37.015166101412198</v>
      </c>
      <c r="D839" t="s">
        <v>847</v>
      </c>
      <c r="E839">
        <v>14.33676719</v>
      </c>
      <c r="F839">
        <v>41.244919609999997</v>
      </c>
      <c r="G839">
        <v>14.3050172</v>
      </c>
      <c r="H839">
        <v>40.848086199999997</v>
      </c>
      <c r="I839">
        <v>60866</v>
      </c>
      <c r="J839">
        <v>3693</v>
      </c>
      <c r="K839">
        <f>VLOOKUP(A839,[1]Redditi_e_principali_variabili_!$C$1:$R$7905,16,FALSE)</f>
        <v>14004.720441227162</v>
      </c>
      <c r="L839">
        <v>2289</v>
      </c>
      <c r="M839">
        <v>2371</v>
      </c>
      <c r="N839">
        <v>4660</v>
      </c>
      <c r="O839" t="s">
        <v>866</v>
      </c>
    </row>
    <row r="840" spans="1:15" x14ac:dyDescent="0.45">
      <c r="A840">
        <v>61004</v>
      </c>
      <c r="B840">
        <v>22955441</v>
      </c>
      <c r="C840">
        <v>21.254647045091001</v>
      </c>
      <c r="D840" t="s">
        <v>848</v>
      </c>
      <c r="E840">
        <v>14.493796980000001</v>
      </c>
      <c r="F840">
        <v>41.025544689999997</v>
      </c>
      <c r="G840">
        <v>14.3050172</v>
      </c>
      <c r="H840">
        <v>40.848086199999997</v>
      </c>
      <c r="I840">
        <v>30671</v>
      </c>
      <c r="J840">
        <v>2389</v>
      </c>
      <c r="K840">
        <f>VLOOKUP(A840,[1]Redditi_e_principali_variabili_!$C$1:$R$7905,16,FALSE)</f>
        <v>13999.57567832625</v>
      </c>
      <c r="L840">
        <v>2613</v>
      </c>
      <c r="M840">
        <v>2718</v>
      </c>
      <c r="N840">
        <v>5331</v>
      </c>
      <c r="O840" t="s">
        <v>866</v>
      </c>
    </row>
    <row r="841" spans="1:15" x14ac:dyDescent="0.45">
      <c r="A841">
        <v>61005</v>
      </c>
      <c r="B841">
        <v>331815761</v>
      </c>
      <c r="C841">
        <v>12.3062481604728</v>
      </c>
      <c r="D841" t="s">
        <v>849</v>
      </c>
      <c r="E841">
        <v>14.206271259999999</v>
      </c>
      <c r="F841">
        <v>40.973078200000003</v>
      </c>
      <c r="G841">
        <v>14.276625299999999</v>
      </c>
      <c r="H841">
        <v>40.858814299999999</v>
      </c>
      <c r="I841">
        <v>24263</v>
      </c>
      <c r="J841">
        <v>1735</v>
      </c>
      <c r="K841">
        <f>VLOOKUP(A841,[1]Redditi_e_principali_variabili_!$C$1:$R$7905,16,FALSE)</f>
        <v>19327.814117984992</v>
      </c>
      <c r="L841">
        <v>24596</v>
      </c>
      <c r="M841">
        <v>26632</v>
      </c>
      <c r="N841">
        <v>51228</v>
      </c>
      <c r="O841" t="s">
        <v>866</v>
      </c>
    </row>
    <row r="842" spans="1:15" x14ac:dyDescent="0.45">
      <c r="A842">
        <v>61006</v>
      </c>
      <c r="B842">
        <v>22955441</v>
      </c>
      <c r="C842">
        <v>40.936932248699499</v>
      </c>
      <c r="D842" t="s">
        <v>850</v>
      </c>
      <c r="E842">
        <v>14.25034037</v>
      </c>
      <c r="F842">
        <v>41.3005341</v>
      </c>
      <c r="G842">
        <v>14.3050172</v>
      </c>
      <c r="H842">
        <v>40.848086199999997</v>
      </c>
      <c r="I842">
        <v>77677</v>
      </c>
      <c r="J842">
        <v>3510</v>
      </c>
      <c r="K842">
        <f>VLOOKUP(A842,[1]Redditi_e_principali_variabili_!$C$1:$R$7905,16,FALSE)</f>
        <v>13190.419257012889</v>
      </c>
      <c r="L842">
        <v>1010</v>
      </c>
      <c r="M842">
        <v>1048</v>
      </c>
      <c r="N842">
        <v>2058</v>
      </c>
      <c r="O842" t="s">
        <v>866</v>
      </c>
    </row>
    <row r="843" spans="1:15" x14ac:dyDescent="0.45">
      <c r="A843">
        <v>61007</v>
      </c>
      <c r="B843">
        <v>22955441</v>
      </c>
      <c r="C843">
        <v>24.837470654968801</v>
      </c>
      <c r="D843" t="s">
        <v>851</v>
      </c>
      <c r="E843">
        <v>14.228490689999999</v>
      </c>
      <c r="F843">
        <v>41.160328479999997</v>
      </c>
      <c r="G843">
        <v>14.3050172</v>
      </c>
      <c r="H843">
        <v>40.848086199999997</v>
      </c>
      <c r="I843">
        <v>43657</v>
      </c>
      <c r="J843">
        <v>2538</v>
      </c>
      <c r="K843">
        <f>VLOOKUP(A843,[1]Redditi_e_principali_variabili_!$C$1:$R$7905,16,FALSE)</f>
        <v>14764.486025301559</v>
      </c>
      <c r="L843">
        <v>2970</v>
      </c>
      <c r="M843">
        <v>3097</v>
      </c>
      <c r="N843">
        <v>6067</v>
      </c>
      <c r="O843" t="s">
        <v>866</v>
      </c>
    </row>
    <row r="844" spans="1:15" x14ac:dyDescent="0.45">
      <c r="A844">
        <v>61008</v>
      </c>
      <c r="B844">
        <v>22955441</v>
      </c>
      <c r="C844">
        <v>29.876300117392301</v>
      </c>
      <c r="D844" t="s">
        <v>852</v>
      </c>
      <c r="E844">
        <v>14.078072799999999</v>
      </c>
      <c r="F844">
        <v>41.304265090000001</v>
      </c>
      <c r="G844">
        <v>14.3050172</v>
      </c>
      <c r="H844">
        <v>40.848086199999997</v>
      </c>
      <c r="I844">
        <v>64290</v>
      </c>
      <c r="J844">
        <v>2741</v>
      </c>
      <c r="K844">
        <f>VLOOKUP(A844,[1]Redditi_e_principali_variabili_!$C$1:$R$7905,16,FALSE)</f>
        <v>14848.458544839255</v>
      </c>
      <c r="L844">
        <v>848</v>
      </c>
      <c r="M844">
        <v>924</v>
      </c>
      <c r="N844">
        <v>1772</v>
      </c>
      <c r="O844" t="s">
        <v>866</v>
      </c>
    </row>
    <row r="845" spans="1:15" x14ac:dyDescent="0.45">
      <c r="A845">
        <v>61009</v>
      </c>
      <c r="B845">
        <v>22955441</v>
      </c>
      <c r="C845">
        <v>28.743236833535999</v>
      </c>
      <c r="D845" t="s">
        <v>853</v>
      </c>
      <c r="E845">
        <v>14.36567455</v>
      </c>
      <c r="F845">
        <v>41.17756413</v>
      </c>
      <c r="G845">
        <v>14.3050172</v>
      </c>
      <c r="H845">
        <v>40.848086199999997</v>
      </c>
      <c r="I845">
        <v>51742</v>
      </c>
      <c r="J845">
        <v>3074</v>
      </c>
      <c r="K845">
        <f>VLOOKUP(A845,[1]Redditi_e_principali_variabili_!$C$1:$R$7905,16,FALSE)</f>
        <v>16211.595274159346</v>
      </c>
      <c r="L845">
        <v>2576</v>
      </c>
      <c r="M845">
        <v>2701</v>
      </c>
      <c r="N845">
        <v>5277</v>
      </c>
      <c r="O845" t="s">
        <v>866</v>
      </c>
    </row>
    <row r="846" spans="1:15" x14ac:dyDescent="0.45">
      <c r="A846">
        <v>61010</v>
      </c>
      <c r="B846">
        <v>22955441</v>
      </c>
      <c r="C846">
        <v>25.8184519842182</v>
      </c>
      <c r="D846" t="s">
        <v>854</v>
      </c>
      <c r="E846">
        <v>14.13101024</v>
      </c>
      <c r="F846">
        <v>41.215597099999997</v>
      </c>
      <c r="G846">
        <v>14.3050172</v>
      </c>
      <c r="H846">
        <v>40.848086199999997</v>
      </c>
      <c r="I846">
        <v>51316</v>
      </c>
      <c r="J846">
        <v>2517</v>
      </c>
      <c r="K846">
        <f>VLOOKUP(A846,[1]Redditi_e_principali_variabili_!$C$1:$R$7905,16,FALSE)</f>
        <v>18046.380011792451</v>
      </c>
      <c r="L846">
        <v>2703</v>
      </c>
      <c r="M846">
        <v>2880</v>
      </c>
      <c r="N846">
        <v>5583</v>
      </c>
      <c r="O846" t="s">
        <v>866</v>
      </c>
    </row>
    <row r="847" spans="1:15" x14ac:dyDescent="0.45">
      <c r="A847">
        <v>61011</v>
      </c>
      <c r="B847">
        <v>22955441</v>
      </c>
      <c r="C847">
        <v>25.7672939882371</v>
      </c>
      <c r="D847" t="s">
        <v>855</v>
      </c>
      <c r="E847">
        <v>14.210356279999999</v>
      </c>
      <c r="F847">
        <v>41.182894249999997</v>
      </c>
      <c r="G847">
        <v>14.3050172</v>
      </c>
      <c r="H847">
        <v>40.848086199999997</v>
      </c>
      <c r="I847">
        <v>47732</v>
      </c>
      <c r="J847">
        <v>2330</v>
      </c>
      <c r="K847">
        <f>VLOOKUP(A847,[1]Redditi_e_principali_variabili_!$C$1:$R$7905,16,FALSE)</f>
        <v>15574.787107718406</v>
      </c>
      <c r="L847">
        <v>998</v>
      </c>
      <c r="M847">
        <v>991</v>
      </c>
      <c r="N847">
        <v>1989</v>
      </c>
      <c r="O847" t="s">
        <v>866</v>
      </c>
    </row>
    <row r="848" spans="1:15" x14ac:dyDescent="0.45">
      <c r="A848">
        <v>61012</v>
      </c>
      <c r="B848">
        <v>106362548</v>
      </c>
      <c r="C848">
        <v>9.8878584532852791</v>
      </c>
      <c r="D848" t="s">
        <v>856</v>
      </c>
      <c r="E848">
        <v>14.025974379999999</v>
      </c>
      <c r="F848">
        <v>41.073532839999999</v>
      </c>
      <c r="G848">
        <v>13.951224516267301</v>
      </c>
      <c r="H848">
        <v>41.029472593514697</v>
      </c>
      <c r="I848">
        <v>11222</v>
      </c>
      <c r="J848">
        <v>751</v>
      </c>
      <c r="K848">
        <f>VLOOKUP(A848,[1]Redditi_e_principali_variabili_!$C$1:$R$7905,16,FALSE)</f>
        <v>13848.978275862069</v>
      </c>
      <c r="L848">
        <v>2843</v>
      </c>
      <c r="M848">
        <v>2792</v>
      </c>
      <c r="N848">
        <v>5635</v>
      </c>
      <c r="O848" t="s">
        <v>866</v>
      </c>
    </row>
    <row r="849" spans="1:15" x14ac:dyDescent="0.45">
      <c r="A849">
        <v>61013</v>
      </c>
      <c r="B849">
        <v>22955441</v>
      </c>
      <c r="C849">
        <v>16.153396730301601</v>
      </c>
      <c r="D849" t="s">
        <v>857</v>
      </c>
      <c r="E849">
        <v>14.300754510000001</v>
      </c>
      <c r="F849">
        <v>41.04196082</v>
      </c>
      <c r="G849">
        <v>14.3050172</v>
      </c>
      <c r="H849">
        <v>40.848086199999997</v>
      </c>
      <c r="I849">
        <v>28275</v>
      </c>
      <c r="J849">
        <v>1815</v>
      </c>
      <c r="K849">
        <f>VLOOKUP(A849,[1]Redditi_e_principali_variabili_!$C$1:$R$7905,16,FALSE)</f>
        <v>16983.369348102417</v>
      </c>
      <c r="L849">
        <v>4987</v>
      </c>
      <c r="M849">
        <v>5117</v>
      </c>
      <c r="N849">
        <v>10104</v>
      </c>
      <c r="O849" t="s">
        <v>866</v>
      </c>
    </row>
    <row r="850" spans="1:15" x14ac:dyDescent="0.45">
      <c r="A850">
        <v>61014</v>
      </c>
      <c r="B850">
        <v>547291859</v>
      </c>
      <c r="C850">
        <v>45.854066869208602</v>
      </c>
      <c r="D850" t="s">
        <v>858</v>
      </c>
      <c r="E850">
        <v>14.14610942</v>
      </c>
      <c r="F850">
        <v>41.469264760000002</v>
      </c>
      <c r="G850">
        <v>13.685495899999999</v>
      </c>
      <c r="H850">
        <v>41.2668532</v>
      </c>
      <c r="I850">
        <v>76609</v>
      </c>
      <c r="J850">
        <v>4381</v>
      </c>
      <c r="K850">
        <f>VLOOKUP(A850,[1]Redditi_e_principali_variabili_!$C$1:$R$7905,16,FALSE)</f>
        <v>15789.513733468973</v>
      </c>
      <c r="L850">
        <v>709</v>
      </c>
      <c r="M850">
        <v>780</v>
      </c>
      <c r="N850">
        <v>1489</v>
      </c>
      <c r="O850" t="s">
        <v>866</v>
      </c>
    </row>
    <row r="851" spans="1:15" x14ac:dyDescent="0.45">
      <c r="A851">
        <v>61015</v>
      </c>
      <c r="B851">
        <v>22955441</v>
      </c>
      <c r="C851">
        <v>19.129849311961401</v>
      </c>
      <c r="D851" t="s">
        <v>859</v>
      </c>
      <c r="E851">
        <v>14.210850539999999</v>
      </c>
      <c r="F851">
        <v>41.107627919999999</v>
      </c>
      <c r="G851">
        <v>14.3050172</v>
      </c>
      <c r="H851">
        <v>40.848086199999997</v>
      </c>
      <c r="I851">
        <v>40602</v>
      </c>
      <c r="J851">
        <v>2391</v>
      </c>
      <c r="K851">
        <f>VLOOKUP(A851,[1]Redditi_e_principali_variabili_!$C$1:$R$7905,16,FALSE)</f>
        <v>18682.499720722397</v>
      </c>
      <c r="L851">
        <v>8644</v>
      </c>
      <c r="M851">
        <v>9194</v>
      </c>
      <c r="N851">
        <v>17838</v>
      </c>
      <c r="O851" t="s">
        <v>866</v>
      </c>
    </row>
    <row r="852" spans="1:15" x14ac:dyDescent="0.45">
      <c r="A852">
        <v>61016</v>
      </c>
      <c r="B852">
        <v>331815761</v>
      </c>
      <c r="C852">
        <v>12.2161681025525</v>
      </c>
      <c r="D852" t="s">
        <v>860</v>
      </c>
      <c r="E852">
        <v>14.21700446</v>
      </c>
      <c r="F852">
        <v>40.988958169999997</v>
      </c>
      <c r="G852">
        <v>14.276625299999999</v>
      </c>
      <c r="H852">
        <v>40.858814299999999</v>
      </c>
      <c r="I852">
        <v>27630</v>
      </c>
      <c r="J852">
        <v>1569</v>
      </c>
      <c r="K852">
        <f>VLOOKUP(A852,[1]Redditi_e_principali_variabili_!$C$1:$R$7905,16,FALSE)</f>
        <v>15397.038568891145</v>
      </c>
      <c r="L852">
        <v>3475</v>
      </c>
      <c r="M852">
        <v>3651</v>
      </c>
      <c r="N852">
        <v>7126</v>
      </c>
      <c r="O852" t="s">
        <v>866</v>
      </c>
    </row>
    <row r="853" spans="1:15" x14ac:dyDescent="0.45">
      <c r="A853">
        <v>61017</v>
      </c>
      <c r="B853">
        <v>603448517</v>
      </c>
      <c r="C853">
        <v>20.263383058515799</v>
      </c>
      <c r="D853" t="s">
        <v>861</v>
      </c>
      <c r="E853">
        <v>13.981812870000001</v>
      </c>
      <c r="F853">
        <v>41.187437979999999</v>
      </c>
      <c r="G853">
        <v>13.760886899999999</v>
      </c>
      <c r="H853">
        <v>41.244008000000001</v>
      </c>
      <c r="I853">
        <v>24810</v>
      </c>
      <c r="J853">
        <v>1540</v>
      </c>
      <c r="K853">
        <f>VLOOKUP(A853,[1]Redditi_e_principali_variabili_!$C$1:$R$7905,16,FALSE)</f>
        <v>15161.329351913293</v>
      </c>
      <c r="L853">
        <v>3683</v>
      </c>
      <c r="M853">
        <v>3558</v>
      </c>
      <c r="N853">
        <v>7241</v>
      </c>
      <c r="O853" t="s">
        <v>866</v>
      </c>
    </row>
    <row r="854" spans="1:15" x14ac:dyDescent="0.45">
      <c r="A854">
        <v>61018</v>
      </c>
      <c r="B854">
        <v>22955441</v>
      </c>
      <c r="C854">
        <v>15.8306145287155</v>
      </c>
      <c r="D854" t="s">
        <v>862</v>
      </c>
      <c r="E854">
        <v>14.31119949</v>
      </c>
      <c r="F854">
        <v>41.082185760000002</v>
      </c>
      <c r="G854">
        <v>14.3050172</v>
      </c>
      <c r="H854">
        <v>40.848086199999997</v>
      </c>
      <c r="I854">
        <v>31446</v>
      </c>
      <c r="J854">
        <v>1742</v>
      </c>
      <c r="K854">
        <f>VLOOKUP(A854,[1]Redditi_e_principali_variabili_!$C$1:$R$7905,16,FALSE)</f>
        <v>19453.464726070928</v>
      </c>
      <c r="L854">
        <v>6392</v>
      </c>
      <c r="M854">
        <v>6893</v>
      </c>
      <c r="N854">
        <v>13285</v>
      </c>
      <c r="O854" t="s">
        <v>866</v>
      </c>
    </row>
    <row r="855" spans="1:15" x14ac:dyDescent="0.45">
      <c r="A855">
        <v>61019</v>
      </c>
      <c r="B855">
        <v>249571111</v>
      </c>
      <c r="C855">
        <v>11.977876965271699</v>
      </c>
      <c r="D855" t="s">
        <v>863</v>
      </c>
      <c r="E855">
        <v>14.130558840000001</v>
      </c>
      <c r="F855">
        <v>41.00735255</v>
      </c>
      <c r="G855">
        <v>13.9770596</v>
      </c>
      <c r="H855">
        <v>40.9902765</v>
      </c>
      <c r="I855">
        <v>18672</v>
      </c>
      <c r="J855">
        <v>1062</v>
      </c>
      <c r="K855">
        <f>VLOOKUP(A855,[1]Redditi_e_principali_variabili_!$C$1:$R$7905,16,FALSE)</f>
        <v>12303.491712707182</v>
      </c>
      <c r="L855">
        <v>10654</v>
      </c>
      <c r="M855">
        <v>10817</v>
      </c>
      <c r="N855">
        <v>21471</v>
      </c>
      <c r="O855" t="s">
        <v>866</v>
      </c>
    </row>
    <row r="856" spans="1:15" x14ac:dyDescent="0.45">
      <c r="A856">
        <v>61020</v>
      </c>
      <c r="B856">
        <v>187616861</v>
      </c>
      <c r="C856">
        <v>12.4577083161</v>
      </c>
      <c r="D856" t="s">
        <v>864</v>
      </c>
      <c r="E856">
        <v>14.19437506</v>
      </c>
      <c r="F856">
        <v>41.002344520000001</v>
      </c>
      <c r="G856">
        <v>14.026715599999999</v>
      </c>
      <c r="H856">
        <v>40.949442099999999</v>
      </c>
      <c r="I856">
        <v>26466</v>
      </c>
      <c r="J856">
        <v>1143</v>
      </c>
      <c r="K856">
        <f>VLOOKUP(A856,[1]Redditi_e_principali_variabili_!$C$1:$R$7905,16,FALSE)</f>
        <v>13601.833407079646</v>
      </c>
      <c r="L856">
        <v>4675</v>
      </c>
      <c r="M856">
        <v>4893</v>
      </c>
      <c r="N856">
        <v>9568</v>
      </c>
      <c r="O856" t="s">
        <v>866</v>
      </c>
    </row>
    <row r="857" spans="1:15" x14ac:dyDescent="0.45">
      <c r="A857">
        <v>61021</v>
      </c>
      <c r="B857">
        <v>22955441</v>
      </c>
      <c r="C857">
        <v>14.8840015254394</v>
      </c>
      <c r="D857" t="s">
        <v>865</v>
      </c>
      <c r="E857">
        <v>14.288557190000001</v>
      </c>
      <c r="F857">
        <v>41.074773989999997</v>
      </c>
      <c r="G857">
        <v>14.3050172</v>
      </c>
      <c r="H857">
        <v>40.848086199999997</v>
      </c>
      <c r="I857">
        <v>32548</v>
      </c>
      <c r="J857">
        <v>1870</v>
      </c>
      <c r="K857">
        <f>VLOOKUP(A857,[1]Redditi_e_principali_variabili_!$C$1:$R$7905,16,FALSE)</f>
        <v>17729.60486067463</v>
      </c>
      <c r="L857">
        <v>4066</v>
      </c>
      <c r="M857">
        <v>4323</v>
      </c>
      <c r="N857">
        <v>8389</v>
      </c>
      <c r="O857" t="s">
        <v>866</v>
      </c>
    </row>
    <row r="858" spans="1:15" x14ac:dyDescent="0.45">
      <c r="A858">
        <v>61022</v>
      </c>
      <c r="B858">
        <v>22955441</v>
      </c>
      <c r="C858">
        <v>15.8831096290704</v>
      </c>
      <c r="D858" t="s">
        <v>866</v>
      </c>
      <c r="E858">
        <v>14.33240485</v>
      </c>
      <c r="F858">
        <v>41.07465878</v>
      </c>
      <c r="G858">
        <v>14.3050172</v>
      </c>
      <c r="H858">
        <v>40.848086199999997</v>
      </c>
      <c r="I858">
        <v>33579</v>
      </c>
      <c r="J858">
        <v>2082</v>
      </c>
      <c r="K858">
        <f>VLOOKUP(A858,[1]Redditi_e_principali_variabili_!$C$1:$R$7905,16,FALSE)</f>
        <v>23653.308592906207</v>
      </c>
      <c r="L858">
        <v>34507</v>
      </c>
      <c r="M858">
        <v>38891</v>
      </c>
      <c r="N858">
        <v>73398</v>
      </c>
      <c r="O858" t="s">
        <v>866</v>
      </c>
    </row>
    <row r="859" spans="1:15" x14ac:dyDescent="0.45">
      <c r="A859">
        <v>61023</v>
      </c>
      <c r="B859">
        <v>22955441</v>
      </c>
      <c r="C859">
        <v>32.200242432694601</v>
      </c>
      <c r="D859" t="s">
        <v>867</v>
      </c>
      <c r="E859">
        <v>14.4530029</v>
      </c>
      <c r="F859">
        <v>41.182398259999999</v>
      </c>
      <c r="G859">
        <v>14.3050172</v>
      </c>
      <c r="H859">
        <v>40.848086199999997</v>
      </c>
      <c r="I859">
        <v>53498</v>
      </c>
      <c r="J859">
        <v>3511</v>
      </c>
      <c r="K859">
        <f>VLOOKUP(A859,[1]Redditi_e_principali_variabili_!$C$1:$R$7905,16,FALSE)</f>
        <v>13827.992202729045</v>
      </c>
      <c r="L859">
        <v>710</v>
      </c>
      <c r="M859">
        <v>781</v>
      </c>
      <c r="N859">
        <v>1491</v>
      </c>
      <c r="O859" t="s">
        <v>866</v>
      </c>
    </row>
    <row r="860" spans="1:15" x14ac:dyDescent="0.45">
      <c r="A860">
        <v>61024</v>
      </c>
      <c r="B860">
        <v>22955441</v>
      </c>
      <c r="C860">
        <v>39.807708522389298</v>
      </c>
      <c r="D860" t="s">
        <v>868</v>
      </c>
      <c r="E860">
        <v>14.28435634</v>
      </c>
      <c r="F860">
        <v>41.197692119999999</v>
      </c>
      <c r="G860">
        <v>14.3050172</v>
      </c>
      <c r="H860">
        <v>40.848086199999997</v>
      </c>
      <c r="I860">
        <v>48373</v>
      </c>
      <c r="J860">
        <v>2889</v>
      </c>
      <c r="K860">
        <f>VLOOKUP(A860,[1]Redditi_e_principali_variabili_!$C$1:$R$7905,16,FALSE)</f>
        <v>12223.812865497077</v>
      </c>
      <c r="L860">
        <v>535</v>
      </c>
      <c r="M860">
        <v>560</v>
      </c>
      <c r="N860">
        <v>1095</v>
      </c>
      <c r="O860" t="s">
        <v>866</v>
      </c>
    </row>
    <row r="861" spans="1:15" x14ac:dyDescent="0.45">
      <c r="A861">
        <v>61025</v>
      </c>
      <c r="B861">
        <v>22955441</v>
      </c>
      <c r="C861">
        <v>52.200803969485897</v>
      </c>
      <c r="D861" t="s">
        <v>869</v>
      </c>
      <c r="E861">
        <v>14.37791299</v>
      </c>
      <c r="F861">
        <v>41.366752669999997</v>
      </c>
      <c r="G861">
        <v>14.3050172</v>
      </c>
      <c r="H861">
        <v>40.848086199999997</v>
      </c>
      <c r="I861">
        <v>98220</v>
      </c>
      <c r="J861">
        <v>4763</v>
      </c>
      <c r="K861">
        <f>VLOOKUP(A861,[1]Redditi_e_principali_variabili_!$C$1:$R$7905,16,FALSE)</f>
        <v>14666.810344827587</v>
      </c>
      <c r="L861">
        <v>695</v>
      </c>
      <c r="M861">
        <v>738</v>
      </c>
      <c r="N861">
        <v>1433</v>
      </c>
      <c r="O861" t="s">
        <v>866</v>
      </c>
    </row>
    <row r="862" spans="1:15" x14ac:dyDescent="0.45">
      <c r="A862">
        <v>61026</v>
      </c>
      <c r="B862">
        <v>22955441</v>
      </c>
      <c r="C862">
        <v>27.224096952667701</v>
      </c>
      <c r="D862" t="s">
        <v>870</v>
      </c>
      <c r="E862">
        <v>14.35762396</v>
      </c>
      <c r="F862">
        <v>41.120288479999999</v>
      </c>
      <c r="G862">
        <v>14.3050172</v>
      </c>
      <c r="H862">
        <v>40.848086199999997</v>
      </c>
      <c r="I862">
        <v>39912</v>
      </c>
      <c r="J862">
        <v>2415</v>
      </c>
      <c r="K862">
        <f>VLOOKUP(A862,[1]Redditi_e_principali_variabili_!$C$1:$R$7905,16,FALSE)</f>
        <v>15055.337230215828</v>
      </c>
      <c r="L862">
        <v>1772</v>
      </c>
      <c r="M862">
        <v>1906</v>
      </c>
      <c r="N862">
        <v>3678</v>
      </c>
      <c r="O862" t="s">
        <v>866</v>
      </c>
    </row>
    <row r="863" spans="1:15" x14ac:dyDescent="0.45">
      <c r="A863">
        <v>61027</v>
      </c>
      <c r="B863">
        <v>685849597</v>
      </c>
      <c r="C863">
        <v>0.6891882076368</v>
      </c>
      <c r="D863" t="s">
        <v>871</v>
      </c>
      <c r="E863">
        <v>13.940944269999999</v>
      </c>
      <c r="F863">
        <v>41.034605300000003</v>
      </c>
      <c r="G863">
        <v>13.945623299999999</v>
      </c>
      <c r="H863">
        <v>41.0315771</v>
      </c>
      <c r="I863">
        <v>756</v>
      </c>
      <c r="J863">
        <v>99</v>
      </c>
      <c r="K863">
        <f>VLOOKUP(A863,[1]Redditi_e_principali_variabili_!$C$1:$R$7905,16,FALSE)</f>
        <v>12912.147148454505</v>
      </c>
      <c r="L863">
        <v>13888</v>
      </c>
      <c r="M863">
        <v>13084</v>
      </c>
      <c r="N863">
        <v>26972</v>
      </c>
      <c r="O863" t="s">
        <v>866</v>
      </c>
    </row>
    <row r="864" spans="1:15" x14ac:dyDescent="0.45">
      <c r="A864">
        <v>61028</v>
      </c>
      <c r="B864">
        <v>22955441</v>
      </c>
      <c r="C864">
        <v>20.084267562582198</v>
      </c>
      <c r="D864" t="s">
        <v>872</v>
      </c>
      <c r="E864">
        <v>14.42434334</v>
      </c>
      <c r="F864">
        <v>41.039709999999999</v>
      </c>
      <c r="G864">
        <v>14.3050172</v>
      </c>
      <c r="H864">
        <v>40.848086199999997</v>
      </c>
      <c r="I864">
        <v>29932</v>
      </c>
      <c r="J864">
        <v>2271</v>
      </c>
      <c r="K864">
        <f>VLOOKUP(A864,[1]Redditi_e_principali_variabili_!$C$1:$R$7905,16,FALSE)</f>
        <v>12085.636560693642</v>
      </c>
      <c r="L864">
        <v>2356</v>
      </c>
      <c r="M864">
        <v>2498</v>
      </c>
      <c r="N864">
        <v>4854</v>
      </c>
      <c r="O864" t="s">
        <v>866</v>
      </c>
    </row>
    <row r="865" spans="1:15" x14ac:dyDescent="0.45">
      <c r="A865">
        <v>61029</v>
      </c>
      <c r="B865">
        <v>331815761</v>
      </c>
      <c r="C865">
        <v>12.465852159808801</v>
      </c>
      <c r="D865" t="s">
        <v>873</v>
      </c>
      <c r="E865">
        <v>14.23044571</v>
      </c>
      <c r="F865">
        <v>40.962544379999997</v>
      </c>
      <c r="G865">
        <v>14.276625299999999</v>
      </c>
      <c r="H865">
        <v>40.858814299999999</v>
      </c>
      <c r="I865">
        <v>19677</v>
      </c>
      <c r="J865">
        <v>1530</v>
      </c>
      <c r="K865">
        <f>VLOOKUP(A865,[1]Redditi_e_principali_variabili_!$C$1:$R$7905,16,FALSE)</f>
        <v>15099.946937919463</v>
      </c>
      <c r="L865">
        <v>4697</v>
      </c>
      <c r="M865">
        <v>4709</v>
      </c>
      <c r="N865">
        <v>9406</v>
      </c>
      <c r="O865" t="s">
        <v>866</v>
      </c>
    </row>
    <row r="866" spans="1:15" x14ac:dyDescent="0.45">
      <c r="A866">
        <v>61030</v>
      </c>
      <c r="B866">
        <v>547291859</v>
      </c>
      <c r="C866">
        <v>47.815208893602701</v>
      </c>
      <c r="D866" t="s">
        <v>874</v>
      </c>
      <c r="E866">
        <v>14.15804795</v>
      </c>
      <c r="F866">
        <v>41.450470760000002</v>
      </c>
      <c r="G866">
        <v>13.685495899999999</v>
      </c>
      <c r="H866">
        <v>41.2668532</v>
      </c>
      <c r="I866">
        <v>79351</v>
      </c>
      <c r="J866">
        <v>4606</v>
      </c>
      <c r="K866">
        <f>VLOOKUP(A866,[1]Redditi_e_principali_variabili_!$C$1:$R$7905,16,FALSE)</f>
        <v>12478.793706293707</v>
      </c>
      <c r="L866">
        <v>186</v>
      </c>
      <c r="M866">
        <v>190</v>
      </c>
      <c r="N866">
        <v>376</v>
      </c>
      <c r="O866" t="s">
        <v>866</v>
      </c>
    </row>
    <row r="867" spans="1:15" x14ac:dyDescent="0.45">
      <c r="A867">
        <v>61031</v>
      </c>
      <c r="B867">
        <v>603448517</v>
      </c>
      <c r="C867">
        <v>40.6420968499949</v>
      </c>
      <c r="D867" t="s">
        <v>875</v>
      </c>
      <c r="E867">
        <v>13.99142237</v>
      </c>
      <c r="F867">
        <v>41.331737580000002</v>
      </c>
      <c r="G867">
        <v>13.760886899999999</v>
      </c>
      <c r="H867">
        <v>41.244008000000001</v>
      </c>
      <c r="I867">
        <v>33942</v>
      </c>
      <c r="J867">
        <v>2594</v>
      </c>
      <c r="K867">
        <f>VLOOKUP(A867,[1]Redditi_e_principali_variabili_!$C$1:$R$7905,16,FALSE)</f>
        <v>12809.222222222223</v>
      </c>
      <c r="L867">
        <v>577</v>
      </c>
      <c r="M867">
        <v>605</v>
      </c>
      <c r="N867">
        <v>1182</v>
      </c>
      <c r="O867" t="s">
        <v>866</v>
      </c>
    </row>
    <row r="868" spans="1:15" x14ac:dyDescent="0.45">
      <c r="A868">
        <v>61032</v>
      </c>
      <c r="B868">
        <v>22955441</v>
      </c>
      <c r="C868">
        <v>16.937148971393299</v>
      </c>
      <c r="D868" t="s">
        <v>876</v>
      </c>
      <c r="E868">
        <v>14.27655605</v>
      </c>
      <c r="F868">
        <v>41.074494010000002</v>
      </c>
      <c r="G868">
        <v>14.3050172</v>
      </c>
      <c r="H868">
        <v>40.848086199999997</v>
      </c>
      <c r="I868">
        <v>33338</v>
      </c>
      <c r="J868">
        <v>1957</v>
      </c>
      <c r="K868">
        <f>VLOOKUP(A868,[1]Redditi_e_principali_variabili_!$C$1:$R$7905,16,FALSE)</f>
        <v>18117.966426262123</v>
      </c>
      <c r="L868">
        <v>3233</v>
      </c>
      <c r="M868">
        <v>3586</v>
      </c>
      <c r="N868">
        <v>6819</v>
      </c>
      <c r="O868" t="s">
        <v>866</v>
      </c>
    </row>
    <row r="869" spans="1:15" x14ac:dyDescent="0.45">
      <c r="A869">
        <v>61033</v>
      </c>
      <c r="B869">
        <v>22955441</v>
      </c>
      <c r="C869">
        <v>39.231321212374603</v>
      </c>
      <c r="D869" t="s">
        <v>877</v>
      </c>
      <c r="E869">
        <v>14.308456959999999</v>
      </c>
      <c r="F869">
        <v>41.273396869999999</v>
      </c>
      <c r="G869">
        <v>14.3050172</v>
      </c>
      <c r="H869">
        <v>40.848086199999997</v>
      </c>
      <c r="I869">
        <v>84949</v>
      </c>
      <c r="J869">
        <v>3742</v>
      </c>
      <c r="K869">
        <f>VLOOKUP(A869,[1]Redditi_e_principali_variabili_!$C$1:$R$7905,16,FALSE)</f>
        <v>14693.461600000001</v>
      </c>
      <c r="L869">
        <v>948</v>
      </c>
      <c r="M869">
        <v>1079</v>
      </c>
      <c r="N869">
        <v>2027</v>
      </c>
      <c r="O869" t="s">
        <v>866</v>
      </c>
    </row>
    <row r="870" spans="1:15" x14ac:dyDescent="0.45">
      <c r="A870">
        <v>61035</v>
      </c>
      <c r="B870">
        <v>22955441</v>
      </c>
      <c r="C870">
        <v>35.501934052615702</v>
      </c>
      <c r="D870" t="s">
        <v>878</v>
      </c>
      <c r="E870">
        <v>14.23299177</v>
      </c>
      <c r="F870">
        <v>41.21071714</v>
      </c>
      <c r="G870">
        <v>14.3050172</v>
      </c>
      <c r="H870">
        <v>40.848086199999997</v>
      </c>
      <c r="I870">
        <v>50271</v>
      </c>
      <c r="J870">
        <v>2939</v>
      </c>
      <c r="K870">
        <f>VLOOKUP(A870,[1]Redditi_e_principali_variabili_!$C$1:$R$7905,16,FALSE)</f>
        <v>14878.560538116591</v>
      </c>
      <c r="L870">
        <v>649</v>
      </c>
      <c r="M870">
        <v>734</v>
      </c>
      <c r="N870">
        <v>1383</v>
      </c>
      <c r="O870" t="s">
        <v>866</v>
      </c>
    </row>
    <row r="871" spans="1:15" x14ac:dyDescent="0.45">
      <c r="A871">
        <v>61036</v>
      </c>
      <c r="B871">
        <v>603448517</v>
      </c>
      <c r="C871">
        <v>20.269940829171802</v>
      </c>
      <c r="D871" t="s">
        <v>879</v>
      </c>
      <c r="E871">
        <v>14.056188949999999</v>
      </c>
      <c r="F871">
        <v>41.185216990000001</v>
      </c>
      <c r="G871">
        <v>13.760886899999999</v>
      </c>
      <c r="H871">
        <v>41.244008000000001</v>
      </c>
      <c r="I871">
        <v>28523</v>
      </c>
      <c r="J871">
        <v>1705</v>
      </c>
      <c r="K871">
        <f>VLOOKUP(A871,[1]Redditi_e_principali_variabili_!$C$1:$R$7905,16,FALSE)</f>
        <v>14350.221229817931</v>
      </c>
      <c r="L871">
        <v>2324</v>
      </c>
      <c r="M871">
        <v>2306</v>
      </c>
      <c r="N871">
        <v>4630</v>
      </c>
      <c r="O871" t="s">
        <v>866</v>
      </c>
    </row>
    <row r="872" spans="1:15" x14ac:dyDescent="0.45">
      <c r="A872">
        <v>61037</v>
      </c>
      <c r="B872">
        <v>187616861</v>
      </c>
      <c r="C872">
        <v>13.2937791168125</v>
      </c>
      <c r="D872" t="s">
        <v>880</v>
      </c>
      <c r="E872">
        <v>14.17949932</v>
      </c>
      <c r="F872">
        <v>40.994969060000003</v>
      </c>
      <c r="G872">
        <v>14.026715599999999</v>
      </c>
      <c r="H872">
        <v>40.949442099999999</v>
      </c>
      <c r="I872">
        <v>24848</v>
      </c>
      <c r="J872">
        <v>1174</v>
      </c>
      <c r="K872">
        <f>VLOOKUP(A872,[1]Redditi_e_principali_variabili_!$C$1:$R$7905,16,FALSE)</f>
        <v>13426.104640582347</v>
      </c>
      <c r="L872">
        <v>4518</v>
      </c>
      <c r="M872">
        <v>4672</v>
      </c>
      <c r="N872">
        <v>9190</v>
      </c>
      <c r="O872" t="s">
        <v>866</v>
      </c>
    </row>
    <row r="873" spans="1:15" x14ac:dyDescent="0.45">
      <c r="A873">
        <v>61038</v>
      </c>
      <c r="B873">
        <v>547291859</v>
      </c>
      <c r="C873">
        <v>56.856046939997803</v>
      </c>
      <c r="D873" t="s">
        <v>881</v>
      </c>
      <c r="E873">
        <v>14.22518593</v>
      </c>
      <c r="F873">
        <v>41.464987389999997</v>
      </c>
      <c r="G873">
        <v>13.685495899999999</v>
      </c>
      <c r="H873">
        <v>41.2668532</v>
      </c>
      <c r="I873">
        <v>87782</v>
      </c>
      <c r="J873">
        <v>5401</v>
      </c>
      <c r="K873">
        <f>VLOOKUP(A873,[1]Redditi_e_principali_variabili_!$C$1:$R$7905,16,FALSE)</f>
        <v>11225.494764397905</v>
      </c>
      <c r="L873">
        <v>267</v>
      </c>
      <c r="M873">
        <v>259</v>
      </c>
      <c r="N873">
        <v>526</v>
      </c>
      <c r="O873" t="s">
        <v>866</v>
      </c>
    </row>
    <row r="874" spans="1:15" x14ac:dyDescent="0.45">
      <c r="A874">
        <v>61039</v>
      </c>
      <c r="B874">
        <v>603448517</v>
      </c>
      <c r="C874">
        <v>33.7524370569922</v>
      </c>
      <c r="D874" t="s">
        <v>882</v>
      </c>
      <c r="E874">
        <v>13.956130050000001</v>
      </c>
      <c r="F874">
        <v>41.341483140000001</v>
      </c>
      <c r="G874">
        <v>13.760886899999999</v>
      </c>
      <c r="H874">
        <v>41.244008000000001</v>
      </c>
      <c r="I874">
        <v>31382</v>
      </c>
      <c r="J874">
        <v>2201</v>
      </c>
      <c r="K874">
        <f>VLOOKUP(A874,[1]Redditi_e_principali_variabili_!$C$1:$R$7905,16,FALSE)</f>
        <v>13508.481811432814</v>
      </c>
      <c r="L874">
        <v>995</v>
      </c>
      <c r="M874">
        <v>1033</v>
      </c>
      <c r="N874">
        <v>2028</v>
      </c>
      <c r="O874" t="s">
        <v>866</v>
      </c>
    </row>
    <row r="875" spans="1:15" x14ac:dyDescent="0.45">
      <c r="A875">
        <v>61040</v>
      </c>
      <c r="B875">
        <v>22955441</v>
      </c>
      <c r="C875">
        <v>30.731114993713899</v>
      </c>
      <c r="D875" t="s">
        <v>883</v>
      </c>
      <c r="E875">
        <v>14.19310542</v>
      </c>
      <c r="F875">
        <v>41.204076540000003</v>
      </c>
      <c r="G875">
        <v>14.3050172</v>
      </c>
      <c r="H875">
        <v>40.848086199999997</v>
      </c>
      <c r="I875">
        <v>51112</v>
      </c>
      <c r="J875">
        <v>2677</v>
      </c>
      <c r="K875">
        <f>VLOOKUP(A875,[1]Redditi_e_principali_variabili_!$C$1:$R$7905,16,FALSE)</f>
        <v>18220.970982142859</v>
      </c>
      <c r="L875">
        <v>320</v>
      </c>
      <c r="M875">
        <v>341</v>
      </c>
      <c r="N875">
        <v>661</v>
      </c>
      <c r="O875" t="s">
        <v>866</v>
      </c>
    </row>
    <row r="876" spans="1:15" x14ac:dyDescent="0.45">
      <c r="A876">
        <v>61041</v>
      </c>
      <c r="B876">
        <v>22955441</v>
      </c>
      <c r="C876">
        <v>42.063141746959197</v>
      </c>
      <c r="D876" t="s">
        <v>884</v>
      </c>
      <c r="E876">
        <v>14.443808629999999</v>
      </c>
      <c r="F876">
        <v>41.299651609999998</v>
      </c>
      <c r="G876">
        <v>14.3050172</v>
      </c>
      <c r="H876">
        <v>40.848086199999997</v>
      </c>
      <c r="I876">
        <v>69464</v>
      </c>
      <c r="J876">
        <v>4039</v>
      </c>
      <c r="K876">
        <f>VLOOKUP(A876,[1]Redditi_e_principali_variabili_!$C$1:$R$7905,16,FALSE)</f>
        <v>12454.574074074075</v>
      </c>
      <c r="L876">
        <v>1691</v>
      </c>
      <c r="M876">
        <v>1718</v>
      </c>
      <c r="N876">
        <v>3409</v>
      </c>
      <c r="O876" t="s">
        <v>866</v>
      </c>
    </row>
    <row r="877" spans="1:15" x14ac:dyDescent="0.45">
      <c r="A877">
        <v>61042</v>
      </c>
      <c r="B877">
        <v>106362548</v>
      </c>
      <c r="C877">
        <v>13.170156855547701</v>
      </c>
      <c r="D877" t="s">
        <v>885</v>
      </c>
      <c r="E877">
        <v>14.09822789</v>
      </c>
      <c r="F877">
        <v>41.09020288</v>
      </c>
      <c r="G877">
        <v>13.951224516267301</v>
      </c>
      <c r="H877">
        <v>41.029472593514697</v>
      </c>
      <c r="I877">
        <v>15012</v>
      </c>
      <c r="J877">
        <v>782</v>
      </c>
      <c r="K877">
        <f>VLOOKUP(A877,[1]Redditi_e_principali_variabili_!$C$1:$R$7905,16,FALSE)</f>
        <v>14877.32736504543</v>
      </c>
      <c r="L877">
        <v>3379</v>
      </c>
      <c r="M877">
        <v>3439</v>
      </c>
      <c r="N877">
        <v>6818</v>
      </c>
      <c r="O877" t="s">
        <v>866</v>
      </c>
    </row>
    <row r="878" spans="1:15" x14ac:dyDescent="0.45">
      <c r="A878">
        <v>61043</v>
      </c>
      <c r="B878">
        <v>22955441</v>
      </c>
      <c r="C878">
        <v>13.301282911177401</v>
      </c>
      <c r="D878" t="s">
        <v>886</v>
      </c>
      <c r="E878">
        <v>14.232855949999999</v>
      </c>
      <c r="F878">
        <v>40.98152228</v>
      </c>
      <c r="G878">
        <v>14.3050172</v>
      </c>
      <c r="H878">
        <v>40.848086199999997</v>
      </c>
      <c r="I878">
        <v>26320</v>
      </c>
      <c r="J878">
        <v>1498</v>
      </c>
      <c r="K878">
        <f>VLOOKUP(A878,[1]Redditi_e_principali_variabili_!$C$1:$R$7905,16,FALSE)</f>
        <v>15119.904364266582</v>
      </c>
      <c r="L878">
        <v>6351</v>
      </c>
      <c r="M878">
        <v>6331</v>
      </c>
      <c r="N878">
        <v>12682</v>
      </c>
      <c r="O878" t="s">
        <v>866</v>
      </c>
    </row>
    <row r="879" spans="1:15" x14ac:dyDescent="0.45">
      <c r="A879">
        <v>61044</v>
      </c>
      <c r="B879">
        <v>547291859</v>
      </c>
      <c r="C879">
        <v>59.474987965634398</v>
      </c>
      <c r="D879" t="s">
        <v>887</v>
      </c>
      <c r="E879">
        <v>14.24998246</v>
      </c>
      <c r="F879">
        <v>41.452334049999997</v>
      </c>
      <c r="G879">
        <v>13.685495899999999</v>
      </c>
      <c r="H879">
        <v>41.2668532</v>
      </c>
      <c r="I879">
        <v>90634</v>
      </c>
      <c r="J879">
        <v>5585</v>
      </c>
      <c r="K879">
        <f>VLOOKUP(A879,[1]Redditi_e_principali_variabili_!$C$1:$R$7905,16,FALSE)</f>
        <v>11408.143790849674</v>
      </c>
      <c r="L879">
        <v>299</v>
      </c>
      <c r="M879">
        <v>340</v>
      </c>
      <c r="N879">
        <v>639</v>
      </c>
      <c r="O879" t="s">
        <v>866</v>
      </c>
    </row>
    <row r="880" spans="1:15" x14ac:dyDescent="0.45">
      <c r="A880">
        <v>61045</v>
      </c>
      <c r="B880">
        <v>22955441</v>
      </c>
      <c r="C880">
        <v>42.155976658124203</v>
      </c>
      <c r="D880" t="s">
        <v>888</v>
      </c>
      <c r="E880">
        <v>14.28220876</v>
      </c>
      <c r="F880">
        <v>41.222765199999998</v>
      </c>
      <c r="G880">
        <v>14.3050172</v>
      </c>
      <c r="H880">
        <v>40.848086199999997</v>
      </c>
      <c r="I880">
        <v>52861</v>
      </c>
      <c r="J880">
        <v>3325</v>
      </c>
      <c r="K880">
        <f>VLOOKUP(A880,[1]Redditi_e_principali_variabili_!$C$1:$R$7905,16,FALSE)</f>
        <v>12988.424581005587</v>
      </c>
      <c r="L880">
        <v>518</v>
      </c>
      <c r="M880">
        <v>561</v>
      </c>
      <c r="N880">
        <v>1079</v>
      </c>
      <c r="O880" t="s">
        <v>866</v>
      </c>
    </row>
    <row r="881" spans="1:15" x14ac:dyDescent="0.45">
      <c r="A881">
        <v>61046</v>
      </c>
      <c r="B881">
        <v>331815761</v>
      </c>
      <c r="C881">
        <v>12.3364463499043</v>
      </c>
      <c r="D881" t="s">
        <v>889</v>
      </c>
      <c r="E881">
        <v>14.191689909999999</v>
      </c>
      <c r="F881">
        <v>40.96967738</v>
      </c>
      <c r="G881">
        <v>14.276625299999999</v>
      </c>
      <c r="H881">
        <v>40.858814299999999</v>
      </c>
      <c r="I881">
        <v>22534</v>
      </c>
      <c r="J881">
        <v>1499</v>
      </c>
      <c r="K881">
        <f>VLOOKUP(A881,[1]Redditi_e_principali_variabili_!$C$1:$R$7905,16,FALSE)</f>
        <v>14993.823500671797</v>
      </c>
      <c r="L881">
        <v>7751</v>
      </c>
      <c r="M881">
        <v>8156</v>
      </c>
      <c r="N881">
        <v>15907</v>
      </c>
      <c r="O881" t="s">
        <v>866</v>
      </c>
    </row>
    <row r="882" spans="1:15" x14ac:dyDescent="0.45">
      <c r="A882">
        <v>61047</v>
      </c>
      <c r="B882">
        <v>22955441</v>
      </c>
      <c r="C882">
        <v>17.899906781138402</v>
      </c>
      <c r="D882" t="s">
        <v>890</v>
      </c>
      <c r="E882">
        <v>14.274442430000001</v>
      </c>
      <c r="F882">
        <v>41.063097769999999</v>
      </c>
      <c r="G882">
        <v>14.3050172</v>
      </c>
      <c r="H882">
        <v>40.848086199999997</v>
      </c>
      <c r="I882">
        <v>34230</v>
      </c>
      <c r="J882">
        <v>2084</v>
      </c>
      <c r="K882">
        <f>VLOOKUP(A882,[1]Redditi_e_principali_variabili_!$C$1:$R$7905,16,FALSE)</f>
        <v>15656.566293783239</v>
      </c>
      <c r="L882">
        <v>4951</v>
      </c>
      <c r="M882">
        <v>5168</v>
      </c>
      <c r="N882">
        <v>10119</v>
      </c>
      <c r="O882" t="s">
        <v>866</v>
      </c>
    </row>
    <row r="883" spans="1:15" x14ac:dyDescent="0.45">
      <c r="A883">
        <v>61048</v>
      </c>
      <c r="B883">
        <v>22955441</v>
      </c>
      <c r="C883">
        <v>14.836563755207999</v>
      </c>
      <c r="D883" t="s">
        <v>891</v>
      </c>
      <c r="E883">
        <v>14.383819320000001</v>
      </c>
      <c r="F883">
        <v>41.038611420000002</v>
      </c>
      <c r="G883">
        <v>14.3050172</v>
      </c>
      <c r="H883">
        <v>40.848086199999997</v>
      </c>
      <c r="I883">
        <v>30459</v>
      </c>
      <c r="J883">
        <v>2117</v>
      </c>
      <c r="K883">
        <f>VLOOKUP(A883,[1]Redditi_e_principali_variabili_!$C$1:$R$7905,16,FALSE)</f>
        <v>15729.779757165605</v>
      </c>
      <c r="L883">
        <v>18411</v>
      </c>
      <c r="M883">
        <v>19317</v>
      </c>
      <c r="N883">
        <v>37728</v>
      </c>
      <c r="O883" t="s">
        <v>866</v>
      </c>
    </row>
    <row r="884" spans="1:15" x14ac:dyDescent="0.45">
      <c r="A884">
        <v>61049</v>
      </c>
      <c r="B884">
        <v>22955441</v>
      </c>
      <c r="C884">
        <v>15.547398196344499</v>
      </c>
      <c r="D884" t="s">
        <v>892</v>
      </c>
      <c r="E884">
        <v>14.2994533</v>
      </c>
      <c r="F884">
        <v>41.035545059999997</v>
      </c>
      <c r="G884">
        <v>14.3050172</v>
      </c>
      <c r="H884">
        <v>40.848086199999997</v>
      </c>
      <c r="I884">
        <v>26840</v>
      </c>
      <c r="J884">
        <v>1667</v>
      </c>
      <c r="K884">
        <f>VLOOKUP(A884,[1]Redditi_e_principali_variabili_!$C$1:$R$7905,16,FALSE)</f>
        <v>16750.736089749389</v>
      </c>
      <c r="L884">
        <v>18939</v>
      </c>
      <c r="M884">
        <v>19839</v>
      </c>
      <c r="N884">
        <v>38778</v>
      </c>
      <c r="O884" t="s">
        <v>866</v>
      </c>
    </row>
    <row r="885" spans="1:15" x14ac:dyDescent="0.45">
      <c r="A885">
        <v>61050</v>
      </c>
      <c r="B885">
        <v>22955441</v>
      </c>
      <c r="C885">
        <v>38.296119765962899</v>
      </c>
      <c r="D885" t="s">
        <v>893</v>
      </c>
      <c r="E885">
        <v>14.039330509999999</v>
      </c>
      <c r="F885">
        <v>41.316283319999997</v>
      </c>
      <c r="G885">
        <v>14.3050172</v>
      </c>
      <c r="H885">
        <v>40.848086199999997</v>
      </c>
      <c r="I885">
        <v>70403</v>
      </c>
      <c r="J885">
        <v>3201</v>
      </c>
      <c r="K885">
        <f>VLOOKUP(A885,[1]Redditi_e_principali_variabili_!$C$1:$R$7905,16,FALSE)</f>
        <v>15217.205185185185</v>
      </c>
      <c r="L885">
        <v>1054</v>
      </c>
      <c r="M885">
        <v>1029</v>
      </c>
      <c r="N885">
        <v>2083</v>
      </c>
      <c r="O885" t="s">
        <v>866</v>
      </c>
    </row>
    <row r="886" spans="1:15" x14ac:dyDescent="0.45">
      <c r="A886">
        <v>61051</v>
      </c>
      <c r="B886">
        <v>547291859</v>
      </c>
      <c r="C886">
        <v>30.9509173112918</v>
      </c>
      <c r="D886" t="s">
        <v>894</v>
      </c>
      <c r="E886">
        <v>13.98743095</v>
      </c>
      <c r="F886">
        <v>41.406731469999997</v>
      </c>
      <c r="G886">
        <v>13.685495899999999</v>
      </c>
      <c r="H886">
        <v>41.2668532</v>
      </c>
      <c r="I886">
        <v>57499</v>
      </c>
      <c r="J886">
        <v>3101</v>
      </c>
      <c r="K886">
        <f>VLOOKUP(A886,[1]Redditi_e_principali_variabili_!$C$1:$R$7905,16,FALSE)</f>
        <v>14780.197601668404</v>
      </c>
      <c r="L886">
        <v>1462</v>
      </c>
      <c r="M886">
        <v>1542</v>
      </c>
      <c r="N886">
        <v>3004</v>
      </c>
      <c r="O886" t="s">
        <v>866</v>
      </c>
    </row>
    <row r="887" spans="1:15" x14ac:dyDescent="0.45">
      <c r="A887">
        <v>61052</v>
      </c>
      <c r="B887">
        <v>229464381</v>
      </c>
      <c r="C887">
        <v>0.24706074692592001</v>
      </c>
      <c r="D887" t="s">
        <v>895</v>
      </c>
      <c r="E887">
        <v>13.88716123</v>
      </c>
      <c r="F887">
        <v>41.112937369999997</v>
      </c>
      <c r="G887">
        <v>13.885299699999999</v>
      </c>
      <c r="H887">
        <v>41.114561700000003</v>
      </c>
      <c r="I887">
        <v>371</v>
      </c>
      <c r="J887">
        <v>78</v>
      </c>
      <c r="K887">
        <f>VLOOKUP(A887,[1]Redditi_e_principali_variabili_!$C$1:$R$7905,16,FALSE)</f>
        <v>12731.059792247277</v>
      </c>
      <c r="L887">
        <v>14881</v>
      </c>
      <c r="M887">
        <v>14563</v>
      </c>
      <c r="N887">
        <v>29444</v>
      </c>
      <c r="O887" t="s">
        <v>866</v>
      </c>
    </row>
    <row r="888" spans="1:15" x14ac:dyDescent="0.45">
      <c r="A888">
        <v>61053</v>
      </c>
      <c r="B888">
        <v>331815761</v>
      </c>
      <c r="C888">
        <v>11.560611120462699</v>
      </c>
      <c r="D888" t="s">
        <v>896</v>
      </c>
      <c r="E888">
        <v>14.269354890000001</v>
      </c>
      <c r="F888">
        <v>40.966451470000003</v>
      </c>
      <c r="G888">
        <v>14.276625299999999</v>
      </c>
      <c r="H888">
        <v>40.858814299999999</v>
      </c>
      <c r="I888">
        <v>22059</v>
      </c>
      <c r="J888">
        <v>1417</v>
      </c>
      <c r="K888">
        <f>VLOOKUP(A888,[1]Redditi_e_principali_variabili_!$C$1:$R$7905,16,FALSE)</f>
        <v>14438.11928296197</v>
      </c>
      <c r="L888">
        <v>13742</v>
      </c>
      <c r="M888">
        <v>13806</v>
      </c>
      <c r="N888">
        <v>27548</v>
      </c>
      <c r="O888" t="s">
        <v>866</v>
      </c>
    </row>
    <row r="889" spans="1:15" x14ac:dyDescent="0.45">
      <c r="A889">
        <v>61054</v>
      </c>
      <c r="B889">
        <v>187616861</v>
      </c>
      <c r="C889">
        <v>12.2955354081029</v>
      </c>
      <c r="D889" t="s">
        <v>897</v>
      </c>
      <c r="E889">
        <v>14.164216079999999</v>
      </c>
      <c r="F889">
        <v>40.956505710000002</v>
      </c>
      <c r="G889">
        <v>14.026715599999999</v>
      </c>
      <c r="H889">
        <v>40.949442099999999</v>
      </c>
      <c r="I889">
        <v>29061</v>
      </c>
      <c r="J889">
        <v>1338</v>
      </c>
      <c r="K889">
        <f>VLOOKUP(A889,[1]Redditi_e_principali_variabili_!$C$1:$R$7905,16,FALSE)</f>
        <v>13896.580104712042</v>
      </c>
      <c r="L889">
        <v>5970</v>
      </c>
      <c r="M889">
        <v>6117</v>
      </c>
      <c r="N889">
        <v>12087</v>
      </c>
      <c r="O889" t="s">
        <v>866</v>
      </c>
    </row>
    <row r="890" spans="1:15" x14ac:dyDescent="0.45">
      <c r="A890">
        <v>61055</v>
      </c>
      <c r="B890">
        <v>22955441</v>
      </c>
      <c r="C890">
        <v>24.570950089986699</v>
      </c>
      <c r="D890" t="s">
        <v>898</v>
      </c>
      <c r="E890">
        <v>14.201482690000001</v>
      </c>
      <c r="F890">
        <v>41.182284289999998</v>
      </c>
      <c r="G890">
        <v>14.3050172</v>
      </c>
      <c r="H890">
        <v>40.848086199999997</v>
      </c>
      <c r="I890">
        <v>46771</v>
      </c>
      <c r="J890">
        <v>2315</v>
      </c>
      <c r="K890">
        <f>VLOOKUP(A890,[1]Redditi_e_principali_variabili_!$C$1:$R$7905,16,FALSE)</f>
        <v>16980.629459148447</v>
      </c>
      <c r="L890">
        <v>1490</v>
      </c>
      <c r="M890">
        <v>1497</v>
      </c>
      <c r="N890">
        <v>2987</v>
      </c>
      <c r="O890" t="s">
        <v>866</v>
      </c>
    </row>
    <row r="891" spans="1:15" x14ac:dyDescent="0.45">
      <c r="A891">
        <v>61056</v>
      </c>
      <c r="B891">
        <v>22955441</v>
      </c>
      <c r="C891">
        <v>26.026501868030898</v>
      </c>
      <c r="D891" t="s">
        <v>899</v>
      </c>
      <c r="E891">
        <v>14.3340482</v>
      </c>
      <c r="F891">
        <v>41.16755929</v>
      </c>
      <c r="G891">
        <v>14.3050172</v>
      </c>
      <c r="H891">
        <v>40.848086199999997</v>
      </c>
      <c r="I891">
        <v>48740</v>
      </c>
      <c r="J891">
        <v>2802</v>
      </c>
      <c r="K891">
        <f>VLOOKUP(A891,[1]Redditi_e_principali_variabili_!$C$1:$R$7905,16,FALSE)</f>
        <v>15263.902857142857</v>
      </c>
      <c r="L891">
        <v>1106</v>
      </c>
      <c r="M891">
        <v>1098</v>
      </c>
      <c r="N891">
        <v>2204</v>
      </c>
      <c r="O891" t="s">
        <v>866</v>
      </c>
    </row>
    <row r="892" spans="1:15" x14ac:dyDescent="0.45">
      <c r="A892">
        <v>61057</v>
      </c>
      <c r="B892">
        <v>22955441</v>
      </c>
      <c r="C892">
        <v>46.633014170398098</v>
      </c>
      <c r="D892" t="s">
        <v>900</v>
      </c>
      <c r="E892">
        <v>14.374216179999999</v>
      </c>
      <c r="F892">
        <v>41.35594304</v>
      </c>
      <c r="G892">
        <v>14.3050172</v>
      </c>
      <c r="H892">
        <v>40.848086199999997</v>
      </c>
      <c r="I892">
        <v>92424</v>
      </c>
      <c r="J892">
        <v>4239</v>
      </c>
      <c r="K892">
        <f>VLOOKUP(A892,[1]Redditi_e_principali_variabili_!$C$1:$R$7905,16,FALSE)</f>
        <v>17597.397137201158</v>
      </c>
      <c r="L892">
        <v>5052</v>
      </c>
      <c r="M892">
        <v>5430</v>
      </c>
      <c r="N892">
        <v>10482</v>
      </c>
      <c r="O892" t="s">
        <v>866</v>
      </c>
    </row>
    <row r="893" spans="1:15" x14ac:dyDescent="0.45">
      <c r="A893">
        <v>61058</v>
      </c>
      <c r="B893">
        <v>22955441</v>
      </c>
      <c r="C893">
        <v>39.783926197556603</v>
      </c>
      <c r="D893" t="s">
        <v>901</v>
      </c>
      <c r="E893">
        <v>14.186141790000001</v>
      </c>
      <c r="F893">
        <v>41.266862570000001</v>
      </c>
      <c r="G893">
        <v>14.3050172</v>
      </c>
      <c r="H893">
        <v>40.848086199999997</v>
      </c>
      <c r="I893">
        <v>77141</v>
      </c>
      <c r="J893">
        <v>3643</v>
      </c>
      <c r="K893">
        <f>VLOOKUP(A893,[1]Redditi_e_principali_variabili_!$C$1:$R$7905,16,FALSE)</f>
        <v>14995.612282648908</v>
      </c>
      <c r="L893">
        <v>2188</v>
      </c>
      <c r="M893">
        <v>2353</v>
      </c>
      <c r="N893">
        <v>4541</v>
      </c>
      <c r="O893" t="s">
        <v>866</v>
      </c>
    </row>
    <row r="894" spans="1:15" x14ac:dyDescent="0.45">
      <c r="A894">
        <v>61059</v>
      </c>
      <c r="B894">
        <v>22955441</v>
      </c>
      <c r="C894">
        <v>33.498143547572198</v>
      </c>
      <c r="D894" t="s">
        <v>902</v>
      </c>
      <c r="E894">
        <v>14.162217289999999</v>
      </c>
      <c r="F894">
        <v>41.321949689999997</v>
      </c>
      <c r="G894">
        <v>14.3050172</v>
      </c>
      <c r="H894">
        <v>40.848086199999997</v>
      </c>
      <c r="I894">
        <v>70446</v>
      </c>
      <c r="J894">
        <v>3071</v>
      </c>
      <c r="K894">
        <f>VLOOKUP(A894,[1]Redditi_e_principali_variabili_!$C$1:$R$7905,16,FALSE)</f>
        <v>15103.949429037521</v>
      </c>
      <c r="L894">
        <v>1382</v>
      </c>
      <c r="M894">
        <v>1442</v>
      </c>
      <c r="N894">
        <v>2824</v>
      </c>
      <c r="O894" t="s">
        <v>866</v>
      </c>
    </row>
    <row r="895" spans="1:15" x14ac:dyDescent="0.45">
      <c r="A895">
        <v>61060</v>
      </c>
      <c r="B895">
        <v>22955441</v>
      </c>
      <c r="C895">
        <v>23.441362691577101</v>
      </c>
      <c r="D895" t="s">
        <v>903</v>
      </c>
      <c r="E895">
        <v>14.17125085</v>
      </c>
      <c r="F895">
        <v>41.18929052</v>
      </c>
      <c r="G895">
        <v>14.3050172</v>
      </c>
      <c r="H895">
        <v>40.848086199999997</v>
      </c>
      <c r="I895">
        <v>47689</v>
      </c>
      <c r="J895">
        <v>2332</v>
      </c>
      <c r="K895">
        <f>VLOOKUP(A895,[1]Redditi_e_principali_variabili_!$C$1:$R$7905,16,FALSE)</f>
        <v>17508.12675296656</v>
      </c>
      <c r="L895">
        <v>2767</v>
      </c>
      <c r="M895">
        <v>2974</v>
      </c>
      <c r="N895">
        <v>5741</v>
      </c>
      <c r="O895" t="s">
        <v>866</v>
      </c>
    </row>
    <row r="896" spans="1:15" x14ac:dyDescent="0.45">
      <c r="A896">
        <v>61061</v>
      </c>
      <c r="B896">
        <v>22955441</v>
      </c>
      <c r="C896">
        <v>31.074308203284001</v>
      </c>
      <c r="D896" t="s">
        <v>904</v>
      </c>
      <c r="E896">
        <v>14.251047850000001</v>
      </c>
      <c r="F896">
        <v>41.193444149999998</v>
      </c>
      <c r="G896">
        <v>14.3050172</v>
      </c>
      <c r="H896">
        <v>40.848086199999997</v>
      </c>
      <c r="I896">
        <v>47312</v>
      </c>
      <c r="J896">
        <v>2663</v>
      </c>
      <c r="K896">
        <f>VLOOKUP(A896,[1]Redditi_e_principali_variabili_!$C$1:$R$7905,16,FALSE)</f>
        <v>14462.357988165681</v>
      </c>
      <c r="L896">
        <v>779</v>
      </c>
      <c r="M896">
        <v>818</v>
      </c>
      <c r="N896">
        <v>1597</v>
      </c>
      <c r="O896" t="s">
        <v>866</v>
      </c>
    </row>
    <row r="897" spans="1:15" x14ac:dyDescent="0.45">
      <c r="A897">
        <v>61062</v>
      </c>
      <c r="B897">
        <v>22955441</v>
      </c>
      <c r="C897">
        <v>18.752734848588499</v>
      </c>
      <c r="D897" t="s">
        <v>905</v>
      </c>
      <c r="E897">
        <v>14.280537710000001</v>
      </c>
      <c r="F897">
        <v>41.056490500000002</v>
      </c>
      <c r="G897">
        <v>14.3050172</v>
      </c>
      <c r="H897">
        <v>40.848086199999997</v>
      </c>
      <c r="I897">
        <v>30984</v>
      </c>
      <c r="J897">
        <v>1960</v>
      </c>
      <c r="K897">
        <f>VLOOKUP(A897,[1]Redditi_e_principali_variabili_!$C$1:$R$7905,16,FALSE)</f>
        <v>17336.977661596957</v>
      </c>
      <c r="L897">
        <v>3862</v>
      </c>
      <c r="M897">
        <v>3965</v>
      </c>
      <c r="N897">
        <v>7827</v>
      </c>
      <c r="O897" t="s">
        <v>866</v>
      </c>
    </row>
    <row r="898" spans="1:15" x14ac:dyDescent="0.45">
      <c r="A898">
        <v>61063</v>
      </c>
      <c r="B898">
        <v>22955441</v>
      </c>
      <c r="C898">
        <v>49.582709343179999</v>
      </c>
      <c r="D898" t="s">
        <v>906</v>
      </c>
      <c r="E898">
        <v>14.20345479</v>
      </c>
      <c r="F898">
        <v>41.432271399999998</v>
      </c>
      <c r="G898">
        <v>14.3050172</v>
      </c>
      <c r="H898">
        <v>40.848086199999997</v>
      </c>
      <c r="I898">
        <v>82334</v>
      </c>
      <c r="J898">
        <v>4186</v>
      </c>
      <c r="K898">
        <f>VLOOKUP(A898,[1]Redditi_e_principali_variabili_!$C$1:$R$7905,16,FALSE)</f>
        <v>12673.025698324022</v>
      </c>
      <c r="L898">
        <v>666</v>
      </c>
      <c r="M898">
        <v>737</v>
      </c>
      <c r="N898">
        <v>1403</v>
      </c>
      <c r="O898" t="s">
        <v>866</v>
      </c>
    </row>
    <row r="899" spans="1:15" x14ac:dyDescent="0.45">
      <c r="A899">
        <v>61064</v>
      </c>
      <c r="B899">
        <v>22955441</v>
      </c>
      <c r="C899">
        <v>46.108537862242997</v>
      </c>
      <c r="D899" t="s">
        <v>907</v>
      </c>
      <c r="E899">
        <v>14.179131229999999</v>
      </c>
      <c r="F899">
        <v>41.405788319999999</v>
      </c>
      <c r="G899">
        <v>14.3050172</v>
      </c>
      <c r="H899">
        <v>40.848086199999997</v>
      </c>
      <c r="I899">
        <v>78179</v>
      </c>
      <c r="J899">
        <v>3855</v>
      </c>
      <c r="K899">
        <f>VLOOKUP(A899,[1]Redditi_e_principali_variabili_!$C$1:$R$7905,16,FALSE)</f>
        <v>13309.749742533471</v>
      </c>
      <c r="L899">
        <v>728</v>
      </c>
      <c r="M899">
        <v>742</v>
      </c>
      <c r="N899">
        <v>1470</v>
      </c>
      <c r="O899" t="s">
        <v>866</v>
      </c>
    </row>
    <row r="900" spans="1:15" x14ac:dyDescent="0.45">
      <c r="A900">
        <v>61065</v>
      </c>
      <c r="B900">
        <v>22955441</v>
      </c>
      <c r="C900">
        <v>39.906902042877597</v>
      </c>
      <c r="D900" t="s">
        <v>908</v>
      </c>
      <c r="E900">
        <v>14.078570940000001</v>
      </c>
      <c r="F900">
        <v>41.377461189999998</v>
      </c>
      <c r="G900">
        <v>14.3050172</v>
      </c>
      <c r="H900">
        <v>40.848086199999997</v>
      </c>
      <c r="I900">
        <v>76560</v>
      </c>
      <c r="J900">
        <v>3538</v>
      </c>
      <c r="K900">
        <f>VLOOKUP(A900,[1]Redditi_e_principali_variabili_!$C$1:$R$7905,16,FALSE)</f>
        <v>13939.089184060722</v>
      </c>
      <c r="L900">
        <v>888</v>
      </c>
      <c r="M900">
        <v>843</v>
      </c>
      <c r="N900">
        <v>1731</v>
      </c>
      <c r="O900" t="s">
        <v>866</v>
      </c>
    </row>
    <row r="901" spans="1:15" x14ac:dyDescent="0.45">
      <c r="A901">
        <v>61066</v>
      </c>
      <c r="B901">
        <v>22955441</v>
      </c>
      <c r="C901">
        <v>44.664631816504297</v>
      </c>
      <c r="D901" t="s">
        <v>909</v>
      </c>
      <c r="E901">
        <v>14.24281635</v>
      </c>
      <c r="F901">
        <v>41.370523830000003</v>
      </c>
      <c r="G901">
        <v>14.3050172</v>
      </c>
      <c r="H901">
        <v>40.848086199999997</v>
      </c>
      <c r="I901">
        <v>79021</v>
      </c>
      <c r="J901">
        <v>3715</v>
      </c>
      <c r="K901">
        <f>VLOOKUP(A901,[1]Redditi_e_principali_variabili_!$C$1:$R$7905,16,FALSE)</f>
        <v>14277.003911342894</v>
      </c>
      <c r="L901">
        <v>606</v>
      </c>
      <c r="M901">
        <v>639</v>
      </c>
      <c r="N901">
        <v>1245</v>
      </c>
      <c r="O901" t="s">
        <v>866</v>
      </c>
    </row>
    <row r="902" spans="1:15" x14ac:dyDescent="0.45">
      <c r="A902">
        <v>61067</v>
      </c>
      <c r="B902">
        <v>22955441</v>
      </c>
      <c r="C902">
        <v>17.431768998842401</v>
      </c>
      <c r="D902" t="s">
        <v>910</v>
      </c>
      <c r="E902">
        <v>14.30302105</v>
      </c>
      <c r="F902">
        <v>41.056386099999997</v>
      </c>
      <c r="G902">
        <v>14.3050172</v>
      </c>
      <c r="H902">
        <v>40.848086199999997</v>
      </c>
      <c r="I902">
        <v>29455</v>
      </c>
      <c r="J902">
        <v>1926</v>
      </c>
      <c r="K902">
        <f>VLOOKUP(A902,[1]Redditi_e_principali_variabili_!$C$1:$R$7905,16,FALSE)</f>
        <v>16533.388967468174</v>
      </c>
      <c r="L902">
        <v>3879</v>
      </c>
      <c r="M902">
        <v>3877</v>
      </c>
      <c r="N902">
        <v>7756</v>
      </c>
      <c r="O902" t="s">
        <v>866</v>
      </c>
    </row>
    <row r="903" spans="1:15" x14ac:dyDescent="0.45">
      <c r="A903">
        <v>61068</v>
      </c>
      <c r="B903">
        <v>22955441</v>
      </c>
      <c r="C903">
        <v>33.792739245895703</v>
      </c>
      <c r="D903" t="s">
        <v>911</v>
      </c>
      <c r="E903">
        <v>14.149042079999999</v>
      </c>
      <c r="F903">
        <v>41.2639894</v>
      </c>
      <c r="G903">
        <v>14.3050172</v>
      </c>
      <c r="H903">
        <v>40.848086199999997</v>
      </c>
      <c r="I903">
        <v>61500</v>
      </c>
      <c r="J903">
        <v>3193</v>
      </c>
      <c r="K903">
        <f>VLOOKUP(A903,[1]Redditi_e_principali_variabili_!$C$1:$R$7905,16,FALSE)</f>
        <v>15600.039188243527</v>
      </c>
      <c r="L903">
        <v>1102</v>
      </c>
      <c r="M903">
        <v>1155</v>
      </c>
      <c r="N903">
        <v>2257</v>
      </c>
      <c r="O903" t="s">
        <v>866</v>
      </c>
    </row>
    <row r="904" spans="1:15" x14ac:dyDescent="0.45">
      <c r="A904">
        <v>61069</v>
      </c>
      <c r="B904">
        <v>603448517</v>
      </c>
      <c r="C904">
        <v>26.432284735162099</v>
      </c>
      <c r="D904" t="s">
        <v>912</v>
      </c>
      <c r="E904">
        <v>13.896622430000001</v>
      </c>
      <c r="F904">
        <v>41.39470214</v>
      </c>
      <c r="G904">
        <v>13.760886899999999</v>
      </c>
      <c r="H904">
        <v>41.244008000000001</v>
      </c>
      <c r="I904">
        <v>30001</v>
      </c>
      <c r="J904">
        <v>1910</v>
      </c>
      <c r="K904">
        <f>VLOOKUP(A904,[1]Redditi_e_principali_variabili_!$C$1:$R$7905,16,FALSE)</f>
        <v>14968.377855014896</v>
      </c>
      <c r="L904">
        <v>1510</v>
      </c>
      <c r="M904">
        <v>1544</v>
      </c>
      <c r="N904">
        <v>3054</v>
      </c>
      <c r="O904" t="s">
        <v>866</v>
      </c>
    </row>
    <row r="905" spans="1:15" x14ac:dyDescent="0.45">
      <c r="A905">
        <v>61070</v>
      </c>
      <c r="B905">
        <v>603448517</v>
      </c>
      <c r="C905">
        <v>29.5715257985477</v>
      </c>
      <c r="D905" t="s">
        <v>913</v>
      </c>
      <c r="E905">
        <v>13.97905493</v>
      </c>
      <c r="F905">
        <v>41.286834169999999</v>
      </c>
      <c r="G905">
        <v>13.760886899999999</v>
      </c>
      <c r="H905">
        <v>41.244008000000001</v>
      </c>
      <c r="I905">
        <v>26628</v>
      </c>
      <c r="J905">
        <v>1925</v>
      </c>
      <c r="K905">
        <f>VLOOKUP(A905,[1]Redditi_e_principali_variabili_!$C$1:$R$7905,16,FALSE)</f>
        <v>13853.29546517064</v>
      </c>
      <c r="L905">
        <v>1600</v>
      </c>
      <c r="M905">
        <v>1692</v>
      </c>
      <c r="N905">
        <v>3292</v>
      </c>
      <c r="O905" t="s">
        <v>866</v>
      </c>
    </row>
    <row r="906" spans="1:15" x14ac:dyDescent="0.45">
      <c r="A906">
        <v>61071</v>
      </c>
      <c r="B906">
        <v>22955441</v>
      </c>
      <c r="C906">
        <v>44.300120377099702</v>
      </c>
      <c r="D906" t="s">
        <v>914</v>
      </c>
      <c r="E906">
        <v>14.223195390000001</v>
      </c>
      <c r="F906">
        <v>41.274001849999998</v>
      </c>
      <c r="G906">
        <v>14.3050172</v>
      </c>
      <c r="H906">
        <v>40.848086199999997</v>
      </c>
      <c r="I906">
        <v>77945</v>
      </c>
      <c r="J906">
        <v>3642</v>
      </c>
      <c r="K906">
        <f>VLOOKUP(A906,[1]Redditi_e_principali_variabili_!$C$1:$R$7905,16,FALSE)</f>
        <v>12930.667311411993</v>
      </c>
      <c r="L906">
        <v>388</v>
      </c>
      <c r="M906">
        <v>440</v>
      </c>
      <c r="N906">
        <v>828</v>
      </c>
      <c r="O906" t="s">
        <v>866</v>
      </c>
    </row>
    <row r="907" spans="1:15" x14ac:dyDescent="0.45">
      <c r="A907">
        <v>61072</v>
      </c>
      <c r="B907">
        <v>22955441</v>
      </c>
      <c r="C907">
        <v>35.709629253959498</v>
      </c>
      <c r="D907" t="s">
        <v>915</v>
      </c>
      <c r="E907">
        <v>14.15764611</v>
      </c>
      <c r="F907">
        <v>41.237159849999998</v>
      </c>
      <c r="G907">
        <v>14.3050172</v>
      </c>
      <c r="H907">
        <v>40.848086199999997</v>
      </c>
      <c r="I907">
        <v>56785</v>
      </c>
      <c r="J907">
        <v>3122</v>
      </c>
      <c r="K907">
        <f>VLOOKUP(A907,[1]Redditi_e_principali_variabili_!$C$1:$R$7905,16,FALSE)</f>
        <v>13541.942372881356</v>
      </c>
      <c r="L907">
        <v>225</v>
      </c>
      <c r="M907">
        <v>222</v>
      </c>
      <c r="N907">
        <v>447</v>
      </c>
      <c r="O907" t="s">
        <v>866</v>
      </c>
    </row>
    <row r="908" spans="1:15" x14ac:dyDescent="0.45">
      <c r="A908">
        <v>61073</v>
      </c>
      <c r="B908">
        <v>22955441</v>
      </c>
      <c r="C908">
        <v>33.677804924416797</v>
      </c>
      <c r="D908" t="s">
        <v>916</v>
      </c>
      <c r="E908">
        <v>14.40983327</v>
      </c>
      <c r="F908">
        <v>41.210626699999999</v>
      </c>
      <c r="G908">
        <v>14.3050172</v>
      </c>
      <c r="H908">
        <v>40.848086199999997</v>
      </c>
      <c r="I908">
        <v>57071</v>
      </c>
      <c r="J908">
        <v>3441</v>
      </c>
      <c r="K908">
        <f>VLOOKUP(A908,[1]Redditi_e_principali_variabili_!$C$1:$R$7905,16,FALSE)</f>
        <v>13424.606516290727</v>
      </c>
      <c r="L908">
        <v>831</v>
      </c>
      <c r="M908">
        <v>894</v>
      </c>
      <c r="N908">
        <v>1725</v>
      </c>
      <c r="O908" t="s">
        <v>866</v>
      </c>
    </row>
    <row r="909" spans="1:15" x14ac:dyDescent="0.45">
      <c r="A909">
        <v>61074</v>
      </c>
      <c r="B909">
        <v>249571111</v>
      </c>
      <c r="C909">
        <v>12.3117905260253</v>
      </c>
      <c r="D909" t="s">
        <v>917</v>
      </c>
      <c r="E909">
        <v>14.13456689</v>
      </c>
      <c r="F909">
        <v>40.999687160000001</v>
      </c>
      <c r="G909">
        <v>13.9770596</v>
      </c>
      <c r="H909">
        <v>40.9902765</v>
      </c>
      <c r="I909">
        <v>19033</v>
      </c>
      <c r="J909">
        <v>1124</v>
      </c>
      <c r="K909">
        <f>VLOOKUP(A909,[1]Redditi_e_principali_variabili_!$C$1:$R$7905,16,FALSE)</f>
        <v>12404.135424755397</v>
      </c>
      <c r="L909">
        <v>6721</v>
      </c>
      <c r="M909">
        <v>6809</v>
      </c>
      <c r="N909">
        <v>13530</v>
      </c>
      <c r="O909" t="s">
        <v>866</v>
      </c>
    </row>
    <row r="910" spans="1:15" x14ac:dyDescent="0.45">
      <c r="A910">
        <v>61075</v>
      </c>
      <c r="B910">
        <v>22955441</v>
      </c>
      <c r="C910">
        <v>20.392734454248998</v>
      </c>
      <c r="D910" t="s">
        <v>918</v>
      </c>
      <c r="E910">
        <v>14.480973970000001</v>
      </c>
      <c r="F910">
        <v>41.011788899999999</v>
      </c>
      <c r="G910">
        <v>14.3050172</v>
      </c>
      <c r="H910">
        <v>40.848086199999997</v>
      </c>
      <c r="I910">
        <v>28469</v>
      </c>
      <c r="J910">
        <v>2066</v>
      </c>
      <c r="K910">
        <f>VLOOKUP(A910,[1]Redditi_e_principali_variabili_!$C$1:$R$7905,16,FALSE)</f>
        <v>14216.393577603953</v>
      </c>
      <c r="L910">
        <v>8369</v>
      </c>
      <c r="M910">
        <v>8652</v>
      </c>
      <c r="N910">
        <v>17021</v>
      </c>
      <c r="O910" t="s">
        <v>866</v>
      </c>
    </row>
    <row r="911" spans="1:15" x14ac:dyDescent="0.45">
      <c r="A911">
        <v>61076</v>
      </c>
      <c r="B911">
        <v>22955441</v>
      </c>
      <c r="C911">
        <v>58.342078461064297</v>
      </c>
      <c r="D911" t="s">
        <v>919</v>
      </c>
      <c r="E911">
        <v>14.37217206</v>
      </c>
      <c r="F911">
        <v>41.385559809999997</v>
      </c>
      <c r="G911">
        <v>14.3050172</v>
      </c>
      <c r="H911">
        <v>40.848086199999997</v>
      </c>
      <c r="I911">
        <v>104210</v>
      </c>
      <c r="J911">
        <v>5316</v>
      </c>
      <c r="K911">
        <f>VLOOKUP(A911,[1]Redditi_e_principali_variabili_!$C$1:$R$7905,16,FALSE)</f>
        <v>12443.262521588946</v>
      </c>
      <c r="L911">
        <v>444</v>
      </c>
      <c r="M911">
        <v>447</v>
      </c>
      <c r="N911">
        <v>891</v>
      </c>
      <c r="O911" t="s">
        <v>866</v>
      </c>
    </row>
    <row r="912" spans="1:15" x14ac:dyDescent="0.45">
      <c r="A912">
        <v>61077</v>
      </c>
      <c r="B912">
        <v>187616861</v>
      </c>
      <c r="C912">
        <v>12.9975293622542</v>
      </c>
      <c r="D912" t="s">
        <v>920</v>
      </c>
      <c r="E912">
        <v>14.173905169999999</v>
      </c>
      <c r="F912">
        <v>40.986714239999998</v>
      </c>
      <c r="G912">
        <v>14.026715599999999</v>
      </c>
      <c r="H912">
        <v>40.949442099999999</v>
      </c>
      <c r="I912">
        <v>24798</v>
      </c>
      <c r="J912">
        <v>1351</v>
      </c>
      <c r="K912">
        <f>VLOOKUP(A912,[1]Redditi_e_principali_variabili_!$C$1:$R$7905,16,FALSE)</f>
        <v>13898.642597175716</v>
      </c>
      <c r="L912">
        <v>7287</v>
      </c>
      <c r="M912">
        <v>7260</v>
      </c>
      <c r="N912">
        <v>14547</v>
      </c>
      <c r="O912" t="s">
        <v>866</v>
      </c>
    </row>
    <row r="913" spans="1:15" x14ac:dyDescent="0.45">
      <c r="A913">
        <v>61078</v>
      </c>
      <c r="B913">
        <v>22955441</v>
      </c>
      <c r="C913">
        <v>14.805757153797099</v>
      </c>
      <c r="D913" t="s">
        <v>921</v>
      </c>
      <c r="E913">
        <v>14.33135439</v>
      </c>
      <c r="F913">
        <v>41.054494750000003</v>
      </c>
      <c r="G913">
        <v>14.3050172</v>
      </c>
      <c r="H913">
        <v>40.848086199999997</v>
      </c>
      <c r="I913">
        <v>28121</v>
      </c>
      <c r="J913">
        <v>1779</v>
      </c>
      <c r="K913">
        <f>VLOOKUP(A913,[1]Redditi_e_principali_variabili_!$C$1:$R$7905,16,FALSE)</f>
        <v>19178.899512926189</v>
      </c>
      <c r="L913">
        <v>11020</v>
      </c>
      <c r="M913">
        <v>11245</v>
      </c>
      <c r="N913">
        <v>22265</v>
      </c>
      <c r="O913" t="s">
        <v>866</v>
      </c>
    </row>
    <row r="914" spans="1:15" x14ac:dyDescent="0.45">
      <c r="A914">
        <v>61079</v>
      </c>
      <c r="B914">
        <v>547291859</v>
      </c>
      <c r="C914">
        <v>27.515177976284601</v>
      </c>
      <c r="D914" t="s">
        <v>922</v>
      </c>
      <c r="E914">
        <v>13.956977820000001</v>
      </c>
      <c r="F914">
        <v>41.445891320000001</v>
      </c>
      <c r="G914">
        <v>13.685495899999999</v>
      </c>
      <c r="H914">
        <v>41.2668532</v>
      </c>
      <c r="I914">
        <v>52421</v>
      </c>
      <c r="J914">
        <v>2870</v>
      </c>
      <c r="K914">
        <f>VLOOKUP(A914,[1]Redditi_e_principali_variabili_!$C$1:$R$7905,16,FALSE)</f>
        <v>14199.398319327731</v>
      </c>
      <c r="L914">
        <v>427</v>
      </c>
      <c r="M914">
        <v>445</v>
      </c>
      <c r="N914">
        <v>872</v>
      </c>
      <c r="O914" t="s">
        <v>866</v>
      </c>
    </row>
    <row r="915" spans="1:15" x14ac:dyDescent="0.45">
      <c r="A915">
        <v>61080</v>
      </c>
      <c r="B915">
        <v>22955441</v>
      </c>
      <c r="C915">
        <v>50.3370844193146</v>
      </c>
      <c r="D915" t="s">
        <v>923</v>
      </c>
      <c r="E915">
        <v>14.392978469999999</v>
      </c>
      <c r="F915">
        <v>41.338321780000001</v>
      </c>
      <c r="G915">
        <v>14.3050172</v>
      </c>
      <c r="H915">
        <v>40.848086199999997</v>
      </c>
      <c r="I915">
        <v>94537</v>
      </c>
      <c r="J915">
        <v>4429</v>
      </c>
      <c r="K915">
        <f>VLOOKUP(A915,[1]Redditi_e_principali_variabili_!$C$1:$R$7905,16,FALSE)</f>
        <v>15611.809443507589</v>
      </c>
      <c r="L915">
        <v>965</v>
      </c>
      <c r="M915">
        <v>997</v>
      </c>
      <c r="N915">
        <v>1962</v>
      </c>
      <c r="O915" t="s">
        <v>866</v>
      </c>
    </row>
    <row r="916" spans="1:15" x14ac:dyDescent="0.45">
      <c r="A916">
        <v>61081</v>
      </c>
      <c r="B916">
        <v>22955441</v>
      </c>
      <c r="C916">
        <v>17.7640414183339</v>
      </c>
      <c r="D916" t="s">
        <v>924</v>
      </c>
      <c r="E916">
        <v>14.27869652</v>
      </c>
      <c r="F916">
        <v>41.085899259999998</v>
      </c>
      <c r="G916">
        <v>14.3050172</v>
      </c>
      <c r="H916">
        <v>40.848086199999997</v>
      </c>
      <c r="I916">
        <v>33930</v>
      </c>
      <c r="J916">
        <v>2035</v>
      </c>
      <c r="K916">
        <f>VLOOKUP(A916,[1]Redditi_e_principali_variabili_!$C$1:$R$7905,16,FALSE)</f>
        <v>17567.775345797232</v>
      </c>
      <c r="L916">
        <v>5827</v>
      </c>
      <c r="M916">
        <v>6306</v>
      </c>
      <c r="N916">
        <v>12133</v>
      </c>
      <c r="O916" t="s">
        <v>866</v>
      </c>
    </row>
    <row r="917" spans="1:15" x14ac:dyDescent="0.45">
      <c r="A917">
        <v>61082</v>
      </c>
      <c r="B917">
        <v>22955441</v>
      </c>
      <c r="C917">
        <v>18.793297259575201</v>
      </c>
      <c r="D917" t="s">
        <v>925</v>
      </c>
      <c r="E917">
        <v>14.463495399999999</v>
      </c>
      <c r="F917">
        <v>41.027242719999997</v>
      </c>
      <c r="G917">
        <v>14.3050172</v>
      </c>
      <c r="H917">
        <v>40.848086199999997</v>
      </c>
      <c r="I917">
        <v>28790</v>
      </c>
      <c r="J917">
        <v>2241</v>
      </c>
      <c r="K917">
        <f>VLOOKUP(A917,[1]Redditi_e_principali_variabili_!$C$1:$R$7905,16,FALSE)</f>
        <v>16128.324698412698</v>
      </c>
      <c r="L917">
        <v>6928</v>
      </c>
      <c r="M917">
        <v>7262</v>
      </c>
      <c r="N917">
        <v>14190</v>
      </c>
      <c r="O917" t="s">
        <v>866</v>
      </c>
    </row>
    <row r="918" spans="1:15" x14ac:dyDescent="0.45">
      <c r="A918">
        <v>61083</v>
      </c>
      <c r="B918">
        <v>22955441</v>
      </c>
      <c r="C918">
        <v>18.903702731394201</v>
      </c>
      <c r="D918" t="s">
        <v>926</v>
      </c>
      <c r="E918">
        <v>14.26158174</v>
      </c>
      <c r="F918">
        <v>41.077554689999999</v>
      </c>
      <c r="G918">
        <v>14.3050172</v>
      </c>
      <c r="H918">
        <v>40.848086199999997</v>
      </c>
      <c r="I918">
        <v>34729</v>
      </c>
      <c r="J918">
        <v>2116</v>
      </c>
      <c r="K918">
        <f>VLOOKUP(A918,[1]Redditi_e_principali_variabili_!$C$1:$R$7905,16,FALSE)</f>
        <v>19138.019938650308</v>
      </c>
      <c r="L918">
        <v>15272</v>
      </c>
      <c r="M918">
        <v>16911</v>
      </c>
      <c r="N918">
        <v>32183</v>
      </c>
      <c r="O918" t="s">
        <v>866</v>
      </c>
    </row>
    <row r="919" spans="1:15" x14ac:dyDescent="0.45">
      <c r="A919">
        <v>61084</v>
      </c>
      <c r="B919">
        <v>106362548</v>
      </c>
      <c r="C919">
        <v>15.752769834620199</v>
      </c>
      <c r="D919" t="s">
        <v>927</v>
      </c>
      <c r="E919">
        <v>14.131097370000001</v>
      </c>
      <c r="F919">
        <v>41.093289830000003</v>
      </c>
      <c r="G919">
        <v>13.951224516267301</v>
      </c>
      <c r="H919">
        <v>41.029472593514697</v>
      </c>
      <c r="I919">
        <v>18244</v>
      </c>
      <c r="J919">
        <v>1115</v>
      </c>
      <c r="K919">
        <f>VLOOKUP(A919,[1]Redditi_e_principali_variabili_!$C$1:$R$7905,16,FALSE)</f>
        <v>13996.792198581561</v>
      </c>
      <c r="L919">
        <v>1261</v>
      </c>
      <c r="M919">
        <v>1336</v>
      </c>
      <c r="N919">
        <v>2597</v>
      </c>
      <c r="O919" t="s">
        <v>866</v>
      </c>
    </row>
    <row r="920" spans="1:15" x14ac:dyDescent="0.45">
      <c r="A920">
        <v>61085</v>
      </c>
      <c r="B920">
        <v>331815761</v>
      </c>
      <c r="C920">
        <v>18.738753495639799</v>
      </c>
      <c r="D920" t="s">
        <v>928</v>
      </c>
      <c r="E920">
        <v>14.23202202</v>
      </c>
      <c r="F920">
        <v>41.07668838</v>
      </c>
      <c r="G920">
        <v>14.276625299999999</v>
      </c>
      <c r="H920">
        <v>40.858814299999999</v>
      </c>
      <c r="I920">
        <v>38018</v>
      </c>
      <c r="J920">
        <v>2141</v>
      </c>
      <c r="K920">
        <f>VLOOKUP(A920,[1]Redditi_e_principali_variabili_!$C$1:$R$7905,16,FALSE)</f>
        <v>16400.888631857237</v>
      </c>
      <c r="L920">
        <v>2829</v>
      </c>
      <c r="M920">
        <v>2806</v>
      </c>
      <c r="N920">
        <v>5635</v>
      </c>
      <c r="O920" t="s">
        <v>866</v>
      </c>
    </row>
    <row r="921" spans="1:15" x14ac:dyDescent="0.45">
      <c r="A921">
        <v>61086</v>
      </c>
      <c r="B921">
        <v>22955441</v>
      </c>
      <c r="C921">
        <v>49.175298798955197</v>
      </c>
      <c r="D921" t="s">
        <v>929</v>
      </c>
      <c r="E921">
        <v>14.259657860000001</v>
      </c>
      <c r="F921">
        <v>41.362644699999997</v>
      </c>
      <c r="G921">
        <v>14.3050172</v>
      </c>
      <c r="H921">
        <v>40.848086199999997</v>
      </c>
      <c r="I921">
        <v>80272</v>
      </c>
      <c r="J921">
        <v>3752</v>
      </c>
      <c r="K921">
        <f>VLOOKUP(A921,[1]Redditi_e_principali_variabili_!$C$1:$R$7905,16,FALSE)</f>
        <v>14896.131939437635</v>
      </c>
      <c r="L921">
        <v>1019</v>
      </c>
      <c r="M921">
        <v>1110</v>
      </c>
      <c r="N921">
        <v>2129</v>
      </c>
      <c r="O921" t="s">
        <v>866</v>
      </c>
    </row>
    <row r="922" spans="1:15" x14ac:dyDescent="0.45">
      <c r="A922">
        <v>61087</v>
      </c>
      <c r="B922">
        <v>331815761</v>
      </c>
      <c r="C922">
        <v>11.541457551307699</v>
      </c>
      <c r="D922" t="s">
        <v>930</v>
      </c>
      <c r="E922">
        <v>14.25231539</v>
      </c>
      <c r="F922">
        <v>40.957881280000002</v>
      </c>
      <c r="G922">
        <v>14.276625299999999</v>
      </c>
      <c r="H922">
        <v>40.858814299999999</v>
      </c>
      <c r="I922">
        <v>17794</v>
      </c>
      <c r="J922">
        <v>1407</v>
      </c>
      <c r="K922">
        <f>VLOOKUP(A922,[1]Redditi_e_principali_variabili_!$C$1:$R$7905,16,FALSE)</f>
        <v>15475.644162575014</v>
      </c>
      <c r="L922">
        <v>7381</v>
      </c>
      <c r="M922">
        <v>7476</v>
      </c>
      <c r="N922">
        <v>14857</v>
      </c>
      <c r="O922" t="s">
        <v>866</v>
      </c>
    </row>
    <row r="923" spans="1:15" x14ac:dyDescent="0.45">
      <c r="A923">
        <v>61088</v>
      </c>
      <c r="B923">
        <v>603448517</v>
      </c>
      <c r="C923">
        <v>14.9879509570944</v>
      </c>
      <c r="D923" t="s">
        <v>931</v>
      </c>
      <c r="E923">
        <v>13.93278984</v>
      </c>
      <c r="F923">
        <v>41.243113809999997</v>
      </c>
      <c r="G923">
        <v>13.760886899999999</v>
      </c>
      <c r="H923">
        <v>41.244008000000001</v>
      </c>
      <c r="I923">
        <v>16734</v>
      </c>
      <c r="J923">
        <v>1103</v>
      </c>
      <c r="K923">
        <f>VLOOKUP(A923,[1]Redditi_e_principali_variabili_!$C$1:$R$7905,16,FALSE)</f>
        <v>15658.728314745973</v>
      </c>
      <c r="L923">
        <v>10125</v>
      </c>
      <c r="M923">
        <v>10563</v>
      </c>
      <c r="N923">
        <v>20688</v>
      </c>
      <c r="O923" t="s">
        <v>866</v>
      </c>
    </row>
    <row r="924" spans="1:15" x14ac:dyDescent="0.45">
      <c r="A924">
        <v>61089</v>
      </c>
      <c r="B924">
        <v>603448517</v>
      </c>
      <c r="C924">
        <v>24.7778132003798</v>
      </c>
      <c r="D924" t="s">
        <v>932</v>
      </c>
      <c r="E924">
        <v>14.0963742</v>
      </c>
      <c r="F924">
        <v>41.190573970000003</v>
      </c>
      <c r="G924">
        <v>13.760886899999999</v>
      </c>
      <c r="H924">
        <v>41.244008000000001</v>
      </c>
      <c r="I924">
        <v>33669</v>
      </c>
      <c r="J924">
        <v>2142</v>
      </c>
      <c r="K924">
        <f>VLOOKUP(A924,[1]Redditi_e_principali_variabili_!$C$1:$R$7905,16,FALSE)</f>
        <v>16509.995094760314</v>
      </c>
      <c r="L924">
        <v>3511</v>
      </c>
      <c r="M924">
        <v>3759</v>
      </c>
      <c r="N924">
        <v>7270</v>
      </c>
      <c r="O924" t="s">
        <v>866</v>
      </c>
    </row>
    <row r="925" spans="1:15" x14ac:dyDescent="0.45">
      <c r="A925">
        <v>61090</v>
      </c>
      <c r="B925">
        <v>331815761</v>
      </c>
      <c r="C925">
        <v>11.105610019053101</v>
      </c>
      <c r="D925" t="s">
        <v>933</v>
      </c>
      <c r="E925">
        <v>14.253172940000001</v>
      </c>
      <c r="F925">
        <v>40.96550646</v>
      </c>
      <c r="G925">
        <v>14.276625299999999</v>
      </c>
      <c r="H925">
        <v>40.858814299999999</v>
      </c>
      <c r="I925">
        <v>24300</v>
      </c>
      <c r="J925">
        <v>1464</v>
      </c>
      <c r="K925">
        <f>VLOOKUP(A925,[1]Redditi_e_principali_variabili_!$C$1:$R$7905,16,FALSE)</f>
        <v>15599.162714097496</v>
      </c>
      <c r="L925">
        <v>4337</v>
      </c>
      <c r="M925">
        <v>4334</v>
      </c>
      <c r="N925">
        <v>8671</v>
      </c>
      <c r="O925" t="s">
        <v>866</v>
      </c>
    </row>
    <row r="926" spans="1:15" x14ac:dyDescent="0.45">
      <c r="A926">
        <v>61091</v>
      </c>
      <c r="B926">
        <v>603448517</v>
      </c>
      <c r="C926">
        <v>24.225200626233601</v>
      </c>
      <c r="D926" t="s">
        <v>934</v>
      </c>
      <c r="E926">
        <v>14.06867782</v>
      </c>
      <c r="F926">
        <v>41.249672480000001</v>
      </c>
      <c r="G926">
        <v>13.760886899999999</v>
      </c>
      <c r="H926">
        <v>41.244008000000001</v>
      </c>
      <c r="I926">
        <v>34283</v>
      </c>
      <c r="J926">
        <v>2109</v>
      </c>
      <c r="K926">
        <f>VLOOKUP(A926,[1]Redditi_e_principali_variabili_!$C$1:$R$7905,16,FALSE)</f>
        <v>14590.914087003956</v>
      </c>
      <c r="L926">
        <v>5708</v>
      </c>
      <c r="M926">
        <v>5983</v>
      </c>
      <c r="N926">
        <v>11691</v>
      </c>
      <c r="O926" t="s">
        <v>866</v>
      </c>
    </row>
    <row r="927" spans="1:15" x14ac:dyDescent="0.45">
      <c r="A927">
        <v>61092</v>
      </c>
      <c r="B927">
        <v>331815761</v>
      </c>
      <c r="C927">
        <v>11.652969946789399</v>
      </c>
      <c r="D927" t="s">
        <v>935</v>
      </c>
      <c r="E927">
        <v>14.20834928</v>
      </c>
      <c r="F927">
        <v>40.993324219999998</v>
      </c>
      <c r="G927">
        <v>14.276625299999999</v>
      </c>
      <c r="H927">
        <v>40.858814299999999</v>
      </c>
      <c r="I927">
        <v>29324</v>
      </c>
      <c r="J927">
        <v>1649</v>
      </c>
      <c r="K927">
        <f>VLOOKUP(A927,[1]Redditi_e_principali_variabili_!$C$1:$R$7905,16,FALSE)</f>
        <v>15517.669458483755</v>
      </c>
      <c r="L927">
        <v>7135</v>
      </c>
      <c r="M927">
        <v>7369</v>
      </c>
      <c r="N927">
        <v>14504</v>
      </c>
      <c r="O927" t="s">
        <v>866</v>
      </c>
    </row>
    <row r="928" spans="1:15" x14ac:dyDescent="0.45">
      <c r="A928">
        <v>61093</v>
      </c>
      <c r="B928">
        <v>22955441</v>
      </c>
      <c r="C928">
        <v>40.721023823823401</v>
      </c>
      <c r="D928" t="s">
        <v>936</v>
      </c>
      <c r="E928">
        <v>14.02195483</v>
      </c>
      <c r="F928">
        <v>41.338347319999997</v>
      </c>
      <c r="G928">
        <v>14.3050172</v>
      </c>
      <c r="H928">
        <v>40.848086199999997</v>
      </c>
      <c r="I928">
        <v>74389</v>
      </c>
      <c r="J928">
        <v>3399</v>
      </c>
      <c r="K928">
        <f>VLOOKUP(A928,[1]Redditi_e_principali_variabili_!$C$1:$R$7905,16,FALSE)</f>
        <v>15407.56</v>
      </c>
      <c r="L928">
        <v>391</v>
      </c>
      <c r="M928">
        <v>422</v>
      </c>
      <c r="N928">
        <v>813</v>
      </c>
      <c r="O928" t="s">
        <v>866</v>
      </c>
    </row>
    <row r="929" spans="1:15" x14ac:dyDescent="0.45">
      <c r="A929">
        <v>61094</v>
      </c>
      <c r="B929">
        <v>187616861</v>
      </c>
      <c r="C929">
        <v>14.286107103768</v>
      </c>
      <c r="D929" t="s">
        <v>937</v>
      </c>
      <c r="E929">
        <v>14.17561733</v>
      </c>
      <c r="F929">
        <v>40.975653229999999</v>
      </c>
      <c r="G929">
        <v>14.026715599999999</v>
      </c>
      <c r="H929">
        <v>40.949442099999999</v>
      </c>
      <c r="I929">
        <v>30476</v>
      </c>
      <c r="J929">
        <v>1384</v>
      </c>
      <c r="K929">
        <f>VLOOKUP(A929,[1]Redditi_e_principali_variabili_!$C$1:$R$7905,16,FALSE)</f>
        <v>15286.197518610421</v>
      </c>
      <c r="L929">
        <v>9742</v>
      </c>
      <c r="M929">
        <v>10048</v>
      </c>
      <c r="N929">
        <v>19790</v>
      </c>
      <c r="O929" t="s">
        <v>866</v>
      </c>
    </row>
    <row r="930" spans="1:15" x14ac:dyDescent="0.45">
      <c r="A930">
        <v>61095</v>
      </c>
      <c r="B930">
        <v>22955441</v>
      </c>
      <c r="C930">
        <v>35.149658432032801</v>
      </c>
      <c r="D930" t="s">
        <v>938</v>
      </c>
      <c r="E930">
        <v>14.13172659</v>
      </c>
      <c r="F930">
        <v>41.333065189999999</v>
      </c>
      <c r="G930">
        <v>14.3050172</v>
      </c>
      <c r="H930">
        <v>40.848086199999997</v>
      </c>
      <c r="I930">
        <v>68552</v>
      </c>
      <c r="J930">
        <v>3262</v>
      </c>
      <c r="K930">
        <f>VLOOKUP(A930,[1]Redditi_e_principali_variabili_!$C$1:$R$7905,16,FALSE)</f>
        <v>15758.840948382316</v>
      </c>
      <c r="L930">
        <v>3172</v>
      </c>
      <c r="M930">
        <v>3331</v>
      </c>
      <c r="N930">
        <v>6503</v>
      </c>
      <c r="O930" t="s">
        <v>866</v>
      </c>
    </row>
    <row r="931" spans="1:15" x14ac:dyDescent="0.45">
      <c r="A931">
        <v>61096</v>
      </c>
      <c r="B931">
        <v>22955441</v>
      </c>
      <c r="C931">
        <v>63.1098195850238</v>
      </c>
      <c r="D931" t="s">
        <v>939</v>
      </c>
      <c r="E931">
        <v>14.25593108</v>
      </c>
      <c r="F931">
        <v>41.424279579999997</v>
      </c>
      <c r="G931">
        <v>14.3050172</v>
      </c>
      <c r="H931">
        <v>40.848086199999997</v>
      </c>
      <c r="I931">
        <v>91436</v>
      </c>
      <c r="J931">
        <v>4946</v>
      </c>
      <c r="K931">
        <f>VLOOKUP(A931,[1]Redditi_e_principali_variabili_!$C$1:$R$7905,16,FALSE)</f>
        <v>10249.399631675875</v>
      </c>
      <c r="L931">
        <v>384</v>
      </c>
      <c r="M931">
        <v>393</v>
      </c>
      <c r="N931">
        <v>777</v>
      </c>
      <c r="O931" t="s">
        <v>866</v>
      </c>
    </row>
    <row r="932" spans="1:15" x14ac:dyDescent="0.45">
      <c r="A932">
        <v>61097</v>
      </c>
      <c r="B932">
        <v>22955441</v>
      </c>
      <c r="C932">
        <v>19.543095785605001</v>
      </c>
      <c r="D932" t="s">
        <v>940</v>
      </c>
      <c r="E932">
        <v>14.41679476</v>
      </c>
      <c r="F932">
        <v>41.08011467</v>
      </c>
      <c r="G932">
        <v>14.3050172</v>
      </c>
      <c r="H932">
        <v>40.848086199999997</v>
      </c>
      <c r="I932">
        <v>37048</v>
      </c>
      <c r="J932">
        <v>2466</v>
      </c>
      <c r="K932">
        <f>VLOOKUP(A932,[1]Redditi_e_principali_variabili_!$C$1:$R$7905,16,FALSE)</f>
        <v>15800.735426008969</v>
      </c>
      <c r="L932">
        <v>1295</v>
      </c>
      <c r="M932">
        <v>1370</v>
      </c>
      <c r="N932">
        <v>2665</v>
      </c>
      <c r="O932" t="s">
        <v>866</v>
      </c>
    </row>
    <row r="933" spans="1:15" x14ac:dyDescent="0.45">
      <c r="A933">
        <v>61098</v>
      </c>
      <c r="B933">
        <v>187616861</v>
      </c>
      <c r="C933">
        <v>13.5604906148016</v>
      </c>
      <c r="D933" t="s">
        <v>941</v>
      </c>
      <c r="E933">
        <v>14.168481209999999</v>
      </c>
      <c r="F933">
        <v>40.998343920000003</v>
      </c>
      <c r="G933">
        <v>14.026715599999999</v>
      </c>
      <c r="H933">
        <v>40.949442099999999</v>
      </c>
      <c r="I933">
        <v>24600</v>
      </c>
      <c r="J933">
        <v>1104</v>
      </c>
      <c r="K933">
        <f>VLOOKUP(A933,[1]Redditi_e_principali_variabili_!$C$1:$R$7905,16,FALSE)</f>
        <v>13884.970092915215</v>
      </c>
      <c r="L933">
        <v>3633</v>
      </c>
      <c r="M933">
        <v>3582</v>
      </c>
      <c r="N933">
        <v>7215</v>
      </c>
      <c r="O933" t="s">
        <v>866</v>
      </c>
    </row>
    <row r="934" spans="1:15" x14ac:dyDescent="0.45">
      <c r="A934">
        <v>61099</v>
      </c>
      <c r="B934">
        <v>249571111</v>
      </c>
      <c r="C934">
        <v>8.3974200052852801</v>
      </c>
      <c r="D934" t="s">
        <v>942</v>
      </c>
      <c r="E934">
        <v>14.0741081</v>
      </c>
      <c r="F934">
        <v>41.009736519999997</v>
      </c>
      <c r="G934">
        <v>13.9770596</v>
      </c>
      <c r="H934">
        <v>40.9902765</v>
      </c>
      <c r="I934">
        <v>8836</v>
      </c>
      <c r="J934">
        <v>592</v>
      </c>
      <c r="K934">
        <f>VLOOKUP(A934,[1]Redditi_e_principali_variabili_!$C$1:$R$7905,16,FALSE)</f>
        <v>12104.580016380016</v>
      </c>
      <c r="L934">
        <v>6183</v>
      </c>
      <c r="M934">
        <v>5982</v>
      </c>
      <c r="N934">
        <v>12165</v>
      </c>
      <c r="O934" t="s">
        <v>866</v>
      </c>
    </row>
    <row r="935" spans="1:15" x14ac:dyDescent="0.45">
      <c r="A935">
        <v>61100</v>
      </c>
      <c r="B935">
        <v>22955441</v>
      </c>
      <c r="C935">
        <v>26.636981293624299</v>
      </c>
      <c r="D935" t="s">
        <v>943</v>
      </c>
      <c r="E935">
        <v>14.21898751</v>
      </c>
      <c r="F935">
        <v>41.164128959999999</v>
      </c>
      <c r="G935">
        <v>14.3050172</v>
      </c>
      <c r="H935">
        <v>40.848086199999997</v>
      </c>
      <c r="I935">
        <v>48968</v>
      </c>
      <c r="J935">
        <v>2468</v>
      </c>
      <c r="K935">
        <f>VLOOKUP(A935,[1]Redditi_e_principali_variabili_!$C$1:$R$7905,16,FALSE)</f>
        <v>16425.608329540282</v>
      </c>
      <c r="L935">
        <v>3687</v>
      </c>
      <c r="M935">
        <v>3931</v>
      </c>
      <c r="N935">
        <v>7618</v>
      </c>
      <c r="O935" t="s">
        <v>866</v>
      </c>
    </row>
    <row r="936" spans="1:15" x14ac:dyDescent="0.45">
      <c r="A936">
        <v>61101</v>
      </c>
      <c r="B936">
        <v>769138912</v>
      </c>
      <c r="C936">
        <v>12.975055557600999</v>
      </c>
      <c r="D936" t="s">
        <v>944</v>
      </c>
      <c r="E936">
        <v>13.948862399999999</v>
      </c>
      <c r="F936">
        <v>41.167546489999999</v>
      </c>
      <c r="G936">
        <v>13.908852700000001</v>
      </c>
      <c r="H936">
        <v>41.1032358</v>
      </c>
      <c r="I936">
        <v>10129</v>
      </c>
      <c r="J936">
        <v>817</v>
      </c>
      <c r="K936">
        <f>VLOOKUP(A936,[1]Redditi_e_principali_variabili_!$C$1:$R$7905,16,FALSE)</f>
        <v>14514.983479105927</v>
      </c>
      <c r="L936">
        <v>1640</v>
      </c>
      <c r="M936">
        <v>1785</v>
      </c>
      <c r="N936">
        <v>3425</v>
      </c>
      <c r="O936" t="s">
        <v>866</v>
      </c>
    </row>
    <row r="937" spans="1:15" x14ac:dyDescent="0.45">
      <c r="A937">
        <v>61102</v>
      </c>
      <c r="B937">
        <v>675901153</v>
      </c>
      <c r="C937">
        <v>6.9421583612635196</v>
      </c>
      <c r="D937" t="s">
        <v>945</v>
      </c>
      <c r="E937">
        <v>13.854898650000001</v>
      </c>
      <c r="F937">
        <v>41.204443619999999</v>
      </c>
      <c r="G937">
        <v>13.8544403</v>
      </c>
      <c r="H937">
        <v>41.160173299999997</v>
      </c>
      <c r="I937">
        <v>7380</v>
      </c>
      <c r="J937">
        <v>560</v>
      </c>
      <c r="K937">
        <f>VLOOKUP(A937,[1]Redditi_e_principali_variabili_!$C$1:$R$7905,16,FALSE)</f>
        <v>15387.552241793435</v>
      </c>
      <c r="L937">
        <v>3914</v>
      </c>
      <c r="M937">
        <v>4175</v>
      </c>
      <c r="N937">
        <v>8089</v>
      </c>
      <c r="O937" t="s">
        <v>866</v>
      </c>
    </row>
    <row r="938" spans="1:15" x14ac:dyDescent="0.45">
      <c r="A938">
        <v>61103</v>
      </c>
      <c r="B938">
        <v>249571111</v>
      </c>
      <c r="C938">
        <v>15.2655646951224</v>
      </c>
      <c r="D938" t="s">
        <v>946</v>
      </c>
      <c r="E938">
        <v>14.13302867</v>
      </c>
      <c r="F938">
        <v>40.98903859</v>
      </c>
      <c r="G938">
        <v>13.9770596</v>
      </c>
      <c r="H938">
        <v>40.9902765</v>
      </c>
      <c r="I938">
        <v>15853</v>
      </c>
      <c r="J938">
        <v>1229</v>
      </c>
      <c r="K938">
        <f>VLOOKUP(A938,[1]Redditi_e_principali_variabili_!$C$1:$R$7905,16,FALSE)</f>
        <v>12206.708506841165</v>
      </c>
      <c r="L938">
        <v>3372</v>
      </c>
      <c r="M938">
        <v>3501</v>
      </c>
      <c r="N938">
        <v>6873</v>
      </c>
      <c r="O938" t="s">
        <v>866</v>
      </c>
    </row>
    <row r="939" spans="1:15" x14ac:dyDescent="0.45">
      <c r="A939">
        <v>61104</v>
      </c>
      <c r="B939">
        <v>22955441</v>
      </c>
      <c r="C939">
        <v>15.3003009001522</v>
      </c>
      <c r="D939" t="s">
        <v>947</v>
      </c>
      <c r="E939">
        <v>14.34320904</v>
      </c>
      <c r="F939">
        <v>41.037610620000002</v>
      </c>
      <c r="G939">
        <v>14.3050172</v>
      </c>
      <c r="H939">
        <v>40.848086199999997</v>
      </c>
      <c r="I939">
        <v>27055</v>
      </c>
      <c r="J939">
        <v>1705</v>
      </c>
      <c r="K939">
        <f>VLOOKUP(A939,[1]Redditi_e_principali_variabili_!$C$1:$R$7905,16,FALSE)</f>
        <v>16395.100404858298</v>
      </c>
      <c r="L939">
        <v>3271</v>
      </c>
      <c r="M939">
        <v>3306</v>
      </c>
      <c r="N939">
        <v>6577</v>
      </c>
      <c r="O939" t="s">
        <v>866</v>
      </c>
    </row>
    <row r="940" spans="1:15" x14ac:dyDescent="0.45">
      <c r="A940">
        <v>62001</v>
      </c>
      <c r="B940">
        <v>22955441</v>
      </c>
      <c r="C940">
        <v>29.639077732310401</v>
      </c>
      <c r="D940" t="s">
        <v>948</v>
      </c>
      <c r="E940">
        <v>14.561406910000001</v>
      </c>
      <c r="F940">
        <v>41.066327440000002</v>
      </c>
      <c r="G940">
        <v>14.3050172</v>
      </c>
      <c r="H940">
        <v>40.848086199999997</v>
      </c>
      <c r="I940">
        <v>40039</v>
      </c>
      <c r="J940">
        <v>3132</v>
      </c>
      <c r="K940">
        <f>VLOOKUP(A940,[1]Redditi_e_principali_variabili_!$C$1:$R$7905,16,FALSE)</f>
        <v>16902.507104454686</v>
      </c>
      <c r="L940">
        <v>4005</v>
      </c>
      <c r="M940">
        <v>4110</v>
      </c>
      <c r="N940">
        <v>8115</v>
      </c>
      <c r="O940" t="s">
        <v>955</v>
      </c>
    </row>
    <row r="941" spans="1:15" x14ac:dyDescent="0.45">
      <c r="A941">
        <v>62002</v>
      </c>
      <c r="B941">
        <v>22955441</v>
      </c>
      <c r="C941">
        <v>28.590726575468199</v>
      </c>
      <c r="D941" t="s">
        <v>949</v>
      </c>
      <c r="E941">
        <v>14.46115943</v>
      </c>
      <c r="F941">
        <v>41.205308430000002</v>
      </c>
      <c r="G941">
        <v>14.3050172</v>
      </c>
      <c r="H941">
        <v>40.848086199999997</v>
      </c>
      <c r="I941">
        <v>53216</v>
      </c>
      <c r="J941">
        <v>3211</v>
      </c>
      <c r="K941">
        <f>VLOOKUP(A941,[1]Redditi_e_principali_variabili_!$C$1:$R$7905,16,FALSE)</f>
        <v>15896.779076238176</v>
      </c>
      <c r="L941">
        <v>1316</v>
      </c>
      <c r="M941">
        <v>1374</v>
      </c>
      <c r="N941">
        <v>2690</v>
      </c>
      <c r="O941" t="s">
        <v>955</v>
      </c>
    </row>
    <row r="942" spans="1:15" x14ac:dyDescent="0.45">
      <c r="A942">
        <v>62003</v>
      </c>
      <c r="B942">
        <v>913319341</v>
      </c>
      <c r="C942">
        <v>35.680359214133297</v>
      </c>
      <c r="D942" t="s">
        <v>950</v>
      </c>
      <c r="E942">
        <v>14.93107277</v>
      </c>
      <c r="F942">
        <v>41.118576089999998</v>
      </c>
      <c r="G942">
        <v>14.776434099999999</v>
      </c>
      <c r="H942">
        <v>40.6908168</v>
      </c>
      <c r="I942">
        <v>64703</v>
      </c>
      <c r="J942">
        <v>3325</v>
      </c>
      <c r="K942">
        <f>VLOOKUP(A942,[1]Redditi_e_principali_variabili_!$C$1:$R$7905,16,FALSE)</f>
        <v>13461.78966083151</v>
      </c>
      <c r="L942">
        <v>2710</v>
      </c>
      <c r="M942">
        <v>2740</v>
      </c>
      <c r="N942">
        <v>5450</v>
      </c>
      <c r="O942" t="s">
        <v>955</v>
      </c>
    </row>
    <row r="943" spans="1:15" x14ac:dyDescent="0.45">
      <c r="A943">
        <v>62004</v>
      </c>
      <c r="B943">
        <v>22955441</v>
      </c>
      <c r="C943">
        <v>43.085570258108199</v>
      </c>
      <c r="D943" t="s">
        <v>951</v>
      </c>
      <c r="E943">
        <v>14.704524599999999</v>
      </c>
      <c r="F943">
        <v>41.093423129999998</v>
      </c>
      <c r="G943">
        <v>14.3050172</v>
      </c>
      <c r="H943">
        <v>40.848086199999997</v>
      </c>
      <c r="I943">
        <v>53430</v>
      </c>
      <c r="J943">
        <v>4199</v>
      </c>
      <c r="K943">
        <f>VLOOKUP(A943,[1]Redditi_e_principali_variabili_!$C$1:$R$7905,16,FALSE)</f>
        <v>14803.226071638286</v>
      </c>
      <c r="L943">
        <v>1229</v>
      </c>
      <c r="M943">
        <v>1247</v>
      </c>
      <c r="N943">
        <v>2476</v>
      </c>
      <c r="O943" t="s">
        <v>955</v>
      </c>
    </row>
    <row r="944" spans="1:15" x14ac:dyDescent="0.45">
      <c r="A944">
        <v>62005</v>
      </c>
      <c r="B944">
        <v>22955441</v>
      </c>
      <c r="C944">
        <v>23.9484383698234</v>
      </c>
      <c r="D944" t="s">
        <v>952</v>
      </c>
      <c r="E944">
        <v>14.551768089999999</v>
      </c>
      <c r="F944">
        <v>41.03685746</v>
      </c>
      <c r="G944">
        <v>14.3050172</v>
      </c>
      <c r="H944">
        <v>40.848086199999997</v>
      </c>
      <c r="I944">
        <v>36367</v>
      </c>
      <c r="J944">
        <v>2744</v>
      </c>
      <c r="K944">
        <f>VLOOKUP(A944,[1]Redditi_e_principali_variabili_!$C$1:$R$7905,16,FALSE)</f>
        <v>14185.55026929982</v>
      </c>
      <c r="L944">
        <v>999</v>
      </c>
      <c r="M944">
        <v>1012</v>
      </c>
      <c r="N944">
        <v>2011</v>
      </c>
      <c r="O944" t="s">
        <v>955</v>
      </c>
    </row>
    <row r="945" spans="1:15" x14ac:dyDescent="0.45">
      <c r="A945">
        <v>62006</v>
      </c>
      <c r="B945">
        <v>913319341</v>
      </c>
      <c r="C945">
        <v>39.627608327511801</v>
      </c>
      <c r="D945" t="s">
        <v>953</v>
      </c>
      <c r="E945">
        <v>14.74370822</v>
      </c>
      <c r="F945">
        <v>41.030631980000003</v>
      </c>
      <c r="G945">
        <v>14.776434099999999</v>
      </c>
      <c r="H945">
        <v>40.6908168</v>
      </c>
      <c r="I945">
        <v>52182</v>
      </c>
      <c r="J945">
        <v>3185</v>
      </c>
      <c r="K945">
        <f>VLOOKUP(A945,[1]Redditi_e_principali_variabili_!$C$1:$R$7905,16,FALSE)</f>
        <v>16500.074509803922</v>
      </c>
      <c r="L945">
        <v>367</v>
      </c>
      <c r="M945">
        <v>364</v>
      </c>
      <c r="N945">
        <v>731</v>
      </c>
      <c r="O945" t="s">
        <v>955</v>
      </c>
    </row>
    <row r="946" spans="1:15" x14ac:dyDescent="0.45">
      <c r="A946">
        <v>62007</v>
      </c>
      <c r="B946">
        <v>913319341</v>
      </c>
      <c r="C946">
        <v>72.106950439081402</v>
      </c>
      <c r="D946" t="s">
        <v>954</v>
      </c>
      <c r="E946">
        <v>14.97257424</v>
      </c>
      <c r="F946">
        <v>41.397424559999997</v>
      </c>
      <c r="G946">
        <v>14.776434099999999</v>
      </c>
      <c r="H946">
        <v>40.6908168</v>
      </c>
      <c r="I946">
        <v>116415</v>
      </c>
      <c r="J946">
        <v>6279</v>
      </c>
      <c r="K946">
        <f>VLOOKUP(A946,[1]Redditi_e_principali_variabili_!$C$1:$R$7905,16,FALSE)</f>
        <v>10350.653748411691</v>
      </c>
      <c r="L946">
        <v>1027</v>
      </c>
      <c r="M946">
        <v>1148</v>
      </c>
      <c r="N946">
        <v>2175</v>
      </c>
      <c r="O946" t="s">
        <v>955</v>
      </c>
    </row>
    <row r="947" spans="1:15" x14ac:dyDescent="0.45">
      <c r="A947">
        <v>62008</v>
      </c>
      <c r="B947">
        <v>913319341</v>
      </c>
      <c r="C947">
        <v>34.948724382200197</v>
      </c>
      <c r="D947" t="s">
        <v>955</v>
      </c>
      <c r="E947">
        <v>14.7815172</v>
      </c>
      <c r="F947">
        <v>41.129699860000002</v>
      </c>
      <c r="G947">
        <v>14.776434099999999</v>
      </c>
      <c r="H947">
        <v>40.6908168</v>
      </c>
      <c r="I947">
        <v>73187</v>
      </c>
      <c r="J947">
        <v>3521</v>
      </c>
      <c r="K947">
        <f>VLOOKUP(A947,[1]Redditi_e_principali_variabili_!$C$1:$R$7905,16,FALSE)</f>
        <v>19898.766816023897</v>
      </c>
      <c r="L947">
        <v>27590</v>
      </c>
      <c r="M947">
        <v>30188</v>
      </c>
      <c r="N947">
        <v>57778</v>
      </c>
      <c r="O947" t="s">
        <v>955</v>
      </c>
    </row>
    <row r="948" spans="1:15" x14ac:dyDescent="0.45">
      <c r="A948">
        <v>62009</v>
      </c>
      <c r="B948">
        <v>22955441</v>
      </c>
      <c r="C948">
        <v>31.638189537928799</v>
      </c>
      <c r="D948" t="s">
        <v>956</v>
      </c>
      <c r="E948">
        <v>14.61856038</v>
      </c>
      <c r="F948">
        <v>41.074944350000003</v>
      </c>
      <c r="G948">
        <v>14.3050172</v>
      </c>
      <c r="H948">
        <v>40.848086199999997</v>
      </c>
      <c r="I948">
        <v>44880</v>
      </c>
      <c r="J948">
        <v>3397</v>
      </c>
      <c r="K948">
        <f>VLOOKUP(A948,[1]Redditi_e_principali_variabili_!$C$1:$R$7905,16,FALSE)</f>
        <v>13508.463473053893</v>
      </c>
      <c r="L948">
        <v>698</v>
      </c>
      <c r="M948">
        <v>689</v>
      </c>
      <c r="N948">
        <v>1387</v>
      </c>
      <c r="O948" t="s">
        <v>955</v>
      </c>
    </row>
    <row r="949" spans="1:15" x14ac:dyDescent="0.45">
      <c r="A949">
        <v>62010</v>
      </c>
      <c r="B949">
        <v>22955441</v>
      </c>
      <c r="C949">
        <v>29.860183424557398</v>
      </c>
      <c r="D949" t="s">
        <v>957</v>
      </c>
      <c r="E949">
        <v>14.569969459999999</v>
      </c>
      <c r="F949">
        <v>41.077045470000002</v>
      </c>
      <c r="G949">
        <v>14.3050172</v>
      </c>
      <c r="H949">
        <v>40.848086199999997</v>
      </c>
      <c r="I949">
        <v>41950</v>
      </c>
      <c r="J949">
        <v>3291</v>
      </c>
      <c r="K949">
        <f>VLOOKUP(A949,[1]Redditi_e_principali_variabili_!$C$1:$R$7905,16,FALSE)</f>
        <v>13636.214409722223</v>
      </c>
      <c r="L949">
        <v>1018</v>
      </c>
      <c r="M949">
        <v>1030</v>
      </c>
      <c r="N949">
        <v>2048</v>
      </c>
      <c r="O949" t="s">
        <v>955</v>
      </c>
    </row>
    <row r="950" spans="1:15" x14ac:dyDescent="0.45">
      <c r="A950">
        <v>62011</v>
      </c>
      <c r="B950">
        <v>913319341</v>
      </c>
      <c r="C950">
        <v>48.073650284003001</v>
      </c>
      <c r="D950" t="s">
        <v>958</v>
      </c>
      <c r="E950">
        <v>14.97735441</v>
      </c>
      <c r="F950">
        <v>41.22130851</v>
      </c>
      <c r="G950">
        <v>14.776434099999999</v>
      </c>
      <c r="H950">
        <v>40.6908168</v>
      </c>
      <c r="I950">
        <v>81765</v>
      </c>
      <c r="J950">
        <v>4596</v>
      </c>
      <c r="K950">
        <f>VLOOKUP(A950,[1]Redditi_e_principali_variabili_!$C$1:$R$7905,16,FALSE)</f>
        <v>12991.731620903454</v>
      </c>
      <c r="L950">
        <v>794</v>
      </c>
      <c r="M950">
        <v>800</v>
      </c>
      <c r="N950">
        <v>1594</v>
      </c>
      <c r="O950" t="s">
        <v>955</v>
      </c>
    </row>
    <row r="951" spans="1:15" x14ac:dyDescent="0.45">
      <c r="A951">
        <v>62012</v>
      </c>
      <c r="B951">
        <v>913319341</v>
      </c>
      <c r="C951">
        <v>27.885725413270599</v>
      </c>
      <c r="D951" t="s">
        <v>959</v>
      </c>
      <c r="E951">
        <v>14.866908710000001</v>
      </c>
      <c r="F951">
        <v>41.072425449999997</v>
      </c>
      <c r="G951">
        <v>14.776434099999999</v>
      </c>
      <c r="H951">
        <v>40.6908168</v>
      </c>
      <c r="I951">
        <v>62860</v>
      </c>
      <c r="J951">
        <v>3140</v>
      </c>
      <c r="K951">
        <f>VLOOKUP(A951,[1]Redditi_e_principali_variabili_!$C$1:$R$7905,16,FALSE)</f>
        <v>14614.238179669032</v>
      </c>
      <c r="L951">
        <v>1242</v>
      </c>
      <c r="M951">
        <v>1295</v>
      </c>
      <c r="N951">
        <v>2537</v>
      </c>
      <c r="O951" t="s">
        <v>955</v>
      </c>
    </row>
    <row r="952" spans="1:15" x14ac:dyDescent="0.45">
      <c r="A952">
        <v>62013</v>
      </c>
      <c r="B952">
        <v>913319341</v>
      </c>
      <c r="C952">
        <v>47.610348225518898</v>
      </c>
      <c r="D952" t="s">
        <v>960</v>
      </c>
      <c r="E952">
        <v>14.73043517</v>
      </c>
      <c r="F952">
        <v>41.286932489999998</v>
      </c>
      <c r="G952">
        <v>14.776434099999999</v>
      </c>
      <c r="H952">
        <v>40.6908168</v>
      </c>
      <c r="I952">
        <v>92272</v>
      </c>
      <c r="J952">
        <v>4351</v>
      </c>
      <c r="K952">
        <f>VLOOKUP(A952,[1]Redditi_e_principali_variabili_!$C$1:$R$7905,16,FALSE)</f>
        <v>13687.753173483779</v>
      </c>
      <c r="L952">
        <v>482</v>
      </c>
      <c r="M952">
        <v>495</v>
      </c>
      <c r="N952">
        <v>977</v>
      </c>
      <c r="O952" t="s">
        <v>955</v>
      </c>
    </row>
    <row r="953" spans="1:15" x14ac:dyDescent="0.45">
      <c r="A953">
        <v>62014</v>
      </c>
      <c r="B953">
        <v>22955441</v>
      </c>
      <c r="C953">
        <v>42.584390803160602</v>
      </c>
      <c r="D953" t="s">
        <v>961</v>
      </c>
      <c r="E953">
        <v>14.64649475</v>
      </c>
      <c r="F953">
        <v>41.130741899999997</v>
      </c>
      <c r="G953">
        <v>14.3050172</v>
      </c>
      <c r="H953">
        <v>40.848086199999997</v>
      </c>
      <c r="I953">
        <v>53519</v>
      </c>
      <c r="J953">
        <v>4245</v>
      </c>
      <c r="K953">
        <f>VLOOKUP(A953,[1]Redditi_e_principali_variabili_!$C$1:$R$7905,16,FALSE)</f>
        <v>13915.422469823585</v>
      </c>
      <c r="L953">
        <v>870</v>
      </c>
      <c r="M953">
        <v>742</v>
      </c>
      <c r="N953">
        <v>1612</v>
      </c>
      <c r="O953" t="s">
        <v>955</v>
      </c>
    </row>
    <row r="954" spans="1:15" x14ac:dyDescent="0.45">
      <c r="A954">
        <v>62015</v>
      </c>
      <c r="B954">
        <v>22955441</v>
      </c>
      <c r="C954">
        <v>50.861587980284597</v>
      </c>
      <c r="D954" t="s">
        <v>962</v>
      </c>
      <c r="E954">
        <v>14.695212550000001</v>
      </c>
      <c r="F954">
        <v>41.260286600000001</v>
      </c>
      <c r="G954">
        <v>14.3050172</v>
      </c>
      <c r="H954">
        <v>40.848086199999997</v>
      </c>
      <c r="I954">
        <v>75588</v>
      </c>
      <c r="J954">
        <v>4739</v>
      </c>
      <c r="K954">
        <f>VLOOKUP(A954,[1]Redditi_e_principali_variabili_!$C$1:$R$7905,16,FALSE)</f>
        <v>10678.549280177187</v>
      </c>
      <c r="L954">
        <v>634</v>
      </c>
      <c r="M954">
        <v>626</v>
      </c>
      <c r="N954">
        <v>1260</v>
      </c>
      <c r="O954" t="s">
        <v>955</v>
      </c>
    </row>
    <row r="955" spans="1:15" x14ac:dyDescent="0.45">
      <c r="A955">
        <v>62016</v>
      </c>
      <c r="B955">
        <v>913319341</v>
      </c>
      <c r="C955">
        <v>67.822220786425902</v>
      </c>
      <c r="D955" t="s">
        <v>963</v>
      </c>
      <c r="E955">
        <v>15.08257087</v>
      </c>
      <c r="F955">
        <v>41.296867740000003</v>
      </c>
      <c r="G955">
        <v>14.776434099999999</v>
      </c>
      <c r="H955">
        <v>40.6908168</v>
      </c>
      <c r="I955">
        <v>103535</v>
      </c>
      <c r="J955">
        <v>5654</v>
      </c>
      <c r="K955">
        <f>VLOOKUP(A955,[1]Redditi_e_principali_variabili_!$C$1:$R$7905,16,FALSE)</f>
        <v>9656.6391585760521</v>
      </c>
      <c r="L955">
        <v>428</v>
      </c>
      <c r="M955">
        <v>414</v>
      </c>
      <c r="N955">
        <v>842</v>
      </c>
      <c r="O955" t="s">
        <v>955</v>
      </c>
    </row>
    <row r="956" spans="1:15" x14ac:dyDescent="0.45">
      <c r="A956">
        <v>62017</v>
      </c>
      <c r="B956">
        <v>913319341</v>
      </c>
      <c r="C956">
        <v>58.051956479500802</v>
      </c>
      <c r="D956" t="s">
        <v>964</v>
      </c>
      <c r="E956">
        <v>14.806679969999999</v>
      </c>
      <c r="F956">
        <v>41.402515059999999</v>
      </c>
      <c r="G956">
        <v>14.776434099999999</v>
      </c>
      <c r="H956">
        <v>40.6908168</v>
      </c>
      <c r="I956">
        <v>108712</v>
      </c>
      <c r="J956">
        <v>5528</v>
      </c>
      <c r="K956">
        <f>VLOOKUP(A956,[1]Redditi_e_principali_variabili_!$C$1:$R$7905,16,FALSE)</f>
        <v>9922.2981956315289</v>
      </c>
      <c r="L956">
        <v>677</v>
      </c>
      <c r="M956">
        <v>684</v>
      </c>
      <c r="N956">
        <v>1361</v>
      </c>
      <c r="O956" t="s">
        <v>955</v>
      </c>
    </row>
    <row r="957" spans="1:15" x14ac:dyDescent="0.45">
      <c r="A957">
        <v>62018</v>
      </c>
      <c r="B957">
        <v>913319341</v>
      </c>
      <c r="C957">
        <v>45.588975775152498</v>
      </c>
      <c r="D957" t="s">
        <v>965</v>
      </c>
      <c r="E957">
        <v>14.699710870000001</v>
      </c>
      <c r="F957">
        <v>41.140968870000002</v>
      </c>
      <c r="G957">
        <v>14.776434099999999</v>
      </c>
      <c r="H957">
        <v>40.6908168</v>
      </c>
      <c r="I957">
        <v>85140</v>
      </c>
      <c r="J957">
        <v>4161</v>
      </c>
      <c r="K957">
        <f>VLOOKUP(A957,[1]Redditi_e_principali_variabili_!$C$1:$R$7905,16,FALSE)</f>
        <v>13733.833766233765</v>
      </c>
      <c r="L957">
        <v>564</v>
      </c>
      <c r="M957">
        <v>597</v>
      </c>
      <c r="N957">
        <v>1161</v>
      </c>
      <c r="O957" t="s">
        <v>955</v>
      </c>
    </row>
    <row r="958" spans="1:15" x14ac:dyDescent="0.45">
      <c r="A958">
        <v>62019</v>
      </c>
      <c r="B958">
        <v>22955441</v>
      </c>
      <c r="C958">
        <v>33.855806525749898</v>
      </c>
      <c r="D958" t="s">
        <v>966</v>
      </c>
      <c r="E958">
        <v>14.54743509</v>
      </c>
      <c r="F958">
        <v>41.234611399999999</v>
      </c>
      <c r="G958">
        <v>14.3050172</v>
      </c>
      <c r="H958">
        <v>40.848086199999997</v>
      </c>
      <c r="I958">
        <v>63884</v>
      </c>
      <c r="J958">
        <v>3804</v>
      </c>
      <c r="K958">
        <f>VLOOKUP(A958,[1]Redditi_e_principali_variabili_!$C$1:$R$7905,16,FALSE)</f>
        <v>14524.273447015834</v>
      </c>
      <c r="L958">
        <v>1293</v>
      </c>
      <c r="M958">
        <v>1302</v>
      </c>
      <c r="N958">
        <v>2595</v>
      </c>
      <c r="O958" t="s">
        <v>955</v>
      </c>
    </row>
    <row r="959" spans="1:15" x14ac:dyDescent="0.45">
      <c r="A959">
        <v>62020</v>
      </c>
      <c r="B959">
        <v>23167767</v>
      </c>
      <c r="C959">
        <v>74.742116583719493</v>
      </c>
      <c r="D959" t="s">
        <v>967</v>
      </c>
      <c r="E959">
        <v>14.942132239999999</v>
      </c>
      <c r="F959">
        <v>41.441969100000001</v>
      </c>
      <c r="G959">
        <v>15.879065199999999</v>
      </c>
      <c r="H959">
        <v>41.619673599999999</v>
      </c>
      <c r="I959">
        <v>102352</v>
      </c>
      <c r="J959">
        <v>5243</v>
      </c>
      <c r="K959">
        <f>VLOOKUP(A959,[1]Redditi_e_principali_variabili_!$C$1:$R$7905,16,FALSE)</f>
        <v>9710.6816684961577</v>
      </c>
      <c r="L959">
        <v>504</v>
      </c>
      <c r="M959">
        <v>568</v>
      </c>
      <c r="N959">
        <v>1072</v>
      </c>
      <c r="O959" t="s">
        <v>955</v>
      </c>
    </row>
    <row r="960" spans="1:15" x14ac:dyDescent="0.45">
      <c r="A960">
        <v>62021</v>
      </c>
      <c r="B960">
        <v>913319341</v>
      </c>
      <c r="C960">
        <v>46.570238394766598</v>
      </c>
      <c r="D960" t="s">
        <v>968</v>
      </c>
      <c r="E960">
        <v>14.637966560000001</v>
      </c>
      <c r="F960">
        <v>41.149203300000003</v>
      </c>
      <c r="G960">
        <v>14.776434099999999</v>
      </c>
      <c r="H960">
        <v>40.6908168</v>
      </c>
      <c r="I960">
        <v>88346</v>
      </c>
      <c r="J960">
        <v>4393</v>
      </c>
      <c r="K960">
        <f>VLOOKUP(A960,[1]Redditi_e_principali_variabili_!$C$1:$R$7905,16,FALSE)</f>
        <v>14029.854926299457</v>
      </c>
      <c r="L960">
        <v>1009</v>
      </c>
      <c r="M960">
        <v>965</v>
      </c>
      <c r="N960">
        <v>1974</v>
      </c>
      <c r="O960" t="s">
        <v>955</v>
      </c>
    </row>
    <row r="961" spans="1:15" x14ac:dyDescent="0.45">
      <c r="A961">
        <v>62022</v>
      </c>
      <c r="B961">
        <v>913319341</v>
      </c>
      <c r="C961">
        <v>37.857588165063397</v>
      </c>
      <c r="D961" t="s">
        <v>969</v>
      </c>
      <c r="E961">
        <v>14.761124880000001</v>
      </c>
      <c r="F961">
        <v>41.045569299999997</v>
      </c>
      <c r="G961">
        <v>14.776434099999999</v>
      </c>
      <c r="H961">
        <v>40.6908168</v>
      </c>
      <c r="I961">
        <v>53329</v>
      </c>
      <c r="J961">
        <v>3286</v>
      </c>
      <c r="K961">
        <f>VLOOKUP(A961,[1]Redditi_e_principali_variabili_!$C$1:$R$7905,16,FALSE)</f>
        <v>17067.782545099952</v>
      </c>
      <c r="L961">
        <v>1607</v>
      </c>
      <c r="M961">
        <v>1621</v>
      </c>
      <c r="N961">
        <v>3228</v>
      </c>
      <c r="O961" t="s">
        <v>955</v>
      </c>
    </row>
    <row r="962" spans="1:15" x14ac:dyDescent="0.45">
      <c r="A962">
        <v>62023</v>
      </c>
      <c r="B962">
        <v>22955441</v>
      </c>
      <c r="C962">
        <v>41.559267114023001</v>
      </c>
      <c r="D962" t="s">
        <v>970</v>
      </c>
      <c r="E962">
        <v>14.556890900000001</v>
      </c>
      <c r="F962">
        <v>41.28321897</v>
      </c>
      <c r="G962">
        <v>14.3050172</v>
      </c>
      <c r="H962">
        <v>40.848086199999997</v>
      </c>
      <c r="I962">
        <v>68757</v>
      </c>
      <c r="J962">
        <v>4168</v>
      </c>
      <c r="K962">
        <f>VLOOKUP(A962,[1]Redditi_e_principali_variabili_!$C$1:$R$7905,16,FALSE)</f>
        <v>14482.198160214642</v>
      </c>
      <c r="L962">
        <v>1813</v>
      </c>
      <c r="M962">
        <v>1886</v>
      </c>
      <c r="N962">
        <v>3699</v>
      </c>
      <c r="O962" t="s">
        <v>955</v>
      </c>
    </row>
    <row r="963" spans="1:15" x14ac:dyDescent="0.45">
      <c r="A963">
        <v>62024</v>
      </c>
      <c r="B963">
        <v>913319341</v>
      </c>
      <c r="C963">
        <v>56.619613347241</v>
      </c>
      <c r="D963" t="s">
        <v>971</v>
      </c>
      <c r="E963">
        <v>14.80828522</v>
      </c>
      <c r="F963">
        <v>41.356029139999997</v>
      </c>
      <c r="G963">
        <v>14.776434099999999</v>
      </c>
      <c r="H963">
        <v>40.6908168</v>
      </c>
      <c r="I963">
        <v>100885</v>
      </c>
      <c r="J963">
        <v>5027</v>
      </c>
      <c r="K963">
        <f>VLOOKUP(A963,[1]Redditi_e_principali_variabili_!$C$1:$R$7905,16,FALSE)</f>
        <v>11920.676961087091</v>
      </c>
      <c r="L963">
        <v>1096</v>
      </c>
      <c r="M963">
        <v>1133</v>
      </c>
      <c r="N963">
        <v>2229</v>
      </c>
      <c r="O963" t="s">
        <v>955</v>
      </c>
    </row>
    <row r="964" spans="1:15" x14ac:dyDescent="0.45">
      <c r="A964">
        <v>62025</v>
      </c>
      <c r="B964">
        <v>913319341</v>
      </c>
      <c r="C964">
        <v>52.850251864896499</v>
      </c>
      <c r="D964" t="s">
        <v>972</v>
      </c>
      <c r="E964">
        <v>14.832958420000001</v>
      </c>
      <c r="F964">
        <v>41.363769269999999</v>
      </c>
      <c r="G964">
        <v>14.776434099999999</v>
      </c>
      <c r="H964">
        <v>40.6908168</v>
      </c>
      <c r="I964">
        <v>102108</v>
      </c>
      <c r="J964">
        <v>5118</v>
      </c>
      <c r="K964">
        <f>VLOOKUP(A964,[1]Redditi_e_principali_variabili_!$C$1:$R$7905,16,FALSE)</f>
        <v>11343.633110976349</v>
      </c>
      <c r="L964">
        <v>1071</v>
      </c>
      <c r="M964">
        <v>1137</v>
      </c>
      <c r="N964">
        <v>2208</v>
      </c>
      <c r="O964" t="s">
        <v>955</v>
      </c>
    </row>
    <row r="965" spans="1:15" x14ac:dyDescent="0.45">
      <c r="A965">
        <v>62026</v>
      </c>
      <c r="B965">
        <v>22955441</v>
      </c>
      <c r="C965">
        <v>54.8354359579738</v>
      </c>
      <c r="D965" t="s">
        <v>973</v>
      </c>
      <c r="E965">
        <v>14.508793730000001</v>
      </c>
      <c r="F965">
        <v>41.337561749999999</v>
      </c>
      <c r="G965">
        <v>14.3050172</v>
      </c>
      <c r="H965">
        <v>40.848086199999997</v>
      </c>
      <c r="I965">
        <v>76349</v>
      </c>
      <c r="J965">
        <v>4801</v>
      </c>
      <c r="K965">
        <f>VLOOKUP(A965,[1]Redditi_e_principali_variabili_!$C$1:$R$7905,16,FALSE)</f>
        <v>11244.731005372218</v>
      </c>
      <c r="L965">
        <v>1963</v>
      </c>
      <c r="M965">
        <v>1944</v>
      </c>
      <c r="N965">
        <v>3907</v>
      </c>
      <c r="O965" t="s">
        <v>955</v>
      </c>
    </row>
    <row r="966" spans="1:15" x14ac:dyDescent="0.45">
      <c r="A966">
        <v>62027</v>
      </c>
      <c r="B966">
        <v>22955441</v>
      </c>
      <c r="C966">
        <v>24.631611195710899</v>
      </c>
      <c r="D966" t="s">
        <v>974</v>
      </c>
      <c r="E966">
        <v>14.453726100000001</v>
      </c>
      <c r="F966">
        <v>41.135187639999998</v>
      </c>
      <c r="G966">
        <v>14.3050172</v>
      </c>
      <c r="H966">
        <v>40.848086199999997</v>
      </c>
      <c r="I966">
        <v>44716</v>
      </c>
      <c r="J966">
        <v>2870</v>
      </c>
      <c r="K966">
        <f>VLOOKUP(A966,[1]Redditi_e_principali_variabili_!$C$1:$R$7905,16,FALSE)</f>
        <v>14748.338992642897</v>
      </c>
      <c r="L966">
        <v>1261</v>
      </c>
      <c r="M966">
        <v>1374</v>
      </c>
      <c r="N966">
        <v>2635</v>
      </c>
      <c r="O966" t="s">
        <v>955</v>
      </c>
    </row>
    <row r="967" spans="1:15" x14ac:dyDescent="0.45">
      <c r="A967">
        <v>62028</v>
      </c>
      <c r="B967">
        <v>22955441</v>
      </c>
      <c r="C967">
        <v>26.8794710682653</v>
      </c>
      <c r="D967" t="s">
        <v>975</v>
      </c>
      <c r="E967">
        <v>14.44690145</v>
      </c>
      <c r="F967">
        <v>41.061398840000003</v>
      </c>
      <c r="G967">
        <v>14.3050172</v>
      </c>
      <c r="H967">
        <v>40.848086199999997</v>
      </c>
      <c r="I967">
        <v>34078</v>
      </c>
      <c r="J967">
        <v>2752</v>
      </c>
      <c r="K967">
        <f>VLOOKUP(A967,[1]Redditi_e_principali_variabili_!$C$1:$R$7905,16,FALSE)</f>
        <v>12956.652377240842</v>
      </c>
      <c r="L967">
        <v>1075</v>
      </c>
      <c r="M967">
        <v>1062</v>
      </c>
      <c r="N967">
        <v>2137</v>
      </c>
      <c r="O967" t="s">
        <v>955</v>
      </c>
    </row>
    <row r="968" spans="1:15" x14ac:dyDescent="0.45">
      <c r="A968">
        <v>62029</v>
      </c>
      <c r="B968">
        <v>22955441</v>
      </c>
      <c r="C968">
        <v>53.192903210991403</v>
      </c>
      <c r="D968" t="s">
        <v>976</v>
      </c>
      <c r="E968">
        <v>14.47948684</v>
      </c>
      <c r="F968">
        <v>41.278403009999998</v>
      </c>
      <c r="G968">
        <v>14.3050172</v>
      </c>
      <c r="H968">
        <v>40.848086199999997</v>
      </c>
      <c r="I968">
        <v>65314</v>
      </c>
      <c r="J968">
        <v>3891</v>
      </c>
      <c r="K968">
        <f>VLOOKUP(A968,[1]Redditi_e_principali_variabili_!$C$1:$R$7905,16,FALSE)</f>
        <v>13461.979797979799</v>
      </c>
      <c r="L968">
        <v>1702</v>
      </c>
      <c r="M968">
        <v>1741</v>
      </c>
      <c r="N968">
        <v>3443</v>
      </c>
      <c r="O968" t="s">
        <v>955</v>
      </c>
    </row>
    <row r="969" spans="1:15" x14ac:dyDescent="0.45">
      <c r="A969">
        <v>62030</v>
      </c>
      <c r="B969">
        <v>913319341</v>
      </c>
      <c r="C969">
        <v>46.473839583516003</v>
      </c>
      <c r="D969" t="s">
        <v>977</v>
      </c>
      <c r="E969">
        <v>14.67155655</v>
      </c>
      <c r="F969">
        <v>41.156965380000003</v>
      </c>
      <c r="G969">
        <v>14.776434099999999</v>
      </c>
      <c r="H969">
        <v>40.6908168</v>
      </c>
      <c r="I969">
        <v>85208</v>
      </c>
      <c r="J969">
        <v>4086</v>
      </c>
      <c r="K969">
        <f>VLOOKUP(A969,[1]Redditi_e_principali_variabili_!$C$1:$R$7905,16,FALSE)</f>
        <v>16020.875406787542</v>
      </c>
      <c r="L969">
        <v>1577</v>
      </c>
      <c r="M969">
        <v>1650</v>
      </c>
      <c r="N969">
        <v>3227</v>
      </c>
      <c r="O969" t="s">
        <v>955</v>
      </c>
    </row>
    <row r="970" spans="1:15" x14ac:dyDescent="0.45">
      <c r="A970">
        <v>62031</v>
      </c>
      <c r="B970">
        <v>913319341</v>
      </c>
      <c r="C970">
        <v>63.914620614186198</v>
      </c>
      <c r="D970" t="s">
        <v>978</v>
      </c>
      <c r="E970">
        <v>14.974031269999999</v>
      </c>
      <c r="F970">
        <v>41.352454270000003</v>
      </c>
      <c r="G970">
        <v>14.776434099999999</v>
      </c>
      <c r="H970">
        <v>40.6908168</v>
      </c>
      <c r="I970">
        <v>98923</v>
      </c>
      <c r="J970">
        <v>5814</v>
      </c>
      <c r="K970">
        <f>VLOOKUP(A970,[1]Redditi_e_principali_variabili_!$C$1:$R$7905,16,FALSE)</f>
        <v>11922.276511397424</v>
      </c>
      <c r="L970">
        <v>675</v>
      </c>
      <c r="M970">
        <v>706</v>
      </c>
      <c r="N970">
        <v>1381</v>
      </c>
      <c r="O970" t="s">
        <v>955</v>
      </c>
    </row>
    <row r="971" spans="1:15" x14ac:dyDescent="0.45">
      <c r="A971">
        <v>62032</v>
      </c>
      <c r="B971">
        <v>22955441</v>
      </c>
      <c r="C971">
        <v>23.186341293161799</v>
      </c>
      <c r="D971" t="s">
        <v>979</v>
      </c>
      <c r="E971">
        <v>14.53683858</v>
      </c>
      <c r="F971">
        <v>41.030211639999997</v>
      </c>
      <c r="G971">
        <v>14.3050172</v>
      </c>
      <c r="H971">
        <v>40.848086199999997</v>
      </c>
      <c r="I971">
        <v>35286</v>
      </c>
      <c r="J971">
        <v>2714</v>
      </c>
      <c r="K971">
        <f>VLOOKUP(A971,[1]Redditi_e_principali_variabili_!$C$1:$R$7905,16,FALSE)</f>
        <v>12723.689847009735</v>
      </c>
      <c r="L971">
        <v>607</v>
      </c>
      <c r="M971">
        <v>599</v>
      </c>
      <c r="N971">
        <v>1206</v>
      </c>
      <c r="O971" t="s">
        <v>955</v>
      </c>
    </row>
    <row r="972" spans="1:15" x14ac:dyDescent="0.45">
      <c r="A972">
        <v>62033</v>
      </c>
      <c r="B972">
        <v>913319341</v>
      </c>
      <c r="C972">
        <v>46.243280886200601</v>
      </c>
      <c r="D972" t="s">
        <v>980</v>
      </c>
      <c r="E972">
        <v>14.782001729999999</v>
      </c>
      <c r="F972">
        <v>41.25561235</v>
      </c>
      <c r="G972">
        <v>14.776434099999999</v>
      </c>
      <c r="H972">
        <v>40.6908168</v>
      </c>
      <c r="I972">
        <v>89238</v>
      </c>
      <c r="J972">
        <v>4270</v>
      </c>
      <c r="K972">
        <f>VLOOKUP(A972,[1]Redditi_e_principali_variabili_!$C$1:$R$7905,16,FALSE)</f>
        <v>11200.462912087913</v>
      </c>
      <c r="L972">
        <v>474</v>
      </c>
      <c r="M972">
        <v>527</v>
      </c>
      <c r="N972">
        <v>1001</v>
      </c>
      <c r="O972" t="s">
        <v>955</v>
      </c>
    </row>
    <row r="973" spans="1:15" x14ac:dyDescent="0.45">
      <c r="A973">
        <v>62034</v>
      </c>
      <c r="B973">
        <v>913319341</v>
      </c>
      <c r="C973">
        <v>46.121387213210397</v>
      </c>
      <c r="D973" t="s">
        <v>981</v>
      </c>
      <c r="E973">
        <v>14.763424390000001</v>
      </c>
      <c r="F973">
        <v>41.246335500000001</v>
      </c>
      <c r="G973">
        <v>14.776434099999999</v>
      </c>
      <c r="H973">
        <v>40.6908168</v>
      </c>
      <c r="I973">
        <v>89197</v>
      </c>
      <c r="J973">
        <v>4439</v>
      </c>
      <c r="K973">
        <f>VLOOKUP(A973,[1]Redditi_e_principali_variabili_!$C$1:$R$7905,16,FALSE)</f>
        <v>13258.620033112582</v>
      </c>
      <c r="L973">
        <v>826</v>
      </c>
      <c r="M973">
        <v>880</v>
      </c>
      <c r="N973">
        <v>1706</v>
      </c>
      <c r="O973" t="s">
        <v>955</v>
      </c>
    </row>
    <row r="974" spans="1:15" x14ac:dyDescent="0.45">
      <c r="A974">
        <v>62035</v>
      </c>
      <c r="B974">
        <v>22955441</v>
      </c>
      <c r="C974">
        <v>32.637864013717</v>
      </c>
      <c r="D974" t="s">
        <v>982</v>
      </c>
      <c r="E974">
        <v>14.527400310000001</v>
      </c>
      <c r="F974">
        <v>41.15752604</v>
      </c>
      <c r="G974">
        <v>14.3050172</v>
      </c>
      <c r="H974">
        <v>40.848086199999997</v>
      </c>
      <c r="I974">
        <v>56431</v>
      </c>
      <c r="J974">
        <v>3589</v>
      </c>
      <c r="K974">
        <f>VLOOKUP(A974,[1]Redditi_e_principali_variabili_!$C$1:$R$7905,16,FALSE)</f>
        <v>14469.531383737518</v>
      </c>
      <c r="L974">
        <v>1056</v>
      </c>
      <c r="M974">
        <v>1076</v>
      </c>
      <c r="N974">
        <v>2132</v>
      </c>
      <c r="O974" t="s">
        <v>955</v>
      </c>
    </row>
    <row r="975" spans="1:15" x14ac:dyDescent="0.45">
      <c r="A975">
        <v>62036</v>
      </c>
      <c r="B975">
        <v>913319341</v>
      </c>
      <c r="C975">
        <v>65.766758855209901</v>
      </c>
      <c r="D975" t="s">
        <v>983</v>
      </c>
      <c r="E975">
        <v>15.042382699999999</v>
      </c>
      <c r="F975">
        <v>41.279430840000003</v>
      </c>
      <c r="G975">
        <v>14.776434099999999</v>
      </c>
      <c r="H975">
        <v>40.6908168</v>
      </c>
      <c r="I975">
        <v>102189</v>
      </c>
      <c r="J975">
        <v>5596</v>
      </c>
      <c r="K975">
        <f>VLOOKUP(A975,[1]Redditi_e_principali_variabili_!$C$1:$R$7905,16,FALSE)</f>
        <v>10364.930817610062</v>
      </c>
      <c r="L975">
        <v>217</v>
      </c>
      <c r="M975">
        <v>206</v>
      </c>
      <c r="N975">
        <v>423</v>
      </c>
      <c r="O975" t="s">
        <v>955</v>
      </c>
    </row>
    <row r="976" spans="1:15" x14ac:dyDescent="0.45">
      <c r="A976">
        <v>62037</v>
      </c>
      <c r="B976">
        <v>22955441</v>
      </c>
      <c r="C976">
        <v>40.931449423836497</v>
      </c>
      <c r="D976" t="s">
        <v>984</v>
      </c>
      <c r="E976">
        <v>14.60000778</v>
      </c>
      <c r="F976">
        <v>41.256517240000001</v>
      </c>
      <c r="G976">
        <v>14.3050172</v>
      </c>
      <c r="H976">
        <v>40.848086199999997</v>
      </c>
      <c r="I976">
        <v>68096</v>
      </c>
      <c r="J976">
        <v>4346</v>
      </c>
      <c r="K976">
        <f>VLOOKUP(A976,[1]Redditi_e_principali_variabili_!$C$1:$R$7905,16,FALSE)</f>
        <v>12871.080705009277</v>
      </c>
      <c r="L976">
        <v>2307</v>
      </c>
      <c r="M976">
        <v>2348</v>
      </c>
      <c r="N976">
        <v>4655</v>
      </c>
      <c r="O976" t="s">
        <v>955</v>
      </c>
    </row>
    <row r="977" spans="1:15" x14ac:dyDescent="0.45">
      <c r="A977">
        <v>62038</v>
      </c>
      <c r="B977">
        <v>22955441</v>
      </c>
      <c r="C977">
        <v>30.5009859755131</v>
      </c>
      <c r="D977" t="s">
        <v>985</v>
      </c>
      <c r="E977">
        <v>14.394376599999999</v>
      </c>
      <c r="F977">
        <v>41.140926290000003</v>
      </c>
      <c r="G977">
        <v>14.3050172</v>
      </c>
      <c r="H977">
        <v>40.848086199999997</v>
      </c>
      <c r="I977">
        <v>44105</v>
      </c>
      <c r="J977">
        <v>2818</v>
      </c>
      <c r="K977">
        <f>VLOOKUP(A977,[1]Redditi_e_principali_variabili_!$C$1:$R$7905,16,FALSE)</f>
        <v>13674.823739579198</v>
      </c>
      <c r="L977">
        <v>2075</v>
      </c>
      <c r="M977">
        <v>2037</v>
      </c>
      <c r="N977">
        <v>4112</v>
      </c>
      <c r="O977" t="s">
        <v>955</v>
      </c>
    </row>
    <row r="978" spans="1:15" x14ac:dyDescent="0.45">
      <c r="A978">
        <v>62039</v>
      </c>
      <c r="B978">
        <v>22955441</v>
      </c>
      <c r="C978">
        <v>31.452471395824301</v>
      </c>
      <c r="D978" t="s">
        <v>986</v>
      </c>
      <c r="E978">
        <v>14.50444253</v>
      </c>
      <c r="F978">
        <v>41.161331160000003</v>
      </c>
      <c r="G978">
        <v>14.3050172</v>
      </c>
      <c r="H978">
        <v>40.848086199999997</v>
      </c>
      <c r="I978">
        <v>53344</v>
      </c>
      <c r="J978">
        <v>3285</v>
      </c>
      <c r="K978">
        <f>VLOOKUP(A978,[1]Redditi_e_principali_variabili_!$C$1:$R$7905,16,FALSE)</f>
        <v>15753.863865546218</v>
      </c>
      <c r="L978">
        <v>884</v>
      </c>
      <c r="M978">
        <v>869</v>
      </c>
      <c r="N978">
        <v>1753</v>
      </c>
      <c r="O978" t="s">
        <v>955</v>
      </c>
    </row>
    <row r="979" spans="1:15" x14ac:dyDescent="0.45">
      <c r="A979">
        <v>62040</v>
      </c>
      <c r="B979">
        <v>22955441</v>
      </c>
      <c r="C979">
        <v>30.977580201156002</v>
      </c>
      <c r="D979" t="s">
        <v>987</v>
      </c>
      <c r="E979">
        <v>14.546363510000001</v>
      </c>
      <c r="F979">
        <v>41.078240659999999</v>
      </c>
      <c r="G979">
        <v>14.3050172</v>
      </c>
      <c r="H979">
        <v>40.848086199999997</v>
      </c>
      <c r="I979">
        <v>41696</v>
      </c>
      <c r="J979">
        <v>3287</v>
      </c>
      <c r="K979">
        <f>VLOOKUP(A979,[1]Redditi_e_principali_variabili_!$C$1:$R$7905,16,FALSE)</f>
        <v>14340.151340206186</v>
      </c>
      <c r="L979">
        <v>1972</v>
      </c>
      <c r="M979">
        <v>2065</v>
      </c>
      <c r="N979">
        <v>4037</v>
      </c>
      <c r="O979" t="s">
        <v>955</v>
      </c>
    </row>
    <row r="980" spans="1:15" x14ac:dyDescent="0.45">
      <c r="A980">
        <v>62041</v>
      </c>
      <c r="B980">
        <v>913319341</v>
      </c>
      <c r="C980">
        <v>58.2901181546098</v>
      </c>
      <c r="D980" t="s">
        <v>988</v>
      </c>
      <c r="E980">
        <v>14.90990199</v>
      </c>
      <c r="F980">
        <v>41.293760329999998</v>
      </c>
      <c r="G980">
        <v>14.776434099999999</v>
      </c>
      <c r="H980">
        <v>40.6908168</v>
      </c>
      <c r="I980">
        <v>102063</v>
      </c>
      <c r="J980">
        <v>5106</v>
      </c>
      <c r="K980">
        <f>VLOOKUP(A980,[1]Redditi_e_principali_variabili_!$C$1:$R$7905,16,FALSE)</f>
        <v>12784.294970161978</v>
      </c>
      <c r="L980">
        <v>720</v>
      </c>
      <c r="M980">
        <v>760</v>
      </c>
      <c r="N980">
        <v>1480</v>
      </c>
      <c r="O980" t="s">
        <v>955</v>
      </c>
    </row>
    <row r="981" spans="1:15" x14ac:dyDescent="0.45">
      <c r="A981">
        <v>62042</v>
      </c>
      <c r="B981">
        <v>913319341</v>
      </c>
      <c r="C981">
        <v>73.779676738927193</v>
      </c>
      <c r="D981" t="s">
        <v>989</v>
      </c>
      <c r="E981">
        <v>15.009254990000001</v>
      </c>
      <c r="F981">
        <v>41.326096139999997</v>
      </c>
      <c r="G981">
        <v>14.776434099999999</v>
      </c>
      <c r="H981">
        <v>40.6908168</v>
      </c>
      <c r="I981">
        <v>94969</v>
      </c>
      <c r="J981">
        <v>5504</v>
      </c>
      <c r="K981">
        <f>VLOOKUP(A981,[1]Redditi_e_principali_variabili_!$C$1:$R$7905,16,FALSE)</f>
        <v>11748.842749529191</v>
      </c>
      <c r="L981">
        <v>632</v>
      </c>
      <c r="M981">
        <v>742</v>
      </c>
      <c r="N981">
        <v>1374</v>
      </c>
      <c r="O981" t="s">
        <v>955</v>
      </c>
    </row>
    <row r="982" spans="1:15" x14ac:dyDescent="0.45">
      <c r="A982">
        <v>62043</v>
      </c>
      <c r="B982">
        <v>22955441</v>
      </c>
      <c r="C982">
        <v>31.087408878049001</v>
      </c>
      <c r="D982" t="s">
        <v>990</v>
      </c>
      <c r="E982">
        <v>14.64054086</v>
      </c>
      <c r="F982">
        <v>41.063637219999997</v>
      </c>
      <c r="G982">
        <v>14.3050172</v>
      </c>
      <c r="H982">
        <v>40.848086199999997</v>
      </c>
      <c r="I982">
        <v>44497</v>
      </c>
      <c r="J982">
        <v>3363</v>
      </c>
      <c r="K982">
        <f>VLOOKUP(A982,[1]Redditi_e_principali_variabili_!$C$1:$R$7905,16,FALSE)</f>
        <v>15465.430112800392</v>
      </c>
      <c r="L982">
        <v>6405</v>
      </c>
      <c r="M982">
        <v>6738</v>
      </c>
      <c r="N982">
        <v>13143</v>
      </c>
      <c r="O982" t="s">
        <v>955</v>
      </c>
    </row>
    <row r="983" spans="1:15" x14ac:dyDescent="0.45">
      <c r="A983">
        <v>62044</v>
      </c>
      <c r="B983">
        <v>913319341</v>
      </c>
      <c r="C983">
        <v>52.110875869401603</v>
      </c>
      <c r="D983" t="s">
        <v>991</v>
      </c>
      <c r="E983">
        <v>14.664048729999999</v>
      </c>
      <c r="F983">
        <v>41.340204139999997</v>
      </c>
      <c r="G983">
        <v>14.776434099999999</v>
      </c>
      <c r="H983">
        <v>40.6908168</v>
      </c>
      <c r="I983">
        <v>101598</v>
      </c>
      <c r="J983">
        <v>4891</v>
      </c>
      <c r="K983">
        <f>VLOOKUP(A983,[1]Redditi_e_principali_variabili_!$C$1:$R$7905,16,FALSE)</f>
        <v>13319.946293053123</v>
      </c>
      <c r="L983">
        <v>2285</v>
      </c>
      <c r="M983">
        <v>2397</v>
      </c>
      <c r="N983">
        <v>4682</v>
      </c>
      <c r="O983" t="s">
        <v>955</v>
      </c>
    </row>
    <row r="984" spans="1:15" x14ac:dyDescent="0.45">
      <c r="A984">
        <v>62045</v>
      </c>
      <c r="B984">
        <v>913319341</v>
      </c>
      <c r="C984">
        <v>43.948083017478197</v>
      </c>
      <c r="D984" t="s">
        <v>992</v>
      </c>
      <c r="E984">
        <v>14.887302780000001</v>
      </c>
      <c r="F984">
        <v>41.16859857</v>
      </c>
      <c r="G984">
        <v>14.776434099999999</v>
      </c>
      <c r="H984">
        <v>40.6908168</v>
      </c>
      <c r="I984">
        <v>82113</v>
      </c>
      <c r="J984">
        <v>4047</v>
      </c>
      <c r="K984">
        <f>VLOOKUP(A984,[1]Redditi_e_principali_variabili_!$C$1:$R$7905,16,FALSE)</f>
        <v>13604.962118283725</v>
      </c>
      <c r="L984">
        <v>1847</v>
      </c>
      <c r="M984">
        <v>1909</v>
      </c>
      <c r="N984">
        <v>3756</v>
      </c>
      <c r="O984" t="s">
        <v>955</v>
      </c>
    </row>
    <row r="985" spans="1:15" x14ac:dyDescent="0.45">
      <c r="A985">
        <v>62046</v>
      </c>
      <c r="B985">
        <v>913319341</v>
      </c>
      <c r="C985">
        <v>51.901971463805801</v>
      </c>
      <c r="D985" t="s">
        <v>993</v>
      </c>
      <c r="E985">
        <v>14.873512959999999</v>
      </c>
      <c r="F985">
        <v>41.246527929999999</v>
      </c>
      <c r="G985">
        <v>14.776434099999999</v>
      </c>
      <c r="H985">
        <v>40.6908168</v>
      </c>
      <c r="I985">
        <v>91266</v>
      </c>
      <c r="J985">
        <v>4462</v>
      </c>
      <c r="K985">
        <f>VLOOKUP(A985,[1]Redditi_e_principali_variabili_!$C$1:$R$7905,16,FALSE)</f>
        <v>10464.726336123631</v>
      </c>
      <c r="L985">
        <v>1154</v>
      </c>
      <c r="M985">
        <v>1189</v>
      </c>
      <c r="N985">
        <v>2343</v>
      </c>
      <c r="O985" t="s">
        <v>955</v>
      </c>
    </row>
    <row r="986" spans="1:15" x14ac:dyDescent="0.45">
      <c r="A986">
        <v>62047</v>
      </c>
      <c r="B986">
        <v>22955441</v>
      </c>
      <c r="C986">
        <v>38.9301557192424</v>
      </c>
      <c r="D986" t="s">
        <v>994</v>
      </c>
      <c r="E986">
        <v>14.70242051</v>
      </c>
      <c r="F986">
        <v>41.011293780000003</v>
      </c>
      <c r="G986">
        <v>14.3050172</v>
      </c>
      <c r="H986">
        <v>40.848086199999997</v>
      </c>
      <c r="I986">
        <v>52908</v>
      </c>
      <c r="J986">
        <v>4033</v>
      </c>
      <c r="K986">
        <f>VLOOKUP(A986,[1]Redditi_e_principali_variabili_!$C$1:$R$7905,16,FALSE)</f>
        <v>13510.661091549297</v>
      </c>
      <c r="L986">
        <v>1057</v>
      </c>
      <c r="M986">
        <v>998</v>
      </c>
      <c r="N986">
        <v>2055</v>
      </c>
      <c r="O986" t="s">
        <v>955</v>
      </c>
    </row>
    <row r="987" spans="1:15" x14ac:dyDescent="0.45">
      <c r="A987">
        <v>62048</v>
      </c>
      <c r="B987">
        <v>22955441</v>
      </c>
      <c r="C987">
        <v>27.1132423950902</v>
      </c>
      <c r="D987" t="s">
        <v>995</v>
      </c>
      <c r="E987">
        <v>14.579179570000001</v>
      </c>
      <c r="F987">
        <v>41.037306260000001</v>
      </c>
      <c r="G987">
        <v>14.3050172</v>
      </c>
      <c r="H987">
        <v>40.848086199999997</v>
      </c>
      <c r="I987">
        <v>39449</v>
      </c>
      <c r="J987">
        <v>2967</v>
      </c>
      <c r="K987">
        <f>VLOOKUP(A987,[1]Redditi_e_principali_variabili_!$C$1:$R$7905,16,FALSE)</f>
        <v>16816.374898125508</v>
      </c>
      <c r="L987">
        <v>1028</v>
      </c>
      <c r="M987">
        <v>992</v>
      </c>
      <c r="N987">
        <v>2020</v>
      </c>
      <c r="O987" t="s">
        <v>955</v>
      </c>
    </row>
    <row r="988" spans="1:15" x14ac:dyDescent="0.45">
      <c r="A988">
        <v>62049</v>
      </c>
      <c r="B988">
        <v>22955441</v>
      </c>
      <c r="C988">
        <v>42.4001413762387</v>
      </c>
      <c r="D988" t="s">
        <v>996</v>
      </c>
      <c r="E988">
        <v>14.66457333</v>
      </c>
      <c r="F988">
        <v>41.196619310000003</v>
      </c>
      <c r="G988">
        <v>14.3050172</v>
      </c>
      <c r="H988">
        <v>40.848086199999997</v>
      </c>
      <c r="I988">
        <v>68680</v>
      </c>
      <c r="J988">
        <v>4285</v>
      </c>
      <c r="K988">
        <f>VLOOKUP(A988,[1]Redditi_e_principali_variabili_!$C$1:$R$7905,16,FALSE)</f>
        <v>12980.530737704918</v>
      </c>
      <c r="L988">
        <v>830</v>
      </c>
      <c r="M988">
        <v>781</v>
      </c>
      <c r="N988">
        <v>1611</v>
      </c>
      <c r="O988" t="s">
        <v>955</v>
      </c>
    </row>
    <row r="989" spans="1:15" x14ac:dyDescent="0.45">
      <c r="A989">
        <v>62050</v>
      </c>
      <c r="B989">
        <v>913319341</v>
      </c>
      <c r="C989">
        <v>45.007890312235702</v>
      </c>
      <c r="D989" t="s">
        <v>997</v>
      </c>
      <c r="E989">
        <v>14.81092001</v>
      </c>
      <c r="F989">
        <v>41.234356320000003</v>
      </c>
      <c r="G989">
        <v>14.776434099999999</v>
      </c>
      <c r="H989">
        <v>40.6908168</v>
      </c>
      <c r="I989">
        <v>86461</v>
      </c>
      <c r="J989">
        <v>4146</v>
      </c>
      <c r="K989">
        <f>VLOOKUP(A989,[1]Redditi_e_principali_variabili_!$C$1:$R$7905,16,FALSE)</f>
        <v>12336.711409395974</v>
      </c>
      <c r="L989">
        <v>905</v>
      </c>
      <c r="M989">
        <v>974</v>
      </c>
      <c r="N989">
        <v>1879</v>
      </c>
      <c r="O989" t="s">
        <v>955</v>
      </c>
    </row>
    <row r="990" spans="1:15" x14ac:dyDescent="0.45">
      <c r="A990">
        <v>62051</v>
      </c>
      <c r="B990">
        <v>22955441</v>
      </c>
      <c r="C990">
        <v>68.964004253579006</v>
      </c>
      <c r="D990" t="s">
        <v>998</v>
      </c>
      <c r="E990">
        <v>14.54987015</v>
      </c>
      <c r="F990">
        <v>41.347318549999997</v>
      </c>
      <c r="G990">
        <v>14.3050172</v>
      </c>
      <c r="H990">
        <v>40.848086199999997</v>
      </c>
      <c r="I990">
        <v>79891</v>
      </c>
      <c r="J990">
        <v>5226</v>
      </c>
      <c r="K990">
        <f>VLOOKUP(A990,[1]Redditi_e_principali_variabili_!$C$1:$R$7905,16,FALSE)</f>
        <v>10477.35061728395</v>
      </c>
      <c r="L990">
        <v>230</v>
      </c>
      <c r="M990">
        <v>273</v>
      </c>
      <c r="N990">
        <v>503</v>
      </c>
      <c r="O990" t="s">
        <v>955</v>
      </c>
    </row>
    <row r="991" spans="1:15" x14ac:dyDescent="0.45">
      <c r="A991">
        <v>62052</v>
      </c>
      <c r="B991">
        <v>913319341</v>
      </c>
      <c r="C991">
        <v>42.989071127888202</v>
      </c>
      <c r="D991" t="s">
        <v>999</v>
      </c>
      <c r="E991">
        <v>14.84874802</v>
      </c>
      <c r="F991">
        <v>41.196880120000003</v>
      </c>
      <c r="G991">
        <v>14.776434099999999</v>
      </c>
      <c r="H991">
        <v>40.6908168</v>
      </c>
      <c r="I991">
        <v>84756</v>
      </c>
      <c r="J991">
        <v>4155</v>
      </c>
      <c r="K991">
        <f>VLOOKUP(A991,[1]Redditi_e_principali_variabili_!$C$1:$R$7905,16,FALSE)</f>
        <v>14489.28180914513</v>
      </c>
      <c r="L991">
        <v>1475</v>
      </c>
      <c r="M991">
        <v>1473</v>
      </c>
      <c r="N991">
        <v>2948</v>
      </c>
      <c r="O991" t="s">
        <v>955</v>
      </c>
    </row>
    <row r="992" spans="1:15" x14ac:dyDescent="0.45">
      <c r="A992">
        <v>62053</v>
      </c>
      <c r="B992">
        <v>22955441</v>
      </c>
      <c r="C992">
        <v>40.887022080932603</v>
      </c>
      <c r="D992" t="s">
        <v>1000</v>
      </c>
      <c r="E992">
        <v>14.689974490000001</v>
      </c>
      <c r="F992">
        <v>41.213015200000001</v>
      </c>
      <c r="G992">
        <v>14.3050172</v>
      </c>
      <c r="H992">
        <v>40.848086199999997</v>
      </c>
      <c r="I992">
        <v>71982</v>
      </c>
      <c r="J992">
        <v>4306</v>
      </c>
      <c r="K992">
        <f>VLOOKUP(A992,[1]Redditi_e_principali_variabili_!$C$1:$R$7905,16,FALSE)</f>
        <v>15516.901519756839</v>
      </c>
      <c r="L992">
        <v>1187</v>
      </c>
      <c r="M992">
        <v>1279</v>
      </c>
      <c r="N992">
        <v>2466</v>
      </c>
      <c r="O992" t="s">
        <v>955</v>
      </c>
    </row>
    <row r="993" spans="1:15" x14ac:dyDescent="0.45">
      <c r="A993">
        <v>62054</v>
      </c>
      <c r="B993">
        <v>913319341</v>
      </c>
      <c r="C993">
        <v>48.373439979516498</v>
      </c>
      <c r="D993" t="s">
        <v>1001</v>
      </c>
      <c r="E993">
        <v>14.690739750000001</v>
      </c>
      <c r="F993">
        <v>41.288495380000001</v>
      </c>
      <c r="G993">
        <v>14.776434099999999</v>
      </c>
      <c r="H993">
        <v>40.6908168</v>
      </c>
      <c r="I993">
        <v>95787</v>
      </c>
      <c r="J993">
        <v>4491</v>
      </c>
      <c r="K993">
        <f>VLOOKUP(A993,[1]Redditi_e_principali_variabili_!$C$1:$R$7905,16,FALSE)</f>
        <v>13655.383678440925</v>
      </c>
      <c r="L993">
        <v>999</v>
      </c>
      <c r="M993">
        <v>1056</v>
      </c>
      <c r="N993">
        <v>2055</v>
      </c>
      <c r="O993" t="s">
        <v>955</v>
      </c>
    </row>
    <row r="994" spans="1:15" x14ac:dyDescent="0.45">
      <c r="A994">
        <v>62055</v>
      </c>
      <c r="B994">
        <v>22955441</v>
      </c>
      <c r="C994">
        <v>31.673642496181898</v>
      </c>
      <c r="D994" t="s">
        <v>1002</v>
      </c>
      <c r="E994">
        <v>14.45023497</v>
      </c>
      <c r="F994">
        <v>41.221789389999998</v>
      </c>
      <c r="G994">
        <v>14.3050172</v>
      </c>
      <c r="H994">
        <v>40.848086199999997</v>
      </c>
      <c r="I994">
        <v>58737</v>
      </c>
      <c r="J994">
        <v>3480</v>
      </c>
      <c r="K994">
        <f>VLOOKUP(A994,[1]Redditi_e_principali_variabili_!$C$1:$R$7905,16,FALSE)</f>
        <v>12723.273863636363</v>
      </c>
      <c r="L994">
        <v>673</v>
      </c>
      <c r="M994">
        <v>660</v>
      </c>
      <c r="N994">
        <v>1333</v>
      </c>
      <c r="O994" t="s">
        <v>955</v>
      </c>
    </row>
    <row r="995" spans="1:15" x14ac:dyDescent="0.45">
      <c r="A995">
        <v>62056</v>
      </c>
      <c r="B995">
        <v>913319341</v>
      </c>
      <c r="C995">
        <v>46.377905368743399</v>
      </c>
      <c r="D995" t="s">
        <v>1003</v>
      </c>
      <c r="E995">
        <v>14.82258257</v>
      </c>
      <c r="F995">
        <v>41.29228226</v>
      </c>
      <c r="G995">
        <v>14.776434099999999</v>
      </c>
      <c r="H995">
        <v>40.6908168</v>
      </c>
      <c r="I995">
        <v>93853</v>
      </c>
      <c r="J995">
        <v>4602</v>
      </c>
      <c r="K995">
        <f>VLOOKUP(A995,[1]Redditi_e_principali_variabili_!$C$1:$R$7905,16,FALSE)</f>
        <v>11887.372921615202</v>
      </c>
      <c r="L995">
        <v>561</v>
      </c>
      <c r="M995">
        <v>566</v>
      </c>
      <c r="N995">
        <v>1127</v>
      </c>
      <c r="O995" t="s">
        <v>955</v>
      </c>
    </row>
    <row r="996" spans="1:15" x14ac:dyDescent="0.45">
      <c r="A996">
        <v>62057</v>
      </c>
      <c r="B996">
        <v>23167767</v>
      </c>
      <c r="C996">
        <v>56.935831706697599</v>
      </c>
      <c r="D996" t="s">
        <v>1004</v>
      </c>
      <c r="E996">
        <v>15.015079030000001</v>
      </c>
      <c r="F996">
        <v>41.409783519999998</v>
      </c>
      <c r="G996">
        <v>15.879065199999999</v>
      </c>
      <c r="H996">
        <v>41.619673599999999</v>
      </c>
      <c r="I996">
        <v>91298</v>
      </c>
      <c r="J996">
        <v>4248</v>
      </c>
      <c r="K996">
        <f>VLOOKUP(A996,[1]Redditi_e_principali_variabili_!$C$1:$R$7905,16,FALSE)</f>
        <v>11572.951943043607</v>
      </c>
      <c r="L996">
        <v>2186</v>
      </c>
      <c r="M996">
        <v>2285</v>
      </c>
      <c r="N996">
        <v>4471</v>
      </c>
      <c r="O996" t="s">
        <v>955</v>
      </c>
    </row>
    <row r="997" spans="1:15" x14ac:dyDescent="0.45">
      <c r="A997">
        <v>62058</v>
      </c>
      <c r="B997">
        <v>913319341</v>
      </c>
      <c r="C997">
        <v>30.667926793373301</v>
      </c>
      <c r="D997" t="s">
        <v>1005</v>
      </c>
      <c r="E997">
        <v>14.85355966</v>
      </c>
      <c r="F997">
        <v>41.062409879999997</v>
      </c>
      <c r="G997">
        <v>14.776434099999999</v>
      </c>
      <c r="H997">
        <v>40.6908168</v>
      </c>
      <c r="I997">
        <v>64428</v>
      </c>
      <c r="J997">
        <v>3072</v>
      </c>
      <c r="K997">
        <f>VLOOKUP(A997,[1]Redditi_e_principali_variabili_!$C$1:$R$7905,16,FALSE)</f>
        <v>18148.99617834395</v>
      </c>
      <c r="L997">
        <v>4742</v>
      </c>
      <c r="M997">
        <v>5149</v>
      </c>
      <c r="N997">
        <v>9891</v>
      </c>
      <c r="O997" t="s">
        <v>955</v>
      </c>
    </row>
    <row r="998" spans="1:15" x14ac:dyDescent="0.45">
      <c r="A998">
        <v>62059</v>
      </c>
      <c r="B998">
        <v>913319341</v>
      </c>
      <c r="C998">
        <v>62.945261778384001</v>
      </c>
      <c r="D998" t="s">
        <v>1006</v>
      </c>
      <c r="E998">
        <v>14.91764227</v>
      </c>
      <c r="F998">
        <v>41.271168850000002</v>
      </c>
      <c r="G998">
        <v>14.776434099999999</v>
      </c>
      <c r="H998">
        <v>40.6908168</v>
      </c>
      <c r="I998">
        <v>85147</v>
      </c>
      <c r="J998">
        <v>5127</v>
      </c>
      <c r="K998">
        <f>VLOOKUP(A998,[1]Redditi_e_principali_variabili_!$C$1:$R$7905,16,FALSE)</f>
        <v>10243.902206619859</v>
      </c>
      <c r="L998">
        <v>1466</v>
      </c>
      <c r="M998">
        <v>1432</v>
      </c>
      <c r="N998">
        <v>2898</v>
      </c>
      <c r="O998" t="s">
        <v>955</v>
      </c>
    </row>
    <row r="999" spans="1:15" x14ac:dyDescent="0.45">
      <c r="A999">
        <v>62060</v>
      </c>
      <c r="B999">
        <v>913319341</v>
      </c>
      <c r="C999">
        <v>42.631670717804198</v>
      </c>
      <c r="D999" t="s">
        <v>1007</v>
      </c>
      <c r="E999">
        <v>14.75767623</v>
      </c>
      <c r="F999">
        <v>41.072694779999999</v>
      </c>
      <c r="G999">
        <v>14.776434099999999</v>
      </c>
      <c r="H999">
        <v>40.6908168</v>
      </c>
      <c r="I999">
        <v>56900</v>
      </c>
      <c r="J999">
        <v>3634</v>
      </c>
      <c r="K999">
        <f>VLOOKUP(A999,[1]Redditi_e_principali_variabili_!$C$1:$R$7905,16,FALSE)</f>
        <v>15027.45289079229</v>
      </c>
      <c r="L999">
        <v>1462</v>
      </c>
      <c r="M999">
        <v>1500</v>
      </c>
      <c r="N999">
        <v>2962</v>
      </c>
      <c r="O999" t="s">
        <v>955</v>
      </c>
    </row>
    <row r="1000" spans="1:15" x14ac:dyDescent="0.45">
      <c r="A1000">
        <v>62061</v>
      </c>
      <c r="B1000">
        <v>22955441</v>
      </c>
      <c r="C1000">
        <v>44.422391468489799</v>
      </c>
      <c r="D1000" t="s">
        <v>1008</v>
      </c>
      <c r="E1000">
        <v>14.54117138</v>
      </c>
      <c r="F1000">
        <v>41.276032209999997</v>
      </c>
      <c r="G1000">
        <v>14.3050172</v>
      </c>
      <c r="H1000">
        <v>40.848086199999997</v>
      </c>
      <c r="I1000">
        <v>66776</v>
      </c>
      <c r="J1000">
        <v>4039</v>
      </c>
      <c r="K1000">
        <f>VLOOKUP(A1000,[1]Redditi_e_principali_variabili_!$C$1:$R$7905,16,FALSE)</f>
        <v>15488.675505931613</v>
      </c>
      <c r="L1000">
        <v>1087</v>
      </c>
      <c r="M1000">
        <v>1087</v>
      </c>
      <c r="N1000">
        <v>2174</v>
      </c>
      <c r="O1000" t="s">
        <v>955</v>
      </c>
    </row>
    <row r="1001" spans="1:15" x14ac:dyDescent="0.45">
      <c r="A1001">
        <v>62062</v>
      </c>
      <c r="B1001">
        <v>22955441</v>
      </c>
      <c r="C1001">
        <v>40.615934100920597</v>
      </c>
      <c r="D1001" t="s">
        <v>1009</v>
      </c>
      <c r="E1001">
        <v>14.62567243</v>
      </c>
      <c r="F1001">
        <v>41.250303780000003</v>
      </c>
      <c r="G1001">
        <v>14.3050172</v>
      </c>
      <c r="H1001">
        <v>40.848086199999997</v>
      </c>
      <c r="I1001">
        <v>68427</v>
      </c>
      <c r="J1001">
        <v>4406</v>
      </c>
      <c r="K1001">
        <f>VLOOKUP(A1001,[1]Redditi_e_principali_variabili_!$C$1:$R$7905,16,FALSE)</f>
        <v>12219.389781021899</v>
      </c>
      <c r="L1001">
        <v>976</v>
      </c>
      <c r="M1001">
        <v>986</v>
      </c>
      <c r="N1001">
        <v>1962</v>
      </c>
      <c r="O1001" t="s">
        <v>955</v>
      </c>
    </row>
    <row r="1002" spans="1:15" x14ac:dyDescent="0.45">
      <c r="A1002">
        <v>62063</v>
      </c>
      <c r="B1002">
        <v>22955441</v>
      </c>
      <c r="C1002">
        <v>44.795868429514996</v>
      </c>
      <c r="D1002" t="s">
        <v>1010</v>
      </c>
      <c r="E1002">
        <v>14.635105449999999</v>
      </c>
      <c r="F1002">
        <v>41.260447020000001</v>
      </c>
      <c r="G1002">
        <v>14.3050172</v>
      </c>
      <c r="H1002">
        <v>40.848086199999997</v>
      </c>
      <c r="I1002">
        <v>70370</v>
      </c>
      <c r="J1002">
        <v>4688</v>
      </c>
      <c r="K1002">
        <f>VLOOKUP(A1002,[1]Redditi_e_principali_variabili_!$C$1:$R$7905,16,FALSE)</f>
        <v>13870.452380952382</v>
      </c>
      <c r="L1002">
        <v>366</v>
      </c>
      <c r="M1002">
        <v>359</v>
      </c>
      <c r="N1002">
        <v>725</v>
      </c>
      <c r="O1002" t="s">
        <v>955</v>
      </c>
    </row>
    <row r="1003" spans="1:15" x14ac:dyDescent="0.45">
      <c r="A1003">
        <v>62064</v>
      </c>
      <c r="B1003">
        <v>913319341</v>
      </c>
      <c r="C1003">
        <v>49.030218110167198</v>
      </c>
      <c r="D1003" t="s">
        <v>1011</v>
      </c>
      <c r="E1003">
        <v>14.8806843</v>
      </c>
      <c r="F1003">
        <v>41.306011060000003</v>
      </c>
      <c r="G1003">
        <v>14.776434099999999</v>
      </c>
      <c r="H1003">
        <v>40.6908168</v>
      </c>
      <c r="I1003">
        <v>98667</v>
      </c>
      <c r="J1003">
        <v>4769</v>
      </c>
      <c r="K1003">
        <f>VLOOKUP(A1003,[1]Redditi_e_principali_variabili_!$C$1:$R$7905,16,FALSE)</f>
        <v>13744.94140625</v>
      </c>
      <c r="L1003">
        <v>1503</v>
      </c>
      <c r="M1003">
        <v>1622</v>
      </c>
      <c r="N1003">
        <v>3125</v>
      </c>
      <c r="O1003" t="s">
        <v>955</v>
      </c>
    </row>
    <row r="1004" spans="1:15" x14ac:dyDescent="0.45">
      <c r="A1004">
        <v>62065</v>
      </c>
      <c r="B1004">
        <v>913319341</v>
      </c>
      <c r="C1004">
        <v>33.952210560053302</v>
      </c>
      <c r="D1004" t="s">
        <v>1012</v>
      </c>
      <c r="E1004">
        <v>14.83492289</v>
      </c>
      <c r="F1004">
        <v>41.065458829999997</v>
      </c>
      <c r="G1004">
        <v>14.776434099999999</v>
      </c>
      <c r="H1004">
        <v>40.6908168</v>
      </c>
      <c r="I1004">
        <v>66282</v>
      </c>
      <c r="J1004">
        <v>3259</v>
      </c>
      <c r="K1004">
        <f>VLOOKUP(A1004,[1]Redditi_e_principali_variabili_!$C$1:$R$7905,16,FALSE)</f>
        <v>15648.146529562982</v>
      </c>
      <c r="L1004">
        <v>583</v>
      </c>
      <c r="M1004">
        <v>578</v>
      </c>
      <c r="N1004">
        <v>1161</v>
      </c>
      <c r="O1004" t="s">
        <v>955</v>
      </c>
    </row>
    <row r="1005" spans="1:15" x14ac:dyDescent="0.45">
      <c r="A1005">
        <v>62066</v>
      </c>
      <c r="B1005">
        <v>913319341</v>
      </c>
      <c r="C1005">
        <v>32.453496867571197</v>
      </c>
      <c r="D1005" t="s">
        <v>1013</v>
      </c>
      <c r="E1005">
        <v>14.8567939</v>
      </c>
      <c r="F1005">
        <v>41.049713939999997</v>
      </c>
      <c r="G1005">
        <v>14.776434099999999</v>
      </c>
      <c r="H1005">
        <v>40.6908168</v>
      </c>
      <c r="I1005">
        <v>52033</v>
      </c>
      <c r="J1005">
        <v>2946</v>
      </c>
      <c r="K1005">
        <f>VLOOKUP(A1005,[1]Redditi_e_principali_variabili_!$C$1:$R$7905,16,FALSE)</f>
        <v>14807.204081632653</v>
      </c>
      <c r="L1005">
        <v>440</v>
      </c>
      <c r="M1005">
        <v>425</v>
      </c>
      <c r="N1005">
        <v>865</v>
      </c>
      <c r="O1005" t="s">
        <v>955</v>
      </c>
    </row>
    <row r="1006" spans="1:15" x14ac:dyDescent="0.45">
      <c r="A1006">
        <v>62067</v>
      </c>
      <c r="B1006">
        <v>913319341</v>
      </c>
      <c r="C1006">
        <v>36.171773873524799</v>
      </c>
      <c r="D1006" t="s">
        <v>1014</v>
      </c>
      <c r="E1006">
        <v>14.8244282</v>
      </c>
      <c r="F1006">
        <v>41.072467709999998</v>
      </c>
      <c r="G1006">
        <v>14.776434099999999</v>
      </c>
      <c r="H1006">
        <v>40.6908168</v>
      </c>
      <c r="I1006">
        <v>67469</v>
      </c>
      <c r="J1006">
        <v>3401</v>
      </c>
      <c r="K1006">
        <f>VLOOKUP(A1006,[1]Redditi_e_principali_variabili_!$C$1:$R$7905,16,FALSE)</f>
        <v>17827.538263112641</v>
      </c>
      <c r="L1006">
        <v>1805</v>
      </c>
      <c r="M1006">
        <v>1822</v>
      </c>
      <c r="N1006">
        <v>3627</v>
      </c>
      <c r="O1006" t="s">
        <v>955</v>
      </c>
    </row>
    <row r="1007" spans="1:15" x14ac:dyDescent="0.45">
      <c r="A1007">
        <v>62068</v>
      </c>
      <c r="B1007">
        <v>22955441</v>
      </c>
      <c r="C1007">
        <v>31.578178196000199</v>
      </c>
      <c r="D1007" t="s">
        <v>1015</v>
      </c>
      <c r="E1007">
        <v>14.49488</v>
      </c>
      <c r="F1007">
        <v>41.235798690000003</v>
      </c>
      <c r="G1007">
        <v>14.3050172</v>
      </c>
      <c r="H1007">
        <v>40.848086199999997</v>
      </c>
      <c r="I1007">
        <v>59893</v>
      </c>
      <c r="J1007">
        <v>3554</v>
      </c>
      <c r="K1007">
        <f>VLOOKUP(A1007,[1]Redditi_e_principali_variabili_!$C$1:$R$7905,16,FALSE)</f>
        <v>15502.251787132645</v>
      </c>
      <c r="L1007">
        <v>1914</v>
      </c>
      <c r="M1007">
        <v>1963</v>
      </c>
      <c r="N1007">
        <v>3877</v>
      </c>
      <c r="O1007" t="s">
        <v>955</v>
      </c>
    </row>
    <row r="1008" spans="1:15" x14ac:dyDescent="0.45">
      <c r="A1008">
        <v>62069</v>
      </c>
      <c r="B1008">
        <v>913319341</v>
      </c>
      <c r="C1008">
        <v>55.683383180186901</v>
      </c>
      <c r="D1008" t="s">
        <v>1016</v>
      </c>
      <c r="E1008">
        <v>14.73229291</v>
      </c>
      <c r="F1008">
        <v>41.387927159999997</v>
      </c>
      <c r="G1008">
        <v>14.776434099999999</v>
      </c>
      <c r="H1008">
        <v>40.6908168</v>
      </c>
      <c r="I1008">
        <v>108961</v>
      </c>
      <c r="J1008">
        <v>5133</v>
      </c>
      <c r="K1008">
        <f>VLOOKUP(A1008,[1]Redditi_e_principali_variabili_!$C$1:$R$7905,16,FALSE)</f>
        <v>14020.714991762768</v>
      </c>
      <c r="L1008">
        <v>437</v>
      </c>
      <c r="M1008">
        <v>430</v>
      </c>
      <c r="N1008">
        <v>867</v>
      </c>
      <c r="O1008" t="s">
        <v>955</v>
      </c>
    </row>
    <row r="1009" spans="1:15" x14ac:dyDescent="0.45">
      <c r="A1009">
        <v>62070</v>
      </c>
      <c r="B1009">
        <v>22955441</v>
      </c>
      <c r="C1009">
        <v>26.915313264145901</v>
      </c>
      <c r="D1009" t="s">
        <v>1017</v>
      </c>
      <c r="E1009">
        <v>14.503809759999999</v>
      </c>
      <c r="F1009">
        <v>41.090795929999999</v>
      </c>
      <c r="G1009">
        <v>14.3050172</v>
      </c>
      <c r="H1009">
        <v>40.848086199999997</v>
      </c>
      <c r="I1009">
        <v>45834</v>
      </c>
      <c r="J1009">
        <v>3105</v>
      </c>
      <c r="K1009">
        <f>VLOOKUP(A1009,[1]Redditi_e_principali_variabili_!$C$1:$R$7905,16,FALSE)</f>
        <v>14337.084210526316</v>
      </c>
      <c r="L1009">
        <v>5324</v>
      </c>
      <c r="M1009">
        <v>5339</v>
      </c>
      <c r="N1009">
        <v>10663</v>
      </c>
      <c r="O1009" t="s">
        <v>955</v>
      </c>
    </row>
    <row r="1010" spans="1:15" x14ac:dyDescent="0.45">
      <c r="A1010">
        <v>62071</v>
      </c>
      <c r="B1010">
        <v>913319341</v>
      </c>
      <c r="C1010">
        <v>43.885505564281402</v>
      </c>
      <c r="D1010" t="s">
        <v>1018</v>
      </c>
      <c r="E1010">
        <v>14.80350645</v>
      </c>
      <c r="F1010">
        <v>41.067977990000003</v>
      </c>
      <c r="G1010">
        <v>14.776434099999999</v>
      </c>
      <c r="H1010">
        <v>40.6908168</v>
      </c>
      <c r="I1010">
        <v>57482</v>
      </c>
      <c r="J1010">
        <v>3667</v>
      </c>
      <c r="K1010">
        <f>VLOOKUP(A1010,[1]Redditi_e_principali_variabili_!$C$1:$R$7905,16,FALSE)</f>
        <v>18233.136262099775</v>
      </c>
      <c r="L1010">
        <v>2068</v>
      </c>
      <c r="M1010">
        <v>2130</v>
      </c>
      <c r="N1010">
        <v>4198</v>
      </c>
      <c r="O1010" t="s">
        <v>955</v>
      </c>
    </row>
    <row r="1011" spans="1:15" x14ac:dyDescent="0.45">
      <c r="A1011">
        <v>62072</v>
      </c>
      <c r="B1011">
        <v>913319341</v>
      </c>
      <c r="C1011">
        <v>54.768922596610601</v>
      </c>
      <c r="D1011" t="s">
        <v>1019</v>
      </c>
      <c r="E1011">
        <v>14.662307419999999</v>
      </c>
      <c r="F1011">
        <v>41.374668460000002</v>
      </c>
      <c r="G1011">
        <v>14.776434099999999</v>
      </c>
      <c r="H1011">
        <v>40.6908168</v>
      </c>
      <c r="I1011">
        <v>105534</v>
      </c>
      <c r="J1011">
        <v>4975</v>
      </c>
      <c r="K1011">
        <f>VLOOKUP(A1011,[1]Redditi_e_principali_variabili_!$C$1:$R$7905,16,FALSE)</f>
        <v>12877.498834498834</v>
      </c>
      <c r="L1011">
        <v>298</v>
      </c>
      <c r="M1011">
        <v>334</v>
      </c>
      <c r="N1011">
        <v>632</v>
      </c>
      <c r="O1011" t="s">
        <v>955</v>
      </c>
    </row>
    <row r="1012" spans="1:15" x14ac:dyDescent="0.45">
      <c r="A1012">
        <v>62074</v>
      </c>
      <c r="B1012">
        <v>22955441</v>
      </c>
      <c r="C1012">
        <v>31.415886817722701</v>
      </c>
      <c r="D1012" t="s">
        <v>1020</v>
      </c>
      <c r="E1012">
        <v>14.53112065</v>
      </c>
      <c r="F1012">
        <v>41.219504819999997</v>
      </c>
      <c r="G1012">
        <v>14.3050172</v>
      </c>
      <c r="H1012">
        <v>40.848086199999997</v>
      </c>
      <c r="I1012">
        <v>57485</v>
      </c>
      <c r="J1012">
        <v>3649</v>
      </c>
      <c r="K1012">
        <f>VLOOKUP(A1012,[1]Redditi_e_principali_variabili_!$C$1:$R$7905,16,FALSE)</f>
        <v>18890.696023941855</v>
      </c>
      <c r="L1012">
        <v>3743</v>
      </c>
      <c r="M1012">
        <v>3998</v>
      </c>
      <c r="N1012">
        <v>7741</v>
      </c>
      <c r="O1012" t="s">
        <v>955</v>
      </c>
    </row>
    <row r="1013" spans="1:15" x14ac:dyDescent="0.45">
      <c r="A1013">
        <v>62075</v>
      </c>
      <c r="B1013">
        <v>22955441</v>
      </c>
      <c r="C1013">
        <v>45.0496844294371</v>
      </c>
      <c r="D1013" t="s">
        <v>1021</v>
      </c>
      <c r="E1013">
        <v>14.632480109999999</v>
      </c>
      <c r="F1013">
        <v>41.125147120000001</v>
      </c>
      <c r="G1013">
        <v>14.3050172</v>
      </c>
      <c r="H1013">
        <v>40.848086199999997</v>
      </c>
      <c r="I1013">
        <v>54035</v>
      </c>
      <c r="J1013">
        <v>4315</v>
      </c>
      <c r="K1013">
        <f>VLOOKUP(A1013,[1]Redditi_e_principali_variabili_!$C$1:$R$7905,16,FALSE)</f>
        <v>11746.940809968848</v>
      </c>
      <c r="L1013">
        <v>711</v>
      </c>
      <c r="M1013">
        <v>731</v>
      </c>
      <c r="N1013">
        <v>1442</v>
      </c>
      <c r="O1013" t="s">
        <v>955</v>
      </c>
    </row>
    <row r="1014" spans="1:15" x14ac:dyDescent="0.45">
      <c r="A1014">
        <v>62076</v>
      </c>
      <c r="B1014">
        <v>22955441</v>
      </c>
      <c r="C1014">
        <v>46.9479022381094</v>
      </c>
      <c r="D1014" t="s">
        <v>1022</v>
      </c>
      <c r="E1014">
        <v>14.681018480000001</v>
      </c>
      <c r="F1014">
        <v>41.185893270000001</v>
      </c>
      <c r="G1014">
        <v>14.3050172</v>
      </c>
      <c r="H1014">
        <v>40.848086199999997</v>
      </c>
      <c r="I1014">
        <v>71396</v>
      </c>
      <c r="J1014">
        <v>4507</v>
      </c>
      <c r="K1014">
        <f>VLOOKUP(A1014,[1]Redditi_e_principali_variabili_!$C$1:$R$7905,16,FALSE)</f>
        <v>13640.307013674459</v>
      </c>
      <c r="L1014">
        <v>1657</v>
      </c>
      <c r="M1014">
        <v>1668</v>
      </c>
      <c r="N1014">
        <v>3325</v>
      </c>
      <c r="O1014" t="s">
        <v>955</v>
      </c>
    </row>
    <row r="1015" spans="1:15" x14ac:dyDescent="0.45">
      <c r="A1015">
        <v>62077</v>
      </c>
      <c r="B1015">
        <v>913319341</v>
      </c>
      <c r="C1015">
        <v>46.498197723500198</v>
      </c>
      <c r="D1015" t="s">
        <v>1023</v>
      </c>
      <c r="E1015">
        <v>14.650045349999999</v>
      </c>
      <c r="F1015">
        <v>41.172846640000003</v>
      </c>
      <c r="G1015">
        <v>14.776434099999999</v>
      </c>
      <c r="H1015">
        <v>40.6908168</v>
      </c>
      <c r="I1015">
        <v>88259</v>
      </c>
      <c r="J1015">
        <v>4290</v>
      </c>
      <c r="K1015">
        <f>VLOOKUP(A1015,[1]Redditi_e_principali_variabili_!$C$1:$R$7905,16,FALSE)</f>
        <v>14989.08079690094</v>
      </c>
      <c r="L1015">
        <v>1437</v>
      </c>
      <c r="M1015">
        <v>1371</v>
      </c>
      <c r="N1015">
        <v>2808</v>
      </c>
      <c r="O1015" t="s">
        <v>955</v>
      </c>
    </row>
    <row r="1016" spans="1:15" x14ac:dyDescent="0.45">
      <c r="A1016">
        <v>62078</v>
      </c>
      <c r="B1016">
        <v>913319341</v>
      </c>
      <c r="C1016">
        <v>48.218956179151697</v>
      </c>
      <c r="D1016" t="s">
        <v>1024</v>
      </c>
      <c r="E1016">
        <v>14.93882825</v>
      </c>
      <c r="F1016">
        <v>41.169011480000002</v>
      </c>
      <c r="G1016">
        <v>14.776434099999999</v>
      </c>
      <c r="H1016">
        <v>40.6908168</v>
      </c>
      <c r="I1016">
        <v>70318</v>
      </c>
      <c r="J1016">
        <v>3870</v>
      </c>
      <c r="K1016">
        <f>VLOOKUP(A1016,[1]Redditi_e_principali_variabili_!$C$1:$R$7905,16,FALSE)</f>
        <v>12820.445040214478</v>
      </c>
      <c r="L1016">
        <v>255</v>
      </c>
      <c r="M1016">
        <v>237</v>
      </c>
      <c r="N1016">
        <v>492</v>
      </c>
      <c r="O1016" t="s">
        <v>955</v>
      </c>
    </row>
    <row r="1017" spans="1:15" x14ac:dyDescent="0.45">
      <c r="A1017">
        <v>63001</v>
      </c>
      <c r="B1017">
        <v>22955441</v>
      </c>
      <c r="C1017">
        <v>8.9689649117615993</v>
      </c>
      <c r="D1017" t="s">
        <v>1025</v>
      </c>
      <c r="E1017">
        <v>14.371184080000001</v>
      </c>
      <c r="F1017">
        <v>40.945863989999999</v>
      </c>
      <c r="G1017">
        <v>14.3050172</v>
      </c>
      <c r="H1017">
        <v>40.848086199999997</v>
      </c>
      <c r="I1017">
        <v>20329</v>
      </c>
      <c r="J1017">
        <v>1534</v>
      </c>
      <c r="K1017">
        <f>VLOOKUP(A1017,[1]Redditi_e_principali_variabili_!$C$1:$R$7905,16,FALSE)</f>
        <v>16017.54258418592</v>
      </c>
      <c r="L1017">
        <v>28994</v>
      </c>
      <c r="M1017">
        <v>29967</v>
      </c>
      <c r="N1017">
        <v>58961</v>
      </c>
      <c r="O1017" t="s">
        <v>1072</v>
      </c>
    </row>
    <row r="1018" spans="1:15" x14ac:dyDescent="0.45">
      <c r="A1018">
        <v>63002</v>
      </c>
      <c r="B1018">
        <v>22955441</v>
      </c>
      <c r="C1018">
        <v>6.7098869103384002</v>
      </c>
      <c r="D1018" t="s">
        <v>1026</v>
      </c>
      <c r="E1018">
        <v>14.309866189999999</v>
      </c>
      <c r="F1018">
        <v>40.922360490000003</v>
      </c>
      <c r="G1018">
        <v>14.3050172</v>
      </c>
      <c r="H1018">
        <v>40.848086199999997</v>
      </c>
      <c r="I1018">
        <v>13326</v>
      </c>
      <c r="J1018">
        <v>1148</v>
      </c>
      <c r="K1018">
        <f>VLOOKUP(A1018,[1]Redditi_e_principali_variabili_!$C$1:$R$7905,16,FALSE)</f>
        <v>14882.388645041572</v>
      </c>
      <c r="L1018">
        <v>30577</v>
      </c>
      <c r="M1018">
        <v>31694</v>
      </c>
      <c r="N1018">
        <v>62271</v>
      </c>
      <c r="O1018" t="s">
        <v>1072</v>
      </c>
    </row>
    <row r="1019" spans="1:15" x14ac:dyDescent="0.45">
      <c r="A1019">
        <v>63003</v>
      </c>
      <c r="B1019">
        <v>147150336</v>
      </c>
      <c r="C1019">
        <v>1.1857916463926399</v>
      </c>
      <c r="D1019" t="s">
        <v>1027</v>
      </c>
      <c r="E1019">
        <v>14.544916479999999</v>
      </c>
      <c r="F1019">
        <v>40.637983579999997</v>
      </c>
      <c r="G1019">
        <v>14.540822199999999</v>
      </c>
      <c r="H1019">
        <v>40.629701699999998</v>
      </c>
      <c r="I1019">
        <v>1499</v>
      </c>
      <c r="J1019">
        <v>224</v>
      </c>
      <c r="K1019">
        <f>VLOOKUP(A1019,[1]Redditi_e_principali_variabili_!$C$1:$R$7905,16,FALSE)</f>
        <v>15016.534993559468</v>
      </c>
      <c r="L1019">
        <v>3810</v>
      </c>
      <c r="M1019">
        <v>3900</v>
      </c>
      <c r="N1019">
        <v>7710</v>
      </c>
      <c r="O1019" t="s">
        <v>1072</v>
      </c>
    </row>
    <row r="1020" spans="1:15" x14ac:dyDescent="0.45">
      <c r="A1020">
        <v>63004</v>
      </c>
      <c r="B1020">
        <v>447238996</v>
      </c>
      <c r="C1020">
        <v>1.4731471788422399</v>
      </c>
      <c r="D1020" t="s">
        <v>1028</v>
      </c>
      <c r="E1020">
        <v>14.21653675</v>
      </c>
      <c r="F1020">
        <v>40.55142386</v>
      </c>
      <c r="G1020">
        <v>14.2088546</v>
      </c>
      <c r="H1020">
        <v>40.552597499999997</v>
      </c>
      <c r="I1020">
        <v>879</v>
      </c>
      <c r="J1020">
        <v>178</v>
      </c>
      <c r="K1020">
        <f>VLOOKUP(A1020,[1]Redditi_e_principali_variabili_!$C$1:$R$7905,16,FALSE)</f>
        <v>21328.461333333333</v>
      </c>
      <c r="L1020">
        <v>3401</v>
      </c>
      <c r="M1020">
        <v>3543</v>
      </c>
      <c r="N1020">
        <v>6944</v>
      </c>
      <c r="O1020" t="s">
        <v>1072</v>
      </c>
    </row>
    <row r="1021" spans="1:15" x14ac:dyDescent="0.45">
      <c r="A1021">
        <v>63005</v>
      </c>
      <c r="B1021">
        <v>331815761</v>
      </c>
      <c r="C1021">
        <v>5.2294736211379202</v>
      </c>
      <c r="D1021" t="s">
        <v>1029</v>
      </c>
      <c r="E1021">
        <v>14.26920831</v>
      </c>
      <c r="F1021">
        <v>40.910625060000001</v>
      </c>
      <c r="G1021">
        <v>14.276625299999999</v>
      </c>
      <c r="H1021">
        <v>40.858814299999999</v>
      </c>
      <c r="I1021">
        <v>8752</v>
      </c>
      <c r="J1021">
        <v>1133</v>
      </c>
      <c r="K1021">
        <f>VLOOKUP(A1021,[1]Redditi_e_principali_variabili_!$C$1:$R$7905,16,FALSE)</f>
        <v>15766.970537261699</v>
      </c>
      <c r="L1021">
        <v>16399</v>
      </c>
      <c r="M1021">
        <v>17128</v>
      </c>
      <c r="N1021">
        <v>33527</v>
      </c>
      <c r="O1021" t="s">
        <v>1072</v>
      </c>
    </row>
    <row r="1022" spans="1:15" x14ac:dyDescent="0.45">
      <c r="A1022">
        <v>63006</v>
      </c>
      <c r="B1022">
        <v>4811252</v>
      </c>
      <c r="C1022">
        <v>1.5297131748671999</v>
      </c>
      <c r="D1022" t="s">
        <v>1030</v>
      </c>
      <c r="E1022">
        <v>14.07840386</v>
      </c>
      <c r="F1022">
        <v>40.797085430000003</v>
      </c>
      <c r="G1022">
        <v>14.079384900000001</v>
      </c>
      <c r="H1022">
        <v>40.805621000000002</v>
      </c>
      <c r="I1022">
        <v>1132</v>
      </c>
      <c r="J1022">
        <v>185</v>
      </c>
      <c r="K1022">
        <f>VLOOKUP(A1022,[1]Redditi_e_principali_variabili_!$C$1:$R$7905,16,FALSE)</f>
        <v>17412.969522635434</v>
      </c>
      <c r="L1022">
        <v>12531</v>
      </c>
      <c r="M1022">
        <v>13163</v>
      </c>
      <c r="N1022">
        <v>25694</v>
      </c>
      <c r="O1022" t="s">
        <v>1072</v>
      </c>
    </row>
    <row r="1023" spans="1:15" x14ac:dyDescent="0.45">
      <c r="A1023">
        <v>63007</v>
      </c>
      <c r="B1023">
        <v>263367593</v>
      </c>
      <c r="C1023">
        <v>0.48922320990672002</v>
      </c>
      <c r="D1023" t="s">
        <v>1031</v>
      </c>
      <c r="E1023">
        <v>13.916247419999999</v>
      </c>
      <c r="F1023">
        <v>40.710632449999999</v>
      </c>
      <c r="G1023">
        <v>13.916680400000001</v>
      </c>
      <c r="H1023">
        <v>40.708293500000003</v>
      </c>
      <c r="I1023">
        <v>2081</v>
      </c>
      <c r="J1023">
        <v>384</v>
      </c>
      <c r="K1023">
        <f>VLOOKUP(A1023,[1]Redditi_e_principali_variabili_!$C$1:$R$7905,16,FALSE)</f>
        <v>15098.939082819987</v>
      </c>
      <c r="L1023">
        <v>4939</v>
      </c>
      <c r="M1023">
        <v>5042</v>
      </c>
      <c r="N1023">
        <v>9981</v>
      </c>
      <c r="O1023" t="s">
        <v>1072</v>
      </c>
    </row>
    <row r="1024" spans="1:15" x14ac:dyDescent="0.45">
      <c r="A1024">
        <v>63008</v>
      </c>
      <c r="B1024">
        <v>399282630</v>
      </c>
      <c r="C1024">
        <v>6.1631266029782399</v>
      </c>
      <c r="D1024" t="s">
        <v>1032</v>
      </c>
      <c r="E1024">
        <v>14.47527288</v>
      </c>
      <c r="F1024">
        <v>40.77531827</v>
      </c>
      <c r="G1024">
        <v>14.469597</v>
      </c>
      <c r="H1024">
        <v>40.7555227</v>
      </c>
      <c r="I1024">
        <v>2776</v>
      </c>
      <c r="J1024">
        <v>366</v>
      </c>
      <c r="K1024">
        <f>VLOOKUP(A1024,[1]Redditi_e_principali_variabili_!$C$1:$R$7905,16,FALSE)</f>
        <v>14539.810867607324</v>
      </c>
      <c r="L1024">
        <v>13317</v>
      </c>
      <c r="M1024">
        <v>13775</v>
      </c>
      <c r="N1024">
        <v>27092</v>
      </c>
      <c r="O1024" t="s">
        <v>1072</v>
      </c>
    </row>
    <row r="1025" spans="1:15" x14ac:dyDescent="0.45">
      <c r="A1025">
        <v>63009</v>
      </c>
      <c r="B1025">
        <v>81228489</v>
      </c>
      <c r="C1025">
        <v>1.60717713127344</v>
      </c>
      <c r="D1025" t="s">
        <v>1033</v>
      </c>
      <c r="E1025">
        <v>14.461074030000001</v>
      </c>
      <c r="F1025">
        <v>40.776269069999998</v>
      </c>
      <c r="G1025">
        <v>14.4524265</v>
      </c>
      <c r="H1025">
        <v>40.771307700000001</v>
      </c>
      <c r="I1025">
        <v>1410</v>
      </c>
      <c r="J1025">
        <v>256</v>
      </c>
      <c r="K1025">
        <f>VLOOKUP(A1025,[1]Redditi_e_principali_variabili_!$C$1:$R$7905,16,FALSE)</f>
        <v>15891.064742589704</v>
      </c>
      <c r="L1025">
        <v>4866</v>
      </c>
      <c r="M1025">
        <v>5129</v>
      </c>
      <c r="N1025">
        <v>9995</v>
      </c>
      <c r="O1025" t="s">
        <v>1072</v>
      </c>
    </row>
    <row r="1026" spans="1:15" x14ac:dyDescent="0.45">
      <c r="A1026">
        <v>63010</v>
      </c>
      <c r="B1026">
        <v>22955441</v>
      </c>
      <c r="C1026">
        <v>9.5035677428966405</v>
      </c>
      <c r="D1026" t="s">
        <v>1034</v>
      </c>
      <c r="E1026">
        <v>14.42253614</v>
      </c>
      <c r="F1026">
        <v>40.920614620000002</v>
      </c>
      <c r="G1026">
        <v>14.3050172</v>
      </c>
      <c r="H1026">
        <v>40.848086199999997</v>
      </c>
      <c r="I1026">
        <v>16295</v>
      </c>
      <c r="J1026">
        <v>1203</v>
      </c>
      <c r="K1026">
        <f>VLOOKUP(A1026,[1]Redditi_e_principali_variabili_!$C$1:$R$7905,16,FALSE)</f>
        <v>15679.488320079523</v>
      </c>
      <c r="L1026">
        <v>7912</v>
      </c>
      <c r="M1026">
        <v>8196</v>
      </c>
      <c r="N1026">
        <v>16108</v>
      </c>
      <c r="O1026" t="s">
        <v>1072</v>
      </c>
    </row>
    <row r="1027" spans="1:15" x14ac:dyDescent="0.45">
      <c r="A1027">
        <v>63011</v>
      </c>
      <c r="B1027">
        <v>22955441</v>
      </c>
      <c r="C1027">
        <v>9.1799200355601602</v>
      </c>
      <c r="D1027" t="s">
        <v>1035</v>
      </c>
      <c r="E1027">
        <v>14.301064050000001</v>
      </c>
      <c r="F1027">
        <v>40.956758600000001</v>
      </c>
      <c r="G1027">
        <v>14.3050172</v>
      </c>
      <c r="H1027">
        <v>40.848086199999997</v>
      </c>
      <c r="I1027">
        <v>17040</v>
      </c>
      <c r="J1027">
        <v>1377</v>
      </c>
      <c r="K1027">
        <f>VLOOKUP(A1027,[1]Redditi_e_principali_variabili_!$C$1:$R$7905,16,FALSE)</f>
        <v>14474.02391118702</v>
      </c>
      <c r="L1027">
        <v>18089</v>
      </c>
      <c r="M1027">
        <v>18692</v>
      </c>
      <c r="N1027">
        <v>36781</v>
      </c>
      <c r="O1027" t="s">
        <v>1072</v>
      </c>
    </row>
    <row r="1028" spans="1:15" x14ac:dyDescent="0.45">
      <c r="A1028">
        <v>63012</v>
      </c>
      <c r="B1028">
        <v>331815761</v>
      </c>
      <c r="C1028">
        <v>8.6318762889801608</v>
      </c>
      <c r="D1028" t="s">
        <v>1036</v>
      </c>
      <c r="E1028">
        <v>14.18959008</v>
      </c>
      <c r="F1028">
        <v>40.907518410000002</v>
      </c>
      <c r="G1028">
        <v>14.276625299999999</v>
      </c>
      <c r="H1028">
        <v>40.858814299999999</v>
      </c>
      <c r="I1028">
        <v>14289</v>
      </c>
      <c r="J1028">
        <v>1161</v>
      </c>
      <c r="K1028">
        <f>VLOOKUP(A1028,[1]Redditi_e_principali_variabili_!$C$1:$R$7905,16,FALSE)</f>
        <v>15453.408680555556</v>
      </c>
      <c r="L1028">
        <v>5908</v>
      </c>
      <c r="M1028">
        <v>6347</v>
      </c>
      <c r="N1028">
        <v>12255</v>
      </c>
      <c r="O1028" t="s">
        <v>1072</v>
      </c>
    </row>
    <row r="1029" spans="1:15" x14ac:dyDescent="0.45">
      <c r="A1029">
        <v>63013</v>
      </c>
      <c r="B1029">
        <v>22955441</v>
      </c>
      <c r="C1029">
        <v>18.637847130109002</v>
      </c>
      <c r="D1029" t="s">
        <v>1037</v>
      </c>
      <c r="E1029">
        <v>14.524983089999999</v>
      </c>
      <c r="F1029">
        <v>40.955900309999997</v>
      </c>
      <c r="G1029">
        <v>14.3050172</v>
      </c>
      <c r="H1029">
        <v>40.848086199999997</v>
      </c>
      <c r="I1029">
        <v>31256</v>
      </c>
      <c r="J1029">
        <v>1952</v>
      </c>
      <c r="K1029">
        <f>VLOOKUP(A1029,[1]Redditi_e_principali_variabili_!$C$1:$R$7905,16,FALSE)</f>
        <v>15396.591471354166</v>
      </c>
      <c r="L1029">
        <v>2476</v>
      </c>
      <c r="M1029">
        <v>2687</v>
      </c>
      <c r="N1029">
        <v>5163</v>
      </c>
      <c r="O1029" t="s">
        <v>1072</v>
      </c>
    </row>
    <row r="1030" spans="1:15" x14ac:dyDescent="0.45">
      <c r="A1030">
        <v>63014</v>
      </c>
      <c r="B1030">
        <v>212714421</v>
      </c>
      <c r="C1030">
        <v>1.0352518635283201</v>
      </c>
      <c r="D1030" t="s">
        <v>1038</v>
      </c>
      <c r="E1030">
        <v>14.243046420000001</v>
      </c>
      <c r="F1030">
        <v>40.550968480000002</v>
      </c>
      <c r="G1030">
        <v>14.228900299999999</v>
      </c>
      <c r="H1030">
        <v>40.554246599999999</v>
      </c>
      <c r="I1030">
        <v>1951</v>
      </c>
      <c r="J1030">
        <v>348</v>
      </c>
      <c r="K1030">
        <f>VLOOKUP(A1030,[1]Redditi_e_principali_variabili_!$C$1:$R$7905,16,FALSE)</f>
        <v>26530.927032136107</v>
      </c>
      <c r="L1030">
        <v>3435</v>
      </c>
      <c r="M1030">
        <v>3541</v>
      </c>
      <c r="N1030">
        <v>6976</v>
      </c>
      <c r="O1030" t="s">
        <v>1072</v>
      </c>
    </row>
    <row r="1031" spans="1:15" x14ac:dyDescent="0.45">
      <c r="A1031">
        <v>63015</v>
      </c>
      <c r="B1031">
        <v>399282630</v>
      </c>
      <c r="C1031">
        <v>21.436249459911799</v>
      </c>
      <c r="D1031" t="s">
        <v>1039</v>
      </c>
      <c r="E1031">
        <v>14.57608435</v>
      </c>
      <c r="F1031">
        <v>40.875115289999997</v>
      </c>
      <c r="G1031">
        <v>14.469597</v>
      </c>
      <c r="H1031">
        <v>40.7555227</v>
      </c>
      <c r="I1031">
        <v>19902</v>
      </c>
      <c r="J1031">
        <v>1788</v>
      </c>
      <c r="K1031">
        <f>VLOOKUP(A1031,[1]Redditi_e_principali_variabili_!$C$1:$R$7905,16,FALSE)</f>
        <v>14436.075905292479</v>
      </c>
      <c r="L1031">
        <v>1238</v>
      </c>
      <c r="M1031">
        <v>1249</v>
      </c>
      <c r="N1031">
        <v>2487</v>
      </c>
      <c r="O1031" t="s">
        <v>1072</v>
      </c>
    </row>
    <row r="1032" spans="1:15" x14ac:dyDescent="0.45">
      <c r="A1032">
        <v>63016</v>
      </c>
      <c r="B1032">
        <v>22955441</v>
      </c>
      <c r="C1032">
        <v>8.4370675213051207</v>
      </c>
      <c r="D1032" t="s">
        <v>1040</v>
      </c>
      <c r="E1032">
        <v>14.29533786</v>
      </c>
      <c r="F1032">
        <v>40.946476259999997</v>
      </c>
      <c r="G1032">
        <v>14.3050172</v>
      </c>
      <c r="H1032">
        <v>40.848086199999997</v>
      </c>
      <c r="I1032">
        <v>16332</v>
      </c>
      <c r="J1032">
        <v>1236</v>
      </c>
      <c r="K1032">
        <f>VLOOKUP(A1032,[1]Redditi_e_principali_variabili_!$C$1:$R$7905,16,FALSE)</f>
        <v>15108.10013466718</v>
      </c>
      <c r="L1032">
        <v>10752</v>
      </c>
      <c r="M1032">
        <v>11048</v>
      </c>
      <c r="N1032">
        <v>21800</v>
      </c>
      <c r="O1032" t="s">
        <v>1072</v>
      </c>
    </row>
    <row r="1033" spans="1:15" x14ac:dyDescent="0.45">
      <c r="A1033">
        <v>63017</v>
      </c>
      <c r="B1033">
        <v>22955441</v>
      </c>
      <c r="C1033">
        <v>7.7220461859508802</v>
      </c>
      <c r="D1033" t="s">
        <v>1041</v>
      </c>
      <c r="E1033">
        <v>14.351186200000001</v>
      </c>
      <c r="F1033">
        <v>40.91481074</v>
      </c>
      <c r="G1033">
        <v>14.3050172</v>
      </c>
      <c r="H1033">
        <v>40.848086199999997</v>
      </c>
      <c r="I1033">
        <v>11007</v>
      </c>
      <c r="J1033">
        <v>1176</v>
      </c>
      <c r="K1033">
        <f>VLOOKUP(A1033,[1]Redditi_e_principali_variabili_!$C$1:$R$7905,16,FALSE)</f>
        <v>15979.952500944941</v>
      </c>
      <c r="L1033">
        <v>23004</v>
      </c>
      <c r="M1033">
        <v>24257</v>
      </c>
      <c r="N1033">
        <v>47261</v>
      </c>
      <c r="O1033" t="s">
        <v>1072</v>
      </c>
    </row>
    <row r="1034" spans="1:15" x14ac:dyDescent="0.45">
      <c r="A1034">
        <v>63018</v>
      </c>
      <c r="B1034">
        <v>22955441</v>
      </c>
      <c r="C1034">
        <v>15.2242338459614</v>
      </c>
      <c r="D1034" t="s">
        <v>1042</v>
      </c>
      <c r="E1034">
        <v>14.55358491</v>
      </c>
      <c r="F1034">
        <v>40.932891499999997</v>
      </c>
      <c r="G1034">
        <v>14.3050172</v>
      </c>
      <c r="H1034">
        <v>40.848086199999997</v>
      </c>
      <c r="I1034">
        <v>32537</v>
      </c>
      <c r="J1034">
        <v>1941</v>
      </c>
      <c r="K1034">
        <f>VLOOKUP(A1034,[1]Redditi_e_principali_variabili_!$C$1:$R$7905,16,FALSE)</f>
        <v>17082.828166053601</v>
      </c>
      <c r="L1034">
        <v>1547</v>
      </c>
      <c r="M1034">
        <v>1623</v>
      </c>
      <c r="N1034">
        <v>3170</v>
      </c>
      <c r="O1034" t="s">
        <v>1072</v>
      </c>
    </row>
    <row r="1035" spans="1:15" x14ac:dyDescent="0.45">
      <c r="A1035">
        <v>63019</v>
      </c>
      <c r="B1035">
        <v>263483550</v>
      </c>
      <c r="C1035">
        <v>0.60638436371808002</v>
      </c>
      <c r="D1035" t="s">
        <v>1043</v>
      </c>
      <c r="E1035">
        <v>13.907478879999999</v>
      </c>
      <c r="F1035">
        <v>40.746712789999997</v>
      </c>
      <c r="G1035">
        <v>13.9005016</v>
      </c>
      <c r="H1035">
        <v>40.750601500000002</v>
      </c>
      <c r="I1035">
        <v>1499</v>
      </c>
      <c r="J1035">
        <v>212</v>
      </c>
      <c r="K1035">
        <f>VLOOKUP(A1035,[1]Redditi_e_principali_variabili_!$C$1:$R$7905,16,FALSE)</f>
        <v>18096.125128627289</v>
      </c>
      <c r="L1035">
        <v>3839</v>
      </c>
      <c r="M1035">
        <v>4064</v>
      </c>
      <c r="N1035">
        <v>7903</v>
      </c>
      <c r="O1035" t="s">
        <v>1072</v>
      </c>
    </row>
    <row r="1036" spans="1:15" x14ac:dyDescent="0.45">
      <c r="A1036">
        <v>63020</v>
      </c>
      <c r="B1036">
        <v>331815761</v>
      </c>
      <c r="C1036">
        <v>8.2129102884403196</v>
      </c>
      <c r="D1036" t="s">
        <v>1044</v>
      </c>
      <c r="E1036">
        <v>14.25137922</v>
      </c>
      <c r="F1036">
        <v>40.935737340000003</v>
      </c>
      <c r="G1036">
        <v>14.276625299999999</v>
      </c>
      <c r="H1036">
        <v>40.858814299999999</v>
      </c>
      <c r="I1036">
        <v>15066</v>
      </c>
      <c r="J1036">
        <v>1099</v>
      </c>
      <c r="K1036">
        <f>VLOOKUP(A1036,[1]Redditi_e_principali_variabili_!$C$1:$R$7905,16,FALSE)</f>
        <v>14210.801898162097</v>
      </c>
      <c r="L1036">
        <v>6955</v>
      </c>
      <c r="M1036">
        <v>6560</v>
      </c>
      <c r="N1036">
        <v>13515</v>
      </c>
      <c r="O1036" t="s">
        <v>1072</v>
      </c>
    </row>
    <row r="1037" spans="1:15" x14ac:dyDescent="0.45">
      <c r="A1037">
        <v>63021</v>
      </c>
      <c r="B1037">
        <v>331815761</v>
      </c>
      <c r="C1037">
        <v>4.7917842189019204</v>
      </c>
      <c r="D1037" t="s">
        <v>1045</v>
      </c>
      <c r="E1037">
        <v>14.27452776</v>
      </c>
      <c r="F1037">
        <v>40.900117590000001</v>
      </c>
      <c r="G1037">
        <v>14.276625299999999</v>
      </c>
      <c r="H1037">
        <v>40.858814299999999</v>
      </c>
      <c r="I1037">
        <v>7192</v>
      </c>
      <c r="J1037">
        <v>913</v>
      </c>
      <c r="K1037">
        <f>VLOOKUP(A1037,[1]Redditi_e_principali_variabili_!$C$1:$R$7905,16,FALSE)</f>
        <v>16217.772419812351</v>
      </c>
      <c r="L1037">
        <v>8951</v>
      </c>
      <c r="M1037">
        <v>9477</v>
      </c>
      <c r="N1037">
        <v>18428</v>
      </c>
      <c r="O1037" t="s">
        <v>1072</v>
      </c>
    </row>
    <row r="1038" spans="1:15" x14ac:dyDescent="0.45">
      <c r="A1038">
        <v>63022</v>
      </c>
      <c r="B1038">
        <v>29464975</v>
      </c>
      <c r="C1038">
        <v>5.9236654092696002</v>
      </c>
      <c r="D1038" t="s">
        <v>1046</v>
      </c>
      <c r="E1038">
        <v>14.52863632</v>
      </c>
      <c r="F1038">
        <v>40.694358630000004</v>
      </c>
      <c r="G1038">
        <v>14.4950584</v>
      </c>
      <c r="H1038">
        <v>40.6950608</v>
      </c>
      <c r="I1038">
        <v>4081</v>
      </c>
      <c r="J1038">
        <v>541</v>
      </c>
      <c r="K1038">
        <f>VLOOKUP(A1038,[1]Redditi_e_principali_variabili_!$C$1:$R$7905,16,FALSE)</f>
        <v>12734.655720338984</v>
      </c>
      <c r="L1038">
        <v>1843</v>
      </c>
      <c r="M1038">
        <v>1924</v>
      </c>
      <c r="N1038">
        <v>3767</v>
      </c>
      <c r="O1038" t="s">
        <v>1072</v>
      </c>
    </row>
    <row r="1039" spans="1:15" x14ac:dyDescent="0.45">
      <c r="A1039">
        <v>63023</v>
      </c>
      <c r="B1039">
        <v>331815761</v>
      </c>
      <c r="C1039">
        <v>6.4213250177894396</v>
      </c>
      <c r="D1039" t="s">
        <v>1047</v>
      </c>
      <c r="E1039">
        <v>14.29026011</v>
      </c>
      <c r="F1039">
        <v>40.905660589999997</v>
      </c>
      <c r="G1039">
        <v>14.276625299999999</v>
      </c>
      <c r="H1039">
        <v>40.858814299999999</v>
      </c>
      <c r="I1039">
        <v>7749</v>
      </c>
      <c r="J1039">
        <v>999</v>
      </c>
      <c r="K1039">
        <f>VLOOKUP(A1039,[1]Redditi_e_principali_variabili_!$C$1:$R$7905,16,FALSE)</f>
        <v>16667.583275335939</v>
      </c>
      <c r="L1039">
        <v>36010</v>
      </c>
      <c r="M1039">
        <v>38406</v>
      </c>
      <c r="N1039">
        <v>74416</v>
      </c>
      <c r="O1039" t="s">
        <v>1072</v>
      </c>
    </row>
    <row r="1040" spans="1:15" x14ac:dyDescent="0.45">
      <c r="A1040">
        <v>63024</v>
      </c>
      <c r="B1040">
        <v>167771389</v>
      </c>
      <c r="C1040">
        <v>2.4774648018119998</v>
      </c>
      <c r="D1040" t="s">
        <v>1048</v>
      </c>
      <c r="E1040">
        <v>14.48032413</v>
      </c>
      <c r="F1040">
        <v>40.694525290000001</v>
      </c>
      <c r="G1040">
        <v>14.4850616</v>
      </c>
      <c r="H1040">
        <v>40.703800200000003</v>
      </c>
      <c r="I1040">
        <v>1768</v>
      </c>
      <c r="J1040">
        <v>420</v>
      </c>
      <c r="K1040">
        <f>VLOOKUP(A1040,[1]Redditi_e_principali_variabili_!$C$1:$R$7905,16,FALSE)</f>
        <v>18485.932788021626</v>
      </c>
      <c r="L1040">
        <v>30476</v>
      </c>
      <c r="M1040">
        <v>33348</v>
      </c>
      <c r="N1040">
        <v>63824</v>
      </c>
      <c r="O1040" t="s">
        <v>1072</v>
      </c>
    </row>
    <row r="1041" spans="1:15" x14ac:dyDescent="0.45">
      <c r="A1041">
        <v>63025</v>
      </c>
      <c r="B1041">
        <v>22955441</v>
      </c>
      <c r="C1041">
        <v>7.2471852785217603</v>
      </c>
      <c r="D1041" t="s">
        <v>1049</v>
      </c>
      <c r="E1041">
        <v>14.40789431</v>
      </c>
      <c r="F1041">
        <v>40.916696139999999</v>
      </c>
      <c r="G1041">
        <v>14.3050172</v>
      </c>
      <c r="H1041">
        <v>40.848086199999997</v>
      </c>
      <c r="I1041">
        <v>15471</v>
      </c>
      <c r="J1041">
        <v>1052</v>
      </c>
      <c r="K1041">
        <f>VLOOKUP(A1041,[1]Redditi_e_principali_variabili_!$C$1:$R$7905,16,FALSE)</f>
        <v>17001.281916227741</v>
      </c>
      <c r="L1041">
        <v>3898</v>
      </c>
      <c r="M1041">
        <v>3984</v>
      </c>
      <c r="N1041">
        <v>7882</v>
      </c>
      <c r="O1041" t="s">
        <v>1072</v>
      </c>
    </row>
    <row r="1042" spans="1:15" x14ac:dyDescent="0.45">
      <c r="A1042">
        <v>63026</v>
      </c>
      <c r="B1042">
        <v>22955441</v>
      </c>
      <c r="C1042">
        <v>4.6539703152820797</v>
      </c>
      <c r="D1042" t="s">
        <v>1050</v>
      </c>
      <c r="E1042">
        <v>14.358914560000001</v>
      </c>
      <c r="F1042">
        <v>40.860047889999997</v>
      </c>
      <c r="G1042">
        <v>14.3050172</v>
      </c>
      <c r="H1042">
        <v>40.848086199999997</v>
      </c>
      <c r="I1042">
        <v>5570</v>
      </c>
      <c r="J1042">
        <v>655</v>
      </c>
      <c r="K1042">
        <f>VLOOKUP(A1042,[1]Redditi_e_principali_variabili_!$C$1:$R$7905,16,FALSE)</f>
        <v>17453.496987951807</v>
      </c>
      <c r="L1042">
        <v>8150</v>
      </c>
      <c r="M1042">
        <v>8771</v>
      </c>
      <c r="N1042">
        <v>16921</v>
      </c>
      <c r="O1042" t="s">
        <v>1072</v>
      </c>
    </row>
    <row r="1043" spans="1:15" x14ac:dyDescent="0.45">
      <c r="A1043">
        <v>63027</v>
      </c>
      <c r="B1043">
        <v>22955441</v>
      </c>
      <c r="C1043">
        <v>21.247227442755399</v>
      </c>
      <c r="D1043" t="s">
        <v>1051</v>
      </c>
      <c r="E1043">
        <v>14.54320212</v>
      </c>
      <c r="F1043">
        <v>40.96363427</v>
      </c>
      <c r="G1043">
        <v>14.3050172</v>
      </c>
      <c r="H1043">
        <v>40.848086199999997</v>
      </c>
      <c r="I1043">
        <v>34488</v>
      </c>
      <c r="J1043">
        <v>2169</v>
      </c>
      <c r="K1043">
        <f>VLOOKUP(A1043,[1]Redditi_e_principali_variabili_!$C$1:$R$7905,16,FALSE)</f>
        <v>15457.082664081972</v>
      </c>
      <c r="L1043">
        <v>6082</v>
      </c>
      <c r="M1043">
        <v>6435</v>
      </c>
      <c r="N1043">
        <v>12517</v>
      </c>
      <c r="O1043" t="s">
        <v>1072</v>
      </c>
    </row>
    <row r="1044" spans="1:15" x14ac:dyDescent="0.45">
      <c r="A1044">
        <v>63028</v>
      </c>
      <c r="B1044">
        <v>22955441</v>
      </c>
      <c r="C1044">
        <v>13.7552028838517</v>
      </c>
      <c r="D1044" t="s">
        <v>1052</v>
      </c>
      <c r="E1044">
        <v>14.52673141</v>
      </c>
      <c r="F1044">
        <v>40.9397187</v>
      </c>
      <c r="G1044">
        <v>14.3050172</v>
      </c>
      <c r="H1044">
        <v>40.848086199999997</v>
      </c>
      <c r="I1044">
        <v>25692</v>
      </c>
      <c r="J1044">
        <v>1764</v>
      </c>
      <c r="K1044">
        <f>VLOOKUP(A1044,[1]Redditi_e_principali_variabili_!$C$1:$R$7905,16,FALSE)</f>
        <v>16634.666666666668</v>
      </c>
      <c r="L1044">
        <v>3385</v>
      </c>
      <c r="M1044">
        <v>3661</v>
      </c>
      <c r="N1044">
        <v>7046</v>
      </c>
      <c r="O1044" t="s">
        <v>1072</v>
      </c>
    </row>
    <row r="1045" spans="1:15" x14ac:dyDescent="0.45">
      <c r="A1045">
        <v>63029</v>
      </c>
      <c r="B1045">
        <v>22955441</v>
      </c>
      <c r="C1045">
        <v>15.8122224967781</v>
      </c>
      <c r="D1045" t="s">
        <v>1053</v>
      </c>
      <c r="E1045">
        <v>14.549348350000001</v>
      </c>
      <c r="F1045">
        <v>40.952510060000002</v>
      </c>
      <c r="G1045">
        <v>14.3050172</v>
      </c>
      <c r="H1045">
        <v>40.848086199999997</v>
      </c>
      <c r="I1045">
        <v>32303</v>
      </c>
      <c r="J1045">
        <v>1953</v>
      </c>
      <c r="K1045">
        <f>VLOOKUP(A1045,[1]Redditi_e_principali_variabili_!$C$1:$R$7905,16,FALSE)</f>
        <v>17352.290476190476</v>
      </c>
      <c r="L1045">
        <v>843</v>
      </c>
      <c r="M1045">
        <v>872</v>
      </c>
      <c r="N1045">
        <v>1715</v>
      </c>
      <c r="O1045" t="s">
        <v>1072</v>
      </c>
    </row>
    <row r="1046" spans="1:15" x14ac:dyDescent="0.45">
      <c r="A1046">
        <v>63030</v>
      </c>
      <c r="B1046">
        <v>331815761</v>
      </c>
      <c r="C1046">
        <v>9.3435869894889603</v>
      </c>
      <c r="D1046" t="s">
        <v>1054</v>
      </c>
      <c r="E1046">
        <v>14.2849217</v>
      </c>
      <c r="F1046">
        <v>40.952612440000003</v>
      </c>
      <c r="G1046">
        <v>14.276625299999999</v>
      </c>
      <c r="H1046">
        <v>40.858814299999999</v>
      </c>
      <c r="I1046">
        <v>22618</v>
      </c>
      <c r="J1046">
        <v>1343</v>
      </c>
      <c r="K1046">
        <f>VLOOKUP(A1046,[1]Redditi_e_principali_variabili_!$C$1:$R$7905,16,FALSE)</f>
        <v>14153.069158878505</v>
      </c>
      <c r="L1046">
        <v>5905</v>
      </c>
      <c r="M1046">
        <v>6053</v>
      </c>
      <c r="N1046">
        <v>11958</v>
      </c>
      <c r="O1046" t="s">
        <v>1072</v>
      </c>
    </row>
    <row r="1047" spans="1:15" x14ac:dyDescent="0.45">
      <c r="A1047">
        <v>63032</v>
      </c>
      <c r="B1047">
        <v>331815761</v>
      </c>
      <c r="C1047">
        <v>9.1415253148920002</v>
      </c>
      <c r="D1047" t="s">
        <v>1055</v>
      </c>
      <c r="E1047">
        <v>14.27258035</v>
      </c>
      <c r="F1047">
        <v>40.941202410000002</v>
      </c>
      <c r="G1047">
        <v>14.276625299999999</v>
      </c>
      <c r="H1047">
        <v>40.858814299999999</v>
      </c>
      <c r="I1047">
        <v>18796</v>
      </c>
      <c r="J1047">
        <v>1356</v>
      </c>
      <c r="K1047">
        <f>VLOOKUP(A1047,[1]Redditi_e_principali_variabili_!$C$1:$R$7905,16,FALSE)</f>
        <v>18005.788853503185</v>
      </c>
      <c r="L1047">
        <v>13763</v>
      </c>
      <c r="M1047">
        <v>14802</v>
      </c>
      <c r="N1047">
        <v>28565</v>
      </c>
      <c r="O1047" t="s">
        <v>1072</v>
      </c>
    </row>
    <row r="1048" spans="1:15" x14ac:dyDescent="0.45">
      <c r="A1048">
        <v>63033</v>
      </c>
      <c r="B1048">
        <v>331815761</v>
      </c>
      <c r="C1048">
        <v>11.037910631034199</v>
      </c>
      <c r="D1048" t="s">
        <v>1056</v>
      </c>
      <c r="E1048">
        <v>14.270901350000001</v>
      </c>
      <c r="F1048">
        <v>40.95564984</v>
      </c>
      <c r="G1048">
        <v>14.276625299999999</v>
      </c>
      <c r="H1048">
        <v>40.858814299999999</v>
      </c>
      <c r="I1048">
        <v>21614</v>
      </c>
      <c r="J1048">
        <v>1327</v>
      </c>
      <c r="K1048">
        <f>VLOOKUP(A1048,[1]Redditi_e_principali_variabili_!$C$1:$R$7905,16,FALSE)</f>
        <v>14082.008818110029</v>
      </c>
      <c r="L1048">
        <v>7765</v>
      </c>
      <c r="M1048">
        <v>8022</v>
      </c>
      <c r="N1048">
        <v>15787</v>
      </c>
      <c r="O1048" t="s">
        <v>1072</v>
      </c>
    </row>
    <row r="1049" spans="1:15" x14ac:dyDescent="0.45">
      <c r="A1049">
        <v>63034</v>
      </c>
      <c r="B1049">
        <v>331815761</v>
      </c>
      <c r="C1049">
        <v>7.5538816808443201</v>
      </c>
      <c r="D1049" t="s">
        <v>1057</v>
      </c>
      <c r="E1049">
        <v>14.201088889999999</v>
      </c>
      <c r="F1049">
        <v>40.92833418</v>
      </c>
      <c r="G1049">
        <v>14.276625299999999</v>
      </c>
      <c r="H1049">
        <v>40.858814299999999</v>
      </c>
      <c r="I1049">
        <v>13687</v>
      </c>
      <c r="J1049">
        <v>1157</v>
      </c>
      <c r="K1049">
        <f>VLOOKUP(A1049,[1]Redditi_e_principali_variabili_!$C$1:$R$7905,16,FALSE)</f>
        <v>16284.946716836606</v>
      </c>
      <c r="L1049">
        <v>58794</v>
      </c>
      <c r="M1049">
        <v>60112</v>
      </c>
      <c r="N1049">
        <v>118906</v>
      </c>
      <c r="O1049" t="s">
        <v>1072</v>
      </c>
    </row>
    <row r="1050" spans="1:15" x14ac:dyDescent="0.45">
      <c r="A1050">
        <v>63035</v>
      </c>
      <c r="B1050">
        <v>29464975</v>
      </c>
      <c r="C1050">
        <v>3.4236271218672001</v>
      </c>
      <c r="D1050" t="s">
        <v>1058</v>
      </c>
      <c r="E1050">
        <v>14.52098181</v>
      </c>
      <c r="F1050">
        <v>40.689827520000001</v>
      </c>
      <c r="G1050">
        <v>14.4950584</v>
      </c>
      <c r="H1050">
        <v>40.6950608</v>
      </c>
      <c r="I1050">
        <v>2513</v>
      </c>
      <c r="J1050">
        <v>432</v>
      </c>
      <c r="K1050">
        <f>VLOOKUP(A1050,[1]Redditi_e_principali_variabili_!$C$1:$R$7905,16,FALSE)</f>
        <v>16329.746501272264</v>
      </c>
      <c r="L1050">
        <v>13921</v>
      </c>
      <c r="M1050">
        <v>14533</v>
      </c>
      <c r="N1050">
        <v>28454</v>
      </c>
      <c r="O1050" t="s">
        <v>1072</v>
      </c>
    </row>
    <row r="1051" spans="1:15" x14ac:dyDescent="0.45">
      <c r="A1051">
        <v>63036</v>
      </c>
      <c r="B1051">
        <v>331815761</v>
      </c>
      <c r="C1051">
        <v>8.4023918439076795</v>
      </c>
      <c r="D1051" t="s">
        <v>1059</v>
      </c>
      <c r="E1051">
        <v>14.25975251</v>
      </c>
      <c r="F1051">
        <v>40.938250660000001</v>
      </c>
      <c r="G1051">
        <v>14.276625299999999</v>
      </c>
      <c r="H1051">
        <v>40.858814299999999</v>
      </c>
      <c r="I1051">
        <v>15270</v>
      </c>
      <c r="J1051">
        <v>1034</v>
      </c>
      <c r="K1051">
        <f>VLOOKUP(A1051,[1]Redditi_e_principali_variabili_!$C$1:$R$7905,16,FALSE)</f>
        <v>14798.457016147373</v>
      </c>
      <c r="L1051">
        <v>8766</v>
      </c>
      <c r="M1051">
        <v>8756</v>
      </c>
      <c r="N1051">
        <v>17522</v>
      </c>
      <c r="O1051" t="s">
        <v>1072</v>
      </c>
    </row>
    <row r="1052" spans="1:15" x14ac:dyDescent="0.45">
      <c r="A1052">
        <v>63037</v>
      </c>
      <c r="B1052">
        <v>30295939</v>
      </c>
      <c r="C1052">
        <v>5.9271108060959997E-2</v>
      </c>
      <c r="D1052" t="s">
        <v>1060</v>
      </c>
      <c r="E1052">
        <v>13.94133431</v>
      </c>
      <c r="F1052">
        <v>40.741428409999997</v>
      </c>
      <c r="G1052">
        <v>13.942157999999999</v>
      </c>
      <c r="H1052">
        <v>40.742742200000002</v>
      </c>
      <c r="I1052">
        <v>342</v>
      </c>
      <c r="J1052">
        <v>80</v>
      </c>
      <c r="K1052">
        <f>VLOOKUP(A1052,[1]Redditi_e_principali_variabili_!$C$1:$R$7905,16,FALSE)</f>
        <v>17988.182233422587</v>
      </c>
      <c r="L1052">
        <v>9663</v>
      </c>
      <c r="M1052">
        <v>9719</v>
      </c>
      <c r="N1052">
        <v>19382</v>
      </c>
      <c r="O1052" t="s">
        <v>1072</v>
      </c>
    </row>
    <row r="1053" spans="1:15" x14ac:dyDescent="0.45">
      <c r="A1053">
        <v>63038</v>
      </c>
      <c r="B1053">
        <v>42674391</v>
      </c>
      <c r="C1053">
        <v>0.40660830328176001</v>
      </c>
      <c r="D1053" t="s">
        <v>1061</v>
      </c>
      <c r="E1053">
        <v>13.88438822</v>
      </c>
      <c r="F1053">
        <v>40.754515329999997</v>
      </c>
      <c r="G1053">
        <v>13.881490100000001</v>
      </c>
      <c r="H1053">
        <v>40.753708899999999</v>
      </c>
      <c r="I1053">
        <v>366</v>
      </c>
      <c r="J1053">
        <v>81</v>
      </c>
      <c r="K1053">
        <f>VLOOKUP(A1053,[1]Redditi_e_principali_variabili_!$C$1:$R$7905,16,FALSE)</f>
        <v>17882.963720316624</v>
      </c>
      <c r="L1053">
        <v>2325</v>
      </c>
      <c r="M1053">
        <v>2445</v>
      </c>
      <c r="N1053">
        <v>4770</v>
      </c>
      <c r="O1053" t="s">
        <v>1072</v>
      </c>
    </row>
    <row r="1054" spans="1:15" x14ac:dyDescent="0.45">
      <c r="A1054">
        <v>63039</v>
      </c>
      <c r="B1054">
        <v>24057955</v>
      </c>
      <c r="C1054">
        <v>18.8587857500683</v>
      </c>
      <c r="D1054" t="s">
        <v>1062</v>
      </c>
      <c r="E1054">
        <v>14.54461293</v>
      </c>
      <c r="F1054">
        <v>40.704413379999998</v>
      </c>
      <c r="G1054">
        <v>12.5024286</v>
      </c>
      <c r="H1054">
        <v>41.583395400000001</v>
      </c>
      <c r="I1054">
        <v>283742</v>
      </c>
      <c r="J1054">
        <v>11289</v>
      </c>
      <c r="K1054">
        <f>VLOOKUP(A1054,[1]Redditi_e_principali_variabili_!$C$1:$R$7905,16,FALSE)</f>
        <v>12871.284828711256</v>
      </c>
      <c r="L1054">
        <v>3131</v>
      </c>
      <c r="M1054">
        <v>3016</v>
      </c>
      <c r="N1054">
        <v>6147</v>
      </c>
      <c r="O1054" t="s">
        <v>1072</v>
      </c>
    </row>
    <row r="1055" spans="1:15" x14ac:dyDescent="0.45">
      <c r="A1055">
        <v>63040</v>
      </c>
      <c r="B1055">
        <v>22955441</v>
      </c>
      <c r="C1055">
        <v>19.1650533383938</v>
      </c>
      <c r="D1055" t="s">
        <v>1063</v>
      </c>
      <c r="E1055">
        <v>14.56713469</v>
      </c>
      <c r="F1055">
        <v>40.902362570000001</v>
      </c>
      <c r="G1055">
        <v>14.3050172</v>
      </c>
      <c r="H1055">
        <v>40.848086199999997</v>
      </c>
      <c r="I1055">
        <v>31914</v>
      </c>
      <c r="J1055">
        <v>2321</v>
      </c>
      <c r="K1055">
        <f>VLOOKUP(A1055,[1]Redditi_e_principali_variabili_!$C$1:$R$7905,16,FALSE)</f>
        <v>15763.635294117646</v>
      </c>
      <c r="L1055">
        <v>753</v>
      </c>
      <c r="M1055">
        <v>801</v>
      </c>
      <c r="N1055">
        <v>1554</v>
      </c>
      <c r="O1055" t="s">
        <v>1072</v>
      </c>
    </row>
    <row r="1056" spans="1:15" x14ac:dyDescent="0.45">
      <c r="A1056">
        <v>63041</v>
      </c>
      <c r="B1056">
        <v>331815761</v>
      </c>
      <c r="C1056">
        <v>7.2691052423025599</v>
      </c>
      <c r="D1056" t="s">
        <v>1064</v>
      </c>
      <c r="E1056">
        <v>14.19036418</v>
      </c>
      <c r="F1056">
        <v>40.898626890000003</v>
      </c>
      <c r="G1056">
        <v>14.276625299999999</v>
      </c>
      <c r="H1056">
        <v>40.858814299999999</v>
      </c>
      <c r="I1056">
        <v>15144</v>
      </c>
      <c r="J1056">
        <v>1365</v>
      </c>
      <c r="K1056">
        <f>VLOOKUP(A1056,[1]Redditi_e_principali_variabili_!$C$1:$R$7905,16,FALSE)</f>
        <v>16616.016584158417</v>
      </c>
      <c r="L1056">
        <v>28020</v>
      </c>
      <c r="M1056">
        <v>29730</v>
      </c>
      <c r="N1056">
        <v>57750</v>
      </c>
      <c r="O1056" t="s">
        <v>1072</v>
      </c>
    </row>
    <row r="1057" spans="1:15" x14ac:dyDescent="0.45">
      <c r="A1057">
        <v>63042</v>
      </c>
      <c r="B1057">
        <v>22955441</v>
      </c>
      <c r="C1057">
        <v>11.7849288147048</v>
      </c>
      <c r="D1057" t="s">
        <v>1065</v>
      </c>
      <c r="E1057">
        <v>14.43852429</v>
      </c>
      <c r="F1057">
        <v>40.926624920000002</v>
      </c>
      <c r="G1057">
        <v>14.3050172</v>
      </c>
      <c r="H1057">
        <v>40.848086199999997</v>
      </c>
      <c r="I1057">
        <v>17447</v>
      </c>
      <c r="J1057">
        <v>1340</v>
      </c>
      <c r="K1057">
        <f>VLOOKUP(A1057,[1]Redditi_e_principali_variabili_!$C$1:$R$7905,16,FALSE)</f>
        <v>16754.257668711656</v>
      </c>
      <c r="L1057">
        <v>3849</v>
      </c>
      <c r="M1057">
        <v>3942</v>
      </c>
      <c r="N1057">
        <v>7791</v>
      </c>
      <c r="O1057" t="s">
        <v>1072</v>
      </c>
    </row>
    <row r="1058" spans="1:15" x14ac:dyDescent="0.45">
      <c r="A1058">
        <v>63043</v>
      </c>
      <c r="B1058">
        <v>22955441</v>
      </c>
      <c r="C1058">
        <v>11.1746500875058</v>
      </c>
      <c r="D1058" t="s">
        <v>1066</v>
      </c>
      <c r="E1058">
        <v>14.45701884</v>
      </c>
      <c r="F1058">
        <v>40.925235039999997</v>
      </c>
      <c r="G1058">
        <v>14.3050172</v>
      </c>
      <c r="H1058">
        <v>40.848086199999997</v>
      </c>
      <c r="I1058">
        <v>19553</v>
      </c>
      <c r="J1058">
        <v>1601</v>
      </c>
      <c r="K1058">
        <f>VLOOKUP(A1058,[1]Redditi_e_principali_variabili_!$C$1:$R$7905,16,FALSE)</f>
        <v>17830.321192451014</v>
      </c>
      <c r="L1058">
        <v>13916</v>
      </c>
      <c r="M1058">
        <v>15078</v>
      </c>
      <c r="N1058">
        <v>28994</v>
      </c>
      <c r="O1058" t="s">
        <v>1072</v>
      </c>
    </row>
    <row r="1059" spans="1:15" x14ac:dyDescent="0.45">
      <c r="A1059">
        <v>63044</v>
      </c>
      <c r="B1059">
        <v>190383405</v>
      </c>
      <c r="C1059">
        <v>0.50753641132511995</v>
      </c>
      <c r="D1059" t="s">
        <v>1067</v>
      </c>
      <c r="E1059">
        <v>14.344035480000001</v>
      </c>
      <c r="F1059">
        <v>40.61112017</v>
      </c>
      <c r="G1059">
        <v>14.335152600000001</v>
      </c>
      <c r="H1059">
        <v>40.605422699999998</v>
      </c>
      <c r="I1059">
        <v>1462</v>
      </c>
      <c r="J1059">
        <v>172</v>
      </c>
      <c r="K1059">
        <f>VLOOKUP(A1059,[1]Redditi_e_principali_variabili_!$C$1:$R$7905,16,FALSE)</f>
        <v>16574.441018913305</v>
      </c>
      <c r="L1059">
        <v>6877</v>
      </c>
      <c r="M1059">
        <v>7106</v>
      </c>
      <c r="N1059">
        <v>13983</v>
      </c>
      <c r="O1059" t="s">
        <v>1072</v>
      </c>
    </row>
    <row r="1060" spans="1:15" x14ac:dyDescent="0.45">
      <c r="A1060">
        <v>63045</v>
      </c>
      <c r="B1060">
        <v>331815761</v>
      </c>
      <c r="C1060">
        <v>6.9432795918374399</v>
      </c>
      <c r="D1060" t="s">
        <v>1068</v>
      </c>
      <c r="E1060">
        <v>14.232700680000001</v>
      </c>
      <c r="F1060">
        <v>40.924025440000001</v>
      </c>
      <c r="G1060">
        <v>14.276625299999999</v>
      </c>
      <c r="H1060">
        <v>40.858814299999999</v>
      </c>
      <c r="I1060">
        <v>12733</v>
      </c>
      <c r="J1060">
        <v>1037</v>
      </c>
      <c r="K1060">
        <f>VLOOKUP(A1060,[1]Redditi_e_principali_variabili_!$C$1:$R$7905,16,FALSE)</f>
        <v>15273.853961299745</v>
      </c>
      <c r="L1060">
        <v>17427</v>
      </c>
      <c r="M1060">
        <v>18108</v>
      </c>
      <c r="N1060">
        <v>35535</v>
      </c>
      <c r="O1060" t="s">
        <v>1072</v>
      </c>
    </row>
    <row r="1061" spans="1:15" x14ac:dyDescent="0.45">
      <c r="A1061">
        <v>63046</v>
      </c>
      <c r="B1061">
        <v>29700013</v>
      </c>
      <c r="C1061">
        <v>0.19086910376256</v>
      </c>
      <c r="D1061" t="s">
        <v>1069</v>
      </c>
      <c r="E1061">
        <v>14.412685400000001</v>
      </c>
      <c r="F1061">
        <v>40.644033520000001</v>
      </c>
      <c r="G1061">
        <v>14.412281699999999</v>
      </c>
      <c r="H1061">
        <v>40.647629000000002</v>
      </c>
      <c r="I1061">
        <v>3702</v>
      </c>
      <c r="J1061">
        <v>785</v>
      </c>
      <c r="K1061">
        <f>VLOOKUP(A1061,[1]Redditi_e_principali_variabili_!$C$1:$R$7905,16,FALSE)</f>
        <v>20098.15801980198</v>
      </c>
      <c r="L1061">
        <v>3798</v>
      </c>
      <c r="M1061">
        <v>4130</v>
      </c>
      <c r="N1061">
        <v>7928</v>
      </c>
      <c r="O1061" t="s">
        <v>1072</v>
      </c>
    </row>
    <row r="1062" spans="1:15" x14ac:dyDescent="0.45">
      <c r="A1062">
        <v>63047</v>
      </c>
      <c r="B1062">
        <v>108311902</v>
      </c>
      <c r="C1062">
        <v>1.71804183822144</v>
      </c>
      <c r="D1062" t="s">
        <v>1070</v>
      </c>
      <c r="E1062">
        <v>14.05389718</v>
      </c>
      <c r="F1062">
        <v>40.795005830000001</v>
      </c>
      <c r="G1062">
        <v>14.0447451</v>
      </c>
      <c r="H1062">
        <v>40.792781499999997</v>
      </c>
      <c r="I1062">
        <v>1207</v>
      </c>
      <c r="J1062">
        <v>207</v>
      </c>
      <c r="K1062">
        <f>VLOOKUP(A1062,[1]Redditi_e_principali_variabili_!$C$1:$R$7905,16,FALSE)</f>
        <v>17394.922295277946</v>
      </c>
      <c r="L1062">
        <v>6001</v>
      </c>
      <c r="M1062">
        <v>6348</v>
      </c>
      <c r="N1062">
        <v>12349</v>
      </c>
      <c r="O1062" t="s">
        <v>1072</v>
      </c>
    </row>
    <row r="1063" spans="1:15" x14ac:dyDescent="0.45">
      <c r="A1063">
        <v>63048</v>
      </c>
      <c r="B1063">
        <v>331815761</v>
      </c>
      <c r="C1063">
        <v>6.7662433443974397</v>
      </c>
      <c r="D1063" t="s">
        <v>1071</v>
      </c>
      <c r="E1063">
        <v>14.2064913</v>
      </c>
      <c r="F1063">
        <v>40.909509960000001</v>
      </c>
      <c r="G1063">
        <v>14.276625299999999</v>
      </c>
      <c r="H1063">
        <v>40.858814299999999</v>
      </c>
      <c r="I1063">
        <v>12860</v>
      </c>
      <c r="J1063">
        <v>1030</v>
      </c>
      <c r="K1063">
        <f>VLOOKUP(A1063,[1]Redditi_e_principali_variabili_!$C$1:$R$7905,16,FALSE)</f>
        <v>16617.633860741418</v>
      </c>
      <c r="L1063">
        <v>16901</v>
      </c>
      <c r="M1063">
        <v>17942</v>
      </c>
      <c r="N1063">
        <v>34843</v>
      </c>
      <c r="O1063" t="s">
        <v>1072</v>
      </c>
    </row>
    <row r="1064" spans="1:15" x14ac:dyDescent="0.45">
      <c r="A1064">
        <v>63049</v>
      </c>
      <c r="B1064">
        <v>504682412</v>
      </c>
      <c r="C1064">
        <v>0.14635941074639999</v>
      </c>
      <c r="D1064" t="s">
        <v>1072</v>
      </c>
      <c r="E1064">
        <v>14.25085002</v>
      </c>
      <c r="F1064">
        <v>40.839565540000002</v>
      </c>
      <c r="G1064">
        <v>14.2517701</v>
      </c>
      <c r="H1064">
        <v>40.838703000000002</v>
      </c>
      <c r="I1064">
        <v>184</v>
      </c>
      <c r="J1064">
        <v>83</v>
      </c>
      <c r="K1064">
        <f>VLOOKUP(A1064,[1]Redditi_e_principali_variabili_!$C$1:$R$7905,16,FALSE)</f>
        <v>21084.804971859667</v>
      </c>
      <c r="L1064">
        <v>450545</v>
      </c>
      <c r="M1064">
        <v>490395</v>
      </c>
      <c r="N1064">
        <v>940940</v>
      </c>
      <c r="O1064" t="s">
        <v>1072</v>
      </c>
    </row>
    <row r="1065" spans="1:15" x14ac:dyDescent="0.45">
      <c r="A1065">
        <v>63050</v>
      </c>
      <c r="B1065">
        <v>22955441</v>
      </c>
      <c r="C1065">
        <v>14.151780269560801</v>
      </c>
      <c r="D1065" t="s">
        <v>1073</v>
      </c>
      <c r="E1065">
        <v>14.526832669999999</v>
      </c>
      <c r="F1065">
        <v>40.926328419999997</v>
      </c>
      <c r="G1065">
        <v>14.3050172</v>
      </c>
      <c r="H1065">
        <v>40.848086199999997</v>
      </c>
      <c r="I1065">
        <v>26407</v>
      </c>
      <c r="J1065">
        <v>1849</v>
      </c>
      <c r="K1065">
        <f>VLOOKUP(A1065,[1]Redditi_e_principali_variabili_!$C$1:$R$7905,16,FALSE)</f>
        <v>17551.709152610041</v>
      </c>
      <c r="L1065">
        <v>16528</v>
      </c>
      <c r="M1065">
        <v>17611</v>
      </c>
      <c r="N1065">
        <v>34139</v>
      </c>
      <c r="O1065" t="s">
        <v>1072</v>
      </c>
    </row>
    <row r="1066" spans="1:15" x14ac:dyDescent="0.45">
      <c r="A1066">
        <v>63051</v>
      </c>
      <c r="B1066">
        <v>22955441</v>
      </c>
      <c r="C1066">
        <v>11.149240200665799</v>
      </c>
      <c r="D1066" t="s">
        <v>1074</v>
      </c>
      <c r="E1066">
        <v>14.47744172</v>
      </c>
      <c r="F1066">
        <v>40.849360310000002</v>
      </c>
      <c r="G1066">
        <v>14.3050172</v>
      </c>
      <c r="H1066">
        <v>40.848086199999997</v>
      </c>
      <c r="I1066">
        <v>19317</v>
      </c>
      <c r="J1066">
        <v>1544</v>
      </c>
      <c r="K1066">
        <f>VLOOKUP(A1066,[1]Redditi_e_principali_variabili_!$C$1:$R$7905,16,FALSE)</f>
        <v>15307.863102998695</v>
      </c>
      <c r="L1066">
        <v>11505</v>
      </c>
      <c r="M1066">
        <v>11954</v>
      </c>
      <c r="N1066">
        <v>23459</v>
      </c>
      <c r="O1066" t="s">
        <v>1072</v>
      </c>
    </row>
    <row r="1067" spans="1:15" x14ac:dyDescent="0.45">
      <c r="A1067">
        <v>63052</v>
      </c>
      <c r="B1067">
        <v>399282630</v>
      </c>
      <c r="C1067">
        <v>16.5153112079702</v>
      </c>
      <c r="D1067" t="s">
        <v>1075</v>
      </c>
      <c r="E1067">
        <v>14.55633716</v>
      </c>
      <c r="F1067">
        <v>40.86703164</v>
      </c>
      <c r="G1067">
        <v>14.469597</v>
      </c>
      <c r="H1067">
        <v>40.7555227</v>
      </c>
      <c r="I1067">
        <v>17094</v>
      </c>
      <c r="J1067">
        <v>1437</v>
      </c>
      <c r="K1067">
        <f>VLOOKUP(A1067,[1]Redditi_e_principali_variabili_!$C$1:$R$7905,16,FALSE)</f>
        <v>14174.889623507805</v>
      </c>
      <c r="L1067">
        <v>8374</v>
      </c>
      <c r="M1067">
        <v>7793</v>
      </c>
      <c r="N1067">
        <v>16167</v>
      </c>
      <c r="O1067" t="s">
        <v>1072</v>
      </c>
    </row>
    <row r="1068" spans="1:15" x14ac:dyDescent="0.45">
      <c r="A1068">
        <v>63053</v>
      </c>
      <c r="B1068">
        <v>188942521</v>
      </c>
      <c r="C1068">
        <v>1.1107863228297601</v>
      </c>
      <c r="D1068" t="s">
        <v>1076</v>
      </c>
      <c r="E1068">
        <v>14.413221699999999</v>
      </c>
      <c r="F1068">
        <v>40.633900650000001</v>
      </c>
      <c r="G1068">
        <v>14.4113007</v>
      </c>
      <c r="H1068">
        <v>40.628878399999998</v>
      </c>
      <c r="I1068">
        <v>1137</v>
      </c>
      <c r="J1068">
        <v>187</v>
      </c>
      <c r="K1068">
        <f>VLOOKUP(A1068,[1]Redditi_e_principali_variabili_!$C$1:$R$7905,16,FALSE)</f>
        <v>21311.895113374561</v>
      </c>
      <c r="L1068">
        <v>6101</v>
      </c>
      <c r="M1068">
        <v>6566</v>
      </c>
      <c r="N1068">
        <v>12667</v>
      </c>
      <c r="O1068" t="s">
        <v>1072</v>
      </c>
    </row>
    <row r="1069" spans="1:15" x14ac:dyDescent="0.45">
      <c r="A1069">
        <v>63054</v>
      </c>
      <c r="B1069">
        <v>29464975</v>
      </c>
      <c r="C1069">
        <v>6.8404680275385603</v>
      </c>
      <c r="D1069" t="s">
        <v>1077</v>
      </c>
      <c r="E1069">
        <v>14.51345416</v>
      </c>
      <c r="F1069">
        <v>40.673686889999999</v>
      </c>
      <c r="G1069">
        <v>14.4950584</v>
      </c>
      <c r="H1069">
        <v>40.6950608</v>
      </c>
      <c r="I1069">
        <v>7393</v>
      </c>
      <c r="J1069">
        <v>724</v>
      </c>
      <c r="K1069">
        <f>VLOOKUP(A1069,[1]Redditi_e_principali_variabili_!$C$1:$R$7905,16,FALSE)</f>
        <v>12507.823310601363</v>
      </c>
      <c r="L1069">
        <v>2955</v>
      </c>
      <c r="M1069">
        <v>2964</v>
      </c>
      <c r="N1069">
        <v>5919</v>
      </c>
      <c r="O1069" t="s">
        <v>1072</v>
      </c>
    </row>
    <row r="1070" spans="1:15" x14ac:dyDescent="0.45">
      <c r="A1070">
        <v>63055</v>
      </c>
      <c r="B1070">
        <v>399282630</v>
      </c>
      <c r="C1070">
        <v>7.8024184452633598</v>
      </c>
      <c r="D1070" t="s">
        <v>1078</v>
      </c>
      <c r="E1070">
        <v>14.540805430000001</v>
      </c>
      <c r="F1070">
        <v>40.798665980000003</v>
      </c>
      <c r="G1070">
        <v>14.469597</v>
      </c>
      <c r="H1070">
        <v>40.7555227</v>
      </c>
      <c r="I1070">
        <v>8425</v>
      </c>
      <c r="J1070">
        <v>930</v>
      </c>
      <c r="K1070">
        <f>VLOOKUP(A1070,[1]Redditi_e_principali_variabili_!$C$1:$R$7905,16,FALSE)</f>
        <v>13602.850008450228</v>
      </c>
      <c r="L1070">
        <v>10981</v>
      </c>
      <c r="M1070">
        <v>10967</v>
      </c>
      <c r="N1070">
        <v>21948</v>
      </c>
      <c r="O1070" t="s">
        <v>1072</v>
      </c>
    </row>
    <row r="1071" spans="1:15" x14ac:dyDescent="0.45">
      <c r="A1071">
        <v>63056</v>
      </c>
      <c r="B1071">
        <v>22955441</v>
      </c>
      <c r="C1071">
        <v>7.4912514685948803</v>
      </c>
      <c r="D1071" t="s">
        <v>1079</v>
      </c>
      <c r="E1071">
        <v>14.37874203</v>
      </c>
      <c r="F1071">
        <v>40.858094139999999</v>
      </c>
      <c r="G1071">
        <v>14.3050172</v>
      </c>
      <c r="H1071">
        <v>40.848086199999997</v>
      </c>
      <c r="I1071">
        <v>8431</v>
      </c>
      <c r="J1071">
        <v>828</v>
      </c>
      <c r="K1071">
        <f>VLOOKUP(A1071,[1]Redditi_e_principali_variabili_!$C$1:$R$7905,16,FALSE)</f>
        <v>17645.338156562004</v>
      </c>
      <c r="L1071">
        <v>6369</v>
      </c>
      <c r="M1071">
        <v>6831</v>
      </c>
      <c r="N1071">
        <v>13200</v>
      </c>
      <c r="O1071" t="s">
        <v>1072</v>
      </c>
    </row>
    <row r="1072" spans="1:15" x14ac:dyDescent="0.45">
      <c r="A1072">
        <v>63057</v>
      </c>
      <c r="B1072">
        <v>22955441</v>
      </c>
      <c r="C1072">
        <v>7.5668720041036801</v>
      </c>
      <c r="D1072" t="s">
        <v>1080</v>
      </c>
      <c r="E1072">
        <v>14.39335586</v>
      </c>
      <c r="F1072">
        <v>40.906895550000002</v>
      </c>
      <c r="G1072">
        <v>14.3050172</v>
      </c>
      <c r="H1072">
        <v>40.848086199999997</v>
      </c>
      <c r="I1072">
        <v>12449</v>
      </c>
      <c r="J1072">
        <v>1048</v>
      </c>
      <c r="K1072">
        <f>VLOOKUP(A1072,[1]Redditi_e_principali_variabili_!$C$1:$R$7905,16,FALSE)</f>
        <v>19116.03982475356</v>
      </c>
      <c r="L1072">
        <v>19208</v>
      </c>
      <c r="M1072">
        <v>20857</v>
      </c>
      <c r="N1072">
        <v>40065</v>
      </c>
      <c r="O1072" t="s">
        <v>1072</v>
      </c>
    </row>
    <row r="1073" spans="1:15" x14ac:dyDescent="0.45">
      <c r="A1073">
        <v>63058</v>
      </c>
      <c r="B1073">
        <v>734342751</v>
      </c>
      <c r="C1073">
        <v>2.1027798404366398</v>
      </c>
      <c r="D1073" t="s">
        <v>1081</v>
      </c>
      <c r="E1073">
        <v>14.500014309999999</v>
      </c>
      <c r="F1073">
        <v>40.748417830000001</v>
      </c>
      <c r="G1073">
        <v>14.479779600000001</v>
      </c>
      <c r="H1073">
        <v>40.748004000000002</v>
      </c>
      <c r="I1073">
        <v>4930</v>
      </c>
      <c r="J1073">
        <v>415</v>
      </c>
      <c r="K1073">
        <f>VLOOKUP(A1073,[1]Redditi_e_principali_variabili_!$C$1:$R$7905,16,FALSE)</f>
        <v>18360.693209435311</v>
      </c>
      <c r="L1073">
        <v>11925</v>
      </c>
      <c r="M1073">
        <v>12923</v>
      </c>
      <c r="N1073">
        <v>24848</v>
      </c>
      <c r="O1073" t="s">
        <v>1072</v>
      </c>
    </row>
    <row r="1074" spans="1:15" x14ac:dyDescent="0.45">
      <c r="A1074">
        <v>63059</v>
      </c>
      <c r="B1074">
        <v>135860060</v>
      </c>
      <c r="C1074">
        <v>1.8587087959406401</v>
      </c>
      <c r="D1074" t="s">
        <v>1082</v>
      </c>
      <c r="E1074">
        <v>14.35421459</v>
      </c>
      <c r="F1074">
        <v>40.823757069999999</v>
      </c>
      <c r="G1074">
        <v>14.3410461</v>
      </c>
      <c r="H1074">
        <v>40.819906600000003</v>
      </c>
      <c r="I1074">
        <v>2449</v>
      </c>
      <c r="J1074">
        <v>393</v>
      </c>
      <c r="K1074">
        <f>VLOOKUP(A1074,[1]Redditi_e_principali_variabili_!$C$1:$R$7905,16,FALSE)</f>
        <v>20807.872491679322</v>
      </c>
      <c r="L1074">
        <v>24981</v>
      </c>
      <c r="M1074">
        <v>28273</v>
      </c>
      <c r="N1074">
        <v>53254</v>
      </c>
      <c r="O1074" t="s">
        <v>1072</v>
      </c>
    </row>
    <row r="1075" spans="1:15" x14ac:dyDescent="0.45">
      <c r="A1075">
        <v>63060</v>
      </c>
      <c r="B1075">
        <v>422630290</v>
      </c>
      <c r="C1075">
        <v>0.45677720121120002</v>
      </c>
      <c r="D1075" t="s">
        <v>1083</v>
      </c>
      <c r="E1075">
        <v>14.090894799999999</v>
      </c>
      <c r="F1075">
        <v>40.846818480000003</v>
      </c>
      <c r="G1075">
        <v>14.086319400000001</v>
      </c>
      <c r="H1075">
        <v>40.8413617</v>
      </c>
      <c r="I1075">
        <v>1227</v>
      </c>
      <c r="J1075">
        <v>160</v>
      </c>
      <c r="K1075">
        <f>VLOOKUP(A1075,[1]Redditi_e_principali_variabili_!$C$1:$R$7905,16,FALSE)</f>
        <v>18798.049986705664</v>
      </c>
      <c r="L1075">
        <v>38268</v>
      </c>
      <c r="M1075">
        <v>40602</v>
      </c>
      <c r="N1075">
        <v>78870</v>
      </c>
      <c r="O1075" t="s">
        <v>1072</v>
      </c>
    </row>
    <row r="1076" spans="1:15" x14ac:dyDescent="0.45">
      <c r="A1076">
        <v>63062</v>
      </c>
      <c r="B1076">
        <v>187616861</v>
      </c>
      <c r="C1076">
        <v>7.07834235523248</v>
      </c>
      <c r="D1076" t="s">
        <v>1084</v>
      </c>
      <c r="E1076">
        <v>14.15086705</v>
      </c>
      <c r="F1076">
        <v>40.920200700000002</v>
      </c>
      <c r="G1076">
        <v>14.026715599999999</v>
      </c>
      <c r="H1076">
        <v>40.949442099999999</v>
      </c>
      <c r="I1076">
        <v>25320</v>
      </c>
      <c r="J1076">
        <v>1183</v>
      </c>
      <c r="K1076">
        <f>VLOOKUP(A1076,[1]Redditi_e_principali_variabili_!$C$1:$R$7905,16,FALSE)</f>
        <v>13673.8898268952</v>
      </c>
      <c r="L1076">
        <v>12425</v>
      </c>
      <c r="M1076">
        <v>12646</v>
      </c>
      <c r="N1076">
        <v>25071</v>
      </c>
      <c r="O1076" t="s">
        <v>1072</v>
      </c>
    </row>
    <row r="1077" spans="1:15" x14ac:dyDescent="0.45">
      <c r="A1077">
        <v>63063</v>
      </c>
      <c r="B1077">
        <v>29565648</v>
      </c>
      <c r="C1077">
        <v>5.51820239136</v>
      </c>
      <c r="D1077" t="s">
        <v>1085</v>
      </c>
      <c r="E1077">
        <v>14.14350978</v>
      </c>
      <c r="F1077">
        <v>40.877700750000002</v>
      </c>
      <c r="G1077">
        <v>14.116657099999999</v>
      </c>
      <c r="H1077">
        <v>40.842754999999997</v>
      </c>
      <c r="I1077">
        <v>6035</v>
      </c>
      <c r="J1077">
        <v>663</v>
      </c>
      <c r="K1077">
        <f>VLOOKUP(A1077,[1]Redditi_e_principali_variabili_!$C$1:$R$7905,16,FALSE)</f>
        <v>16310.81899667486</v>
      </c>
      <c r="L1077">
        <v>19412</v>
      </c>
      <c r="M1077">
        <v>20273</v>
      </c>
      <c r="N1077">
        <v>39685</v>
      </c>
      <c r="O1077" t="s">
        <v>1072</v>
      </c>
    </row>
    <row r="1078" spans="1:15" x14ac:dyDescent="0.45">
      <c r="A1078">
        <v>63064</v>
      </c>
      <c r="B1078">
        <v>417023588</v>
      </c>
      <c r="C1078">
        <v>0.37113012594576</v>
      </c>
      <c r="D1078" t="s">
        <v>1086</v>
      </c>
      <c r="E1078">
        <v>14.34571485</v>
      </c>
      <c r="F1078">
        <v>40.809277680000001</v>
      </c>
      <c r="G1078">
        <v>14.349776800000001</v>
      </c>
      <c r="H1078">
        <v>40.8055004</v>
      </c>
      <c r="I1078">
        <v>2326</v>
      </c>
      <c r="J1078">
        <v>337</v>
      </c>
      <c r="K1078">
        <f>VLOOKUP(A1078,[1]Redditi_e_principali_variabili_!$C$1:$R$7905,16,FALSE)</f>
        <v>17226.793906951112</v>
      </c>
      <c r="L1078">
        <v>25120</v>
      </c>
      <c r="M1078">
        <v>26480</v>
      </c>
      <c r="N1078">
        <v>51600</v>
      </c>
      <c r="O1078" t="s">
        <v>1072</v>
      </c>
    </row>
    <row r="1079" spans="1:15" x14ac:dyDescent="0.45">
      <c r="A1079">
        <v>63065</v>
      </c>
      <c r="B1079">
        <v>22955441</v>
      </c>
      <c r="C1079">
        <v>18.611807887668999</v>
      </c>
      <c r="D1079" t="s">
        <v>1087</v>
      </c>
      <c r="E1079">
        <v>14.562058090000001</v>
      </c>
      <c r="F1079">
        <v>40.97242207</v>
      </c>
      <c r="G1079">
        <v>14.3050172</v>
      </c>
      <c r="H1079">
        <v>40.848086199999997</v>
      </c>
      <c r="I1079">
        <v>34250</v>
      </c>
      <c r="J1079">
        <v>2146</v>
      </c>
      <c r="K1079">
        <f>VLOOKUP(A1079,[1]Redditi_e_principali_variabili_!$C$1:$R$7905,16,FALSE)</f>
        <v>13957.576323191</v>
      </c>
      <c r="L1079">
        <v>3264</v>
      </c>
      <c r="M1079">
        <v>3492</v>
      </c>
      <c r="N1079">
        <v>6756</v>
      </c>
      <c r="O1079" t="s">
        <v>1072</v>
      </c>
    </row>
    <row r="1080" spans="1:15" x14ac:dyDescent="0.45">
      <c r="A1080">
        <v>63066</v>
      </c>
      <c r="B1080">
        <v>399282630</v>
      </c>
      <c r="C1080">
        <v>13.2011533655755</v>
      </c>
      <c r="D1080" t="s">
        <v>1088</v>
      </c>
      <c r="E1080">
        <v>14.52929174</v>
      </c>
      <c r="F1080">
        <v>40.861189029999998</v>
      </c>
      <c r="G1080">
        <v>14.469597</v>
      </c>
      <c r="H1080">
        <v>40.7555227</v>
      </c>
      <c r="I1080">
        <v>16403</v>
      </c>
      <c r="J1080">
        <v>1377</v>
      </c>
      <c r="K1080">
        <f>VLOOKUP(A1080,[1]Redditi_e_principali_variabili_!$C$1:$R$7905,16,FALSE)</f>
        <v>15387.118808918151</v>
      </c>
      <c r="L1080">
        <v>6119</v>
      </c>
      <c r="M1080">
        <v>5809</v>
      </c>
      <c r="N1080">
        <v>11928</v>
      </c>
      <c r="O1080" t="s">
        <v>1072</v>
      </c>
    </row>
    <row r="1081" spans="1:15" x14ac:dyDescent="0.45">
      <c r="A1081">
        <v>63067</v>
      </c>
      <c r="B1081">
        <v>16574583</v>
      </c>
      <c r="C1081">
        <v>0.55325149991711997</v>
      </c>
      <c r="D1081" t="s">
        <v>1089</v>
      </c>
      <c r="E1081">
        <v>14.33392579</v>
      </c>
      <c r="F1081">
        <v>40.82921168</v>
      </c>
      <c r="G1081">
        <v>14.325628399999999</v>
      </c>
      <c r="H1081">
        <v>40.8292304</v>
      </c>
      <c r="I1081">
        <v>1359</v>
      </c>
      <c r="J1081">
        <v>209</v>
      </c>
      <c r="K1081">
        <f>VLOOKUP(A1081,[1]Redditi_e_principali_variabili_!$C$1:$R$7905,16,FALSE)</f>
        <v>19925.58197280276</v>
      </c>
      <c r="L1081">
        <v>20425</v>
      </c>
      <c r="M1081">
        <v>22879</v>
      </c>
      <c r="N1081">
        <v>43304</v>
      </c>
      <c r="O1081" t="s">
        <v>1072</v>
      </c>
    </row>
    <row r="1082" spans="1:15" x14ac:dyDescent="0.45">
      <c r="A1082">
        <v>63068</v>
      </c>
      <c r="B1082">
        <v>399282630</v>
      </c>
      <c r="C1082">
        <v>10.225208808705601</v>
      </c>
      <c r="D1082" t="s">
        <v>1090</v>
      </c>
      <c r="E1082">
        <v>14.50617697</v>
      </c>
      <c r="F1082">
        <v>40.834257239999999</v>
      </c>
      <c r="G1082">
        <v>14.469597</v>
      </c>
      <c r="H1082">
        <v>40.7555227</v>
      </c>
      <c r="I1082">
        <v>12510</v>
      </c>
      <c r="J1082">
        <v>1192</v>
      </c>
      <c r="K1082">
        <f>VLOOKUP(A1082,[1]Redditi_e_principali_variabili_!$C$1:$R$7905,16,FALSE)</f>
        <v>13605.229491109749</v>
      </c>
      <c r="L1082">
        <v>15145</v>
      </c>
      <c r="M1082">
        <v>14323</v>
      </c>
      <c r="N1082">
        <v>29468</v>
      </c>
      <c r="O1082" t="s">
        <v>1072</v>
      </c>
    </row>
    <row r="1083" spans="1:15" x14ac:dyDescent="0.45">
      <c r="A1083">
        <v>63069</v>
      </c>
      <c r="B1083">
        <v>22955441</v>
      </c>
      <c r="C1083">
        <v>17.208377499378201</v>
      </c>
      <c r="D1083" t="s">
        <v>1091</v>
      </c>
      <c r="E1083">
        <v>14.5483885</v>
      </c>
      <c r="F1083">
        <v>40.912718069999997</v>
      </c>
      <c r="G1083">
        <v>14.3050172</v>
      </c>
      <c r="H1083">
        <v>40.848086199999997</v>
      </c>
      <c r="I1083">
        <v>29919</v>
      </c>
      <c r="J1083">
        <v>2178</v>
      </c>
      <c r="K1083">
        <f>VLOOKUP(A1083,[1]Redditi_e_principali_variabili_!$C$1:$R$7905,16,FALSE)</f>
        <v>18610.438076736278</v>
      </c>
      <c r="L1083">
        <v>1657</v>
      </c>
      <c r="M1083">
        <v>1728</v>
      </c>
      <c r="N1083">
        <v>3385</v>
      </c>
      <c r="O1083" t="s">
        <v>1072</v>
      </c>
    </row>
    <row r="1084" spans="1:15" x14ac:dyDescent="0.45">
      <c r="A1084">
        <v>63070</v>
      </c>
      <c r="B1084">
        <v>189320508</v>
      </c>
      <c r="C1084">
        <v>6.8894063386891196</v>
      </c>
      <c r="D1084" t="s">
        <v>1092</v>
      </c>
      <c r="E1084">
        <v>14.37178089</v>
      </c>
      <c r="F1084">
        <v>40.841055369999999</v>
      </c>
      <c r="G1084">
        <v>14.357340199999999</v>
      </c>
      <c r="H1084">
        <v>40.816943000000002</v>
      </c>
      <c r="I1084">
        <v>4041</v>
      </c>
      <c r="J1084">
        <v>647</v>
      </c>
      <c r="K1084">
        <f>VLOOKUP(A1084,[1]Redditi_e_principali_variabili_!$C$1:$R$7905,16,FALSE)</f>
        <v>22685.759298516092</v>
      </c>
      <c r="L1084">
        <v>4206</v>
      </c>
      <c r="M1084">
        <v>4625</v>
      </c>
      <c r="N1084">
        <v>8831</v>
      </c>
      <c r="O1084" t="s">
        <v>1072</v>
      </c>
    </row>
    <row r="1085" spans="1:15" x14ac:dyDescent="0.45">
      <c r="A1085">
        <v>63071</v>
      </c>
      <c r="B1085">
        <v>190345029</v>
      </c>
      <c r="C1085">
        <v>0.91527599254752001</v>
      </c>
      <c r="D1085" t="s">
        <v>1093</v>
      </c>
      <c r="E1085">
        <v>14.397640060000001</v>
      </c>
      <c r="F1085">
        <v>40.634744359999999</v>
      </c>
      <c r="G1085">
        <v>14.3834882</v>
      </c>
      <c r="H1085">
        <v>40.626761199999997</v>
      </c>
      <c r="I1085">
        <v>2093</v>
      </c>
      <c r="J1085">
        <v>360</v>
      </c>
      <c r="K1085">
        <f>VLOOKUP(A1085,[1]Redditi_e_principali_variabili_!$C$1:$R$7905,16,FALSE)</f>
        <v>20589.910079392474</v>
      </c>
      <c r="L1085">
        <v>4262</v>
      </c>
      <c r="M1085">
        <v>4571</v>
      </c>
      <c r="N1085">
        <v>8833</v>
      </c>
      <c r="O1085" t="s">
        <v>1072</v>
      </c>
    </row>
    <row r="1086" spans="1:15" x14ac:dyDescent="0.45">
      <c r="A1086">
        <v>63072</v>
      </c>
      <c r="B1086">
        <v>22955441</v>
      </c>
      <c r="C1086">
        <v>7.1513999030779196</v>
      </c>
      <c r="D1086" t="s">
        <v>1094</v>
      </c>
      <c r="E1086">
        <v>14.402119559999999</v>
      </c>
      <c r="F1086">
        <v>40.867007690000001</v>
      </c>
      <c r="G1086">
        <v>14.3050172</v>
      </c>
      <c r="H1086">
        <v>40.848086199999997</v>
      </c>
      <c r="I1086">
        <v>11362</v>
      </c>
      <c r="J1086">
        <v>1193</v>
      </c>
      <c r="K1086">
        <f>VLOOKUP(A1086,[1]Redditi_e_principali_variabili_!$C$1:$R$7905,16,FALSE)</f>
        <v>17011.456729746969</v>
      </c>
      <c r="L1086">
        <v>12968</v>
      </c>
      <c r="M1086">
        <v>13649</v>
      </c>
      <c r="N1086">
        <v>26617</v>
      </c>
      <c r="O1086" t="s">
        <v>1072</v>
      </c>
    </row>
    <row r="1087" spans="1:15" x14ac:dyDescent="0.45">
      <c r="A1087">
        <v>63073</v>
      </c>
      <c r="B1087">
        <v>331815761</v>
      </c>
      <c r="C1087">
        <v>6.5301767419492798</v>
      </c>
      <c r="D1087" t="s">
        <v>1095</v>
      </c>
      <c r="E1087">
        <v>14.236028729999999</v>
      </c>
      <c r="F1087">
        <v>40.933271359999999</v>
      </c>
      <c r="G1087">
        <v>14.276625299999999</v>
      </c>
      <c r="H1087">
        <v>40.858814299999999</v>
      </c>
      <c r="I1087">
        <v>14219</v>
      </c>
      <c r="J1087">
        <v>990</v>
      </c>
      <c r="K1087">
        <f>VLOOKUP(A1087,[1]Redditi_e_principali_variabili_!$C$1:$R$7905,16,FALSE)</f>
        <v>14327.37436842824</v>
      </c>
      <c r="L1087">
        <v>16217</v>
      </c>
      <c r="M1087">
        <v>16858</v>
      </c>
      <c r="N1087">
        <v>33075</v>
      </c>
      <c r="O1087" t="s">
        <v>1072</v>
      </c>
    </row>
    <row r="1088" spans="1:15" x14ac:dyDescent="0.45">
      <c r="A1088">
        <v>63074</v>
      </c>
      <c r="B1088">
        <v>29464975</v>
      </c>
      <c r="C1088">
        <v>4.5033888889972804</v>
      </c>
      <c r="D1088" t="s">
        <v>1096</v>
      </c>
      <c r="E1088">
        <v>14.54695442</v>
      </c>
      <c r="F1088">
        <v>40.72247196</v>
      </c>
      <c r="G1088">
        <v>14.4950584</v>
      </c>
      <c r="H1088">
        <v>40.6950608</v>
      </c>
      <c r="I1088">
        <v>6844</v>
      </c>
      <c r="J1088">
        <v>902</v>
      </c>
      <c r="K1088">
        <f>VLOOKUP(A1088,[1]Redditi_e_principali_variabili_!$C$1:$R$7905,16,FALSE)</f>
        <v>13513.855143584151</v>
      </c>
      <c r="L1088">
        <v>9621</v>
      </c>
      <c r="M1088">
        <v>9755</v>
      </c>
      <c r="N1088">
        <v>19376</v>
      </c>
      <c r="O1088" t="s">
        <v>1072</v>
      </c>
    </row>
    <row r="1089" spans="1:15" x14ac:dyDescent="0.45">
      <c r="A1089">
        <v>63075</v>
      </c>
      <c r="B1089">
        <v>22955441</v>
      </c>
      <c r="C1089">
        <v>9.8086291429377592</v>
      </c>
      <c r="D1089" t="s">
        <v>1097</v>
      </c>
      <c r="E1089">
        <v>14.482193629999999</v>
      </c>
      <c r="F1089">
        <v>40.922927489999999</v>
      </c>
      <c r="G1089">
        <v>14.3050172</v>
      </c>
      <c r="H1089">
        <v>40.848086199999997</v>
      </c>
      <c r="I1089">
        <v>21370</v>
      </c>
      <c r="J1089">
        <v>1651</v>
      </c>
      <c r="K1089">
        <f>VLOOKUP(A1089,[1]Redditi_e_principali_variabili_!$C$1:$R$7905,16,FALSE)</f>
        <v>18370.569119769119</v>
      </c>
      <c r="L1089">
        <v>3133</v>
      </c>
      <c r="M1089">
        <v>3303</v>
      </c>
      <c r="N1089">
        <v>6436</v>
      </c>
      <c r="O1089" t="s">
        <v>1072</v>
      </c>
    </row>
    <row r="1090" spans="1:15" x14ac:dyDescent="0.45">
      <c r="A1090">
        <v>63076</v>
      </c>
      <c r="B1090">
        <v>22955441</v>
      </c>
      <c r="C1090">
        <v>14.765640286351699</v>
      </c>
      <c r="D1090" t="s">
        <v>1098</v>
      </c>
      <c r="E1090">
        <v>14.50962223</v>
      </c>
      <c r="F1090">
        <v>40.911128239999996</v>
      </c>
      <c r="G1090">
        <v>14.3050172</v>
      </c>
      <c r="H1090">
        <v>40.848086199999997</v>
      </c>
      <c r="I1090">
        <v>20919</v>
      </c>
      <c r="J1090">
        <v>1671</v>
      </c>
      <c r="K1090">
        <f>VLOOKUP(A1090,[1]Redditi_e_principali_variabili_!$C$1:$R$7905,16,FALSE)</f>
        <v>15228.565492420112</v>
      </c>
      <c r="L1090">
        <v>7873</v>
      </c>
      <c r="M1090">
        <v>8310</v>
      </c>
      <c r="N1090">
        <v>16183</v>
      </c>
      <c r="O1090" t="s">
        <v>1072</v>
      </c>
    </row>
    <row r="1091" spans="1:15" x14ac:dyDescent="0.45">
      <c r="A1091">
        <v>63077</v>
      </c>
      <c r="B1091">
        <v>22955441</v>
      </c>
      <c r="C1091">
        <v>10.4964876812952</v>
      </c>
      <c r="D1091" t="s">
        <v>1099</v>
      </c>
      <c r="E1091">
        <v>14.482815690000001</v>
      </c>
      <c r="F1091">
        <v>40.917408500000001</v>
      </c>
      <c r="G1091">
        <v>14.3050172</v>
      </c>
      <c r="H1091">
        <v>40.848086199999997</v>
      </c>
      <c r="I1091">
        <v>19518</v>
      </c>
      <c r="J1091">
        <v>1591</v>
      </c>
      <c r="K1091">
        <f>VLOOKUP(A1091,[1]Redditi_e_principali_variabili_!$C$1:$R$7905,16,FALSE)</f>
        <v>17920.17179274037</v>
      </c>
      <c r="L1091">
        <v>2979</v>
      </c>
      <c r="M1091">
        <v>3143</v>
      </c>
      <c r="N1091">
        <v>6122</v>
      </c>
      <c r="O1091" t="s">
        <v>1072</v>
      </c>
    </row>
    <row r="1092" spans="1:15" x14ac:dyDescent="0.45">
      <c r="A1092">
        <v>63078</v>
      </c>
      <c r="B1092">
        <v>560177952</v>
      </c>
      <c r="C1092">
        <v>0.32097441483792</v>
      </c>
      <c r="D1092" t="s">
        <v>1100</v>
      </c>
      <c r="E1092">
        <v>13.89310828</v>
      </c>
      <c r="F1092">
        <v>40.71185886</v>
      </c>
      <c r="G1092">
        <v>13.883669899999999</v>
      </c>
      <c r="H1092">
        <v>40.710179400000001</v>
      </c>
      <c r="I1092">
        <v>3526</v>
      </c>
      <c r="J1092">
        <v>487</v>
      </c>
      <c r="K1092">
        <f>VLOOKUP(A1092,[1]Redditi_e_principali_variabili_!$C$1:$R$7905,16,FALSE)</f>
        <v>15082.206275720164</v>
      </c>
      <c r="L1092">
        <v>1529</v>
      </c>
      <c r="M1092">
        <v>1564</v>
      </c>
      <c r="N1092">
        <v>3093</v>
      </c>
      <c r="O1092" t="s">
        <v>1072</v>
      </c>
    </row>
    <row r="1093" spans="1:15" x14ac:dyDescent="0.45">
      <c r="A1093">
        <v>63079</v>
      </c>
      <c r="B1093">
        <v>22955441</v>
      </c>
      <c r="C1093">
        <v>9.9384115015468808</v>
      </c>
      <c r="D1093" t="s">
        <v>1101</v>
      </c>
      <c r="E1093">
        <v>14.439751899999999</v>
      </c>
      <c r="F1093">
        <v>40.868311810000002</v>
      </c>
      <c r="G1093">
        <v>14.3050172</v>
      </c>
      <c r="H1093">
        <v>40.848086199999997</v>
      </c>
      <c r="I1093">
        <v>13674</v>
      </c>
      <c r="J1093">
        <v>1296</v>
      </c>
      <c r="K1093">
        <f>VLOOKUP(A1093,[1]Redditi_e_principali_variabili_!$C$1:$R$7905,16,FALSE)</f>
        <v>16343.335824641643</v>
      </c>
      <c r="L1093">
        <v>16749</v>
      </c>
      <c r="M1093">
        <v>17471</v>
      </c>
      <c r="N1093">
        <v>34220</v>
      </c>
      <c r="O1093" t="s">
        <v>1072</v>
      </c>
    </row>
    <row r="1094" spans="1:15" x14ac:dyDescent="0.45">
      <c r="A1094">
        <v>63080</v>
      </c>
      <c r="B1094">
        <v>1054418455</v>
      </c>
      <c r="C1094">
        <v>0.22258875533903999</v>
      </c>
      <c r="D1094" t="s">
        <v>1102</v>
      </c>
      <c r="E1094">
        <v>14.378532979999999</v>
      </c>
      <c r="F1094">
        <v>40.628227299999999</v>
      </c>
      <c r="G1094">
        <v>14.376058199999999</v>
      </c>
      <c r="H1094">
        <v>40.623922800000003</v>
      </c>
      <c r="I1094">
        <v>928</v>
      </c>
      <c r="J1094">
        <v>189</v>
      </c>
      <c r="K1094">
        <f>VLOOKUP(A1094,[1]Redditi_e_principali_variabili_!$C$1:$R$7905,16,FALSE)</f>
        <v>23884.423948795447</v>
      </c>
      <c r="L1094">
        <v>7669</v>
      </c>
      <c r="M1094">
        <v>8287</v>
      </c>
      <c r="N1094">
        <v>15956</v>
      </c>
      <c r="O1094" t="s">
        <v>1072</v>
      </c>
    </row>
    <row r="1095" spans="1:15" x14ac:dyDescent="0.45">
      <c r="A1095">
        <v>63081</v>
      </c>
      <c r="B1095">
        <v>399282630</v>
      </c>
      <c r="C1095">
        <v>11.656187720428299</v>
      </c>
      <c r="D1095" t="s">
        <v>1103</v>
      </c>
      <c r="E1095">
        <v>14.577885950000001</v>
      </c>
      <c r="F1095">
        <v>40.813859720000004</v>
      </c>
      <c r="G1095">
        <v>14.469597</v>
      </c>
      <c r="H1095">
        <v>40.7555227</v>
      </c>
      <c r="I1095">
        <v>12750</v>
      </c>
      <c r="J1095">
        <v>1507</v>
      </c>
      <c r="K1095">
        <f>VLOOKUP(A1095,[1]Redditi_e_principali_variabili_!$C$1:$R$7905,16,FALSE)</f>
        <v>13107.946661237786</v>
      </c>
      <c r="L1095">
        <v>4390</v>
      </c>
      <c r="M1095">
        <v>4345</v>
      </c>
      <c r="N1095">
        <v>8735</v>
      </c>
      <c r="O1095" t="s">
        <v>1072</v>
      </c>
    </row>
    <row r="1096" spans="1:15" x14ac:dyDescent="0.45">
      <c r="A1096">
        <v>63082</v>
      </c>
      <c r="B1096">
        <v>399282630</v>
      </c>
      <c r="C1096">
        <v>7.0653495781252804</v>
      </c>
      <c r="D1096" t="s">
        <v>1104</v>
      </c>
      <c r="E1096">
        <v>14.49767475</v>
      </c>
      <c r="F1096">
        <v>40.807682219999997</v>
      </c>
      <c r="G1096">
        <v>14.469597</v>
      </c>
      <c r="H1096">
        <v>40.7555227</v>
      </c>
      <c r="I1096">
        <v>7357</v>
      </c>
      <c r="J1096">
        <v>749</v>
      </c>
      <c r="K1096">
        <f>VLOOKUP(A1096,[1]Redditi_e_principali_variabili_!$C$1:$R$7905,16,FALSE)</f>
        <v>13108.513201508744</v>
      </c>
      <c r="L1096">
        <v>8896</v>
      </c>
      <c r="M1096">
        <v>8856</v>
      </c>
      <c r="N1096">
        <v>17752</v>
      </c>
      <c r="O1096" t="s">
        <v>1072</v>
      </c>
    </row>
    <row r="1097" spans="1:15" x14ac:dyDescent="0.45">
      <c r="A1097">
        <v>63083</v>
      </c>
      <c r="B1097">
        <v>39028224</v>
      </c>
      <c r="C1097">
        <v>0.57097360776527994</v>
      </c>
      <c r="D1097" t="s">
        <v>1105</v>
      </c>
      <c r="E1097">
        <v>14.44758612</v>
      </c>
      <c r="F1097">
        <v>40.758173120000002</v>
      </c>
      <c r="G1097">
        <v>14.456879799999999</v>
      </c>
      <c r="H1097">
        <v>40.758662100000002</v>
      </c>
      <c r="I1097">
        <v>1000</v>
      </c>
      <c r="J1097">
        <v>165</v>
      </c>
      <c r="K1097">
        <f>VLOOKUP(A1097,[1]Redditi_e_principali_variabili_!$C$1:$R$7905,16,FALSE)</f>
        <v>17248.845998945199</v>
      </c>
      <c r="L1097">
        <v>19716</v>
      </c>
      <c r="M1097">
        <v>21372</v>
      </c>
      <c r="N1097">
        <v>41088</v>
      </c>
      <c r="O1097" t="s">
        <v>1072</v>
      </c>
    </row>
    <row r="1098" spans="1:15" x14ac:dyDescent="0.45">
      <c r="A1098">
        <v>63084</v>
      </c>
      <c r="B1098">
        <v>24269850</v>
      </c>
      <c r="C1098">
        <v>0.98272587877920003</v>
      </c>
      <c r="D1098" t="s">
        <v>1106</v>
      </c>
      <c r="E1098">
        <v>14.36552432</v>
      </c>
      <c r="F1098">
        <v>40.786690059999998</v>
      </c>
      <c r="G1098">
        <v>14.361860099999999</v>
      </c>
      <c r="H1098">
        <v>40.791155400000001</v>
      </c>
      <c r="I1098">
        <v>1049</v>
      </c>
      <c r="J1098">
        <v>218</v>
      </c>
      <c r="K1098">
        <f>VLOOKUP(A1098,[1]Redditi_e_principali_variabili_!$C$1:$R$7905,16,FALSE)</f>
        <v>17938.120033658546</v>
      </c>
      <c r="L1098">
        <v>39705</v>
      </c>
      <c r="M1098">
        <v>42624</v>
      </c>
      <c r="N1098">
        <v>82329</v>
      </c>
      <c r="O1098" t="s">
        <v>1072</v>
      </c>
    </row>
    <row r="1099" spans="1:15" x14ac:dyDescent="0.45">
      <c r="A1099">
        <v>63085</v>
      </c>
      <c r="B1099">
        <v>22955441</v>
      </c>
      <c r="C1099">
        <v>15.235189485765099</v>
      </c>
      <c r="D1099" t="s">
        <v>1107</v>
      </c>
      <c r="E1099">
        <v>14.565166919999999</v>
      </c>
      <c r="F1099">
        <v>40.955589449999998</v>
      </c>
      <c r="G1099">
        <v>14.3050172</v>
      </c>
      <c r="H1099">
        <v>40.848086199999997</v>
      </c>
      <c r="I1099">
        <v>31833</v>
      </c>
      <c r="J1099">
        <v>1918</v>
      </c>
      <c r="K1099">
        <f>VLOOKUP(A1099,[1]Redditi_e_principali_variabili_!$C$1:$R$7905,16,FALSE)</f>
        <v>15939.208933002481</v>
      </c>
      <c r="L1099">
        <v>1721</v>
      </c>
      <c r="M1099">
        <v>1779</v>
      </c>
      <c r="N1099">
        <v>3500</v>
      </c>
      <c r="O1099" t="s">
        <v>1072</v>
      </c>
    </row>
    <row r="1100" spans="1:15" x14ac:dyDescent="0.45">
      <c r="A1100">
        <v>63087</v>
      </c>
      <c r="B1100">
        <v>331815761</v>
      </c>
      <c r="C1100">
        <v>7.04668963651776</v>
      </c>
      <c r="D1100" t="s">
        <v>1108</v>
      </c>
      <c r="E1100">
        <v>14.194818270000001</v>
      </c>
      <c r="F1100">
        <v>40.921812950000003</v>
      </c>
      <c r="G1100">
        <v>14.276625299999999</v>
      </c>
      <c r="H1100">
        <v>40.858814299999999</v>
      </c>
      <c r="I1100">
        <v>13456</v>
      </c>
      <c r="J1100">
        <v>1088</v>
      </c>
      <c r="K1100">
        <f>VLOOKUP(A1100,[1]Redditi_e_principali_variabili_!$C$1:$R$7905,16,FALSE)</f>
        <v>16226.834610598022</v>
      </c>
      <c r="L1100">
        <v>15017</v>
      </c>
      <c r="M1100">
        <v>15980</v>
      </c>
      <c r="N1100">
        <v>30997</v>
      </c>
      <c r="O1100" t="s">
        <v>1072</v>
      </c>
    </row>
    <row r="1101" spans="1:15" x14ac:dyDescent="0.45">
      <c r="A1101">
        <v>63088</v>
      </c>
      <c r="B1101">
        <v>22955441</v>
      </c>
      <c r="C1101">
        <v>21.793223399587198</v>
      </c>
      <c r="D1101" t="s">
        <v>1109</v>
      </c>
      <c r="E1101">
        <v>14.587244330000001</v>
      </c>
      <c r="F1101">
        <v>40.923725609999998</v>
      </c>
      <c r="G1101">
        <v>14.3050172</v>
      </c>
      <c r="H1101">
        <v>40.848086199999997</v>
      </c>
      <c r="I1101">
        <v>34385</v>
      </c>
      <c r="J1101">
        <v>2235</v>
      </c>
      <c r="K1101">
        <f>VLOOKUP(A1101,[1]Redditi_e_principali_variabili_!$C$1:$R$7905,16,FALSE)</f>
        <v>13342.366394001363</v>
      </c>
      <c r="L1101">
        <v>2114</v>
      </c>
      <c r="M1101">
        <v>2181</v>
      </c>
      <c r="N1101">
        <v>4295</v>
      </c>
      <c r="O1101" t="s">
        <v>1072</v>
      </c>
    </row>
    <row r="1102" spans="1:15" x14ac:dyDescent="0.45">
      <c r="A1102">
        <v>63089</v>
      </c>
      <c r="B1102">
        <v>22955441</v>
      </c>
      <c r="C1102">
        <v>6.2107813418025604</v>
      </c>
      <c r="D1102" t="s">
        <v>1110</v>
      </c>
      <c r="E1102">
        <v>14.34632248</v>
      </c>
      <c r="F1102">
        <v>40.879508510000001</v>
      </c>
      <c r="G1102">
        <v>14.3050172</v>
      </c>
      <c r="H1102">
        <v>40.848086199999997</v>
      </c>
      <c r="I1102">
        <v>5769</v>
      </c>
      <c r="J1102">
        <v>602</v>
      </c>
      <c r="K1102">
        <f>VLOOKUP(A1102,[1]Redditi_e_principali_variabili_!$C$1:$R$7905,16,FALSE)</f>
        <v>16359.615224692148</v>
      </c>
      <c r="L1102">
        <v>12422</v>
      </c>
      <c r="M1102">
        <v>12847</v>
      </c>
      <c r="N1102">
        <v>25269</v>
      </c>
      <c r="O1102" t="s">
        <v>1072</v>
      </c>
    </row>
    <row r="1103" spans="1:15" x14ac:dyDescent="0.45">
      <c r="A1103">
        <v>63090</v>
      </c>
      <c r="B1103">
        <v>29464975</v>
      </c>
      <c r="C1103">
        <v>4.3195305581654404</v>
      </c>
      <c r="D1103" t="s">
        <v>1111</v>
      </c>
      <c r="E1103">
        <v>14.512941420000001</v>
      </c>
      <c r="F1103">
        <v>40.721000529999998</v>
      </c>
      <c r="G1103">
        <v>14.4950584</v>
      </c>
      <c r="H1103">
        <v>40.6950608</v>
      </c>
      <c r="I1103">
        <v>4456</v>
      </c>
      <c r="J1103">
        <v>549</v>
      </c>
      <c r="K1103">
        <f>VLOOKUP(A1103,[1]Redditi_e_principali_variabili_!$C$1:$R$7905,16,FALSE)</f>
        <v>13742.11154752553</v>
      </c>
      <c r="L1103">
        <v>5909</v>
      </c>
      <c r="M1103">
        <v>5970</v>
      </c>
      <c r="N1103">
        <v>11879</v>
      </c>
      <c r="O1103" t="s">
        <v>1072</v>
      </c>
    </row>
    <row r="1104" spans="1:15" x14ac:dyDescent="0.45">
      <c r="A1104">
        <v>63091</v>
      </c>
      <c r="B1104">
        <v>81512013</v>
      </c>
      <c r="C1104">
        <v>0.50877650039328004</v>
      </c>
      <c r="D1104" t="s">
        <v>1112</v>
      </c>
      <c r="E1104">
        <v>14.43595161</v>
      </c>
      <c r="F1104">
        <v>40.769867140000002</v>
      </c>
      <c r="G1104">
        <v>14.433396999999999</v>
      </c>
      <c r="H1104">
        <v>40.767226399999998</v>
      </c>
      <c r="I1104">
        <v>1269</v>
      </c>
      <c r="J1104">
        <v>207</v>
      </c>
      <c r="K1104">
        <f>VLOOKUP(A1104,[1]Redditi_e_principali_variabili_!$C$1:$R$7905,16,FALSE)</f>
        <v>18384.254164973587</v>
      </c>
      <c r="L1104">
        <v>4292</v>
      </c>
      <c r="M1104">
        <v>4446</v>
      </c>
      <c r="N1104">
        <v>8738</v>
      </c>
      <c r="O1104" t="s">
        <v>1072</v>
      </c>
    </row>
    <row r="1105" spans="1:15" x14ac:dyDescent="0.45">
      <c r="A1105">
        <v>63092</v>
      </c>
      <c r="B1105">
        <v>22955441</v>
      </c>
      <c r="C1105">
        <v>6.2482425674529596</v>
      </c>
      <c r="D1105" t="s">
        <v>1113</v>
      </c>
      <c r="E1105">
        <v>14.377397999999999</v>
      </c>
      <c r="F1105">
        <v>40.846607980000002</v>
      </c>
      <c r="G1105">
        <v>14.3050172</v>
      </c>
      <c r="H1105">
        <v>40.848086199999997</v>
      </c>
      <c r="I1105">
        <v>8971</v>
      </c>
      <c r="J1105">
        <v>863</v>
      </c>
      <c r="K1105">
        <f>VLOOKUP(A1105,[1]Redditi_e_principali_variabili_!$C$1:$R$7905,16,FALSE)</f>
        <v>15009.754651162792</v>
      </c>
      <c r="L1105">
        <v>2481</v>
      </c>
      <c r="M1105">
        <v>2613</v>
      </c>
      <c r="N1105">
        <v>5094</v>
      </c>
      <c r="O1105" t="s">
        <v>1072</v>
      </c>
    </row>
    <row r="1106" spans="1:15" x14ac:dyDescent="0.45">
      <c r="A1106">
        <v>64001</v>
      </c>
      <c r="B1106">
        <v>913319341</v>
      </c>
      <c r="C1106">
        <v>19.797987585882201</v>
      </c>
      <c r="D1106" t="s">
        <v>1114</v>
      </c>
      <c r="E1106">
        <v>14.81982895</v>
      </c>
      <c r="F1106">
        <v>40.889160449999999</v>
      </c>
      <c r="G1106">
        <v>14.776434099999999</v>
      </c>
      <c r="H1106">
        <v>40.6908168</v>
      </c>
      <c r="I1106">
        <v>30119</v>
      </c>
      <c r="J1106">
        <v>1636</v>
      </c>
      <c r="K1106">
        <f>VLOOKUP(A1106,[1]Redditi_e_principali_variabili_!$C$1:$R$7905,16,FALSE)</f>
        <v>16583.187246141348</v>
      </c>
      <c r="L1106">
        <v>1971</v>
      </c>
      <c r="M1106">
        <v>1991</v>
      </c>
      <c r="N1106">
        <v>3962</v>
      </c>
      <c r="O1106" t="s">
        <v>1120</v>
      </c>
    </row>
    <row r="1107" spans="1:15" x14ac:dyDescent="0.45">
      <c r="A1107">
        <v>64002</v>
      </c>
      <c r="B1107">
        <v>913319341</v>
      </c>
      <c r="C1107">
        <v>33.652660969997299</v>
      </c>
      <c r="D1107" t="s">
        <v>1115</v>
      </c>
      <c r="E1107">
        <v>14.77745859</v>
      </c>
      <c r="F1107">
        <v>41.005830090000003</v>
      </c>
      <c r="G1107">
        <v>14.776434099999999</v>
      </c>
      <c r="H1107">
        <v>40.6908168</v>
      </c>
      <c r="I1107">
        <v>46082</v>
      </c>
      <c r="J1107">
        <v>2565</v>
      </c>
      <c r="K1107">
        <f>VLOOKUP(A1107,[1]Redditi_e_principali_variabili_!$C$1:$R$7905,16,FALSE)</f>
        <v>14736.293581780539</v>
      </c>
      <c r="L1107">
        <v>2007</v>
      </c>
      <c r="M1107">
        <v>2057</v>
      </c>
      <c r="N1107">
        <v>4064</v>
      </c>
      <c r="O1107" t="s">
        <v>1120</v>
      </c>
    </row>
    <row r="1108" spans="1:15" x14ac:dyDescent="0.45">
      <c r="A1108">
        <v>64003</v>
      </c>
      <c r="B1108">
        <v>50955194</v>
      </c>
      <c r="C1108">
        <v>53.306625021220803</v>
      </c>
      <c r="D1108" t="s">
        <v>1116</v>
      </c>
      <c r="E1108">
        <v>15.321472310000001</v>
      </c>
      <c r="F1108">
        <v>40.932548429999997</v>
      </c>
      <c r="G1108">
        <v>14.856336000000001</v>
      </c>
      <c r="H1108">
        <v>40.636850799999998</v>
      </c>
      <c r="I1108">
        <v>84424</v>
      </c>
      <c r="J1108">
        <v>4069</v>
      </c>
      <c r="K1108">
        <f>VLOOKUP(A1108,[1]Redditi_e_principali_variabili_!$C$1:$R$7905,16,FALSE)</f>
        <v>12328.130298273156</v>
      </c>
      <c r="L1108">
        <v>835</v>
      </c>
      <c r="M1108">
        <v>912</v>
      </c>
      <c r="N1108">
        <v>1747</v>
      </c>
      <c r="O1108" t="s">
        <v>1120</v>
      </c>
    </row>
    <row r="1109" spans="1:15" x14ac:dyDescent="0.45">
      <c r="A1109">
        <v>64004</v>
      </c>
      <c r="B1109">
        <v>50955194</v>
      </c>
      <c r="C1109">
        <v>69.356423704947801</v>
      </c>
      <c r="D1109" t="s">
        <v>1117</v>
      </c>
      <c r="E1109">
        <v>15.471757139999999</v>
      </c>
      <c r="F1109">
        <v>40.986607509999999</v>
      </c>
      <c r="G1109">
        <v>14.856336000000001</v>
      </c>
      <c r="H1109">
        <v>40.636850799999998</v>
      </c>
      <c r="I1109">
        <v>97585</v>
      </c>
      <c r="J1109">
        <v>5341</v>
      </c>
      <c r="K1109">
        <f>VLOOKUP(A1109,[1]Redditi_e_principali_variabili_!$C$1:$R$7905,16,FALSE)</f>
        <v>13498.302977232925</v>
      </c>
      <c r="L1109">
        <v>794</v>
      </c>
      <c r="M1109">
        <v>738</v>
      </c>
      <c r="N1109">
        <v>1532</v>
      </c>
      <c r="O1109" t="s">
        <v>1120</v>
      </c>
    </row>
    <row r="1110" spans="1:15" x14ac:dyDescent="0.45">
      <c r="A1110">
        <v>64005</v>
      </c>
      <c r="B1110">
        <v>913319341</v>
      </c>
      <c r="C1110">
        <v>42.662088386197901</v>
      </c>
      <c r="D1110" t="s">
        <v>1118</v>
      </c>
      <c r="E1110">
        <v>15.09006787</v>
      </c>
      <c r="F1110">
        <v>41.153858829999997</v>
      </c>
      <c r="G1110">
        <v>14.776434099999999</v>
      </c>
      <c r="H1110">
        <v>40.6908168</v>
      </c>
      <c r="I1110">
        <v>81531</v>
      </c>
      <c r="J1110">
        <v>4237</v>
      </c>
      <c r="K1110">
        <f>VLOOKUP(A1110,[1]Redditi_e_principali_variabili_!$C$1:$R$7905,16,FALSE)</f>
        <v>15184.6500557569</v>
      </c>
      <c r="L1110">
        <v>10347</v>
      </c>
      <c r="M1110">
        <v>10799</v>
      </c>
      <c r="N1110">
        <v>21146</v>
      </c>
      <c r="O1110" t="s">
        <v>1120</v>
      </c>
    </row>
    <row r="1111" spans="1:15" x14ac:dyDescent="0.45">
      <c r="A1111">
        <v>64007</v>
      </c>
      <c r="B1111">
        <v>22955441</v>
      </c>
      <c r="C1111">
        <v>15.572349534336499</v>
      </c>
      <c r="D1111" t="s">
        <v>1119</v>
      </c>
      <c r="E1111">
        <v>14.5999459</v>
      </c>
      <c r="F1111">
        <v>40.960336169999998</v>
      </c>
      <c r="G1111">
        <v>14.3050172</v>
      </c>
      <c r="H1111">
        <v>40.848086199999997</v>
      </c>
      <c r="I1111">
        <v>33549</v>
      </c>
      <c r="J1111">
        <v>1999</v>
      </c>
      <c r="K1111">
        <f>VLOOKUP(A1111,[1]Redditi_e_principali_variabili_!$C$1:$R$7905,16,FALSE)</f>
        <v>14976.249945331292</v>
      </c>
      <c r="L1111">
        <v>3689</v>
      </c>
      <c r="M1111">
        <v>3895</v>
      </c>
      <c r="N1111">
        <v>7584</v>
      </c>
      <c r="O1111" t="s">
        <v>1120</v>
      </c>
    </row>
    <row r="1112" spans="1:15" x14ac:dyDescent="0.45">
      <c r="A1112">
        <v>64008</v>
      </c>
      <c r="B1112">
        <v>913319341</v>
      </c>
      <c r="C1112">
        <v>18.636941690683202</v>
      </c>
      <c r="D1112" t="s">
        <v>1120</v>
      </c>
      <c r="E1112">
        <v>14.79528841</v>
      </c>
      <c r="F1112">
        <v>40.914046980000002</v>
      </c>
      <c r="G1112">
        <v>14.776434099999999</v>
      </c>
      <c r="H1112">
        <v>40.6908168</v>
      </c>
      <c r="I1112">
        <v>33822</v>
      </c>
      <c r="J1112">
        <v>1725</v>
      </c>
      <c r="K1112">
        <f>VLOOKUP(A1112,[1]Redditi_e_principali_variabili_!$C$1:$R$7905,16,FALSE)</f>
        <v>22516.564303415274</v>
      </c>
      <c r="L1112">
        <v>24958</v>
      </c>
      <c r="M1112">
        <v>28106</v>
      </c>
      <c r="N1112">
        <v>53064</v>
      </c>
      <c r="O1112" t="s">
        <v>1120</v>
      </c>
    </row>
    <row r="1113" spans="1:15" x14ac:dyDescent="0.45">
      <c r="A1113">
        <v>64009</v>
      </c>
      <c r="B1113">
        <v>913319341</v>
      </c>
      <c r="C1113">
        <v>44.9864981874302</v>
      </c>
      <c r="D1113" t="s">
        <v>1121</v>
      </c>
      <c r="E1113">
        <v>15.06982281</v>
      </c>
      <c r="F1113">
        <v>40.83266201</v>
      </c>
      <c r="G1113">
        <v>14.776434099999999</v>
      </c>
      <c r="H1113">
        <v>40.6908168</v>
      </c>
      <c r="I1113">
        <v>66792</v>
      </c>
      <c r="J1113">
        <v>3477</v>
      </c>
      <c r="K1113">
        <f>VLOOKUP(A1113,[1]Redditi_e_principali_variabili_!$C$1:$R$7905,16,FALSE)</f>
        <v>13790.213075060532</v>
      </c>
      <c r="L1113">
        <v>1532</v>
      </c>
      <c r="M1113">
        <v>1544</v>
      </c>
      <c r="N1113">
        <v>3076</v>
      </c>
      <c r="O1113" t="s">
        <v>1120</v>
      </c>
    </row>
    <row r="1114" spans="1:15" x14ac:dyDescent="0.45">
      <c r="A1114">
        <v>64010</v>
      </c>
      <c r="B1114">
        <v>22955441</v>
      </c>
      <c r="C1114">
        <v>16.5079443724862</v>
      </c>
      <c r="D1114" t="s">
        <v>1122</v>
      </c>
      <c r="E1114">
        <v>14.617129050000001</v>
      </c>
      <c r="F1114">
        <v>40.951416590000001</v>
      </c>
      <c r="G1114">
        <v>14.3050172</v>
      </c>
      <c r="H1114">
        <v>40.848086199999997</v>
      </c>
      <c r="I1114">
        <v>33375</v>
      </c>
      <c r="J1114">
        <v>1876</v>
      </c>
      <c r="K1114">
        <f>VLOOKUP(A1114,[1]Redditi_e_principali_variabili_!$C$1:$R$7905,16,FALSE)</f>
        <v>16824.305575411006</v>
      </c>
      <c r="L1114">
        <v>2191</v>
      </c>
      <c r="M1114">
        <v>2332</v>
      </c>
      <c r="N1114">
        <v>4523</v>
      </c>
      <c r="O1114" t="s">
        <v>1120</v>
      </c>
    </row>
    <row r="1115" spans="1:15" x14ac:dyDescent="0.45">
      <c r="A1115">
        <v>64011</v>
      </c>
      <c r="B1115">
        <v>50955194</v>
      </c>
      <c r="C1115">
        <v>57.564505034922199</v>
      </c>
      <c r="D1115" t="s">
        <v>1123</v>
      </c>
      <c r="E1115">
        <v>15.375020230000001</v>
      </c>
      <c r="F1115">
        <v>41.013181439999997</v>
      </c>
      <c r="G1115">
        <v>14.856336000000001</v>
      </c>
      <c r="H1115">
        <v>40.636850799999998</v>
      </c>
      <c r="I1115">
        <v>95055</v>
      </c>
      <c r="J1115">
        <v>4726</v>
      </c>
      <c r="K1115">
        <f>VLOOKUP(A1115,[1]Redditi_e_principali_variabili_!$C$1:$R$7905,16,FALSE)</f>
        <v>13656.562145825463</v>
      </c>
      <c r="L1115">
        <v>1803</v>
      </c>
      <c r="M1115">
        <v>1816</v>
      </c>
      <c r="N1115">
        <v>3619</v>
      </c>
      <c r="O1115" t="s">
        <v>1120</v>
      </c>
    </row>
    <row r="1116" spans="1:15" x14ac:dyDescent="0.45">
      <c r="A1116">
        <v>64012</v>
      </c>
      <c r="B1116">
        <v>913319341</v>
      </c>
      <c r="C1116">
        <v>39.387934749817397</v>
      </c>
      <c r="D1116" t="s">
        <v>1124</v>
      </c>
      <c r="E1116">
        <v>15.002871839999999</v>
      </c>
      <c r="F1116">
        <v>41.102312660000003</v>
      </c>
      <c r="G1116">
        <v>14.776434099999999</v>
      </c>
      <c r="H1116">
        <v>40.6908168</v>
      </c>
      <c r="I1116">
        <v>65875</v>
      </c>
      <c r="J1116">
        <v>3634</v>
      </c>
      <c r="K1116">
        <f>VLOOKUP(A1116,[1]Redditi_e_principali_variabili_!$C$1:$R$7905,16,FALSE)</f>
        <v>12181.1704312115</v>
      </c>
      <c r="L1116">
        <v>1116</v>
      </c>
      <c r="M1116">
        <v>1142</v>
      </c>
      <c r="N1116">
        <v>2258</v>
      </c>
      <c r="O1116" t="s">
        <v>1120</v>
      </c>
    </row>
    <row r="1117" spans="1:15" x14ac:dyDescent="0.45">
      <c r="A1117">
        <v>64013</v>
      </c>
      <c r="B1117">
        <v>50955194</v>
      </c>
      <c r="C1117">
        <v>52.719604334210899</v>
      </c>
      <c r="D1117" t="s">
        <v>1125</v>
      </c>
      <c r="E1117">
        <v>15.370151099999999</v>
      </c>
      <c r="F1117">
        <v>40.896345830000001</v>
      </c>
      <c r="G1117">
        <v>14.856336000000001</v>
      </c>
      <c r="H1117">
        <v>40.636850799999998</v>
      </c>
      <c r="I1117">
        <v>88626</v>
      </c>
      <c r="J1117">
        <v>4268</v>
      </c>
      <c r="K1117">
        <f>VLOOKUP(A1117,[1]Redditi_e_principali_variabili_!$C$1:$R$7905,16,FALSE)</f>
        <v>10984.123348017622</v>
      </c>
      <c r="L1117">
        <v>134</v>
      </c>
      <c r="M1117">
        <v>143</v>
      </c>
      <c r="N1117">
        <v>277</v>
      </c>
      <c r="O1117" t="s">
        <v>1120</v>
      </c>
    </row>
    <row r="1118" spans="1:15" x14ac:dyDescent="0.45">
      <c r="A1118">
        <v>64014</v>
      </c>
      <c r="B1118">
        <v>50955194</v>
      </c>
      <c r="C1118">
        <v>30.887109375075401</v>
      </c>
      <c r="D1118" t="s">
        <v>1126</v>
      </c>
      <c r="E1118">
        <v>15.21975331</v>
      </c>
      <c r="F1118">
        <v>40.783595750000003</v>
      </c>
      <c r="G1118">
        <v>14.856336000000001</v>
      </c>
      <c r="H1118">
        <v>40.636850799999998</v>
      </c>
      <c r="I1118">
        <v>59194</v>
      </c>
      <c r="J1118">
        <v>2501</v>
      </c>
      <c r="K1118">
        <f>VLOOKUP(A1118,[1]Redditi_e_principali_variabili_!$C$1:$R$7905,16,FALSE)</f>
        <v>12407.824254215306</v>
      </c>
      <c r="L1118">
        <v>1102</v>
      </c>
      <c r="M1118">
        <v>1168</v>
      </c>
      <c r="N1118">
        <v>2270</v>
      </c>
      <c r="O1118" t="s">
        <v>1120</v>
      </c>
    </row>
    <row r="1119" spans="1:15" x14ac:dyDescent="0.45">
      <c r="A1119">
        <v>64015</v>
      </c>
      <c r="B1119">
        <v>50955194</v>
      </c>
      <c r="C1119">
        <v>52.531839808541299</v>
      </c>
      <c r="D1119" t="s">
        <v>1127</v>
      </c>
      <c r="E1119">
        <v>15.43866059</v>
      </c>
      <c r="F1119">
        <v>40.900454230000001</v>
      </c>
      <c r="G1119">
        <v>14.856336000000001</v>
      </c>
      <c r="H1119">
        <v>40.636850799999998</v>
      </c>
      <c r="I1119">
        <v>85689</v>
      </c>
      <c r="J1119">
        <v>4568</v>
      </c>
      <c r="K1119">
        <f>VLOOKUP(A1119,[1]Redditi_e_principali_variabili_!$C$1:$R$7905,16,FALSE)</f>
        <v>14458.514165159735</v>
      </c>
      <c r="L1119">
        <v>2096</v>
      </c>
      <c r="M1119">
        <v>2274</v>
      </c>
      <c r="N1119">
        <v>4370</v>
      </c>
      <c r="O1119" t="s">
        <v>1120</v>
      </c>
    </row>
    <row r="1120" spans="1:15" x14ac:dyDescent="0.45">
      <c r="A1120">
        <v>64016</v>
      </c>
      <c r="B1120">
        <v>913319341</v>
      </c>
      <c r="C1120">
        <v>21.560120114381299</v>
      </c>
      <c r="D1120" t="s">
        <v>1128</v>
      </c>
      <c r="E1120">
        <v>14.873716140000001</v>
      </c>
      <c r="F1120">
        <v>40.941307639999998</v>
      </c>
      <c r="G1120">
        <v>14.776434099999999</v>
      </c>
      <c r="H1120">
        <v>40.6908168</v>
      </c>
      <c r="I1120">
        <v>38232</v>
      </c>
      <c r="J1120">
        <v>2116</v>
      </c>
      <c r="K1120">
        <f>VLOOKUP(A1120,[1]Redditi_e_principali_variabili_!$C$1:$R$7905,16,FALSE)</f>
        <v>13439.938395415473</v>
      </c>
      <c r="L1120">
        <v>568</v>
      </c>
      <c r="M1120">
        <v>533</v>
      </c>
      <c r="N1120">
        <v>1101</v>
      </c>
      <c r="O1120" t="s">
        <v>1120</v>
      </c>
    </row>
    <row r="1121" spans="1:15" x14ac:dyDescent="0.45">
      <c r="A1121">
        <v>64017</v>
      </c>
      <c r="B1121">
        <v>50955194</v>
      </c>
      <c r="C1121">
        <v>32.627110301328997</v>
      </c>
      <c r="D1121" t="s">
        <v>1129</v>
      </c>
      <c r="E1121">
        <v>15.226146160000001</v>
      </c>
      <c r="F1121">
        <v>40.813626300000003</v>
      </c>
      <c r="G1121">
        <v>14.856336000000001</v>
      </c>
      <c r="H1121">
        <v>40.636850799999998</v>
      </c>
      <c r="I1121">
        <v>61831</v>
      </c>
      <c r="J1121">
        <v>2752</v>
      </c>
      <c r="K1121">
        <f>VLOOKUP(A1121,[1]Redditi_e_principali_variabili_!$C$1:$R$7905,16,FALSE)</f>
        <v>13529.365610859728</v>
      </c>
      <c r="L1121">
        <v>1646</v>
      </c>
      <c r="M1121">
        <v>1693</v>
      </c>
      <c r="N1121">
        <v>3339</v>
      </c>
      <c r="O1121" t="s">
        <v>1120</v>
      </c>
    </row>
    <row r="1122" spans="1:15" x14ac:dyDescent="0.45">
      <c r="A1122">
        <v>64018</v>
      </c>
      <c r="B1122">
        <v>913319341</v>
      </c>
      <c r="C1122">
        <v>25.951575395341401</v>
      </c>
      <c r="D1122" t="s">
        <v>1130</v>
      </c>
      <c r="E1122">
        <v>14.77543902</v>
      </c>
      <c r="F1122">
        <v>40.955801970000003</v>
      </c>
      <c r="G1122">
        <v>14.776434099999999</v>
      </c>
      <c r="H1122">
        <v>40.6908168</v>
      </c>
      <c r="I1122">
        <v>40962</v>
      </c>
      <c r="J1122">
        <v>2201</v>
      </c>
      <c r="K1122">
        <f>VLOOKUP(A1122,[1]Redditi_e_principali_variabili_!$C$1:$R$7905,16,FALSE)</f>
        <v>15931.541322314049</v>
      </c>
      <c r="L1122">
        <v>1129</v>
      </c>
      <c r="M1122">
        <v>1137</v>
      </c>
      <c r="N1122">
        <v>2266</v>
      </c>
      <c r="O1122" t="s">
        <v>1120</v>
      </c>
    </row>
    <row r="1123" spans="1:15" x14ac:dyDescent="0.45">
      <c r="A1123">
        <v>64019</v>
      </c>
      <c r="B1123">
        <v>913319341</v>
      </c>
      <c r="C1123">
        <v>50.618499087768498</v>
      </c>
      <c r="D1123" t="s">
        <v>1131</v>
      </c>
      <c r="E1123">
        <v>15.208129250000001</v>
      </c>
      <c r="F1123">
        <v>41.027440970000001</v>
      </c>
      <c r="G1123">
        <v>14.776434099999999</v>
      </c>
      <c r="H1123">
        <v>40.6908168</v>
      </c>
      <c r="I1123">
        <v>84881</v>
      </c>
      <c r="J1123">
        <v>4191</v>
      </c>
      <c r="K1123">
        <f>VLOOKUP(A1123,[1]Redditi_e_principali_variabili_!$C$1:$R$7905,16,FALSE)</f>
        <v>13292.699891657638</v>
      </c>
      <c r="L1123">
        <v>646</v>
      </c>
      <c r="M1123">
        <v>680</v>
      </c>
      <c r="N1123">
        <v>1326</v>
      </c>
      <c r="O1123" t="s">
        <v>1120</v>
      </c>
    </row>
    <row r="1124" spans="1:15" x14ac:dyDescent="0.45">
      <c r="A1124">
        <v>64020</v>
      </c>
      <c r="B1124">
        <v>913319341</v>
      </c>
      <c r="C1124">
        <v>53.455456107715698</v>
      </c>
      <c r="D1124" t="s">
        <v>1132</v>
      </c>
      <c r="E1124">
        <v>15.00405855</v>
      </c>
      <c r="F1124">
        <v>41.234208549999998</v>
      </c>
      <c r="G1124">
        <v>14.776434099999999</v>
      </c>
      <c r="H1124">
        <v>40.6908168</v>
      </c>
      <c r="I1124">
        <v>85917</v>
      </c>
      <c r="J1124">
        <v>4954</v>
      </c>
      <c r="K1124">
        <f>VLOOKUP(A1124,[1]Redditi_e_principali_variabili_!$C$1:$R$7905,16,FALSE)</f>
        <v>12114.278293135436</v>
      </c>
      <c r="L1124">
        <v>799</v>
      </c>
      <c r="M1124">
        <v>845</v>
      </c>
      <c r="N1124">
        <v>1644</v>
      </c>
      <c r="O1124" t="s">
        <v>1120</v>
      </c>
    </row>
    <row r="1125" spans="1:15" x14ac:dyDescent="0.45">
      <c r="A1125">
        <v>64021</v>
      </c>
      <c r="B1125">
        <v>913319341</v>
      </c>
      <c r="C1125">
        <v>29.450370215578999</v>
      </c>
      <c r="D1125" t="s">
        <v>1133</v>
      </c>
      <c r="E1125">
        <v>15.02612109</v>
      </c>
      <c r="F1125">
        <v>40.870188450000001</v>
      </c>
      <c r="G1125">
        <v>14.776434099999999</v>
      </c>
      <c r="H1125">
        <v>40.6908168</v>
      </c>
      <c r="I1125">
        <v>62846</v>
      </c>
      <c r="J1125">
        <v>3135</v>
      </c>
      <c r="K1125">
        <f>VLOOKUP(A1125,[1]Redditi_e_principali_variabili_!$C$1:$R$7905,16,FALSE)</f>
        <v>14344.003436426117</v>
      </c>
      <c r="L1125">
        <v>454</v>
      </c>
      <c r="M1125">
        <v>456</v>
      </c>
      <c r="N1125">
        <v>910</v>
      </c>
      <c r="O1125" t="s">
        <v>1120</v>
      </c>
    </row>
    <row r="1126" spans="1:15" x14ac:dyDescent="0.45">
      <c r="A1126">
        <v>64022</v>
      </c>
      <c r="B1126">
        <v>913319341</v>
      </c>
      <c r="C1126">
        <v>47.537730891763204</v>
      </c>
      <c r="D1126" t="s">
        <v>1134</v>
      </c>
      <c r="E1126">
        <v>15.188361280000001</v>
      </c>
      <c r="F1126">
        <v>41.047199059999997</v>
      </c>
      <c r="G1126">
        <v>14.776434099999999</v>
      </c>
      <c r="H1126">
        <v>40.6908168</v>
      </c>
      <c r="I1126">
        <v>82197</v>
      </c>
      <c r="J1126">
        <v>4021</v>
      </c>
      <c r="K1126">
        <f>VLOOKUP(A1126,[1]Redditi_e_principali_variabili_!$C$1:$R$7905,16,FALSE)</f>
        <v>13438.923583662714</v>
      </c>
      <c r="L1126">
        <v>532</v>
      </c>
      <c r="M1126">
        <v>550</v>
      </c>
      <c r="N1126">
        <v>1082</v>
      </c>
      <c r="O1126" t="s">
        <v>1120</v>
      </c>
    </row>
    <row r="1127" spans="1:15" x14ac:dyDescent="0.45">
      <c r="A1127">
        <v>64023</v>
      </c>
      <c r="B1127">
        <v>913319341</v>
      </c>
      <c r="C1127">
        <v>38.312104433411498</v>
      </c>
      <c r="D1127" t="s">
        <v>1135</v>
      </c>
      <c r="E1127">
        <v>15.04098844</v>
      </c>
      <c r="F1127">
        <v>40.930676929999997</v>
      </c>
      <c r="G1127">
        <v>14.776434099999999</v>
      </c>
      <c r="H1127">
        <v>40.6908168</v>
      </c>
      <c r="I1127">
        <v>58449</v>
      </c>
      <c r="J1127">
        <v>3316</v>
      </c>
      <c r="K1127">
        <f>VLOOKUP(A1127,[1]Redditi_e_principali_variabili_!$C$1:$R$7905,16,FALSE)</f>
        <v>13590.116963594113</v>
      </c>
      <c r="L1127">
        <v>928</v>
      </c>
      <c r="M1127">
        <v>965</v>
      </c>
      <c r="N1127">
        <v>1893</v>
      </c>
      <c r="O1127" t="s">
        <v>1120</v>
      </c>
    </row>
    <row r="1128" spans="1:15" x14ac:dyDescent="0.45">
      <c r="A1128">
        <v>64024</v>
      </c>
      <c r="B1128">
        <v>913319341</v>
      </c>
      <c r="C1128">
        <v>29.307789467619799</v>
      </c>
      <c r="D1128" t="s">
        <v>1136</v>
      </c>
      <c r="E1128">
        <v>14.98607475</v>
      </c>
      <c r="F1128">
        <v>40.929915999999999</v>
      </c>
      <c r="G1128">
        <v>14.776434099999999</v>
      </c>
      <c r="H1128">
        <v>40.6908168</v>
      </c>
      <c r="I1128">
        <v>50599</v>
      </c>
      <c r="J1128">
        <v>2622</v>
      </c>
      <c r="K1128">
        <f>VLOOKUP(A1128,[1]Redditi_e_principali_variabili_!$C$1:$R$7905,16,FALSE)</f>
        <v>15804.528571428571</v>
      </c>
      <c r="L1128">
        <v>765</v>
      </c>
      <c r="M1128">
        <v>787</v>
      </c>
      <c r="N1128">
        <v>1552</v>
      </c>
      <c r="O1128" t="s">
        <v>1120</v>
      </c>
    </row>
    <row r="1129" spans="1:15" x14ac:dyDescent="0.45">
      <c r="A1129">
        <v>64025</v>
      </c>
      <c r="B1129">
        <v>22955441</v>
      </c>
      <c r="C1129">
        <v>33.122178476050998</v>
      </c>
      <c r="D1129" t="s">
        <v>1137</v>
      </c>
      <c r="E1129">
        <v>14.6172194</v>
      </c>
      <c r="F1129">
        <v>41.020735469999998</v>
      </c>
      <c r="G1129">
        <v>14.3050172</v>
      </c>
      <c r="H1129">
        <v>40.848086199999997</v>
      </c>
      <c r="I1129">
        <v>42758</v>
      </c>
      <c r="J1129">
        <v>3431</v>
      </c>
      <c r="K1129">
        <f>VLOOKUP(A1129,[1]Redditi_e_principali_variabili_!$C$1:$R$7905,16,FALSE)</f>
        <v>15821.873777777777</v>
      </c>
      <c r="L1129">
        <v>4432</v>
      </c>
      <c r="M1129">
        <v>4629</v>
      </c>
      <c r="N1129">
        <v>9061</v>
      </c>
      <c r="O1129" t="s">
        <v>1120</v>
      </c>
    </row>
    <row r="1130" spans="1:15" x14ac:dyDescent="0.45">
      <c r="A1130">
        <v>64026</v>
      </c>
      <c r="B1130">
        <v>913319341</v>
      </c>
      <c r="C1130">
        <v>17.133908376071499</v>
      </c>
      <c r="D1130" t="s">
        <v>1138</v>
      </c>
      <c r="E1130">
        <v>14.82975792</v>
      </c>
      <c r="F1130">
        <v>40.896127659999998</v>
      </c>
      <c r="G1130">
        <v>14.776434099999999</v>
      </c>
      <c r="H1130">
        <v>40.6908168</v>
      </c>
      <c r="I1130">
        <v>29293</v>
      </c>
      <c r="J1130">
        <v>1512</v>
      </c>
      <c r="K1130">
        <f>VLOOKUP(A1130,[1]Redditi_e_principali_variabili_!$C$1:$R$7905,16,FALSE)</f>
        <v>17404.8026233604</v>
      </c>
      <c r="L1130">
        <v>1303</v>
      </c>
      <c r="M1130">
        <v>1324</v>
      </c>
      <c r="N1130">
        <v>2627</v>
      </c>
      <c r="O1130" t="s">
        <v>1120</v>
      </c>
    </row>
    <row r="1131" spans="1:15" x14ac:dyDescent="0.45">
      <c r="A1131">
        <v>64027</v>
      </c>
      <c r="B1131">
        <v>913319341</v>
      </c>
      <c r="C1131">
        <v>38.1317793215443</v>
      </c>
      <c r="D1131" t="s">
        <v>1139</v>
      </c>
      <c r="E1131">
        <v>14.790901359999999</v>
      </c>
      <c r="F1131">
        <v>41.043703800000003</v>
      </c>
      <c r="G1131">
        <v>14.776434099999999</v>
      </c>
      <c r="H1131">
        <v>40.6908168</v>
      </c>
      <c r="I1131">
        <v>53258</v>
      </c>
      <c r="J1131">
        <v>3289</v>
      </c>
      <c r="K1131">
        <f>VLOOKUP(A1131,[1]Redditi_e_principali_variabili_!$C$1:$R$7905,16,FALSE)</f>
        <v>13835.586626139817</v>
      </c>
      <c r="L1131">
        <v>238</v>
      </c>
      <c r="M1131">
        <v>217</v>
      </c>
      <c r="N1131">
        <v>455</v>
      </c>
      <c r="O1131" t="s">
        <v>1120</v>
      </c>
    </row>
    <row r="1132" spans="1:15" x14ac:dyDescent="0.45">
      <c r="A1132">
        <v>64028</v>
      </c>
      <c r="B1132">
        <v>913319341</v>
      </c>
      <c r="C1132">
        <v>22.058198151979699</v>
      </c>
      <c r="D1132" t="s">
        <v>1140</v>
      </c>
      <c r="E1132">
        <v>14.9167278</v>
      </c>
      <c r="F1132">
        <v>40.931913700000003</v>
      </c>
      <c r="G1132">
        <v>14.776434099999999</v>
      </c>
      <c r="H1132">
        <v>40.6908168</v>
      </c>
      <c r="I1132">
        <v>44446</v>
      </c>
      <c r="J1132">
        <v>2344</v>
      </c>
      <c r="K1132">
        <f>VLOOKUP(A1132,[1]Redditi_e_principali_variabili_!$C$1:$R$7905,16,FALSE)</f>
        <v>14411.688581314878</v>
      </c>
      <c r="L1132">
        <v>1060</v>
      </c>
      <c r="M1132">
        <v>1101</v>
      </c>
      <c r="N1132">
        <v>2161</v>
      </c>
      <c r="O1132" t="s">
        <v>1120</v>
      </c>
    </row>
    <row r="1133" spans="1:15" x14ac:dyDescent="0.45">
      <c r="A1133">
        <v>64029</v>
      </c>
      <c r="B1133">
        <v>913319341</v>
      </c>
      <c r="C1133">
        <v>18.628276353554899</v>
      </c>
      <c r="D1133" t="s">
        <v>1141</v>
      </c>
      <c r="E1133">
        <v>14.77328593</v>
      </c>
      <c r="F1133">
        <v>40.86717659</v>
      </c>
      <c r="G1133">
        <v>14.776434099999999</v>
      </c>
      <c r="H1133">
        <v>40.6908168</v>
      </c>
      <c r="I1133">
        <v>26376</v>
      </c>
      <c r="J1133">
        <v>1620</v>
      </c>
      <c r="K1133">
        <f>VLOOKUP(A1133,[1]Redditi_e_principali_variabili_!$C$1:$R$7905,16,FALSE)</f>
        <v>14178.268859897902</v>
      </c>
      <c r="L1133">
        <v>1532</v>
      </c>
      <c r="M1133">
        <v>1459</v>
      </c>
      <c r="N1133">
        <v>2991</v>
      </c>
      <c r="O1133" t="s">
        <v>1120</v>
      </c>
    </row>
    <row r="1134" spans="1:15" x14ac:dyDescent="0.45">
      <c r="A1134">
        <v>64030</v>
      </c>
      <c r="B1134">
        <v>50955194</v>
      </c>
      <c r="C1134">
        <v>41.845200652486099</v>
      </c>
      <c r="D1134" t="s">
        <v>1142</v>
      </c>
      <c r="E1134">
        <v>15.335703260000001</v>
      </c>
      <c r="F1134">
        <v>40.857247659999999</v>
      </c>
      <c r="G1134">
        <v>14.856336000000001</v>
      </c>
      <c r="H1134">
        <v>40.636850799999998</v>
      </c>
      <c r="I1134">
        <v>72799</v>
      </c>
      <c r="J1134">
        <v>3614</v>
      </c>
      <c r="K1134">
        <f>VLOOKUP(A1134,[1]Redditi_e_principali_variabili_!$C$1:$R$7905,16,FALSE)</f>
        <v>12082.291462217861</v>
      </c>
      <c r="L1134">
        <v>614</v>
      </c>
      <c r="M1134">
        <v>655</v>
      </c>
      <c r="N1134">
        <v>1269</v>
      </c>
      <c r="O1134" t="s">
        <v>1120</v>
      </c>
    </row>
    <row r="1135" spans="1:15" x14ac:dyDescent="0.45">
      <c r="A1135">
        <v>64031</v>
      </c>
      <c r="B1135">
        <v>399282630</v>
      </c>
      <c r="C1135">
        <v>22.535941693459701</v>
      </c>
      <c r="D1135" t="s">
        <v>1143</v>
      </c>
      <c r="E1135">
        <v>14.586772059999999</v>
      </c>
      <c r="F1135">
        <v>40.879316629999998</v>
      </c>
      <c r="G1135">
        <v>14.469597</v>
      </c>
      <c r="H1135">
        <v>40.7555227</v>
      </c>
      <c r="I1135">
        <v>22047</v>
      </c>
      <c r="J1135">
        <v>1910</v>
      </c>
      <c r="K1135">
        <f>VLOOKUP(A1135,[1]Redditi_e_principali_variabili_!$C$1:$R$7905,16,FALSE)</f>
        <v>14067.68029739777</v>
      </c>
      <c r="L1135">
        <v>934</v>
      </c>
      <c r="M1135">
        <v>920</v>
      </c>
      <c r="N1135">
        <v>1854</v>
      </c>
      <c r="O1135" t="s">
        <v>1120</v>
      </c>
    </row>
    <row r="1136" spans="1:15" x14ac:dyDescent="0.45">
      <c r="A1136">
        <v>64032</v>
      </c>
      <c r="B1136">
        <v>913319341</v>
      </c>
      <c r="C1136">
        <v>38.419369164596198</v>
      </c>
      <c r="D1136" t="s">
        <v>1144</v>
      </c>
      <c r="E1136">
        <v>15.15352418</v>
      </c>
      <c r="F1136">
        <v>41.073412740000002</v>
      </c>
      <c r="G1136">
        <v>14.776434099999999</v>
      </c>
      <c r="H1136">
        <v>40.6908168</v>
      </c>
      <c r="I1136">
        <v>78517</v>
      </c>
      <c r="J1136">
        <v>3903</v>
      </c>
      <c r="K1136">
        <f>VLOOKUP(A1136,[1]Redditi_e_principali_variabili_!$C$1:$R$7905,16,FALSE)</f>
        <v>14670.718612334802</v>
      </c>
      <c r="L1136">
        <v>1354</v>
      </c>
      <c r="M1136">
        <v>1385</v>
      </c>
      <c r="N1136">
        <v>2739</v>
      </c>
      <c r="O1136" t="s">
        <v>1120</v>
      </c>
    </row>
    <row r="1137" spans="1:15" x14ac:dyDescent="0.45">
      <c r="A1137">
        <v>64033</v>
      </c>
      <c r="B1137">
        <v>913319341</v>
      </c>
      <c r="C1137">
        <v>37.472970781438597</v>
      </c>
      <c r="D1137" t="s">
        <v>1145</v>
      </c>
      <c r="E1137">
        <v>15.02052275</v>
      </c>
      <c r="F1137">
        <v>41.020405680000003</v>
      </c>
      <c r="G1137">
        <v>14.776434099999999</v>
      </c>
      <c r="H1137">
        <v>40.6908168</v>
      </c>
      <c r="I1137">
        <v>62565</v>
      </c>
      <c r="J1137">
        <v>3470</v>
      </c>
      <c r="K1137">
        <f>VLOOKUP(A1137,[1]Redditi_e_principali_variabili_!$C$1:$R$7905,16,FALSE)</f>
        <v>14991.241893978384</v>
      </c>
      <c r="L1137">
        <v>1436</v>
      </c>
      <c r="M1137">
        <v>1485</v>
      </c>
      <c r="N1137">
        <v>2921</v>
      </c>
      <c r="O1137" t="s">
        <v>1120</v>
      </c>
    </row>
    <row r="1138" spans="1:15" x14ac:dyDescent="0.45">
      <c r="A1138">
        <v>64034</v>
      </c>
      <c r="B1138">
        <v>913319341</v>
      </c>
      <c r="C1138">
        <v>17.944410650796002</v>
      </c>
      <c r="D1138" t="s">
        <v>1146</v>
      </c>
      <c r="E1138">
        <v>14.737169979999999</v>
      </c>
      <c r="F1138">
        <v>40.86173617</v>
      </c>
      <c r="G1138">
        <v>14.776434099999999</v>
      </c>
      <c r="H1138">
        <v>40.6908168</v>
      </c>
      <c r="I1138">
        <v>24862</v>
      </c>
      <c r="J1138">
        <v>1591</v>
      </c>
      <c r="K1138">
        <f>VLOOKUP(A1138,[1]Redditi_e_principali_variabili_!$C$1:$R$7905,16,FALSE)</f>
        <v>14739.662822252374</v>
      </c>
      <c r="L1138">
        <v>2564</v>
      </c>
      <c r="M1138">
        <v>2649</v>
      </c>
      <c r="N1138">
        <v>5213</v>
      </c>
      <c r="O1138" t="s">
        <v>1120</v>
      </c>
    </row>
    <row r="1139" spans="1:15" x14ac:dyDescent="0.45">
      <c r="A1139">
        <v>64035</v>
      </c>
      <c r="B1139">
        <v>913319341</v>
      </c>
      <c r="C1139">
        <v>40.907516315682201</v>
      </c>
      <c r="D1139" t="s">
        <v>1147</v>
      </c>
      <c r="E1139">
        <v>15.097688679999999</v>
      </c>
      <c r="F1139">
        <v>41.011986800000003</v>
      </c>
      <c r="G1139">
        <v>14.776434099999999</v>
      </c>
      <c r="H1139">
        <v>40.6908168</v>
      </c>
      <c r="I1139">
        <v>79443</v>
      </c>
      <c r="J1139">
        <v>3944</v>
      </c>
      <c r="K1139">
        <f>VLOOKUP(A1139,[1]Redditi_e_principali_variabili_!$C$1:$R$7905,16,FALSE)</f>
        <v>14602.322040653647</v>
      </c>
      <c r="L1139">
        <v>1748</v>
      </c>
      <c r="M1139">
        <v>1764</v>
      </c>
      <c r="N1139">
        <v>3512</v>
      </c>
      <c r="O1139" t="s">
        <v>1120</v>
      </c>
    </row>
    <row r="1140" spans="1:15" x14ac:dyDescent="0.45">
      <c r="A1140">
        <v>64036</v>
      </c>
      <c r="B1140">
        <v>913319341</v>
      </c>
      <c r="C1140">
        <v>39.611410900574398</v>
      </c>
      <c r="D1140" t="s">
        <v>1148</v>
      </c>
      <c r="E1140">
        <v>15.070433789999999</v>
      </c>
      <c r="F1140">
        <v>41.006586220000003</v>
      </c>
      <c r="G1140">
        <v>14.776434099999999</v>
      </c>
      <c r="H1140">
        <v>40.6908168</v>
      </c>
      <c r="I1140">
        <v>77737</v>
      </c>
      <c r="J1140">
        <v>3795</v>
      </c>
      <c r="K1140">
        <f>VLOOKUP(A1140,[1]Redditi_e_principali_variabili_!$C$1:$R$7905,16,FALSE)</f>
        <v>15431.047535979067</v>
      </c>
      <c r="L1140">
        <v>1645</v>
      </c>
      <c r="M1140">
        <v>1697</v>
      </c>
      <c r="N1140">
        <v>3342</v>
      </c>
      <c r="O1140" t="s">
        <v>1120</v>
      </c>
    </row>
    <row r="1141" spans="1:15" x14ac:dyDescent="0.45">
      <c r="A1141">
        <v>64037</v>
      </c>
      <c r="B1141">
        <v>913319341</v>
      </c>
      <c r="C1141">
        <v>57.224329459375703</v>
      </c>
      <c r="D1141" t="s">
        <v>1149</v>
      </c>
      <c r="E1141">
        <v>15.16972604</v>
      </c>
      <c r="F1141">
        <v>41.249658439999997</v>
      </c>
      <c r="G1141">
        <v>14.776434099999999</v>
      </c>
      <c r="H1141">
        <v>40.6908168</v>
      </c>
      <c r="I1141">
        <v>97972</v>
      </c>
      <c r="J1141">
        <v>5354</v>
      </c>
      <c r="K1141">
        <f>VLOOKUP(A1141,[1]Redditi_e_principali_variabili_!$C$1:$R$7905,16,FALSE)</f>
        <v>12958.419222903885</v>
      </c>
      <c r="L1141">
        <v>294</v>
      </c>
      <c r="M1141">
        <v>316</v>
      </c>
      <c r="N1141">
        <v>610</v>
      </c>
      <c r="O1141" t="s">
        <v>1120</v>
      </c>
    </row>
    <row r="1142" spans="1:15" x14ac:dyDescent="0.45">
      <c r="A1142">
        <v>64038</v>
      </c>
      <c r="B1142">
        <v>913319341</v>
      </c>
      <c r="C1142">
        <v>32.678091822371002</v>
      </c>
      <c r="D1142" t="s">
        <v>1150</v>
      </c>
      <c r="E1142">
        <v>15.060096059999999</v>
      </c>
      <c r="F1142">
        <v>41.070973860000002</v>
      </c>
      <c r="G1142">
        <v>14.776434099999999</v>
      </c>
      <c r="H1142">
        <v>40.6908168</v>
      </c>
      <c r="I1142">
        <v>69009</v>
      </c>
      <c r="J1142">
        <v>3182</v>
      </c>
      <c r="K1142">
        <f>VLOOKUP(A1142,[1]Redditi_e_principali_variabili_!$C$1:$R$7905,16,FALSE)</f>
        <v>15229.2532907858</v>
      </c>
      <c r="L1142">
        <v>3848</v>
      </c>
      <c r="M1142">
        <v>3965</v>
      </c>
      <c r="N1142">
        <v>7813</v>
      </c>
      <c r="O1142" t="s">
        <v>1120</v>
      </c>
    </row>
    <row r="1143" spans="1:15" x14ac:dyDescent="0.45">
      <c r="A1143">
        <v>64039</v>
      </c>
      <c r="B1143">
        <v>913319341</v>
      </c>
      <c r="C1143">
        <v>28.254848529175199</v>
      </c>
      <c r="D1143" t="s">
        <v>1151</v>
      </c>
      <c r="E1143">
        <v>14.78616017</v>
      </c>
      <c r="F1143">
        <v>40.972329780000003</v>
      </c>
      <c r="G1143">
        <v>14.776434099999999</v>
      </c>
      <c r="H1143">
        <v>40.6908168</v>
      </c>
      <c r="I1143">
        <v>41857</v>
      </c>
      <c r="J1143">
        <v>2341</v>
      </c>
      <c r="K1143">
        <f>VLOOKUP(A1143,[1]Redditi_e_principali_variabili_!$C$1:$R$7905,16,FALSE)</f>
        <v>15705.451452282157</v>
      </c>
      <c r="L1143">
        <v>928</v>
      </c>
      <c r="M1143">
        <v>923</v>
      </c>
      <c r="N1143">
        <v>1851</v>
      </c>
      <c r="O1143" t="s">
        <v>1120</v>
      </c>
    </row>
    <row r="1144" spans="1:15" x14ac:dyDescent="0.45">
      <c r="A1144">
        <v>64040</v>
      </c>
      <c r="B1144">
        <v>50955194</v>
      </c>
      <c r="C1144">
        <v>46.858710884818997</v>
      </c>
      <c r="D1144" t="s">
        <v>1152</v>
      </c>
      <c r="E1144">
        <v>15.207649249999999</v>
      </c>
      <c r="F1144">
        <v>40.954655840000001</v>
      </c>
      <c r="G1144">
        <v>14.856336000000001</v>
      </c>
      <c r="H1144">
        <v>40.636850799999998</v>
      </c>
      <c r="I1144">
        <v>83367</v>
      </c>
      <c r="J1144">
        <v>4120</v>
      </c>
      <c r="K1144">
        <f>VLOOKUP(A1144,[1]Redditi_e_principali_variabili_!$C$1:$R$7905,16,FALSE)</f>
        <v>12098.847158218126</v>
      </c>
      <c r="L1144">
        <v>739</v>
      </c>
      <c r="M1144">
        <v>817</v>
      </c>
      <c r="N1144">
        <v>1556</v>
      </c>
      <c r="O1144" t="s">
        <v>1120</v>
      </c>
    </row>
    <row r="1145" spans="1:15" x14ac:dyDescent="0.45">
      <c r="A1145">
        <v>64041</v>
      </c>
      <c r="B1145">
        <v>25342899</v>
      </c>
      <c r="C1145">
        <v>52.002249719564198</v>
      </c>
      <c r="D1145" t="s">
        <v>1153</v>
      </c>
      <c r="E1145">
        <v>15.424760770000001</v>
      </c>
      <c r="F1145">
        <v>41.049445230000003</v>
      </c>
      <c r="G1145">
        <v>16.290034299999999</v>
      </c>
      <c r="H1145">
        <v>41.304754000000003</v>
      </c>
      <c r="I1145">
        <v>97519</v>
      </c>
      <c r="J1145">
        <v>3975</v>
      </c>
      <c r="K1145">
        <f>VLOOKUP(A1145,[1]Redditi_e_principali_variabili_!$C$1:$R$7905,16,FALSE)</f>
        <v>16980.971391417424</v>
      </c>
      <c r="L1145">
        <v>1055</v>
      </c>
      <c r="M1145">
        <v>1071</v>
      </c>
      <c r="N1145">
        <v>2126</v>
      </c>
      <c r="O1145" t="s">
        <v>1120</v>
      </c>
    </row>
    <row r="1146" spans="1:15" x14ac:dyDescent="0.45">
      <c r="A1146">
        <v>64042</v>
      </c>
      <c r="B1146">
        <v>913319341</v>
      </c>
      <c r="C1146">
        <v>34.257286415027501</v>
      </c>
      <c r="D1146" t="s">
        <v>1154</v>
      </c>
      <c r="E1146">
        <v>14.94786184</v>
      </c>
      <c r="F1146">
        <v>40.984487350000002</v>
      </c>
      <c r="G1146">
        <v>14.776434099999999</v>
      </c>
      <c r="H1146">
        <v>40.6908168</v>
      </c>
      <c r="I1146">
        <v>50819</v>
      </c>
      <c r="J1146">
        <v>2777</v>
      </c>
      <c r="K1146">
        <f>VLOOKUP(A1146,[1]Redditi_e_principali_variabili_!$C$1:$R$7905,16,FALSE)</f>
        <v>13872.04200819672</v>
      </c>
      <c r="L1146">
        <v>739</v>
      </c>
      <c r="M1146">
        <v>730</v>
      </c>
      <c r="N1146">
        <v>1469</v>
      </c>
      <c r="O1146" t="s">
        <v>1120</v>
      </c>
    </row>
    <row r="1147" spans="1:15" x14ac:dyDescent="0.45">
      <c r="A1147">
        <v>64043</v>
      </c>
      <c r="B1147">
        <v>22955441</v>
      </c>
      <c r="C1147">
        <v>25.6155665618606</v>
      </c>
      <c r="D1147" t="s">
        <v>1155</v>
      </c>
      <c r="E1147">
        <v>14.63234651</v>
      </c>
      <c r="F1147">
        <v>40.878279980000002</v>
      </c>
      <c r="G1147">
        <v>14.3050172</v>
      </c>
      <c r="H1147">
        <v>40.848086199999997</v>
      </c>
      <c r="I1147">
        <v>33765</v>
      </c>
      <c r="J1147">
        <v>2636</v>
      </c>
      <c r="K1147">
        <f>VLOOKUP(A1147,[1]Redditi_e_principali_variabili_!$C$1:$R$7905,16,FALSE)</f>
        <v>17615.874612317235</v>
      </c>
      <c r="L1147">
        <v>1597</v>
      </c>
      <c r="M1147">
        <v>1728</v>
      </c>
      <c r="N1147">
        <v>3325</v>
      </c>
      <c r="O1147" t="s">
        <v>1120</v>
      </c>
    </row>
    <row r="1148" spans="1:15" x14ac:dyDescent="0.45">
      <c r="A1148">
        <v>64044</v>
      </c>
      <c r="B1148">
        <v>50955194</v>
      </c>
      <c r="C1148">
        <v>35.132909855997603</v>
      </c>
      <c r="D1148" t="s">
        <v>1156</v>
      </c>
      <c r="E1148">
        <v>15.18844472</v>
      </c>
      <c r="F1148">
        <v>40.877492599999997</v>
      </c>
      <c r="G1148">
        <v>14.856336000000001</v>
      </c>
      <c r="H1148">
        <v>40.636850799999998</v>
      </c>
      <c r="I1148">
        <v>71502</v>
      </c>
      <c r="J1148">
        <v>3258</v>
      </c>
      <c r="K1148">
        <f>VLOOKUP(A1148,[1]Redditi_e_principali_variabili_!$C$1:$R$7905,16,FALSE)</f>
        <v>14494.820279891972</v>
      </c>
      <c r="L1148">
        <v>2983</v>
      </c>
      <c r="M1148">
        <v>3108</v>
      </c>
      <c r="N1148">
        <v>6091</v>
      </c>
      <c r="O1148" t="s">
        <v>1120</v>
      </c>
    </row>
    <row r="1149" spans="1:15" x14ac:dyDescent="0.45">
      <c r="A1149">
        <v>64046</v>
      </c>
      <c r="B1149">
        <v>913319341</v>
      </c>
      <c r="C1149">
        <v>20.330048143255699</v>
      </c>
      <c r="D1149" t="s">
        <v>1157</v>
      </c>
      <c r="E1149">
        <v>14.84913222</v>
      </c>
      <c r="F1149">
        <v>40.941433629999999</v>
      </c>
      <c r="G1149">
        <v>14.776434099999999</v>
      </c>
      <c r="H1149">
        <v>40.6908168</v>
      </c>
      <c r="I1149">
        <v>37510</v>
      </c>
      <c r="J1149">
        <v>1896</v>
      </c>
      <c r="K1149">
        <f>VLOOKUP(A1149,[1]Redditi_e_principali_variabili_!$C$1:$R$7905,16,FALSE)</f>
        <v>15857.591428571428</v>
      </c>
      <c r="L1149">
        <v>1543</v>
      </c>
      <c r="M1149">
        <v>1528</v>
      </c>
      <c r="N1149">
        <v>3071</v>
      </c>
      <c r="O1149" t="s">
        <v>1120</v>
      </c>
    </row>
    <row r="1150" spans="1:15" x14ac:dyDescent="0.45">
      <c r="A1150">
        <v>64047</v>
      </c>
      <c r="B1150">
        <v>22955441</v>
      </c>
      <c r="C1150">
        <v>20.367979352258399</v>
      </c>
      <c r="D1150" t="s">
        <v>1158</v>
      </c>
      <c r="E1150">
        <v>14.58178648</v>
      </c>
      <c r="F1150">
        <v>40.900209179999997</v>
      </c>
      <c r="G1150">
        <v>14.3050172</v>
      </c>
      <c r="H1150">
        <v>40.848086199999997</v>
      </c>
      <c r="I1150">
        <v>33215</v>
      </c>
      <c r="J1150">
        <v>2439</v>
      </c>
      <c r="K1150">
        <f>VLOOKUP(A1150,[1]Redditi_e_principali_variabili_!$C$1:$R$7905,16,FALSE)</f>
        <v>14923.317829457364</v>
      </c>
      <c r="L1150">
        <v>791</v>
      </c>
      <c r="M1150">
        <v>845</v>
      </c>
      <c r="N1150">
        <v>1636</v>
      </c>
      <c r="O1150" t="s">
        <v>1120</v>
      </c>
    </row>
    <row r="1151" spans="1:15" x14ac:dyDescent="0.45">
      <c r="A1151">
        <v>64048</v>
      </c>
      <c r="B1151">
        <v>913319341</v>
      </c>
      <c r="C1151">
        <v>39.259656504619201</v>
      </c>
      <c r="D1151" t="s">
        <v>1159</v>
      </c>
      <c r="E1151">
        <v>15.05388527</v>
      </c>
      <c r="F1151">
        <v>41.102899069999999</v>
      </c>
      <c r="G1151">
        <v>14.776434099999999</v>
      </c>
      <c r="H1151">
        <v>40.6908168</v>
      </c>
      <c r="I1151">
        <v>73276</v>
      </c>
      <c r="J1151">
        <v>3535</v>
      </c>
      <c r="K1151">
        <f>VLOOKUP(A1151,[1]Redditi_e_principali_variabili_!$C$1:$R$7905,16,FALSE)</f>
        <v>11049.534846029173</v>
      </c>
      <c r="L1151">
        <v>922</v>
      </c>
      <c r="M1151">
        <v>903</v>
      </c>
      <c r="N1151">
        <v>1825</v>
      </c>
      <c r="O1151" t="s">
        <v>1120</v>
      </c>
    </row>
    <row r="1152" spans="1:15" x14ac:dyDescent="0.45">
      <c r="A1152">
        <v>64049</v>
      </c>
      <c r="B1152">
        <v>913319341</v>
      </c>
      <c r="C1152">
        <v>21.3050986032715</v>
      </c>
      <c r="D1152" t="s">
        <v>1160</v>
      </c>
      <c r="E1152">
        <v>14.7361319</v>
      </c>
      <c r="F1152">
        <v>40.920115090000003</v>
      </c>
      <c r="G1152">
        <v>14.776434099999999</v>
      </c>
      <c r="H1152">
        <v>40.6908168</v>
      </c>
      <c r="I1152">
        <v>41007</v>
      </c>
      <c r="J1152">
        <v>2263</v>
      </c>
      <c r="K1152">
        <f>VLOOKUP(A1152,[1]Redditi_e_principali_variabili_!$C$1:$R$7905,16,FALSE)</f>
        <v>20609.962918340028</v>
      </c>
      <c r="L1152">
        <v>5747</v>
      </c>
      <c r="M1152">
        <v>6090</v>
      </c>
      <c r="N1152">
        <v>11837</v>
      </c>
      <c r="O1152" t="s">
        <v>1120</v>
      </c>
    </row>
    <row r="1153" spans="1:15" x14ac:dyDescent="0.45">
      <c r="A1153">
        <v>64050</v>
      </c>
      <c r="B1153">
        <v>913319341</v>
      </c>
      <c r="C1153">
        <v>37.358633463898997</v>
      </c>
      <c r="D1153" t="s">
        <v>1161</v>
      </c>
      <c r="E1153">
        <v>14.992176369999999</v>
      </c>
      <c r="F1153">
        <v>41.041379859999999</v>
      </c>
      <c r="G1153">
        <v>14.776434099999999</v>
      </c>
      <c r="H1153">
        <v>40.6908168</v>
      </c>
      <c r="I1153">
        <v>65740</v>
      </c>
      <c r="J1153">
        <v>3606</v>
      </c>
      <c r="K1153">
        <f>VLOOKUP(A1153,[1]Redditi_e_principali_variabili_!$C$1:$R$7905,16,FALSE)</f>
        <v>14512.409332153915</v>
      </c>
      <c r="L1153">
        <v>3563</v>
      </c>
      <c r="M1153">
        <v>3696</v>
      </c>
      <c r="N1153">
        <v>7259</v>
      </c>
      <c r="O1153" t="s">
        <v>1120</v>
      </c>
    </row>
    <row r="1154" spans="1:15" x14ac:dyDescent="0.45">
      <c r="A1154">
        <v>64051</v>
      </c>
      <c r="B1154">
        <v>23167767</v>
      </c>
      <c r="C1154">
        <v>61.083683743834101</v>
      </c>
      <c r="D1154" t="s">
        <v>1162</v>
      </c>
      <c r="E1154">
        <v>15.25015638</v>
      </c>
      <c r="F1154">
        <v>41.249053170000003</v>
      </c>
      <c r="G1154">
        <v>15.879065199999999</v>
      </c>
      <c r="H1154">
        <v>41.619673599999999</v>
      </c>
      <c r="I1154">
        <v>83213</v>
      </c>
      <c r="J1154">
        <v>4063</v>
      </c>
      <c r="K1154">
        <f>VLOOKUP(A1154,[1]Redditi_e_principali_variabili_!$C$1:$R$7905,16,FALSE)</f>
        <v>12785.244755244756</v>
      </c>
      <c r="L1154">
        <v>179</v>
      </c>
      <c r="M1154">
        <v>179</v>
      </c>
      <c r="N1154">
        <v>358</v>
      </c>
      <c r="O1154" t="s">
        <v>1120</v>
      </c>
    </row>
    <row r="1155" spans="1:15" x14ac:dyDescent="0.45">
      <c r="A1155">
        <v>64052</v>
      </c>
      <c r="B1155">
        <v>913319341</v>
      </c>
      <c r="C1155">
        <v>59.585058946560999</v>
      </c>
      <c r="D1155" t="s">
        <v>1163</v>
      </c>
      <c r="E1155">
        <v>15.03161925</v>
      </c>
      <c r="F1155">
        <v>41.194195280000002</v>
      </c>
      <c r="G1155">
        <v>14.776434099999999</v>
      </c>
      <c r="H1155">
        <v>40.6908168</v>
      </c>
      <c r="I1155">
        <v>84469</v>
      </c>
      <c r="J1155">
        <v>4750</v>
      </c>
      <c r="K1155">
        <f>VLOOKUP(A1155,[1]Redditi_e_principali_variabili_!$C$1:$R$7905,16,FALSE)</f>
        <v>12202.845665961944</v>
      </c>
      <c r="L1155">
        <v>1662</v>
      </c>
      <c r="M1155">
        <v>1784</v>
      </c>
      <c r="N1155">
        <v>3446</v>
      </c>
      <c r="O1155" t="s">
        <v>1120</v>
      </c>
    </row>
    <row r="1156" spans="1:15" x14ac:dyDescent="0.45">
      <c r="A1156">
        <v>64053</v>
      </c>
      <c r="B1156">
        <v>913319341</v>
      </c>
      <c r="C1156">
        <v>28.933314107719699</v>
      </c>
      <c r="D1156" t="s">
        <v>1164</v>
      </c>
      <c r="E1156">
        <v>14.88450673</v>
      </c>
      <c r="F1156">
        <v>40.964067239999999</v>
      </c>
      <c r="G1156">
        <v>14.776434099999999</v>
      </c>
      <c r="H1156">
        <v>40.6908168</v>
      </c>
      <c r="I1156">
        <v>45437</v>
      </c>
      <c r="J1156">
        <v>2370</v>
      </c>
      <c r="K1156">
        <f>VLOOKUP(A1156,[1]Redditi_e_principali_variabili_!$C$1:$R$7905,16,FALSE)</f>
        <v>15290.180390290338</v>
      </c>
      <c r="L1156">
        <v>1543</v>
      </c>
      <c r="M1156">
        <v>1606</v>
      </c>
      <c r="N1156">
        <v>3149</v>
      </c>
      <c r="O1156" t="s">
        <v>1120</v>
      </c>
    </row>
    <row r="1157" spans="1:15" x14ac:dyDescent="0.45">
      <c r="A1157">
        <v>64054</v>
      </c>
      <c r="B1157">
        <v>913319341</v>
      </c>
      <c r="C1157">
        <v>21.765776594830601</v>
      </c>
      <c r="D1157" t="s">
        <v>1165</v>
      </c>
      <c r="E1157">
        <v>14.71387573</v>
      </c>
      <c r="F1157">
        <v>40.89001296</v>
      </c>
      <c r="G1157">
        <v>14.776434099999999</v>
      </c>
      <c r="H1157">
        <v>40.6908168</v>
      </c>
      <c r="I1157">
        <v>31464</v>
      </c>
      <c r="J1157">
        <v>2198</v>
      </c>
      <c r="K1157">
        <f>VLOOKUP(A1157,[1]Redditi_e_principali_variabili_!$C$1:$R$7905,16,FALSE)</f>
        <v>18917.59851463521</v>
      </c>
      <c r="L1157">
        <v>5828</v>
      </c>
      <c r="M1157">
        <v>5576</v>
      </c>
      <c r="N1157">
        <v>11404</v>
      </c>
      <c r="O1157" t="s">
        <v>1120</v>
      </c>
    </row>
    <row r="1158" spans="1:15" x14ac:dyDescent="0.45">
      <c r="A1158">
        <v>64055</v>
      </c>
      <c r="B1158">
        <v>913319341</v>
      </c>
      <c r="C1158">
        <v>26.173129097816599</v>
      </c>
      <c r="D1158" t="s">
        <v>1166</v>
      </c>
      <c r="E1158">
        <v>14.81298531</v>
      </c>
      <c r="F1158">
        <v>40.960333259999999</v>
      </c>
      <c r="G1158">
        <v>14.776434099999999</v>
      </c>
      <c r="H1158">
        <v>40.6908168</v>
      </c>
      <c r="I1158">
        <v>40785</v>
      </c>
      <c r="J1158">
        <v>2234</v>
      </c>
      <c r="K1158">
        <f>VLOOKUP(A1158,[1]Redditi_e_principali_variabili_!$C$1:$R$7905,16,FALSE)</f>
        <v>16335.000684462697</v>
      </c>
      <c r="L1158">
        <v>1037</v>
      </c>
      <c r="M1158">
        <v>1081</v>
      </c>
      <c r="N1158">
        <v>2118</v>
      </c>
      <c r="O1158" t="s">
        <v>1120</v>
      </c>
    </row>
    <row r="1159" spans="1:15" x14ac:dyDescent="0.45">
      <c r="A1159">
        <v>64056</v>
      </c>
      <c r="B1159">
        <v>913319341</v>
      </c>
      <c r="C1159">
        <v>32.293555428887998</v>
      </c>
      <c r="D1159" t="s">
        <v>1167</v>
      </c>
      <c r="E1159">
        <v>14.855212890000001</v>
      </c>
      <c r="F1159">
        <v>41.037691449999997</v>
      </c>
      <c r="G1159">
        <v>14.776434099999999</v>
      </c>
      <c r="H1159">
        <v>40.6908168</v>
      </c>
      <c r="I1159">
        <v>50654</v>
      </c>
      <c r="J1159">
        <v>2934</v>
      </c>
      <c r="K1159">
        <f>VLOOKUP(A1159,[1]Redditi_e_principali_variabili_!$C$1:$R$7905,16,FALSE)</f>
        <v>15773.852668213458</v>
      </c>
      <c r="L1159">
        <v>624</v>
      </c>
      <c r="M1159">
        <v>612</v>
      </c>
      <c r="N1159">
        <v>1236</v>
      </c>
      <c r="O1159" t="s">
        <v>1120</v>
      </c>
    </row>
    <row r="1160" spans="1:15" x14ac:dyDescent="0.45">
      <c r="A1160">
        <v>64057</v>
      </c>
      <c r="B1160">
        <v>913319341</v>
      </c>
      <c r="C1160">
        <v>34.125481346614599</v>
      </c>
      <c r="D1160" t="s">
        <v>1168</v>
      </c>
      <c r="E1160">
        <v>15.016657589999999</v>
      </c>
      <c r="F1160">
        <v>40.842286029999997</v>
      </c>
      <c r="G1160">
        <v>14.776434099999999</v>
      </c>
      <c r="H1160">
        <v>40.6908168</v>
      </c>
      <c r="I1160">
        <v>62742</v>
      </c>
      <c r="J1160">
        <v>3515</v>
      </c>
      <c r="K1160">
        <f>VLOOKUP(A1160,[1]Redditi_e_principali_variabili_!$C$1:$R$7905,16,FALSE)</f>
        <v>14011.126243149989</v>
      </c>
      <c r="L1160">
        <v>3623</v>
      </c>
      <c r="M1160">
        <v>3832</v>
      </c>
      <c r="N1160">
        <v>7455</v>
      </c>
      <c r="O1160" t="s">
        <v>1120</v>
      </c>
    </row>
    <row r="1161" spans="1:15" x14ac:dyDescent="0.45">
      <c r="A1161">
        <v>64058</v>
      </c>
      <c r="B1161">
        <v>913319341</v>
      </c>
      <c r="C1161">
        <v>34.9502460406258</v>
      </c>
      <c r="D1161" t="s">
        <v>1169</v>
      </c>
      <c r="E1161">
        <v>14.99692121</v>
      </c>
      <c r="F1161">
        <v>40.919823100000002</v>
      </c>
      <c r="G1161">
        <v>14.776434099999999</v>
      </c>
      <c r="H1161">
        <v>40.6908168</v>
      </c>
      <c r="I1161">
        <v>59409</v>
      </c>
      <c r="J1161">
        <v>3077</v>
      </c>
      <c r="K1161">
        <f>VLOOKUP(A1161,[1]Redditi_e_principali_variabili_!$C$1:$R$7905,16,FALSE)</f>
        <v>12691.731837606838</v>
      </c>
      <c r="L1161">
        <v>1334</v>
      </c>
      <c r="M1161">
        <v>1360</v>
      </c>
      <c r="N1161">
        <v>2694</v>
      </c>
      <c r="O1161" t="s">
        <v>1120</v>
      </c>
    </row>
    <row r="1162" spans="1:15" x14ac:dyDescent="0.45">
      <c r="A1162">
        <v>64059</v>
      </c>
      <c r="B1162">
        <v>913319341</v>
      </c>
      <c r="C1162">
        <v>21.900431559399799</v>
      </c>
      <c r="D1162" t="s">
        <v>1170</v>
      </c>
      <c r="E1162">
        <v>14.90719412</v>
      </c>
      <c r="F1162">
        <v>41.011466609999999</v>
      </c>
      <c r="G1162">
        <v>14.776434099999999</v>
      </c>
      <c r="H1162">
        <v>40.6908168</v>
      </c>
      <c r="I1162">
        <v>46762</v>
      </c>
      <c r="J1162">
        <v>2135</v>
      </c>
      <c r="K1162">
        <f>VLOOKUP(A1162,[1]Redditi_e_principali_variabili_!$C$1:$R$7905,16,FALSE)</f>
        <v>15428.278455284553</v>
      </c>
      <c r="L1162">
        <v>2552</v>
      </c>
      <c r="M1162">
        <v>2606</v>
      </c>
      <c r="N1162">
        <v>5158</v>
      </c>
      <c r="O1162" t="s">
        <v>1120</v>
      </c>
    </row>
    <row r="1163" spans="1:15" x14ac:dyDescent="0.45">
      <c r="A1163">
        <v>64060</v>
      </c>
      <c r="B1163">
        <v>25342899</v>
      </c>
      <c r="C1163">
        <v>55.911788807260301</v>
      </c>
      <c r="D1163" t="s">
        <v>1171</v>
      </c>
      <c r="E1163">
        <v>15.532738820000001</v>
      </c>
      <c r="F1163">
        <v>40.999811700000002</v>
      </c>
      <c r="G1163">
        <v>16.290034299999999</v>
      </c>
      <c r="H1163">
        <v>41.304754000000003</v>
      </c>
      <c r="I1163">
        <v>108938</v>
      </c>
      <c r="J1163">
        <v>4831</v>
      </c>
      <c r="K1163">
        <f>VLOOKUP(A1163,[1]Redditi_e_principali_variabili_!$C$1:$R$7905,16,FALSE)</f>
        <v>13606.765199161426</v>
      </c>
      <c r="L1163">
        <v>371</v>
      </c>
      <c r="M1163">
        <v>369</v>
      </c>
      <c r="N1163">
        <v>740</v>
      </c>
      <c r="O1163" t="s">
        <v>1120</v>
      </c>
    </row>
    <row r="1164" spans="1:15" x14ac:dyDescent="0.45">
      <c r="A1164">
        <v>64063</v>
      </c>
      <c r="B1164">
        <v>50955194</v>
      </c>
      <c r="C1164">
        <v>44.068636154174399</v>
      </c>
      <c r="D1164" t="s">
        <v>1172</v>
      </c>
      <c r="E1164">
        <v>15.243966479999999</v>
      </c>
      <c r="F1164">
        <v>40.923119909999997</v>
      </c>
      <c r="G1164">
        <v>14.856336000000001</v>
      </c>
      <c r="H1164">
        <v>40.636850799999998</v>
      </c>
      <c r="I1164">
        <v>77752</v>
      </c>
      <c r="J1164">
        <v>3509</v>
      </c>
      <c r="K1164">
        <f>VLOOKUP(A1164,[1]Redditi_e_principali_variabili_!$C$1:$R$7905,16,FALSE)</f>
        <v>12723.246559633028</v>
      </c>
      <c r="L1164">
        <v>554</v>
      </c>
      <c r="M1164">
        <v>602</v>
      </c>
      <c r="N1164">
        <v>1156</v>
      </c>
      <c r="O1164" t="s">
        <v>1120</v>
      </c>
    </row>
    <row r="1165" spans="1:15" x14ac:dyDescent="0.45">
      <c r="A1165">
        <v>64064</v>
      </c>
      <c r="B1165">
        <v>22955441</v>
      </c>
      <c r="C1165">
        <v>28.1956801704826</v>
      </c>
      <c r="D1165" t="s">
        <v>1173</v>
      </c>
      <c r="E1165">
        <v>14.659483809999999</v>
      </c>
      <c r="F1165">
        <v>40.874668610000001</v>
      </c>
      <c r="G1165">
        <v>14.3050172</v>
      </c>
      <c r="H1165">
        <v>40.848086199999997</v>
      </c>
      <c r="I1165">
        <v>36693</v>
      </c>
      <c r="J1165">
        <v>2957</v>
      </c>
      <c r="K1165">
        <f>VLOOKUP(A1165,[1]Redditi_e_principali_variabili_!$C$1:$R$7905,16,FALSE)</f>
        <v>11781.093121693122</v>
      </c>
      <c r="L1165">
        <v>759</v>
      </c>
      <c r="M1165">
        <v>822</v>
      </c>
      <c r="N1165">
        <v>1581</v>
      </c>
      <c r="O1165" t="s">
        <v>1120</v>
      </c>
    </row>
    <row r="1166" spans="1:15" x14ac:dyDescent="0.45">
      <c r="A1166">
        <v>64065</v>
      </c>
      <c r="B1166">
        <v>22955441</v>
      </c>
      <c r="C1166">
        <v>17.110997284204799</v>
      </c>
      <c r="D1166" t="s">
        <v>1174</v>
      </c>
      <c r="E1166">
        <v>14.64256166</v>
      </c>
      <c r="F1166">
        <v>40.939626050000001</v>
      </c>
      <c r="G1166">
        <v>14.3050172</v>
      </c>
      <c r="H1166">
        <v>40.848086199999997</v>
      </c>
      <c r="I1166">
        <v>34194</v>
      </c>
      <c r="J1166">
        <v>1914</v>
      </c>
      <c r="K1166">
        <f>VLOOKUP(A1166,[1]Redditi_e_principali_variabili_!$C$1:$R$7905,16,FALSE)</f>
        <v>15933.112947658403</v>
      </c>
      <c r="L1166">
        <v>2619</v>
      </c>
      <c r="M1166">
        <v>2552</v>
      </c>
      <c r="N1166">
        <v>5171</v>
      </c>
      <c r="O1166" t="s">
        <v>1120</v>
      </c>
    </row>
    <row r="1167" spans="1:15" x14ac:dyDescent="0.45">
      <c r="A1167">
        <v>64066</v>
      </c>
      <c r="B1167">
        <v>913319341</v>
      </c>
      <c r="C1167">
        <v>38.757219967208201</v>
      </c>
      <c r="D1167" t="s">
        <v>1175</v>
      </c>
      <c r="E1167">
        <v>15.084472140000001</v>
      </c>
      <c r="F1167">
        <v>40.88613977</v>
      </c>
      <c r="G1167">
        <v>14.776434099999999</v>
      </c>
      <c r="H1167">
        <v>40.6908168</v>
      </c>
      <c r="I1167">
        <v>69172</v>
      </c>
      <c r="J1167">
        <v>3458</v>
      </c>
      <c r="K1167">
        <f>VLOOKUP(A1167,[1]Redditi_e_principali_variabili_!$C$1:$R$7905,16,FALSE)</f>
        <v>13769.313790560473</v>
      </c>
      <c r="L1167">
        <v>1867</v>
      </c>
      <c r="M1167">
        <v>2008</v>
      </c>
      <c r="N1167">
        <v>3875</v>
      </c>
      <c r="O1167" t="s">
        <v>1120</v>
      </c>
    </row>
    <row r="1168" spans="1:15" x14ac:dyDescent="0.45">
      <c r="A1168">
        <v>64067</v>
      </c>
      <c r="B1168">
        <v>913319341</v>
      </c>
      <c r="C1168">
        <v>24.7332617372534</v>
      </c>
      <c r="D1168" t="s">
        <v>1176</v>
      </c>
      <c r="E1168">
        <v>14.74554627</v>
      </c>
      <c r="F1168">
        <v>40.939191989999998</v>
      </c>
      <c r="G1168">
        <v>14.776434099999999</v>
      </c>
      <c r="H1168">
        <v>40.6908168</v>
      </c>
      <c r="I1168">
        <v>40760</v>
      </c>
      <c r="J1168">
        <v>2536</v>
      </c>
      <c r="K1168">
        <f>VLOOKUP(A1168,[1]Redditi_e_principali_variabili_!$C$1:$R$7905,16,FALSE)</f>
        <v>17731.889415481834</v>
      </c>
      <c r="L1168">
        <v>1044</v>
      </c>
      <c r="M1168">
        <v>1061</v>
      </c>
      <c r="N1168">
        <v>2105</v>
      </c>
      <c r="O1168" t="s">
        <v>1120</v>
      </c>
    </row>
    <row r="1169" spans="1:15" x14ac:dyDescent="0.45">
      <c r="A1169">
        <v>64068</v>
      </c>
      <c r="B1169">
        <v>22955441</v>
      </c>
      <c r="C1169">
        <v>22.261968502966099</v>
      </c>
      <c r="D1169" t="s">
        <v>1177</v>
      </c>
      <c r="E1169">
        <v>14.605186679999999</v>
      </c>
      <c r="F1169">
        <v>40.89678318</v>
      </c>
      <c r="G1169">
        <v>14.3050172</v>
      </c>
      <c r="H1169">
        <v>40.848086199999997</v>
      </c>
      <c r="I1169">
        <v>32695</v>
      </c>
      <c r="J1169">
        <v>2538</v>
      </c>
      <c r="K1169">
        <f>VLOOKUP(A1169,[1]Redditi_e_principali_variabili_!$C$1:$R$7905,16,FALSE)</f>
        <v>13979.377110694184</v>
      </c>
      <c r="L1169">
        <v>834</v>
      </c>
      <c r="M1169">
        <v>868</v>
      </c>
      <c r="N1169">
        <v>1702</v>
      </c>
      <c r="O1169" t="s">
        <v>1120</v>
      </c>
    </row>
    <row r="1170" spans="1:15" x14ac:dyDescent="0.45">
      <c r="A1170">
        <v>64069</v>
      </c>
      <c r="B1170">
        <v>913319341</v>
      </c>
      <c r="C1170">
        <v>20.3272568043494</v>
      </c>
      <c r="D1170" t="s">
        <v>1178</v>
      </c>
      <c r="E1170">
        <v>14.882416449999999</v>
      </c>
      <c r="F1170">
        <v>40.930891709999997</v>
      </c>
      <c r="G1170">
        <v>14.776434099999999</v>
      </c>
      <c r="H1170">
        <v>40.6908168</v>
      </c>
      <c r="I1170">
        <v>38399</v>
      </c>
      <c r="J1170">
        <v>2143</v>
      </c>
      <c r="K1170">
        <f>VLOOKUP(A1170,[1]Redditi_e_principali_variabili_!$C$1:$R$7905,16,FALSE)</f>
        <v>14347.643678160919</v>
      </c>
      <c r="L1170">
        <v>309</v>
      </c>
      <c r="M1170">
        <v>322</v>
      </c>
      <c r="N1170">
        <v>631</v>
      </c>
      <c r="O1170" t="s">
        <v>1120</v>
      </c>
    </row>
    <row r="1171" spans="1:15" x14ac:dyDescent="0.45">
      <c r="A1171">
        <v>64070</v>
      </c>
      <c r="B1171">
        <v>913319341</v>
      </c>
      <c r="C1171">
        <v>33.0500176803288</v>
      </c>
      <c r="D1171" t="s">
        <v>1179</v>
      </c>
      <c r="E1171">
        <v>15.034930230000001</v>
      </c>
      <c r="F1171">
        <v>40.974168589999998</v>
      </c>
      <c r="G1171">
        <v>14.776434099999999</v>
      </c>
      <c r="H1171">
        <v>40.6908168</v>
      </c>
      <c r="I1171">
        <v>58913</v>
      </c>
      <c r="J1171">
        <v>3220</v>
      </c>
      <c r="K1171">
        <f>VLOOKUP(A1171,[1]Redditi_e_principali_variabili_!$C$1:$R$7905,16,FALSE)</f>
        <v>14420.021532615579</v>
      </c>
      <c r="L1171">
        <v>1099</v>
      </c>
      <c r="M1171">
        <v>1119</v>
      </c>
      <c r="N1171">
        <v>2218</v>
      </c>
      <c r="O1171" t="s">
        <v>1120</v>
      </c>
    </row>
    <row r="1172" spans="1:15" x14ac:dyDescent="0.45">
      <c r="A1172">
        <v>64071</v>
      </c>
      <c r="B1172">
        <v>913319341</v>
      </c>
      <c r="C1172">
        <v>41.638009082489297</v>
      </c>
      <c r="D1172" t="s">
        <v>1180</v>
      </c>
      <c r="E1172">
        <v>14.797290439999999</v>
      </c>
      <c r="F1172">
        <v>41.031587770000002</v>
      </c>
      <c r="G1172">
        <v>14.776434099999999</v>
      </c>
      <c r="H1172">
        <v>40.6908168</v>
      </c>
      <c r="I1172">
        <v>50950</v>
      </c>
      <c r="J1172">
        <v>2944</v>
      </c>
      <c r="K1172">
        <f>VLOOKUP(A1172,[1]Redditi_e_principali_variabili_!$C$1:$R$7905,16,FALSE)</f>
        <v>11976.64</v>
      </c>
      <c r="L1172">
        <v>142</v>
      </c>
      <c r="M1172">
        <v>140</v>
      </c>
      <c r="N1172">
        <v>282</v>
      </c>
      <c r="O1172" t="s">
        <v>1120</v>
      </c>
    </row>
    <row r="1173" spans="1:15" x14ac:dyDescent="0.45">
      <c r="A1173">
        <v>64072</v>
      </c>
      <c r="B1173">
        <v>913319341</v>
      </c>
      <c r="C1173">
        <v>23.974285747979501</v>
      </c>
      <c r="D1173" t="s">
        <v>1181</v>
      </c>
      <c r="E1173">
        <v>14.889311340000001</v>
      </c>
      <c r="F1173">
        <v>41.037407450000003</v>
      </c>
      <c r="G1173">
        <v>14.776434099999999</v>
      </c>
      <c r="H1173">
        <v>40.6908168</v>
      </c>
      <c r="I1173">
        <v>49445</v>
      </c>
      <c r="J1173">
        <v>2686</v>
      </c>
      <c r="K1173">
        <f>VLOOKUP(A1173,[1]Redditi_e_principali_variabili_!$C$1:$R$7905,16,FALSE)</f>
        <v>15346.096302003081</v>
      </c>
      <c r="L1173">
        <v>1025</v>
      </c>
      <c r="M1173">
        <v>1072</v>
      </c>
      <c r="N1173">
        <v>2097</v>
      </c>
      <c r="O1173" t="s">
        <v>1120</v>
      </c>
    </row>
    <row r="1174" spans="1:15" x14ac:dyDescent="0.45">
      <c r="A1174">
        <v>64073</v>
      </c>
      <c r="B1174">
        <v>913319341</v>
      </c>
      <c r="C1174">
        <v>32.487364372572003</v>
      </c>
      <c r="D1174" t="s">
        <v>1182</v>
      </c>
      <c r="E1174">
        <v>14.7295658</v>
      </c>
      <c r="F1174">
        <v>40.9920379</v>
      </c>
      <c r="G1174">
        <v>14.776434099999999</v>
      </c>
      <c r="H1174">
        <v>40.6908168</v>
      </c>
      <c r="I1174">
        <v>50445</v>
      </c>
      <c r="J1174">
        <v>3089</v>
      </c>
      <c r="K1174">
        <f>VLOOKUP(A1174,[1]Redditi_e_principali_variabili_!$C$1:$R$7905,16,FALSE)</f>
        <v>15327.008629989212</v>
      </c>
      <c r="L1174">
        <v>727</v>
      </c>
      <c r="M1174">
        <v>712</v>
      </c>
      <c r="N1174">
        <v>1439</v>
      </c>
      <c r="O1174" t="s">
        <v>1120</v>
      </c>
    </row>
    <row r="1175" spans="1:15" x14ac:dyDescent="0.45">
      <c r="A1175">
        <v>64074</v>
      </c>
      <c r="B1175">
        <v>913319341</v>
      </c>
      <c r="C1175">
        <v>22.3954461253368</v>
      </c>
      <c r="D1175" t="s">
        <v>1183</v>
      </c>
      <c r="E1175">
        <v>14.83708173</v>
      </c>
      <c r="F1175">
        <v>40.986495300000001</v>
      </c>
      <c r="G1175">
        <v>14.776434099999999</v>
      </c>
      <c r="H1175">
        <v>40.6908168</v>
      </c>
      <c r="I1175">
        <v>41423</v>
      </c>
      <c r="J1175">
        <v>2090</v>
      </c>
      <c r="K1175">
        <f>VLOOKUP(A1175,[1]Redditi_e_principali_variabili_!$C$1:$R$7905,16,FALSE)</f>
        <v>15387.506350082827</v>
      </c>
      <c r="L1175">
        <v>1419</v>
      </c>
      <c r="M1175">
        <v>1423</v>
      </c>
      <c r="N1175">
        <v>2842</v>
      </c>
      <c r="O1175" t="s">
        <v>1120</v>
      </c>
    </row>
    <row r="1176" spans="1:15" x14ac:dyDescent="0.45">
      <c r="A1176">
        <v>64075</v>
      </c>
      <c r="B1176">
        <v>913319341</v>
      </c>
      <c r="C1176">
        <v>21.0639328227922</v>
      </c>
      <c r="D1176" t="s">
        <v>1184</v>
      </c>
      <c r="E1176">
        <v>14.852324039999999</v>
      </c>
      <c r="F1176">
        <v>40.985395830000002</v>
      </c>
      <c r="G1176">
        <v>14.776434099999999</v>
      </c>
      <c r="H1176">
        <v>40.6908168</v>
      </c>
      <c r="I1176">
        <v>41451</v>
      </c>
      <c r="J1176">
        <v>2004</v>
      </c>
      <c r="K1176">
        <f>VLOOKUP(A1176,[1]Redditi_e_principali_variabili_!$C$1:$R$7905,16,FALSE)</f>
        <v>16475.461233480175</v>
      </c>
      <c r="L1176">
        <v>1812</v>
      </c>
      <c r="M1176">
        <v>1890</v>
      </c>
      <c r="N1176">
        <v>3702</v>
      </c>
      <c r="O1176" t="s">
        <v>1120</v>
      </c>
    </row>
    <row r="1177" spans="1:15" x14ac:dyDescent="0.45">
      <c r="A1177">
        <v>64076</v>
      </c>
      <c r="B1177">
        <v>22955441</v>
      </c>
      <c r="C1177">
        <v>16.609836520043999</v>
      </c>
      <c r="D1177" t="s">
        <v>1185</v>
      </c>
      <c r="E1177">
        <v>14.63818968</v>
      </c>
      <c r="F1177">
        <v>40.947101259999997</v>
      </c>
      <c r="G1177">
        <v>14.3050172</v>
      </c>
      <c r="H1177">
        <v>40.848086199999997</v>
      </c>
      <c r="I1177">
        <v>33641</v>
      </c>
      <c r="J1177">
        <v>1920</v>
      </c>
      <c r="K1177">
        <f>VLOOKUP(A1177,[1]Redditi_e_principali_variabili_!$C$1:$R$7905,16,FALSE)</f>
        <v>16266.870434782608</v>
      </c>
      <c r="L1177">
        <v>904</v>
      </c>
      <c r="M1177">
        <v>914</v>
      </c>
      <c r="N1177">
        <v>1818</v>
      </c>
      <c r="O1177" t="s">
        <v>1120</v>
      </c>
    </row>
    <row r="1178" spans="1:15" x14ac:dyDescent="0.45">
      <c r="A1178">
        <v>64077</v>
      </c>
      <c r="B1178">
        <v>22955441</v>
      </c>
      <c r="C1178">
        <v>26.866329924425798</v>
      </c>
      <c r="D1178" t="s">
        <v>1186</v>
      </c>
      <c r="E1178">
        <v>14.648239820000001</v>
      </c>
      <c r="F1178">
        <v>40.862505740000003</v>
      </c>
      <c r="G1178">
        <v>14.3050172</v>
      </c>
      <c r="H1178">
        <v>40.848086199999997</v>
      </c>
      <c r="I1178">
        <v>36232</v>
      </c>
      <c r="J1178">
        <v>2941</v>
      </c>
      <c r="K1178">
        <f>VLOOKUP(A1178,[1]Redditi_e_principali_variabili_!$C$1:$R$7905,16,FALSE)</f>
        <v>14400.934306569343</v>
      </c>
      <c r="L1178">
        <v>973</v>
      </c>
      <c r="M1178">
        <v>926</v>
      </c>
      <c r="N1178">
        <v>1899</v>
      </c>
      <c r="O1178" t="s">
        <v>1120</v>
      </c>
    </row>
    <row r="1179" spans="1:15" x14ac:dyDescent="0.45">
      <c r="A1179">
        <v>64078</v>
      </c>
      <c r="B1179">
        <v>913319341</v>
      </c>
      <c r="C1179">
        <v>37.092557019456002</v>
      </c>
      <c r="D1179" t="s">
        <v>1187</v>
      </c>
      <c r="E1179">
        <v>14.7164608</v>
      </c>
      <c r="F1179">
        <v>41.018100070000003</v>
      </c>
      <c r="G1179">
        <v>14.776434099999999</v>
      </c>
      <c r="H1179">
        <v>40.6908168</v>
      </c>
      <c r="I1179">
        <v>54032</v>
      </c>
      <c r="J1179">
        <v>3334</v>
      </c>
      <c r="K1179">
        <f>VLOOKUP(A1179,[1]Redditi_e_principali_variabili_!$C$1:$R$7905,16,FALSE)</f>
        <v>15627.637370753324</v>
      </c>
      <c r="L1179">
        <v>1151</v>
      </c>
      <c r="M1179">
        <v>1156</v>
      </c>
      <c r="N1179">
        <v>2307</v>
      </c>
      <c r="O1179" t="s">
        <v>1120</v>
      </c>
    </row>
    <row r="1180" spans="1:15" x14ac:dyDescent="0.45">
      <c r="A1180">
        <v>64079</v>
      </c>
      <c r="B1180">
        <v>50955194</v>
      </c>
      <c r="C1180">
        <v>43.599394718203698</v>
      </c>
      <c r="D1180" t="s">
        <v>1188</v>
      </c>
      <c r="E1180">
        <v>15.16512361</v>
      </c>
      <c r="F1180">
        <v>40.951014860000001</v>
      </c>
      <c r="G1180">
        <v>14.856336000000001</v>
      </c>
      <c r="H1180">
        <v>40.636850799999998</v>
      </c>
      <c r="I1180">
        <v>83241</v>
      </c>
      <c r="J1180">
        <v>3745</v>
      </c>
      <c r="K1180">
        <f>VLOOKUP(A1180,[1]Redditi_e_principali_variabili_!$C$1:$R$7905,16,FALSE)</f>
        <v>13362.243478260869</v>
      </c>
      <c r="L1180">
        <v>402</v>
      </c>
      <c r="M1180">
        <v>397</v>
      </c>
      <c r="N1180">
        <v>799</v>
      </c>
      <c r="O1180" t="s">
        <v>1120</v>
      </c>
    </row>
    <row r="1181" spans="1:15" x14ac:dyDescent="0.45">
      <c r="A1181">
        <v>64080</v>
      </c>
      <c r="B1181">
        <v>22955441</v>
      </c>
      <c r="C1181">
        <v>29.4986895489</v>
      </c>
      <c r="D1181" t="s">
        <v>1189</v>
      </c>
      <c r="E1181">
        <v>14.596400640000001</v>
      </c>
      <c r="F1181">
        <v>41.034027600000002</v>
      </c>
      <c r="G1181">
        <v>14.3050172</v>
      </c>
      <c r="H1181">
        <v>40.848086199999997</v>
      </c>
      <c r="I1181">
        <v>40154</v>
      </c>
      <c r="J1181">
        <v>3064</v>
      </c>
      <c r="K1181">
        <f>VLOOKUP(A1181,[1]Redditi_e_principali_variabili_!$C$1:$R$7905,16,FALSE)</f>
        <v>16769.486149584489</v>
      </c>
      <c r="L1181">
        <v>1788</v>
      </c>
      <c r="M1181">
        <v>1728</v>
      </c>
      <c r="N1181">
        <v>3516</v>
      </c>
      <c r="O1181" t="s">
        <v>1120</v>
      </c>
    </row>
    <row r="1182" spans="1:15" x14ac:dyDescent="0.45">
      <c r="A1182">
        <v>64081</v>
      </c>
      <c r="B1182">
        <v>913319341</v>
      </c>
      <c r="C1182">
        <v>23.092583628337898</v>
      </c>
      <c r="D1182" t="s">
        <v>1190</v>
      </c>
      <c r="E1182">
        <v>14.891098189999999</v>
      </c>
      <c r="F1182">
        <v>40.918032199999999</v>
      </c>
      <c r="G1182">
        <v>14.776434099999999</v>
      </c>
      <c r="H1182">
        <v>40.6908168</v>
      </c>
      <c r="I1182">
        <v>34338</v>
      </c>
      <c r="J1182">
        <v>2140</v>
      </c>
      <c r="K1182">
        <f>VLOOKUP(A1182,[1]Redditi_e_principali_variabili_!$C$1:$R$7905,16,FALSE)</f>
        <v>13550.874226804124</v>
      </c>
      <c r="L1182">
        <v>353</v>
      </c>
      <c r="M1182">
        <v>362</v>
      </c>
      <c r="N1182">
        <v>715</v>
      </c>
      <c r="O1182" t="s">
        <v>1120</v>
      </c>
    </row>
    <row r="1183" spans="1:15" x14ac:dyDescent="0.45">
      <c r="A1183">
        <v>64082</v>
      </c>
      <c r="B1183">
        <v>913319341</v>
      </c>
      <c r="C1183">
        <v>28.245457538819998</v>
      </c>
      <c r="D1183" t="s">
        <v>1191</v>
      </c>
      <c r="E1183">
        <v>14.972513080000001</v>
      </c>
      <c r="F1183">
        <v>40.958898990000002</v>
      </c>
      <c r="G1183">
        <v>14.776434099999999</v>
      </c>
      <c r="H1183">
        <v>40.6908168</v>
      </c>
      <c r="I1183">
        <v>49951</v>
      </c>
      <c r="J1183">
        <v>2616</v>
      </c>
      <c r="K1183">
        <f>VLOOKUP(A1183,[1]Redditi_e_principali_variabili_!$C$1:$R$7905,16,FALSE)</f>
        <v>13939.786432160805</v>
      </c>
      <c r="L1183">
        <v>581</v>
      </c>
      <c r="M1183">
        <v>549</v>
      </c>
      <c r="N1183">
        <v>1130</v>
      </c>
      <c r="O1183" t="s">
        <v>1120</v>
      </c>
    </row>
    <row r="1184" spans="1:15" x14ac:dyDescent="0.45">
      <c r="A1184">
        <v>64083</v>
      </c>
      <c r="B1184">
        <v>22955441</v>
      </c>
      <c r="C1184">
        <v>34.029108882442102</v>
      </c>
      <c r="D1184" t="s">
        <v>1192</v>
      </c>
      <c r="E1184">
        <v>14.664859870000001</v>
      </c>
      <c r="F1184">
        <v>41.025463430000002</v>
      </c>
      <c r="G1184">
        <v>14.3050172</v>
      </c>
      <c r="H1184">
        <v>40.848086199999997</v>
      </c>
      <c r="I1184">
        <v>48165</v>
      </c>
      <c r="J1184">
        <v>3524</v>
      </c>
      <c r="K1184">
        <f>VLOOKUP(A1184,[1]Redditi_e_principali_variabili_!$C$1:$R$7905,16,FALSE)</f>
        <v>15338.521340388008</v>
      </c>
      <c r="L1184">
        <v>2376</v>
      </c>
      <c r="M1184">
        <v>2413</v>
      </c>
      <c r="N1184">
        <v>4789</v>
      </c>
      <c r="O1184" t="s">
        <v>1120</v>
      </c>
    </row>
    <row r="1185" spans="1:15" x14ac:dyDescent="0.45">
      <c r="A1185">
        <v>64084</v>
      </c>
      <c r="B1185">
        <v>913319341</v>
      </c>
      <c r="C1185">
        <v>12.6680017935946</v>
      </c>
      <c r="D1185" t="s">
        <v>1193</v>
      </c>
      <c r="E1185">
        <v>14.85550389</v>
      </c>
      <c r="F1185">
        <v>40.877171109999999</v>
      </c>
      <c r="G1185">
        <v>14.776434099999999</v>
      </c>
      <c r="H1185">
        <v>40.6908168</v>
      </c>
      <c r="I1185">
        <v>26427</v>
      </c>
      <c r="J1185">
        <v>1311</v>
      </c>
      <c r="K1185">
        <f>VLOOKUP(A1185,[1]Redditi_e_principali_variabili_!$C$1:$R$7905,16,FALSE)</f>
        <v>14685.597014925374</v>
      </c>
      <c r="L1185">
        <v>1242</v>
      </c>
      <c r="M1185">
        <v>1234</v>
      </c>
      <c r="N1185">
        <v>2476</v>
      </c>
      <c r="O1185" t="s">
        <v>1120</v>
      </c>
    </row>
    <row r="1186" spans="1:15" x14ac:dyDescent="0.45">
      <c r="A1186">
        <v>64085</v>
      </c>
      <c r="B1186">
        <v>913319341</v>
      </c>
      <c r="C1186">
        <v>44.5518230890723</v>
      </c>
      <c r="D1186" t="s">
        <v>1194</v>
      </c>
      <c r="E1186">
        <v>15.1981313</v>
      </c>
      <c r="F1186">
        <v>41.059453269999999</v>
      </c>
      <c r="G1186">
        <v>14.776434099999999</v>
      </c>
      <c r="H1186">
        <v>40.6908168</v>
      </c>
      <c r="I1186">
        <v>84620</v>
      </c>
      <c r="J1186">
        <v>4359</v>
      </c>
      <c r="K1186">
        <f>VLOOKUP(A1186,[1]Redditi_e_principali_variabili_!$C$1:$R$7905,16,FALSE)</f>
        <v>14760.308957952468</v>
      </c>
      <c r="L1186">
        <v>375</v>
      </c>
      <c r="M1186">
        <v>387</v>
      </c>
      <c r="N1186">
        <v>762</v>
      </c>
      <c r="O1186" t="s">
        <v>1120</v>
      </c>
    </row>
    <row r="1187" spans="1:15" x14ac:dyDescent="0.45">
      <c r="A1187">
        <v>64086</v>
      </c>
      <c r="B1187">
        <v>913319341</v>
      </c>
      <c r="C1187">
        <v>21.379217514079699</v>
      </c>
      <c r="D1187" t="s">
        <v>1195</v>
      </c>
      <c r="E1187">
        <v>14.871236209999999</v>
      </c>
      <c r="F1187">
        <v>40.927957749999997</v>
      </c>
      <c r="G1187">
        <v>14.776434099999999</v>
      </c>
      <c r="H1187">
        <v>40.6908168</v>
      </c>
      <c r="I1187">
        <v>37350</v>
      </c>
      <c r="J1187">
        <v>2051</v>
      </c>
      <c r="K1187">
        <f>VLOOKUP(A1187,[1]Redditi_e_principali_variabili_!$C$1:$R$7905,16,FALSE)</f>
        <v>16369.813559322034</v>
      </c>
      <c r="L1187">
        <v>726</v>
      </c>
      <c r="M1187">
        <v>774</v>
      </c>
      <c r="N1187">
        <v>1500</v>
      </c>
      <c r="O1187" t="s">
        <v>1120</v>
      </c>
    </row>
    <row r="1188" spans="1:15" x14ac:dyDescent="0.45">
      <c r="A1188">
        <v>64087</v>
      </c>
      <c r="B1188">
        <v>913319341</v>
      </c>
      <c r="C1188">
        <v>44.477565037755802</v>
      </c>
      <c r="D1188" t="s">
        <v>1196</v>
      </c>
      <c r="E1188">
        <v>15.20329259</v>
      </c>
      <c r="F1188">
        <v>41.066940039999999</v>
      </c>
      <c r="G1188">
        <v>14.776434099999999</v>
      </c>
      <c r="H1188">
        <v>40.6908168</v>
      </c>
      <c r="I1188">
        <v>84267</v>
      </c>
      <c r="J1188">
        <v>4382</v>
      </c>
      <c r="K1188">
        <f>VLOOKUP(A1188,[1]Redditi_e_principali_variabili_!$C$1:$R$7905,16,FALSE)</f>
        <v>12671.758588672237</v>
      </c>
      <c r="L1188">
        <v>748</v>
      </c>
      <c r="M1188">
        <v>796</v>
      </c>
      <c r="N1188">
        <v>1544</v>
      </c>
      <c r="O1188" t="s">
        <v>1120</v>
      </c>
    </row>
    <row r="1189" spans="1:15" x14ac:dyDescent="0.45">
      <c r="A1189">
        <v>64088</v>
      </c>
      <c r="B1189">
        <v>913319341</v>
      </c>
      <c r="C1189">
        <v>27.152251736299199</v>
      </c>
      <c r="D1189" t="s">
        <v>1197</v>
      </c>
      <c r="E1189">
        <v>14.87201353</v>
      </c>
      <c r="F1189">
        <v>40.873277760000001</v>
      </c>
      <c r="G1189">
        <v>14.776434099999999</v>
      </c>
      <c r="H1189">
        <v>40.6908168</v>
      </c>
      <c r="I1189">
        <v>27338</v>
      </c>
      <c r="J1189">
        <v>1404</v>
      </c>
      <c r="K1189">
        <f>VLOOKUP(A1189,[1]Redditi_e_principali_variabili_!$C$1:$R$7905,16,FALSE)</f>
        <v>13828.797539149888</v>
      </c>
      <c r="L1189">
        <v>689</v>
      </c>
      <c r="M1189">
        <v>726</v>
      </c>
      <c r="N1189">
        <v>1415</v>
      </c>
      <c r="O1189" t="s">
        <v>1120</v>
      </c>
    </row>
    <row r="1190" spans="1:15" x14ac:dyDescent="0.45">
      <c r="A1190">
        <v>64089</v>
      </c>
      <c r="B1190">
        <v>50955194</v>
      </c>
      <c r="C1190">
        <v>47.340428514632599</v>
      </c>
      <c r="D1190" t="s">
        <v>1198</v>
      </c>
      <c r="E1190">
        <v>15.37173773</v>
      </c>
      <c r="F1190">
        <v>40.8441276</v>
      </c>
      <c r="G1190">
        <v>14.856336000000001</v>
      </c>
      <c r="H1190">
        <v>40.636850799999998</v>
      </c>
      <c r="I1190">
        <v>76365</v>
      </c>
      <c r="J1190">
        <v>3872</v>
      </c>
      <c r="K1190">
        <f>VLOOKUP(A1190,[1]Redditi_e_principali_variabili_!$C$1:$R$7905,16,FALSE)</f>
        <v>14560.018737672584</v>
      </c>
      <c r="L1190">
        <v>650</v>
      </c>
      <c r="M1190">
        <v>710</v>
      </c>
      <c r="N1190">
        <v>1360</v>
      </c>
      <c r="O1190" t="s">
        <v>1120</v>
      </c>
    </row>
    <row r="1191" spans="1:15" x14ac:dyDescent="0.45">
      <c r="A1191">
        <v>64090</v>
      </c>
      <c r="B1191">
        <v>913319341</v>
      </c>
      <c r="C1191">
        <v>37.073789499365297</v>
      </c>
      <c r="D1191" t="s">
        <v>1199</v>
      </c>
      <c r="E1191">
        <v>14.9931644</v>
      </c>
      <c r="F1191">
        <v>41.006523059999999</v>
      </c>
      <c r="G1191">
        <v>14.776434099999999</v>
      </c>
      <c r="H1191">
        <v>40.6908168</v>
      </c>
      <c r="I1191">
        <v>60086</v>
      </c>
      <c r="J1191">
        <v>3378</v>
      </c>
      <c r="K1191">
        <f>VLOOKUP(A1191,[1]Redditi_e_principali_variabili_!$C$1:$R$7905,16,FALSE)</f>
        <v>13351.646630236793</v>
      </c>
      <c r="L1191">
        <v>358</v>
      </c>
      <c r="M1191">
        <v>353</v>
      </c>
      <c r="N1191">
        <v>711</v>
      </c>
      <c r="O1191" t="s">
        <v>1120</v>
      </c>
    </row>
    <row r="1192" spans="1:15" x14ac:dyDescent="0.45">
      <c r="A1192">
        <v>64091</v>
      </c>
      <c r="B1192">
        <v>913319341</v>
      </c>
      <c r="C1192">
        <v>29.7532028102904</v>
      </c>
      <c r="D1192" t="s">
        <v>1200</v>
      </c>
      <c r="E1192">
        <v>14.73969557</v>
      </c>
      <c r="F1192">
        <v>40.975922760000003</v>
      </c>
      <c r="G1192">
        <v>14.776434099999999</v>
      </c>
      <c r="H1192">
        <v>40.6908168</v>
      </c>
      <c r="I1192">
        <v>47233</v>
      </c>
      <c r="J1192">
        <v>2759</v>
      </c>
      <c r="K1192">
        <f>VLOOKUP(A1192,[1]Redditi_e_principali_variabili_!$C$1:$R$7905,16,FALSE)</f>
        <v>13296.941052631579</v>
      </c>
      <c r="L1192">
        <v>388</v>
      </c>
      <c r="M1192">
        <v>323</v>
      </c>
      <c r="N1192">
        <v>711</v>
      </c>
      <c r="O1192" t="s">
        <v>1120</v>
      </c>
    </row>
    <row r="1193" spans="1:15" x14ac:dyDescent="0.45">
      <c r="A1193">
        <v>64092</v>
      </c>
      <c r="B1193">
        <v>50955194</v>
      </c>
      <c r="C1193">
        <v>42.6426194555496</v>
      </c>
      <c r="D1193" t="s">
        <v>1201</v>
      </c>
      <c r="E1193">
        <v>15.176502149999999</v>
      </c>
      <c r="F1193">
        <v>40.927405929999999</v>
      </c>
      <c r="G1193">
        <v>14.856336000000001</v>
      </c>
      <c r="H1193">
        <v>40.636850799999998</v>
      </c>
      <c r="I1193">
        <v>80909</v>
      </c>
      <c r="J1193">
        <v>3729</v>
      </c>
      <c r="K1193">
        <f>VLOOKUP(A1193,[1]Redditi_e_principali_variabili_!$C$1:$R$7905,16,FALSE)</f>
        <v>13921.806016597511</v>
      </c>
      <c r="L1193">
        <v>2040</v>
      </c>
      <c r="M1193">
        <v>1958</v>
      </c>
      <c r="N1193">
        <v>3998</v>
      </c>
      <c r="O1193" t="s">
        <v>1120</v>
      </c>
    </row>
    <row r="1194" spans="1:15" x14ac:dyDescent="0.45">
      <c r="A1194">
        <v>64093</v>
      </c>
      <c r="B1194">
        <v>913319341</v>
      </c>
      <c r="C1194">
        <v>30.087861264231801</v>
      </c>
      <c r="D1194" t="s">
        <v>1202</v>
      </c>
      <c r="E1194">
        <v>14.84630005</v>
      </c>
      <c r="F1194">
        <v>41.022018330000002</v>
      </c>
      <c r="G1194">
        <v>14.776434099999999</v>
      </c>
      <c r="H1194">
        <v>40.6908168</v>
      </c>
      <c r="I1194">
        <v>46997</v>
      </c>
      <c r="J1194">
        <v>2502</v>
      </c>
      <c r="K1194">
        <f>VLOOKUP(A1194,[1]Redditi_e_principali_variabili_!$C$1:$R$7905,16,FALSE)</f>
        <v>13174.062726176116</v>
      </c>
      <c r="L1194">
        <v>599</v>
      </c>
      <c r="M1194">
        <v>622</v>
      </c>
      <c r="N1194">
        <v>1221</v>
      </c>
      <c r="O1194" t="s">
        <v>1120</v>
      </c>
    </row>
    <row r="1195" spans="1:15" x14ac:dyDescent="0.45">
      <c r="A1195">
        <v>64095</v>
      </c>
      <c r="B1195">
        <v>913319341</v>
      </c>
      <c r="C1195">
        <v>26.284708879593101</v>
      </c>
      <c r="D1195" t="s">
        <v>1203</v>
      </c>
      <c r="E1195">
        <v>14.86673772</v>
      </c>
      <c r="F1195">
        <v>40.894140630000003</v>
      </c>
      <c r="G1195">
        <v>14.776434099999999</v>
      </c>
      <c r="H1195">
        <v>40.6908168</v>
      </c>
      <c r="I1195">
        <v>29312</v>
      </c>
      <c r="J1195">
        <v>1645</v>
      </c>
      <c r="K1195">
        <f>VLOOKUP(A1195,[1]Redditi_e_principali_variabili_!$C$1:$R$7905,16,FALSE)</f>
        <v>14885.673514306676</v>
      </c>
      <c r="L1195">
        <v>1017</v>
      </c>
      <c r="M1195">
        <v>1053</v>
      </c>
      <c r="N1195">
        <v>2070</v>
      </c>
      <c r="O1195" t="s">
        <v>1120</v>
      </c>
    </row>
    <row r="1196" spans="1:15" x14ac:dyDescent="0.45">
      <c r="A1196">
        <v>64096</v>
      </c>
      <c r="B1196">
        <v>913319341</v>
      </c>
      <c r="C1196">
        <v>51.8574988400213</v>
      </c>
      <c r="D1196" t="s">
        <v>1204</v>
      </c>
      <c r="E1196">
        <v>15.17744194</v>
      </c>
      <c r="F1196">
        <v>41.228242360000003</v>
      </c>
      <c r="G1196">
        <v>14.776434099999999</v>
      </c>
      <c r="H1196">
        <v>40.6908168</v>
      </c>
      <c r="I1196">
        <v>96354</v>
      </c>
      <c r="J1196">
        <v>5208</v>
      </c>
      <c r="K1196">
        <f>VLOOKUP(A1196,[1]Redditi_e_principali_variabili_!$C$1:$R$7905,16,FALSE)</f>
        <v>12821.722598105547</v>
      </c>
      <c r="L1196">
        <v>524</v>
      </c>
      <c r="M1196">
        <v>511</v>
      </c>
      <c r="N1196">
        <v>1035</v>
      </c>
      <c r="O1196" t="s">
        <v>1120</v>
      </c>
    </row>
    <row r="1197" spans="1:15" x14ac:dyDescent="0.45">
      <c r="A1197">
        <v>64097</v>
      </c>
      <c r="B1197">
        <v>913319341</v>
      </c>
      <c r="C1197">
        <v>46.412201233039703</v>
      </c>
      <c r="D1197" t="s">
        <v>1205</v>
      </c>
      <c r="E1197">
        <v>15.29644646</v>
      </c>
      <c r="F1197">
        <v>41.092238000000002</v>
      </c>
      <c r="G1197">
        <v>14.776434099999999</v>
      </c>
      <c r="H1197">
        <v>40.6908168</v>
      </c>
      <c r="I1197">
        <v>95549</v>
      </c>
      <c r="J1197">
        <v>4308</v>
      </c>
      <c r="K1197">
        <f>VLOOKUP(A1197,[1]Redditi_e_principali_variabili_!$C$1:$R$7905,16,FALSE)</f>
        <v>12725.709411764707</v>
      </c>
      <c r="L1197">
        <v>519</v>
      </c>
      <c r="M1197">
        <v>581</v>
      </c>
      <c r="N1197">
        <v>1100</v>
      </c>
      <c r="O1197" t="s">
        <v>1120</v>
      </c>
    </row>
    <row r="1198" spans="1:15" x14ac:dyDescent="0.45">
      <c r="A1198">
        <v>64098</v>
      </c>
      <c r="B1198">
        <v>50955194</v>
      </c>
      <c r="C1198">
        <v>34.992139188949899</v>
      </c>
      <c r="D1198" t="s">
        <v>1206</v>
      </c>
      <c r="E1198">
        <v>15.205015619999999</v>
      </c>
      <c r="F1198">
        <v>40.741332610000001</v>
      </c>
      <c r="G1198">
        <v>14.856336000000001</v>
      </c>
      <c r="H1198">
        <v>40.636850799999998</v>
      </c>
      <c r="I1198">
        <v>56450</v>
      </c>
      <c r="J1198">
        <v>2671</v>
      </c>
      <c r="K1198">
        <f>VLOOKUP(A1198,[1]Redditi_e_principali_variabili_!$C$1:$R$7905,16,FALSE)</f>
        <v>10757.30122591944</v>
      </c>
      <c r="L1198">
        <v>420</v>
      </c>
      <c r="M1198">
        <v>355</v>
      </c>
      <c r="N1198">
        <v>775</v>
      </c>
      <c r="O1198" t="s">
        <v>1120</v>
      </c>
    </row>
    <row r="1199" spans="1:15" x14ac:dyDescent="0.45">
      <c r="A1199">
        <v>64099</v>
      </c>
      <c r="B1199">
        <v>913319341</v>
      </c>
      <c r="C1199">
        <v>12.7222655893445</v>
      </c>
      <c r="D1199" t="s">
        <v>1207</v>
      </c>
      <c r="E1199">
        <v>14.87230746</v>
      </c>
      <c r="F1199">
        <v>40.855189729999999</v>
      </c>
      <c r="G1199">
        <v>14.776434099999999</v>
      </c>
      <c r="H1199">
        <v>40.6908168</v>
      </c>
      <c r="I1199">
        <v>25770</v>
      </c>
      <c r="J1199">
        <v>1258</v>
      </c>
      <c r="K1199">
        <f>VLOOKUP(A1199,[1]Redditi_e_principali_variabili_!$C$1:$R$7905,16,FALSE)</f>
        <v>12868.994908124861</v>
      </c>
      <c r="L1199">
        <v>3432</v>
      </c>
      <c r="M1199">
        <v>3408</v>
      </c>
      <c r="N1199">
        <v>6840</v>
      </c>
      <c r="O1199" t="s">
        <v>1120</v>
      </c>
    </row>
    <row r="1200" spans="1:15" x14ac:dyDescent="0.45">
      <c r="A1200">
        <v>64100</v>
      </c>
      <c r="B1200">
        <v>22955441</v>
      </c>
      <c r="C1200">
        <v>16.180573611984499</v>
      </c>
      <c r="D1200" t="s">
        <v>1208</v>
      </c>
      <c r="E1200">
        <v>14.628824529999999</v>
      </c>
      <c r="F1200">
        <v>40.947684959999997</v>
      </c>
      <c r="G1200">
        <v>14.3050172</v>
      </c>
      <c r="H1200">
        <v>40.848086199999997</v>
      </c>
      <c r="I1200">
        <v>32750</v>
      </c>
      <c r="J1200">
        <v>1809</v>
      </c>
      <c r="K1200">
        <f>VLOOKUP(A1200,[1]Redditi_e_principali_variabili_!$C$1:$R$7905,16,FALSE)</f>
        <v>17733.084038694076</v>
      </c>
      <c r="L1200">
        <v>1359</v>
      </c>
      <c r="M1200">
        <v>1420</v>
      </c>
      <c r="N1200">
        <v>2779</v>
      </c>
      <c r="O1200" t="s">
        <v>1120</v>
      </c>
    </row>
    <row r="1201" spans="1:15" x14ac:dyDescent="0.45">
      <c r="A1201">
        <v>64101</v>
      </c>
      <c r="B1201">
        <v>913319341</v>
      </c>
      <c r="C1201">
        <v>14.7878905250621</v>
      </c>
      <c r="D1201" t="s">
        <v>1209</v>
      </c>
      <c r="E1201">
        <v>14.846506229999999</v>
      </c>
      <c r="F1201">
        <v>40.830560290000001</v>
      </c>
      <c r="G1201">
        <v>14.776434099999999</v>
      </c>
      <c r="H1201">
        <v>40.6908168</v>
      </c>
      <c r="I1201">
        <v>23242</v>
      </c>
      <c r="J1201">
        <v>1297</v>
      </c>
      <c r="K1201">
        <f>VLOOKUP(A1201,[1]Redditi_e_principali_variabili_!$C$1:$R$7905,16,FALSE)</f>
        <v>15419.638028169014</v>
      </c>
      <c r="L1201">
        <v>6037</v>
      </c>
      <c r="M1201">
        <v>6180</v>
      </c>
      <c r="N1201">
        <v>12217</v>
      </c>
      <c r="O1201" t="s">
        <v>1120</v>
      </c>
    </row>
    <row r="1202" spans="1:15" x14ac:dyDescent="0.45">
      <c r="A1202">
        <v>64102</v>
      </c>
      <c r="B1202">
        <v>913319341</v>
      </c>
      <c r="C1202">
        <v>23.7748146186917</v>
      </c>
      <c r="D1202" t="s">
        <v>1210</v>
      </c>
      <c r="E1202">
        <v>14.88709497</v>
      </c>
      <c r="F1202">
        <v>40.916850689999997</v>
      </c>
      <c r="G1202">
        <v>14.776434099999999</v>
      </c>
      <c r="H1202">
        <v>40.6908168</v>
      </c>
      <c r="I1202">
        <v>33875</v>
      </c>
      <c r="J1202">
        <v>2071</v>
      </c>
      <c r="K1202">
        <f>VLOOKUP(A1202,[1]Redditi_e_principali_variabili_!$C$1:$R$7905,16,FALSE)</f>
        <v>13368.07486631016</v>
      </c>
      <c r="L1202">
        <v>274</v>
      </c>
      <c r="M1202">
        <v>269</v>
      </c>
      <c r="N1202">
        <v>543</v>
      </c>
      <c r="O1202" t="s">
        <v>1120</v>
      </c>
    </row>
    <row r="1203" spans="1:15" x14ac:dyDescent="0.45">
      <c r="A1203">
        <v>64103</v>
      </c>
      <c r="B1203">
        <v>22955441</v>
      </c>
      <c r="C1203">
        <v>15.7151775999154</v>
      </c>
      <c r="D1203" t="s">
        <v>1211</v>
      </c>
      <c r="E1203">
        <v>14.60282378</v>
      </c>
      <c r="F1203">
        <v>40.95191535</v>
      </c>
      <c r="G1203">
        <v>14.3050172</v>
      </c>
      <c r="H1203">
        <v>40.848086199999997</v>
      </c>
      <c r="I1203">
        <v>33130</v>
      </c>
      <c r="J1203">
        <v>1982</v>
      </c>
      <c r="K1203">
        <f>VLOOKUP(A1203,[1]Redditi_e_principali_variabili_!$C$1:$R$7905,16,FALSE)</f>
        <v>16305.313501144165</v>
      </c>
      <c r="L1203">
        <v>1795</v>
      </c>
      <c r="M1203">
        <v>1900</v>
      </c>
      <c r="N1203">
        <v>3695</v>
      </c>
      <c r="O1203" t="s">
        <v>1120</v>
      </c>
    </row>
    <row r="1204" spans="1:15" x14ac:dyDescent="0.45">
      <c r="A1204">
        <v>64104</v>
      </c>
      <c r="B1204">
        <v>913319341</v>
      </c>
      <c r="C1204">
        <v>43.472094392335698</v>
      </c>
      <c r="D1204" t="s">
        <v>1212</v>
      </c>
      <c r="E1204">
        <v>15.112479929999999</v>
      </c>
      <c r="F1204">
        <v>41.022171440000001</v>
      </c>
      <c r="G1204">
        <v>14.776434099999999</v>
      </c>
      <c r="H1204">
        <v>40.6908168</v>
      </c>
      <c r="I1204">
        <v>77325</v>
      </c>
      <c r="J1204">
        <v>3753</v>
      </c>
      <c r="K1204">
        <f>VLOOKUP(A1204,[1]Redditi_e_principali_variabili_!$C$1:$R$7905,16,FALSE)</f>
        <v>15648.276573787411</v>
      </c>
      <c r="L1204">
        <v>1433</v>
      </c>
      <c r="M1204">
        <v>1474</v>
      </c>
      <c r="N1204">
        <v>2907</v>
      </c>
      <c r="O1204" t="s">
        <v>1120</v>
      </c>
    </row>
    <row r="1205" spans="1:15" x14ac:dyDescent="0.45">
      <c r="A1205">
        <v>64105</v>
      </c>
      <c r="B1205">
        <v>913319341</v>
      </c>
      <c r="C1205">
        <v>26.578060550652999</v>
      </c>
      <c r="D1205" t="s">
        <v>1213</v>
      </c>
      <c r="E1205">
        <v>14.746975109999999</v>
      </c>
      <c r="F1205">
        <v>40.950087340000003</v>
      </c>
      <c r="G1205">
        <v>14.776434099999999</v>
      </c>
      <c r="H1205">
        <v>40.6908168</v>
      </c>
      <c r="I1205">
        <v>43540</v>
      </c>
      <c r="J1205">
        <v>2517</v>
      </c>
      <c r="K1205">
        <f>VLOOKUP(A1205,[1]Redditi_e_principali_variabili_!$C$1:$R$7905,16,FALSE)</f>
        <v>16290.819116135663</v>
      </c>
      <c r="L1205">
        <v>751</v>
      </c>
      <c r="M1205">
        <v>756</v>
      </c>
      <c r="N1205">
        <v>1507</v>
      </c>
      <c r="O1205" t="s">
        <v>1120</v>
      </c>
    </row>
    <row r="1206" spans="1:15" x14ac:dyDescent="0.45">
      <c r="A1206">
        <v>64106</v>
      </c>
      <c r="B1206">
        <v>22955441</v>
      </c>
      <c r="C1206">
        <v>26.747645581910898</v>
      </c>
      <c r="D1206" t="s">
        <v>1214</v>
      </c>
      <c r="E1206">
        <v>14.63611268</v>
      </c>
      <c r="F1206">
        <v>40.884023990000003</v>
      </c>
      <c r="G1206">
        <v>14.3050172</v>
      </c>
      <c r="H1206">
        <v>40.848086199999997</v>
      </c>
      <c r="I1206">
        <v>34734</v>
      </c>
      <c r="J1206">
        <v>2737</v>
      </c>
      <c r="K1206">
        <f>VLOOKUP(A1206,[1]Redditi_e_principali_variabili_!$C$1:$R$7905,16,FALSE)</f>
        <v>12688.701477832512</v>
      </c>
      <c r="L1206">
        <v>734</v>
      </c>
      <c r="M1206">
        <v>766</v>
      </c>
      <c r="N1206">
        <v>1500</v>
      </c>
      <c r="O1206" t="s">
        <v>1120</v>
      </c>
    </row>
    <row r="1207" spans="1:15" x14ac:dyDescent="0.45">
      <c r="A1207">
        <v>64107</v>
      </c>
      <c r="B1207">
        <v>913319341</v>
      </c>
      <c r="C1207">
        <v>38.102580138631701</v>
      </c>
      <c r="D1207" t="s">
        <v>1215</v>
      </c>
      <c r="E1207">
        <v>14.957888840000001</v>
      </c>
      <c r="F1207">
        <v>41.006804789999997</v>
      </c>
      <c r="G1207">
        <v>14.776434099999999</v>
      </c>
      <c r="H1207">
        <v>40.6908168</v>
      </c>
      <c r="I1207">
        <v>57955</v>
      </c>
      <c r="J1207">
        <v>3411</v>
      </c>
      <c r="K1207">
        <f>VLOOKUP(A1207,[1]Redditi_e_principali_variabili_!$C$1:$R$7905,16,FALSE)</f>
        <v>15176.862021857924</v>
      </c>
      <c r="L1207">
        <v>1089</v>
      </c>
      <c r="M1207">
        <v>1104</v>
      </c>
      <c r="N1207">
        <v>2193</v>
      </c>
      <c r="O1207" t="s">
        <v>1120</v>
      </c>
    </row>
    <row r="1208" spans="1:15" x14ac:dyDescent="0.45">
      <c r="A1208">
        <v>64108</v>
      </c>
      <c r="B1208">
        <v>50955194</v>
      </c>
      <c r="C1208">
        <v>35.864277624463703</v>
      </c>
      <c r="D1208" t="s">
        <v>1216</v>
      </c>
      <c r="E1208">
        <v>15.252785790000001</v>
      </c>
      <c r="F1208">
        <v>40.851090650000003</v>
      </c>
      <c r="G1208">
        <v>14.856336000000001</v>
      </c>
      <c r="H1208">
        <v>40.636850799999998</v>
      </c>
      <c r="I1208">
        <v>68192</v>
      </c>
      <c r="J1208">
        <v>3289</v>
      </c>
      <c r="K1208">
        <f>VLOOKUP(A1208,[1]Redditi_e_principali_variabili_!$C$1:$R$7905,16,FALSE)</f>
        <v>11544.132718894009</v>
      </c>
      <c r="L1208">
        <v>732</v>
      </c>
      <c r="M1208">
        <v>735</v>
      </c>
      <c r="N1208">
        <v>1467</v>
      </c>
      <c r="O1208" t="s">
        <v>1120</v>
      </c>
    </row>
    <row r="1209" spans="1:15" x14ac:dyDescent="0.45">
      <c r="A1209">
        <v>64109</v>
      </c>
      <c r="B1209">
        <v>913319341</v>
      </c>
      <c r="C1209">
        <v>50.1661855312502</v>
      </c>
      <c r="D1209" t="s">
        <v>1217</v>
      </c>
      <c r="E1209">
        <v>15.11455072</v>
      </c>
      <c r="F1209">
        <v>40.942184900000001</v>
      </c>
      <c r="G1209">
        <v>14.776434099999999</v>
      </c>
      <c r="H1209">
        <v>40.6908168</v>
      </c>
      <c r="I1209">
        <v>67965</v>
      </c>
      <c r="J1209">
        <v>3873</v>
      </c>
      <c r="K1209">
        <f>VLOOKUP(A1209,[1]Redditi_e_principali_variabili_!$C$1:$R$7905,16,FALSE)</f>
        <v>12572.455612619222</v>
      </c>
      <c r="L1209">
        <v>977</v>
      </c>
      <c r="M1209">
        <v>1013</v>
      </c>
      <c r="N1209">
        <v>1990</v>
      </c>
      <c r="O1209" t="s">
        <v>1120</v>
      </c>
    </row>
    <row r="1210" spans="1:15" x14ac:dyDescent="0.45">
      <c r="A1210">
        <v>64110</v>
      </c>
      <c r="B1210">
        <v>913319341</v>
      </c>
      <c r="C1210">
        <v>29.928611967719</v>
      </c>
      <c r="D1210" t="s">
        <v>1218</v>
      </c>
      <c r="E1210">
        <v>14.91263268</v>
      </c>
      <c r="F1210">
        <v>41.020755989999998</v>
      </c>
      <c r="G1210">
        <v>14.776434099999999</v>
      </c>
      <c r="H1210">
        <v>40.6908168</v>
      </c>
      <c r="I1210">
        <v>51187</v>
      </c>
      <c r="J1210">
        <v>2713</v>
      </c>
      <c r="K1210">
        <f>VLOOKUP(A1210,[1]Redditi_e_principali_variabili_!$C$1:$R$7905,16,FALSE)</f>
        <v>13436.089084065245</v>
      </c>
      <c r="L1210">
        <v>606</v>
      </c>
      <c r="M1210">
        <v>618</v>
      </c>
      <c r="N1210">
        <v>1224</v>
      </c>
      <c r="O1210" t="s">
        <v>1120</v>
      </c>
    </row>
    <row r="1211" spans="1:15" x14ac:dyDescent="0.45">
      <c r="A1211">
        <v>64111</v>
      </c>
      <c r="B1211">
        <v>913319341</v>
      </c>
      <c r="C1211">
        <v>40.823015489071203</v>
      </c>
      <c r="D1211" t="s">
        <v>1219</v>
      </c>
      <c r="E1211">
        <v>14.813512859999999</v>
      </c>
      <c r="F1211">
        <v>41.034100420000001</v>
      </c>
      <c r="G1211">
        <v>14.776434099999999</v>
      </c>
      <c r="H1211">
        <v>40.6908168</v>
      </c>
      <c r="I1211">
        <v>52984</v>
      </c>
      <c r="J1211">
        <v>3174</v>
      </c>
      <c r="K1211">
        <f>VLOOKUP(A1211,[1]Redditi_e_principali_variabili_!$C$1:$R$7905,16,FALSE)</f>
        <v>11597.022222222222</v>
      </c>
      <c r="L1211">
        <v>258</v>
      </c>
      <c r="M1211">
        <v>201</v>
      </c>
      <c r="N1211">
        <v>459</v>
      </c>
      <c r="O1211" t="s">
        <v>1120</v>
      </c>
    </row>
    <row r="1212" spans="1:15" x14ac:dyDescent="0.45">
      <c r="A1212">
        <v>64112</v>
      </c>
      <c r="B1212">
        <v>913319341</v>
      </c>
      <c r="C1212">
        <v>54.002450755441401</v>
      </c>
      <c r="D1212" t="s">
        <v>1220</v>
      </c>
      <c r="E1212">
        <v>15.232918</v>
      </c>
      <c r="F1212">
        <v>41.048080370000001</v>
      </c>
      <c r="G1212">
        <v>14.776434099999999</v>
      </c>
      <c r="H1212">
        <v>40.6908168</v>
      </c>
      <c r="I1212">
        <v>99109</v>
      </c>
      <c r="J1212">
        <v>4620</v>
      </c>
      <c r="K1212">
        <f>VLOOKUP(A1212,[1]Redditi_e_principali_variabili_!$C$1:$R$7905,16,FALSE)</f>
        <v>14009.126984126984</v>
      </c>
      <c r="L1212">
        <v>432</v>
      </c>
      <c r="M1212">
        <v>447</v>
      </c>
      <c r="N1212">
        <v>879</v>
      </c>
      <c r="O1212" t="s">
        <v>1120</v>
      </c>
    </row>
    <row r="1213" spans="1:15" x14ac:dyDescent="0.45">
      <c r="A1213">
        <v>64113</v>
      </c>
      <c r="B1213">
        <v>913319341</v>
      </c>
      <c r="C1213">
        <v>25.332923702125399</v>
      </c>
      <c r="D1213" t="s">
        <v>1221</v>
      </c>
      <c r="E1213">
        <v>14.824254229999999</v>
      </c>
      <c r="F1213">
        <v>41.009952849999998</v>
      </c>
      <c r="G1213">
        <v>14.776434099999999</v>
      </c>
      <c r="H1213">
        <v>40.6908168</v>
      </c>
      <c r="I1213">
        <v>46228</v>
      </c>
      <c r="J1213">
        <v>2400</v>
      </c>
      <c r="K1213">
        <f>VLOOKUP(A1213,[1]Redditi_e_principali_variabili_!$C$1:$R$7905,16,FALSE)</f>
        <v>14189.296958855099</v>
      </c>
      <c r="L1213">
        <v>378</v>
      </c>
      <c r="M1213">
        <v>407</v>
      </c>
      <c r="N1213">
        <v>785</v>
      </c>
      <c r="O1213" t="s">
        <v>1120</v>
      </c>
    </row>
    <row r="1214" spans="1:15" x14ac:dyDescent="0.45">
      <c r="A1214">
        <v>64114</v>
      </c>
      <c r="B1214">
        <v>913319341</v>
      </c>
      <c r="C1214">
        <v>48.647890334586201</v>
      </c>
      <c r="D1214" t="s">
        <v>1222</v>
      </c>
      <c r="E1214">
        <v>15.251356230000001</v>
      </c>
      <c r="F1214">
        <v>41.03692496</v>
      </c>
      <c r="G1214">
        <v>14.776434099999999</v>
      </c>
      <c r="H1214">
        <v>40.6908168</v>
      </c>
      <c r="I1214">
        <v>97276</v>
      </c>
      <c r="J1214">
        <v>4442</v>
      </c>
      <c r="K1214">
        <f>VLOOKUP(A1214,[1]Redditi_e_principali_variabili_!$C$1:$R$7905,16,FALSE)</f>
        <v>13880.163585434173</v>
      </c>
      <c r="L1214">
        <v>1276</v>
      </c>
      <c r="M1214">
        <v>1330</v>
      </c>
      <c r="N1214">
        <v>2606</v>
      </c>
      <c r="O1214" t="s">
        <v>1120</v>
      </c>
    </row>
    <row r="1215" spans="1:15" x14ac:dyDescent="0.45">
      <c r="A1215">
        <v>64115</v>
      </c>
      <c r="B1215">
        <v>913319341</v>
      </c>
      <c r="C1215">
        <v>46.638676810344997</v>
      </c>
      <c r="D1215" t="s">
        <v>1223</v>
      </c>
      <c r="E1215">
        <v>15.25196934</v>
      </c>
      <c r="F1215">
        <v>41.064410209999998</v>
      </c>
      <c r="G1215">
        <v>14.776434099999999</v>
      </c>
      <c r="H1215">
        <v>40.6908168</v>
      </c>
      <c r="I1215">
        <v>97593</v>
      </c>
      <c r="J1215">
        <v>4522</v>
      </c>
      <c r="K1215">
        <f>VLOOKUP(A1215,[1]Redditi_e_principali_variabili_!$C$1:$R$7905,16,FALSE)</f>
        <v>12781.763452914798</v>
      </c>
      <c r="L1215">
        <v>620</v>
      </c>
      <c r="M1215">
        <v>638</v>
      </c>
      <c r="N1215">
        <v>1258</v>
      </c>
      <c r="O1215" t="s">
        <v>1120</v>
      </c>
    </row>
    <row r="1216" spans="1:15" x14ac:dyDescent="0.45">
      <c r="A1216">
        <v>64116</v>
      </c>
      <c r="B1216">
        <v>913319341</v>
      </c>
      <c r="C1216">
        <v>28.819987459429001</v>
      </c>
      <c r="D1216" t="s">
        <v>1224</v>
      </c>
      <c r="E1216">
        <v>14.917522200000001</v>
      </c>
      <c r="F1216">
        <v>41.046154999999999</v>
      </c>
      <c r="G1216">
        <v>14.776434099999999</v>
      </c>
      <c r="H1216">
        <v>40.6908168</v>
      </c>
      <c r="I1216">
        <v>54962</v>
      </c>
      <c r="J1216">
        <v>2849</v>
      </c>
      <c r="K1216">
        <f>VLOOKUP(A1216,[1]Redditi_e_principali_variabili_!$C$1:$R$7905,16,FALSE)</f>
        <v>16973.576824583866</v>
      </c>
      <c r="L1216">
        <v>1146</v>
      </c>
      <c r="M1216">
        <v>1212</v>
      </c>
      <c r="N1216">
        <v>2358</v>
      </c>
      <c r="O1216" t="s">
        <v>1120</v>
      </c>
    </row>
    <row r="1217" spans="1:15" x14ac:dyDescent="0.45">
      <c r="A1217">
        <v>64117</v>
      </c>
      <c r="B1217">
        <v>913319341</v>
      </c>
      <c r="C1217">
        <v>39.477506169437298</v>
      </c>
      <c r="D1217" t="s">
        <v>1225</v>
      </c>
      <c r="E1217">
        <v>15.08817941</v>
      </c>
      <c r="F1217">
        <v>40.971218790000002</v>
      </c>
      <c r="G1217">
        <v>14.776434099999999</v>
      </c>
      <c r="H1217">
        <v>40.6908168</v>
      </c>
      <c r="I1217">
        <v>65238</v>
      </c>
      <c r="J1217">
        <v>3939</v>
      </c>
      <c r="K1217">
        <f>VLOOKUP(A1217,[1]Redditi_e_principali_variabili_!$C$1:$R$7905,16,FALSE)</f>
        <v>14371.021812080537</v>
      </c>
      <c r="L1217">
        <v>435</v>
      </c>
      <c r="M1217">
        <v>481</v>
      </c>
      <c r="N1217">
        <v>916</v>
      </c>
      <c r="O1217" t="s">
        <v>1120</v>
      </c>
    </row>
    <row r="1218" spans="1:15" x14ac:dyDescent="0.45">
      <c r="A1218">
        <v>64118</v>
      </c>
      <c r="B1218">
        <v>913319341</v>
      </c>
      <c r="C1218">
        <v>48.782206920114703</v>
      </c>
      <c r="D1218" t="s">
        <v>1226</v>
      </c>
      <c r="E1218">
        <v>15.158472890000001</v>
      </c>
      <c r="F1218">
        <v>41.122450919999999</v>
      </c>
      <c r="G1218">
        <v>14.776434099999999</v>
      </c>
      <c r="H1218">
        <v>40.6908168</v>
      </c>
      <c r="I1218">
        <v>84153</v>
      </c>
      <c r="J1218">
        <v>4359</v>
      </c>
      <c r="K1218">
        <f>VLOOKUP(A1218,[1]Redditi_e_principali_variabili_!$C$1:$R$7905,16,FALSE)</f>
        <v>11842.461808604039</v>
      </c>
      <c r="L1218">
        <v>739</v>
      </c>
      <c r="M1218">
        <v>785</v>
      </c>
      <c r="N1218">
        <v>1524</v>
      </c>
      <c r="O1218" t="s">
        <v>1120</v>
      </c>
    </row>
    <row r="1219" spans="1:15" x14ac:dyDescent="0.45">
      <c r="A1219">
        <v>64119</v>
      </c>
      <c r="B1219">
        <v>913319341</v>
      </c>
      <c r="C1219">
        <v>26.046202972943501</v>
      </c>
      <c r="D1219" t="s">
        <v>1227</v>
      </c>
      <c r="E1219">
        <v>14.91716971</v>
      </c>
      <c r="F1219">
        <v>40.878820679999997</v>
      </c>
      <c r="G1219">
        <v>14.776434099999999</v>
      </c>
      <c r="H1219">
        <v>40.6908168</v>
      </c>
      <c r="I1219">
        <v>37249</v>
      </c>
      <c r="J1219">
        <v>2673</v>
      </c>
      <c r="K1219">
        <f>VLOOKUP(A1219,[1]Redditi_e_principali_variabili_!$C$1:$R$7905,16,FALSE)</f>
        <v>11731.082628173221</v>
      </c>
      <c r="L1219">
        <v>1483</v>
      </c>
      <c r="M1219">
        <v>1610</v>
      </c>
      <c r="N1219">
        <v>3093</v>
      </c>
      <c r="O1219" t="s">
        <v>1120</v>
      </c>
    </row>
    <row r="1220" spans="1:15" x14ac:dyDescent="0.45">
      <c r="A1220">
        <v>64120</v>
      </c>
      <c r="B1220">
        <v>913319341</v>
      </c>
      <c r="C1220">
        <v>46.022710314790103</v>
      </c>
      <c r="D1220" t="s">
        <v>1228</v>
      </c>
      <c r="E1220">
        <v>15.2025556</v>
      </c>
      <c r="F1220">
        <v>41.127660310000003</v>
      </c>
      <c r="G1220">
        <v>14.776434099999999</v>
      </c>
      <c r="H1220">
        <v>40.6908168</v>
      </c>
      <c r="I1220">
        <v>88763</v>
      </c>
      <c r="J1220">
        <v>4975</v>
      </c>
      <c r="K1220">
        <f>VLOOKUP(A1220,[1]Redditi_e_principali_variabili_!$C$1:$R$7905,16,FALSE)</f>
        <v>11372.489847715737</v>
      </c>
      <c r="L1220">
        <v>484</v>
      </c>
      <c r="M1220">
        <v>513</v>
      </c>
      <c r="N1220">
        <v>997</v>
      </c>
      <c r="O1220" t="s">
        <v>1120</v>
      </c>
    </row>
    <row r="1221" spans="1:15" x14ac:dyDescent="0.45">
      <c r="A1221">
        <v>64121</v>
      </c>
      <c r="B1221">
        <v>913319341</v>
      </c>
      <c r="C1221">
        <v>10.5233468846285</v>
      </c>
      <c r="D1221" t="s">
        <v>1229</v>
      </c>
      <c r="E1221">
        <v>14.76</v>
      </c>
      <c r="F1221">
        <v>40.821599999999997</v>
      </c>
      <c r="G1221">
        <v>14.776434099999999</v>
      </c>
      <c r="H1221">
        <v>40.6908168</v>
      </c>
      <c r="I1221">
        <v>16887</v>
      </c>
      <c r="J1221">
        <v>868</v>
      </c>
      <c r="K1221">
        <f>VLOOKUP(A1221,[1]Redditi_e_principali_variabili_!$C$1:$R$7905,16,FALSE)</f>
        <v>14826.414942829711</v>
      </c>
      <c r="L1221">
        <v>9560</v>
      </c>
      <c r="M1221">
        <v>9571</v>
      </c>
      <c r="N1221">
        <v>19131</v>
      </c>
      <c r="O1221" t="s">
        <v>1120</v>
      </c>
    </row>
    <row r="1222" spans="1:15" x14ac:dyDescent="0.45">
      <c r="A1222">
        <v>65001</v>
      </c>
      <c r="B1222">
        <v>50955194</v>
      </c>
      <c r="C1222">
        <v>32.874198780535203</v>
      </c>
      <c r="D1222" t="s">
        <v>1230</v>
      </c>
      <c r="E1222">
        <v>15.059439169999999</v>
      </c>
      <c r="F1222">
        <v>40.738303000000002</v>
      </c>
      <c r="G1222">
        <v>14.856336000000001</v>
      </c>
      <c r="H1222">
        <v>40.636850799999998</v>
      </c>
      <c r="I1222">
        <v>35418</v>
      </c>
      <c r="J1222">
        <v>2773</v>
      </c>
      <c r="K1222">
        <f>VLOOKUP(A1222,[1]Redditi_e_principali_variabili_!$C$1:$R$7905,16,FALSE)</f>
        <v>11036.935016111707</v>
      </c>
      <c r="L1222">
        <v>1275</v>
      </c>
      <c r="M1222">
        <v>1258</v>
      </c>
      <c r="N1222">
        <v>2533</v>
      </c>
      <c r="O1222" t="s">
        <v>1343</v>
      </c>
    </row>
    <row r="1223" spans="1:15" x14ac:dyDescent="0.45">
      <c r="A1223">
        <v>65002</v>
      </c>
      <c r="B1223">
        <v>318974895</v>
      </c>
      <c r="C1223">
        <v>0.39988672556832</v>
      </c>
      <c r="D1223" t="s">
        <v>1231</v>
      </c>
      <c r="E1223">
        <v>14.991589169999999</v>
      </c>
      <c r="F1223">
        <v>40.349627720000001</v>
      </c>
      <c r="G1223">
        <v>14.990229899999999</v>
      </c>
      <c r="H1223">
        <v>40.3502698</v>
      </c>
      <c r="I1223">
        <v>388</v>
      </c>
      <c r="J1223">
        <v>113</v>
      </c>
      <c r="K1223">
        <f>VLOOKUP(A1223,[1]Redditi_e_principali_variabili_!$C$1:$R$7905,16,FALSE)</f>
        <v>17024.357833945847</v>
      </c>
      <c r="L1223">
        <v>10584</v>
      </c>
      <c r="M1223">
        <v>11006</v>
      </c>
      <c r="N1223">
        <v>21590</v>
      </c>
      <c r="O1223" t="s">
        <v>1343</v>
      </c>
    </row>
    <row r="1224" spans="1:15" x14ac:dyDescent="0.45">
      <c r="A1224">
        <v>65003</v>
      </c>
      <c r="B1224">
        <v>287183010</v>
      </c>
      <c r="C1224">
        <v>25.639141423367501</v>
      </c>
      <c r="D1224" t="s">
        <v>1232</v>
      </c>
      <c r="E1224">
        <v>15.115152849999999</v>
      </c>
      <c r="F1224">
        <v>40.47977693</v>
      </c>
      <c r="G1224">
        <v>15.005558000000001</v>
      </c>
      <c r="H1224">
        <v>40.426920099999997</v>
      </c>
      <c r="I1224">
        <v>15845</v>
      </c>
      <c r="J1224">
        <v>1279</v>
      </c>
      <c r="K1224">
        <f>VLOOKUP(A1224,[1]Redditi_e_principali_variabili_!$C$1:$R$7905,16,FALSE)</f>
        <v>13411.304735114862</v>
      </c>
      <c r="L1224">
        <v>3121</v>
      </c>
      <c r="M1224">
        <v>3189</v>
      </c>
      <c r="N1224">
        <v>6310</v>
      </c>
      <c r="O1224" t="s">
        <v>1343</v>
      </c>
    </row>
    <row r="1225" spans="1:15" x14ac:dyDescent="0.45">
      <c r="A1225">
        <v>65004</v>
      </c>
      <c r="B1225">
        <v>24875283</v>
      </c>
      <c r="C1225">
        <v>19.712207499534699</v>
      </c>
      <c r="D1225" t="s">
        <v>1233</v>
      </c>
      <c r="E1225">
        <v>15.425914150000001</v>
      </c>
      <c r="F1225">
        <v>40.17766666</v>
      </c>
      <c r="G1225">
        <v>15.498548700000001</v>
      </c>
      <c r="H1225">
        <v>40.081886300000001</v>
      </c>
      <c r="I1225">
        <v>19416</v>
      </c>
      <c r="J1225">
        <v>1743</v>
      </c>
      <c r="K1225">
        <f>VLOOKUP(A1225,[1]Redditi_e_principali_variabili_!$C$1:$R$7905,16,FALSE)</f>
        <v>11053.607573149742</v>
      </c>
      <c r="L1225">
        <v>453</v>
      </c>
      <c r="M1225">
        <v>486</v>
      </c>
      <c r="N1225">
        <v>939</v>
      </c>
      <c r="O1225" t="s">
        <v>1343</v>
      </c>
    </row>
    <row r="1226" spans="1:15" x14ac:dyDescent="0.45">
      <c r="A1226">
        <v>65005</v>
      </c>
      <c r="B1226">
        <v>287183010</v>
      </c>
      <c r="C1226">
        <v>30.634657978072301</v>
      </c>
      <c r="D1226" t="s">
        <v>1234</v>
      </c>
      <c r="E1226">
        <v>15.13759173</v>
      </c>
      <c r="F1226">
        <v>40.5271738</v>
      </c>
      <c r="G1226">
        <v>15.005558000000001</v>
      </c>
      <c r="H1226">
        <v>40.426920099999997</v>
      </c>
      <c r="I1226">
        <v>22395</v>
      </c>
      <c r="J1226">
        <v>1862</v>
      </c>
      <c r="K1226">
        <f>VLOOKUP(A1226,[1]Redditi_e_principali_variabili_!$C$1:$R$7905,16,FALSE)</f>
        <v>13942.3252694084</v>
      </c>
      <c r="L1226">
        <v>3426</v>
      </c>
      <c r="M1226">
        <v>3543</v>
      </c>
      <c r="N1226">
        <v>6969</v>
      </c>
      <c r="O1226" t="s">
        <v>1343</v>
      </c>
    </row>
    <row r="1227" spans="1:15" x14ac:dyDescent="0.45">
      <c r="A1227">
        <v>65006</v>
      </c>
      <c r="B1227">
        <v>533231409</v>
      </c>
      <c r="C1227">
        <v>9.3614796047520002E-2</v>
      </c>
      <c r="D1227" t="s">
        <v>1235</v>
      </c>
      <c r="E1227">
        <v>14.605210140000001</v>
      </c>
      <c r="F1227">
        <v>40.634240149999997</v>
      </c>
      <c r="G1227">
        <v>14.602886099999999</v>
      </c>
      <c r="H1227">
        <v>40.633799000000003</v>
      </c>
      <c r="I1227">
        <v>219</v>
      </c>
      <c r="J1227">
        <v>91</v>
      </c>
      <c r="K1227">
        <f>VLOOKUP(A1227,[1]Redditi_e_principali_variabili_!$C$1:$R$7905,16,FALSE)</f>
        <v>20027.680056179775</v>
      </c>
      <c r="L1227">
        <v>2369</v>
      </c>
      <c r="M1227">
        <v>2507</v>
      </c>
      <c r="N1227">
        <v>4876</v>
      </c>
      <c r="O1227" t="s">
        <v>1343</v>
      </c>
    </row>
    <row r="1228" spans="1:15" x14ac:dyDescent="0.45">
      <c r="A1228">
        <v>65007</v>
      </c>
      <c r="B1228">
        <v>286982955</v>
      </c>
      <c r="C1228">
        <v>4.95575780218992</v>
      </c>
      <c r="D1228" t="s">
        <v>1236</v>
      </c>
      <c r="E1228">
        <v>14.56844128</v>
      </c>
      <c r="F1228">
        <v>40.743217860000001</v>
      </c>
      <c r="G1228">
        <v>14.4844276</v>
      </c>
      <c r="H1228">
        <v>40.742587700000001</v>
      </c>
      <c r="I1228">
        <v>11094</v>
      </c>
      <c r="J1228">
        <v>899</v>
      </c>
      <c r="K1228">
        <f>VLOOKUP(A1228,[1]Redditi_e_principali_variabili_!$C$1:$R$7905,16,FALSE)</f>
        <v>16289.524662284561</v>
      </c>
      <c r="L1228">
        <v>16560</v>
      </c>
      <c r="M1228">
        <v>17325</v>
      </c>
      <c r="N1228">
        <v>33885</v>
      </c>
      <c r="O1228" t="s">
        <v>1343</v>
      </c>
    </row>
    <row r="1229" spans="1:15" x14ac:dyDescent="0.45">
      <c r="A1229">
        <v>65008</v>
      </c>
      <c r="B1229">
        <v>287183010</v>
      </c>
      <c r="C1229">
        <v>34.123247992676198</v>
      </c>
      <c r="D1229" t="s">
        <v>1237</v>
      </c>
      <c r="E1229">
        <v>15.25320988</v>
      </c>
      <c r="F1229">
        <v>40.442807870000003</v>
      </c>
      <c r="G1229">
        <v>15.005558000000001</v>
      </c>
      <c r="H1229">
        <v>40.426920099999997</v>
      </c>
      <c r="I1229">
        <v>35899</v>
      </c>
      <c r="J1229">
        <v>3104</v>
      </c>
      <c r="K1229">
        <f>VLOOKUP(A1229,[1]Redditi_e_principali_variabili_!$C$1:$R$7905,16,FALSE)</f>
        <v>11508.359920239282</v>
      </c>
      <c r="L1229">
        <v>693</v>
      </c>
      <c r="M1229">
        <v>696</v>
      </c>
      <c r="N1229">
        <v>1389</v>
      </c>
      <c r="O1229" t="s">
        <v>1343</v>
      </c>
    </row>
    <row r="1230" spans="1:15" x14ac:dyDescent="0.45">
      <c r="A1230">
        <v>65009</v>
      </c>
      <c r="B1230">
        <v>248641880</v>
      </c>
      <c r="C1230">
        <v>1.3620012107860799</v>
      </c>
      <c r="D1230" t="s">
        <v>1238</v>
      </c>
      <c r="E1230">
        <v>15.184015349999999</v>
      </c>
      <c r="F1230">
        <v>40.143375220000003</v>
      </c>
      <c r="G1230">
        <v>15.193656900000001</v>
      </c>
      <c r="H1230">
        <v>40.131340000000002</v>
      </c>
      <c r="I1230">
        <v>3313</v>
      </c>
      <c r="J1230">
        <v>388</v>
      </c>
      <c r="K1230">
        <f>VLOOKUP(A1230,[1]Redditi_e_principali_variabili_!$C$1:$R$7905,16,FALSE)</f>
        <v>14491.635447394297</v>
      </c>
      <c r="L1230">
        <v>2880</v>
      </c>
      <c r="M1230">
        <v>2930</v>
      </c>
      <c r="N1230">
        <v>5810</v>
      </c>
      <c r="O1230" t="s">
        <v>1343</v>
      </c>
    </row>
    <row r="1231" spans="1:15" x14ac:dyDescent="0.45">
      <c r="A1231">
        <v>65010</v>
      </c>
      <c r="B1231">
        <v>154201720</v>
      </c>
      <c r="C1231">
        <v>33.1332222552739</v>
      </c>
      <c r="D1231" t="s">
        <v>1239</v>
      </c>
      <c r="E1231">
        <v>15.55815913</v>
      </c>
      <c r="F1231">
        <v>40.454638559999999</v>
      </c>
      <c r="G1231">
        <v>15.5125753</v>
      </c>
      <c r="H1231">
        <v>40.077446999999999</v>
      </c>
      <c r="I1231">
        <v>59383</v>
      </c>
      <c r="J1231">
        <v>2964</v>
      </c>
      <c r="K1231">
        <f>VLOOKUP(A1231,[1]Redditi_e_principali_variabili_!$C$1:$R$7905,16,FALSE)</f>
        <v>13266.210256410257</v>
      </c>
      <c r="L1231">
        <v>1204</v>
      </c>
      <c r="M1231">
        <v>1202</v>
      </c>
      <c r="N1231">
        <v>2406</v>
      </c>
      <c r="O1231" t="s">
        <v>1343</v>
      </c>
    </row>
    <row r="1232" spans="1:15" x14ac:dyDescent="0.45">
      <c r="A1232">
        <v>65012</v>
      </c>
      <c r="B1232">
        <v>50955194</v>
      </c>
      <c r="C1232">
        <v>30.8333675866104</v>
      </c>
      <c r="D1232" t="s">
        <v>1240</v>
      </c>
      <c r="E1232">
        <v>15.42410729</v>
      </c>
      <c r="F1232">
        <v>40.558141929999998</v>
      </c>
      <c r="G1232">
        <v>14.856336000000001</v>
      </c>
      <c r="H1232">
        <v>40.636850799999998</v>
      </c>
      <c r="I1232">
        <v>60629</v>
      </c>
      <c r="J1232">
        <v>2425</v>
      </c>
      <c r="K1232">
        <f>VLOOKUP(A1232,[1]Redditi_e_principali_variabili_!$C$1:$R$7905,16,FALSE)</f>
        <v>11365.786950732358</v>
      </c>
      <c r="L1232">
        <v>1097</v>
      </c>
      <c r="M1232">
        <v>1109</v>
      </c>
      <c r="N1232">
        <v>2206</v>
      </c>
      <c r="O1232" t="s">
        <v>1343</v>
      </c>
    </row>
    <row r="1233" spans="1:15" x14ac:dyDescent="0.45">
      <c r="A1233">
        <v>65013</v>
      </c>
      <c r="B1233">
        <v>913319341</v>
      </c>
      <c r="C1233">
        <v>4.5319580255779197</v>
      </c>
      <c r="D1233" t="s">
        <v>1241</v>
      </c>
      <c r="E1233">
        <v>14.770214490000001</v>
      </c>
      <c r="F1233">
        <v>40.746430660000001</v>
      </c>
      <c r="G1233">
        <v>14.776434099999999</v>
      </c>
      <c r="H1233">
        <v>40.6908168</v>
      </c>
      <c r="I1233">
        <v>7736</v>
      </c>
      <c r="J1233">
        <v>547</v>
      </c>
      <c r="K1233">
        <f>VLOOKUP(A1233,[1]Redditi_e_principali_variabili_!$C$1:$R$7905,16,FALSE)</f>
        <v>17697.853739829428</v>
      </c>
      <c r="L1233">
        <v>8330</v>
      </c>
      <c r="M1233">
        <v>8623</v>
      </c>
      <c r="N1233">
        <v>16953</v>
      </c>
      <c r="O1233" t="s">
        <v>1343</v>
      </c>
    </row>
    <row r="1234" spans="1:15" x14ac:dyDescent="0.45">
      <c r="A1234">
        <v>65014</v>
      </c>
      <c r="B1234">
        <v>50955194</v>
      </c>
      <c r="C1234">
        <v>9.9839819889331203</v>
      </c>
      <c r="D1234" t="s">
        <v>1242</v>
      </c>
      <c r="E1234">
        <v>14.98344118</v>
      </c>
      <c r="F1234">
        <v>40.607677150000001</v>
      </c>
      <c r="G1234">
        <v>14.856336000000001</v>
      </c>
      <c r="H1234">
        <v>40.636850799999998</v>
      </c>
      <c r="I1234">
        <v>15836</v>
      </c>
      <c r="J1234">
        <v>965</v>
      </c>
      <c r="K1234">
        <f>VLOOKUP(A1234,[1]Redditi_e_principali_variabili_!$C$1:$R$7905,16,FALSE)</f>
        <v>16852.299380178356</v>
      </c>
      <c r="L1234">
        <v>24648</v>
      </c>
      <c r="M1234">
        <v>25633</v>
      </c>
      <c r="N1234">
        <v>50281</v>
      </c>
      <c r="O1234" t="s">
        <v>1343</v>
      </c>
    </row>
    <row r="1235" spans="1:15" x14ac:dyDescent="0.45">
      <c r="A1235">
        <v>65015</v>
      </c>
      <c r="B1235">
        <v>287183010</v>
      </c>
      <c r="C1235">
        <v>30.664342594200999</v>
      </c>
      <c r="D1235" t="s">
        <v>1243</v>
      </c>
      <c r="E1235">
        <v>15.31021488</v>
      </c>
      <c r="F1235">
        <v>40.421816890000002</v>
      </c>
      <c r="G1235">
        <v>15.005558000000001</v>
      </c>
      <c r="H1235">
        <v>40.426920099999997</v>
      </c>
      <c r="I1235">
        <v>40515</v>
      </c>
      <c r="J1235">
        <v>3249</v>
      </c>
      <c r="K1235">
        <f>VLOOKUP(A1235,[1]Redditi_e_principali_variabili_!$C$1:$R$7905,16,FALSE)</f>
        <v>13562.174228675136</v>
      </c>
      <c r="L1235">
        <v>352</v>
      </c>
      <c r="M1235">
        <v>382</v>
      </c>
      <c r="N1235">
        <v>734</v>
      </c>
      <c r="O1235" t="s">
        <v>1343</v>
      </c>
    </row>
    <row r="1236" spans="1:15" x14ac:dyDescent="0.45">
      <c r="A1236">
        <v>65016</v>
      </c>
      <c r="B1236">
        <v>913319341</v>
      </c>
      <c r="C1236">
        <v>19.151998817564198</v>
      </c>
      <c r="D1236" t="s">
        <v>1244</v>
      </c>
      <c r="E1236">
        <v>14.7110483</v>
      </c>
      <c r="F1236">
        <v>40.824738269999997</v>
      </c>
      <c r="G1236">
        <v>14.776434099999999</v>
      </c>
      <c r="H1236">
        <v>40.6908168</v>
      </c>
      <c r="I1236">
        <v>22220</v>
      </c>
      <c r="J1236">
        <v>1567</v>
      </c>
      <c r="K1236">
        <f>VLOOKUP(A1236,[1]Redditi_e_principali_variabili_!$C$1:$R$7905,16,FALSE)</f>
        <v>13802.347405452947</v>
      </c>
      <c r="L1236">
        <v>2692</v>
      </c>
      <c r="M1236">
        <v>2694</v>
      </c>
      <c r="N1236">
        <v>5386</v>
      </c>
      <c r="O1236" t="s">
        <v>1343</v>
      </c>
    </row>
    <row r="1237" spans="1:15" x14ac:dyDescent="0.45">
      <c r="A1237">
        <v>65017</v>
      </c>
      <c r="B1237">
        <v>50955194</v>
      </c>
      <c r="C1237">
        <v>31.680019160323202</v>
      </c>
      <c r="D1237" t="s">
        <v>1245</v>
      </c>
      <c r="E1237">
        <v>15.36732267</v>
      </c>
      <c r="F1237">
        <v>40.631059569999998</v>
      </c>
      <c r="G1237">
        <v>14.856336000000001</v>
      </c>
      <c r="H1237">
        <v>40.636850799999998</v>
      </c>
      <c r="I1237">
        <v>50796</v>
      </c>
      <c r="J1237">
        <v>2043</v>
      </c>
      <c r="K1237">
        <f>VLOOKUP(A1237,[1]Redditi_e_principali_variabili_!$C$1:$R$7905,16,FALSE)</f>
        <v>13798.180799515445</v>
      </c>
      <c r="L1237">
        <v>2337</v>
      </c>
      <c r="M1237">
        <v>2388</v>
      </c>
      <c r="N1237">
        <v>4725</v>
      </c>
      <c r="O1237" t="s">
        <v>1343</v>
      </c>
    </row>
    <row r="1238" spans="1:15" x14ac:dyDescent="0.45">
      <c r="A1238">
        <v>65018</v>
      </c>
      <c r="B1238">
        <v>154201720</v>
      </c>
      <c r="C1238">
        <v>20.428935879470401</v>
      </c>
      <c r="D1238" t="s">
        <v>1246</v>
      </c>
      <c r="E1238">
        <v>15.619363099999999</v>
      </c>
      <c r="F1238">
        <v>40.26880972</v>
      </c>
      <c r="G1238">
        <v>15.5125753</v>
      </c>
      <c r="H1238">
        <v>40.077446999999999</v>
      </c>
      <c r="I1238">
        <v>35404</v>
      </c>
      <c r="J1238">
        <v>1904</v>
      </c>
      <c r="K1238">
        <f>VLOOKUP(A1238,[1]Redditi_e_principali_variabili_!$C$1:$R$7905,16,FALSE)</f>
        <v>13013.316622691293</v>
      </c>
      <c r="L1238">
        <v>1195</v>
      </c>
      <c r="M1238">
        <v>1254</v>
      </c>
      <c r="N1238">
        <v>2449</v>
      </c>
      <c r="O1238" t="s">
        <v>1343</v>
      </c>
    </row>
    <row r="1239" spans="1:15" x14ac:dyDescent="0.45">
      <c r="A1239">
        <v>65019</v>
      </c>
      <c r="B1239">
        <v>50955194</v>
      </c>
      <c r="C1239">
        <v>37.6130067568618</v>
      </c>
      <c r="D1239" t="s">
        <v>1247</v>
      </c>
      <c r="E1239">
        <v>15.49648212</v>
      </c>
      <c r="F1239">
        <v>40.567158450000001</v>
      </c>
      <c r="G1239">
        <v>14.856336000000001</v>
      </c>
      <c r="H1239">
        <v>40.636850799999998</v>
      </c>
      <c r="I1239">
        <v>65356</v>
      </c>
      <c r="J1239">
        <v>2698</v>
      </c>
      <c r="K1239">
        <f>VLOOKUP(A1239,[1]Redditi_e_principali_variabili_!$C$1:$R$7905,16,FALSE)</f>
        <v>12619.24543946932</v>
      </c>
      <c r="L1239">
        <v>1290</v>
      </c>
      <c r="M1239">
        <v>1318</v>
      </c>
      <c r="N1239">
        <v>2608</v>
      </c>
      <c r="O1239" t="s">
        <v>1343</v>
      </c>
    </row>
    <row r="1240" spans="1:15" x14ac:dyDescent="0.45">
      <c r="A1240">
        <v>65020</v>
      </c>
      <c r="B1240">
        <v>913319341</v>
      </c>
      <c r="C1240">
        <v>11.667666137626099</v>
      </c>
      <c r="D1240" t="s">
        <v>1248</v>
      </c>
      <c r="E1240">
        <v>14.829388460000001</v>
      </c>
      <c r="F1240">
        <v>40.776188380000001</v>
      </c>
      <c r="G1240">
        <v>14.776434099999999</v>
      </c>
      <c r="H1240">
        <v>40.6908168</v>
      </c>
      <c r="I1240">
        <v>14405</v>
      </c>
      <c r="J1240">
        <v>1007</v>
      </c>
      <c r="K1240">
        <f>VLOOKUP(A1240,[1]Redditi_e_principali_variabili_!$C$1:$R$7905,16,FALSE)</f>
        <v>13671.975750577367</v>
      </c>
      <c r="L1240">
        <v>697</v>
      </c>
      <c r="M1240">
        <v>721</v>
      </c>
      <c r="N1240">
        <v>1418</v>
      </c>
      <c r="O1240" t="s">
        <v>1343</v>
      </c>
    </row>
    <row r="1241" spans="1:15" x14ac:dyDescent="0.45">
      <c r="A1241">
        <v>65021</v>
      </c>
      <c r="B1241">
        <v>87935280</v>
      </c>
      <c r="C1241">
        <v>4.4719217882308797</v>
      </c>
      <c r="D1241" t="s">
        <v>1249</v>
      </c>
      <c r="E1241">
        <v>15.37015789</v>
      </c>
      <c r="F1241">
        <v>40.033190849999997</v>
      </c>
      <c r="G1241">
        <v>15.378420200000001</v>
      </c>
      <c r="H1241">
        <v>40.004325799999997</v>
      </c>
      <c r="I1241">
        <v>4671</v>
      </c>
      <c r="J1241">
        <v>451</v>
      </c>
      <c r="K1241">
        <f>VLOOKUP(A1241,[1]Redditi_e_principali_variabili_!$C$1:$R$7905,16,FALSE)</f>
        <v>11434.905982905982</v>
      </c>
      <c r="L1241">
        <v>3516</v>
      </c>
      <c r="M1241">
        <v>3561</v>
      </c>
      <c r="N1241">
        <v>7077</v>
      </c>
      <c r="O1241" t="s">
        <v>1343</v>
      </c>
    </row>
    <row r="1242" spans="1:15" x14ac:dyDescent="0.45">
      <c r="A1242">
        <v>65022</v>
      </c>
      <c r="B1242">
        <v>50955194</v>
      </c>
      <c r="C1242">
        <v>21.3842186913989</v>
      </c>
      <c r="D1242" t="s">
        <v>1250</v>
      </c>
      <c r="E1242">
        <v>15.10702337</v>
      </c>
      <c r="F1242">
        <v>40.665605069999998</v>
      </c>
      <c r="G1242">
        <v>14.856336000000001</v>
      </c>
      <c r="H1242">
        <v>40.636850799999998</v>
      </c>
      <c r="I1242">
        <v>33717</v>
      </c>
      <c r="J1242">
        <v>1613</v>
      </c>
      <c r="K1242">
        <f>VLOOKUP(A1242,[1]Redditi_e_principali_variabili_!$C$1:$R$7905,16,FALSE)</f>
        <v>13543.592494351115</v>
      </c>
      <c r="L1242">
        <v>8512</v>
      </c>
      <c r="M1242">
        <v>8325</v>
      </c>
      <c r="N1242">
        <v>16837</v>
      </c>
      <c r="O1242" t="s">
        <v>1343</v>
      </c>
    </row>
    <row r="1243" spans="1:15" x14ac:dyDescent="0.45">
      <c r="A1243">
        <v>65023</v>
      </c>
      <c r="B1243">
        <v>73290683</v>
      </c>
      <c r="C1243">
        <v>28.907841498462702</v>
      </c>
      <c r="D1243" t="s">
        <v>1251</v>
      </c>
      <c r="E1243">
        <v>15.292746790000001</v>
      </c>
      <c r="F1243">
        <v>40.305254079999997</v>
      </c>
      <c r="G1243">
        <v>15.1531679</v>
      </c>
      <c r="H1243">
        <v>40.1618943</v>
      </c>
      <c r="I1243">
        <v>29486</v>
      </c>
      <c r="J1243">
        <v>2656</v>
      </c>
      <c r="K1243">
        <f>VLOOKUP(A1243,[1]Redditi_e_principali_variabili_!$C$1:$R$7905,16,FALSE)</f>
        <v>14811.113138686131</v>
      </c>
      <c r="L1243">
        <v>176</v>
      </c>
      <c r="M1243">
        <v>183</v>
      </c>
      <c r="N1243">
        <v>359</v>
      </c>
      <c r="O1243" t="s">
        <v>1343</v>
      </c>
    </row>
    <row r="1244" spans="1:15" x14ac:dyDescent="0.45">
      <c r="A1244">
        <v>65024</v>
      </c>
      <c r="B1244">
        <v>73290683</v>
      </c>
      <c r="C1244">
        <v>17.572190755413601</v>
      </c>
      <c r="D1244" t="s">
        <v>1252</v>
      </c>
      <c r="E1244">
        <v>15.292605310000001</v>
      </c>
      <c r="F1244">
        <v>40.243584390000002</v>
      </c>
      <c r="G1244">
        <v>15.1531679</v>
      </c>
      <c r="H1244">
        <v>40.1618943</v>
      </c>
      <c r="I1244">
        <v>19357</v>
      </c>
      <c r="J1244">
        <v>1523</v>
      </c>
      <c r="K1244">
        <f>VLOOKUP(A1244,[1]Redditi_e_principali_variabili_!$C$1:$R$7905,16,FALSE)</f>
        <v>11568.564516129032</v>
      </c>
      <c r="L1244">
        <v>500</v>
      </c>
      <c r="M1244">
        <v>480</v>
      </c>
      <c r="N1244">
        <v>980</v>
      </c>
      <c r="O1244" t="s">
        <v>1343</v>
      </c>
    </row>
    <row r="1245" spans="1:15" x14ac:dyDescent="0.45">
      <c r="A1245">
        <v>65025</v>
      </c>
      <c r="B1245">
        <v>287183010</v>
      </c>
      <c r="C1245">
        <v>17.646671685152199</v>
      </c>
      <c r="D1245" t="s">
        <v>1253</v>
      </c>
      <c r="E1245">
        <v>15.080750180000001</v>
      </c>
      <c r="F1245">
        <v>40.42303253</v>
      </c>
      <c r="G1245">
        <v>15.005558000000001</v>
      </c>
      <c r="H1245">
        <v>40.426920099999997</v>
      </c>
      <c r="I1245">
        <v>11527</v>
      </c>
      <c r="J1245">
        <v>965</v>
      </c>
      <c r="K1245">
        <f>VLOOKUP(A1245,[1]Redditi_e_principali_variabili_!$C$1:$R$7905,16,FALSE)</f>
        <v>13027.945684210526</v>
      </c>
      <c r="L1245">
        <v>11662</v>
      </c>
      <c r="M1245">
        <v>11480</v>
      </c>
      <c r="N1245">
        <v>23142</v>
      </c>
      <c r="O1245" t="s">
        <v>1343</v>
      </c>
    </row>
    <row r="1246" spans="1:15" x14ac:dyDescent="0.45">
      <c r="A1246">
        <v>65026</v>
      </c>
      <c r="B1246">
        <v>28684308</v>
      </c>
      <c r="C1246">
        <v>24.901680160722201</v>
      </c>
      <c r="D1246" t="s">
        <v>1254</v>
      </c>
      <c r="E1246">
        <v>15.68296763</v>
      </c>
      <c r="F1246">
        <v>40.21445576</v>
      </c>
      <c r="G1246">
        <v>15.6509201</v>
      </c>
      <c r="H1246">
        <v>40.068100299999998</v>
      </c>
      <c r="I1246">
        <v>34995</v>
      </c>
      <c r="J1246">
        <v>2382</v>
      </c>
      <c r="K1246">
        <f>VLOOKUP(A1246,[1]Redditi_e_principali_variabili_!$C$1:$R$7905,16,FALSE)</f>
        <v>13513.676861702128</v>
      </c>
      <c r="L1246">
        <v>549</v>
      </c>
      <c r="M1246">
        <v>563</v>
      </c>
      <c r="N1246">
        <v>1112</v>
      </c>
      <c r="O1246" t="s">
        <v>1343</v>
      </c>
    </row>
    <row r="1247" spans="1:15" x14ac:dyDescent="0.45">
      <c r="A1247">
        <v>65027</v>
      </c>
      <c r="B1247">
        <v>489301070</v>
      </c>
      <c r="C1247">
        <v>18.717125372843</v>
      </c>
      <c r="D1247" t="s">
        <v>1255</v>
      </c>
      <c r="E1247">
        <v>15.61856324</v>
      </c>
      <c r="F1247">
        <v>40.151654809999997</v>
      </c>
      <c r="G1247">
        <v>15.6084815</v>
      </c>
      <c r="H1247">
        <v>40.083803500000002</v>
      </c>
      <c r="I1247">
        <v>19333</v>
      </c>
      <c r="J1247">
        <v>2067</v>
      </c>
      <c r="K1247">
        <f>VLOOKUP(A1247,[1]Redditi_e_principali_variabili_!$C$1:$R$7905,16,FALSE)</f>
        <v>10417.904812834224</v>
      </c>
      <c r="L1247">
        <v>633</v>
      </c>
      <c r="M1247">
        <v>689</v>
      </c>
      <c r="N1247">
        <v>1322</v>
      </c>
      <c r="O1247" t="s">
        <v>1343</v>
      </c>
    </row>
    <row r="1248" spans="1:15" x14ac:dyDescent="0.45">
      <c r="A1248">
        <v>65028</v>
      </c>
      <c r="B1248">
        <v>34474275</v>
      </c>
      <c r="C1248">
        <v>0.59881201579008003</v>
      </c>
      <c r="D1248" t="s">
        <v>1256</v>
      </c>
      <c r="E1248">
        <v>15.109583710000001</v>
      </c>
      <c r="F1248">
        <v>40.188950290000001</v>
      </c>
      <c r="G1248">
        <v>15.1072171</v>
      </c>
      <c r="H1248">
        <v>40.1911244</v>
      </c>
      <c r="I1248">
        <v>396</v>
      </c>
      <c r="J1248">
        <v>41</v>
      </c>
      <c r="K1248">
        <f>VLOOKUP(A1248,[1]Redditi_e_principali_variabili_!$C$1:$R$7905,16,FALSE)</f>
        <v>14957.498010233086</v>
      </c>
      <c r="L1248">
        <v>2721</v>
      </c>
      <c r="M1248">
        <v>2704</v>
      </c>
      <c r="N1248">
        <v>5425</v>
      </c>
      <c r="O1248" t="s">
        <v>1343</v>
      </c>
    </row>
    <row r="1249" spans="1:15" x14ac:dyDescent="0.45">
      <c r="A1249">
        <v>65029</v>
      </c>
      <c r="B1249">
        <v>154201720</v>
      </c>
      <c r="C1249">
        <v>10.6715541703363</v>
      </c>
      <c r="D1249" t="s">
        <v>1257</v>
      </c>
      <c r="E1249">
        <v>15.54391906</v>
      </c>
      <c r="F1249">
        <v>40.172437559999999</v>
      </c>
      <c r="G1249">
        <v>15.5125753</v>
      </c>
      <c r="H1249">
        <v>40.077446999999999</v>
      </c>
      <c r="I1249">
        <v>16958</v>
      </c>
      <c r="J1249">
        <v>1017</v>
      </c>
      <c r="K1249">
        <f>VLOOKUP(A1249,[1]Redditi_e_principali_variabili_!$C$1:$R$7905,16,FALSE)</f>
        <v>11265.04934464148</v>
      </c>
      <c r="L1249">
        <v>930</v>
      </c>
      <c r="M1249">
        <v>961</v>
      </c>
      <c r="N1249">
        <v>1891</v>
      </c>
      <c r="O1249" t="s">
        <v>1343</v>
      </c>
    </row>
    <row r="1250" spans="1:15" x14ac:dyDescent="0.45">
      <c r="A1250">
        <v>65030</v>
      </c>
      <c r="B1250">
        <v>287183010</v>
      </c>
      <c r="C1250">
        <v>39.035232992960601</v>
      </c>
      <c r="D1250" t="s">
        <v>1258</v>
      </c>
      <c r="E1250">
        <v>15.232995969999999</v>
      </c>
      <c r="F1250">
        <v>40.492970880000001</v>
      </c>
      <c r="G1250">
        <v>15.005558000000001</v>
      </c>
      <c r="H1250">
        <v>40.426920099999997</v>
      </c>
      <c r="I1250">
        <v>30306</v>
      </c>
      <c r="J1250">
        <v>2537</v>
      </c>
      <c r="K1250">
        <f>VLOOKUP(A1250,[1]Redditi_e_principali_variabili_!$C$1:$R$7905,16,FALSE)</f>
        <v>12763.329804560261</v>
      </c>
      <c r="L1250">
        <v>767</v>
      </c>
      <c r="M1250">
        <v>750</v>
      </c>
      <c r="N1250">
        <v>1517</v>
      </c>
      <c r="O1250" t="s">
        <v>1343</v>
      </c>
    </row>
    <row r="1251" spans="1:15" x14ac:dyDescent="0.45">
      <c r="A1251">
        <v>65031</v>
      </c>
      <c r="B1251">
        <v>499659153</v>
      </c>
      <c r="C1251">
        <v>0.46864036228608003</v>
      </c>
      <c r="D1251" t="s">
        <v>1259</v>
      </c>
      <c r="E1251">
        <v>14.949196929999999</v>
      </c>
      <c r="F1251">
        <v>40.28643787</v>
      </c>
      <c r="G1251">
        <v>14.9533451</v>
      </c>
      <c r="H1251">
        <v>40.289706299999999</v>
      </c>
      <c r="I1251">
        <v>680</v>
      </c>
      <c r="J1251">
        <v>116</v>
      </c>
      <c r="K1251">
        <f>VLOOKUP(A1251,[1]Redditi_e_principali_variabili_!$C$1:$R$7905,16,FALSE)</f>
        <v>14406.365893737448</v>
      </c>
      <c r="L1251">
        <v>4407</v>
      </c>
      <c r="M1251">
        <v>4471</v>
      </c>
      <c r="N1251">
        <v>8878</v>
      </c>
      <c r="O1251" t="s">
        <v>1343</v>
      </c>
    </row>
    <row r="1252" spans="1:15" x14ac:dyDescent="0.45">
      <c r="A1252">
        <v>65032</v>
      </c>
      <c r="B1252">
        <v>73290683</v>
      </c>
      <c r="C1252">
        <v>11.055939029354899</v>
      </c>
      <c r="D1252" t="s">
        <v>1260</v>
      </c>
      <c r="E1252">
        <v>15.17802281</v>
      </c>
      <c r="F1252">
        <v>40.218460640000004</v>
      </c>
      <c r="G1252">
        <v>15.1531679</v>
      </c>
      <c r="H1252">
        <v>40.1618943</v>
      </c>
      <c r="I1252">
        <v>8971</v>
      </c>
      <c r="J1252">
        <v>733</v>
      </c>
      <c r="K1252">
        <f>VLOOKUP(A1252,[1]Redditi_e_principali_variabili_!$C$1:$R$7905,16,FALSE)</f>
        <v>13746.813731343284</v>
      </c>
      <c r="L1252">
        <v>1348</v>
      </c>
      <c r="M1252">
        <v>1448</v>
      </c>
      <c r="N1252">
        <v>2796</v>
      </c>
      <c r="O1252" t="s">
        <v>1343</v>
      </c>
    </row>
    <row r="1253" spans="1:15" x14ac:dyDescent="0.45">
      <c r="A1253">
        <v>65033</v>
      </c>
      <c r="B1253">
        <v>50955194</v>
      </c>
      <c r="C1253">
        <v>45.581458670416801</v>
      </c>
      <c r="D1253" t="s">
        <v>1261</v>
      </c>
      <c r="E1253">
        <v>15.321261399999999</v>
      </c>
      <c r="F1253">
        <v>40.818161680000003</v>
      </c>
      <c r="G1253">
        <v>14.856336000000001</v>
      </c>
      <c r="H1253">
        <v>40.636850799999998</v>
      </c>
      <c r="I1253">
        <v>67696</v>
      </c>
      <c r="J1253">
        <v>3101</v>
      </c>
      <c r="K1253">
        <f>VLOOKUP(A1253,[1]Redditi_e_principali_variabili_!$C$1:$R$7905,16,FALSE)</f>
        <v>10444.582914572864</v>
      </c>
      <c r="L1253">
        <v>249</v>
      </c>
      <c r="M1253">
        <v>245</v>
      </c>
      <c r="N1253">
        <v>494</v>
      </c>
      <c r="O1253" t="s">
        <v>1343</v>
      </c>
    </row>
    <row r="1254" spans="1:15" x14ac:dyDescent="0.45">
      <c r="A1254">
        <v>65034</v>
      </c>
      <c r="B1254">
        <v>913319341</v>
      </c>
      <c r="C1254">
        <v>10.5132927258979</v>
      </c>
      <c r="D1254" t="s">
        <v>1262</v>
      </c>
      <c r="E1254">
        <v>14.69776639</v>
      </c>
      <c r="F1254">
        <v>40.780154930000002</v>
      </c>
      <c r="G1254">
        <v>14.776434099999999</v>
      </c>
      <c r="H1254">
        <v>40.6908168</v>
      </c>
      <c r="I1254">
        <v>19905</v>
      </c>
      <c r="J1254">
        <v>1269</v>
      </c>
      <c r="K1254">
        <f>VLOOKUP(A1254,[1]Redditi_e_principali_variabili_!$C$1:$R$7905,16,FALSE)</f>
        <v>16085.828871067242</v>
      </c>
      <c r="L1254">
        <v>6689</v>
      </c>
      <c r="M1254">
        <v>6767</v>
      </c>
      <c r="N1254">
        <v>13456</v>
      </c>
      <c r="O1254" t="s">
        <v>1343</v>
      </c>
    </row>
    <row r="1255" spans="1:15" x14ac:dyDescent="0.45">
      <c r="A1255">
        <v>65035</v>
      </c>
      <c r="B1255">
        <v>287183010</v>
      </c>
      <c r="C1255">
        <v>21.576207343141402</v>
      </c>
      <c r="D1255" t="s">
        <v>1263</v>
      </c>
      <c r="E1255">
        <v>15.2277694</v>
      </c>
      <c r="F1255">
        <v>40.4168339</v>
      </c>
      <c r="G1255">
        <v>15.005558000000001</v>
      </c>
      <c r="H1255">
        <v>40.426920099999997</v>
      </c>
      <c r="I1255">
        <v>28159</v>
      </c>
      <c r="J1255">
        <v>2167</v>
      </c>
      <c r="K1255">
        <f>VLOOKUP(A1255,[1]Redditi_e_principali_variabili_!$C$1:$R$7905,16,FALSE)</f>
        <v>12776.207697006719</v>
      </c>
      <c r="L1255">
        <v>1111</v>
      </c>
      <c r="M1255">
        <v>1184</v>
      </c>
      <c r="N1255">
        <v>2295</v>
      </c>
      <c r="O1255" t="s">
        <v>1343</v>
      </c>
    </row>
    <row r="1256" spans="1:15" x14ac:dyDescent="0.45">
      <c r="A1256">
        <v>65036</v>
      </c>
      <c r="B1256">
        <v>913319341</v>
      </c>
      <c r="C1256">
        <v>11.551164979703</v>
      </c>
      <c r="D1256" t="s">
        <v>1264</v>
      </c>
      <c r="E1256">
        <v>14.84822627</v>
      </c>
      <c r="F1256">
        <v>40.725045719999997</v>
      </c>
      <c r="G1256">
        <v>14.776434099999999</v>
      </c>
      <c r="H1256">
        <v>40.6908168</v>
      </c>
      <c r="I1256">
        <v>12764</v>
      </c>
      <c r="J1256">
        <v>932</v>
      </c>
      <c r="K1256">
        <f>VLOOKUP(A1256,[1]Redditi_e_principali_variabili_!$C$1:$R$7905,16,FALSE)</f>
        <v>12856.045066991474</v>
      </c>
      <c r="L1256">
        <v>684</v>
      </c>
      <c r="M1256">
        <v>622</v>
      </c>
      <c r="N1256">
        <v>1306</v>
      </c>
      <c r="O1256" t="s">
        <v>1343</v>
      </c>
    </row>
    <row r="1257" spans="1:15" x14ac:dyDescent="0.45">
      <c r="A1257">
        <v>65037</v>
      </c>
      <c r="B1257">
        <v>191757727</v>
      </c>
      <c r="C1257">
        <v>5.0351145542107201</v>
      </c>
      <c r="D1257" t="s">
        <v>1265</v>
      </c>
      <c r="E1257">
        <v>14.70597263</v>
      </c>
      <c r="F1257">
        <v>40.700805920000001</v>
      </c>
      <c r="G1257">
        <v>14.7253156</v>
      </c>
      <c r="H1257">
        <v>40.6826893</v>
      </c>
      <c r="I1257">
        <v>6858</v>
      </c>
      <c r="J1257">
        <v>710</v>
      </c>
      <c r="K1257">
        <f>VLOOKUP(A1257,[1]Redditi_e_principali_variabili_!$C$1:$R$7905,16,FALSE)</f>
        <v>17981.196185727236</v>
      </c>
      <c r="L1257">
        <v>24535</v>
      </c>
      <c r="M1257">
        <v>26239</v>
      </c>
      <c r="N1257">
        <v>50774</v>
      </c>
      <c r="O1257" t="s">
        <v>1343</v>
      </c>
    </row>
    <row r="1258" spans="1:15" x14ac:dyDescent="0.45">
      <c r="A1258">
        <v>65038</v>
      </c>
      <c r="B1258">
        <v>154201720</v>
      </c>
      <c r="C1258">
        <v>9.9737025968908792</v>
      </c>
      <c r="D1258" t="s">
        <v>1266</v>
      </c>
      <c r="E1258">
        <v>15.405735569999999</v>
      </c>
      <c r="F1258">
        <v>40.094917019999997</v>
      </c>
      <c r="G1258">
        <v>15.5125753</v>
      </c>
      <c r="H1258">
        <v>40.077446999999999</v>
      </c>
      <c r="I1258">
        <v>11539</v>
      </c>
      <c r="J1258">
        <v>756</v>
      </c>
      <c r="K1258">
        <f>VLOOKUP(A1258,[1]Redditi_e_principali_variabili_!$C$1:$R$7905,16,FALSE)</f>
        <v>13609.246632996634</v>
      </c>
      <c r="L1258">
        <v>875</v>
      </c>
      <c r="M1258">
        <v>931</v>
      </c>
      <c r="N1258">
        <v>1806</v>
      </c>
      <c r="O1258" t="s">
        <v>1343</v>
      </c>
    </row>
    <row r="1259" spans="1:15" x14ac:dyDescent="0.45">
      <c r="A1259">
        <v>65039</v>
      </c>
      <c r="B1259">
        <v>81053326</v>
      </c>
      <c r="C1259">
        <v>1.4297449934663999</v>
      </c>
      <c r="D1259" t="s">
        <v>1267</v>
      </c>
      <c r="E1259">
        <v>15.30985282</v>
      </c>
      <c r="F1259">
        <v>40.065812710000003</v>
      </c>
      <c r="G1259">
        <v>15.3030089</v>
      </c>
      <c r="H1259">
        <v>40.055720399999998</v>
      </c>
      <c r="I1259">
        <v>2604</v>
      </c>
      <c r="J1259">
        <v>326</v>
      </c>
      <c r="K1259">
        <f>VLOOKUP(A1259,[1]Redditi_e_principali_variabili_!$C$1:$R$7905,16,FALSE)</f>
        <v>12676.803473227206</v>
      </c>
      <c r="L1259">
        <v>2606</v>
      </c>
      <c r="M1259">
        <v>2457</v>
      </c>
      <c r="N1259">
        <v>5063</v>
      </c>
      <c r="O1259" t="s">
        <v>1343</v>
      </c>
    </row>
    <row r="1260" spans="1:15" x14ac:dyDescent="0.45">
      <c r="A1260">
        <v>65040</v>
      </c>
      <c r="B1260">
        <v>73290683</v>
      </c>
      <c r="C1260">
        <v>12.3450035644757</v>
      </c>
      <c r="D1260" t="s">
        <v>1268</v>
      </c>
      <c r="E1260">
        <v>15.258549220000001</v>
      </c>
      <c r="F1260">
        <v>40.19295735</v>
      </c>
      <c r="G1260">
        <v>15.1531679</v>
      </c>
      <c r="H1260">
        <v>40.1618943</v>
      </c>
      <c r="I1260">
        <v>12297</v>
      </c>
      <c r="J1260">
        <v>1090</v>
      </c>
      <c r="K1260">
        <f>VLOOKUP(A1260,[1]Redditi_e_principali_variabili_!$C$1:$R$7905,16,FALSE)</f>
        <v>13027.345701917131</v>
      </c>
      <c r="L1260">
        <v>1118</v>
      </c>
      <c r="M1260">
        <v>1142</v>
      </c>
      <c r="N1260">
        <v>2260</v>
      </c>
      <c r="O1260" t="s">
        <v>1343</v>
      </c>
    </row>
    <row r="1261" spans="1:15" x14ac:dyDescent="0.45">
      <c r="A1261">
        <v>65041</v>
      </c>
      <c r="B1261">
        <v>216614627</v>
      </c>
      <c r="C1261">
        <v>0.21225171886559999</v>
      </c>
      <c r="D1261" t="s">
        <v>1269</v>
      </c>
      <c r="E1261">
        <v>14.70091545</v>
      </c>
      <c r="F1261">
        <v>40.646757209999997</v>
      </c>
      <c r="G1261">
        <v>14.702674200000001</v>
      </c>
      <c r="H1261">
        <v>40.647158099999999</v>
      </c>
      <c r="I1261">
        <v>322</v>
      </c>
      <c r="J1261">
        <v>79</v>
      </c>
      <c r="K1261">
        <f>VLOOKUP(A1261,[1]Redditi_e_principali_variabili_!$C$1:$R$7905,16,FALSE)</f>
        <v>18346.097043214555</v>
      </c>
      <c r="L1261">
        <v>1013</v>
      </c>
      <c r="M1261">
        <v>1020</v>
      </c>
      <c r="N1261">
        <v>2033</v>
      </c>
      <c r="O1261" t="s">
        <v>1343</v>
      </c>
    </row>
    <row r="1262" spans="1:15" x14ac:dyDescent="0.45">
      <c r="A1262">
        <v>65042</v>
      </c>
      <c r="B1262">
        <v>146986388</v>
      </c>
      <c r="C1262">
        <v>23.8647000004819</v>
      </c>
      <c r="D1262" t="s">
        <v>1270</v>
      </c>
      <c r="E1262">
        <v>15.12671799</v>
      </c>
      <c r="F1262">
        <v>40.343678879999999</v>
      </c>
      <c r="G1262">
        <v>15.001828700000001</v>
      </c>
      <c r="H1262">
        <v>40.345454400000001</v>
      </c>
      <c r="I1262">
        <v>18008</v>
      </c>
      <c r="J1262">
        <v>1264</v>
      </c>
      <c r="K1262">
        <f>VLOOKUP(A1262,[1]Redditi_e_principali_variabili_!$C$1:$R$7905,16,FALSE)</f>
        <v>13122.345693779904</v>
      </c>
      <c r="L1262">
        <v>590</v>
      </c>
      <c r="M1262">
        <v>593</v>
      </c>
      <c r="N1262">
        <v>1183</v>
      </c>
      <c r="O1262" t="s">
        <v>1343</v>
      </c>
    </row>
    <row r="1263" spans="1:15" x14ac:dyDescent="0.45">
      <c r="A1263">
        <v>65043</v>
      </c>
      <c r="B1263">
        <v>50955194</v>
      </c>
      <c r="C1263">
        <v>31.526784634199</v>
      </c>
      <c r="D1263" t="s">
        <v>1271</v>
      </c>
      <c r="E1263">
        <v>15.29243072</v>
      </c>
      <c r="F1263">
        <v>40.725190230000003</v>
      </c>
      <c r="G1263">
        <v>14.856336000000001</v>
      </c>
      <c r="H1263">
        <v>40.636850799999998</v>
      </c>
      <c r="I1263">
        <v>52653</v>
      </c>
      <c r="J1263">
        <v>2343</v>
      </c>
      <c r="K1263">
        <f>VLOOKUP(A1263,[1]Redditi_e_principali_variabili_!$C$1:$R$7905,16,FALSE)</f>
        <v>12086.769801980197</v>
      </c>
      <c r="L1263">
        <v>1694</v>
      </c>
      <c r="M1263">
        <v>1777</v>
      </c>
      <c r="N1263">
        <v>3471</v>
      </c>
      <c r="O1263" t="s">
        <v>1343</v>
      </c>
    </row>
    <row r="1264" spans="1:15" x14ac:dyDescent="0.45">
      <c r="A1264">
        <v>65044</v>
      </c>
      <c r="B1264">
        <v>449286821</v>
      </c>
      <c r="C1264">
        <v>3.7302119111520003E-2</v>
      </c>
      <c r="D1264" t="s">
        <v>1272</v>
      </c>
      <c r="E1264">
        <v>14.574248949999999</v>
      </c>
      <c r="F1264">
        <v>40.617879250000001</v>
      </c>
      <c r="G1264">
        <v>14.5750204</v>
      </c>
      <c r="H1264">
        <v>40.617010299999997</v>
      </c>
      <c r="I1264">
        <v>864</v>
      </c>
      <c r="J1264">
        <v>214</v>
      </c>
      <c r="K1264">
        <f>VLOOKUP(A1264,[1]Redditi_e_principali_variabili_!$C$1:$R$7905,16,FALSE)</f>
        <v>18962.06652360515</v>
      </c>
      <c r="L1264">
        <v>346</v>
      </c>
      <c r="M1264">
        <v>325</v>
      </c>
      <c r="N1264">
        <v>671</v>
      </c>
      <c r="O1264" t="s">
        <v>1343</v>
      </c>
    </row>
    <row r="1265" spans="1:15" x14ac:dyDescent="0.45">
      <c r="A1265">
        <v>65045</v>
      </c>
      <c r="B1265">
        <v>287183010</v>
      </c>
      <c r="C1265">
        <v>30.645774763807701</v>
      </c>
      <c r="D1265" t="s">
        <v>1273</v>
      </c>
      <c r="E1265">
        <v>15.203821789999999</v>
      </c>
      <c r="F1265">
        <v>40.509737100000002</v>
      </c>
      <c r="G1265">
        <v>15.005558000000001</v>
      </c>
      <c r="H1265">
        <v>40.426920099999997</v>
      </c>
      <c r="I1265">
        <v>27938</v>
      </c>
      <c r="J1265">
        <v>2308</v>
      </c>
      <c r="K1265">
        <f>VLOOKUP(A1265,[1]Redditi_e_principali_variabili_!$C$1:$R$7905,16,FALSE)</f>
        <v>12864.968067226891</v>
      </c>
      <c r="L1265">
        <v>400</v>
      </c>
      <c r="M1265">
        <v>395</v>
      </c>
      <c r="N1265">
        <v>795</v>
      </c>
      <c r="O1265" t="s">
        <v>1343</v>
      </c>
    </row>
    <row r="1266" spans="1:15" x14ac:dyDescent="0.45">
      <c r="A1266">
        <v>65046</v>
      </c>
      <c r="B1266">
        <v>50955194</v>
      </c>
      <c r="C1266">
        <v>23.985816400892201</v>
      </c>
      <c r="D1266" t="s">
        <v>1274</v>
      </c>
      <c r="E1266">
        <v>15.24108792</v>
      </c>
      <c r="F1266">
        <v>40.649148869999998</v>
      </c>
      <c r="G1266">
        <v>14.856336000000001</v>
      </c>
      <c r="H1266">
        <v>40.636850799999998</v>
      </c>
      <c r="I1266">
        <v>42361</v>
      </c>
      <c r="J1266">
        <v>1702</v>
      </c>
      <c r="K1266">
        <f>VLOOKUP(A1266,[1]Redditi_e_principali_variabili_!$C$1:$R$7905,16,FALSE)</f>
        <v>16106.465</v>
      </c>
      <c r="L1266">
        <v>1608</v>
      </c>
      <c r="M1266">
        <v>1635</v>
      </c>
      <c r="N1266">
        <v>3243</v>
      </c>
      <c r="O1266" t="s">
        <v>1343</v>
      </c>
    </row>
    <row r="1267" spans="1:15" x14ac:dyDescent="0.45">
      <c r="A1267">
        <v>65047</v>
      </c>
      <c r="B1267">
        <v>286982955</v>
      </c>
      <c r="C1267">
        <v>6.6245269686177597</v>
      </c>
      <c r="D1267" t="s">
        <v>1275</v>
      </c>
      <c r="E1267">
        <v>14.59252635</v>
      </c>
      <c r="F1267">
        <v>40.722782940000002</v>
      </c>
      <c r="G1267">
        <v>14.4844276</v>
      </c>
      <c r="H1267">
        <v>40.742587700000001</v>
      </c>
      <c r="I1267">
        <v>14100</v>
      </c>
      <c r="J1267">
        <v>1028</v>
      </c>
      <c r="K1267">
        <f>VLOOKUP(A1267,[1]Redditi_e_principali_variabili_!$C$1:$R$7905,16,FALSE)</f>
        <v>14770.078404401651</v>
      </c>
      <c r="L1267">
        <v>1224</v>
      </c>
      <c r="M1267">
        <v>1295</v>
      </c>
      <c r="N1267">
        <v>2519</v>
      </c>
      <c r="O1267" t="s">
        <v>1343</v>
      </c>
    </row>
    <row r="1268" spans="1:15" x14ac:dyDescent="0.45">
      <c r="A1268">
        <v>65048</v>
      </c>
      <c r="B1268">
        <v>287183010</v>
      </c>
      <c r="C1268">
        <v>35.822820113677402</v>
      </c>
      <c r="D1268" t="s">
        <v>1276</v>
      </c>
      <c r="E1268">
        <v>15.3808319</v>
      </c>
      <c r="F1268">
        <v>40.437592930000001</v>
      </c>
      <c r="G1268">
        <v>15.005558000000001</v>
      </c>
      <c r="H1268">
        <v>40.426920099999997</v>
      </c>
      <c r="I1268">
        <v>48774</v>
      </c>
      <c r="J1268">
        <v>3901</v>
      </c>
      <c r="K1268">
        <f>VLOOKUP(A1268,[1]Redditi_e_principali_variabili_!$C$1:$R$7905,16,FALSE)</f>
        <v>14320.492610837438</v>
      </c>
      <c r="L1268">
        <v>260</v>
      </c>
      <c r="M1268">
        <v>264</v>
      </c>
      <c r="N1268">
        <v>524</v>
      </c>
      <c r="O1268" t="s">
        <v>1343</v>
      </c>
    </row>
    <row r="1269" spans="1:15" x14ac:dyDescent="0.45">
      <c r="A1269">
        <v>65049</v>
      </c>
      <c r="B1269">
        <v>81053326</v>
      </c>
      <c r="C1269">
        <v>15.574379721048</v>
      </c>
      <c r="D1269" t="s">
        <v>1277</v>
      </c>
      <c r="E1269">
        <v>15.306775650000001</v>
      </c>
      <c r="F1269">
        <v>40.164041769999997</v>
      </c>
      <c r="G1269">
        <v>15.3030089</v>
      </c>
      <c r="H1269">
        <v>40.055720399999998</v>
      </c>
      <c r="I1269">
        <v>18109</v>
      </c>
      <c r="J1269">
        <v>1433</v>
      </c>
      <c r="K1269">
        <f>VLOOKUP(A1269,[1]Redditi_e_principali_variabili_!$C$1:$R$7905,16,FALSE)</f>
        <v>16291.584210526316</v>
      </c>
      <c r="L1269">
        <v>249</v>
      </c>
      <c r="M1269">
        <v>308</v>
      </c>
      <c r="N1269">
        <v>557</v>
      </c>
      <c r="O1269" t="s">
        <v>1343</v>
      </c>
    </row>
    <row r="1270" spans="1:15" x14ac:dyDescent="0.45">
      <c r="A1270">
        <v>65050</v>
      </c>
      <c r="B1270">
        <v>50955194</v>
      </c>
      <c r="C1270">
        <v>11.931407143446201</v>
      </c>
      <c r="D1270" t="s">
        <v>1278</v>
      </c>
      <c r="E1270">
        <v>15.05445396</v>
      </c>
      <c r="F1270">
        <v>40.618186649999998</v>
      </c>
      <c r="G1270">
        <v>14.856336000000001</v>
      </c>
      <c r="H1270">
        <v>40.636850799999998</v>
      </c>
      <c r="I1270">
        <v>22641</v>
      </c>
      <c r="J1270">
        <v>1056</v>
      </c>
      <c r="K1270">
        <f>VLOOKUP(A1270,[1]Redditi_e_principali_variabili_!$C$1:$R$7905,16,FALSE)</f>
        <v>15424.00284018652</v>
      </c>
      <c r="L1270">
        <v>19510</v>
      </c>
      <c r="M1270">
        <v>18982</v>
      </c>
      <c r="N1270">
        <v>38492</v>
      </c>
      <c r="O1270" t="s">
        <v>1343</v>
      </c>
    </row>
    <row r="1271" spans="1:15" x14ac:dyDescent="0.45">
      <c r="A1271">
        <v>65051</v>
      </c>
      <c r="B1271">
        <v>287183010</v>
      </c>
      <c r="C1271">
        <v>32.223803147123</v>
      </c>
      <c r="D1271" t="s">
        <v>1279</v>
      </c>
      <c r="E1271">
        <v>15.24796465</v>
      </c>
      <c r="F1271">
        <v>40.37069734</v>
      </c>
      <c r="G1271">
        <v>15.005558000000001</v>
      </c>
      <c r="H1271">
        <v>40.426920099999997</v>
      </c>
      <c r="I1271">
        <v>37704</v>
      </c>
      <c r="J1271">
        <v>3149</v>
      </c>
      <c r="K1271">
        <f>VLOOKUP(A1271,[1]Redditi_e_principali_variabili_!$C$1:$R$7905,16,FALSE)</f>
        <v>13193.398648648648</v>
      </c>
      <c r="L1271">
        <v>568</v>
      </c>
      <c r="M1271">
        <v>625</v>
      </c>
      <c r="N1271">
        <v>1193</v>
      </c>
      <c r="O1271" t="s">
        <v>1343</v>
      </c>
    </row>
    <row r="1272" spans="1:15" x14ac:dyDescent="0.45">
      <c r="A1272">
        <v>65052</v>
      </c>
      <c r="B1272">
        <v>913319341</v>
      </c>
      <c r="C1272">
        <v>5.9350258391097599</v>
      </c>
      <c r="D1272" t="s">
        <v>1280</v>
      </c>
      <c r="E1272">
        <v>14.799146289999999</v>
      </c>
      <c r="F1272">
        <v>40.771470149999999</v>
      </c>
      <c r="G1272">
        <v>14.776434099999999</v>
      </c>
      <c r="H1272">
        <v>40.6908168</v>
      </c>
      <c r="I1272">
        <v>10538</v>
      </c>
      <c r="J1272">
        <v>595</v>
      </c>
      <c r="K1272">
        <f>VLOOKUP(A1272,[1]Redditi_e_principali_variabili_!$C$1:$R$7905,16,FALSE)</f>
        <v>16850.552343564123</v>
      </c>
      <c r="L1272">
        <v>6837</v>
      </c>
      <c r="M1272">
        <v>6951</v>
      </c>
      <c r="N1272">
        <v>13788</v>
      </c>
      <c r="O1272" t="s">
        <v>1343</v>
      </c>
    </row>
    <row r="1273" spans="1:15" x14ac:dyDescent="0.45">
      <c r="A1273">
        <v>65053</v>
      </c>
      <c r="B1273">
        <v>147150345</v>
      </c>
      <c r="C1273">
        <v>0.40029791298335998</v>
      </c>
      <c r="D1273" t="s">
        <v>1281</v>
      </c>
      <c r="E1273">
        <v>14.55018156</v>
      </c>
      <c r="F1273">
        <v>40.620230800000002</v>
      </c>
      <c r="G1273">
        <v>14.552954400000001</v>
      </c>
      <c r="H1273">
        <v>40.619866100000003</v>
      </c>
      <c r="I1273">
        <v>433</v>
      </c>
      <c r="J1273">
        <v>52</v>
      </c>
      <c r="K1273">
        <f>VLOOKUP(A1273,[1]Redditi_e_principali_variabili_!$C$1:$R$7905,16,FALSE)</f>
        <v>17319.964636542241</v>
      </c>
      <c r="L1273">
        <v>378</v>
      </c>
      <c r="M1273">
        <v>341</v>
      </c>
      <c r="N1273">
        <v>719</v>
      </c>
      <c r="O1273" t="s">
        <v>1343</v>
      </c>
    </row>
    <row r="1274" spans="1:15" x14ac:dyDescent="0.45">
      <c r="A1274">
        <v>65054</v>
      </c>
      <c r="B1274">
        <v>81053326</v>
      </c>
      <c r="C1274">
        <v>10.8002795640898</v>
      </c>
      <c r="D1274" t="s">
        <v>1282</v>
      </c>
      <c r="E1274">
        <v>15.323656769999999</v>
      </c>
      <c r="F1274">
        <v>40.151558700000002</v>
      </c>
      <c r="G1274">
        <v>15.3030089</v>
      </c>
      <c r="H1274">
        <v>40.055720399999998</v>
      </c>
      <c r="I1274">
        <v>15643</v>
      </c>
      <c r="J1274">
        <v>1285</v>
      </c>
      <c r="K1274">
        <f>VLOOKUP(A1274,[1]Redditi_e_principali_variabili_!$C$1:$R$7905,16,FALSE)</f>
        <v>11431.152690863579</v>
      </c>
      <c r="L1274">
        <v>510</v>
      </c>
      <c r="M1274">
        <v>598</v>
      </c>
      <c r="N1274">
        <v>1108</v>
      </c>
      <c r="O1274" t="s">
        <v>1343</v>
      </c>
    </row>
    <row r="1275" spans="1:15" x14ac:dyDescent="0.45">
      <c r="A1275">
        <v>65055</v>
      </c>
      <c r="B1275">
        <v>50955194</v>
      </c>
      <c r="C1275">
        <v>15.7711908855226</v>
      </c>
      <c r="D1275" t="s">
        <v>1283</v>
      </c>
      <c r="E1275">
        <v>14.90366253</v>
      </c>
      <c r="F1275">
        <v>40.718850549999999</v>
      </c>
      <c r="G1275">
        <v>14.856336000000001</v>
      </c>
      <c r="H1275">
        <v>40.636850799999998</v>
      </c>
      <c r="I1275">
        <v>13090</v>
      </c>
      <c r="J1275">
        <v>1017</v>
      </c>
      <c r="K1275">
        <f>VLOOKUP(A1275,[1]Redditi_e_principali_variabili_!$C$1:$R$7905,16,FALSE)</f>
        <v>14426.2663476874</v>
      </c>
      <c r="L1275">
        <v>2486</v>
      </c>
      <c r="M1275">
        <v>2480</v>
      </c>
      <c r="N1275">
        <v>4966</v>
      </c>
      <c r="O1275" t="s">
        <v>1343</v>
      </c>
    </row>
    <row r="1276" spans="1:15" x14ac:dyDescent="0.45">
      <c r="A1276">
        <v>65056</v>
      </c>
      <c r="B1276">
        <v>50955194</v>
      </c>
      <c r="C1276">
        <v>18.7311177689832</v>
      </c>
      <c r="D1276" t="s">
        <v>1284</v>
      </c>
      <c r="E1276">
        <v>14.94330697</v>
      </c>
      <c r="F1276">
        <v>40.717499009999997</v>
      </c>
      <c r="G1276">
        <v>14.856336000000001</v>
      </c>
      <c r="H1276">
        <v>40.636850799999998</v>
      </c>
      <c r="I1276">
        <v>15231</v>
      </c>
      <c r="J1276">
        <v>1207</v>
      </c>
      <c r="K1276">
        <f>VLOOKUP(A1276,[1]Redditi_e_principali_variabili_!$C$1:$R$7905,16,FALSE)</f>
        <v>14083.760674462877</v>
      </c>
      <c r="L1276">
        <v>5751</v>
      </c>
      <c r="M1276">
        <v>5958</v>
      </c>
      <c r="N1276">
        <v>11709</v>
      </c>
      <c r="O1276" t="s">
        <v>1343</v>
      </c>
    </row>
    <row r="1277" spans="1:15" x14ac:dyDescent="0.45">
      <c r="A1277">
        <v>65057</v>
      </c>
      <c r="B1277">
        <v>146986388</v>
      </c>
      <c r="C1277">
        <v>25.8840248263805</v>
      </c>
      <c r="D1277" t="s">
        <v>1285</v>
      </c>
      <c r="E1277">
        <v>15.217505559999999</v>
      </c>
      <c r="F1277">
        <v>40.289886549999999</v>
      </c>
      <c r="G1277">
        <v>15.001828700000001</v>
      </c>
      <c r="H1277">
        <v>40.345454400000001</v>
      </c>
      <c r="I1277">
        <v>31478</v>
      </c>
      <c r="J1277">
        <v>2128</v>
      </c>
      <c r="K1277">
        <f>VLOOKUP(A1277,[1]Redditi_e_principali_variabili_!$C$1:$R$7905,16,FALSE)</f>
        <v>11809.634026927784</v>
      </c>
      <c r="L1277">
        <v>549</v>
      </c>
      <c r="M1277">
        <v>621</v>
      </c>
      <c r="N1277">
        <v>1170</v>
      </c>
      <c r="O1277" t="s">
        <v>1343</v>
      </c>
    </row>
    <row r="1278" spans="1:15" x14ac:dyDescent="0.45">
      <c r="A1278">
        <v>65058</v>
      </c>
      <c r="B1278">
        <v>152290366</v>
      </c>
      <c r="C1278">
        <v>16.0530111420365</v>
      </c>
      <c r="D1278" t="s">
        <v>1286</v>
      </c>
      <c r="E1278">
        <v>15.107916700000001</v>
      </c>
      <c r="F1278">
        <v>40.394496250000003</v>
      </c>
      <c r="G1278">
        <v>15.001903799999999</v>
      </c>
      <c r="H1278">
        <v>40.372950400000001</v>
      </c>
      <c r="I1278">
        <v>11509</v>
      </c>
      <c r="J1278">
        <v>918</v>
      </c>
      <c r="K1278">
        <f>VLOOKUP(A1278,[1]Redditi_e_principali_variabili_!$C$1:$R$7905,16,FALSE)</f>
        <v>13072.772228989037</v>
      </c>
      <c r="L1278">
        <v>644</v>
      </c>
      <c r="M1278">
        <v>668</v>
      </c>
      <c r="N1278">
        <v>1312</v>
      </c>
      <c r="O1278" t="s">
        <v>1343</v>
      </c>
    </row>
    <row r="1279" spans="1:15" x14ac:dyDescent="0.45">
      <c r="A1279">
        <v>65059</v>
      </c>
      <c r="B1279">
        <v>107337490</v>
      </c>
      <c r="C1279">
        <v>7.5154829512319998E-2</v>
      </c>
      <c r="D1279" t="s">
        <v>1287</v>
      </c>
      <c r="E1279">
        <v>15.561748440000001</v>
      </c>
      <c r="F1279">
        <v>40.08578455</v>
      </c>
      <c r="G1279">
        <v>15.5623314</v>
      </c>
      <c r="H1279">
        <v>40.086197800000001</v>
      </c>
      <c r="I1279">
        <v>68</v>
      </c>
      <c r="J1279">
        <v>8</v>
      </c>
      <c r="K1279">
        <f>VLOOKUP(A1279,[1]Redditi_e_principali_variabili_!$C$1:$R$7905,16,FALSE)</f>
        <v>17162.738461538462</v>
      </c>
      <c r="L1279">
        <v>506</v>
      </c>
      <c r="M1279">
        <v>508</v>
      </c>
      <c r="N1279">
        <v>1014</v>
      </c>
      <c r="O1279" t="s">
        <v>1343</v>
      </c>
    </row>
    <row r="1280" spans="1:15" x14ac:dyDescent="0.45">
      <c r="A1280">
        <v>65060</v>
      </c>
      <c r="B1280">
        <v>146986388</v>
      </c>
      <c r="C1280">
        <v>13.0315903108574</v>
      </c>
      <c r="D1280" t="s">
        <v>1288</v>
      </c>
      <c r="E1280">
        <v>15.0389141</v>
      </c>
      <c r="F1280">
        <v>40.300896280000003</v>
      </c>
      <c r="G1280">
        <v>15.001828700000001</v>
      </c>
      <c r="H1280">
        <v>40.345454400000001</v>
      </c>
      <c r="I1280">
        <v>7641</v>
      </c>
      <c r="J1280">
        <v>789</v>
      </c>
      <c r="K1280">
        <f>VLOOKUP(A1280,[1]Redditi_e_principali_variabili_!$C$1:$R$7905,16,FALSE)</f>
        <v>13847.405080213905</v>
      </c>
      <c r="L1280">
        <v>613</v>
      </c>
      <c r="M1280">
        <v>588</v>
      </c>
      <c r="N1280">
        <v>1201</v>
      </c>
      <c r="O1280" t="s">
        <v>1343</v>
      </c>
    </row>
    <row r="1281" spans="1:15" x14ac:dyDescent="0.45">
      <c r="A1281">
        <v>65061</v>
      </c>
      <c r="B1281">
        <v>287183010</v>
      </c>
      <c r="C1281">
        <v>39.195521402892503</v>
      </c>
      <c r="D1281" t="s">
        <v>1289</v>
      </c>
      <c r="E1281">
        <v>15.336650779999999</v>
      </c>
      <c r="F1281">
        <v>40.336735730000001</v>
      </c>
      <c r="G1281">
        <v>15.005558000000001</v>
      </c>
      <c r="H1281">
        <v>40.426920099999997</v>
      </c>
      <c r="I1281">
        <v>47944</v>
      </c>
      <c r="J1281">
        <v>3896</v>
      </c>
      <c r="K1281">
        <f>VLOOKUP(A1281,[1]Redditi_e_principali_variabili_!$C$1:$R$7905,16,FALSE)</f>
        <v>12270.612265084075</v>
      </c>
      <c r="L1281">
        <v>692</v>
      </c>
      <c r="M1281">
        <v>674</v>
      </c>
      <c r="N1281">
        <v>1366</v>
      </c>
      <c r="O1281" t="s">
        <v>1343</v>
      </c>
    </row>
    <row r="1282" spans="1:15" x14ac:dyDescent="0.45">
      <c r="A1282">
        <v>65062</v>
      </c>
      <c r="B1282">
        <v>81053326</v>
      </c>
      <c r="C1282">
        <v>19.793821062929801</v>
      </c>
      <c r="D1282" t="s">
        <v>1290</v>
      </c>
      <c r="E1282">
        <v>15.4082743</v>
      </c>
      <c r="F1282">
        <v>40.168525320000001</v>
      </c>
      <c r="G1282">
        <v>15.3030089</v>
      </c>
      <c r="H1282">
        <v>40.055720399999998</v>
      </c>
      <c r="I1282">
        <v>27182</v>
      </c>
      <c r="J1282">
        <v>2185</v>
      </c>
      <c r="K1282">
        <f>VLOOKUP(A1282,[1]Redditi_e_principali_variabili_!$C$1:$R$7905,16,FALSE)</f>
        <v>15877.541501976284</v>
      </c>
      <c r="L1282">
        <v>367</v>
      </c>
      <c r="M1282">
        <v>362</v>
      </c>
      <c r="N1282">
        <v>729</v>
      </c>
      <c r="O1282" t="s">
        <v>1343</v>
      </c>
    </row>
    <row r="1283" spans="1:15" x14ac:dyDescent="0.45">
      <c r="A1283">
        <v>65063</v>
      </c>
      <c r="B1283">
        <v>50955194</v>
      </c>
      <c r="C1283">
        <v>39.657088588308497</v>
      </c>
      <c r="D1283" t="s">
        <v>1291</v>
      </c>
      <c r="E1283">
        <v>15.30507214</v>
      </c>
      <c r="F1283">
        <v>40.784610520000001</v>
      </c>
      <c r="G1283">
        <v>14.856336000000001</v>
      </c>
      <c r="H1283">
        <v>40.636850799999998</v>
      </c>
      <c r="I1283">
        <v>66064</v>
      </c>
      <c r="J1283">
        <v>3021</v>
      </c>
      <c r="K1283">
        <f>VLOOKUP(A1283,[1]Redditi_e_principali_variabili_!$C$1:$R$7905,16,FALSE)</f>
        <v>11009.316315205328</v>
      </c>
      <c r="L1283">
        <v>675</v>
      </c>
      <c r="M1283">
        <v>706</v>
      </c>
      <c r="N1283">
        <v>1381</v>
      </c>
      <c r="O1283" t="s">
        <v>1343</v>
      </c>
    </row>
    <row r="1284" spans="1:15" x14ac:dyDescent="0.45">
      <c r="A1284">
        <v>65064</v>
      </c>
      <c r="B1284">
        <v>146986388</v>
      </c>
      <c r="C1284">
        <v>13.862469500246901</v>
      </c>
      <c r="D1284" t="s">
        <v>1292</v>
      </c>
      <c r="E1284">
        <v>15.068319649999999</v>
      </c>
      <c r="F1284">
        <v>40.288402060000003</v>
      </c>
      <c r="G1284">
        <v>15.001828700000001</v>
      </c>
      <c r="H1284">
        <v>40.345454400000001</v>
      </c>
      <c r="I1284">
        <v>15280</v>
      </c>
      <c r="J1284">
        <v>1163</v>
      </c>
      <c r="K1284">
        <f>VLOOKUP(A1284,[1]Redditi_e_principali_variabili_!$C$1:$R$7905,16,FALSE)</f>
        <v>11712.964285714286</v>
      </c>
      <c r="L1284">
        <v>516</v>
      </c>
      <c r="M1284">
        <v>496</v>
      </c>
      <c r="N1284">
        <v>1012</v>
      </c>
      <c r="O1284" t="s">
        <v>1343</v>
      </c>
    </row>
    <row r="1285" spans="1:15" x14ac:dyDescent="0.45">
      <c r="A1285">
        <v>65065</v>
      </c>
      <c r="B1285">
        <v>146986388</v>
      </c>
      <c r="C1285">
        <v>36.633521060121602</v>
      </c>
      <c r="D1285" t="s">
        <v>1293</v>
      </c>
      <c r="E1285">
        <v>15.236352419999999</v>
      </c>
      <c r="F1285">
        <v>40.347021410000004</v>
      </c>
      <c r="G1285">
        <v>15.001828700000001</v>
      </c>
      <c r="H1285">
        <v>40.345454400000001</v>
      </c>
      <c r="I1285">
        <v>35953</v>
      </c>
      <c r="J1285">
        <v>2788</v>
      </c>
      <c r="K1285">
        <f>VLOOKUP(A1285,[1]Redditi_e_principali_variabili_!$C$1:$R$7905,16,FALSE)</f>
        <v>14543.439232409382</v>
      </c>
      <c r="L1285">
        <v>299</v>
      </c>
      <c r="M1285">
        <v>316</v>
      </c>
      <c r="N1285">
        <v>615</v>
      </c>
      <c r="O1285" t="s">
        <v>1343</v>
      </c>
    </row>
    <row r="1286" spans="1:15" x14ac:dyDescent="0.45">
      <c r="A1286">
        <v>65066</v>
      </c>
      <c r="B1286">
        <v>95130806</v>
      </c>
      <c r="C1286">
        <v>5.8171132049760002E-2</v>
      </c>
      <c r="D1286" t="s">
        <v>1294</v>
      </c>
      <c r="E1286">
        <v>14.64223366</v>
      </c>
      <c r="F1286">
        <v>40.650865019999998</v>
      </c>
      <c r="G1286">
        <v>14.6432799</v>
      </c>
      <c r="H1286">
        <v>40.649874500000003</v>
      </c>
      <c r="I1286">
        <v>708</v>
      </c>
      <c r="J1286">
        <v>145</v>
      </c>
      <c r="K1286">
        <f>VLOOKUP(A1286,[1]Redditi_e_principali_variabili_!$C$1:$R$7905,16,FALSE)</f>
        <v>17335.09518773136</v>
      </c>
      <c r="L1286">
        <v>2699</v>
      </c>
      <c r="M1286">
        <v>2796</v>
      </c>
      <c r="N1286">
        <v>5495</v>
      </c>
      <c r="O1286" t="s">
        <v>1343</v>
      </c>
    </row>
    <row r="1287" spans="1:15" x14ac:dyDescent="0.45">
      <c r="A1287">
        <v>65067</v>
      </c>
      <c r="B1287">
        <v>913319341</v>
      </c>
      <c r="C1287">
        <v>7.2913490004844803</v>
      </c>
      <c r="D1287" t="s">
        <v>1295</v>
      </c>
      <c r="E1287">
        <v>14.75357737</v>
      </c>
      <c r="F1287">
        <v>40.786294599999998</v>
      </c>
      <c r="G1287">
        <v>14.776434099999999</v>
      </c>
      <c r="H1287">
        <v>40.6908168</v>
      </c>
      <c r="I1287">
        <v>14103</v>
      </c>
      <c r="J1287">
        <v>925</v>
      </c>
      <c r="K1287">
        <f>VLOOKUP(A1287,[1]Redditi_e_principali_variabili_!$C$1:$R$7905,16,FALSE)</f>
        <v>16364.12565844721</v>
      </c>
      <c r="L1287">
        <v>10714</v>
      </c>
      <c r="M1287">
        <v>11216</v>
      </c>
      <c r="N1287">
        <v>21930</v>
      </c>
      <c r="O1287" t="s">
        <v>1343</v>
      </c>
    </row>
    <row r="1288" spans="1:15" x14ac:dyDescent="0.45">
      <c r="A1288">
        <v>65068</v>
      </c>
      <c r="B1288">
        <v>880911892</v>
      </c>
      <c r="C1288">
        <v>0.27118557523151998</v>
      </c>
      <c r="D1288" t="s">
        <v>1296</v>
      </c>
      <c r="E1288">
        <v>14.626152149999999</v>
      </c>
      <c r="F1288">
        <v>40.649668849999998</v>
      </c>
      <c r="G1288">
        <v>14.6490256</v>
      </c>
      <c r="H1288">
        <v>40.644067700000001</v>
      </c>
      <c r="I1288">
        <v>2410</v>
      </c>
      <c r="J1288">
        <v>394</v>
      </c>
      <c r="K1288">
        <f>VLOOKUP(A1288,[1]Redditi_e_principali_variabili_!$C$1:$R$7905,16,FALSE)</f>
        <v>17525.641679957469</v>
      </c>
      <c r="L1288">
        <v>1306</v>
      </c>
      <c r="M1288">
        <v>1343</v>
      </c>
      <c r="N1288">
        <v>2649</v>
      </c>
      <c r="O1288" t="s">
        <v>1343</v>
      </c>
    </row>
    <row r="1289" spans="1:15" x14ac:dyDescent="0.45">
      <c r="A1289">
        <v>65069</v>
      </c>
      <c r="B1289">
        <v>73290683</v>
      </c>
      <c r="C1289">
        <v>17.873969297119199</v>
      </c>
      <c r="D1289" t="s">
        <v>1297</v>
      </c>
      <c r="E1289">
        <v>15.270400159999999</v>
      </c>
      <c r="F1289">
        <v>40.245045189999999</v>
      </c>
      <c r="G1289">
        <v>15.1531679</v>
      </c>
      <c r="H1289">
        <v>40.1618943</v>
      </c>
      <c r="I1289">
        <v>18314</v>
      </c>
      <c r="J1289">
        <v>1422</v>
      </c>
      <c r="K1289">
        <f>VLOOKUP(A1289,[1]Redditi_e_principali_variabili_!$C$1:$R$7905,16,FALSE)</f>
        <v>14153.707571801566</v>
      </c>
      <c r="L1289">
        <v>888</v>
      </c>
      <c r="M1289">
        <v>968</v>
      </c>
      <c r="N1289">
        <v>1856</v>
      </c>
      <c r="O1289" t="s">
        <v>1343</v>
      </c>
    </row>
    <row r="1290" spans="1:15" x14ac:dyDescent="0.45">
      <c r="A1290">
        <v>65070</v>
      </c>
      <c r="B1290">
        <v>81053326</v>
      </c>
      <c r="C1290">
        <v>14.3949180396427</v>
      </c>
      <c r="D1290" t="s">
        <v>1298</v>
      </c>
      <c r="E1290">
        <v>15.36150956</v>
      </c>
      <c r="F1290">
        <v>40.16238439</v>
      </c>
      <c r="G1290">
        <v>15.3030089</v>
      </c>
      <c r="H1290">
        <v>40.055720399999998</v>
      </c>
      <c r="I1290">
        <v>18412</v>
      </c>
      <c r="J1290">
        <v>1644</v>
      </c>
      <c r="K1290">
        <f>VLOOKUP(A1290,[1]Redditi_e_principali_variabili_!$C$1:$R$7905,16,FALSE)</f>
        <v>11113.375933609959</v>
      </c>
      <c r="L1290">
        <v>896</v>
      </c>
      <c r="M1290">
        <v>960</v>
      </c>
      <c r="N1290">
        <v>1856</v>
      </c>
      <c r="O1290" t="s">
        <v>1343</v>
      </c>
    </row>
    <row r="1291" spans="1:15" x14ac:dyDescent="0.45">
      <c r="A1291">
        <v>65071</v>
      </c>
      <c r="B1291">
        <v>240892121</v>
      </c>
      <c r="C1291">
        <v>0.62535645238032</v>
      </c>
      <c r="D1291" t="s">
        <v>1299</v>
      </c>
      <c r="E1291">
        <v>14.98504292</v>
      </c>
      <c r="F1291">
        <v>40.234444099999997</v>
      </c>
      <c r="G1291">
        <v>14.985427700000001</v>
      </c>
      <c r="H1291">
        <v>40.2330538</v>
      </c>
      <c r="I1291">
        <v>506</v>
      </c>
      <c r="J1291">
        <v>75</v>
      </c>
      <c r="K1291">
        <f>VLOOKUP(A1291,[1]Redditi_e_principali_variabili_!$C$1:$R$7905,16,FALSE)</f>
        <v>13851.376203966005</v>
      </c>
      <c r="L1291">
        <v>1358</v>
      </c>
      <c r="M1291">
        <v>1271</v>
      </c>
      <c r="N1291">
        <v>2629</v>
      </c>
      <c r="O1291" t="s">
        <v>1343</v>
      </c>
    </row>
    <row r="1292" spans="1:15" x14ac:dyDescent="0.45">
      <c r="A1292">
        <v>65072</v>
      </c>
      <c r="B1292">
        <v>50955194</v>
      </c>
      <c r="C1292">
        <v>23.470164610521099</v>
      </c>
      <c r="D1292" t="s">
        <v>1300</v>
      </c>
      <c r="E1292">
        <v>14.930255259999999</v>
      </c>
      <c r="F1292">
        <v>40.676151969999999</v>
      </c>
      <c r="G1292">
        <v>14.856336000000001</v>
      </c>
      <c r="H1292">
        <v>40.636850799999998</v>
      </c>
      <c r="I1292">
        <v>10680</v>
      </c>
      <c r="J1292">
        <v>1014</v>
      </c>
      <c r="K1292">
        <f>VLOOKUP(A1292,[1]Redditi_e_principali_variabili_!$C$1:$R$7905,16,FALSE)</f>
        <v>15655.426086956522</v>
      </c>
      <c r="L1292">
        <v>5625</v>
      </c>
      <c r="M1292">
        <v>5513</v>
      </c>
      <c r="N1292">
        <v>11138</v>
      </c>
      <c r="O1292" t="s">
        <v>1343</v>
      </c>
    </row>
    <row r="1293" spans="1:15" x14ac:dyDescent="0.45">
      <c r="A1293">
        <v>65073</v>
      </c>
      <c r="B1293">
        <v>50955194</v>
      </c>
      <c r="C1293">
        <v>16.157644278022101</v>
      </c>
      <c r="D1293" t="s">
        <v>1301</v>
      </c>
      <c r="E1293">
        <v>14.97694216</v>
      </c>
      <c r="F1293">
        <v>40.69579529</v>
      </c>
      <c r="G1293">
        <v>14.856336000000001</v>
      </c>
      <c r="H1293">
        <v>40.636850799999998</v>
      </c>
      <c r="I1293">
        <v>19777</v>
      </c>
      <c r="J1293">
        <v>1355</v>
      </c>
      <c r="K1293">
        <f>VLOOKUP(A1293,[1]Redditi_e_principali_variabili_!$C$1:$R$7905,16,FALSE)</f>
        <v>13584.065975865688</v>
      </c>
      <c r="L1293">
        <v>6136</v>
      </c>
      <c r="M1293">
        <v>6040</v>
      </c>
      <c r="N1293">
        <v>12176</v>
      </c>
      <c r="O1293" t="s">
        <v>1343</v>
      </c>
    </row>
    <row r="1294" spans="1:15" x14ac:dyDescent="0.45">
      <c r="A1294">
        <v>65074</v>
      </c>
      <c r="B1294">
        <v>152290366</v>
      </c>
      <c r="C1294">
        <v>38.596182276919698</v>
      </c>
      <c r="D1294" t="s">
        <v>1302</v>
      </c>
      <c r="E1294">
        <v>15.194613199999999</v>
      </c>
      <c r="F1294">
        <v>40.364685979999997</v>
      </c>
      <c r="G1294">
        <v>15.001903799999999</v>
      </c>
      <c r="H1294">
        <v>40.372950400000001</v>
      </c>
      <c r="I1294">
        <v>26147</v>
      </c>
      <c r="J1294">
        <v>2063</v>
      </c>
      <c r="K1294">
        <f>VLOOKUP(A1294,[1]Redditi_e_principali_variabili_!$C$1:$R$7905,16,FALSE)</f>
        <v>12151.353424657535</v>
      </c>
      <c r="L1294">
        <v>271</v>
      </c>
      <c r="M1294">
        <v>254</v>
      </c>
      <c r="N1294">
        <v>525</v>
      </c>
      <c r="O1294" t="s">
        <v>1343</v>
      </c>
    </row>
    <row r="1295" spans="1:15" x14ac:dyDescent="0.45">
      <c r="A1295">
        <v>65076</v>
      </c>
      <c r="B1295">
        <v>154201720</v>
      </c>
      <c r="C1295">
        <v>29.214471036035501</v>
      </c>
      <c r="D1295" t="s">
        <v>1303</v>
      </c>
      <c r="E1295">
        <v>15.701185069999999</v>
      </c>
      <c r="F1295">
        <v>40.275578320000001</v>
      </c>
      <c r="G1295">
        <v>15.5125753</v>
      </c>
      <c r="H1295">
        <v>40.077446999999999</v>
      </c>
      <c r="I1295">
        <v>45471</v>
      </c>
      <c r="J1295">
        <v>2648</v>
      </c>
      <c r="K1295">
        <f>VLOOKUP(A1295,[1]Redditi_e_principali_variabili_!$C$1:$R$7905,16,FALSE)</f>
        <v>12625.663425047438</v>
      </c>
      <c r="L1295">
        <v>3117</v>
      </c>
      <c r="M1295">
        <v>3246</v>
      </c>
      <c r="N1295">
        <v>6363</v>
      </c>
      <c r="O1295" t="s">
        <v>1343</v>
      </c>
    </row>
    <row r="1296" spans="1:15" x14ac:dyDescent="0.45">
      <c r="A1296">
        <v>65077</v>
      </c>
      <c r="B1296">
        <v>23653910</v>
      </c>
      <c r="C1296">
        <v>11.776957918699701</v>
      </c>
      <c r="D1296" t="s">
        <v>1304</v>
      </c>
      <c r="E1296">
        <v>15.55508055</v>
      </c>
      <c r="F1296">
        <v>40.140557170000001</v>
      </c>
      <c r="G1296">
        <v>15.587182</v>
      </c>
      <c r="H1296">
        <v>40.093127000000003</v>
      </c>
      <c r="I1296">
        <v>12928</v>
      </c>
      <c r="J1296">
        <v>1291</v>
      </c>
      <c r="K1296">
        <f>VLOOKUP(A1296,[1]Redditi_e_principali_variabili_!$C$1:$R$7905,16,FALSE)</f>
        <v>10512.911270983213</v>
      </c>
      <c r="L1296">
        <v>293</v>
      </c>
      <c r="M1296">
        <v>311</v>
      </c>
      <c r="N1296">
        <v>604</v>
      </c>
      <c r="O1296" t="s">
        <v>1343</v>
      </c>
    </row>
    <row r="1297" spans="1:15" x14ac:dyDescent="0.45">
      <c r="A1297">
        <v>65078</v>
      </c>
      <c r="B1297">
        <v>191757727</v>
      </c>
      <c r="C1297">
        <v>7.2204484272854401</v>
      </c>
      <c r="D1297" t="s">
        <v>1305</v>
      </c>
      <c r="E1297">
        <v>14.64142303</v>
      </c>
      <c r="F1297">
        <v>40.743583209999997</v>
      </c>
      <c r="G1297">
        <v>14.7253156</v>
      </c>
      <c r="H1297">
        <v>40.6826893</v>
      </c>
      <c r="I1297">
        <v>16917</v>
      </c>
      <c r="J1297">
        <v>1274</v>
      </c>
      <c r="K1297">
        <f>VLOOKUP(A1297,[1]Redditi_e_principali_variabili_!$C$1:$R$7905,16,FALSE)</f>
        <v>17637.948763977711</v>
      </c>
      <c r="L1297">
        <v>21669</v>
      </c>
      <c r="M1297">
        <v>22998</v>
      </c>
      <c r="N1297">
        <v>44667</v>
      </c>
      <c r="O1297" t="s">
        <v>1343</v>
      </c>
    </row>
    <row r="1298" spans="1:15" x14ac:dyDescent="0.45">
      <c r="A1298">
        <v>65079</v>
      </c>
      <c r="B1298">
        <v>191757727</v>
      </c>
      <c r="C1298">
        <v>4.7466185391201599</v>
      </c>
      <c r="D1298" t="s">
        <v>1306</v>
      </c>
      <c r="E1298">
        <v>14.671178879999999</v>
      </c>
      <c r="F1298">
        <v>40.741569859999998</v>
      </c>
      <c r="G1298">
        <v>14.7253156</v>
      </c>
      <c r="H1298">
        <v>40.6826893</v>
      </c>
      <c r="I1298">
        <v>11667</v>
      </c>
      <c r="J1298">
        <v>1230</v>
      </c>
      <c r="K1298">
        <f>VLOOKUP(A1298,[1]Redditi_e_principali_variabili_!$C$1:$R$7905,16,FALSE)</f>
        <v>16180.722257811944</v>
      </c>
      <c r="L1298">
        <v>11778</v>
      </c>
      <c r="M1298">
        <v>12205</v>
      </c>
      <c r="N1298">
        <v>23983</v>
      </c>
      <c r="O1298" t="s">
        <v>1343</v>
      </c>
    </row>
    <row r="1299" spans="1:15" x14ac:dyDescent="0.45">
      <c r="A1299">
        <v>65080</v>
      </c>
      <c r="B1299">
        <v>73290683</v>
      </c>
      <c r="C1299">
        <v>19.5095895490613</v>
      </c>
      <c r="D1299" t="s">
        <v>1307</v>
      </c>
      <c r="E1299">
        <v>15.28710598</v>
      </c>
      <c r="F1299">
        <v>40.224571009999998</v>
      </c>
      <c r="G1299">
        <v>15.1531679</v>
      </c>
      <c r="H1299">
        <v>40.1618943</v>
      </c>
      <c r="I1299">
        <v>19099</v>
      </c>
      <c r="J1299">
        <v>1604</v>
      </c>
      <c r="K1299">
        <f>VLOOKUP(A1299,[1]Redditi_e_principali_variabili_!$C$1:$R$7905,16,FALSE)</f>
        <v>16901.785084745763</v>
      </c>
      <c r="L1299">
        <v>1176</v>
      </c>
      <c r="M1299">
        <v>1133</v>
      </c>
      <c r="N1299">
        <v>2309</v>
      </c>
      <c r="O1299" t="s">
        <v>1343</v>
      </c>
    </row>
    <row r="1300" spans="1:15" x14ac:dyDescent="0.45">
      <c r="A1300">
        <v>65081</v>
      </c>
      <c r="B1300">
        <v>81632655</v>
      </c>
      <c r="C1300">
        <v>10.034544747803</v>
      </c>
      <c r="D1300" t="s">
        <v>1308</v>
      </c>
      <c r="E1300">
        <v>15.0463799</v>
      </c>
      <c r="F1300">
        <v>40.351128160000002</v>
      </c>
      <c r="G1300">
        <v>15.001102400000001</v>
      </c>
      <c r="H1300">
        <v>40.373226500000001</v>
      </c>
      <c r="I1300">
        <v>6934</v>
      </c>
      <c r="J1300">
        <v>854</v>
      </c>
      <c r="K1300">
        <f>VLOOKUP(A1300,[1]Redditi_e_principali_variabili_!$C$1:$R$7905,16,FALSE)</f>
        <v>14036.140199335548</v>
      </c>
      <c r="L1300">
        <v>1149</v>
      </c>
      <c r="M1300">
        <v>1139</v>
      </c>
      <c r="N1300">
        <v>2288</v>
      </c>
      <c r="O1300" t="s">
        <v>1343</v>
      </c>
    </row>
    <row r="1301" spans="1:15" x14ac:dyDescent="0.45">
      <c r="A1301">
        <v>65082</v>
      </c>
      <c r="B1301">
        <v>50955194</v>
      </c>
      <c r="C1301">
        <v>18.400129903761101</v>
      </c>
      <c r="D1301" t="s">
        <v>1309</v>
      </c>
      <c r="E1301">
        <v>15.02199175</v>
      </c>
      <c r="F1301">
        <v>40.657357869999998</v>
      </c>
      <c r="G1301">
        <v>14.856336000000001</v>
      </c>
      <c r="H1301">
        <v>40.636850799999998</v>
      </c>
      <c r="I1301">
        <v>23123</v>
      </c>
      <c r="J1301">
        <v>1515</v>
      </c>
      <c r="K1301">
        <f>VLOOKUP(A1301,[1]Redditi_e_principali_variabili_!$C$1:$R$7905,16,FALSE)</f>
        <v>14169.445220863488</v>
      </c>
      <c r="L1301">
        <v>3244</v>
      </c>
      <c r="M1301">
        <v>3330</v>
      </c>
      <c r="N1301">
        <v>6574</v>
      </c>
      <c r="O1301" t="s">
        <v>1343</v>
      </c>
    </row>
    <row r="1302" spans="1:15" x14ac:dyDescent="0.45">
      <c r="A1302">
        <v>65083</v>
      </c>
      <c r="B1302">
        <v>50955194</v>
      </c>
      <c r="C1302">
        <v>25.261696302592298</v>
      </c>
      <c r="D1302" t="s">
        <v>1310</v>
      </c>
      <c r="E1302">
        <v>15.23612189</v>
      </c>
      <c r="F1302">
        <v>40.691624990000001</v>
      </c>
      <c r="G1302">
        <v>14.856336000000001</v>
      </c>
      <c r="H1302">
        <v>40.636850799999998</v>
      </c>
      <c r="I1302">
        <v>47484</v>
      </c>
      <c r="J1302">
        <v>1936</v>
      </c>
      <c r="K1302">
        <f>VLOOKUP(A1302,[1]Redditi_e_principali_variabili_!$C$1:$R$7905,16,FALSE)</f>
        <v>13903.885441527445</v>
      </c>
      <c r="L1302">
        <v>1813</v>
      </c>
      <c r="M1302">
        <v>1887</v>
      </c>
      <c r="N1302">
        <v>3700</v>
      </c>
      <c r="O1302" t="s">
        <v>1343</v>
      </c>
    </row>
    <row r="1303" spans="1:15" x14ac:dyDescent="0.45">
      <c r="A1303">
        <v>65084</v>
      </c>
      <c r="B1303">
        <v>34547453</v>
      </c>
      <c r="C1303">
        <v>15.751742761581101</v>
      </c>
      <c r="D1303" t="s">
        <v>1311</v>
      </c>
      <c r="E1303">
        <v>15.084065389999999</v>
      </c>
      <c r="F1303">
        <v>40.249321510000001</v>
      </c>
      <c r="G1303">
        <v>15.1275434</v>
      </c>
      <c r="H1303">
        <v>40.187381500000001</v>
      </c>
      <c r="I1303">
        <v>15600</v>
      </c>
      <c r="J1303">
        <v>1370</v>
      </c>
      <c r="K1303">
        <f>VLOOKUP(A1303,[1]Redditi_e_principali_variabili_!$C$1:$R$7905,16,FALSE)</f>
        <v>12756.217596972563</v>
      </c>
      <c r="L1303">
        <v>822</v>
      </c>
      <c r="M1303">
        <v>845</v>
      </c>
      <c r="N1303">
        <v>1667</v>
      </c>
      <c r="O1303" t="s">
        <v>1343</v>
      </c>
    </row>
    <row r="1304" spans="1:15" x14ac:dyDescent="0.45">
      <c r="A1304">
        <v>65085</v>
      </c>
      <c r="B1304">
        <v>146986388</v>
      </c>
      <c r="C1304">
        <v>18.775144258848002</v>
      </c>
      <c r="D1304" t="s">
        <v>1312</v>
      </c>
      <c r="E1304">
        <v>15.17140938</v>
      </c>
      <c r="F1304">
        <v>40.299435799999998</v>
      </c>
      <c r="G1304">
        <v>15.001828700000001</v>
      </c>
      <c r="H1304">
        <v>40.345454400000001</v>
      </c>
      <c r="I1304">
        <v>28368</v>
      </c>
      <c r="J1304">
        <v>1892</v>
      </c>
      <c r="K1304">
        <f>VLOOKUP(A1304,[1]Redditi_e_principali_variabili_!$C$1:$R$7905,16,FALSE)</f>
        <v>10312.357142857143</v>
      </c>
      <c r="L1304">
        <v>496</v>
      </c>
      <c r="M1304">
        <v>491</v>
      </c>
      <c r="N1304">
        <v>987</v>
      </c>
      <c r="O1304" t="s">
        <v>1343</v>
      </c>
    </row>
    <row r="1305" spans="1:15" x14ac:dyDescent="0.45">
      <c r="A1305">
        <v>65086</v>
      </c>
      <c r="B1305">
        <v>287183010</v>
      </c>
      <c r="C1305">
        <v>47.434337518007503</v>
      </c>
      <c r="D1305" t="s">
        <v>1313</v>
      </c>
      <c r="E1305">
        <v>15.31533553</v>
      </c>
      <c r="F1305">
        <v>40.463321469999997</v>
      </c>
      <c r="G1305">
        <v>15.005558000000001</v>
      </c>
      <c r="H1305">
        <v>40.426920099999997</v>
      </c>
      <c r="I1305">
        <v>45127</v>
      </c>
      <c r="J1305">
        <v>3966</v>
      </c>
      <c r="K1305">
        <f>VLOOKUP(A1305,[1]Redditi_e_principali_variabili_!$C$1:$R$7905,16,FALSE)</f>
        <v>11425.467775467776</v>
      </c>
      <c r="L1305">
        <v>319</v>
      </c>
      <c r="M1305">
        <v>315</v>
      </c>
      <c r="N1305">
        <v>634</v>
      </c>
      <c r="O1305" t="s">
        <v>1343</v>
      </c>
    </row>
    <row r="1306" spans="1:15" x14ac:dyDescent="0.45">
      <c r="A1306">
        <v>65087</v>
      </c>
      <c r="B1306">
        <v>154201720</v>
      </c>
      <c r="C1306">
        <v>27.335241388621402</v>
      </c>
      <c r="D1306" t="s">
        <v>1314</v>
      </c>
      <c r="E1306">
        <v>15.659520300000001</v>
      </c>
      <c r="F1306">
        <v>40.34105151</v>
      </c>
      <c r="G1306">
        <v>15.5125753</v>
      </c>
      <c r="H1306">
        <v>40.077446999999999</v>
      </c>
      <c r="I1306">
        <v>43283</v>
      </c>
      <c r="J1306">
        <v>2470</v>
      </c>
      <c r="K1306">
        <f>VLOOKUP(A1306,[1]Redditi_e_principali_variabili_!$C$1:$R$7905,16,FALSE)</f>
        <v>12954.828684050941</v>
      </c>
      <c r="L1306">
        <v>2443</v>
      </c>
      <c r="M1306">
        <v>2571</v>
      </c>
      <c r="N1306">
        <v>5014</v>
      </c>
      <c r="O1306" t="s">
        <v>1343</v>
      </c>
    </row>
    <row r="1307" spans="1:15" x14ac:dyDescent="0.45">
      <c r="A1307">
        <v>65088</v>
      </c>
      <c r="B1307">
        <v>191757727</v>
      </c>
      <c r="C1307">
        <v>7.1444520740376003</v>
      </c>
      <c r="D1307" t="s">
        <v>1315</v>
      </c>
      <c r="E1307">
        <v>14.619440409999999</v>
      </c>
      <c r="F1307">
        <v>40.74107352</v>
      </c>
      <c r="G1307">
        <v>14.7253156</v>
      </c>
      <c r="H1307">
        <v>40.6826893</v>
      </c>
      <c r="I1307">
        <v>17492</v>
      </c>
      <c r="J1307">
        <v>1215</v>
      </c>
      <c r="K1307">
        <f>VLOOKUP(A1307,[1]Redditi_e_principali_variabili_!$C$1:$R$7905,16,FALSE)</f>
        <v>14947.22840409956</v>
      </c>
      <c r="L1307">
        <v>16972</v>
      </c>
      <c r="M1307">
        <v>17805</v>
      </c>
      <c r="N1307">
        <v>34777</v>
      </c>
      <c r="O1307" t="s">
        <v>1343</v>
      </c>
    </row>
    <row r="1308" spans="1:15" x14ac:dyDescent="0.45">
      <c r="A1308">
        <v>65089</v>
      </c>
      <c r="B1308">
        <v>50955194</v>
      </c>
      <c r="C1308">
        <v>29.955913462738099</v>
      </c>
      <c r="D1308" t="s">
        <v>1316</v>
      </c>
      <c r="E1308">
        <v>15.291739570000001</v>
      </c>
      <c r="F1308">
        <v>40.66015522</v>
      </c>
      <c r="G1308">
        <v>14.856336000000001</v>
      </c>
      <c r="H1308">
        <v>40.636850799999998</v>
      </c>
      <c r="I1308">
        <v>51932</v>
      </c>
      <c r="J1308">
        <v>2195</v>
      </c>
      <c r="K1308">
        <f>VLOOKUP(A1308,[1]Redditi_e_principali_variabili_!$C$1:$R$7905,16,FALSE)</f>
        <v>12980.693425076453</v>
      </c>
      <c r="L1308">
        <v>1915</v>
      </c>
      <c r="M1308">
        <v>1920</v>
      </c>
      <c r="N1308">
        <v>3835</v>
      </c>
      <c r="O1308" t="s">
        <v>1343</v>
      </c>
    </row>
    <row r="1309" spans="1:15" x14ac:dyDescent="0.45">
      <c r="A1309">
        <v>65090</v>
      </c>
      <c r="B1309">
        <v>913319341</v>
      </c>
      <c r="C1309">
        <v>6.9908284865894403</v>
      </c>
      <c r="D1309" t="s">
        <v>1317</v>
      </c>
      <c r="E1309">
        <v>14.757829620000001</v>
      </c>
      <c r="F1309">
        <v>40.725872969999998</v>
      </c>
      <c r="G1309">
        <v>14.776434099999999</v>
      </c>
      <c r="H1309">
        <v>40.6908168</v>
      </c>
      <c r="I1309">
        <v>6149</v>
      </c>
      <c r="J1309">
        <v>721</v>
      </c>
      <c r="K1309">
        <f>VLOOKUP(A1309,[1]Redditi_e_principali_variabili_!$C$1:$R$7905,16,FALSE)</f>
        <v>18463.437075086873</v>
      </c>
      <c r="L1309">
        <v>5370</v>
      </c>
      <c r="M1309">
        <v>5493</v>
      </c>
      <c r="N1309">
        <v>10863</v>
      </c>
      <c r="O1309" t="s">
        <v>1343</v>
      </c>
    </row>
    <row r="1310" spans="1:15" x14ac:dyDescent="0.45">
      <c r="A1310">
        <v>65091</v>
      </c>
      <c r="B1310">
        <v>24875107</v>
      </c>
      <c r="C1310">
        <v>11.701574885335701</v>
      </c>
      <c r="D1310" t="s">
        <v>1318</v>
      </c>
      <c r="E1310">
        <v>15.016519499999999</v>
      </c>
      <c r="F1310">
        <v>40.266941750000001</v>
      </c>
      <c r="G1310">
        <v>14.9672979</v>
      </c>
      <c r="H1310">
        <v>40.289950900000001</v>
      </c>
      <c r="I1310">
        <v>7390</v>
      </c>
      <c r="J1310">
        <v>804</v>
      </c>
      <c r="K1310">
        <f>VLOOKUP(A1310,[1]Redditi_e_principali_variabili_!$C$1:$R$7905,16,FALSE)</f>
        <v>13551.000873362445</v>
      </c>
      <c r="L1310">
        <v>862</v>
      </c>
      <c r="M1310">
        <v>903</v>
      </c>
      <c r="N1310">
        <v>1765</v>
      </c>
      <c r="O1310" t="s">
        <v>1343</v>
      </c>
    </row>
    <row r="1311" spans="1:15" x14ac:dyDescent="0.45">
      <c r="A1311">
        <v>65092</v>
      </c>
      <c r="B1311">
        <v>146986388</v>
      </c>
      <c r="C1311">
        <v>14.198474904324501</v>
      </c>
      <c r="D1311" t="s">
        <v>1319</v>
      </c>
      <c r="E1311">
        <v>15.147455580000001</v>
      </c>
      <c r="F1311">
        <v>40.298538630000003</v>
      </c>
      <c r="G1311">
        <v>15.001828700000001</v>
      </c>
      <c r="H1311">
        <v>40.345454400000001</v>
      </c>
      <c r="I1311">
        <v>18362</v>
      </c>
      <c r="J1311">
        <v>1329</v>
      </c>
      <c r="K1311">
        <f>VLOOKUP(A1311,[1]Redditi_e_principali_variabili_!$C$1:$R$7905,16,FALSE)</f>
        <v>12095.217257318953</v>
      </c>
      <c r="L1311">
        <v>421</v>
      </c>
      <c r="M1311">
        <v>432</v>
      </c>
      <c r="N1311">
        <v>853</v>
      </c>
      <c r="O1311" t="s">
        <v>1343</v>
      </c>
    </row>
    <row r="1312" spans="1:15" x14ac:dyDescent="0.45">
      <c r="A1312">
        <v>65093</v>
      </c>
      <c r="B1312">
        <v>50955194</v>
      </c>
      <c r="C1312">
        <v>31.427518013638601</v>
      </c>
      <c r="D1312" t="s">
        <v>1320</v>
      </c>
      <c r="E1312">
        <v>15.448527350000001</v>
      </c>
      <c r="F1312">
        <v>40.543205890000003</v>
      </c>
      <c r="G1312">
        <v>14.856336000000001</v>
      </c>
      <c r="H1312">
        <v>40.636850799999998</v>
      </c>
      <c r="I1312">
        <v>63233</v>
      </c>
      <c r="J1312">
        <v>2687</v>
      </c>
      <c r="K1312">
        <f>VLOOKUP(A1312,[1]Redditi_e_principali_variabili_!$C$1:$R$7905,16,FALSE)</f>
        <v>13569.006944444445</v>
      </c>
      <c r="L1312">
        <v>319</v>
      </c>
      <c r="M1312">
        <v>336</v>
      </c>
      <c r="N1312">
        <v>655</v>
      </c>
      <c r="O1312" t="s">
        <v>1343</v>
      </c>
    </row>
    <row r="1313" spans="1:15" x14ac:dyDescent="0.45">
      <c r="A1313">
        <v>65094</v>
      </c>
      <c r="B1313">
        <v>50955194</v>
      </c>
      <c r="C1313">
        <v>34.576600563632198</v>
      </c>
      <c r="D1313" t="s">
        <v>1321</v>
      </c>
      <c r="E1313">
        <v>15.370183839999999</v>
      </c>
      <c r="F1313">
        <v>40.531404170000002</v>
      </c>
      <c r="G1313">
        <v>14.856336000000001</v>
      </c>
      <c r="H1313">
        <v>40.636850799999998</v>
      </c>
      <c r="I1313">
        <v>60514</v>
      </c>
      <c r="J1313">
        <v>2596</v>
      </c>
      <c r="K1313">
        <f>VLOOKUP(A1313,[1]Redditi_e_principali_variabili_!$C$1:$R$7905,16,FALSE)</f>
        <v>11798.60768175583</v>
      </c>
      <c r="L1313">
        <v>531</v>
      </c>
      <c r="M1313">
        <v>520</v>
      </c>
      <c r="N1313">
        <v>1051</v>
      </c>
      <c r="O1313" t="s">
        <v>1343</v>
      </c>
    </row>
    <row r="1314" spans="1:15" x14ac:dyDescent="0.45">
      <c r="A1314">
        <v>65095</v>
      </c>
      <c r="B1314">
        <v>24875283</v>
      </c>
      <c r="C1314">
        <v>68.954709419144606</v>
      </c>
      <c r="D1314" t="s">
        <v>1322</v>
      </c>
      <c r="E1314">
        <v>15.377244360000001</v>
      </c>
      <c r="F1314">
        <v>40.343177070000003</v>
      </c>
      <c r="G1314">
        <v>15.498548700000001</v>
      </c>
      <c r="H1314">
        <v>40.081886300000001</v>
      </c>
      <c r="I1314">
        <v>54369</v>
      </c>
      <c r="J1314">
        <v>5554</v>
      </c>
      <c r="K1314">
        <f>VLOOKUP(A1314,[1]Redditi_e_principali_variabili_!$C$1:$R$7905,16,FALSE)</f>
        <v>14672.881298992161</v>
      </c>
      <c r="L1314">
        <v>573</v>
      </c>
      <c r="M1314">
        <v>631</v>
      </c>
      <c r="N1314">
        <v>1204</v>
      </c>
      <c r="O1314" t="s">
        <v>1343</v>
      </c>
    </row>
    <row r="1315" spans="1:15" x14ac:dyDescent="0.45">
      <c r="A1315">
        <v>65096</v>
      </c>
      <c r="B1315">
        <v>117201488</v>
      </c>
      <c r="C1315">
        <v>4.0985242938720003E-2</v>
      </c>
      <c r="D1315" t="s">
        <v>1323</v>
      </c>
      <c r="E1315">
        <v>15.23370925</v>
      </c>
      <c r="F1315">
        <v>40.107734839999999</v>
      </c>
      <c r="G1315">
        <v>15.234237800000001</v>
      </c>
      <c r="H1315">
        <v>40.109080400000003</v>
      </c>
      <c r="I1315">
        <v>138</v>
      </c>
      <c r="J1315">
        <v>51</v>
      </c>
      <c r="K1315">
        <f>VLOOKUP(A1315,[1]Redditi_e_principali_variabili_!$C$1:$R$7905,16,FALSE)</f>
        <v>13893.223036649215</v>
      </c>
      <c r="L1315">
        <v>1258</v>
      </c>
      <c r="M1315">
        <v>1265</v>
      </c>
      <c r="N1315">
        <v>2523</v>
      </c>
      <c r="O1315" t="s">
        <v>1343</v>
      </c>
    </row>
    <row r="1316" spans="1:15" x14ac:dyDescent="0.45">
      <c r="A1316">
        <v>65097</v>
      </c>
      <c r="B1316">
        <v>50955194</v>
      </c>
      <c r="C1316">
        <v>31.949180375021299</v>
      </c>
      <c r="D1316" t="s">
        <v>1324</v>
      </c>
      <c r="E1316">
        <v>15.49325713</v>
      </c>
      <c r="F1316">
        <v>40.51419911</v>
      </c>
      <c r="G1316">
        <v>14.856336000000001</v>
      </c>
      <c r="H1316">
        <v>40.636850799999998</v>
      </c>
      <c r="I1316">
        <v>66989</v>
      </c>
      <c r="J1316">
        <v>2654</v>
      </c>
      <c r="K1316">
        <f>VLOOKUP(A1316,[1]Redditi_e_principali_variabili_!$C$1:$R$7905,16,FALSE)</f>
        <v>15766.494026284348</v>
      </c>
      <c r="L1316">
        <v>2520</v>
      </c>
      <c r="M1316">
        <v>2697</v>
      </c>
      <c r="N1316">
        <v>5217</v>
      </c>
      <c r="O1316" t="s">
        <v>1343</v>
      </c>
    </row>
    <row r="1317" spans="1:15" x14ac:dyDescent="0.45">
      <c r="A1317">
        <v>65098</v>
      </c>
      <c r="B1317">
        <v>114050492</v>
      </c>
      <c r="C1317">
        <v>3.2454439907414399</v>
      </c>
      <c r="D1317" t="s">
        <v>1325</v>
      </c>
      <c r="E1317">
        <v>15.05734127</v>
      </c>
      <c r="F1317">
        <v>40.19070542</v>
      </c>
      <c r="G1317">
        <v>15.0738643</v>
      </c>
      <c r="H1317">
        <v>40.172520200000001</v>
      </c>
      <c r="I1317">
        <v>4629</v>
      </c>
      <c r="J1317">
        <v>522</v>
      </c>
      <c r="K1317">
        <f>VLOOKUP(A1317,[1]Redditi_e_principali_variabili_!$C$1:$R$7905,16,FALSE)</f>
        <v>16789.792054624457</v>
      </c>
      <c r="L1317">
        <v>1123</v>
      </c>
      <c r="M1317">
        <v>1131</v>
      </c>
      <c r="N1317">
        <v>2254</v>
      </c>
      <c r="O1317" t="s">
        <v>1343</v>
      </c>
    </row>
    <row r="1318" spans="1:15" x14ac:dyDescent="0.45">
      <c r="A1318">
        <v>65099</v>
      </c>
      <c r="B1318">
        <v>50955194</v>
      </c>
      <c r="C1318">
        <v>1.6561664669001599</v>
      </c>
      <c r="D1318" t="s">
        <v>1326</v>
      </c>
      <c r="E1318">
        <v>14.873403850000001</v>
      </c>
      <c r="F1318">
        <v>40.642968539999998</v>
      </c>
      <c r="G1318">
        <v>14.856336000000001</v>
      </c>
      <c r="H1318">
        <v>40.636850799999998</v>
      </c>
      <c r="I1318">
        <v>3427</v>
      </c>
      <c r="J1318">
        <v>352</v>
      </c>
      <c r="K1318">
        <f>VLOOKUP(A1318,[1]Redditi_e_principali_variabili_!$C$1:$R$7905,16,FALSE)</f>
        <v>15481.042951139272</v>
      </c>
      <c r="L1318">
        <v>12701</v>
      </c>
      <c r="M1318">
        <v>13238</v>
      </c>
      <c r="N1318">
        <v>25939</v>
      </c>
      <c r="O1318" t="s">
        <v>1343</v>
      </c>
    </row>
    <row r="1319" spans="1:15" x14ac:dyDescent="0.45">
      <c r="A1319">
        <v>65100</v>
      </c>
      <c r="B1319">
        <v>1056444328</v>
      </c>
      <c r="C1319">
        <v>0.30826365543216</v>
      </c>
      <c r="D1319" t="s">
        <v>1327</v>
      </c>
      <c r="E1319">
        <v>14.4836174</v>
      </c>
      <c r="F1319">
        <v>40.628887120000002</v>
      </c>
      <c r="G1319">
        <v>14.4827938</v>
      </c>
      <c r="H1319">
        <v>40.632390000000001</v>
      </c>
      <c r="I1319">
        <v>3626</v>
      </c>
      <c r="J1319">
        <v>829</v>
      </c>
      <c r="K1319">
        <f>VLOOKUP(A1319,[1]Redditi_e_principali_variabili_!$C$1:$R$7905,16,FALSE)</f>
        <v>27412.003949730701</v>
      </c>
      <c r="L1319">
        <v>1863</v>
      </c>
      <c r="M1319">
        <v>1946</v>
      </c>
      <c r="N1319">
        <v>3809</v>
      </c>
      <c r="O1319" t="s">
        <v>1343</v>
      </c>
    </row>
    <row r="1320" spans="1:15" x14ac:dyDescent="0.45">
      <c r="A1320">
        <v>65101</v>
      </c>
      <c r="B1320">
        <v>50955194</v>
      </c>
      <c r="C1320">
        <v>28.420417575391699</v>
      </c>
      <c r="D1320" t="s">
        <v>1328</v>
      </c>
      <c r="E1320">
        <v>15.233042299999999</v>
      </c>
      <c r="F1320">
        <v>40.557241429999998</v>
      </c>
      <c r="G1320">
        <v>14.856336000000001</v>
      </c>
      <c r="H1320">
        <v>40.636850799999998</v>
      </c>
      <c r="I1320">
        <v>48219</v>
      </c>
      <c r="J1320">
        <v>2404</v>
      </c>
      <c r="K1320">
        <f>VLOOKUP(A1320,[1]Redditi_e_principali_variabili_!$C$1:$R$7905,16,FALSE)</f>
        <v>12128.989855072463</v>
      </c>
      <c r="L1320">
        <v>1018</v>
      </c>
      <c r="M1320">
        <v>1019</v>
      </c>
      <c r="N1320">
        <v>2037</v>
      </c>
      <c r="O1320" t="s">
        <v>1343</v>
      </c>
    </row>
    <row r="1321" spans="1:15" x14ac:dyDescent="0.45">
      <c r="A1321">
        <v>65102</v>
      </c>
      <c r="B1321">
        <v>1055822077</v>
      </c>
      <c r="C1321">
        <v>1.68062566244112</v>
      </c>
      <c r="D1321" t="s">
        <v>1329</v>
      </c>
      <c r="E1321">
        <v>14.53257625</v>
      </c>
      <c r="F1321">
        <v>40.611447480000002</v>
      </c>
      <c r="G1321">
        <v>14.522323800000001</v>
      </c>
      <c r="H1321">
        <v>40.614887600000003</v>
      </c>
      <c r="I1321">
        <v>1750</v>
      </c>
      <c r="J1321">
        <v>293</v>
      </c>
      <c r="K1321">
        <f>VLOOKUP(A1321,[1]Redditi_e_principali_variabili_!$C$1:$R$7905,16,FALSE)</f>
        <v>18578.686730506157</v>
      </c>
      <c r="L1321">
        <v>989</v>
      </c>
      <c r="M1321">
        <v>1019</v>
      </c>
      <c r="N1321">
        <v>2008</v>
      </c>
      <c r="O1321" t="s">
        <v>1343</v>
      </c>
    </row>
    <row r="1322" spans="1:15" x14ac:dyDescent="0.45">
      <c r="A1322">
        <v>65103</v>
      </c>
      <c r="B1322">
        <v>146986388</v>
      </c>
      <c r="C1322">
        <v>7.9437171167164804</v>
      </c>
      <c r="D1322" t="s">
        <v>1330</v>
      </c>
      <c r="E1322">
        <v>15.06923061</v>
      </c>
      <c r="F1322">
        <v>40.329865959999999</v>
      </c>
      <c r="G1322">
        <v>15.001828700000001</v>
      </c>
      <c r="H1322">
        <v>40.345454400000001</v>
      </c>
      <c r="I1322">
        <v>9632</v>
      </c>
      <c r="J1322">
        <v>665</v>
      </c>
      <c r="K1322">
        <f>VLOOKUP(A1322,[1]Redditi_e_principali_variabili_!$C$1:$R$7905,16,FALSE)</f>
        <v>14855.057401812688</v>
      </c>
      <c r="L1322">
        <v>539</v>
      </c>
      <c r="M1322">
        <v>526</v>
      </c>
      <c r="N1322">
        <v>1065</v>
      </c>
      <c r="O1322" t="s">
        <v>1343</v>
      </c>
    </row>
    <row r="1323" spans="1:15" x14ac:dyDescent="0.45">
      <c r="A1323">
        <v>65104</v>
      </c>
      <c r="B1323">
        <v>340484566</v>
      </c>
      <c r="C1323">
        <v>0.21349356094944</v>
      </c>
      <c r="D1323" t="s">
        <v>1331</v>
      </c>
      <c r="E1323">
        <v>14.61364727</v>
      </c>
      <c r="F1323">
        <v>40.652844809999998</v>
      </c>
      <c r="G1323">
        <v>14.614095000000001</v>
      </c>
      <c r="H1323">
        <v>40.654628600000002</v>
      </c>
      <c r="I1323">
        <v>221</v>
      </c>
      <c r="J1323">
        <v>28</v>
      </c>
      <c r="K1323">
        <f>VLOOKUP(A1323,[1]Redditi_e_principali_variabili_!$C$1:$R$7905,16,FALSE)</f>
        <v>17797.533259423504</v>
      </c>
      <c r="L1323">
        <v>1202</v>
      </c>
      <c r="M1323">
        <v>1267</v>
      </c>
      <c r="N1323">
        <v>2469</v>
      </c>
      <c r="O1323" t="s">
        <v>1343</v>
      </c>
    </row>
    <row r="1324" spans="1:15" x14ac:dyDescent="0.45">
      <c r="A1324">
        <v>65105</v>
      </c>
      <c r="B1324">
        <v>50955194</v>
      </c>
      <c r="C1324">
        <v>54.095207564555999</v>
      </c>
      <c r="D1324" t="s">
        <v>1332</v>
      </c>
      <c r="E1324">
        <v>15.4836057</v>
      </c>
      <c r="F1324">
        <v>40.668086600000002</v>
      </c>
      <c r="G1324">
        <v>14.856336000000001</v>
      </c>
      <c r="H1324">
        <v>40.636850799999998</v>
      </c>
      <c r="I1324">
        <v>67084</v>
      </c>
      <c r="J1324">
        <v>3532</v>
      </c>
      <c r="K1324">
        <f>VLOOKUP(A1324,[1]Redditi_e_principali_variabili_!$C$1:$R$7905,16,FALSE)</f>
        <v>11105.091954022988</v>
      </c>
      <c r="L1324">
        <v>530</v>
      </c>
      <c r="M1324">
        <v>562</v>
      </c>
      <c r="N1324">
        <v>1092</v>
      </c>
      <c r="O1324" t="s">
        <v>1343</v>
      </c>
    </row>
    <row r="1325" spans="1:15" x14ac:dyDescent="0.45">
      <c r="A1325">
        <v>65106</v>
      </c>
      <c r="B1325">
        <v>287183010</v>
      </c>
      <c r="C1325">
        <v>17.433576518243001</v>
      </c>
      <c r="D1325" t="s">
        <v>1333</v>
      </c>
      <c r="E1325">
        <v>15.19428476</v>
      </c>
      <c r="F1325">
        <v>40.426046079999999</v>
      </c>
      <c r="G1325">
        <v>15.005558000000001</v>
      </c>
      <c r="H1325">
        <v>40.426920099999997</v>
      </c>
      <c r="I1325">
        <v>22623</v>
      </c>
      <c r="J1325">
        <v>1769</v>
      </c>
      <c r="K1325">
        <f>VLOOKUP(A1325,[1]Redditi_e_principali_variabili_!$C$1:$R$7905,16,FALSE)</f>
        <v>13520.209027631301</v>
      </c>
      <c r="L1325">
        <v>3417</v>
      </c>
      <c r="M1325">
        <v>3595</v>
      </c>
      <c r="N1325">
        <v>7012</v>
      </c>
      <c r="O1325" t="s">
        <v>1343</v>
      </c>
    </row>
    <row r="1326" spans="1:15" x14ac:dyDescent="0.45">
      <c r="A1326">
        <v>65107</v>
      </c>
      <c r="B1326">
        <v>154201720</v>
      </c>
      <c r="C1326">
        <v>5.1922998783014398</v>
      </c>
      <c r="D1326" t="s">
        <v>1334</v>
      </c>
      <c r="E1326">
        <v>15.43757851</v>
      </c>
      <c r="F1326">
        <v>40.106054739999998</v>
      </c>
      <c r="G1326">
        <v>15.5125753</v>
      </c>
      <c r="H1326">
        <v>40.077446999999999</v>
      </c>
      <c r="I1326">
        <v>8754</v>
      </c>
      <c r="J1326">
        <v>475</v>
      </c>
      <c r="K1326">
        <f>VLOOKUP(A1326,[1]Redditi_e_principali_variabili_!$C$1:$R$7905,16,FALSE)</f>
        <v>13324.268385864374</v>
      </c>
      <c r="L1326">
        <v>795</v>
      </c>
      <c r="M1326">
        <v>790</v>
      </c>
      <c r="N1326">
        <v>1585</v>
      </c>
      <c r="O1326" t="s">
        <v>1343</v>
      </c>
    </row>
    <row r="1327" spans="1:15" x14ac:dyDescent="0.45">
      <c r="A1327">
        <v>65108</v>
      </c>
      <c r="B1327">
        <v>191757727</v>
      </c>
      <c r="C1327">
        <v>7.0894307313215998</v>
      </c>
      <c r="D1327" t="s">
        <v>1335</v>
      </c>
      <c r="E1327">
        <v>14.692681110000001</v>
      </c>
      <c r="F1327">
        <v>40.762368389999999</v>
      </c>
      <c r="G1327">
        <v>14.7253156</v>
      </c>
      <c r="H1327">
        <v>40.6826893</v>
      </c>
      <c r="I1327">
        <v>24434</v>
      </c>
      <c r="J1327">
        <v>1360</v>
      </c>
      <c r="K1327">
        <f>VLOOKUP(A1327,[1]Redditi_e_principali_variabili_!$C$1:$R$7905,16,FALSE)</f>
        <v>17121.330291262137</v>
      </c>
      <c r="L1327">
        <v>4338</v>
      </c>
      <c r="M1327">
        <v>4462</v>
      </c>
      <c r="N1327">
        <v>8800</v>
      </c>
      <c r="O1327" t="s">
        <v>1343</v>
      </c>
    </row>
    <row r="1328" spans="1:15" x14ac:dyDescent="0.45">
      <c r="A1328">
        <v>65109</v>
      </c>
      <c r="B1328">
        <v>24875283</v>
      </c>
      <c r="C1328">
        <v>23.695869828788599</v>
      </c>
      <c r="D1328" t="s">
        <v>1336</v>
      </c>
      <c r="E1328">
        <v>15.427233149999999</v>
      </c>
      <c r="F1328">
        <v>40.21046845</v>
      </c>
      <c r="G1328">
        <v>15.498548700000001</v>
      </c>
      <c r="H1328">
        <v>40.081886300000001</v>
      </c>
      <c r="I1328">
        <v>24218</v>
      </c>
      <c r="J1328">
        <v>2473</v>
      </c>
      <c r="K1328">
        <f>VLOOKUP(A1328,[1]Redditi_e_principali_variabili_!$C$1:$R$7905,16,FALSE)</f>
        <v>9922.198146002318</v>
      </c>
      <c r="L1328">
        <v>723</v>
      </c>
      <c r="M1328">
        <v>692</v>
      </c>
      <c r="N1328">
        <v>1415</v>
      </c>
      <c r="O1328" t="s">
        <v>1343</v>
      </c>
    </row>
    <row r="1329" spans="1:15" x14ac:dyDescent="0.45">
      <c r="A1329">
        <v>65110</v>
      </c>
      <c r="B1329">
        <v>50955194</v>
      </c>
      <c r="C1329">
        <v>40.100879066116299</v>
      </c>
      <c r="D1329" t="s">
        <v>1337</v>
      </c>
      <c r="E1329">
        <v>15.434534149999999</v>
      </c>
      <c r="F1329">
        <v>40.627948199999999</v>
      </c>
      <c r="G1329">
        <v>14.856336000000001</v>
      </c>
      <c r="H1329">
        <v>40.636850799999998</v>
      </c>
      <c r="I1329">
        <v>57365</v>
      </c>
      <c r="J1329">
        <v>2629</v>
      </c>
      <c r="K1329">
        <f>VLOOKUP(A1329,[1]Redditi_e_principali_variabili_!$C$1:$R$7905,16,FALSE)</f>
        <v>12388.977186311788</v>
      </c>
      <c r="L1329">
        <v>173</v>
      </c>
      <c r="M1329">
        <v>205</v>
      </c>
      <c r="N1329">
        <v>378</v>
      </c>
      <c r="O1329" t="s">
        <v>1343</v>
      </c>
    </row>
    <row r="1330" spans="1:15" x14ac:dyDescent="0.45">
      <c r="A1330">
        <v>65111</v>
      </c>
      <c r="B1330">
        <v>287183010</v>
      </c>
      <c r="C1330">
        <v>33.860580402245802</v>
      </c>
      <c r="D1330" t="s">
        <v>1338</v>
      </c>
      <c r="E1330">
        <v>15.34453927</v>
      </c>
      <c r="F1330">
        <v>40.400370840000001</v>
      </c>
      <c r="G1330">
        <v>15.005558000000001</v>
      </c>
      <c r="H1330">
        <v>40.426920099999997</v>
      </c>
      <c r="I1330">
        <v>45468</v>
      </c>
      <c r="J1330">
        <v>3591</v>
      </c>
      <c r="K1330">
        <f>VLOOKUP(A1330,[1]Redditi_e_principali_variabili_!$C$1:$R$7905,16,FALSE)</f>
        <v>12981.130705394191</v>
      </c>
      <c r="L1330">
        <v>326</v>
      </c>
      <c r="M1330">
        <v>326</v>
      </c>
      <c r="N1330">
        <v>652</v>
      </c>
      <c r="O1330" t="s">
        <v>1343</v>
      </c>
    </row>
    <row r="1331" spans="1:15" x14ac:dyDescent="0.45">
      <c r="A1331">
        <v>65112</v>
      </c>
      <c r="B1331">
        <v>146986388</v>
      </c>
      <c r="C1331">
        <v>10.5523556385528</v>
      </c>
      <c r="D1331" t="s">
        <v>1339</v>
      </c>
      <c r="E1331">
        <v>15.070094940000001</v>
      </c>
      <c r="F1331">
        <v>40.299882289999999</v>
      </c>
      <c r="G1331">
        <v>15.001828700000001</v>
      </c>
      <c r="H1331">
        <v>40.345454400000001</v>
      </c>
      <c r="I1331">
        <v>12306</v>
      </c>
      <c r="J1331">
        <v>901</v>
      </c>
      <c r="K1331">
        <f>VLOOKUP(A1331,[1]Redditi_e_principali_variabili_!$C$1:$R$7905,16,FALSE)</f>
        <v>12145.616302186878</v>
      </c>
      <c r="L1331">
        <v>398</v>
      </c>
      <c r="M1331">
        <v>373</v>
      </c>
      <c r="N1331">
        <v>771</v>
      </c>
      <c r="O1331" t="s">
        <v>1343</v>
      </c>
    </row>
    <row r="1332" spans="1:15" x14ac:dyDescent="0.45">
      <c r="A1332">
        <v>65113</v>
      </c>
      <c r="B1332">
        <v>287183010</v>
      </c>
      <c r="C1332">
        <v>37.622186476427501</v>
      </c>
      <c r="D1332" t="s">
        <v>1340</v>
      </c>
      <c r="E1332">
        <v>15.372911800000001</v>
      </c>
      <c r="F1332">
        <v>40.381781189999998</v>
      </c>
      <c r="G1332">
        <v>15.005558000000001</v>
      </c>
      <c r="H1332">
        <v>40.426920099999997</v>
      </c>
      <c r="I1332">
        <v>49705</v>
      </c>
      <c r="J1332">
        <v>3972</v>
      </c>
      <c r="K1332">
        <f>VLOOKUP(A1332,[1]Redditi_e_principali_variabili_!$C$1:$R$7905,16,FALSE)</f>
        <v>12074.685131195336</v>
      </c>
      <c r="L1332">
        <v>219</v>
      </c>
      <c r="M1332">
        <v>231</v>
      </c>
      <c r="N1332">
        <v>450</v>
      </c>
      <c r="O1332" t="s">
        <v>1343</v>
      </c>
    </row>
    <row r="1333" spans="1:15" x14ac:dyDescent="0.45">
      <c r="A1333">
        <v>65114</v>
      </c>
      <c r="B1333">
        <v>154201720</v>
      </c>
      <c r="C1333">
        <v>27.3857808852331</v>
      </c>
      <c r="D1333" t="s">
        <v>1341</v>
      </c>
      <c r="E1333">
        <v>15.59084298</v>
      </c>
      <c r="F1333">
        <v>40.402661199999997</v>
      </c>
      <c r="G1333">
        <v>15.5125753</v>
      </c>
      <c r="H1333">
        <v>40.077446999999999</v>
      </c>
      <c r="I1333">
        <v>56434</v>
      </c>
      <c r="J1333">
        <v>2697</v>
      </c>
      <c r="K1333">
        <f>VLOOKUP(A1333,[1]Redditi_e_principali_variabili_!$C$1:$R$7905,16,FALSE)</f>
        <v>14589.502385557706</v>
      </c>
      <c r="L1333">
        <v>5762</v>
      </c>
      <c r="M1333">
        <v>6107</v>
      </c>
      <c r="N1333">
        <v>11869</v>
      </c>
      <c r="O1333" t="s">
        <v>1343</v>
      </c>
    </row>
    <row r="1334" spans="1:15" x14ac:dyDescent="0.45">
      <c r="A1334">
        <v>65115</v>
      </c>
      <c r="B1334">
        <v>146986388</v>
      </c>
      <c r="C1334">
        <v>19.646426874723801</v>
      </c>
      <c r="D1334" t="s">
        <v>1342</v>
      </c>
      <c r="E1334">
        <v>15.18841701</v>
      </c>
      <c r="F1334">
        <v>40.248992549999997</v>
      </c>
      <c r="G1334">
        <v>15.001828700000001</v>
      </c>
      <c r="H1334">
        <v>40.345454400000001</v>
      </c>
      <c r="I1334">
        <v>27356</v>
      </c>
      <c r="J1334">
        <v>1724</v>
      </c>
      <c r="K1334">
        <f>VLOOKUP(A1334,[1]Redditi_e_principali_variabili_!$C$1:$R$7905,16,FALSE)</f>
        <v>13098.779088050314</v>
      </c>
      <c r="L1334">
        <v>901</v>
      </c>
      <c r="M1334">
        <v>941</v>
      </c>
      <c r="N1334">
        <v>1842</v>
      </c>
      <c r="O1334" t="s">
        <v>1343</v>
      </c>
    </row>
    <row r="1335" spans="1:15" x14ac:dyDescent="0.45">
      <c r="A1335">
        <v>65116</v>
      </c>
      <c r="B1335">
        <v>50733021</v>
      </c>
      <c r="C1335">
        <v>0.68156650863503998</v>
      </c>
      <c r="D1335" t="s">
        <v>1343</v>
      </c>
      <c r="E1335">
        <v>14.759402959999999</v>
      </c>
      <c r="F1335">
        <v>40.678219589999998</v>
      </c>
      <c r="G1335">
        <v>14.752129099999999</v>
      </c>
      <c r="H1335">
        <v>40.677605</v>
      </c>
      <c r="I1335">
        <v>952</v>
      </c>
      <c r="J1335">
        <v>191</v>
      </c>
      <c r="K1335">
        <f>VLOOKUP(A1335,[1]Redditi_e_principali_variabili_!$C$1:$R$7905,16,FALSE)</f>
        <v>22961.543851984792</v>
      </c>
      <c r="L1335">
        <v>61010</v>
      </c>
      <c r="M1335">
        <v>69230</v>
      </c>
      <c r="N1335">
        <v>130240</v>
      </c>
      <c r="O1335" t="s">
        <v>1343</v>
      </c>
    </row>
    <row r="1336" spans="1:15" x14ac:dyDescent="0.45">
      <c r="A1336">
        <v>65117</v>
      </c>
      <c r="B1336">
        <v>50955194</v>
      </c>
      <c r="C1336">
        <v>40.578112106012199</v>
      </c>
      <c r="D1336" t="s">
        <v>1344</v>
      </c>
      <c r="E1336">
        <v>15.45931382</v>
      </c>
      <c r="F1336">
        <v>40.591061830000001</v>
      </c>
      <c r="G1336">
        <v>14.856336000000001</v>
      </c>
      <c r="H1336">
        <v>40.636850799999998</v>
      </c>
      <c r="I1336">
        <v>61251</v>
      </c>
      <c r="J1336">
        <v>2768</v>
      </c>
      <c r="K1336">
        <f>VLOOKUP(A1336,[1]Redditi_e_principali_variabili_!$C$1:$R$7905,16,FALSE)</f>
        <v>12561.648199445983</v>
      </c>
      <c r="L1336">
        <v>237</v>
      </c>
      <c r="M1336">
        <v>262</v>
      </c>
      <c r="N1336">
        <v>499</v>
      </c>
      <c r="O1336" t="s">
        <v>1343</v>
      </c>
    </row>
    <row r="1337" spans="1:15" x14ac:dyDescent="0.45">
      <c r="A1337">
        <v>65118</v>
      </c>
      <c r="B1337">
        <v>913319341</v>
      </c>
      <c r="C1337">
        <v>14.5458344206051</v>
      </c>
      <c r="D1337" t="s">
        <v>1345</v>
      </c>
      <c r="E1337">
        <v>14.87235531</v>
      </c>
      <c r="F1337">
        <v>40.720401760000001</v>
      </c>
      <c r="G1337">
        <v>14.776434099999999</v>
      </c>
      <c r="H1337">
        <v>40.6908168</v>
      </c>
      <c r="I1337">
        <v>15463</v>
      </c>
      <c r="J1337">
        <v>1186</v>
      </c>
      <c r="K1337">
        <f>VLOOKUP(A1337,[1]Redditi_e_principali_variabili_!$C$1:$R$7905,16,FALSE)</f>
        <v>15877.389343246592</v>
      </c>
      <c r="L1337">
        <v>3192</v>
      </c>
      <c r="M1337">
        <v>3370</v>
      </c>
      <c r="N1337">
        <v>6562</v>
      </c>
      <c r="O1337" t="s">
        <v>1343</v>
      </c>
    </row>
    <row r="1338" spans="1:15" x14ac:dyDescent="0.45">
      <c r="A1338">
        <v>65119</v>
      </c>
      <c r="B1338">
        <v>266522143</v>
      </c>
      <c r="C1338">
        <v>5.2809455918116797</v>
      </c>
      <c r="D1338" t="s">
        <v>1346</v>
      </c>
      <c r="E1338">
        <v>15.44984225</v>
      </c>
      <c r="F1338">
        <v>40.050435710000002</v>
      </c>
      <c r="G1338">
        <v>15.4833959</v>
      </c>
      <c r="H1338">
        <v>40.060093799999997</v>
      </c>
      <c r="I1338">
        <v>5626</v>
      </c>
      <c r="J1338">
        <v>609</v>
      </c>
      <c r="K1338">
        <f>VLOOKUP(A1338,[1]Redditi_e_principali_variabili_!$C$1:$R$7905,16,FALSE)</f>
        <v>12961.313606911446</v>
      </c>
      <c r="L1338">
        <v>1816</v>
      </c>
      <c r="M1338">
        <v>1893</v>
      </c>
      <c r="N1338">
        <v>3709</v>
      </c>
      <c r="O1338" t="s">
        <v>1343</v>
      </c>
    </row>
    <row r="1339" spans="1:15" x14ac:dyDescent="0.45">
      <c r="A1339">
        <v>65120</v>
      </c>
      <c r="B1339">
        <v>50955194</v>
      </c>
      <c r="C1339">
        <v>40.733517653726402</v>
      </c>
      <c r="D1339" t="s">
        <v>1347</v>
      </c>
      <c r="E1339">
        <v>15.39940921</v>
      </c>
      <c r="F1339">
        <v>40.656162469999998</v>
      </c>
      <c r="G1339">
        <v>14.856336000000001</v>
      </c>
      <c r="H1339">
        <v>40.636850799999998</v>
      </c>
      <c r="I1339">
        <v>56786</v>
      </c>
      <c r="J1339">
        <v>2587</v>
      </c>
      <c r="K1339">
        <f>VLOOKUP(A1339,[1]Redditi_e_principali_variabili_!$C$1:$R$7905,16,FALSE)</f>
        <v>11762.807241746539</v>
      </c>
      <c r="L1339">
        <v>1979</v>
      </c>
      <c r="M1339">
        <v>2092</v>
      </c>
      <c r="N1339">
        <v>4071</v>
      </c>
      <c r="O1339" t="s">
        <v>1343</v>
      </c>
    </row>
    <row r="1340" spans="1:15" x14ac:dyDescent="0.45">
      <c r="A1340">
        <v>65121</v>
      </c>
      <c r="B1340">
        <v>913319341</v>
      </c>
      <c r="C1340">
        <v>5.6490065951169601</v>
      </c>
      <c r="D1340" t="s">
        <v>1348</v>
      </c>
      <c r="E1340">
        <v>14.83918854</v>
      </c>
      <c r="F1340">
        <v>40.700240819999998</v>
      </c>
      <c r="G1340">
        <v>14.776434099999999</v>
      </c>
      <c r="H1340">
        <v>40.6908168</v>
      </c>
      <c r="I1340">
        <v>8880</v>
      </c>
      <c r="J1340">
        <v>540</v>
      </c>
      <c r="K1340">
        <f>VLOOKUP(A1340,[1]Redditi_e_principali_variabili_!$C$1:$R$7905,16,FALSE)</f>
        <v>16804.29434954008</v>
      </c>
      <c r="L1340">
        <v>1340</v>
      </c>
      <c r="M1340">
        <v>1349</v>
      </c>
      <c r="N1340">
        <v>2689</v>
      </c>
      <c r="O1340" t="s">
        <v>1343</v>
      </c>
    </row>
    <row r="1341" spans="1:15" x14ac:dyDescent="0.45">
      <c r="A1341">
        <v>65122</v>
      </c>
      <c r="B1341">
        <v>286982955</v>
      </c>
      <c r="C1341">
        <v>8.9896144343414406</v>
      </c>
      <c r="D1341" t="s">
        <v>1349</v>
      </c>
      <c r="E1341">
        <v>14.58798217</v>
      </c>
      <c r="F1341">
        <v>40.774607930000002</v>
      </c>
      <c r="G1341">
        <v>14.4844276</v>
      </c>
      <c r="H1341">
        <v>40.742587700000001</v>
      </c>
      <c r="I1341">
        <v>16495</v>
      </c>
      <c r="J1341">
        <v>1320</v>
      </c>
      <c r="K1341">
        <f>VLOOKUP(A1341,[1]Redditi_e_principali_variabili_!$C$1:$R$7905,16,FALSE)</f>
        <v>12489.220259319287</v>
      </c>
      <c r="L1341">
        <v>5194</v>
      </c>
      <c r="M1341">
        <v>5273</v>
      </c>
      <c r="N1341">
        <v>10467</v>
      </c>
      <c r="O1341" t="s">
        <v>1343</v>
      </c>
    </row>
    <row r="1342" spans="1:15" x14ac:dyDescent="0.45">
      <c r="A1342">
        <v>65123</v>
      </c>
      <c r="B1342">
        <v>114050492</v>
      </c>
      <c r="C1342">
        <v>14.921299998079199</v>
      </c>
      <c r="D1342" t="s">
        <v>1350</v>
      </c>
      <c r="E1342">
        <v>15.04476431</v>
      </c>
      <c r="F1342">
        <v>40.226282169999998</v>
      </c>
      <c r="G1342">
        <v>15.0738643</v>
      </c>
      <c r="H1342">
        <v>40.172520200000001</v>
      </c>
      <c r="I1342">
        <v>12182</v>
      </c>
      <c r="J1342">
        <v>1398</v>
      </c>
      <c r="K1342">
        <f>VLOOKUP(A1342,[1]Redditi_e_principali_variabili_!$C$1:$R$7905,16,FALSE)</f>
        <v>13106.120060790274</v>
      </c>
      <c r="L1342">
        <v>449</v>
      </c>
      <c r="M1342">
        <v>419</v>
      </c>
      <c r="N1342">
        <v>868</v>
      </c>
      <c r="O1342" t="s">
        <v>1343</v>
      </c>
    </row>
    <row r="1343" spans="1:15" x14ac:dyDescent="0.45">
      <c r="A1343">
        <v>65124</v>
      </c>
      <c r="B1343">
        <v>270663124</v>
      </c>
      <c r="C1343">
        <v>11.1136358037067</v>
      </c>
      <c r="D1343" t="s">
        <v>1351</v>
      </c>
      <c r="E1343">
        <v>15.28600011</v>
      </c>
      <c r="F1343">
        <v>40.121591440000003</v>
      </c>
      <c r="G1343">
        <v>15.279674099999999</v>
      </c>
      <c r="H1343">
        <v>40.088315199999997</v>
      </c>
      <c r="I1343">
        <v>5310</v>
      </c>
      <c r="J1343">
        <v>748</v>
      </c>
      <c r="K1343">
        <f>VLOOKUP(A1343,[1]Redditi_e_principali_variabili_!$C$1:$R$7905,16,FALSE)</f>
        <v>11293.08549222798</v>
      </c>
      <c r="L1343">
        <v>264</v>
      </c>
      <c r="M1343">
        <v>281</v>
      </c>
      <c r="N1343">
        <v>545</v>
      </c>
      <c r="O1343" t="s">
        <v>1343</v>
      </c>
    </row>
    <row r="1344" spans="1:15" x14ac:dyDescent="0.45">
      <c r="A1344">
        <v>65125</v>
      </c>
      <c r="B1344">
        <v>154201720</v>
      </c>
      <c r="C1344">
        <v>35.219104174739499</v>
      </c>
      <c r="D1344" t="s">
        <v>1352</v>
      </c>
      <c r="E1344">
        <v>15.48754102</v>
      </c>
      <c r="F1344">
        <v>40.454037569999997</v>
      </c>
      <c r="G1344">
        <v>15.5125753</v>
      </c>
      <c r="H1344">
        <v>40.077446999999999</v>
      </c>
      <c r="I1344">
        <v>62977</v>
      </c>
      <c r="J1344">
        <v>3076</v>
      </c>
      <c r="K1344">
        <f>VLOOKUP(A1344,[1]Redditi_e_principali_variabili_!$C$1:$R$7905,16,FALSE)</f>
        <v>15204.98955365622</v>
      </c>
      <c r="L1344">
        <v>819</v>
      </c>
      <c r="M1344">
        <v>853</v>
      </c>
      <c r="N1344">
        <v>1672</v>
      </c>
      <c r="O1344" t="s">
        <v>1343</v>
      </c>
    </row>
    <row r="1345" spans="1:15" x14ac:dyDescent="0.45">
      <c r="A1345">
        <v>65126</v>
      </c>
      <c r="B1345">
        <v>154201720</v>
      </c>
      <c r="C1345">
        <v>36.282091419908603</v>
      </c>
      <c r="D1345" t="s">
        <v>1353</v>
      </c>
      <c r="E1345">
        <v>15.461657000000001</v>
      </c>
      <c r="F1345">
        <v>40.434348819999997</v>
      </c>
      <c r="G1345">
        <v>15.5125753</v>
      </c>
      <c r="H1345">
        <v>40.077446999999999</v>
      </c>
      <c r="I1345">
        <v>64292</v>
      </c>
      <c r="J1345">
        <v>3374</v>
      </c>
      <c r="K1345">
        <f>VLOOKUP(A1345,[1]Redditi_e_principali_variabili_!$C$1:$R$7905,16,FALSE)</f>
        <v>12797.94624652456</v>
      </c>
      <c r="L1345">
        <v>822</v>
      </c>
      <c r="M1345">
        <v>833</v>
      </c>
      <c r="N1345">
        <v>1655</v>
      </c>
      <c r="O1345" t="s">
        <v>1343</v>
      </c>
    </row>
    <row r="1346" spans="1:15" x14ac:dyDescent="0.45">
      <c r="A1346">
        <v>65127</v>
      </c>
      <c r="B1346">
        <v>285981986</v>
      </c>
      <c r="C1346">
        <v>6.7522349892355198</v>
      </c>
      <c r="D1346" t="s">
        <v>1354</v>
      </c>
      <c r="E1346">
        <v>15.54152852</v>
      </c>
      <c r="F1346">
        <v>40.105203029999998</v>
      </c>
      <c r="G1346">
        <v>15.5574473</v>
      </c>
      <c r="H1346">
        <v>40.089453800000001</v>
      </c>
      <c r="I1346">
        <v>5642</v>
      </c>
      <c r="J1346">
        <v>686</v>
      </c>
      <c r="K1346">
        <f>VLOOKUP(A1346,[1]Redditi_e_principali_variabili_!$C$1:$R$7905,16,FALSE)</f>
        <v>14219.357142857143</v>
      </c>
      <c r="L1346">
        <v>1566</v>
      </c>
      <c r="M1346">
        <v>1627</v>
      </c>
      <c r="N1346">
        <v>3193</v>
      </c>
      <c r="O1346" t="s">
        <v>1343</v>
      </c>
    </row>
    <row r="1347" spans="1:15" x14ac:dyDescent="0.45">
      <c r="A1347">
        <v>65128</v>
      </c>
      <c r="B1347">
        <v>287183010</v>
      </c>
      <c r="C1347">
        <v>42.7288598276443</v>
      </c>
      <c r="D1347" t="s">
        <v>1355</v>
      </c>
      <c r="E1347">
        <v>15.343660509999999</v>
      </c>
      <c r="F1347">
        <v>40.457042860000001</v>
      </c>
      <c r="G1347">
        <v>15.005558000000001</v>
      </c>
      <c r="H1347">
        <v>40.426920099999997</v>
      </c>
      <c r="I1347">
        <v>44101</v>
      </c>
      <c r="J1347">
        <v>4131</v>
      </c>
      <c r="K1347">
        <f>VLOOKUP(A1347,[1]Redditi_e_principali_variabili_!$C$1:$R$7905,16,FALSE)</f>
        <v>13441.769574944072</v>
      </c>
      <c r="L1347">
        <v>255</v>
      </c>
      <c r="M1347">
        <v>284</v>
      </c>
      <c r="N1347">
        <v>539</v>
      </c>
      <c r="O1347" t="s">
        <v>1343</v>
      </c>
    </row>
    <row r="1348" spans="1:15" x14ac:dyDescent="0.45">
      <c r="A1348">
        <v>65129</v>
      </c>
      <c r="B1348">
        <v>154201720</v>
      </c>
      <c r="C1348">
        <v>39.392201358220298</v>
      </c>
      <c r="D1348" t="s">
        <v>1356</v>
      </c>
      <c r="E1348">
        <v>15.4864055</v>
      </c>
      <c r="F1348">
        <v>40.471102160000001</v>
      </c>
      <c r="G1348">
        <v>15.5125753</v>
      </c>
      <c r="H1348">
        <v>40.077446999999999</v>
      </c>
      <c r="I1348">
        <v>63681</v>
      </c>
      <c r="J1348">
        <v>3226</v>
      </c>
      <c r="K1348">
        <f>VLOOKUP(A1348,[1]Redditi_e_principali_variabili_!$C$1:$R$7905,16,FALSE)</f>
        <v>16491.355466514025</v>
      </c>
      <c r="L1348">
        <v>1290</v>
      </c>
      <c r="M1348">
        <v>1426</v>
      </c>
      <c r="N1348">
        <v>2716</v>
      </c>
      <c r="O1348" t="s">
        <v>1343</v>
      </c>
    </row>
    <row r="1349" spans="1:15" x14ac:dyDescent="0.45">
      <c r="A1349">
        <v>65130</v>
      </c>
      <c r="B1349">
        <v>286982955</v>
      </c>
      <c r="C1349">
        <v>5.11164012952944</v>
      </c>
      <c r="D1349" t="s">
        <v>1357</v>
      </c>
      <c r="E1349">
        <v>14.59895358</v>
      </c>
      <c r="F1349">
        <v>40.735922690000002</v>
      </c>
      <c r="G1349">
        <v>14.4844276</v>
      </c>
      <c r="H1349">
        <v>40.742587700000001</v>
      </c>
      <c r="I1349">
        <v>13238</v>
      </c>
      <c r="J1349">
        <v>896</v>
      </c>
      <c r="K1349">
        <f>VLOOKUP(A1349,[1]Redditi_e_principali_variabili_!$C$1:$R$7905,16,FALSE)</f>
        <v>15016.714943910256</v>
      </c>
      <c r="L1349">
        <v>4350</v>
      </c>
      <c r="M1349">
        <v>4517</v>
      </c>
      <c r="N1349">
        <v>8867</v>
      </c>
      <c r="O1349" t="s">
        <v>1343</v>
      </c>
    </row>
    <row r="1350" spans="1:15" x14ac:dyDescent="0.45">
      <c r="A1350">
        <v>65131</v>
      </c>
      <c r="B1350">
        <v>50955194</v>
      </c>
      <c r="C1350">
        <v>48.741230063089397</v>
      </c>
      <c r="D1350" t="s">
        <v>1358</v>
      </c>
      <c r="E1350">
        <v>15.320263949999999</v>
      </c>
      <c r="F1350">
        <v>40.807082620000003</v>
      </c>
      <c r="G1350">
        <v>14.856336000000001</v>
      </c>
      <c r="H1350">
        <v>40.636850799999998</v>
      </c>
      <c r="I1350">
        <v>65403</v>
      </c>
      <c r="J1350">
        <v>2852</v>
      </c>
      <c r="K1350">
        <f>VLOOKUP(A1350,[1]Redditi_e_principali_variabili_!$C$1:$R$7905,16,FALSE)</f>
        <v>9430.2990353697751</v>
      </c>
      <c r="L1350">
        <v>208</v>
      </c>
      <c r="M1350">
        <v>197</v>
      </c>
      <c r="N1350">
        <v>405</v>
      </c>
      <c r="O1350" t="s">
        <v>1343</v>
      </c>
    </row>
    <row r="1351" spans="1:15" x14ac:dyDescent="0.45">
      <c r="A1351">
        <v>65132</v>
      </c>
      <c r="B1351">
        <v>286982955</v>
      </c>
      <c r="C1351">
        <v>10.1192887153325</v>
      </c>
      <c r="D1351" t="s">
        <v>1359</v>
      </c>
      <c r="E1351">
        <v>14.60094288</v>
      </c>
      <c r="F1351">
        <v>40.791821540000001</v>
      </c>
      <c r="G1351">
        <v>14.4844276</v>
      </c>
      <c r="H1351">
        <v>40.742587700000001</v>
      </c>
      <c r="I1351">
        <v>18991</v>
      </c>
      <c r="J1351">
        <v>1539</v>
      </c>
      <c r="K1351">
        <f>VLOOKUP(A1351,[1]Redditi_e_principali_variabili_!$C$1:$R$7905,16,FALSE)</f>
        <v>13321.469594594595</v>
      </c>
      <c r="L1351">
        <v>5471</v>
      </c>
      <c r="M1351">
        <v>5543</v>
      </c>
      <c r="N1351">
        <v>11014</v>
      </c>
      <c r="O1351" t="s">
        <v>1343</v>
      </c>
    </row>
    <row r="1352" spans="1:15" x14ac:dyDescent="0.45">
      <c r="A1352">
        <v>65133</v>
      </c>
      <c r="B1352">
        <v>154201720</v>
      </c>
      <c r="C1352">
        <v>15.9309619690176</v>
      </c>
      <c r="D1352" t="s">
        <v>1360</v>
      </c>
      <c r="E1352">
        <v>15.55330616</v>
      </c>
      <c r="F1352">
        <v>40.244638440000003</v>
      </c>
      <c r="G1352">
        <v>15.5125753</v>
      </c>
      <c r="H1352">
        <v>40.077446999999999</v>
      </c>
      <c r="I1352">
        <v>27767</v>
      </c>
      <c r="J1352">
        <v>1509</v>
      </c>
      <c r="K1352">
        <f>VLOOKUP(A1352,[1]Redditi_e_principali_variabili_!$C$1:$R$7905,16,FALSE)</f>
        <v>11401.314769975786</v>
      </c>
      <c r="L1352">
        <v>1232</v>
      </c>
      <c r="M1352">
        <v>1182</v>
      </c>
      <c r="N1352">
        <v>2414</v>
      </c>
      <c r="O1352" t="s">
        <v>1343</v>
      </c>
    </row>
    <row r="1353" spans="1:15" x14ac:dyDescent="0.45">
      <c r="A1353">
        <v>65134</v>
      </c>
      <c r="B1353">
        <v>737102902</v>
      </c>
      <c r="C1353">
        <v>0.80696152607904004</v>
      </c>
      <c r="D1353" t="s">
        <v>1361</v>
      </c>
      <c r="E1353">
        <v>15.63073166</v>
      </c>
      <c r="F1353">
        <v>40.073927130000001</v>
      </c>
      <c r="G1353">
        <v>15.639572100000001</v>
      </c>
      <c r="H1353">
        <v>40.069857900000002</v>
      </c>
      <c r="I1353">
        <v>1200</v>
      </c>
      <c r="J1353">
        <v>174</v>
      </c>
      <c r="K1353">
        <f>VLOOKUP(A1353,[1]Redditi_e_principali_variabili_!$C$1:$R$7905,16,FALSE)</f>
        <v>17049.848384814901</v>
      </c>
      <c r="L1353">
        <v>3109</v>
      </c>
      <c r="M1353">
        <v>3407</v>
      </c>
      <c r="N1353">
        <v>6516</v>
      </c>
      <c r="O1353" t="s">
        <v>1343</v>
      </c>
    </row>
    <row r="1354" spans="1:15" x14ac:dyDescent="0.45">
      <c r="A1354">
        <v>65135</v>
      </c>
      <c r="B1354">
        <v>286982955</v>
      </c>
      <c r="C1354">
        <v>14.560347117247201</v>
      </c>
      <c r="D1354" t="s">
        <v>1362</v>
      </c>
      <c r="E1354">
        <v>14.618899430000001</v>
      </c>
      <c r="F1354">
        <v>40.815333899999999</v>
      </c>
      <c r="G1354">
        <v>14.4844276</v>
      </c>
      <c r="H1354">
        <v>40.742587700000001</v>
      </c>
      <c r="I1354">
        <v>21906</v>
      </c>
      <c r="J1354">
        <v>1894</v>
      </c>
      <c r="K1354">
        <f>VLOOKUP(A1354,[1]Redditi_e_principali_variabili_!$C$1:$R$7905,16,FALSE)</f>
        <v>14145.832266325224</v>
      </c>
      <c r="L1354">
        <v>15189</v>
      </c>
      <c r="M1354">
        <v>15559</v>
      </c>
      <c r="N1354">
        <v>30748</v>
      </c>
      <c r="O1354" t="s">
        <v>1343</v>
      </c>
    </row>
    <row r="1355" spans="1:15" x14ac:dyDescent="0.45">
      <c r="A1355">
        <v>65136</v>
      </c>
      <c r="B1355">
        <v>154201720</v>
      </c>
      <c r="C1355">
        <v>30.5027120387088</v>
      </c>
      <c r="D1355" t="s">
        <v>1363</v>
      </c>
      <c r="E1355">
        <v>15.565942120000001</v>
      </c>
      <c r="F1355">
        <v>40.342082349999998</v>
      </c>
      <c r="G1355">
        <v>15.5125753</v>
      </c>
      <c r="H1355">
        <v>40.077446999999999</v>
      </c>
      <c r="I1355">
        <v>46435</v>
      </c>
      <c r="J1355">
        <v>2623</v>
      </c>
      <c r="K1355">
        <f>VLOOKUP(A1355,[1]Redditi_e_principali_variabili_!$C$1:$R$7905,16,FALSE)</f>
        <v>12295.717141920682</v>
      </c>
      <c r="L1355">
        <v>2303</v>
      </c>
      <c r="M1355">
        <v>2442</v>
      </c>
      <c r="N1355">
        <v>4745</v>
      </c>
      <c r="O1355" t="s">
        <v>1343</v>
      </c>
    </row>
    <row r="1356" spans="1:15" x14ac:dyDescent="0.45">
      <c r="A1356">
        <v>65137</v>
      </c>
      <c r="B1356">
        <v>286982955</v>
      </c>
      <c r="C1356">
        <v>3.2104281276532798</v>
      </c>
      <c r="D1356" t="s">
        <v>1364</v>
      </c>
      <c r="E1356">
        <v>14.52623502</v>
      </c>
      <c r="F1356">
        <v>40.748063379999998</v>
      </c>
      <c r="G1356">
        <v>14.4844276</v>
      </c>
      <c r="H1356">
        <v>40.742587700000001</v>
      </c>
      <c r="I1356">
        <v>6460</v>
      </c>
      <c r="J1356">
        <v>872</v>
      </c>
      <c r="K1356">
        <f>VLOOKUP(A1356,[1]Redditi_e_principali_variabili_!$C$1:$R$7905,16,FALSE)</f>
        <v>16415.526184538652</v>
      </c>
      <c r="L1356">
        <v>23775</v>
      </c>
      <c r="M1356">
        <v>24987</v>
      </c>
      <c r="N1356">
        <v>48762</v>
      </c>
      <c r="O1356" t="s">
        <v>1343</v>
      </c>
    </row>
    <row r="1357" spans="1:15" x14ac:dyDescent="0.45">
      <c r="A1357">
        <v>65138</v>
      </c>
      <c r="B1357">
        <v>421880718</v>
      </c>
      <c r="C1357">
        <v>1.5117522240110399</v>
      </c>
      <c r="D1357" t="s">
        <v>1365</v>
      </c>
      <c r="E1357">
        <v>14.60706553</v>
      </c>
      <c r="F1357">
        <v>40.655942080000003</v>
      </c>
      <c r="G1357">
        <v>14.611283999999999</v>
      </c>
      <c r="H1357">
        <v>40.6548534</v>
      </c>
      <c r="I1357">
        <v>1463</v>
      </c>
      <c r="J1357">
        <v>229</v>
      </c>
      <c r="K1357">
        <f>VLOOKUP(A1357,[1]Redditi_e_principali_variabili_!$C$1:$R$7905,16,FALSE)</f>
        <v>15096.473887814313</v>
      </c>
      <c r="L1357">
        <v>777</v>
      </c>
      <c r="M1357">
        <v>747</v>
      </c>
      <c r="N1357">
        <v>1524</v>
      </c>
      <c r="O1357" t="s">
        <v>1343</v>
      </c>
    </row>
    <row r="1358" spans="1:15" x14ac:dyDescent="0.45">
      <c r="A1358">
        <v>65139</v>
      </c>
      <c r="B1358">
        <v>114050492</v>
      </c>
      <c r="C1358">
        <v>24.184761020521901</v>
      </c>
      <c r="D1358" t="s">
        <v>1366</v>
      </c>
      <c r="E1358">
        <v>15.032285740000001</v>
      </c>
      <c r="F1358">
        <v>40.244541519999999</v>
      </c>
      <c r="G1358">
        <v>15.0738643</v>
      </c>
      <c r="H1358">
        <v>40.172520200000001</v>
      </c>
      <c r="I1358">
        <v>19987</v>
      </c>
      <c r="J1358">
        <v>1998</v>
      </c>
      <c r="K1358">
        <f>VLOOKUP(A1358,[1]Redditi_e_principali_variabili_!$C$1:$R$7905,16,FALSE)</f>
        <v>11281.805687203792</v>
      </c>
      <c r="L1358">
        <v>133</v>
      </c>
      <c r="M1358">
        <v>153</v>
      </c>
      <c r="N1358">
        <v>286</v>
      </c>
      <c r="O1358" t="s">
        <v>1343</v>
      </c>
    </row>
    <row r="1359" spans="1:15" x14ac:dyDescent="0.45">
      <c r="A1359">
        <v>65140</v>
      </c>
      <c r="B1359">
        <v>50955194</v>
      </c>
      <c r="C1359">
        <v>21.117042609284201</v>
      </c>
      <c r="D1359" t="s">
        <v>1367</v>
      </c>
      <c r="E1359">
        <v>15.187803450000001</v>
      </c>
      <c r="F1359">
        <v>40.581188310000002</v>
      </c>
      <c r="G1359">
        <v>14.856336000000001</v>
      </c>
      <c r="H1359">
        <v>40.636850799999998</v>
      </c>
      <c r="I1359">
        <v>38242</v>
      </c>
      <c r="J1359">
        <v>1908</v>
      </c>
      <c r="K1359">
        <f>VLOOKUP(A1359,[1]Redditi_e_principali_variabili_!$C$1:$R$7905,16,FALSE)</f>
        <v>13524.651239669422</v>
      </c>
      <c r="L1359">
        <v>1915</v>
      </c>
      <c r="M1359">
        <v>1893</v>
      </c>
      <c r="N1359">
        <v>3808</v>
      </c>
      <c r="O1359" t="s">
        <v>1343</v>
      </c>
    </row>
    <row r="1360" spans="1:15" x14ac:dyDescent="0.45">
      <c r="A1360">
        <v>65141</v>
      </c>
      <c r="B1360">
        <v>34547453</v>
      </c>
      <c r="C1360">
        <v>17.383237313593</v>
      </c>
      <c r="D1360" t="s">
        <v>1368</v>
      </c>
      <c r="E1360">
        <v>15.075272630000001</v>
      </c>
      <c r="F1360">
        <v>40.25928966</v>
      </c>
      <c r="G1360">
        <v>15.1275434</v>
      </c>
      <c r="H1360">
        <v>40.187381500000001</v>
      </c>
      <c r="I1360">
        <v>17168</v>
      </c>
      <c r="J1360">
        <v>1527</v>
      </c>
      <c r="K1360">
        <f>VLOOKUP(A1360,[1]Redditi_e_principali_variabili_!$C$1:$R$7905,16,FALSE)</f>
        <v>13858.902824858757</v>
      </c>
      <c r="L1360">
        <v>591</v>
      </c>
      <c r="M1360">
        <v>636</v>
      </c>
      <c r="N1360">
        <v>1227</v>
      </c>
      <c r="O1360" t="s">
        <v>1343</v>
      </c>
    </row>
    <row r="1361" spans="1:15" x14ac:dyDescent="0.45">
      <c r="A1361">
        <v>65142</v>
      </c>
      <c r="B1361">
        <v>191757727</v>
      </c>
      <c r="C1361">
        <v>15.4053020532298</v>
      </c>
      <c r="D1361" t="s">
        <v>1369</v>
      </c>
      <c r="E1361">
        <v>14.69362433</v>
      </c>
      <c r="F1361">
        <v>40.800986199999997</v>
      </c>
      <c r="G1361">
        <v>14.7253156</v>
      </c>
      <c r="H1361">
        <v>40.6826893</v>
      </c>
      <c r="I1361">
        <v>26327</v>
      </c>
      <c r="J1361">
        <v>1652</v>
      </c>
      <c r="K1361">
        <f>VLOOKUP(A1361,[1]Redditi_e_principali_variabili_!$C$1:$R$7905,16,FALSE)</f>
        <v>16178.02091974752</v>
      </c>
      <c r="L1361">
        <v>4671</v>
      </c>
      <c r="M1361">
        <v>4883</v>
      </c>
      <c r="N1361">
        <v>9554</v>
      </c>
      <c r="O1361" t="s">
        <v>1343</v>
      </c>
    </row>
    <row r="1362" spans="1:15" x14ac:dyDescent="0.45">
      <c r="A1362">
        <v>65143</v>
      </c>
      <c r="B1362">
        <v>50955194</v>
      </c>
      <c r="C1362">
        <v>32.096258322511702</v>
      </c>
      <c r="D1362" t="s">
        <v>1370</v>
      </c>
      <c r="E1362">
        <v>15.305955409999999</v>
      </c>
      <c r="F1362">
        <v>40.559339289999997</v>
      </c>
      <c r="G1362">
        <v>14.856336000000001</v>
      </c>
      <c r="H1362">
        <v>40.636850799999998</v>
      </c>
      <c r="I1362">
        <v>54326</v>
      </c>
      <c r="J1362">
        <v>2588</v>
      </c>
      <c r="K1362">
        <f>VLOOKUP(A1362,[1]Redditi_e_principali_variabili_!$C$1:$R$7905,16,FALSE)</f>
        <v>13064.807088380439</v>
      </c>
      <c r="L1362">
        <v>1630</v>
      </c>
      <c r="M1362">
        <v>1599</v>
      </c>
      <c r="N1362">
        <v>3229</v>
      </c>
      <c r="O1362" t="s">
        <v>1343</v>
      </c>
    </row>
    <row r="1363" spans="1:15" x14ac:dyDescent="0.45">
      <c r="A1363">
        <v>65144</v>
      </c>
      <c r="B1363">
        <v>34547453</v>
      </c>
      <c r="C1363">
        <v>12.835941659268499</v>
      </c>
      <c r="D1363" t="s">
        <v>1371</v>
      </c>
      <c r="E1363">
        <v>15.09330128</v>
      </c>
      <c r="F1363">
        <v>40.23160695</v>
      </c>
      <c r="G1363">
        <v>15.1275434</v>
      </c>
      <c r="H1363">
        <v>40.187381500000001</v>
      </c>
      <c r="I1363">
        <v>13879</v>
      </c>
      <c r="J1363">
        <v>1029</v>
      </c>
      <c r="K1363">
        <f>VLOOKUP(A1363,[1]Redditi_e_principali_variabili_!$C$1:$R$7905,16,FALSE)</f>
        <v>12798.401606425703</v>
      </c>
      <c r="L1363">
        <v>333</v>
      </c>
      <c r="M1363">
        <v>352</v>
      </c>
      <c r="N1363">
        <v>685</v>
      </c>
      <c r="O1363" t="s">
        <v>1343</v>
      </c>
    </row>
    <row r="1364" spans="1:15" x14ac:dyDescent="0.45">
      <c r="A1364">
        <v>65145</v>
      </c>
      <c r="B1364">
        <v>146986388</v>
      </c>
      <c r="C1364">
        <v>27.768861906853001</v>
      </c>
      <c r="D1364" t="s">
        <v>1372</v>
      </c>
      <c r="E1364">
        <v>15.25520959</v>
      </c>
      <c r="F1364">
        <v>40.310814200000003</v>
      </c>
      <c r="G1364">
        <v>15.001828700000001</v>
      </c>
      <c r="H1364">
        <v>40.345454400000001</v>
      </c>
      <c r="I1364">
        <v>37425</v>
      </c>
      <c r="J1364">
        <v>2762</v>
      </c>
      <c r="K1364">
        <f>VLOOKUP(A1364,[1]Redditi_e_principali_variabili_!$C$1:$R$7905,16,FALSE)</f>
        <v>13261.203358208955</v>
      </c>
      <c r="L1364">
        <v>374</v>
      </c>
      <c r="M1364">
        <v>408</v>
      </c>
      <c r="N1364">
        <v>782</v>
      </c>
      <c r="O1364" t="s">
        <v>1343</v>
      </c>
    </row>
    <row r="1365" spans="1:15" x14ac:dyDescent="0.45">
      <c r="A1365">
        <v>65146</v>
      </c>
      <c r="B1365">
        <v>154201720</v>
      </c>
      <c r="C1365">
        <v>39.3497545920062</v>
      </c>
      <c r="D1365" t="s">
        <v>1373</v>
      </c>
      <c r="E1365">
        <v>15.54040859</v>
      </c>
      <c r="F1365">
        <v>40.379653300000001</v>
      </c>
      <c r="G1365">
        <v>15.5125753</v>
      </c>
      <c r="H1365">
        <v>40.077446999999999</v>
      </c>
      <c r="I1365">
        <v>52365</v>
      </c>
      <c r="J1365">
        <v>3099</v>
      </c>
      <c r="K1365">
        <f>VLOOKUP(A1365,[1]Redditi_e_principali_variabili_!$C$1:$R$7905,16,FALSE)</f>
        <v>13596.158519124565</v>
      </c>
      <c r="L1365">
        <v>3578</v>
      </c>
      <c r="M1365">
        <v>3854</v>
      </c>
      <c r="N1365">
        <v>7432</v>
      </c>
      <c r="O1365" t="s">
        <v>1343</v>
      </c>
    </row>
    <row r="1366" spans="1:15" x14ac:dyDescent="0.45">
      <c r="A1366">
        <v>65147</v>
      </c>
      <c r="B1366">
        <v>146986388</v>
      </c>
      <c r="C1366">
        <v>8.7129599997513605</v>
      </c>
      <c r="D1366" t="s">
        <v>1374</v>
      </c>
      <c r="E1366">
        <v>15.053696309999999</v>
      </c>
      <c r="F1366">
        <v>40.321615299999998</v>
      </c>
      <c r="G1366">
        <v>15.001828700000001</v>
      </c>
      <c r="H1366">
        <v>40.345454400000001</v>
      </c>
      <c r="I1366">
        <v>6767</v>
      </c>
      <c r="J1366">
        <v>632</v>
      </c>
      <c r="K1366">
        <f>VLOOKUP(A1366,[1]Redditi_e_principali_variabili_!$C$1:$R$7905,16,FALSE)</f>
        <v>16834.15860899067</v>
      </c>
      <c r="L1366">
        <v>900</v>
      </c>
      <c r="M1366">
        <v>940</v>
      </c>
      <c r="N1366">
        <v>1840</v>
      </c>
      <c r="O1366" t="s">
        <v>1343</v>
      </c>
    </row>
    <row r="1367" spans="1:15" x14ac:dyDescent="0.45">
      <c r="A1367">
        <v>65148</v>
      </c>
      <c r="B1367">
        <v>489301070</v>
      </c>
      <c r="C1367">
        <v>5.7517398942134399</v>
      </c>
      <c r="D1367" t="s">
        <v>1375</v>
      </c>
      <c r="E1367">
        <v>15.636317139999999</v>
      </c>
      <c r="F1367">
        <v>40.11098775</v>
      </c>
      <c r="G1367">
        <v>15.6084815</v>
      </c>
      <c r="H1367">
        <v>40.083803500000002</v>
      </c>
      <c r="I1367">
        <v>6143</v>
      </c>
      <c r="J1367">
        <v>625</v>
      </c>
      <c r="K1367">
        <f>VLOOKUP(A1367,[1]Redditi_e_principali_variabili_!$C$1:$R$7905,16,FALSE)</f>
        <v>13242.556763285023</v>
      </c>
      <c r="L1367">
        <v>596</v>
      </c>
      <c r="M1367">
        <v>615</v>
      </c>
      <c r="N1367">
        <v>1211</v>
      </c>
      <c r="O1367" t="s">
        <v>1343</v>
      </c>
    </row>
    <row r="1368" spans="1:15" x14ac:dyDescent="0.45">
      <c r="A1368">
        <v>65149</v>
      </c>
      <c r="B1368">
        <v>24875283</v>
      </c>
      <c r="C1368">
        <v>7.4790399160468803</v>
      </c>
      <c r="D1368" t="s">
        <v>1376</v>
      </c>
      <c r="E1368">
        <v>15.47143926</v>
      </c>
      <c r="F1368">
        <v>40.130943940000002</v>
      </c>
      <c r="G1368">
        <v>15.498548700000001</v>
      </c>
      <c r="H1368">
        <v>40.081886300000001</v>
      </c>
      <c r="I1368">
        <v>8122</v>
      </c>
      <c r="J1368">
        <v>705</v>
      </c>
      <c r="K1368">
        <f>VLOOKUP(A1368,[1]Redditi_e_principali_variabili_!$C$1:$R$7905,16,FALSE)</f>
        <v>14066.408781226344</v>
      </c>
      <c r="L1368">
        <v>1001</v>
      </c>
      <c r="M1368">
        <v>1043</v>
      </c>
      <c r="N1368">
        <v>2044</v>
      </c>
      <c r="O1368" t="s">
        <v>1343</v>
      </c>
    </row>
    <row r="1369" spans="1:15" x14ac:dyDescent="0.45">
      <c r="A1369">
        <v>65150</v>
      </c>
      <c r="B1369">
        <v>489301070</v>
      </c>
      <c r="C1369">
        <v>15.321634924855701</v>
      </c>
      <c r="D1369" t="s">
        <v>1377</v>
      </c>
      <c r="E1369">
        <v>15.60625318</v>
      </c>
      <c r="F1369">
        <v>40.142356890000002</v>
      </c>
      <c r="G1369">
        <v>15.6084815</v>
      </c>
      <c r="H1369">
        <v>40.083803500000002</v>
      </c>
      <c r="I1369">
        <v>14235</v>
      </c>
      <c r="J1369">
        <v>1544</v>
      </c>
      <c r="K1369">
        <f>VLOOKUP(A1369,[1]Redditi_e_principali_variabili_!$C$1:$R$7905,16,FALSE)</f>
        <v>11481.49014084507</v>
      </c>
      <c r="L1369">
        <v>236</v>
      </c>
      <c r="M1369">
        <v>246</v>
      </c>
      <c r="N1369">
        <v>482</v>
      </c>
      <c r="O1369" t="s">
        <v>1343</v>
      </c>
    </row>
    <row r="1370" spans="1:15" x14ac:dyDescent="0.45">
      <c r="A1370">
        <v>65151</v>
      </c>
      <c r="B1370">
        <v>340480691</v>
      </c>
      <c r="C1370">
        <v>6.1604986583678398</v>
      </c>
      <c r="D1370" t="s">
        <v>1378</v>
      </c>
      <c r="E1370">
        <v>14.64019238</v>
      </c>
      <c r="F1370">
        <v>40.694839160000001</v>
      </c>
      <c r="G1370">
        <v>14.6423983</v>
      </c>
      <c r="H1370">
        <v>40.654707799999997</v>
      </c>
      <c r="I1370">
        <v>8310</v>
      </c>
      <c r="J1370">
        <v>867</v>
      </c>
      <c r="K1370">
        <f>VLOOKUP(A1370,[1]Redditi_e_principali_variabili_!$C$1:$R$7905,16,FALSE)</f>
        <v>13707.662921348314</v>
      </c>
      <c r="L1370">
        <v>2040</v>
      </c>
      <c r="M1370">
        <v>2067</v>
      </c>
      <c r="N1370">
        <v>4107</v>
      </c>
      <c r="O1370" t="s">
        <v>1343</v>
      </c>
    </row>
    <row r="1371" spans="1:15" x14ac:dyDescent="0.45">
      <c r="A1371">
        <v>65152</v>
      </c>
      <c r="B1371">
        <v>152290366</v>
      </c>
      <c r="C1371">
        <v>26.275656055704498</v>
      </c>
      <c r="D1371" t="s">
        <v>1379</v>
      </c>
      <c r="E1371">
        <v>15.107358680000001</v>
      </c>
      <c r="F1371">
        <v>40.400682699999997</v>
      </c>
      <c r="G1371">
        <v>15.001903799999999</v>
      </c>
      <c r="H1371">
        <v>40.372950400000001</v>
      </c>
      <c r="I1371">
        <v>17888</v>
      </c>
      <c r="J1371">
        <v>1528</v>
      </c>
      <c r="K1371">
        <f>VLOOKUP(A1371,[1]Redditi_e_principali_variabili_!$C$1:$R$7905,16,FALSE)</f>
        <v>11712.601694915254</v>
      </c>
      <c r="L1371">
        <v>790</v>
      </c>
      <c r="M1371">
        <v>780</v>
      </c>
      <c r="N1371">
        <v>1570</v>
      </c>
      <c r="O1371" t="s">
        <v>1343</v>
      </c>
    </row>
    <row r="1372" spans="1:15" x14ac:dyDescent="0.45">
      <c r="A1372">
        <v>65153</v>
      </c>
      <c r="B1372">
        <v>287183010</v>
      </c>
      <c r="C1372">
        <v>41.296207872637403</v>
      </c>
      <c r="D1372" t="s">
        <v>1380</v>
      </c>
      <c r="E1372">
        <v>15.36868776</v>
      </c>
      <c r="F1372">
        <v>40.343774629999999</v>
      </c>
      <c r="G1372">
        <v>15.005558000000001</v>
      </c>
      <c r="H1372">
        <v>40.426920099999997</v>
      </c>
      <c r="I1372">
        <v>48087</v>
      </c>
      <c r="J1372">
        <v>3855</v>
      </c>
      <c r="K1372">
        <f>VLOOKUP(A1372,[1]Redditi_e_principali_variabili_!$C$1:$R$7905,16,FALSE)</f>
        <v>13437.691542288558</v>
      </c>
      <c r="L1372">
        <v>117</v>
      </c>
      <c r="M1372">
        <v>106</v>
      </c>
      <c r="N1372">
        <v>223</v>
      </c>
      <c r="O1372" t="s">
        <v>1343</v>
      </c>
    </row>
    <row r="1373" spans="1:15" x14ac:dyDescent="0.45">
      <c r="A1373">
        <v>65155</v>
      </c>
      <c r="B1373">
        <v>50955194</v>
      </c>
      <c r="C1373">
        <v>29.720094601855699</v>
      </c>
      <c r="D1373" t="s">
        <v>1381</v>
      </c>
      <c r="E1373">
        <v>15.26988886</v>
      </c>
      <c r="F1373">
        <v>40.739709390000002</v>
      </c>
      <c r="G1373">
        <v>14.856336000000001</v>
      </c>
      <c r="H1373">
        <v>40.636850799999998</v>
      </c>
      <c r="I1373">
        <v>52176</v>
      </c>
      <c r="J1373">
        <v>2229</v>
      </c>
      <c r="K1373">
        <f>VLOOKUP(A1373,[1]Redditi_e_principali_variabili_!$C$1:$R$7905,16,FALSE)</f>
        <v>12139.613491340018</v>
      </c>
      <c r="L1373">
        <v>802</v>
      </c>
      <c r="M1373">
        <v>790</v>
      </c>
      <c r="N1373">
        <v>1592</v>
      </c>
      <c r="O1373" t="s">
        <v>1343</v>
      </c>
    </row>
    <row r="1374" spans="1:15" x14ac:dyDescent="0.45">
      <c r="A1374">
        <v>65156</v>
      </c>
      <c r="B1374">
        <v>23653910</v>
      </c>
      <c r="C1374">
        <v>1.3107376529668799</v>
      </c>
      <c r="D1374" t="s">
        <v>1382</v>
      </c>
      <c r="E1374">
        <v>15.579936780000001</v>
      </c>
      <c r="F1374">
        <v>40.103200090000001</v>
      </c>
      <c r="G1374">
        <v>15.587182</v>
      </c>
      <c r="H1374">
        <v>40.093127000000003</v>
      </c>
      <c r="I1374">
        <v>1408</v>
      </c>
      <c r="J1374">
        <v>160</v>
      </c>
      <c r="K1374">
        <f>VLOOKUP(A1374,[1]Redditi_e_principali_variabili_!$C$1:$R$7905,16,FALSE)</f>
        <v>16371.884505703421</v>
      </c>
      <c r="L1374">
        <v>1616</v>
      </c>
      <c r="M1374">
        <v>1644</v>
      </c>
      <c r="N1374">
        <v>3260</v>
      </c>
      <c r="O1374" t="s">
        <v>1343</v>
      </c>
    </row>
    <row r="1375" spans="1:15" x14ac:dyDescent="0.45">
      <c r="A1375">
        <v>65157</v>
      </c>
      <c r="B1375">
        <v>93796412</v>
      </c>
      <c r="C1375">
        <v>0.17307419851295999</v>
      </c>
      <c r="D1375" t="s">
        <v>1383</v>
      </c>
      <c r="E1375">
        <v>14.728156800000001</v>
      </c>
      <c r="F1375">
        <v>40.672029289999998</v>
      </c>
      <c r="G1375">
        <v>14.7274744</v>
      </c>
      <c r="H1375">
        <v>40.671052000000003</v>
      </c>
      <c r="I1375">
        <v>121</v>
      </c>
      <c r="J1375">
        <v>34</v>
      </c>
      <c r="K1375">
        <f>VLOOKUP(A1375,[1]Redditi_e_principali_variabili_!$C$1:$R$7905,16,FALSE)</f>
        <v>18049.377151462995</v>
      </c>
      <c r="L1375">
        <v>3661</v>
      </c>
      <c r="M1375">
        <v>3747</v>
      </c>
      <c r="N1375">
        <v>7408</v>
      </c>
      <c r="O1375" t="s">
        <v>1343</v>
      </c>
    </row>
    <row r="1376" spans="1:15" x14ac:dyDescent="0.45">
      <c r="A1376">
        <v>65158</v>
      </c>
      <c r="B1376">
        <v>50955194</v>
      </c>
      <c r="C1376">
        <v>6.1447488726139197</v>
      </c>
      <c r="D1376" t="s">
        <v>1384</v>
      </c>
      <c r="E1376">
        <v>14.946027669999999</v>
      </c>
      <c r="F1376">
        <v>40.622185739999999</v>
      </c>
      <c r="G1376">
        <v>14.856336000000001</v>
      </c>
      <c r="H1376">
        <v>40.636850799999998</v>
      </c>
      <c r="I1376">
        <v>12537</v>
      </c>
      <c r="J1376">
        <v>812</v>
      </c>
      <c r="K1376">
        <f>VLOOKUP(A1376,[1]Redditi_e_principali_variabili_!$C$1:$R$7905,16,FALSE)</f>
        <v>14606.766948633076</v>
      </c>
      <c r="L1376">
        <v>6618</v>
      </c>
      <c r="M1376">
        <v>6800</v>
      </c>
      <c r="N1376">
        <v>13418</v>
      </c>
      <c r="O1376" t="s">
        <v>1343</v>
      </c>
    </row>
    <row r="1377" spans="1:15" x14ac:dyDescent="0.45">
      <c r="A1377">
        <v>29002</v>
      </c>
      <c r="B1377">
        <v>232139434</v>
      </c>
      <c r="C1377">
        <v>23.188529413674701</v>
      </c>
      <c r="D1377" t="s">
        <v>1385</v>
      </c>
      <c r="E1377">
        <v>12.12108456</v>
      </c>
      <c r="F1377">
        <v>44.945212560000002</v>
      </c>
      <c r="G1377">
        <v>12.2414945</v>
      </c>
      <c r="H1377">
        <v>44.807234200000003</v>
      </c>
      <c r="I1377">
        <v>26695</v>
      </c>
      <c r="J1377">
        <v>1542</v>
      </c>
      <c r="K1377">
        <f>VLOOKUP(A1377,[1]Redditi_e_principali_variabili_!$C$1:$R$7905,16,FALSE)</f>
        <v>17069.196650124068</v>
      </c>
      <c r="L1377">
        <v>2013</v>
      </c>
      <c r="M1377">
        <v>2134</v>
      </c>
      <c r="N1377">
        <v>4147</v>
      </c>
      <c r="O1377" t="s">
        <v>7868</v>
      </c>
    </row>
    <row r="1378" spans="1:15" x14ac:dyDescent="0.45">
      <c r="A1378">
        <v>33001</v>
      </c>
      <c r="B1378">
        <v>38568477</v>
      </c>
      <c r="C1378">
        <v>76.009276298335706</v>
      </c>
      <c r="D1378" t="s">
        <v>1386</v>
      </c>
      <c r="E1378">
        <v>9.52061417</v>
      </c>
      <c r="F1378">
        <v>44.946806960000004</v>
      </c>
      <c r="G1378">
        <v>8.8944579000000008</v>
      </c>
      <c r="H1378">
        <v>44.422333000000002</v>
      </c>
      <c r="I1378">
        <v>161101</v>
      </c>
      <c r="J1378">
        <v>6948</v>
      </c>
      <c r="K1378">
        <f>VLOOKUP(A1378,[1]Redditi_e_principali_variabili_!$C$1:$R$7905,16,FALSE)</f>
        <v>22279.451258876696</v>
      </c>
      <c r="L1378">
        <v>967</v>
      </c>
      <c r="M1378">
        <v>1011</v>
      </c>
      <c r="N1378">
        <v>1978</v>
      </c>
      <c r="O1378" t="s">
        <v>1415</v>
      </c>
    </row>
    <row r="1379" spans="1:15" x14ac:dyDescent="0.45">
      <c r="A1379">
        <v>33002</v>
      </c>
      <c r="B1379">
        <v>176823677</v>
      </c>
      <c r="C1379">
        <v>61.327545018632598</v>
      </c>
      <c r="D1379" t="s">
        <v>1387</v>
      </c>
      <c r="E1379">
        <v>9.9645531399999996</v>
      </c>
      <c r="F1379">
        <v>44.89633345</v>
      </c>
      <c r="G1379">
        <v>9.8765537999999999</v>
      </c>
      <c r="H1379">
        <v>44.115067000000003</v>
      </c>
      <c r="I1379">
        <v>122771</v>
      </c>
      <c r="J1379">
        <v>5577</v>
      </c>
      <c r="K1379">
        <f>VLOOKUP(A1379,[1]Redditi_e_principali_variabili_!$C$1:$R$7905,16,FALSE)</f>
        <v>22368.673525377228</v>
      </c>
      <c r="L1379">
        <v>2280</v>
      </c>
      <c r="M1379">
        <v>2360</v>
      </c>
      <c r="N1379">
        <v>4640</v>
      </c>
      <c r="O1379" t="s">
        <v>1415</v>
      </c>
    </row>
    <row r="1380" spans="1:15" x14ac:dyDescent="0.45">
      <c r="A1380">
        <v>33003</v>
      </c>
      <c r="B1380">
        <v>176823677</v>
      </c>
      <c r="C1380">
        <v>70.274687568000502</v>
      </c>
      <c r="D1380" t="s">
        <v>1388</v>
      </c>
      <c r="E1380">
        <v>9.9536153299999999</v>
      </c>
      <c r="F1380">
        <v>44.98756521</v>
      </c>
      <c r="G1380">
        <v>9.8765537999999999</v>
      </c>
      <c r="H1380">
        <v>44.115067000000003</v>
      </c>
      <c r="I1380">
        <v>141695</v>
      </c>
      <c r="J1380">
        <v>5967</v>
      </c>
      <c r="K1380">
        <f>VLOOKUP(A1380,[1]Redditi_e_principali_variabili_!$C$1:$R$7905,16,FALSE)</f>
        <v>19083.606425702812</v>
      </c>
      <c r="L1380">
        <v>474</v>
      </c>
      <c r="M1380">
        <v>469</v>
      </c>
      <c r="N1380">
        <v>943</v>
      </c>
      <c r="O1380" t="s">
        <v>1415</v>
      </c>
    </row>
    <row r="1381" spans="1:15" x14ac:dyDescent="0.45">
      <c r="A1381">
        <v>33004</v>
      </c>
      <c r="B1381">
        <v>531044453</v>
      </c>
      <c r="C1381">
        <v>70.277125512660504</v>
      </c>
      <c r="D1381" t="s">
        <v>1389</v>
      </c>
      <c r="E1381">
        <v>9.6053788400000002</v>
      </c>
      <c r="F1381">
        <v>44.776161569999999</v>
      </c>
      <c r="G1381">
        <v>9.3403691000000002</v>
      </c>
      <c r="H1381">
        <v>44.318733100000003</v>
      </c>
      <c r="I1381">
        <v>101207</v>
      </c>
      <c r="J1381">
        <v>8217</v>
      </c>
      <c r="K1381">
        <f>VLOOKUP(A1381,[1]Redditi_e_principali_variabili_!$C$1:$R$7905,16,FALSE)</f>
        <v>19177.371863799282</v>
      </c>
      <c r="L1381">
        <v>1327</v>
      </c>
      <c r="M1381">
        <v>1303</v>
      </c>
      <c r="N1381">
        <v>2630</v>
      </c>
      <c r="O1381" t="s">
        <v>1415</v>
      </c>
    </row>
    <row r="1382" spans="1:15" x14ac:dyDescent="0.45">
      <c r="A1382">
        <v>33005</v>
      </c>
      <c r="B1382">
        <v>1087584198</v>
      </c>
      <c r="C1382">
        <v>54.079504016935701</v>
      </c>
      <c r="D1382" t="s">
        <v>1390</v>
      </c>
      <c r="E1382">
        <v>9.3866028000000004</v>
      </c>
      <c r="F1382">
        <v>44.766407479999998</v>
      </c>
      <c r="G1382">
        <v>8.9488736000000006</v>
      </c>
      <c r="H1382">
        <v>44.418252299999999</v>
      </c>
      <c r="I1382">
        <v>83343</v>
      </c>
      <c r="J1382">
        <v>6411</v>
      </c>
      <c r="K1382">
        <f>VLOOKUP(A1382,[1]Redditi_e_principali_variabili_!$C$1:$R$7905,16,FALSE)</f>
        <v>20936.728335625859</v>
      </c>
      <c r="L1382">
        <v>1707</v>
      </c>
      <c r="M1382">
        <v>1831</v>
      </c>
      <c r="N1382">
        <v>3538</v>
      </c>
      <c r="O1382" t="s">
        <v>1415</v>
      </c>
    </row>
    <row r="1383" spans="1:15" x14ac:dyDescent="0.45">
      <c r="A1383">
        <v>33006</v>
      </c>
      <c r="B1383">
        <v>38568477</v>
      </c>
      <c r="C1383">
        <v>62.913239212607998</v>
      </c>
      <c r="D1383" t="s">
        <v>1391</v>
      </c>
      <c r="E1383">
        <v>9.4468590500000005</v>
      </c>
      <c r="F1383">
        <v>45.018035980000001</v>
      </c>
      <c r="G1383">
        <v>8.8944579000000008</v>
      </c>
      <c r="H1383">
        <v>44.422333000000002</v>
      </c>
      <c r="I1383">
        <v>146379</v>
      </c>
      <c r="J1383">
        <v>5994</v>
      </c>
      <c r="K1383">
        <f>VLOOKUP(A1383,[1]Redditi_e_principali_variabili_!$C$1:$R$7905,16,FALSE)</f>
        <v>21638.418796372629</v>
      </c>
      <c r="L1383">
        <v>4001</v>
      </c>
      <c r="M1383">
        <v>4002</v>
      </c>
      <c r="N1383">
        <v>8003</v>
      </c>
      <c r="O1383" t="s">
        <v>1415</v>
      </c>
    </row>
    <row r="1384" spans="1:15" x14ac:dyDescent="0.45">
      <c r="A1384">
        <v>33007</v>
      </c>
      <c r="B1384">
        <v>176823677</v>
      </c>
      <c r="C1384">
        <v>67.144275025693901</v>
      </c>
      <c r="D1384" t="s">
        <v>1392</v>
      </c>
      <c r="E1384">
        <v>9.8522365199999999</v>
      </c>
      <c r="F1384">
        <v>44.965462129999999</v>
      </c>
      <c r="G1384">
        <v>9.8765537999999999</v>
      </c>
      <c r="H1384">
        <v>44.115067000000003</v>
      </c>
      <c r="I1384">
        <v>139903</v>
      </c>
      <c r="J1384">
        <v>5866</v>
      </c>
      <c r="K1384">
        <f>VLOOKUP(A1384,[1]Redditi_e_principali_variabili_!$C$1:$R$7905,16,FALSE)</f>
        <v>22631.879936808848</v>
      </c>
      <c r="L1384">
        <v>2884</v>
      </c>
      <c r="M1384">
        <v>3008</v>
      </c>
      <c r="N1384">
        <v>5892</v>
      </c>
      <c r="O1384" t="s">
        <v>1415</v>
      </c>
    </row>
    <row r="1385" spans="1:15" x14ac:dyDescent="0.45">
      <c r="A1385">
        <v>33010</v>
      </c>
      <c r="B1385">
        <v>176823677</v>
      </c>
      <c r="C1385">
        <v>72.072827210721599</v>
      </c>
      <c r="D1385" t="s">
        <v>1394</v>
      </c>
      <c r="E1385">
        <v>9.8719294699999995</v>
      </c>
      <c r="F1385">
        <v>45.049606320000002</v>
      </c>
      <c r="G1385">
        <v>9.8765537999999999</v>
      </c>
      <c r="H1385">
        <v>44.115067000000003</v>
      </c>
      <c r="I1385">
        <v>148880</v>
      </c>
      <c r="J1385">
        <v>6368</v>
      </c>
      <c r="K1385">
        <f>VLOOKUP(A1385,[1]Redditi_e_principali_variabili_!$C$1:$R$7905,16,FALSE)</f>
        <v>21426.102471535683</v>
      </c>
      <c r="L1385">
        <v>2356</v>
      </c>
      <c r="M1385">
        <v>2377</v>
      </c>
      <c r="N1385">
        <v>4733</v>
      </c>
      <c r="O1385" t="s">
        <v>1415</v>
      </c>
    </row>
    <row r="1386" spans="1:15" x14ac:dyDescent="0.45">
      <c r="A1386">
        <v>33011</v>
      </c>
      <c r="B1386">
        <v>176823677</v>
      </c>
      <c r="C1386">
        <v>75.201089615534897</v>
      </c>
      <c r="D1386" t="s">
        <v>1395</v>
      </c>
      <c r="E1386">
        <v>9.7884491199999992</v>
      </c>
      <c r="F1386">
        <v>44.915048720000001</v>
      </c>
      <c r="G1386">
        <v>9.8765537999999999</v>
      </c>
      <c r="H1386">
        <v>44.115067000000003</v>
      </c>
      <c r="I1386">
        <v>148524</v>
      </c>
      <c r="J1386">
        <v>6325</v>
      </c>
      <c r="K1386">
        <f>VLOOKUP(A1386,[1]Redditi_e_principali_variabili_!$C$1:$R$7905,16,FALSE)</f>
        <v>22166.620760534428</v>
      </c>
      <c r="L1386">
        <v>3729</v>
      </c>
      <c r="M1386">
        <v>3816</v>
      </c>
      <c r="N1386">
        <v>7545</v>
      </c>
      <c r="O1386" t="s">
        <v>1415</v>
      </c>
    </row>
    <row r="1387" spans="1:15" x14ac:dyDescent="0.45">
      <c r="A1387">
        <v>33012</v>
      </c>
      <c r="B1387">
        <v>176823677</v>
      </c>
      <c r="C1387">
        <v>71.837659858126997</v>
      </c>
      <c r="D1387" t="s">
        <v>1396</v>
      </c>
      <c r="E1387">
        <v>9.8676043700000005</v>
      </c>
      <c r="F1387">
        <v>44.851197460000002</v>
      </c>
      <c r="G1387">
        <v>9.8765537999999999</v>
      </c>
      <c r="H1387">
        <v>44.115067000000003</v>
      </c>
      <c r="I1387">
        <v>133374</v>
      </c>
      <c r="J1387">
        <v>6332</v>
      </c>
      <c r="K1387">
        <f>VLOOKUP(A1387,[1]Redditi_e_principali_variabili_!$C$1:$R$7905,16,FALSE)</f>
        <v>23017.653438434358</v>
      </c>
      <c r="L1387">
        <v>2255</v>
      </c>
      <c r="M1387">
        <v>2328</v>
      </c>
      <c r="N1387">
        <v>4583</v>
      </c>
      <c r="O1387" t="s">
        <v>1415</v>
      </c>
    </row>
    <row r="1388" spans="1:15" x14ac:dyDescent="0.45">
      <c r="A1388">
        <v>33013</v>
      </c>
      <c r="B1388">
        <v>38568477</v>
      </c>
      <c r="C1388">
        <v>60.651450880024299</v>
      </c>
      <c r="D1388" t="s">
        <v>1397</v>
      </c>
      <c r="E1388">
        <v>9.4340457400000002</v>
      </c>
      <c r="F1388">
        <v>45.058522000000004</v>
      </c>
      <c r="G1388">
        <v>8.8944579000000008</v>
      </c>
      <c r="H1388">
        <v>44.422333000000002</v>
      </c>
      <c r="I1388">
        <v>142327</v>
      </c>
      <c r="J1388">
        <v>5843</v>
      </c>
      <c r="K1388">
        <f>VLOOKUP(A1388,[1]Redditi_e_principali_variabili_!$C$1:$R$7905,16,FALSE)</f>
        <v>22116.462557603685</v>
      </c>
      <c r="L1388">
        <v>6754</v>
      </c>
      <c r="M1388">
        <v>6955</v>
      </c>
      <c r="N1388">
        <v>13709</v>
      </c>
      <c r="O1388" t="s">
        <v>1415</v>
      </c>
    </row>
    <row r="1389" spans="1:15" x14ac:dyDescent="0.45">
      <c r="A1389">
        <v>33014</v>
      </c>
      <c r="B1389">
        <v>176823677</v>
      </c>
      <c r="C1389">
        <v>72.097148942791193</v>
      </c>
      <c r="D1389" t="s">
        <v>1398</v>
      </c>
      <c r="E1389">
        <v>9.9880276699999992</v>
      </c>
      <c r="F1389">
        <v>45.096655079999998</v>
      </c>
      <c r="G1389">
        <v>9.8765537999999999</v>
      </c>
      <c r="H1389">
        <v>44.115067000000003</v>
      </c>
      <c r="I1389">
        <v>153332</v>
      </c>
      <c r="J1389">
        <v>6221</v>
      </c>
      <c r="K1389">
        <f>VLOOKUP(A1389,[1]Redditi_e_principali_variabili_!$C$1:$R$7905,16,FALSE)</f>
        <v>22368.766428747233</v>
      </c>
      <c r="L1389">
        <v>2600</v>
      </c>
      <c r="M1389">
        <v>2651</v>
      </c>
      <c r="N1389">
        <v>5251</v>
      </c>
      <c r="O1389" t="s">
        <v>1415</v>
      </c>
    </row>
    <row r="1390" spans="1:15" x14ac:dyDescent="0.45">
      <c r="A1390">
        <v>33015</v>
      </c>
      <c r="B1390">
        <v>1087584198</v>
      </c>
      <c r="C1390">
        <v>50.121531924477097</v>
      </c>
      <c r="D1390" t="s">
        <v>1399</v>
      </c>
      <c r="E1390">
        <v>9.35096916</v>
      </c>
      <c r="F1390">
        <v>44.677493390000002</v>
      </c>
      <c r="G1390">
        <v>8.9488736000000006</v>
      </c>
      <c r="H1390">
        <v>44.418252299999999</v>
      </c>
      <c r="I1390">
        <v>70821</v>
      </c>
      <c r="J1390">
        <v>5418</v>
      </c>
      <c r="K1390">
        <f>VLOOKUP(A1390,[1]Redditi_e_principali_variabili_!$C$1:$R$7905,16,FALSE)</f>
        <v>18316.581632653062</v>
      </c>
      <c r="L1390">
        <v>71</v>
      </c>
      <c r="M1390">
        <v>48</v>
      </c>
      <c r="N1390">
        <v>119</v>
      </c>
      <c r="O1390" t="s">
        <v>1415</v>
      </c>
    </row>
    <row r="1391" spans="1:15" x14ac:dyDescent="0.45">
      <c r="A1391">
        <v>33016</v>
      </c>
      <c r="B1391">
        <v>1087584198</v>
      </c>
      <c r="C1391">
        <v>64.101099838340204</v>
      </c>
      <c r="D1391" t="s">
        <v>1400</v>
      </c>
      <c r="E1391">
        <v>9.4128247100000006</v>
      </c>
      <c r="F1391">
        <v>44.743421840000003</v>
      </c>
      <c r="G1391">
        <v>8.9488736000000006</v>
      </c>
      <c r="H1391">
        <v>44.418252299999999</v>
      </c>
      <c r="I1391">
        <v>89255</v>
      </c>
      <c r="J1391">
        <v>7033</v>
      </c>
      <c r="K1391">
        <f>VLOOKUP(A1391,[1]Redditi_e_principali_variabili_!$C$1:$R$7905,16,FALSE)</f>
        <v>17944.561891515994</v>
      </c>
      <c r="L1391">
        <v>456</v>
      </c>
      <c r="M1391">
        <v>401</v>
      </c>
      <c r="N1391">
        <v>857</v>
      </c>
      <c r="O1391" t="s">
        <v>1415</v>
      </c>
    </row>
    <row r="1392" spans="1:15" x14ac:dyDescent="0.45">
      <c r="A1392">
        <v>33017</v>
      </c>
      <c r="B1392">
        <v>1087584198</v>
      </c>
      <c r="C1392">
        <v>48.458743251719</v>
      </c>
      <c r="D1392" t="s">
        <v>1401</v>
      </c>
      <c r="E1392">
        <v>9.3797224900000007</v>
      </c>
      <c r="F1392">
        <v>44.712465700000003</v>
      </c>
      <c r="G1392">
        <v>8.9488736000000006</v>
      </c>
      <c r="H1392">
        <v>44.418252299999999</v>
      </c>
      <c r="I1392">
        <v>74496</v>
      </c>
      <c r="J1392">
        <v>5680</v>
      </c>
      <c r="K1392">
        <f>VLOOKUP(A1392,[1]Redditi_e_principali_variabili_!$C$1:$R$7905,16,FALSE)</f>
        <v>16992.523012552301</v>
      </c>
      <c r="L1392">
        <v>272</v>
      </c>
      <c r="M1392">
        <v>282</v>
      </c>
      <c r="N1392">
        <v>554</v>
      </c>
      <c r="O1392" t="s">
        <v>1415</v>
      </c>
    </row>
    <row r="1393" spans="1:15" x14ac:dyDescent="0.45">
      <c r="A1393">
        <v>33018</v>
      </c>
      <c r="B1393">
        <v>176823677</v>
      </c>
      <c r="C1393">
        <v>66.700812760764506</v>
      </c>
      <c r="D1393" t="s">
        <v>1402</v>
      </c>
      <c r="E1393">
        <v>9.9310288700000005</v>
      </c>
      <c r="F1393">
        <v>44.996766170000001</v>
      </c>
      <c r="G1393">
        <v>9.8765537999999999</v>
      </c>
      <c r="H1393">
        <v>44.115067000000003</v>
      </c>
      <c r="I1393">
        <v>139444</v>
      </c>
      <c r="J1393">
        <v>5780</v>
      </c>
      <c r="K1393">
        <f>VLOOKUP(A1393,[1]Redditi_e_principali_variabili_!$C$1:$R$7905,16,FALSE)</f>
        <v>21545.606237248616</v>
      </c>
      <c r="L1393">
        <v>2334</v>
      </c>
      <c r="M1393">
        <v>2265</v>
      </c>
      <c r="N1393">
        <v>4599</v>
      </c>
      <c r="O1393" t="s">
        <v>1415</v>
      </c>
    </row>
    <row r="1394" spans="1:15" x14ac:dyDescent="0.45">
      <c r="A1394">
        <v>33019</v>
      </c>
      <c r="B1394">
        <v>531044453</v>
      </c>
      <c r="C1394">
        <v>64.250270053225904</v>
      </c>
      <c r="D1394" t="s">
        <v>1403</v>
      </c>
      <c r="E1394">
        <v>9.5707136199999994</v>
      </c>
      <c r="F1394">
        <v>44.713336320000003</v>
      </c>
      <c r="G1394">
        <v>9.3403691000000002</v>
      </c>
      <c r="H1394">
        <v>44.318733100000003</v>
      </c>
      <c r="I1394">
        <v>92315</v>
      </c>
      <c r="J1394">
        <v>7538</v>
      </c>
      <c r="K1394">
        <f>VLOOKUP(A1394,[1]Redditi_e_principali_variabili_!$C$1:$R$7905,16,FALSE)</f>
        <v>15520.557053009883</v>
      </c>
      <c r="L1394">
        <v>534</v>
      </c>
      <c r="M1394">
        <v>555</v>
      </c>
      <c r="N1394">
        <v>1089</v>
      </c>
      <c r="O1394" t="s">
        <v>1415</v>
      </c>
    </row>
    <row r="1395" spans="1:15" x14ac:dyDescent="0.45">
      <c r="A1395">
        <v>33020</v>
      </c>
      <c r="B1395">
        <v>531044453</v>
      </c>
      <c r="C1395">
        <v>55.837103101498101</v>
      </c>
      <c r="D1395" t="s">
        <v>1404</v>
      </c>
      <c r="E1395">
        <v>9.4980816000000008</v>
      </c>
      <c r="F1395">
        <v>44.645668270000002</v>
      </c>
      <c r="G1395">
        <v>9.3403691000000002</v>
      </c>
      <c r="H1395">
        <v>44.318733100000003</v>
      </c>
      <c r="I1395">
        <v>79500</v>
      </c>
      <c r="J1395">
        <v>6562</v>
      </c>
      <c r="K1395">
        <f>VLOOKUP(A1395,[1]Redditi_e_principali_variabili_!$C$1:$R$7905,16,FALSE)</f>
        <v>17810.312894499548</v>
      </c>
      <c r="L1395">
        <v>610</v>
      </c>
      <c r="M1395">
        <v>540</v>
      </c>
      <c r="N1395">
        <v>1150</v>
      </c>
      <c r="O1395" t="s">
        <v>1415</v>
      </c>
    </row>
    <row r="1396" spans="1:15" x14ac:dyDescent="0.45">
      <c r="A1396">
        <v>33021</v>
      </c>
      <c r="B1396">
        <v>176823677</v>
      </c>
      <c r="C1396">
        <v>65.539241983899402</v>
      </c>
      <c r="D1396" t="s">
        <v>1405</v>
      </c>
      <c r="E1396">
        <v>9.9075306699999999</v>
      </c>
      <c r="F1396">
        <v>44.928654819999998</v>
      </c>
      <c r="G1396">
        <v>9.8765537999999999</v>
      </c>
      <c r="H1396">
        <v>44.115067000000003</v>
      </c>
      <c r="I1396">
        <v>138425</v>
      </c>
      <c r="J1396">
        <v>5783</v>
      </c>
      <c r="K1396">
        <f>VLOOKUP(A1396,[1]Redditi_e_principali_variabili_!$C$1:$R$7905,16,FALSE)</f>
        <v>23031.333716001413</v>
      </c>
      <c r="L1396">
        <v>7170</v>
      </c>
      <c r="M1396">
        <v>7609</v>
      </c>
      <c r="N1396">
        <v>14779</v>
      </c>
      <c r="O1396" t="s">
        <v>1415</v>
      </c>
    </row>
    <row r="1397" spans="1:15" x14ac:dyDescent="0.45">
      <c r="A1397">
        <v>33022</v>
      </c>
      <c r="B1397">
        <v>38568477</v>
      </c>
      <c r="C1397">
        <v>78.693174543448805</v>
      </c>
      <c r="D1397" t="s">
        <v>1406</v>
      </c>
      <c r="E1397">
        <v>9.5471349700000001</v>
      </c>
      <c r="F1397">
        <v>44.959300239999997</v>
      </c>
      <c r="G1397">
        <v>8.8944579000000008</v>
      </c>
      <c r="H1397">
        <v>44.422333000000002</v>
      </c>
      <c r="I1397">
        <v>163631</v>
      </c>
      <c r="J1397">
        <v>7107</v>
      </c>
      <c r="K1397">
        <f>VLOOKUP(A1397,[1]Redditi_e_principali_variabili_!$C$1:$R$7905,16,FALSE)</f>
        <v>28138.139218009477</v>
      </c>
      <c r="L1397">
        <v>1100</v>
      </c>
      <c r="M1397">
        <v>1027</v>
      </c>
      <c r="N1397">
        <v>2127</v>
      </c>
      <c r="O1397" t="s">
        <v>1415</v>
      </c>
    </row>
    <row r="1398" spans="1:15" x14ac:dyDescent="0.45">
      <c r="A1398">
        <v>33023</v>
      </c>
      <c r="B1398">
        <v>38568477</v>
      </c>
      <c r="C1398">
        <v>75.160687440928299</v>
      </c>
      <c r="D1398" t="s">
        <v>1407</v>
      </c>
      <c r="E1398">
        <v>9.6140515499999992</v>
      </c>
      <c r="F1398">
        <v>45.004409539999997</v>
      </c>
      <c r="G1398">
        <v>8.8944579000000008</v>
      </c>
      <c r="H1398">
        <v>44.422333000000002</v>
      </c>
      <c r="I1398">
        <v>164690</v>
      </c>
      <c r="J1398">
        <v>6857</v>
      </c>
      <c r="K1398">
        <f>VLOOKUP(A1398,[1]Redditi_e_principali_variabili_!$C$1:$R$7905,16,FALSE)</f>
        <v>25379.51352601156</v>
      </c>
      <c r="L1398">
        <v>2822</v>
      </c>
      <c r="M1398">
        <v>2863</v>
      </c>
      <c r="N1398">
        <v>5685</v>
      </c>
      <c r="O1398" t="s">
        <v>1415</v>
      </c>
    </row>
    <row r="1399" spans="1:15" x14ac:dyDescent="0.45">
      <c r="A1399">
        <v>33024</v>
      </c>
      <c r="B1399">
        <v>38568477</v>
      </c>
      <c r="C1399">
        <v>73.887759280738095</v>
      </c>
      <c r="D1399" t="s">
        <v>1408</v>
      </c>
      <c r="E1399">
        <v>9.5691182799999996</v>
      </c>
      <c r="F1399">
        <v>45.012131259999997</v>
      </c>
      <c r="G1399">
        <v>8.8944579000000008</v>
      </c>
      <c r="H1399">
        <v>44.422333000000002</v>
      </c>
      <c r="I1399">
        <v>158448</v>
      </c>
      <c r="J1399">
        <v>6708</v>
      </c>
      <c r="K1399">
        <f>VLOOKUP(A1399,[1]Redditi_e_principali_variabili_!$C$1:$R$7905,16,FALSE)</f>
        <v>22561.916716596763</v>
      </c>
      <c r="L1399">
        <v>2235</v>
      </c>
      <c r="M1399">
        <v>2266</v>
      </c>
      <c r="N1399">
        <v>4501</v>
      </c>
      <c r="O1399" t="s">
        <v>1415</v>
      </c>
    </row>
    <row r="1400" spans="1:15" x14ac:dyDescent="0.45">
      <c r="A1400">
        <v>33025</v>
      </c>
      <c r="B1400">
        <v>176823677</v>
      </c>
      <c r="C1400">
        <v>93.906594854782597</v>
      </c>
      <c r="D1400" t="s">
        <v>1409</v>
      </c>
      <c r="E1400">
        <v>9.7303298399999996</v>
      </c>
      <c r="F1400">
        <v>44.832284790000003</v>
      </c>
      <c r="G1400">
        <v>9.8765537999999999</v>
      </c>
      <c r="H1400">
        <v>44.115067000000003</v>
      </c>
      <c r="I1400">
        <v>160891</v>
      </c>
      <c r="J1400">
        <v>7125</v>
      </c>
      <c r="K1400">
        <f>VLOOKUP(A1400,[1]Redditi_e_principali_variabili_!$C$1:$R$7905,16,FALSE)</f>
        <v>18903.619899385132</v>
      </c>
      <c r="L1400">
        <v>1096</v>
      </c>
      <c r="M1400">
        <v>1074</v>
      </c>
      <c r="N1400">
        <v>2170</v>
      </c>
      <c r="O1400" t="s">
        <v>1415</v>
      </c>
    </row>
    <row r="1401" spans="1:15" x14ac:dyDescent="0.45">
      <c r="A1401">
        <v>33026</v>
      </c>
      <c r="B1401">
        <v>176823677</v>
      </c>
      <c r="C1401">
        <v>76.234212960203493</v>
      </c>
      <c r="D1401" t="s">
        <v>1410</v>
      </c>
      <c r="E1401">
        <v>9.8264537700000005</v>
      </c>
      <c r="F1401">
        <v>44.822534689999998</v>
      </c>
      <c r="G1401">
        <v>9.8765537999999999</v>
      </c>
      <c r="H1401">
        <v>44.115067000000003</v>
      </c>
      <c r="I1401">
        <v>137136</v>
      </c>
      <c r="J1401">
        <v>6483</v>
      </c>
      <c r="K1401">
        <f>VLOOKUP(A1401,[1]Redditi_e_principali_variabili_!$C$1:$R$7905,16,FALSE)</f>
        <v>20295.496616177894</v>
      </c>
      <c r="L1401">
        <v>1922</v>
      </c>
      <c r="M1401">
        <v>1949</v>
      </c>
      <c r="N1401">
        <v>3871</v>
      </c>
      <c r="O1401" t="s">
        <v>1415</v>
      </c>
    </row>
    <row r="1402" spans="1:15" x14ac:dyDescent="0.45">
      <c r="A1402">
        <v>33027</v>
      </c>
      <c r="B1402">
        <v>176823677</v>
      </c>
      <c r="C1402">
        <v>75.706831107838099</v>
      </c>
      <c r="D1402" t="s">
        <v>1411</v>
      </c>
      <c r="E1402">
        <v>9.9332672599999992</v>
      </c>
      <c r="F1402">
        <v>45.089851709999998</v>
      </c>
      <c r="G1402">
        <v>9.8765537999999999</v>
      </c>
      <c r="H1402">
        <v>44.115067000000003</v>
      </c>
      <c r="I1402">
        <v>152066</v>
      </c>
      <c r="J1402">
        <v>6535</v>
      </c>
      <c r="K1402">
        <f>VLOOKUP(A1402,[1]Redditi_e_principali_variabili_!$C$1:$R$7905,16,FALSE)</f>
        <v>21201.261519607844</v>
      </c>
      <c r="L1402">
        <v>2507</v>
      </c>
      <c r="M1402">
        <v>2611</v>
      </c>
      <c r="N1402">
        <v>5118</v>
      </c>
      <c r="O1402" t="s">
        <v>1415</v>
      </c>
    </row>
    <row r="1403" spans="1:15" x14ac:dyDescent="0.45">
      <c r="A1403">
        <v>33028</v>
      </c>
      <c r="B1403">
        <v>531044453</v>
      </c>
      <c r="C1403">
        <v>90.0069872716426</v>
      </c>
      <c r="D1403" t="s">
        <v>1412</v>
      </c>
      <c r="E1403">
        <v>9.7032519700000002</v>
      </c>
      <c r="F1403">
        <v>44.721669720000001</v>
      </c>
      <c r="G1403">
        <v>9.3403691000000002</v>
      </c>
      <c r="H1403">
        <v>44.318733100000003</v>
      </c>
      <c r="I1403">
        <v>98598</v>
      </c>
      <c r="J1403">
        <v>8907</v>
      </c>
      <c r="K1403">
        <f>VLOOKUP(A1403,[1]Redditi_e_principali_variabili_!$C$1:$R$7905,16,FALSE)</f>
        <v>14989.687007874016</v>
      </c>
      <c r="L1403">
        <v>487</v>
      </c>
      <c r="M1403">
        <v>440</v>
      </c>
      <c r="N1403">
        <v>927</v>
      </c>
      <c r="O1403" t="s">
        <v>1415</v>
      </c>
    </row>
    <row r="1404" spans="1:15" x14ac:dyDescent="0.45">
      <c r="A1404">
        <v>33032</v>
      </c>
      <c r="B1404">
        <v>38568477</v>
      </c>
      <c r="C1404">
        <v>69.240108846637398</v>
      </c>
      <c r="D1404" t="s">
        <v>1415</v>
      </c>
      <c r="E1404">
        <v>9.6926325999999996</v>
      </c>
      <c r="F1404">
        <v>45.051934610000004</v>
      </c>
      <c r="G1404">
        <v>8.8944579000000008</v>
      </c>
      <c r="H1404">
        <v>44.422333000000002</v>
      </c>
      <c r="I1404">
        <v>159289</v>
      </c>
      <c r="J1404">
        <v>6741</v>
      </c>
      <c r="K1404">
        <f>VLOOKUP(A1404,[1]Redditi_e_principali_variabili_!$C$1:$R$7905,16,FALSE)</f>
        <v>25248.716236722306</v>
      </c>
      <c r="L1404">
        <v>49665</v>
      </c>
      <c r="M1404">
        <v>53629</v>
      </c>
      <c r="N1404">
        <v>103294</v>
      </c>
      <c r="O1404" t="s">
        <v>1415</v>
      </c>
    </row>
    <row r="1405" spans="1:15" x14ac:dyDescent="0.45">
      <c r="A1405">
        <v>33033</v>
      </c>
      <c r="B1405">
        <v>38568477</v>
      </c>
      <c r="C1405">
        <v>69.880530047863701</v>
      </c>
      <c r="D1405" t="s">
        <v>1416</v>
      </c>
      <c r="E1405">
        <v>9.4047881899999997</v>
      </c>
      <c r="F1405">
        <v>44.948374680000001</v>
      </c>
      <c r="G1405">
        <v>8.8944579000000008</v>
      </c>
      <c r="H1405">
        <v>44.422333000000002</v>
      </c>
      <c r="I1405">
        <v>156578</v>
      </c>
      <c r="J1405">
        <v>6735</v>
      </c>
      <c r="K1405">
        <f>VLOOKUP(A1405,[1]Redditi_e_principali_variabili_!$C$1:$R$7905,16,FALSE)</f>
        <v>20616.961690140844</v>
      </c>
      <c r="L1405">
        <v>1078</v>
      </c>
      <c r="M1405">
        <v>1091</v>
      </c>
      <c r="N1405">
        <v>2169</v>
      </c>
      <c r="O1405" t="s">
        <v>1415</v>
      </c>
    </row>
    <row r="1406" spans="1:15" x14ac:dyDescent="0.45">
      <c r="A1406">
        <v>33034</v>
      </c>
      <c r="B1406">
        <v>38568477</v>
      </c>
      <c r="C1406">
        <v>79.9709336357501</v>
      </c>
      <c r="D1406" t="s">
        <v>1417</v>
      </c>
      <c r="E1406">
        <v>9.4943659399999998</v>
      </c>
      <c r="F1406">
        <v>44.92540331</v>
      </c>
      <c r="G1406">
        <v>8.8944579000000008</v>
      </c>
      <c r="H1406">
        <v>44.422333000000002</v>
      </c>
      <c r="I1406">
        <v>164654</v>
      </c>
      <c r="J1406">
        <v>7241</v>
      </c>
      <c r="K1406">
        <f>VLOOKUP(A1406,[1]Redditi_e_principali_variabili_!$C$1:$R$7905,16,FALSE)</f>
        <v>20187.503144654089</v>
      </c>
      <c r="L1406">
        <v>322</v>
      </c>
      <c r="M1406">
        <v>270</v>
      </c>
      <c r="N1406">
        <v>592</v>
      </c>
      <c r="O1406" t="s">
        <v>1415</v>
      </c>
    </row>
    <row r="1407" spans="1:15" x14ac:dyDescent="0.45">
      <c r="A1407">
        <v>33035</v>
      </c>
      <c r="B1407">
        <v>38568477</v>
      </c>
      <c r="C1407">
        <v>75.910893862979506</v>
      </c>
      <c r="D1407" t="s">
        <v>1418</v>
      </c>
      <c r="E1407">
        <v>9.6853099900000004</v>
      </c>
      <c r="F1407">
        <v>44.954864409999999</v>
      </c>
      <c r="G1407">
        <v>8.8944579000000008</v>
      </c>
      <c r="H1407">
        <v>44.422333000000002</v>
      </c>
      <c r="I1407">
        <v>169588</v>
      </c>
      <c r="J1407">
        <v>7320</v>
      </c>
      <c r="K1407">
        <f>VLOOKUP(A1407,[1]Redditi_e_principali_variabili_!$C$1:$R$7905,16,FALSE)</f>
        <v>23190.310478099054</v>
      </c>
      <c r="L1407">
        <v>4476</v>
      </c>
      <c r="M1407">
        <v>4565</v>
      </c>
      <c r="N1407">
        <v>9041</v>
      </c>
      <c r="O1407" t="s">
        <v>1415</v>
      </c>
    </row>
    <row r="1408" spans="1:15" x14ac:dyDescent="0.45">
      <c r="A1408">
        <v>33036</v>
      </c>
      <c r="B1408">
        <v>531044453</v>
      </c>
      <c r="C1408">
        <v>78.394168652749897</v>
      </c>
      <c r="D1408" t="s">
        <v>1419</v>
      </c>
      <c r="E1408">
        <v>9.6428502799999993</v>
      </c>
      <c r="F1408">
        <v>44.867897929999998</v>
      </c>
      <c r="G1408">
        <v>9.3403691000000002</v>
      </c>
      <c r="H1408">
        <v>44.318733100000003</v>
      </c>
      <c r="I1408">
        <v>112163</v>
      </c>
      <c r="J1408">
        <v>8643</v>
      </c>
      <c r="K1408">
        <f>VLOOKUP(A1408,[1]Redditi_e_principali_variabili_!$C$1:$R$7905,16,FALSE)</f>
        <v>21841.301069372086</v>
      </c>
      <c r="L1408">
        <v>2270</v>
      </c>
      <c r="M1408">
        <v>2347</v>
      </c>
      <c r="N1408">
        <v>4617</v>
      </c>
      <c r="O1408" t="s">
        <v>1415</v>
      </c>
    </row>
    <row r="1409" spans="1:15" x14ac:dyDescent="0.45">
      <c r="A1409">
        <v>33037</v>
      </c>
      <c r="B1409">
        <v>176823677</v>
      </c>
      <c r="C1409">
        <v>72.018770466600003</v>
      </c>
      <c r="D1409" t="s">
        <v>1420</v>
      </c>
      <c r="E1409">
        <v>9.7861500699999997</v>
      </c>
      <c r="F1409">
        <v>44.999639690000002</v>
      </c>
      <c r="G1409">
        <v>9.8765537999999999</v>
      </c>
      <c r="H1409">
        <v>44.115067000000003</v>
      </c>
      <c r="I1409">
        <v>146467</v>
      </c>
      <c r="J1409">
        <v>6299</v>
      </c>
      <c r="K1409">
        <f>VLOOKUP(A1409,[1]Redditi_e_principali_variabili_!$C$1:$R$7905,16,FALSE)</f>
        <v>22787.251283104084</v>
      </c>
      <c r="L1409">
        <v>3189</v>
      </c>
      <c r="M1409">
        <v>3316</v>
      </c>
      <c r="N1409">
        <v>6505</v>
      </c>
      <c r="O1409" t="s">
        <v>1415</v>
      </c>
    </row>
    <row r="1410" spans="1:15" x14ac:dyDescent="0.45">
      <c r="A1410">
        <v>33038</v>
      </c>
      <c r="B1410">
        <v>1087584198</v>
      </c>
      <c r="C1410">
        <v>71.612819624982293</v>
      </c>
      <c r="D1410" t="s">
        <v>1421</v>
      </c>
      <c r="E1410">
        <v>9.5975640000000002</v>
      </c>
      <c r="F1410">
        <v>44.910708149999998</v>
      </c>
      <c r="G1410">
        <v>8.9488736000000006</v>
      </c>
      <c r="H1410">
        <v>44.418252299999999</v>
      </c>
      <c r="I1410">
        <v>164846</v>
      </c>
      <c r="J1410">
        <v>7619</v>
      </c>
      <c r="K1410">
        <f>VLOOKUP(A1410,[1]Redditi_e_principali_variabili_!$C$1:$R$7905,16,FALSE)</f>
        <v>25837.219243481453</v>
      </c>
      <c r="L1410">
        <v>3421</v>
      </c>
      <c r="M1410">
        <v>3570</v>
      </c>
      <c r="N1410">
        <v>6991</v>
      </c>
      <c r="O1410" t="s">
        <v>1415</v>
      </c>
    </row>
    <row r="1411" spans="1:15" x14ac:dyDescent="0.45">
      <c r="A1411">
        <v>33039</v>
      </c>
      <c r="B1411">
        <v>38568477</v>
      </c>
      <c r="C1411">
        <v>65.772042437705693</v>
      </c>
      <c r="D1411" t="s">
        <v>1422</v>
      </c>
      <c r="E1411">
        <v>9.5504134500000006</v>
      </c>
      <c r="F1411">
        <v>45.057045530000003</v>
      </c>
      <c r="G1411">
        <v>8.8944579000000008</v>
      </c>
      <c r="H1411">
        <v>44.422333000000002</v>
      </c>
      <c r="I1411">
        <v>150553</v>
      </c>
      <c r="J1411">
        <v>6279</v>
      </c>
      <c r="K1411">
        <f>VLOOKUP(A1411,[1]Redditi_e_principali_variabili_!$C$1:$R$7905,16,FALSE)</f>
        <v>22865.307318688596</v>
      </c>
      <c r="L1411">
        <v>5953</v>
      </c>
      <c r="M1411">
        <v>6219</v>
      </c>
      <c r="N1411">
        <v>12172</v>
      </c>
      <c r="O1411" t="s">
        <v>1415</v>
      </c>
    </row>
    <row r="1412" spans="1:15" x14ac:dyDescent="0.45">
      <c r="A1412">
        <v>33040</v>
      </c>
      <c r="B1412">
        <v>176823677</v>
      </c>
      <c r="C1412">
        <v>79.108453383707499</v>
      </c>
      <c r="D1412" t="s">
        <v>1423</v>
      </c>
      <c r="E1412">
        <v>9.7375510399999996</v>
      </c>
      <c r="F1412">
        <v>44.954111959999999</v>
      </c>
      <c r="G1412">
        <v>9.8765537999999999</v>
      </c>
      <c r="H1412">
        <v>44.115067000000003</v>
      </c>
      <c r="I1412">
        <v>153298</v>
      </c>
      <c r="J1412">
        <v>6708</v>
      </c>
      <c r="K1412">
        <f>VLOOKUP(A1412,[1]Redditi_e_principali_variabili_!$C$1:$R$7905,16,FALSE)</f>
        <v>22506.363531581374</v>
      </c>
      <c r="L1412">
        <v>2769</v>
      </c>
      <c r="M1412">
        <v>2843</v>
      </c>
      <c r="N1412">
        <v>5612</v>
      </c>
      <c r="O1412" t="s">
        <v>1415</v>
      </c>
    </row>
    <row r="1413" spans="1:15" x14ac:dyDescent="0.45">
      <c r="A1413">
        <v>33041</v>
      </c>
      <c r="B1413">
        <v>176823677</v>
      </c>
      <c r="C1413">
        <v>70.060240248027796</v>
      </c>
      <c r="D1413" t="s">
        <v>1424</v>
      </c>
      <c r="E1413">
        <v>9.9513817000000007</v>
      </c>
      <c r="F1413">
        <v>45.021327849999999</v>
      </c>
      <c r="G1413">
        <v>9.8765537999999999</v>
      </c>
      <c r="H1413">
        <v>44.115067000000003</v>
      </c>
      <c r="I1413">
        <v>142934</v>
      </c>
      <c r="J1413">
        <v>6006</v>
      </c>
      <c r="K1413">
        <f>VLOOKUP(A1413,[1]Redditi_e_principali_variabili_!$C$1:$R$7905,16,FALSE)</f>
        <v>18621.538343558281</v>
      </c>
      <c r="L1413">
        <v>395</v>
      </c>
      <c r="M1413">
        <v>412</v>
      </c>
      <c r="N1413">
        <v>807</v>
      </c>
      <c r="O1413" t="s">
        <v>1415</v>
      </c>
    </row>
    <row r="1414" spans="1:15" x14ac:dyDescent="0.45">
      <c r="A1414">
        <v>33042</v>
      </c>
      <c r="B1414">
        <v>38568477</v>
      </c>
      <c r="C1414">
        <v>62.532406875512201</v>
      </c>
      <c r="D1414" t="s">
        <v>1425</v>
      </c>
      <c r="E1414">
        <v>9.4914864699999999</v>
      </c>
      <c r="F1414">
        <v>45.06041673</v>
      </c>
      <c r="G1414">
        <v>8.8944579000000008</v>
      </c>
      <c r="H1414">
        <v>44.422333000000002</v>
      </c>
      <c r="I1414">
        <v>146333</v>
      </c>
      <c r="J1414">
        <v>6037</v>
      </c>
      <c r="K1414">
        <f>VLOOKUP(A1414,[1]Redditi_e_principali_variabili_!$C$1:$R$7905,16,FALSE)</f>
        <v>21486.484679665737</v>
      </c>
      <c r="L1414">
        <v>1466</v>
      </c>
      <c r="M1414">
        <v>1440</v>
      </c>
      <c r="N1414">
        <v>2906</v>
      </c>
      <c r="O1414" t="s">
        <v>1415</v>
      </c>
    </row>
    <row r="1415" spans="1:15" x14ac:dyDescent="0.45">
      <c r="A1415">
        <v>33043</v>
      </c>
      <c r="B1415">
        <v>1087584198</v>
      </c>
      <c r="C1415">
        <v>66.826290650614595</v>
      </c>
      <c r="D1415" t="s">
        <v>1426</v>
      </c>
      <c r="E1415">
        <v>9.5428378899999995</v>
      </c>
      <c r="F1415">
        <v>44.861037340000003</v>
      </c>
      <c r="G1415">
        <v>8.9488736000000006</v>
      </c>
      <c r="H1415">
        <v>44.418252299999999</v>
      </c>
      <c r="I1415">
        <v>101971</v>
      </c>
      <c r="J1415">
        <v>7419</v>
      </c>
      <c r="K1415">
        <f>VLOOKUP(A1415,[1]Redditi_e_principali_variabili_!$C$1:$R$7905,16,FALSE)</f>
        <v>22841.676716917922</v>
      </c>
      <c r="L1415">
        <v>1063</v>
      </c>
      <c r="M1415">
        <v>1065</v>
      </c>
      <c r="N1415">
        <v>2128</v>
      </c>
      <c r="O1415" t="s">
        <v>1415</v>
      </c>
    </row>
    <row r="1416" spans="1:15" x14ac:dyDescent="0.45">
      <c r="A1416">
        <v>33044</v>
      </c>
      <c r="B1416">
        <v>176823677</v>
      </c>
      <c r="C1416">
        <v>75.803823847020993</v>
      </c>
      <c r="D1416" t="s">
        <v>1427</v>
      </c>
      <c r="E1416">
        <v>9.8295902000000002</v>
      </c>
      <c r="F1416">
        <v>44.799928889999997</v>
      </c>
      <c r="G1416">
        <v>9.8765537999999999</v>
      </c>
      <c r="H1416">
        <v>44.115067000000003</v>
      </c>
      <c r="I1416">
        <v>120613</v>
      </c>
      <c r="J1416">
        <v>6682</v>
      </c>
      <c r="K1416">
        <f>VLOOKUP(A1416,[1]Redditi_e_principali_variabili_!$C$1:$R$7905,16,FALSE)</f>
        <v>19696.819625638116</v>
      </c>
      <c r="L1416">
        <v>1015</v>
      </c>
      <c r="M1416">
        <v>1000</v>
      </c>
      <c r="N1416">
        <v>2015</v>
      </c>
      <c r="O1416" t="s">
        <v>1415</v>
      </c>
    </row>
    <row r="1417" spans="1:15" x14ac:dyDescent="0.45">
      <c r="A1417">
        <v>33045</v>
      </c>
      <c r="B1417">
        <v>38568477</v>
      </c>
      <c r="C1417">
        <v>78.941736182288196</v>
      </c>
      <c r="D1417" t="s">
        <v>1428</v>
      </c>
      <c r="E1417">
        <v>9.6697900099999998</v>
      </c>
      <c r="F1417">
        <v>44.911522189999999</v>
      </c>
      <c r="G1417">
        <v>8.8944579000000008</v>
      </c>
      <c r="H1417">
        <v>44.422333000000002</v>
      </c>
      <c r="I1417">
        <v>176641</v>
      </c>
      <c r="J1417">
        <v>7582</v>
      </c>
      <c r="K1417">
        <f>VLOOKUP(A1417,[1]Redditi_e_principali_variabili_!$C$1:$R$7905,16,FALSE)</f>
        <v>22572.390176088971</v>
      </c>
      <c r="L1417">
        <v>2098</v>
      </c>
      <c r="M1417">
        <v>2111</v>
      </c>
      <c r="N1417">
        <v>4209</v>
      </c>
      <c r="O1417" t="s">
        <v>1415</v>
      </c>
    </row>
    <row r="1418" spans="1:15" x14ac:dyDescent="0.45">
      <c r="A1418">
        <v>33046</v>
      </c>
      <c r="B1418">
        <v>176823677</v>
      </c>
      <c r="C1418">
        <v>76.771520587211</v>
      </c>
      <c r="D1418" t="s">
        <v>1429</v>
      </c>
      <c r="E1418">
        <v>9.9974176799999999</v>
      </c>
      <c r="F1418">
        <v>45.025822959999999</v>
      </c>
      <c r="G1418">
        <v>9.8765537999999999</v>
      </c>
      <c r="H1418">
        <v>44.115067000000003</v>
      </c>
      <c r="I1418">
        <v>148404</v>
      </c>
      <c r="J1418">
        <v>6418</v>
      </c>
      <c r="K1418">
        <f>VLOOKUP(A1418,[1]Redditi_e_principali_variabili_!$C$1:$R$7905,16,FALSE)</f>
        <v>22088.682059046176</v>
      </c>
      <c r="L1418">
        <v>837</v>
      </c>
      <c r="M1418">
        <v>838</v>
      </c>
      <c r="N1418">
        <v>1675</v>
      </c>
      <c r="O1418" t="s">
        <v>1415</v>
      </c>
    </row>
    <row r="1419" spans="1:15" x14ac:dyDescent="0.45">
      <c r="A1419">
        <v>33047</v>
      </c>
      <c r="B1419">
        <v>1087584198</v>
      </c>
      <c r="C1419">
        <v>50.5312854570331</v>
      </c>
      <c r="D1419" t="s">
        <v>1430</v>
      </c>
      <c r="E1419">
        <v>9.2877081100000005</v>
      </c>
      <c r="F1419">
        <v>44.665616559999997</v>
      </c>
      <c r="G1419">
        <v>8.9488736000000006</v>
      </c>
      <c r="H1419">
        <v>44.418252299999999</v>
      </c>
      <c r="I1419">
        <v>67273</v>
      </c>
      <c r="J1419">
        <v>5079</v>
      </c>
      <c r="K1419">
        <f>VLOOKUP(A1419,[1]Redditi_e_principali_variabili_!$C$1:$R$7905,16,FALSE)</f>
        <v>16699.246153846154</v>
      </c>
      <c r="L1419">
        <v>40</v>
      </c>
      <c r="M1419">
        <v>29</v>
      </c>
      <c r="N1419">
        <v>69</v>
      </c>
      <c r="O1419" t="s">
        <v>1415</v>
      </c>
    </row>
    <row r="1420" spans="1:15" x14ac:dyDescent="0.45">
      <c r="A1420">
        <v>33048</v>
      </c>
      <c r="B1420">
        <v>38568477</v>
      </c>
      <c r="C1420">
        <v>68.527277303279007</v>
      </c>
      <c r="D1420" t="s">
        <v>1431</v>
      </c>
      <c r="E1420">
        <v>9.4026376299999992</v>
      </c>
      <c r="F1420">
        <v>45.002230849999997</v>
      </c>
      <c r="G1420">
        <v>8.8944579000000008</v>
      </c>
      <c r="H1420">
        <v>44.422333000000002</v>
      </c>
      <c r="I1420">
        <v>150017</v>
      </c>
      <c r="J1420">
        <v>6345</v>
      </c>
      <c r="K1420">
        <f>VLOOKUP(A1420,[1]Redditi_e_principali_variabili_!$C$1:$R$7905,16,FALSE)</f>
        <v>18927.160098522167</v>
      </c>
      <c r="L1420">
        <v>1262</v>
      </c>
      <c r="M1420">
        <v>1184</v>
      </c>
      <c r="N1420">
        <v>2446</v>
      </c>
      <c r="O1420" t="s">
        <v>1415</v>
      </c>
    </row>
    <row r="1421" spans="1:15" x14ac:dyDescent="0.45">
      <c r="A1421">
        <v>34001</v>
      </c>
      <c r="B1421">
        <v>187810155</v>
      </c>
      <c r="C1421">
        <v>38.995553228700999</v>
      </c>
      <c r="D1421" t="s">
        <v>1432</v>
      </c>
      <c r="E1421">
        <v>9.7005242500000008</v>
      </c>
      <c r="F1421">
        <v>44.445815230000001</v>
      </c>
      <c r="G1421">
        <v>9.4320255999999993</v>
      </c>
      <c r="H1421">
        <v>44.2704673</v>
      </c>
      <c r="I1421">
        <v>51535</v>
      </c>
      <c r="J1421">
        <v>4495</v>
      </c>
      <c r="K1421">
        <f>VLOOKUP(A1421,[1]Redditi_e_principali_variabili_!$C$1:$R$7905,16,FALSE)</f>
        <v>17933.233351986568</v>
      </c>
      <c r="L1421">
        <v>1045</v>
      </c>
      <c r="M1421">
        <v>1062</v>
      </c>
      <c r="N1421">
        <v>2107</v>
      </c>
      <c r="O1421" t="s">
        <v>1458</v>
      </c>
    </row>
    <row r="1422" spans="1:15" x14ac:dyDescent="0.45">
      <c r="A1422">
        <v>34002</v>
      </c>
      <c r="B1422">
        <v>187810155</v>
      </c>
      <c r="C1422">
        <v>63.096560035437598</v>
      </c>
      <c r="D1422" t="s">
        <v>1433</v>
      </c>
      <c r="E1422">
        <v>9.7319948899999993</v>
      </c>
      <c r="F1422">
        <v>44.632812979999997</v>
      </c>
      <c r="G1422">
        <v>9.4320255999999993</v>
      </c>
      <c r="H1422">
        <v>44.2704673</v>
      </c>
      <c r="I1422">
        <v>77913</v>
      </c>
      <c r="J1422">
        <v>6613</v>
      </c>
      <c r="K1422">
        <f>VLOOKUP(A1422,[1]Redditi_e_principali_variabili_!$C$1:$R$7905,16,FALSE)</f>
        <v>16141.689727463312</v>
      </c>
      <c r="L1422">
        <v>1051</v>
      </c>
      <c r="M1422">
        <v>1026</v>
      </c>
      <c r="N1422">
        <v>2077</v>
      </c>
      <c r="O1422" t="s">
        <v>1458</v>
      </c>
    </row>
    <row r="1423" spans="1:15" x14ac:dyDescent="0.45">
      <c r="A1423">
        <v>34003</v>
      </c>
      <c r="B1423">
        <v>187810155</v>
      </c>
      <c r="C1423">
        <v>39.995064965613601</v>
      </c>
      <c r="D1423" t="s">
        <v>1434</v>
      </c>
      <c r="E1423">
        <v>9.6313142099999993</v>
      </c>
      <c r="F1423">
        <v>44.50349971</v>
      </c>
      <c r="G1423">
        <v>9.4320255999999993</v>
      </c>
      <c r="H1423">
        <v>44.2704673</v>
      </c>
      <c r="I1423">
        <v>54898</v>
      </c>
      <c r="J1423">
        <v>4804</v>
      </c>
      <c r="K1423">
        <f>VLOOKUP(A1423,[1]Redditi_e_principali_variabili_!$C$1:$R$7905,16,FALSE)</f>
        <v>17134.763177159592</v>
      </c>
      <c r="L1423">
        <v>1569</v>
      </c>
      <c r="M1423">
        <v>1645</v>
      </c>
      <c r="N1423">
        <v>3214</v>
      </c>
      <c r="O1423" t="s">
        <v>1458</v>
      </c>
    </row>
    <row r="1424" spans="1:15" x14ac:dyDescent="0.45">
      <c r="A1424">
        <v>34004</v>
      </c>
      <c r="B1424">
        <v>176823677</v>
      </c>
      <c r="C1424">
        <v>30.266766029606401</v>
      </c>
      <c r="D1424" t="s">
        <v>1435</v>
      </c>
      <c r="E1424">
        <v>9.9894024899999998</v>
      </c>
      <c r="F1424">
        <v>44.50952856</v>
      </c>
      <c r="G1424">
        <v>9.8765537999999999</v>
      </c>
      <c r="H1424">
        <v>44.115067000000003</v>
      </c>
      <c r="I1424">
        <v>60481</v>
      </c>
      <c r="J1424">
        <v>3011</v>
      </c>
      <c r="K1424">
        <f>VLOOKUP(A1424,[1]Redditi_e_principali_variabili_!$C$1:$R$7905,16,FALSE)</f>
        <v>20793.882352941175</v>
      </c>
      <c r="L1424">
        <v>1049</v>
      </c>
      <c r="M1424">
        <v>966</v>
      </c>
      <c r="N1424">
        <v>2015</v>
      </c>
      <c r="O1424" t="s">
        <v>1458</v>
      </c>
    </row>
    <row r="1425" spans="1:15" x14ac:dyDescent="0.45">
      <c r="A1425">
        <v>34005</v>
      </c>
      <c r="B1425">
        <v>176823677</v>
      </c>
      <c r="C1425">
        <v>72.612993393027395</v>
      </c>
      <c r="D1425" t="s">
        <v>1436</v>
      </c>
      <c r="E1425">
        <v>9.7943565299999999</v>
      </c>
      <c r="F1425">
        <v>44.719009640000003</v>
      </c>
      <c r="G1425">
        <v>9.8765537999999999</v>
      </c>
      <c r="H1425">
        <v>44.115067000000003</v>
      </c>
      <c r="I1425">
        <v>115785</v>
      </c>
      <c r="J1425">
        <v>5915</v>
      </c>
      <c r="K1425">
        <f>VLOOKUP(A1425,[1]Redditi_e_principali_variabili_!$C$1:$R$7905,16,FALSE)</f>
        <v>15375.774447949527</v>
      </c>
      <c r="L1425">
        <v>350</v>
      </c>
      <c r="M1425">
        <v>333</v>
      </c>
      <c r="N1425">
        <v>683</v>
      </c>
      <c r="O1425" t="s">
        <v>1458</v>
      </c>
    </row>
    <row r="1426" spans="1:15" x14ac:dyDescent="0.45">
      <c r="A1426">
        <v>34006</v>
      </c>
      <c r="B1426">
        <v>187810155</v>
      </c>
      <c r="C1426">
        <v>38.876446026439197</v>
      </c>
      <c r="D1426" t="s">
        <v>1437</v>
      </c>
      <c r="E1426">
        <v>9.7676672599999996</v>
      </c>
      <c r="F1426">
        <v>44.48803032</v>
      </c>
      <c r="G1426">
        <v>9.4320255999999993</v>
      </c>
      <c r="H1426">
        <v>44.2704673</v>
      </c>
      <c r="I1426">
        <v>58456</v>
      </c>
      <c r="J1426">
        <v>4924</v>
      </c>
      <c r="K1426">
        <f>VLOOKUP(A1426,[1]Redditi_e_principali_variabili_!$C$1:$R$7905,16,FALSE)</f>
        <v>19798.827140549274</v>
      </c>
      <c r="L1426">
        <v>3316</v>
      </c>
      <c r="M1426">
        <v>3467</v>
      </c>
      <c r="N1426">
        <v>6783</v>
      </c>
      <c r="O1426" t="s">
        <v>1458</v>
      </c>
    </row>
    <row r="1427" spans="1:15" x14ac:dyDescent="0.45">
      <c r="A1427">
        <v>34007</v>
      </c>
      <c r="B1427">
        <v>176823677</v>
      </c>
      <c r="C1427">
        <v>70.640461526847801</v>
      </c>
      <c r="D1427" t="s">
        <v>1438</v>
      </c>
      <c r="E1427">
        <v>10.041323090000001</v>
      </c>
      <c r="F1427">
        <v>44.981328959999999</v>
      </c>
      <c r="G1427">
        <v>9.8765537999999999</v>
      </c>
      <c r="H1427">
        <v>44.115067000000003</v>
      </c>
      <c r="I1427">
        <v>133807</v>
      </c>
      <c r="J1427">
        <v>6067</v>
      </c>
      <c r="K1427">
        <f>VLOOKUP(A1427,[1]Redditi_e_principali_variabili_!$C$1:$R$7905,16,FALSE)</f>
        <v>22457.58699772555</v>
      </c>
      <c r="L1427">
        <v>3411</v>
      </c>
      <c r="M1427">
        <v>3441</v>
      </c>
      <c r="N1427">
        <v>6852</v>
      </c>
      <c r="O1427" t="s">
        <v>1458</v>
      </c>
    </row>
    <row r="1428" spans="1:15" x14ac:dyDescent="0.45">
      <c r="A1428">
        <v>34008</v>
      </c>
      <c r="B1428">
        <v>176823677</v>
      </c>
      <c r="C1428">
        <v>51.8400722557843</v>
      </c>
      <c r="D1428" t="s">
        <v>1439</v>
      </c>
      <c r="E1428">
        <v>10.12214913</v>
      </c>
      <c r="F1428">
        <v>44.600665319999997</v>
      </c>
      <c r="G1428">
        <v>9.8765537999999999</v>
      </c>
      <c r="H1428">
        <v>44.115067000000003</v>
      </c>
      <c r="I1428">
        <v>84034</v>
      </c>
      <c r="J1428">
        <v>5003</v>
      </c>
      <c r="K1428">
        <f>VLOOKUP(A1428,[1]Redditi_e_principali_variabili_!$C$1:$R$7905,16,FALSE)</f>
        <v>21950.593220338982</v>
      </c>
      <c r="L1428">
        <v>1081</v>
      </c>
      <c r="M1428">
        <v>979</v>
      </c>
      <c r="N1428">
        <v>2060</v>
      </c>
      <c r="O1428" t="s">
        <v>1458</v>
      </c>
    </row>
    <row r="1429" spans="1:15" x14ac:dyDescent="0.45">
      <c r="A1429">
        <v>34009</v>
      </c>
      <c r="B1429">
        <v>176823677</v>
      </c>
      <c r="C1429">
        <v>49.920475807723697</v>
      </c>
      <c r="D1429" t="s">
        <v>1440</v>
      </c>
      <c r="E1429">
        <v>10.21579629</v>
      </c>
      <c r="F1429">
        <v>44.752800569999998</v>
      </c>
      <c r="G1429">
        <v>9.8765537999999999</v>
      </c>
      <c r="H1429">
        <v>44.115067000000003</v>
      </c>
      <c r="I1429">
        <v>97359</v>
      </c>
      <c r="J1429">
        <v>4679</v>
      </c>
      <c r="K1429">
        <f>VLOOKUP(A1429,[1]Redditi_e_principali_variabili_!$C$1:$R$7905,16,FALSE)</f>
        <v>26418.121884911645</v>
      </c>
      <c r="L1429">
        <v>7202</v>
      </c>
      <c r="M1429">
        <v>7389</v>
      </c>
      <c r="N1429">
        <v>14591</v>
      </c>
      <c r="O1429" t="s">
        <v>1458</v>
      </c>
    </row>
    <row r="1430" spans="1:15" x14ac:dyDescent="0.45">
      <c r="A1430">
        <v>34010</v>
      </c>
      <c r="B1430">
        <v>176823677</v>
      </c>
      <c r="C1430">
        <v>62.9274883013899</v>
      </c>
      <c r="D1430" t="s">
        <v>1441</v>
      </c>
      <c r="E1430">
        <v>10.37564974</v>
      </c>
      <c r="F1430">
        <v>44.92879525</v>
      </c>
      <c r="G1430">
        <v>9.8765537999999999</v>
      </c>
      <c r="H1430">
        <v>44.115067000000003</v>
      </c>
      <c r="I1430">
        <v>127208</v>
      </c>
      <c r="J1430">
        <v>5644</v>
      </c>
      <c r="K1430">
        <f>VLOOKUP(A1430,[1]Redditi_e_principali_variabili_!$C$1:$R$7905,16,FALSE)</f>
        <v>24213.498617936119</v>
      </c>
      <c r="L1430">
        <v>4467</v>
      </c>
      <c r="M1430">
        <v>4570</v>
      </c>
      <c r="N1430">
        <v>9037</v>
      </c>
      <c r="O1430" t="s">
        <v>1458</v>
      </c>
    </row>
    <row r="1431" spans="1:15" x14ac:dyDescent="0.45">
      <c r="A1431">
        <v>34011</v>
      </c>
      <c r="B1431">
        <v>187810155</v>
      </c>
      <c r="C1431">
        <v>40.058335955063498</v>
      </c>
      <c r="D1431" t="s">
        <v>1442</v>
      </c>
      <c r="E1431">
        <v>9.6624252800000008</v>
      </c>
      <c r="F1431">
        <v>44.495962949999999</v>
      </c>
      <c r="G1431">
        <v>9.4320255999999993</v>
      </c>
      <c r="H1431">
        <v>44.2704673</v>
      </c>
      <c r="I1431">
        <v>55623</v>
      </c>
      <c r="J1431">
        <v>4950</v>
      </c>
      <c r="K1431">
        <f>VLOOKUP(A1431,[1]Redditi_e_principali_variabili_!$C$1:$R$7905,16,FALSE)</f>
        <v>17987.523584905659</v>
      </c>
      <c r="L1431">
        <v>549</v>
      </c>
      <c r="M1431">
        <v>530</v>
      </c>
      <c r="N1431">
        <v>1079</v>
      </c>
      <c r="O1431" t="s">
        <v>1458</v>
      </c>
    </row>
    <row r="1432" spans="1:15" x14ac:dyDescent="0.45">
      <c r="A1432">
        <v>34012</v>
      </c>
      <c r="B1432">
        <v>176823677</v>
      </c>
      <c r="C1432">
        <v>66.704781699565899</v>
      </c>
      <c r="D1432" t="s">
        <v>1443</v>
      </c>
      <c r="E1432">
        <v>10.088687090000001</v>
      </c>
      <c r="F1432">
        <v>44.476200159999998</v>
      </c>
      <c r="G1432">
        <v>9.8765537999999999</v>
      </c>
      <c r="H1432">
        <v>44.115067000000003</v>
      </c>
      <c r="I1432">
        <v>81001</v>
      </c>
      <c r="J1432">
        <v>4839</v>
      </c>
      <c r="K1432">
        <f>VLOOKUP(A1432,[1]Redditi_e_principali_variabili_!$C$1:$R$7905,16,FALSE)</f>
        <v>20405.252498334445</v>
      </c>
      <c r="L1432">
        <v>909</v>
      </c>
      <c r="M1432">
        <v>867</v>
      </c>
      <c r="N1432">
        <v>1776</v>
      </c>
      <c r="O1432" t="s">
        <v>1458</v>
      </c>
    </row>
    <row r="1433" spans="1:15" x14ac:dyDescent="0.45">
      <c r="A1433">
        <v>34013</v>
      </c>
      <c r="B1433">
        <v>176823677</v>
      </c>
      <c r="C1433">
        <v>58.851921360611499</v>
      </c>
      <c r="D1433" t="s">
        <v>1444</v>
      </c>
      <c r="E1433">
        <v>10.240720789999999</v>
      </c>
      <c r="F1433">
        <v>44.695523639999998</v>
      </c>
      <c r="G1433">
        <v>9.8765537999999999</v>
      </c>
      <c r="H1433">
        <v>44.115067000000003</v>
      </c>
      <c r="I1433">
        <v>108461</v>
      </c>
      <c r="J1433">
        <v>5437</v>
      </c>
      <c r="K1433">
        <f>VLOOKUP(A1433,[1]Redditi_e_principali_variabili_!$C$1:$R$7905,16,FALSE)</f>
        <v>25341.852868194423</v>
      </c>
      <c r="L1433">
        <v>4511</v>
      </c>
      <c r="M1433">
        <v>4660</v>
      </c>
      <c r="N1433">
        <v>9171</v>
      </c>
      <c r="O1433" t="s">
        <v>1458</v>
      </c>
    </row>
    <row r="1434" spans="1:15" x14ac:dyDescent="0.45">
      <c r="A1434">
        <v>34014</v>
      </c>
      <c r="B1434">
        <v>176823677</v>
      </c>
      <c r="C1434">
        <v>56.840491422387402</v>
      </c>
      <c r="D1434" t="s">
        <v>1445</v>
      </c>
      <c r="E1434">
        <v>10.061414299999999</v>
      </c>
      <c r="F1434">
        <v>44.867088029999998</v>
      </c>
      <c r="G1434">
        <v>9.8765537999999999</v>
      </c>
      <c r="H1434">
        <v>44.115067000000003</v>
      </c>
      <c r="I1434">
        <v>114867</v>
      </c>
      <c r="J1434">
        <v>5265</v>
      </c>
      <c r="K1434">
        <f>VLOOKUP(A1434,[1]Redditi_e_principali_variabili_!$C$1:$R$7905,16,FALSE)</f>
        <v>24141.099244556361</v>
      </c>
      <c r="L1434">
        <v>13019</v>
      </c>
      <c r="M1434">
        <v>13874</v>
      </c>
      <c r="N1434">
        <v>26893</v>
      </c>
      <c r="O1434" t="s">
        <v>1458</v>
      </c>
    </row>
    <row r="1435" spans="1:15" x14ac:dyDescent="0.45">
      <c r="A1435">
        <v>34015</v>
      </c>
      <c r="B1435">
        <v>176823677</v>
      </c>
      <c r="C1435">
        <v>57.128777644354599</v>
      </c>
      <c r="D1435" t="s">
        <v>1446</v>
      </c>
      <c r="E1435">
        <v>10.17341646</v>
      </c>
      <c r="F1435">
        <v>44.882462099999998</v>
      </c>
      <c r="G1435">
        <v>9.8765537999999999</v>
      </c>
      <c r="H1435">
        <v>44.115067000000003</v>
      </c>
      <c r="I1435">
        <v>111851</v>
      </c>
      <c r="J1435">
        <v>5128</v>
      </c>
      <c r="K1435">
        <f>VLOOKUP(A1435,[1]Redditi_e_principali_variabili_!$C$1:$R$7905,16,FALSE)</f>
        <v>22923.39543654535</v>
      </c>
      <c r="L1435">
        <v>3482</v>
      </c>
      <c r="M1435">
        <v>3527</v>
      </c>
      <c r="N1435">
        <v>7009</v>
      </c>
      <c r="O1435" t="s">
        <v>1458</v>
      </c>
    </row>
    <row r="1436" spans="1:15" x14ac:dyDescent="0.45">
      <c r="A1436">
        <v>34016</v>
      </c>
      <c r="B1436">
        <v>176823677</v>
      </c>
      <c r="C1436">
        <v>53.110068095952002</v>
      </c>
      <c r="D1436" t="s">
        <v>1447</v>
      </c>
      <c r="E1436">
        <v>10.17537802</v>
      </c>
      <c r="F1436">
        <v>44.856426980000002</v>
      </c>
      <c r="G1436">
        <v>9.8765537999999999</v>
      </c>
      <c r="H1436">
        <v>44.115067000000003</v>
      </c>
      <c r="I1436">
        <v>107735</v>
      </c>
      <c r="J1436">
        <v>4704</v>
      </c>
      <c r="K1436">
        <f>VLOOKUP(A1436,[1]Redditi_e_principali_variabili_!$C$1:$R$7905,16,FALSE)</f>
        <v>22836.730814639905</v>
      </c>
      <c r="L1436">
        <v>2783</v>
      </c>
      <c r="M1436">
        <v>2760</v>
      </c>
      <c r="N1436">
        <v>5543</v>
      </c>
      <c r="O1436" t="s">
        <v>1458</v>
      </c>
    </row>
    <row r="1437" spans="1:15" x14ac:dyDescent="0.45">
      <c r="A1437">
        <v>34017</v>
      </c>
      <c r="B1437">
        <v>176823677</v>
      </c>
      <c r="C1437">
        <v>40.415188735768297</v>
      </c>
      <c r="D1437" t="s">
        <v>1448</v>
      </c>
      <c r="E1437">
        <v>10.09872874</v>
      </c>
      <c r="F1437">
        <v>44.689255060000001</v>
      </c>
      <c r="G1437">
        <v>9.8765537999999999</v>
      </c>
      <c r="H1437">
        <v>44.115067000000003</v>
      </c>
      <c r="I1437">
        <v>85612</v>
      </c>
      <c r="J1437">
        <v>3943</v>
      </c>
      <c r="K1437">
        <f>VLOOKUP(A1437,[1]Redditi_e_principali_variabili_!$C$1:$R$7905,16,FALSE)</f>
        <v>22363.846419525675</v>
      </c>
      <c r="L1437">
        <v>2853</v>
      </c>
      <c r="M1437">
        <v>3046</v>
      </c>
      <c r="N1437">
        <v>5899</v>
      </c>
      <c r="O1437" t="s">
        <v>1458</v>
      </c>
    </row>
    <row r="1438" spans="1:15" x14ac:dyDescent="0.45">
      <c r="A1438">
        <v>34018</v>
      </c>
      <c r="B1438">
        <v>176823677</v>
      </c>
      <c r="C1438">
        <v>70.540605398878597</v>
      </c>
      <c r="D1438" t="s">
        <v>1449</v>
      </c>
      <c r="E1438">
        <v>10.26642403</v>
      </c>
      <c r="F1438">
        <v>44.614451950000003</v>
      </c>
      <c r="G1438">
        <v>9.8765537999999999</v>
      </c>
      <c r="H1438">
        <v>44.115067000000003</v>
      </c>
      <c r="I1438">
        <v>112525</v>
      </c>
      <c r="J1438">
        <v>6115</v>
      </c>
      <c r="K1438">
        <f>VLOOKUP(A1438,[1]Redditi_e_principali_variabili_!$C$1:$R$7905,16,FALSE)</f>
        <v>24892.389273130626</v>
      </c>
      <c r="L1438">
        <v>5268</v>
      </c>
      <c r="M1438">
        <v>5329</v>
      </c>
      <c r="N1438">
        <v>10597</v>
      </c>
      <c r="O1438" t="s">
        <v>1458</v>
      </c>
    </row>
    <row r="1439" spans="1:15" x14ac:dyDescent="0.45">
      <c r="A1439">
        <v>34019</v>
      </c>
      <c r="B1439">
        <v>176823677</v>
      </c>
      <c r="C1439">
        <v>70.431815440566695</v>
      </c>
      <c r="D1439" t="s">
        <v>1450</v>
      </c>
      <c r="E1439">
        <v>10.301662</v>
      </c>
      <c r="F1439">
        <v>44.644034050000002</v>
      </c>
      <c r="G1439">
        <v>9.8765537999999999</v>
      </c>
      <c r="H1439">
        <v>44.115067000000003</v>
      </c>
      <c r="I1439">
        <v>120405</v>
      </c>
      <c r="J1439">
        <v>6148</v>
      </c>
      <c r="K1439">
        <f>VLOOKUP(A1439,[1]Redditi_e_principali_variabili_!$C$1:$R$7905,16,FALSE)</f>
        <v>24866.953506907546</v>
      </c>
      <c r="L1439">
        <v>2548</v>
      </c>
      <c r="M1439">
        <v>2500</v>
      </c>
      <c r="N1439">
        <v>5048</v>
      </c>
      <c r="O1439" t="s">
        <v>1458</v>
      </c>
    </row>
    <row r="1440" spans="1:15" x14ac:dyDescent="0.45">
      <c r="A1440">
        <v>34020</v>
      </c>
      <c r="B1440">
        <v>176823677</v>
      </c>
      <c r="C1440">
        <v>46.720561252430898</v>
      </c>
      <c r="D1440" t="s">
        <v>1451</v>
      </c>
      <c r="E1440">
        <v>10.139961189999999</v>
      </c>
      <c r="F1440">
        <v>44.756817409999996</v>
      </c>
      <c r="G1440">
        <v>9.8765537999999999</v>
      </c>
      <c r="H1440">
        <v>44.115067000000003</v>
      </c>
      <c r="I1440">
        <v>92338</v>
      </c>
      <c r="J1440">
        <v>4307</v>
      </c>
      <c r="K1440">
        <f>VLOOKUP(A1440,[1]Redditi_e_principali_variabili_!$C$1:$R$7905,16,FALSE)</f>
        <v>24403.448172258388</v>
      </c>
      <c r="L1440">
        <v>5364</v>
      </c>
      <c r="M1440">
        <v>5465</v>
      </c>
      <c r="N1440">
        <v>10829</v>
      </c>
      <c r="O1440" t="s">
        <v>1458</v>
      </c>
    </row>
    <row r="1441" spans="1:15" x14ac:dyDescent="0.45">
      <c r="A1441">
        <v>34021</v>
      </c>
      <c r="B1441">
        <v>176823677</v>
      </c>
      <c r="C1441">
        <v>68.825124269317399</v>
      </c>
      <c r="D1441" t="s">
        <v>1452</v>
      </c>
      <c r="E1441">
        <v>10.43590236</v>
      </c>
      <c r="F1441">
        <v>44.92278554</v>
      </c>
      <c r="G1441">
        <v>9.8765537999999999</v>
      </c>
      <c r="H1441">
        <v>44.115067000000003</v>
      </c>
      <c r="I1441">
        <v>131252</v>
      </c>
      <c r="J1441">
        <v>5853</v>
      </c>
      <c r="K1441">
        <v>18364</v>
      </c>
      <c r="L1441">
        <v>1535</v>
      </c>
      <c r="M1441">
        <v>1662</v>
      </c>
      <c r="N1441">
        <v>3197</v>
      </c>
      <c r="O1441" t="s">
        <v>1458</v>
      </c>
    </row>
    <row r="1442" spans="1:15" x14ac:dyDescent="0.45">
      <c r="A1442">
        <v>34022</v>
      </c>
      <c r="B1442">
        <v>176823677</v>
      </c>
      <c r="C1442">
        <v>45.980117784459402</v>
      </c>
      <c r="D1442" t="s">
        <v>1453</v>
      </c>
      <c r="E1442">
        <v>10.12320469</v>
      </c>
      <c r="F1442">
        <v>44.412374739999997</v>
      </c>
      <c r="G1442">
        <v>9.8765537999999999</v>
      </c>
      <c r="H1442">
        <v>44.115067000000003</v>
      </c>
      <c r="I1442">
        <v>57404</v>
      </c>
      <c r="J1442">
        <v>4355</v>
      </c>
      <c r="K1442">
        <f>VLOOKUP(A1442,[1]Redditi_e_principali_variabili_!$C$1:$R$7905,16,FALSE)</f>
        <v>19128.007957559683</v>
      </c>
      <c r="L1442">
        <v>449</v>
      </c>
      <c r="M1442">
        <v>392</v>
      </c>
      <c r="N1442">
        <v>841</v>
      </c>
      <c r="O1442" t="s">
        <v>1458</v>
      </c>
    </row>
    <row r="1443" spans="1:15" x14ac:dyDescent="0.45">
      <c r="A1443">
        <v>34023</v>
      </c>
      <c r="B1443">
        <v>176823677</v>
      </c>
      <c r="C1443">
        <v>67.857495115842696</v>
      </c>
      <c r="D1443" t="s">
        <v>1454</v>
      </c>
      <c r="E1443">
        <v>10.422461930000001</v>
      </c>
      <c r="F1443">
        <v>44.693578819999999</v>
      </c>
      <c r="G1443">
        <v>9.8765537999999999</v>
      </c>
      <c r="H1443">
        <v>44.115067000000003</v>
      </c>
      <c r="I1443">
        <v>132435</v>
      </c>
      <c r="J1443">
        <v>6168</v>
      </c>
      <c r="K1443">
        <f>VLOOKUP(A1443,[1]Redditi_e_principali_variabili_!$C$1:$R$7905,16,FALSE)</f>
        <v>25985.584532374101</v>
      </c>
      <c r="L1443">
        <v>5542</v>
      </c>
      <c r="M1443">
        <v>5556</v>
      </c>
      <c r="N1443">
        <v>11098</v>
      </c>
      <c r="O1443" t="s">
        <v>1458</v>
      </c>
    </row>
    <row r="1444" spans="1:15" x14ac:dyDescent="0.45">
      <c r="A1444">
        <v>34024</v>
      </c>
      <c r="B1444">
        <v>176823677</v>
      </c>
      <c r="C1444">
        <v>80.9351585596512</v>
      </c>
      <c r="D1444" t="s">
        <v>1455</v>
      </c>
      <c r="E1444">
        <v>10.31775249</v>
      </c>
      <c r="F1444">
        <v>44.583652520000001</v>
      </c>
      <c r="G1444">
        <v>9.8765537999999999</v>
      </c>
      <c r="H1444">
        <v>44.115067000000003</v>
      </c>
      <c r="I1444">
        <v>121477</v>
      </c>
      <c r="J1444">
        <v>7061</v>
      </c>
      <c r="K1444">
        <f>VLOOKUP(A1444,[1]Redditi_e_principali_variabili_!$C$1:$R$7905,16,FALSE)</f>
        <v>20932.530025170803</v>
      </c>
      <c r="L1444">
        <v>1745</v>
      </c>
      <c r="M1444">
        <v>1747</v>
      </c>
      <c r="N1444">
        <v>3492</v>
      </c>
      <c r="O1444" t="s">
        <v>1458</v>
      </c>
    </row>
    <row r="1445" spans="1:15" x14ac:dyDescent="0.45">
      <c r="A1445">
        <v>34025</v>
      </c>
      <c r="B1445">
        <v>176823677</v>
      </c>
      <c r="C1445">
        <v>50.689438352506102</v>
      </c>
      <c r="D1445" t="s">
        <v>1456</v>
      </c>
      <c r="E1445">
        <v>10.17719303</v>
      </c>
      <c r="F1445">
        <v>44.810261799999999</v>
      </c>
      <c r="G1445">
        <v>9.8765537999999999</v>
      </c>
      <c r="H1445">
        <v>44.115067000000003</v>
      </c>
      <c r="I1445">
        <v>105473</v>
      </c>
      <c r="J1445">
        <v>4602</v>
      </c>
      <c r="K1445">
        <f>VLOOKUP(A1445,[1]Redditi_e_principali_variabili_!$C$1:$R$7905,16,FALSE)</f>
        <v>24412.737770485077</v>
      </c>
      <c r="L1445">
        <v>6392</v>
      </c>
      <c r="M1445">
        <v>6684</v>
      </c>
      <c r="N1445">
        <v>13076</v>
      </c>
      <c r="O1445" t="s">
        <v>1458</v>
      </c>
    </row>
    <row r="1446" spans="1:15" x14ac:dyDescent="0.45">
      <c r="A1446">
        <v>34026</v>
      </c>
      <c r="B1446">
        <v>176823677</v>
      </c>
      <c r="C1446">
        <v>53.4946232152137</v>
      </c>
      <c r="D1446" t="s">
        <v>1457</v>
      </c>
      <c r="E1446">
        <v>10.192403649999999</v>
      </c>
      <c r="F1446">
        <v>44.435353139999997</v>
      </c>
      <c r="G1446">
        <v>9.8765537999999999</v>
      </c>
      <c r="H1446">
        <v>44.115067000000003</v>
      </c>
      <c r="I1446">
        <v>65524</v>
      </c>
      <c r="J1446">
        <v>5026</v>
      </c>
      <c r="K1446">
        <f>VLOOKUP(A1446,[1]Redditi_e_principali_variabili_!$C$1:$R$7905,16,FALSE)</f>
        <v>20137.617647058825</v>
      </c>
      <c r="L1446">
        <v>565</v>
      </c>
      <c r="M1446">
        <v>505</v>
      </c>
      <c r="N1446">
        <v>1070</v>
      </c>
      <c r="O1446" t="s">
        <v>1458</v>
      </c>
    </row>
    <row r="1447" spans="1:15" x14ac:dyDescent="0.45">
      <c r="A1447">
        <v>34027</v>
      </c>
      <c r="B1447">
        <v>176823677</v>
      </c>
      <c r="C1447">
        <v>58.245994132480803</v>
      </c>
      <c r="D1447" t="s">
        <v>1458</v>
      </c>
      <c r="E1447">
        <v>10.32834985</v>
      </c>
      <c r="F1447">
        <v>44.801073940000002</v>
      </c>
      <c r="G1447">
        <v>9.8765537999999999</v>
      </c>
      <c r="H1447">
        <v>44.115067000000003</v>
      </c>
      <c r="I1447">
        <v>119024</v>
      </c>
      <c r="J1447">
        <v>5521</v>
      </c>
      <c r="K1447">
        <f>VLOOKUP(A1447,[1]Redditi_e_principali_variabili_!$C$1:$R$7905,16,FALSE)</f>
        <v>27335.12093305845</v>
      </c>
      <c r="L1447">
        <v>96532</v>
      </c>
      <c r="M1447">
        <v>103686</v>
      </c>
      <c r="N1447">
        <v>200218</v>
      </c>
      <c r="O1447" t="s">
        <v>1458</v>
      </c>
    </row>
    <row r="1448" spans="1:15" x14ac:dyDescent="0.45">
      <c r="A1448">
        <v>34028</v>
      </c>
      <c r="B1448">
        <v>176823677</v>
      </c>
      <c r="C1448">
        <v>58.052139319481803</v>
      </c>
      <c r="D1448" t="s">
        <v>1459</v>
      </c>
      <c r="E1448">
        <v>9.9268382699999993</v>
      </c>
      <c r="F1448">
        <v>44.733327580000001</v>
      </c>
      <c r="G1448">
        <v>9.8765537999999999</v>
      </c>
      <c r="H1448">
        <v>44.115067000000003</v>
      </c>
      <c r="I1448">
        <v>103933</v>
      </c>
      <c r="J1448">
        <v>5269</v>
      </c>
      <c r="K1448">
        <f>VLOOKUP(A1448,[1]Redditi_e_principali_variabili_!$C$1:$R$7905,16,FALSE)</f>
        <v>16613.873749999999</v>
      </c>
      <c r="L1448">
        <v>475</v>
      </c>
      <c r="M1448">
        <v>491</v>
      </c>
      <c r="N1448">
        <v>966</v>
      </c>
      <c r="O1448" t="s">
        <v>1458</v>
      </c>
    </row>
    <row r="1449" spans="1:15" x14ac:dyDescent="0.45">
      <c r="A1449">
        <v>34030</v>
      </c>
      <c r="B1449">
        <v>176823677</v>
      </c>
      <c r="C1449">
        <v>77.180948814466106</v>
      </c>
      <c r="D1449" t="s">
        <v>1460</v>
      </c>
      <c r="E1449">
        <v>10.21812063</v>
      </c>
      <c r="F1449">
        <v>45.008118439999997</v>
      </c>
      <c r="G1449">
        <v>9.8765537999999999</v>
      </c>
      <c r="H1449">
        <v>44.115067000000003</v>
      </c>
      <c r="I1449">
        <v>126609</v>
      </c>
      <c r="J1449">
        <v>5907</v>
      </c>
      <c r="K1449">
        <f>VLOOKUP(A1449,[1]Redditi_e_principali_variabili_!$C$1:$R$7905,16,FALSE)</f>
        <v>21285.923526765633</v>
      </c>
      <c r="L1449">
        <v>1418</v>
      </c>
      <c r="M1449">
        <v>1449</v>
      </c>
      <c r="N1449">
        <v>2867</v>
      </c>
      <c r="O1449" t="s">
        <v>1458</v>
      </c>
    </row>
    <row r="1450" spans="1:15" x14ac:dyDescent="0.45">
      <c r="A1450">
        <v>34031</v>
      </c>
      <c r="B1450">
        <v>176823677</v>
      </c>
      <c r="C1450">
        <v>55.896755637892298</v>
      </c>
      <c r="D1450" t="s">
        <v>1461</v>
      </c>
      <c r="E1450">
        <v>10.2282385</v>
      </c>
      <c r="F1450">
        <v>44.715525130000003</v>
      </c>
      <c r="G1450">
        <v>9.8765537999999999</v>
      </c>
      <c r="H1450">
        <v>44.115067000000003</v>
      </c>
      <c r="I1450">
        <v>100813</v>
      </c>
      <c r="J1450">
        <v>5048</v>
      </c>
      <c r="K1450">
        <f>VLOOKUP(A1450,[1]Redditi_e_principali_variabili_!$C$1:$R$7905,16,FALSE)</f>
        <v>27026.080589454294</v>
      </c>
      <c r="L1450">
        <v>2906</v>
      </c>
      <c r="M1450">
        <v>2825</v>
      </c>
      <c r="N1450">
        <v>5731</v>
      </c>
      <c r="O1450" t="s">
        <v>1458</v>
      </c>
    </row>
    <row r="1451" spans="1:15" x14ac:dyDescent="0.45">
      <c r="A1451">
        <v>34032</v>
      </c>
      <c r="B1451">
        <v>176823677</v>
      </c>
      <c r="C1451">
        <v>64.618351601080306</v>
      </c>
      <c r="D1451" t="s">
        <v>1462</v>
      </c>
      <c r="E1451">
        <v>9.9780944399999996</v>
      </c>
      <c r="F1451">
        <v>44.815683280000002</v>
      </c>
      <c r="G1451">
        <v>9.8765537999999999</v>
      </c>
      <c r="H1451">
        <v>44.115067000000003</v>
      </c>
      <c r="I1451">
        <v>123842</v>
      </c>
      <c r="J1451">
        <v>5890</v>
      </c>
      <c r="K1451">
        <f>VLOOKUP(A1451,[1]Redditi_e_principali_variabili_!$C$1:$R$7905,16,FALSE)</f>
        <v>22118.786467369544</v>
      </c>
      <c r="L1451">
        <v>9610</v>
      </c>
      <c r="M1451">
        <v>9907</v>
      </c>
      <c r="N1451">
        <v>19517</v>
      </c>
      <c r="O1451" t="s">
        <v>1458</v>
      </c>
    </row>
    <row r="1452" spans="1:15" x14ac:dyDescent="0.45">
      <c r="A1452">
        <v>34033</v>
      </c>
      <c r="B1452">
        <v>176823677</v>
      </c>
      <c r="C1452">
        <v>61.987980811423697</v>
      </c>
      <c r="D1452" t="s">
        <v>1463</v>
      </c>
      <c r="E1452">
        <v>10.22690616</v>
      </c>
      <c r="F1452">
        <v>44.919152590000003</v>
      </c>
      <c r="G1452">
        <v>9.8765537999999999</v>
      </c>
      <c r="H1452">
        <v>44.115067000000003</v>
      </c>
      <c r="I1452">
        <v>116366</v>
      </c>
      <c r="J1452">
        <v>5289</v>
      </c>
      <c r="K1452">
        <f>VLOOKUP(A1452,[1]Redditi_e_principali_variabili_!$C$1:$R$7905,16,FALSE)</f>
        <v>22982.628364146971</v>
      </c>
      <c r="L1452">
        <v>2865</v>
      </c>
      <c r="M1452">
        <v>2901</v>
      </c>
      <c r="N1452">
        <v>5766</v>
      </c>
      <c r="O1452" t="s">
        <v>1458</v>
      </c>
    </row>
    <row r="1453" spans="1:15" x14ac:dyDescent="0.45">
      <c r="A1453">
        <v>34035</v>
      </c>
      <c r="B1453">
        <v>176823677</v>
      </c>
      <c r="C1453">
        <v>35.486929291858601</v>
      </c>
      <c r="D1453" t="s">
        <v>1464</v>
      </c>
      <c r="E1453">
        <v>9.9794019200000008</v>
      </c>
      <c r="F1453">
        <v>44.615110029999997</v>
      </c>
      <c r="G1453">
        <v>9.8765537999999999</v>
      </c>
      <c r="H1453">
        <v>44.115067000000003</v>
      </c>
      <c r="I1453">
        <v>73228</v>
      </c>
      <c r="J1453">
        <v>3643</v>
      </c>
      <c r="K1453">
        <f>VLOOKUP(A1453,[1]Redditi_e_principali_variabili_!$C$1:$R$7905,16,FALSE)</f>
        <v>22801.777292576418</v>
      </c>
      <c r="L1453">
        <v>892</v>
      </c>
      <c r="M1453">
        <v>832</v>
      </c>
      <c r="N1453">
        <v>1724</v>
      </c>
      <c r="O1453" t="s">
        <v>1458</v>
      </c>
    </row>
    <row r="1454" spans="1:15" x14ac:dyDescent="0.45">
      <c r="A1454">
        <v>34036</v>
      </c>
      <c r="B1454">
        <v>176823677</v>
      </c>
      <c r="C1454">
        <v>64.378010612414897</v>
      </c>
      <c r="D1454" t="s">
        <v>1465</v>
      </c>
      <c r="E1454">
        <v>10.122322560000001</v>
      </c>
      <c r="F1454">
        <v>44.926897279999999</v>
      </c>
      <c r="G1454">
        <v>9.8765537999999999</v>
      </c>
      <c r="H1454">
        <v>44.115067000000003</v>
      </c>
      <c r="I1454">
        <v>124119</v>
      </c>
      <c r="J1454">
        <v>5450</v>
      </c>
      <c r="K1454">
        <f>VLOOKUP(A1454,[1]Redditi_e_principali_variabili_!$C$1:$R$7905,16,FALSE)</f>
        <v>22014.641032608695</v>
      </c>
      <c r="L1454">
        <v>2395</v>
      </c>
      <c r="M1454">
        <v>2396</v>
      </c>
      <c r="N1454">
        <v>4791</v>
      </c>
      <c r="O1454" t="s">
        <v>1458</v>
      </c>
    </row>
    <row r="1455" spans="1:15" x14ac:dyDescent="0.45">
      <c r="A1455">
        <v>34037</v>
      </c>
      <c r="B1455">
        <v>176823677</v>
      </c>
      <c r="C1455">
        <v>62.862067352728801</v>
      </c>
      <c r="D1455" t="s">
        <v>1466</v>
      </c>
      <c r="E1455">
        <v>10.448347699999999</v>
      </c>
      <c r="F1455">
        <v>44.846476129999999</v>
      </c>
      <c r="G1455">
        <v>9.8765537999999999</v>
      </c>
      <c r="H1455">
        <v>44.115067000000003</v>
      </c>
      <c r="I1455">
        <v>126251</v>
      </c>
      <c r="J1455">
        <v>5606</v>
      </c>
      <c r="K1455">
        <v>18364</v>
      </c>
      <c r="L1455">
        <v>4594</v>
      </c>
      <c r="M1455">
        <v>4977</v>
      </c>
      <c r="N1455">
        <v>9571</v>
      </c>
      <c r="O1455" t="s">
        <v>1458</v>
      </c>
    </row>
    <row r="1456" spans="1:15" x14ac:dyDescent="0.45">
      <c r="A1456">
        <v>34038</v>
      </c>
      <c r="B1456">
        <v>176823677</v>
      </c>
      <c r="C1456">
        <v>46.614211915360301</v>
      </c>
      <c r="D1456" t="s">
        <v>1467</v>
      </c>
      <c r="E1456">
        <v>10.087636740000001</v>
      </c>
      <c r="F1456">
        <v>44.610005510000001</v>
      </c>
      <c r="G1456">
        <v>9.8765537999999999</v>
      </c>
      <c r="H1456">
        <v>44.115067000000003</v>
      </c>
      <c r="I1456">
        <v>82400</v>
      </c>
      <c r="J1456">
        <v>4658</v>
      </c>
      <c r="K1456">
        <f>VLOOKUP(A1456,[1]Redditi_e_principali_variabili_!$C$1:$R$7905,16,FALSE)</f>
        <v>21987.791537667697</v>
      </c>
      <c r="L1456">
        <v>604</v>
      </c>
      <c r="M1456">
        <v>570</v>
      </c>
      <c r="N1456">
        <v>1174</v>
      </c>
      <c r="O1456" t="s">
        <v>1458</v>
      </c>
    </row>
    <row r="1457" spans="1:15" x14ac:dyDescent="0.45">
      <c r="A1457">
        <v>34039</v>
      </c>
      <c r="B1457">
        <v>176823677</v>
      </c>
      <c r="C1457">
        <v>77.470227203711005</v>
      </c>
      <c r="D1457" t="s">
        <v>1468</v>
      </c>
      <c r="E1457">
        <v>10.19893974</v>
      </c>
      <c r="F1457">
        <v>44.52085941</v>
      </c>
      <c r="G1457">
        <v>9.8765537999999999</v>
      </c>
      <c r="H1457">
        <v>44.115067000000003</v>
      </c>
      <c r="I1457">
        <v>95491</v>
      </c>
      <c r="J1457">
        <v>6109</v>
      </c>
      <c r="K1457">
        <f>VLOOKUP(A1457,[1]Redditi_e_principali_variabili_!$C$1:$R$7905,16,FALSE)</f>
        <v>20241.28787878788</v>
      </c>
      <c r="L1457">
        <v>1078</v>
      </c>
      <c r="M1457">
        <v>1051</v>
      </c>
      <c r="N1457">
        <v>2129</v>
      </c>
      <c r="O1457" t="s">
        <v>1458</v>
      </c>
    </row>
    <row r="1458" spans="1:15" x14ac:dyDescent="0.45">
      <c r="A1458">
        <v>34040</v>
      </c>
      <c r="B1458">
        <v>187810155</v>
      </c>
      <c r="C1458">
        <v>34.6184970025651</v>
      </c>
      <c r="D1458" t="s">
        <v>1469</v>
      </c>
      <c r="E1458">
        <v>9.6244886899999997</v>
      </c>
      <c r="F1458">
        <v>44.484910749999997</v>
      </c>
      <c r="G1458">
        <v>9.4320255999999993</v>
      </c>
      <c r="H1458">
        <v>44.2704673</v>
      </c>
      <c r="I1458">
        <v>49038</v>
      </c>
      <c r="J1458">
        <v>4262</v>
      </c>
      <c r="K1458">
        <f>VLOOKUP(A1458,[1]Redditi_e_principali_variabili_!$C$1:$R$7905,16,FALSE)</f>
        <v>17721.367105263158</v>
      </c>
      <c r="L1458">
        <v>477</v>
      </c>
      <c r="M1458">
        <v>418</v>
      </c>
      <c r="N1458">
        <v>895</v>
      </c>
      <c r="O1458" t="s">
        <v>1458</v>
      </c>
    </row>
    <row r="1459" spans="1:15" x14ac:dyDescent="0.45">
      <c r="A1459">
        <v>34041</v>
      </c>
      <c r="B1459">
        <v>176823677</v>
      </c>
      <c r="C1459">
        <v>58.635549288527002</v>
      </c>
      <c r="D1459" t="s">
        <v>1470</v>
      </c>
      <c r="E1459">
        <v>10.35507653</v>
      </c>
      <c r="F1459">
        <v>44.890606689999998</v>
      </c>
      <c r="G1459">
        <v>9.8765537999999999</v>
      </c>
      <c r="H1459">
        <v>44.115067000000003</v>
      </c>
      <c r="I1459">
        <v>122587</v>
      </c>
      <c r="J1459">
        <v>5301</v>
      </c>
      <c r="K1459">
        <f>VLOOKUP(A1459,[1]Redditi_e_principali_variabili_!$C$1:$R$7905,16,FALSE)</f>
        <v>22957.755257112563</v>
      </c>
      <c r="L1459">
        <v>3840</v>
      </c>
      <c r="M1459">
        <v>3830</v>
      </c>
      <c r="N1459">
        <v>7670</v>
      </c>
      <c r="O1459" t="s">
        <v>1458</v>
      </c>
    </row>
    <row r="1460" spans="1:15" x14ac:dyDescent="0.45">
      <c r="A1460">
        <v>34042</v>
      </c>
      <c r="B1460">
        <v>176823677</v>
      </c>
      <c r="C1460">
        <v>71.556546980188799</v>
      </c>
      <c r="D1460" t="s">
        <v>1471</v>
      </c>
      <c r="E1460">
        <v>10.38163949</v>
      </c>
      <c r="F1460">
        <v>44.639749160000001</v>
      </c>
      <c r="G1460">
        <v>9.8765537999999999</v>
      </c>
      <c r="H1460">
        <v>44.115067000000003</v>
      </c>
      <c r="I1460">
        <v>122039</v>
      </c>
      <c r="J1460">
        <v>6286</v>
      </c>
      <c r="K1460">
        <f>VLOOKUP(A1460,[1]Redditi_e_principali_variabili_!$C$1:$R$7905,16,FALSE)</f>
        <v>25275.135320458998</v>
      </c>
      <c r="L1460">
        <v>4742</v>
      </c>
      <c r="M1460">
        <v>4859</v>
      </c>
      <c r="N1460">
        <v>9601</v>
      </c>
      <c r="O1460" t="s">
        <v>1458</v>
      </c>
    </row>
    <row r="1461" spans="1:15" x14ac:dyDescent="0.45">
      <c r="A1461">
        <v>34044</v>
      </c>
      <c r="B1461">
        <v>176823677</v>
      </c>
      <c r="C1461">
        <v>42.233003661990203</v>
      </c>
      <c r="D1461" t="s">
        <v>1472</v>
      </c>
      <c r="E1461">
        <v>9.8848821600000001</v>
      </c>
      <c r="F1461">
        <v>44.568263700000003</v>
      </c>
      <c r="G1461">
        <v>9.8765537999999999</v>
      </c>
      <c r="H1461">
        <v>44.115067000000003</v>
      </c>
      <c r="I1461">
        <v>74528</v>
      </c>
      <c r="J1461">
        <v>3808</v>
      </c>
      <c r="K1461">
        <f>VLOOKUP(A1461,[1]Redditi_e_principali_variabili_!$C$1:$R$7905,16,FALSE)</f>
        <v>15849.728542914172</v>
      </c>
      <c r="L1461">
        <v>259</v>
      </c>
      <c r="M1461">
        <v>252</v>
      </c>
      <c r="N1461">
        <v>511</v>
      </c>
      <c r="O1461" t="s">
        <v>1458</v>
      </c>
    </row>
    <row r="1462" spans="1:15" x14ac:dyDescent="0.45">
      <c r="A1462">
        <v>34045</v>
      </c>
      <c r="B1462">
        <v>176823677</v>
      </c>
      <c r="C1462">
        <v>44.480564963690398</v>
      </c>
      <c r="D1462" t="s">
        <v>1473</v>
      </c>
      <c r="E1462">
        <v>10.01428207</v>
      </c>
      <c r="F1462">
        <v>44.687074070000001</v>
      </c>
      <c r="G1462">
        <v>9.8765537999999999</v>
      </c>
      <c r="H1462">
        <v>44.115067000000003</v>
      </c>
      <c r="I1462">
        <v>91067</v>
      </c>
      <c r="J1462">
        <v>4147</v>
      </c>
      <c r="K1462">
        <f>VLOOKUP(A1462,[1]Redditi_e_principali_variabili_!$C$1:$R$7905,16,FALSE)</f>
        <v>24576.100249376559</v>
      </c>
      <c r="L1462">
        <v>1291</v>
      </c>
      <c r="M1462">
        <v>1336</v>
      </c>
      <c r="N1462">
        <v>2627</v>
      </c>
      <c r="O1462" t="s">
        <v>1458</v>
      </c>
    </row>
    <row r="1463" spans="1:15" x14ac:dyDescent="0.45">
      <c r="A1463">
        <v>34046</v>
      </c>
      <c r="B1463">
        <v>176823677</v>
      </c>
      <c r="C1463">
        <v>60.351790335759397</v>
      </c>
      <c r="D1463" t="s">
        <v>1474</v>
      </c>
      <c r="E1463">
        <v>9.8456827899999997</v>
      </c>
      <c r="F1463">
        <v>44.662912230000003</v>
      </c>
      <c r="G1463">
        <v>9.8765537999999999</v>
      </c>
      <c r="H1463">
        <v>44.115067000000003</v>
      </c>
      <c r="I1463">
        <v>108072</v>
      </c>
      <c r="J1463">
        <v>5235</v>
      </c>
      <c r="K1463">
        <f>VLOOKUP(A1463,[1]Redditi_e_principali_variabili_!$C$1:$R$7905,16,FALSE)</f>
        <v>18471.749295774647</v>
      </c>
      <c r="L1463">
        <v>570</v>
      </c>
      <c r="M1463">
        <v>594</v>
      </c>
      <c r="N1463">
        <v>1164</v>
      </c>
      <c r="O1463" t="s">
        <v>1458</v>
      </c>
    </row>
    <row r="1464" spans="1:15" x14ac:dyDescent="0.45">
      <c r="A1464">
        <v>34049</v>
      </c>
      <c r="B1464">
        <v>176823677</v>
      </c>
      <c r="C1464">
        <v>74.110255303849897</v>
      </c>
      <c r="D1464" t="s">
        <v>1475</v>
      </c>
      <c r="E1464">
        <v>10.2591</v>
      </c>
      <c r="F1464">
        <v>44.958300000000001</v>
      </c>
      <c r="G1464">
        <v>9.8765537999999999</v>
      </c>
      <c r="H1464">
        <v>44.115067000000003</v>
      </c>
      <c r="I1464">
        <v>123693</v>
      </c>
      <c r="J1464">
        <v>5842</v>
      </c>
      <c r="K1464">
        <f>VLOOKUP(A1464,[1]Redditi_e_principali_variabili_!$C$1:$R$7905,16,FALSE)</f>
        <v>22763.607063260759</v>
      </c>
      <c r="L1464">
        <v>3793</v>
      </c>
      <c r="M1464">
        <v>3930</v>
      </c>
      <c r="N1464">
        <v>7723</v>
      </c>
      <c r="O1464" t="s">
        <v>1458</v>
      </c>
    </row>
    <row r="1465" spans="1:15" x14ac:dyDescent="0.45">
      <c r="A1465">
        <v>34050</v>
      </c>
      <c r="B1465">
        <v>176823677</v>
      </c>
      <c r="C1465">
        <v>76.940975750984606</v>
      </c>
      <c r="D1465" t="s">
        <v>1476</v>
      </c>
      <c r="E1465">
        <v>10.130699999999999</v>
      </c>
      <c r="F1465">
        <v>45.019399999999997</v>
      </c>
      <c r="G1465">
        <v>9.8765537999999999</v>
      </c>
      <c r="H1465">
        <v>44.115067000000003</v>
      </c>
      <c r="I1465">
        <v>140963</v>
      </c>
      <c r="J1465">
        <v>6382</v>
      </c>
      <c r="K1465">
        <f>VLOOKUP(A1465,[1]Redditi_e_principali_variabili_!$C$1:$R$7905,16,FALSE)</f>
        <v>21656.474673202614</v>
      </c>
      <c r="L1465">
        <v>1540</v>
      </c>
      <c r="M1465">
        <v>1590</v>
      </c>
      <c r="N1465">
        <v>3130</v>
      </c>
      <c r="O1465" t="s">
        <v>1458</v>
      </c>
    </row>
    <row r="1466" spans="1:15" x14ac:dyDescent="0.45">
      <c r="A1466">
        <v>35001</v>
      </c>
      <c r="B1466">
        <v>176823677</v>
      </c>
      <c r="C1466">
        <v>74.811285778131406</v>
      </c>
      <c r="D1466" t="s">
        <v>1477</v>
      </c>
      <c r="E1466">
        <v>10.60205897</v>
      </c>
      <c r="F1466">
        <v>44.619625640000002</v>
      </c>
      <c r="G1466">
        <v>9.8765537999999999</v>
      </c>
      <c r="H1466">
        <v>44.115067000000003</v>
      </c>
      <c r="I1466">
        <v>157856</v>
      </c>
      <c r="J1466">
        <v>6967</v>
      </c>
      <c r="K1466">
        <f>VLOOKUP(A1466,[1]Redditi_e_principali_variabili_!$C$1:$R$7905,16,FALSE)</f>
        <v>29480.02874925904</v>
      </c>
      <c r="L1466">
        <v>4267</v>
      </c>
      <c r="M1466">
        <v>4506</v>
      </c>
      <c r="N1466">
        <v>8773</v>
      </c>
      <c r="O1466" t="s">
        <v>1505</v>
      </c>
    </row>
    <row r="1467" spans="1:15" x14ac:dyDescent="0.45">
      <c r="A1467">
        <v>35002</v>
      </c>
      <c r="B1467">
        <v>176823677</v>
      </c>
      <c r="C1467">
        <v>72.424895695123695</v>
      </c>
      <c r="D1467" t="s">
        <v>1478</v>
      </c>
      <c r="E1467">
        <v>10.67290388</v>
      </c>
      <c r="F1467">
        <v>44.761429849999999</v>
      </c>
      <c r="G1467">
        <v>9.8765537999999999</v>
      </c>
      <c r="H1467">
        <v>44.115067000000003</v>
      </c>
      <c r="I1467">
        <v>149326</v>
      </c>
      <c r="J1467">
        <v>6256</v>
      </c>
      <c r="K1467">
        <f>VLOOKUP(A1467,[1]Redditi_e_principali_variabili_!$C$1:$R$7905,16,FALSE)</f>
        <v>22985.509601605045</v>
      </c>
      <c r="L1467">
        <v>4703</v>
      </c>
      <c r="M1467">
        <v>4934</v>
      </c>
      <c r="N1467">
        <v>9637</v>
      </c>
      <c r="O1467" t="s">
        <v>1505</v>
      </c>
    </row>
    <row r="1468" spans="1:15" x14ac:dyDescent="0.45">
      <c r="A1468">
        <v>35003</v>
      </c>
      <c r="B1468">
        <v>176823677</v>
      </c>
      <c r="C1468">
        <v>72.092212816770697</v>
      </c>
      <c r="D1468" t="s">
        <v>1479</v>
      </c>
      <c r="E1468">
        <v>10.59879329</v>
      </c>
      <c r="F1468">
        <v>44.495250480000003</v>
      </c>
      <c r="G1468">
        <v>9.8765537999999999</v>
      </c>
      <c r="H1468">
        <v>44.115067000000003</v>
      </c>
      <c r="I1468">
        <v>107104</v>
      </c>
      <c r="J1468">
        <v>7917</v>
      </c>
      <c r="K1468">
        <f>VLOOKUP(A1468,[1]Redditi_e_principali_variabili_!$C$1:$R$7905,16,FALSE)</f>
        <v>24772.579872204471</v>
      </c>
      <c r="L1468">
        <v>1651</v>
      </c>
      <c r="M1468">
        <v>1561</v>
      </c>
      <c r="N1468">
        <v>3212</v>
      </c>
      <c r="O1468" t="s">
        <v>1505</v>
      </c>
    </row>
    <row r="1469" spans="1:15" x14ac:dyDescent="0.45">
      <c r="A1469">
        <v>35004</v>
      </c>
      <c r="B1469">
        <v>176823677</v>
      </c>
      <c r="C1469">
        <v>74.832255001975696</v>
      </c>
      <c r="D1469" t="s">
        <v>1480</v>
      </c>
      <c r="E1469">
        <v>10.47336979</v>
      </c>
      <c r="F1469">
        <v>44.663261079999998</v>
      </c>
      <c r="G1469">
        <v>9.8765537999999999</v>
      </c>
      <c r="H1469">
        <v>44.115067000000003</v>
      </c>
      <c r="I1469">
        <v>145999</v>
      </c>
      <c r="J1469">
        <v>6319</v>
      </c>
      <c r="K1469">
        <f>VLOOKUP(A1469,[1]Redditi_e_principali_variabili_!$C$1:$R$7905,16,FALSE)</f>
        <v>23276.33979015335</v>
      </c>
      <c r="L1469">
        <v>5017</v>
      </c>
      <c r="M1469">
        <v>5087</v>
      </c>
      <c r="N1469">
        <v>10104</v>
      </c>
      <c r="O1469" t="s">
        <v>1505</v>
      </c>
    </row>
    <row r="1470" spans="1:15" x14ac:dyDescent="0.45">
      <c r="A1470">
        <v>35005</v>
      </c>
      <c r="B1470">
        <v>176823677</v>
      </c>
      <c r="C1470">
        <v>72.193463875615706</v>
      </c>
      <c r="D1470" t="s">
        <v>1481</v>
      </c>
      <c r="E1470">
        <v>10.55344135</v>
      </c>
      <c r="F1470">
        <v>44.904537320000003</v>
      </c>
      <c r="G1470">
        <v>9.8765537999999999</v>
      </c>
      <c r="H1470">
        <v>44.115067000000003</v>
      </c>
      <c r="I1470">
        <v>138579</v>
      </c>
      <c r="J1470">
        <v>6513</v>
      </c>
      <c r="K1470">
        <f>VLOOKUP(A1470,[1]Redditi_e_principali_variabili_!$C$1:$R$7905,16,FALSE)</f>
        <v>23907.583441474177</v>
      </c>
      <c r="L1470">
        <v>2568</v>
      </c>
      <c r="M1470">
        <v>2648</v>
      </c>
      <c r="N1470">
        <v>5216</v>
      </c>
      <c r="O1470" t="s">
        <v>1505</v>
      </c>
    </row>
    <row r="1471" spans="1:15" x14ac:dyDescent="0.45">
      <c r="A1471">
        <v>35006</v>
      </c>
      <c r="B1471">
        <v>176823677</v>
      </c>
      <c r="C1471">
        <v>68.7565037022149</v>
      </c>
      <c r="D1471" t="s">
        <v>1482</v>
      </c>
      <c r="E1471">
        <v>10.51601194</v>
      </c>
      <c r="F1471">
        <v>44.901535760000002</v>
      </c>
      <c r="G1471">
        <v>9.8765537999999999</v>
      </c>
      <c r="H1471">
        <v>44.115067000000003</v>
      </c>
      <c r="I1471">
        <v>135570</v>
      </c>
      <c r="J1471">
        <v>6299</v>
      </c>
      <c r="K1471">
        <f>VLOOKUP(A1471,[1]Redditi_e_principali_variabili_!$C$1:$R$7905,16,FALSE)</f>
        <v>22894.489138393947</v>
      </c>
      <c r="L1471">
        <v>2854</v>
      </c>
      <c r="M1471">
        <v>2828</v>
      </c>
      <c r="N1471">
        <v>5682</v>
      </c>
      <c r="O1471" t="s">
        <v>1505</v>
      </c>
    </row>
    <row r="1472" spans="1:15" x14ac:dyDescent="0.45">
      <c r="A1472">
        <v>35008</v>
      </c>
      <c r="B1472">
        <v>176823677</v>
      </c>
      <c r="C1472">
        <v>69.697415188772595</v>
      </c>
      <c r="D1472" t="s">
        <v>1483</v>
      </c>
      <c r="E1472">
        <v>10.59438134</v>
      </c>
      <c r="F1472">
        <v>44.762928850000002</v>
      </c>
      <c r="G1472">
        <v>9.8765537999999999</v>
      </c>
      <c r="H1472">
        <v>44.115067000000003</v>
      </c>
      <c r="I1472">
        <v>142626</v>
      </c>
      <c r="J1472">
        <v>6121</v>
      </c>
      <c r="K1472">
        <f>VLOOKUP(A1472,[1]Redditi_e_principali_variabili_!$C$1:$R$7905,16,FALSE)</f>
        <v>21779.895869305354</v>
      </c>
      <c r="L1472">
        <v>5289</v>
      </c>
      <c r="M1472">
        <v>5409</v>
      </c>
      <c r="N1472">
        <v>10698</v>
      </c>
      <c r="O1472" t="s">
        <v>1505</v>
      </c>
    </row>
    <row r="1473" spans="1:15" x14ac:dyDescent="0.45">
      <c r="A1473">
        <v>35009</v>
      </c>
      <c r="B1473">
        <v>176823677</v>
      </c>
      <c r="C1473">
        <v>82.164086903374596</v>
      </c>
      <c r="D1473" t="s">
        <v>1484</v>
      </c>
      <c r="E1473">
        <v>10.759170279999999</v>
      </c>
      <c r="F1473">
        <v>44.841313270000001</v>
      </c>
      <c r="G1473">
        <v>9.8765537999999999</v>
      </c>
      <c r="H1473">
        <v>44.115067000000003</v>
      </c>
      <c r="I1473">
        <v>161023</v>
      </c>
      <c r="J1473">
        <v>7070</v>
      </c>
      <c r="K1473">
        <f>VLOOKUP(A1473,[1]Redditi_e_principali_variabili_!$C$1:$R$7905,16,FALSE)</f>
        <v>22170.376400476758</v>
      </c>
      <c r="L1473">
        <v>2766</v>
      </c>
      <c r="M1473">
        <v>2805</v>
      </c>
      <c r="N1473">
        <v>5571</v>
      </c>
      <c r="O1473" t="s">
        <v>1505</v>
      </c>
    </row>
    <row r="1474" spans="1:15" x14ac:dyDescent="0.45">
      <c r="A1474">
        <v>35010</v>
      </c>
      <c r="B1474">
        <v>176823677</v>
      </c>
      <c r="C1474">
        <v>65.406277084423706</v>
      </c>
      <c r="D1474" t="s">
        <v>1485</v>
      </c>
      <c r="E1474">
        <v>10.53111576</v>
      </c>
      <c r="F1474">
        <v>44.781382819999997</v>
      </c>
      <c r="G1474">
        <v>9.8765537999999999</v>
      </c>
      <c r="H1474">
        <v>44.115067000000003</v>
      </c>
      <c r="I1474">
        <v>134621</v>
      </c>
      <c r="J1474">
        <v>5697</v>
      </c>
      <c r="K1474">
        <f>VLOOKUP(A1474,[1]Redditi_e_principali_variabili_!$C$1:$R$7905,16,FALSE)</f>
        <v>21215.734874058686</v>
      </c>
      <c r="L1474">
        <v>2652</v>
      </c>
      <c r="M1474">
        <v>2658</v>
      </c>
      <c r="N1474">
        <v>5310</v>
      </c>
      <c r="O1474" t="s">
        <v>1505</v>
      </c>
    </row>
    <row r="1475" spans="1:15" x14ac:dyDescent="0.45">
      <c r="A1475">
        <v>35011</v>
      </c>
      <c r="B1475">
        <v>176823677</v>
      </c>
      <c r="C1475">
        <v>62.050122367523997</v>
      </c>
      <c r="D1475" t="s">
        <v>1486</v>
      </c>
      <c r="E1475">
        <v>10.51954928</v>
      </c>
      <c r="F1475">
        <v>44.454684530000002</v>
      </c>
      <c r="G1475">
        <v>9.8765537999999999</v>
      </c>
      <c r="H1475">
        <v>44.115067000000003</v>
      </c>
      <c r="I1475">
        <v>95208</v>
      </c>
      <c r="J1475">
        <v>7167</v>
      </c>
      <c r="K1475">
        <f>VLOOKUP(A1475,[1]Redditi_e_principali_variabili_!$C$1:$R$7905,16,FALSE)</f>
        <v>21196.213393143222</v>
      </c>
      <c r="L1475">
        <v>1929</v>
      </c>
      <c r="M1475">
        <v>1979</v>
      </c>
      <c r="N1475">
        <v>3908</v>
      </c>
      <c r="O1475" t="s">
        <v>1505</v>
      </c>
    </row>
    <row r="1476" spans="1:15" x14ac:dyDescent="0.45">
      <c r="A1476">
        <v>35012</v>
      </c>
      <c r="B1476">
        <v>52083745</v>
      </c>
      <c r="C1476">
        <v>79.417987763790194</v>
      </c>
      <c r="D1476" t="s">
        <v>1487</v>
      </c>
      <c r="E1476">
        <v>10.73926724</v>
      </c>
      <c r="F1476">
        <v>44.589873539999999</v>
      </c>
      <c r="G1476">
        <v>12.2224425</v>
      </c>
      <c r="H1476">
        <v>44.6987782</v>
      </c>
      <c r="I1476">
        <v>153648</v>
      </c>
      <c r="J1476">
        <v>6287</v>
      </c>
      <c r="K1476">
        <f>VLOOKUP(A1476,[1]Redditi_e_principali_variabili_!$C$1:$R$7905,16,FALSE)</f>
        <v>24599.16292985365</v>
      </c>
      <c r="L1476">
        <v>9459</v>
      </c>
      <c r="M1476">
        <v>9465</v>
      </c>
      <c r="N1476">
        <v>18924</v>
      </c>
      <c r="O1476" t="s">
        <v>1505</v>
      </c>
    </row>
    <row r="1477" spans="1:15" x14ac:dyDescent="0.45">
      <c r="A1477">
        <v>35013</v>
      </c>
      <c r="B1477">
        <v>176823677</v>
      </c>
      <c r="C1477">
        <v>62.337598848617802</v>
      </c>
      <c r="D1477" t="s">
        <v>1488</v>
      </c>
      <c r="E1477">
        <v>10.500464640000001</v>
      </c>
      <c r="F1477">
        <v>44.511636009999997</v>
      </c>
      <c r="G1477">
        <v>9.8765537999999999</v>
      </c>
      <c r="H1477">
        <v>44.115067000000003</v>
      </c>
      <c r="I1477">
        <v>97861</v>
      </c>
      <c r="J1477">
        <v>7141</v>
      </c>
      <c r="K1477">
        <f>VLOOKUP(A1477,[1]Redditi_e_principali_variabili_!$C$1:$R$7905,16,FALSE)</f>
        <v>20931.26235192141</v>
      </c>
      <c r="L1477">
        <v>2233</v>
      </c>
      <c r="M1477">
        <v>2259</v>
      </c>
      <c r="N1477">
        <v>4492</v>
      </c>
      <c r="O1477" t="s">
        <v>1505</v>
      </c>
    </row>
    <row r="1478" spans="1:15" x14ac:dyDescent="0.45">
      <c r="A1478">
        <v>35014</v>
      </c>
      <c r="B1478">
        <v>52083745</v>
      </c>
      <c r="C1478">
        <v>79.441018631530596</v>
      </c>
      <c r="D1478" t="s">
        <v>1489</v>
      </c>
      <c r="E1478">
        <v>10.73064321</v>
      </c>
      <c r="F1478">
        <v>44.509553179999997</v>
      </c>
      <c r="G1478">
        <v>12.2224425</v>
      </c>
      <c r="H1478">
        <v>44.6987782</v>
      </c>
      <c r="I1478">
        <v>163278</v>
      </c>
      <c r="J1478">
        <v>6635</v>
      </c>
      <c r="K1478">
        <f>VLOOKUP(A1478,[1]Redditi_e_principali_variabili_!$C$1:$R$7905,16,FALSE)</f>
        <v>25940.219805081797</v>
      </c>
      <c r="L1478">
        <v>7640</v>
      </c>
      <c r="M1478">
        <v>7676</v>
      </c>
      <c r="N1478">
        <v>15316</v>
      </c>
      <c r="O1478" t="s">
        <v>1505</v>
      </c>
    </row>
    <row r="1479" spans="1:15" x14ac:dyDescent="0.45">
      <c r="A1479">
        <v>35015</v>
      </c>
      <c r="B1479">
        <v>176823677</v>
      </c>
      <c r="C1479">
        <v>68.910131534027002</v>
      </c>
      <c r="D1479" t="s">
        <v>1490</v>
      </c>
      <c r="E1479">
        <v>10.56368003</v>
      </c>
      <c r="F1479">
        <v>44.811602290000003</v>
      </c>
      <c r="G1479">
        <v>9.8765537999999999</v>
      </c>
      <c r="H1479">
        <v>44.115067000000003</v>
      </c>
      <c r="I1479">
        <v>139905</v>
      </c>
      <c r="J1479">
        <v>6027</v>
      </c>
      <c r="K1479">
        <f>VLOOKUP(A1479,[1]Redditi_e_principali_variabili_!$C$1:$R$7905,16,FALSE)</f>
        <v>21915.139777922926</v>
      </c>
      <c r="L1479">
        <v>4129</v>
      </c>
      <c r="M1479">
        <v>4277</v>
      </c>
      <c r="N1479">
        <v>8406</v>
      </c>
      <c r="O1479" t="s">
        <v>1505</v>
      </c>
    </row>
    <row r="1480" spans="1:15" x14ac:dyDescent="0.45">
      <c r="A1480">
        <v>35016</v>
      </c>
      <c r="B1480">
        <v>176823677</v>
      </c>
      <c r="C1480">
        <v>52.4549279190974</v>
      </c>
      <c r="D1480" t="s">
        <v>1491</v>
      </c>
      <c r="E1480">
        <v>10.403263300000001</v>
      </c>
      <c r="F1480">
        <v>44.437487400000002</v>
      </c>
      <c r="G1480">
        <v>9.8765537999999999</v>
      </c>
      <c r="H1480">
        <v>44.115067000000003</v>
      </c>
      <c r="I1480">
        <v>83958</v>
      </c>
      <c r="J1480">
        <v>6232</v>
      </c>
      <c r="K1480">
        <f>VLOOKUP(A1480,[1]Redditi_e_principali_variabili_!$C$1:$R$7905,16,FALSE)</f>
        <v>22249.052789592195</v>
      </c>
      <c r="L1480">
        <v>5083</v>
      </c>
      <c r="M1480">
        <v>5301</v>
      </c>
      <c r="N1480">
        <v>10384</v>
      </c>
      <c r="O1480" t="s">
        <v>1505</v>
      </c>
    </row>
    <row r="1481" spans="1:15" x14ac:dyDescent="0.45">
      <c r="A1481">
        <v>35017</v>
      </c>
      <c r="B1481">
        <v>176823677</v>
      </c>
      <c r="C1481">
        <v>74.469202230251497</v>
      </c>
      <c r="D1481" t="s">
        <v>1492</v>
      </c>
      <c r="E1481">
        <v>10.52673362</v>
      </c>
      <c r="F1481">
        <v>44.69485856</v>
      </c>
      <c r="G1481">
        <v>9.8765537999999999</v>
      </c>
      <c r="H1481">
        <v>44.115067000000003</v>
      </c>
      <c r="I1481">
        <v>141651</v>
      </c>
      <c r="J1481">
        <v>6183</v>
      </c>
      <c r="K1481">
        <f>VLOOKUP(A1481,[1]Redditi_e_principali_variabili_!$C$1:$R$7905,16,FALSE)</f>
        <v>23855.135528643354</v>
      </c>
      <c r="L1481">
        <v>4750</v>
      </c>
      <c r="M1481">
        <v>5056</v>
      </c>
      <c r="N1481">
        <v>9806</v>
      </c>
      <c r="O1481" t="s">
        <v>1505</v>
      </c>
    </row>
    <row r="1482" spans="1:15" x14ac:dyDescent="0.45">
      <c r="A1482">
        <v>35018</v>
      </c>
      <c r="B1482">
        <v>176823677</v>
      </c>
      <c r="C1482">
        <v>76.565802854580497</v>
      </c>
      <c r="D1482" t="s">
        <v>1493</v>
      </c>
      <c r="E1482">
        <v>10.40841827</v>
      </c>
      <c r="F1482">
        <v>44.592501390000002</v>
      </c>
      <c r="G1482">
        <v>9.8765537999999999</v>
      </c>
      <c r="H1482">
        <v>44.115067000000003</v>
      </c>
      <c r="I1482">
        <v>130342</v>
      </c>
      <c r="J1482">
        <v>6826</v>
      </c>
      <c r="K1482">
        <f>VLOOKUP(A1482,[1]Redditi_e_principali_variabili_!$C$1:$R$7905,16,FALSE)</f>
        <v>24106.836178714129</v>
      </c>
      <c r="L1482">
        <v>1884</v>
      </c>
      <c r="M1482">
        <v>1806</v>
      </c>
      <c r="N1482">
        <v>3690</v>
      </c>
      <c r="O1482" t="s">
        <v>1505</v>
      </c>
    </row>
    <row r="1483" spans="1:15" x14ac:dyDescent="0.45">
      <c r="A1483">
        <v>35020</v>
      </c>
      <c r="B1483">
        <v>52083745</v>
      </c>
      <c r="C1483">
        <v>75.359251691830096</v>
      </c>
      <c r="D1483" t="s">
        <v>1494</v>
      </c>
      <c r="E1483">
        <v>10.781215059999999</v>
      </c>
      <c r="F1483">
        <v>44.771342400000002</v>
      </c>
      <c r="G1483">
        <v>12.2224425</v>
      </c>
      <c r="H1483">
        <v>44.6987782</v>
      </c>
      <c r="I1483">
        <v>156791</v>
      </c>
      <c r="J1483">
        <v>6217</v>
      </c>
      <c r="K1483">
        <f>VLOOKUP(A1483,[1]Redditi_e_principali_variabili_!$C$1:$R$7905,16,FALSE)</f>
        <v>25060.546821489726</v>
      </c>
      <c r="L1483">
        <v>12263</v>
      </c>
      <c r="M1483">
        <v>12770</v>
      </c>
      <c r="N1483">
        <v>25033</v>
      </c>
      <c r="O1483" t="s">
        <v>1505</v>
      </c>
    </row>
    <row r="1484" spans="1:15" x14ac:dyDescent="0.45">
      <c r="A1484">
        <v>35021</v>
      </c>
      <c r="B1484">
        <v>52083745</v>
      </c>
      <c r="C1484">
        <v>83.799546281290105</v>
      </c>
      <c r="D1484" t="s">
        <v>1495</v>
      </c>
      <c r="E1484">
        <v>10.80950419</v>
      </c>
      <c r="F1484">
        <v>44.87159776</v>
      </c>
      <c r="G1484">
        <v>12.2224425</v>
      </c>
      <c r="H1484">
        <v>44.6987782</v>
      </c>
      <c r="I1484">
        <v>173304</v>
      </c>
      <c r="J1484">
        <v>6590</v>
      </c>
      <c r="K1484">
        <f>VLOOKUP(A1484,[1]Redditi_e_principali_variabili_!$C$1:$R$7905,16,FALSE)</f>
        <v>22707.272514868309</v>
      </c>
      <c r="L1484">
        <v>3342</v>
      </c>
      <c r="M1484">
        <v>3299</v>
      </c>
      <c r="N1484">
        <v>6641</v>
      </c>
      <c r="O1484" t="s">
        <v>1505</v>
      </c>
    </row>
    <row r="1485" spans="1:15" x14ac:dyDescent="0.45">
      <c r="A1485">
        <v>35022</v>
      </c>
      <c r="B1485">
        <v>176823677</v>
      </c>
      <c r="C1485">
        <v>68.345699899831203</v>
      </c>
      <c r="D1485" t="s">
        <v>1496</v>
      </c>
      <c r="E1485">
        <v>10.473750819999999</v>
      </c>
      <c r="F1485">
        <v>44.806225939999997</v>
      </c>
      <c r="G1485">
        <v>9.8765537999999999</v>
      </c>
      <c r="H1485">
        <v>44.115067000000003</v>
      </c>
      <c r="I1485">
        <v>135134</v>
      </c>
      <c r="J1485">
        <v>5706</v>
      </c>
      <c r="K1485">
        <f>VLOOKUP(A1485,[1]Redditi_e_principali_variabili_!$C$1:$R$7905,16,FALSE)</f>
        <v>22003.75077142179</v>
      </c>
      <c r="L1485">
        <v>2875</v>
      </c>
      <c r="M1485">
        <v>2831</v>
      </c>
      <c r="N1485">
        <v>5706</v>
      </c>
      <c r="O1485" t="s">
        <v>1505</v>
      </c>
    </row>
    <row r="1486" spans="1:15" x14ac:dyDescent="0.45">
      <c r="A1486">
        <v>35023</v>
      </c>
      <c r="B1486">
        <v>176823677</v>
      </c>
      <c r="C1486">
        <v>75.937161114166997</v>
      </c>
      <c r="D1486" t="s">
        <v>1497</v>
      </c>
      <c r="E1486">
        <v>10.62949227</v>
      </c>
      <c r="F1486">
        <v>44.90496117</v>
      </c>
      <c r="G1486">
        <v>9.8765537999999999</v>
      </c>
      <c r="H1486">
        <v>44.115067000000003</v>
      </c>
      <c r="I1486">
        <v>151409</v>
      </c>
      <c r="J1486">
        <v>6703</v>
      </c>
      <c r="K1486">
        <f>VLOOKUP(A1486,[1]Redditi_e_principali_variabili_!$C$1:$R$7905,16,FALSE)</f>
        <v>21473.168010182435</v>
      </c>
      <c r="L1486">
        <v>3134</v>
      </c>
      <c r="M1486">
        <v>3152</v>
      </c>
      <c r="N1486">
        <v>6286</v>
      </c>
      <c r="O1486" t="s">
        <v>1505</v>
      </c>
    </row>
    <row r="1487" spans="1:15" x14ac:dyDescent="0.45">
      <c r="A1487">
        <v>35024</v>
      </c>
      <c r="B1487">
        <v>176823677</v>
      </c>
      <c r="C1487">
        <v>80.091782098578705</v>
      </c>
      <c r="D1487" t="s">
        <v>1498</v>
      </c>
      <c r="E1487">
        <v>10.654039020000001</v>
      </c>
      <c r="F1487">
        <v>44.922398139999999</v>
      </c>
      <c r="G1487">
        <v>9.8765537999999999</v>
      </c>
      <c r="H1487">
        <v>44.115067000000003</v>
      </c>
      <c r="I1487">
        <v>155016</v>
      </c>
      <c r="J1487">
        <v>6995</v>
      </c>
      <c r="K1487">
        <f>VLOOKUP(A1487,[1]Redditi_e_principali_variabili_!$C$1:$R$7905,16,FALSE)</f>
        <v>24102.616149635036</v>
      </c>
      <c r="L1487">
        <v>7224</v>
      </c>
      <c r="M1487">
        <v>7558</v>
      </c>
      <c r="N1487">
        <v>14782</v>
      </c>
      <c r="O1487" t="s">
        <v>1505</v>
      </c>
    </row>
    <row r="1488" spans="1:15" x14ac:dyDescent="0.45">
      <c r="A1488">
        <v>35026</v>
      </c>
      <c r="B1488">
        <v>176823677</v>
      </c>
      <c r="C1488">
        <v>84.275363025901399</v>
      </c>
      <c r="D1488" t="s">
        <v>1499</v>
      </c>
      <c r="E1488">
        <v>10.68587518</v>
      </c>
      <c r="F1488">
        <v>44.960092799999998</v>
      </c>
      <c r="G1488">
        <v>9.8765537999999999</v>
      </c>
      <c r="H1488">
        <v>44.115067000000003</v>
      </c>
      <c r="I1488">
        <v>162571</v>
      </c>
      <c r="J1488">
        <v>7501</v>
      </c>
      <c r="K1488">
        <f>VLOOKUP(A1488,[1]Redditi_e_principali_variabili_!$C$1:$R$7905,16,FALSE)</f>
        <v>23274.014476435579</v>
      </c>
      <c r="L1488">
        <v>4352</v>
      </c>
      <c r="M1488">
        <v>4225</v>
      </c>
      <c r="N1488">
        <v>8577</v>
      </c>
      <c r="O1488" t="s">
        <v>1505</v>
      </c>
    </row>
    <row r="1489" spans="1:15" x14ac:dyDescent="0.45">
      <c r="A1489">
        <v>35027</v>
      </c>
      <c r="B1489">
        <v>176823677</v>
      </c>
      <c r="C1489">
        <v>69.241911661212498</v>
      </c>
      <c r="D1489" t="s">
        <v>1500</v>
      </c>
      <c r="E1489">
        <v>10.446580129999999</v>
      </c>
      <c r="F1489">
        <v>44.700139550000003</v>
      </c>
      <c r="G1489">
        <v>9.8765537999999999</v>
      </c>
      <c r="H1489">
        <v>44.115067000000003</v>
      </c>
      <c r="I1489">
        <v>140738</v>
      </c>
      <c r="J1489">
        <v>6091</v>
      </c>
      <c r="K1489">
        <f>VLOOKUP(A1489,[1]Redditi_e_principali_variabili_!$C$1:$R$7905,16,FALSE)</f>
        <v>24631.437435765674</v>
      </c>
      <c r="L1489">
        <v>5059</v>
      </c>
      <c r="M1489">
        <v>5393</v>
      </c>
      <c r="N1489">
        <v>10452</v>
      </c>
      <c r="O1489" t="s">
        <v>1505</v>
      </c>
    </row>
    <row r="1490" spans="1:15" x14ac:dyDescent="0.45">
      <c r="A1490">
        <v>35028</v>
      </c>
      <c r="B1490">
        <v>176823677</v>
      </c>
      <c r="C1490">
        <v>79.242853785454102</v>
      </c>
      <c r="D1490" t="s">
        <v>1501</v>
      </c>
      <c r="E1490">
        <v>10.731889089999999</v>
      </c>
      <c r="F1490">
        <v>44.845125660000001</v>
      </c>
      <c r="G1490">
        <v>9.8765537999999999</v>
      </c>
      <c r="H1490">
        <v>44.115067000000003</v>
      </c>
      <c r="I1490">
        <v>160000</v>
      </c>
      <c r="J1490">
        <v>6977</v>
      </c>
      <c r="K1490">
        <f>VLOOKUP(A1490,[1]Redditi_e_principali_variabili_!$C$1:$R$7905,16,FALSE)</f>
        <v>22953.648708412908</v>
      </c>
      <c r="L1490">
        <v>6547</v>
      </c>
      <c r="M1490">
        <v>6786</v>
      </c>
      <c r="N1490">
        <v>13333</v>
      </c>
      <c r="O1490" t="s">
        <v>1505</v>
      </c>
    </row>
    <row r="1491" spans="1:15" x14ac:dyDescent="0.45">
      <c r="A1491">
        <v>35029</v>
      </c>
      <c r="B1491">
        <v>176823677</v>
      </c>
      <c r="C1491">
        <v>68.050511488244197</v>
      </c>
      <c r="D1491" t="s">
        <v>1502</v>
      </c>
      <c r="E1491">
        <v>10.54151678</v>
      </c>
      <c r="F1491">
        <v>44.84080694</v>
      </c>
      <c r="G1491">
        <v>9.8765537999999999</v>
      </c>
      <c r="H1491">
        <v>44.115067000000003</v>
      </c>
      <c r="I1491">
        <v>139317</v>
      </c>
      <c r="J1491">
        <v>5990</v>
      </c>
      <c r="K1491">
        <f>VLOOKUP(A1491,[1]Redditi_e_principali_variabili_!$C$1:$R$7905,16,FALSE)</f>
        <v>23419.564023804953</v>
      </c>
      <c r="L1491">
        <v>3503</v>
      </c>
      <c r="M1491">
        <v>3525</v>
      </c>
      <c r="N1491">
        <v>7028</v>
      </c>
      <c r="O1491" t="s">
        <v>1505</v>
      </c>
    </row>
    <row r="1492" spans="1:15" x14ac:dyDescent="0.45">
      <c r="A1492">
        <v>35030</v>
      </c>
      <c r="B1492">
        <v>176823677</v>
      </c>
      <c r="C1492">
        <v>77.770849871949096</v>
      </c>
      <c r="D1492" t="s">
        <v>1503</v>
      </c>
      <c r="E1492">
        <v>10.472694329999999</v>
      </c>
      <c r="F1492">
        <v>44.635772250000002</v>
      </c>
      <c r="G1492">
        <v>9.8765537999999999</v>
      </c>
      <c r="H1492">
        <v>44.115067000000003</v>
      </c>
      <c r="I1492">
        <v>149347</v>
      </c>
      <c r="J1492">
        <v>6574</v>
      </c>
      <c r="K1492">
        <f>VLOOKUP(A1492,[1]Redditi_e_principali_variabili_!$C$1:$R$7905,16,FALSE)</f>
        <v>25409.642492747826</v>
      </c>
      <c r="L1492">
        <v>6396</v>
      </c>
      <c r="M1492">
        <v>6763</v>
      </c>
      <c r="N1492">
        <v>13159</v>
      </c>
      <c r="O1492" t="s">
        <v>1505</v>
      </c>
    </row>
    <row r="1493" spans="1:15" x14ac:dyDescent="0.45">
      <c r="A1493">
        <v>35032</v>
      </c>
      <c r="B1493">
        <v>52083745</v>
      </c>
      <c r="C1493">
        <v>80.985530987860301</v>
      </c>
      <c r="D1493" t="s">
        <v>1504</v>
      </c>
      <c r="E1493">
        <v>10.804284150000001</v>
      </c>
      <c r="F1493">
        <v>44.918591550000002</v>
      </c>
      <c r="G1493">
        <v>12.2224425</v>
      </c>
      <c r="H1493">
        <v>44.6987782</v>
      </c>
      <c r="I1493">
        <v>169078</v>
      </c>
      <c r="J1493">
        <v>6385</v>
      </c>
      <c r="K1493">
        <f>VLOOKUP(A1493,[1]Redditi_e_principali_variabili_!$C$1:$R$7905,16,FALSE)</f>
        <v>22190.520537601933</v>
      </c>
      <c r="L1493">
        <v>4534</v>
      </c>
      <c r="M1493">
        <v>4517</v>
      </c>
      <c r="N1493">
        <v>9051</v>
      </c>
      <c r="O1493" t="s">
        <v>1505</v>
      </c>
    </row>
    <row r="1494" spans="1:15" x14ac:dyDescent="0.45">
      <c r="A1494">
        <v>35033</v>
      </c>
      <c r="B1494">
        <v>176823677</v>
      </c>
      <c r="C1494">
        <v>71.043710689936802</v>
      </c>
      <c r="D1494" t="s">
        <v>1505</v>
      </c>
      <c r="E1494">
        <v>10.63007973</v>
      </c>
      <c r="F1494">
        <v>44.697352889999998</v>
      </c>
      <c r="G1494">
        <v>9.8765537999999999</v>
      </c>
      <c r="H1494">
        <v>44.115067000000003</v>
      </c>
      <c r="I1494">
        <v>148287</v>
      </c>
      <c r="J1494">
        <v>6480</v>
      </c>
      <c r="K1494">
        <f>VLOOKUP(A1494,[1]Redditi_e_principali_variabili_!$C$1:$R$7905,16,FALSE)</f>
        <v>24568.17602744656</v>
      </c>
      <c r="L1494">
        <v>83059</v>
      </c>
      <c r="M1494">
        <v>86744</v>
      </c>
      <c r="N1494">
        <v>169803</v>
      </c>
      <c r="O1494" t="s">
        <v>1505</v>
      </c>
    </row>
    <row r="1495" spans="1:15" x14ac:dyDescent="0.45">
      <c r="A1495">
        <v>35034</v>
      </c>
      <c r="B1495">
        <v>52083745</v>
      </c>
      <c r="C1495">
        <v>79.444661256727201</v>
      </c>
      <c r="D1495" t="s">
        <v>1506</v>
      </c>
      <c r="E1495">
        <v>10.802901179999999</v>
      </c>
      <c r="F1495">
        <v>44.809319940000002</v>
      </c>
      <c r="G1495">
        <v>12.2224425</v>
      </c>
      <c r="H1495">
        <v>44.6987782</v>
      </c>
      <c r="I1495">
        <v>158938</v>
      </c>
      <c r="J1495">
        <v>6222</v>
      </c>
      <c r="K1495">
        <f>VLOOKUP(A1495,[1]Redditi_e_principali_variabili_!$C$1:$R$7905,16,FALSE)</f>
        <v>22222.980563441801</v>
      </c>
      <c r="L1495">
        <v>2989</v>
      </c>
      <c r="M1495">
        <v>2991</v>
      </c>
      <c r="N1495">
        <v>5980</v>
      </c>
      <c r="O1495" t="s">
        <v>1505</v>
      </c>
    </row>
    <row r="1496" spans="1:15" x14ac:dyDescent="0.45">
      <c r="A1496">
        <v>35035</v>
      </c>
      <c r="B1496">
        <v>52083745</v>
      </c>
      <c r="C1496">
        <v>76.773602641426606</v>
      </c>
      <c r="D1496" t="s">
        <v>1507</v>
      </c>
      <c r="E1496">
        <v>10.85634928</v>
      </c>
      <c r="F1496">
        <v>44.887201869999998</v>
      </c>
      <c r="G1496">
        <v>12.2224425</v>
      </c>
      <c r="H1496">
        <v>44.6987782</v>
      </c>
      <c r="I1496">
        <v>169558</v>
      </c>
      <c r="J1496">
        <v>6325</v>
      </c>
      <c r="K1496">
        <f>VLOOKUP(A1496,[1]Redditi_e_principali_variabili_!$C$1:$R$7905,16,FALSE)</f>
        <v>21829.270551508846</v>
      </c>
      <c r="L1496">
        <v>2031</v>
      </c>
      <c r="M1496">
        <v>1986</v>
      </c>
      <c r="N1496">
        <v>4017</v>
      </c>
      <c r="O1496" t="s">
        <v>1505</v>
      </c>
    </row>
    <row r="1497" spans="1:15" x14ac:dyDescent="0.45">
      <c r="A1497">
        <v>35036</v>
      </c>
      <c r="B1497">
        <v>52083745</v>
      </c>
      <c r="C1497">
        <v>69.371032824388806</v>
      </c>
      <c r="D1497" t="s">
        <v>1508</v>
      </c>
      <c r="E1497">
        <v>10.783258460000001</v>
      </c>
      <c r="F1497">
        <v>44.65330024</v>
      </c>
      <c r="G1497">
        <v>12.2224425</v>
      </c>
      <c r="H1497">
        <v>44.6987782</v>
      </c>
      <c r="I1497">
        <v>144209</v>
      </c>
      <c r="J1497">
        <v>5713</v>
      </c>
      <c r="K1497">
        <f>VLOOKUP(A1497,[1]Redditi_e_principali_variabili_!$C$1:$R$7905,16,FALSE)</f>
        <v>36568.053923324973</v>
      </c>
      <c r="L1497">
        <v>7302</v>
      </c>
      <c r="M1497">
        <v>7542</v>
      </c>
      <c r="N1497">
        <v>14844</v>
      </c>
      <c r="O1497" t="s">
        <v>1505</v>
      </c>
    </row>
    <row r="1498" spans="1:15" x14ac:dyDescent="0.45">
      <c r="A1498">
        <v>35037</v>
      </c>
      <c r="B1498">
        <v>52083745</v>
      </c>
      <c r="C1498">
        <v>76.656050212138595</v>
      </c>
      <c r="D1498" t="s">
        <v>1509</v>
      </c>
      <c r="E1498">
        <v>10.784657660000001</v>
      </c>
      <c r="F1498">
        <v>44.732697790000003</v>
      </c>
      <c r="G1498">
        <v>12.2224425</v>
      </c>
      <c r="H1498">
        <v>44.6987782</v>
      </c>
      <c r="I1498">
        <v>149737</v>
      </c>
      <c r="J1498">
        <v>6035</v>
      </c>
      <c r="K1498">
        <f>VLOOKUP(A1498,[1]Redditi_e_principali_variabili_!$C$1:$R$7905,16,FALSE)</f>
        <v>23856.844776609723</v>
      </c>
      <c r="L1498">
        <v>4060</v>
      </c>
      <c r="M1498">
        <v>4103</v>
      </c>
      <c r="N1498">
        <v>8163</v>
      </c>
      <c r="O1498" t="s">
        <v>1505</v>
      </c>
    </row>
    <row r="1499" spans="1:15" x14ac:dyDescent="0.45">
      <c r="A1499">
        <v>35038</v>
      </c>
      <c r="B1499">
        <v>176823677</v>
      </c>
      <c r="C1499">
        <v>75.2227971631646</v>
      </c>
      <c r="D1499" t="s">
        <v>1510</v>
      </c>
      <c r="E1499">
        <v>10.420902460000001</v>
      </c>
      <c r="F1499">
        <v>44.626498900000001</v>
      </c>
      <c r="G1499">
        <v>9.8765537999999999</v>
      </c>
      <c r="H1499">
        <v>44.115067000000003</v>
      </c>
      <c r="I1499">
        <v>126041</v>
      </c>
      <c r="J1499">
        <v>6528</v>
      </c>
      <c r="K1499">
        <f>VLOOKUP(A1499,[1]Redditi_e_principali_variabili_!$C$1:$R$7905,16,FALSE)</f>
        <v>23290.697905181918</v>
      </c>
      <c r="L1499">
        <v>3034</v>
      </c>
      <c r="M1499">
        <v>3177</v>
      </c>
      <c r="N1499">
        <v>6211</v>
      </c>
      <c r="O1499" t="s">
        <v>1505</v>
      </c>
    </row>
    <row r="1500" spans="1:15" x14ac:dyDescent="0.45">
      <c r="A1500">
        <v>35039</v>
      </c>
      <c r="B1500">
        <v>176823677</v>
      </c>
      <c r="C1500">
        <v>63.049032175148596</v>
      </c>
      <c r="D1500" t="s">
        <v>1511</v>
      </c>
      <c r="E1500">
        <v>10.451430350000001</v>
      </c>
      <c r="F1500">
        <v>44.760597879999999</v>
      </c>
      <c r="G1500">
        <v>9.8765537999999999</v>
      </c>
      <c r="H1500">
        <v>44.115067000000003</v>
      </c>
      <c r="I1500">
        <v>135337</v>
      </c>
      <c r="J1500">
        <v>5680</v>
      </c>
      <c r="K1500">
        <f>VLOOKUP(A1500,[1]Redditi_e_principali_variabili_!$C$1:$R$7905,16,FALSE)</f>
        <v>23167.32924012158</v>
      </c>
      <c r="L1500">
        <v>5467</v>
      </c>
      <c r="M1500">
        <v>5633</v>
      </c>
      <c r="N1500">
        <v>11100</v>
      </c>
      <c r="O1500" t="s">
        <v>1505</v>
      </c>
    </row>
    <row r="1501" spans="1:15" x14ac:dyDescent="0.45">
      <c r="A1501">
        <v>35040</v>
      </c>
      <c r="B1501">
        <v>52083745</v>
      </c>
      <c r="C1501">
        <v>80.207678463325905</v>
      </c>
      <c r="D1501" t="s">
        <v>1512</v>
      </c>
      <c r="E1501">
        <v>10.688216199999999</v>
      </c>
      <c r="F1501">
        <v>44.59938975</v>
      </c>
      <c r="G1501">
        <v>12.2224425</v>
      </c>
      <c r="H1501">
        <v>44.6987782</v>
      </c>
      <c r="I1501">
        <v>158220</v>
      </c>
      <c r="J1501">
        <v>6798</v>
      </c>
      <c r="K1501">
        <f>VLOOKUP(A1501,[1]Redditi_e_principali_variabili_!$C$1:$R$7905,16,FALSE)</f>
        <v>23859.842990077632</v>
      </c>
      <c r="L1501">
        <v>12489</v>
      </c>
      <c r="M1501">
        <v>13276</v>
      </c>
      <c r="N1501">
        <v>25765</v>
      </c>
      <c r="O1501" t="s">
        <v>1505</v>
      </c>
    </row>
    <row r="1502" spans="1:15" x14ac:dyDescent="0.45">
      <c r="A1502">
        <v>35041</v>
      </c>
      <c r="B1502">
        <v>176823677</v>
      </c>
      <c r="C1502">
        <v>77.027154844613804</v>
      </c>
      <c r="D1502" t="s">
        <v>1513</v>
      </c>
      <c r="E1502">
        <v>10.558947570000001</v>
      </c>
      <c r="F1502">
        <v>44.376380709999999</v>
      </c>
      <c r="G1502">
        <v>9.8765537999999999</v>
      </c>
      <c r="H1502">
        <v>44.115067000000003</v>
      </c>
      <c r="I1502">
        <v>106539</v>
      </c>
      <c r="J1502">
        <v>7911</v>
      </c>
      <c r="K1502">
        <f>VLOOKUP(A1502,[1]Redditi_e_principali_variabili_!$C$1:$R$7905,16,FALSE)</f>
        <v>20621.815516188148</v>
      </c>
      <c r="L1502">
        <v>2132</v>
      </c>
      <c r="M1502">
        <v>2051</v>
      </c>
      <c r="N1502">
        <v>4183</v>
      </c>
      <c r="O1502" t="s">
        <v>1505</v>
      </c>
    </row>
    <row r="1503" spans="1:15" x14ac:dyDescent="0.45">
      <c r="A1503">
        <v>35042</v>
      </c>
      <c r="B1503">
        <v>176823677</v>
      </c>
      <c r="C1503">
        <v>63.209919000061397</v>
      </c>
      <c r="D1503" t="s">
        <v>1514</v>
      </c>
      <c r="E1503">
        <v>10.339242410000001</v>
      </c>
      <c r="F1503">
        <v>44.484047629999999</v>
      </c>
      <c r="G1503">
        <v>9.8765537999999999</v>
      </c>
      <c r="H1503">
        <v>44.115067000000003</v>
      </c>
      <c r="I1503">
        <v>81870</v>
      </c>
      <c r="J1503">
        <v>6317</v>
      </c>
      <c r="K1503">
        <f>VLOOKUP(A1503,[1]Redditi_e_principali_variabili_!$C$1:$R$7905,16,FALSE)</f>
        <v>20077.175474254742</v>
      </c>
      <c r="L1503">
        <v>930</v>
      </c>
      <c r="M1503">
        <v>878</v>
      </c>
      <c r="N1503">
        <v>1808</v>
      </c>
      <c r="O1503" t="s">
        <v>1505</v>
      </c>
    </row>
    <row r="1504" spans="1:15" x14ac:dyDescent="0.45">
      <c r="A1504">
        <v>35043</v>
      </c>
      <c r="B1504">
        <v>176823677</v>
      </c>
      <c r="C1504">
        <v>69.375364726943502</v>
      </c>
      <c r="D1504" t="s">
        <v>1515</v>
      </c>
      <c r="E1504">
        <v>10.54644152</v>
      </c>
      <c r="F1504">
        <v>44.600915209999997</v>
      </c>
      <c r="G1504">
        <v>9.8765537999999999</v>
      </c>
      <c r="H1504">
        <v>44.115067000000003</v>
      </c>
      <c r="I1504">
        <v>160830</v>
      </c>
      <c r="J1504">
        <v>7185</v>
      </c>
      <c r="K1504">
        <f>VLOOKUP(A1504,[1]Redditi_e_principali_variabili_!$C$1:$R$7905,16,FALSE)</f>
        <v>22517.319854058984</v>
      </c>
      <c r="L1504">
        <v>2134</v>
      </c>
      <c r="M1504">
        <v>2211</v>
      </c>
      <c r="N1504">
        <v>4345</v>
      </c>
      <c r="O1504" t="s">
        <v>1505</v>
      </c>
    </row>
    <row r="1505" spans="1:15" x14ac:dyDescent="0.45">
      <c r="A1505">
        <v>35044</v>
      </c>
      <c r="B1505">
        <v>176823677</v>
      </c>
      <c r="C1505">
        <v>74.240774567628506</v>
      </c>
      <c r="D1505" t="s">
        <v>1516</v>
      </c>
      <c r="E1505">
        <v>10.62040753</v>
      </c>
      <c r="F1505">
        <v>44.548287989999999</v>
      </c>
      <c r="G1505">
        <v>9.8765537999999999</v>
      </c>
      <c r="H1505">
        <v>44.115067000000003</v>
      </c>
      <c r="I1505">
        <v>174997</v>
      </c>
      <c r="J1505">
        <v>7786</v>
      </c>
      <c r="K1505">
        <f>VLOOKUP(A1505,[1]Redditi_e_principali_variabili_!$C$1:$R$7905,16,FALSE)</f>
        <v>22769.838884585592</v>
      </c>
      <c r="L1505">
        <v>1653</v>
      </c>
      <c r="M1505">
        <v>1668</v>
      </c>
      <c r="N1505">
        <v>3321</v>
      </c>
      <c r="O1505" t="s">
        <v>1505</v>
      </c>
    </row>
    <row r="1506" spans="1:15" x14ac:dyDescent="0.45">
      <c r="A1506">
        <v>35045</v>
      </c>
      <c r="B1506">
        <v>176823677</v>
      </c>
      <c r="C1506">
        <v>66.629430741765603</v>
      </c>
      <c r="D1506" t="s">
        <v>1517</v>
      </c>
      <c r="E1506">
        <v>10.467192499999999</v>
      </c>
      <c r="F1506">
        <v>44.365213279999999</v>
      </c>
      <c r="G1506">
        <v>9.8765537999999999</v>
      </c>
      <c r="H1506">
        <v>44.115067000000003</v>
      </c>
      <c r="I1506">
        <v>100138</v>
      </c>
      <c r="J1506">
        <v>7529</v>
      </c>
      <c r="K1506">
        <f>VLOOKUP(A1506,[1]Redditi_e_principali_variabili_!$C$1:$R$7905,16,FALSE)</f>
        <v>19382.444899351758</v>
      </c>
      <c r="L1506">
        <v>1815</v>
      </c>
      <c r="M1506">
        <v>1780</v>
      </c>
      <c r="N1506">
        <v>3595</v>
      </c>
      <c r="O1506" t="s">
        <v>1505</v>
      </c>
    </row>
    <row r="1507" spans="1:15" x14ac:dyDescent="0.45">
      <c r="A1507">
        <v>35046</v>
      </c>
      <c r="B1507">
        <v>176823677</v>
      </c>
      <c r="C1507">
        <v>42.9615130550443</v>
      </c>
      <c r="D1507" t="s">
        <v>1518</v>
      </c>
      <c r="E1507">
        <v>10.324400000000001</v>
      </c>
      <c r="F1507">
        <v>44.369799999999998</v>
      </c>
      <c r="G1507">
        <v>9.8765537999999999</v>
      </c>
      <c r="H1507">
        <v>44.115067000000003</v>
      </c>
      <c r="I1507">
        <v>69413</v>
      </c>
      <c r="J1507">
        <v>5137</v>
      </c>
      <c r="K1507">
        <f>VLOOKUP(A1507,[1]Redditi_e_principali_variabili_!$C$1:$R$7905,16,FALSE)</f>
        <v>18718.25930372149</v>
      </c>
      <c r="L1507">
        <v>1994</v>
      </c>
      <c r="M1507">
        <v>2043</v>
      </c>
      <c r="N1507">
        <v>4037</v>
      </c>
      <c r="O1507" t="s">
        <v>7886</v>
      </c>
    </row>
    <row r="1508" spans="1:15" x14ac:dyDescent="0.45">
      <c r="A1508">
        <v>36001</v>
      </c>
      <c r="B1508">
        <v>52083745</v>
      </c>
      <c r="C1508">
        <v>70.3646552580106</v>
      </c>
      <c r="D1508" t="s">
        <v>1519</v>
      </c>
      <c r="E1508">
        <v>10.99981167</v>
      </c>
      <c r="F1508">
        <v>44.726449950000003</v>
      </c>
      <c r="G1508">
        <v>12.2224425</v>
      </c>
      <c r="H1508">
        <v>44.6987782</v>
      </c>
      <c r="I1508">
        <v>113907</v>
      </c>
      <c r="J1508">
        <v>5721</v>
      </c>
      <c r="K1508">
        <f>VLOOKUP(A1508,[1]Redditi_e_principali_variabili_!$C$1:$R$7905,16,FALSE)</f>
        <v>23399.728739495797</v>
      </c>
      <c r="L1508">
        <v>2057</v>
      </c>
      <c r="M1508">
        <v>2099</v>
      </c>
      <c r="N1508">
        <v>4156</v>
      </c>
      <c r="O1508" t="s">
        <v>1541</v>
      </c>
    </row>
    <row r="1509" spans="1:15" x14ac:dyDescent="0.45">
      <c r="A1509">
        <v>36002</v>
      </c>
      <c r="B1509">
        <v>52083745</v>
      </c>
      <c r="C1509">
        <v>64.341218378144205</v>
      </c>
      <c r="D1509" t="s">
        <v>1520</v>
      </c>
      <c r="E1509">
        <v>11.04278703</v>
      </c>
      <c r="F1509">
        <v>44.727375430000002</v>
      </c>
      <c r="G1509">
        <v>12.2224425</v>
      </c>
      <c r="H1509">
        <v>44.6987782</v>
      </c>
      <c r="I1509">
        <v>109450</v>
      </c>
      <c r="J1509">
        <v>5333</v>
      </c>
      <c r="K1509">
        <f>VLOOKUP(A1509,[1]Redditi_e_principali_variabili_!$C$1:$R$7905,16,FALSE)</f>
        <v>22182.876553214479</v>
      </c>
      <c r="L1509">
        <v>5025</v>
      </c>
      <c r="M1509">
        <v>5002</v>
      </c>
      <c r="N1509">
        <v>10027</v>
      </c>
      <c r="O1509" t="s">
        <v>1541</v>
      </c>
    </row>
    <row r="1510" spans="1:15" x14ac:dyDescent="0.45">
      <c r="A1510">
        <v>36003</v>
      </c>
      <c r="B1510">
        <v>52083745</v>
      </c>
      <c r="C1510">
        <v>68.299175029086697</v>
      </c>
      <c r="D1510" t="s">
        <v>1521</v>
      </c>
      <c r="E1510">
        <v>10.84125789</v>
      </c>
      <c r="F1510">
        <v>44.690441180000001</v>
      </c>
      <c r="G1510">
        <v>12.2224425</v>
      </c>
      <c r="H1510">
        <v>44.6987782</v>
      </c>
      <c r="I1510">
        <v>142180</v>
      </c>
      <c r="J1510">
        <v>5493</v>
      </c>
      <c r="K1510">
        <f>VLOOKUP(A1510,[1]Redditi_e_principali_variabili_!$C$1:$R$7905,16,FALSE)</f>
        <v>23199.30396475771</v>
      </c>
      <c r="L1510">
        <v>4239</v>
      </c>
      <c r="M1510">
        <v>4336</v>
      </c>
      <c r="N1510">
        <v>8575</v>
      </c>
      <c r="O1510" t="s">
        <v>1541</v>
      </c>
    </row>
    <row r="1511" spans="1:15" x14ac:dyDescent="0.45">
      <c r="A1511">
        <v>36004</v>
      </c>
      <c r="B1511">
        <v>52083745</v>
      </c>
      <c r="C1511">
        <v>58.257826592840601</v>
      </c>
      <c r="D1511" t="s">
        <v>1522</v>
      </c>
      <c r="E1511">
        <v>11.13827895</v>
      </c>
      <c r="F1511">
        <v>44.787904210000001</v>
      </c>
      <c r="G1511">
        <v>12.2224425</v>
      </c>
      <c r="H1511">
        <v>44.6987782</v>
      </c>
      <c r="I1511">
        <v>99265</v>
      </c>
      <c r="J1511">
        <v>4705</v>
      </c>
      <c r="K1511">
        <f>VLOOKUP(A1511,[1]Redditi_e_principali_variabili_!$C$1:$R$7905,16,FALSE)</f>
        <v>22081.010757314973</v>
      </c>
      <c r="L1511">
        <v>1606</v>
      </c>
      <c r="M1511">
        <v>1590</v>
      </c>
      <c r="N1511">
        <v>3196</v>
      </c>
      <c r="O1511" t="s">
        <v>1541</v>
      </c>
    </row>
    <row r="1512" spans="1:15" x14ac:dyDescent="0.45">
      <c r="A1512">
        <v>36005</v>
      </c>
      <c r="B1512">
        <v>52083745</v>
      </c>
      <c r="C1512">
        <v>73.929365165779203</v>
      </c>
      <c r="D1512" t="s">
        <v>1523</v>
      </c>
      <c r="E1512">
        <v>10.88526276</v>
      </c>
      <c r="F1512">
        <v>44.782479389999999</v>
      </c>
      <c r="G1512">
        <v>12.2224425</v>
      </c>
      <c r="H1512">
        <v>44.6987782</v>
      </c>
      <c r="I1512">
        <v>153952</v>
      </c>
      <c r="J1512">
        <v>6126</v>
      </c>
      <c r="K1512">
        <f>VLOOKUP(A1512,[1]Redditi_e_principali_variabili_!$C$1:$R$7905,16,FALSE)</f>
        <v>22879.137236707804</v>
      </c>
      <c r="L1512">
        <v>35340</v>
      </c>
      <c r="M1512">
        <v>37229</v>
      </c>
      <c r="N1512">
        <v>72569</v>
      </c>
      <c r="O1512" t="s">
        <v>1541</v>
      </c>
    </row>
    <row r="1513" spans="1:15" x14ac:dyDescent="0.45">
      <c r="A1513">
        <v>36006</v>
      </c>
      <c r="B1513">
        <v>52083745</v>
      </c>
      <c r="C1513">
        <v>59.692003326148303</v>
      </c>
      <c r="D1513" t="s">
        <v>1524</v>
      </c>
      <c r="E1513">
        <v>11.05298979</v>
      </c>
      <c r="F1513">
        <v>44.59636639</v>
      </c>
      <c r="G1513">
        <v>12.2224425</v>
      </c>
      <c r="H1513">
        <v>44.6987782</v>
      </c>
      <c r="I1513">
        <v>118205</v>
      </c>
      <c r="J1513">
        <v>5116</v>
      </c>
      <c r="K1513">
        <f>VLOOKUP(A1513,[1]Redditi_e_principali_variabili_!$C$1:$R$7905,16,FALSE)</f>
        <v>22918.636600668135</v>
      </c>
      <c r="L1513">
        <v>16436</v>
      </c>
      <c r="M1513">
        <v>16327</v>
      </c>
      <c r="N1513">
        <v>32763</v>
      </c>
      <c r="O1513" t="s">
        <v>1541</v>
      </c>
    </row>
    <row r="1514" spans="1:15" x14ac:dyDescent="0.45">
      <c r="A1514">
        <v>36007</v>
      </c>
      <c r="B1514">
        <v>52083745</v>
      </c>
      <c r="C1514">
        <v>65.945847644068294</v>
      </c>
      <c r="D1514" t="s">
        <v>1525</v>
      </c>
      <c r="E1514">
        <v>10.93964894</v>
      </c>
      <c r="F1514">
        <v>44.549131639999999</v>
      </c>
      <c r="G1514">
        <v>12.2224425</v>
      </c>
      <c r="H1514">
        <v>44.6987782</v>
      </c>
      <c r="I1514">
        <v>129400</v>
      </c>
      <c r="J1514">
        <v>5243</v>
      </c>
      <c r="K1514">
        <f>VLOOKUP(A1514,[1]Redditi_e_principali_variabili_!$C$1:$R$7905,16,FALSE)</f>
        <v>28051.028408091468</v>
      </c>
      <c r="L1514">
        <v>7528</v>
      </c>
      <c r="M1514">
        <v>7518</v>
      </c>
      <c r="N1514">
        <v>15046</v>
      </c>
      <c r="O1514" t="s">
        <v>1541</v>
      </c>
    </row>
    <row r="1515" spans="1:15" x14ac:dyDescent="0.45">
      <c r="A1515">
        <v>36008</v>
      </c>
      <c r="B1515">
        <v>52083745</v>
      </c>
      <c r="C1515">
        <v>66.763896135824197</v>
      </c>
      <c r="D1515" t="s">
        <v>1526</v>
      </c>
      <c r="E1515">
        <v>10.94303246</v>
      </c>
      <c r="F1515">
        <v>44.503466279999998</v>
      </c>
      <c r="G1515">
        <v>12.2224425</v>
      </c>
      <c r="H1515">
        <v>44.6987782</v>
      </c>
      <c r="I1515">
        <v>132988</v>
      </c>
      <c r="J1515">
        <v>5479</v>
      </c>
      <c r="K1515">
        <f>VLOOKUP(A1515,[1]Redditi_e_principali_variabili_!$C$1:$R$7905,16,FALSE)</f>
        <v>24991.716493629072</v>
      </c>
      <c r="L1515">
        <v>5666</v>
      </c>
      <c r="M1515">
        <v>5543</v>
      </c>
      <c r="N1515">
        <v>11209</v>
      </c>
      <c r="O1515" t="s">
        <v>1541</v>
      </c>
    </row>
    <row r="1516" spans="1:15" x14ac:dyDescent="0.45">
      <c r="A1516">
        <v>36009</v>
      </c>
      <c r="B1516">
        <v>52083745</v>
      </c>
      <c r="C1516">
        <v>62.3556548140334</v>
      </c>
      <c r="D1516" t="s">
        <v>1527</v>
      </c>
      <c r="E1516">
        <v>11.02990462</v>
      </c>
      <c r="F1516">
        <v>44.837700310000002</v>
      </c>
      <c r="G1516">
        <v>12.2224425</v>
      </c>
      <c r="H1516">
        <v>44.6987782</v>
      </c>
      <c r="I1516">
        <v>109164</v>
      </c>
      <c r="J1516">
        <v>5308</v>
      </c>
      <c r="K1516">
        <f>VLOOKUP(A1516,[1]Redditi_e_principali_variabili_!$C$1:$R$7905,16,FALSE)</f>
        <v>22748.291926640195</v>
      </c>
      <c r="L1516">
        <v>3391</v>
      </c>
      <c r="M1516">
        <v>3612</v>
      </c>
      <c r="N1516">
        <v>7003</v>
      </c>
      <c r="O1516" t="s">
        <v>1541</v>
      </c>
    </row>
    <row r="1517" spans="1:15" x14ac:dyDescent="0.45">
      <c r="A1517">
        <v>36010</v>
      </c>
      <c r="B1517">
        <v>52083745</v>
      </c>
      <c r="C1517">
        <v>69.497742796992</v>
      </c>
      <c r="D1517" t="s">
        <v>1528</v>
      </c>
      <c r="E1517">
        <v>10.98281203</v>
      </c>
      <c r="F1517">
        <v>44.912236530000001</v>
      </c>
      <c r="G1517">
        <v>12.2224425</v>
      </c>
      <c r="H1517">
        <v>44.6987782</v>
      </c>
      <c r="I1517">
        <v>112802</v>
      </c>
      <c r="J1517">
        <v>5793</v>
      </c>
      <c r="K1517">
        <f>VLOOKUP(A1517,[1]Redditi_e_principali_variabili_!$C$1:$R$7905,16,FALSE)</f>
        <v>20595.551598028302</v>
      </c>
      <c r="L1517">
        <v>3970</v>
      </c>
      <c r="M1517">
        <v>4160</v>
      </c>
      <c r="N1517">
        <v>8130</v>
      </c>
      <c r="O1517" t="s">
        <v>1541</v>
      </c>
    </row>
    <row r="1518" spans="1:15" x14ac:dyDescent="0.45">
      <c r="A1518">
        <v>36011</v>
      </c>
      <c r="B1518">
        <v>33774880</v>
      </c>
      <c r="C1518">
        <v>77.157996957174205</v>
      </c>
      <c r="D1518" t="s">
        <v>1529</v>
      </c>
      <c r="E1518">
        <v>10.795140310000001</v>
      </c>
      <c r="F1518">
        <v>44.20740301</v>
      </c>
      <c r="G1518">
        <v>10.248216899999999</v>
      </c>
      <c r="H1518">
        <v>43.892288800000003</v>
      </c>
      <c r="I1518">
        <v>130468</v>
      </c>
      <c r="J1518">
        <v>7749</v>
      </c>
      <c r="K1518">
        <f>VLOOKUP(A1518,[1]Redditi_e_principali_variabili_!$C$1:$R$7905,16,FALSE)</f>
        <v>19208.871649065801</v>
      </c>
      <c r="L1518">
        <v>1446</v>
      </c>
      <c r="M1518">
        <v>1524</v>
      </c>
      <c r="N1518">
        <v>2970</v>
      </c>
      <c r="O1518" t="s">
        <v>1541</v>
      </c>
    </row>
    <row r="1519" spans="1:15" x14ac:dyDescent="0.45">
      <c r="A1519">
        <v>36012</v>
      </c>
      <c r="B1519">
        <v>52083745</v>
      </c>
      <c r="C1519">
        <v>46.269816219358603</v>
      </c>
      <c r="D1519" t="s">
        <v>1530</v>
      </c>
      <c r="E1519">
        <v>11.295733200000001</v>
      </c>
      <c r="F1519">
        <v>44.832213420000002</v>
      </c>
      <c r="G1519">
        <v>12.2224425</v>
      </c>
      <c r="H1519">
        <v>44.6987782</v>
      </c>
      <c r="I1519">
        <v>84593</v>
      </c>
      <c r="J1519">
        <v>3981</v>
      </c>
      <c r="K1519">
        <f>VLOOKUP(A1519,[1]Redditi_e_principali_variabili_!$C$1:$R$7905,16,FALSE)</f>
        <v>21241.411682161026</v>
      </c>
      <c r="L1519">
        <v>7357</v>
      </c>
      <c r="M1519">
        <v>7705</v>
      </c>
      <c r="N1519">
        <v>15062</v>
      </c>
      <c r="O1519" t="s">
        <v>1541</v>
      </c>
    </row>
    <row r="1520" spans="1:15" x14ac:dyDescent="0.45">
      <c r="A1520">
        <v>36013</v>
      </c>
      <c r="B1520">
        <v>52083745</v>
      </c>
      <c r="C1520">
        <v>72.979494334472193</v>
      </c>
      <c r="D1520" t="s">
        <v>1531</v>
      </c>
      <c r="E1520">
        <v>10.811420310000001</v>
      </c>
      <c r="F1520">
        <v>44.53908792</v>
      </c>
      <c r="G1520">
        <v>12.2224425</v>
      </c>
      <c r="H1520">
        <v>44.6987782</v>
      </c>
      <c r="I1520">
        <v>153179</v>
      </c>
      <c r="J1520">
        <v>5988</v>
      </c>
      <c r="K1520">
        <f>VLOOKUP(A1520,[1]Redditi_e_principali_variabili_!$C$1:$R$7905,16,FALSE)</f>
        <v>24442.456669600706</v>
      </c>
      <c r="L1520">
        <v>8402</v>
      </c>
      <c r="M1520">
        <v>8579</v>
      </c>
      <c r="N1520">
        <v>16981</v>
      </c>
      <c r="O1520" t="s">
        <v>1541</v>
      </c>
    </row>
    <row r="1521" spans="1:15" x14ac:dyDescent="0.45">
      <c r="A1521">
        <v>36014</v>
      </c>
      <c r="B1521">
        <v>33774880</v>
      </c>
      <c r="C1521">
        <v>60.021615316299801</v>
      </c>
      <c r="D1521" t="s">
        <v>1532</v>
      </c>
      <c r="E1521">
        <v>10.647397570000001</v>
      </c>
      <c r="F1521">
        <v>44.179517330000003</v>
      </c>
      <c r="G1521">
        <v>10.248216899999999</v>
      </c>
      <c r="H1521">
        <v>43.892288800000003</v>
      </c>
      <c r="I1521">
        <v>96399</v>
      </c>
      <c r="J1521">
        <v>6775</v>
      </c>
      <c r="K1521">
        <f>VLOOKUP(A1521,[1]Redditi_e_principali_variabili_!$C$1:$R$7905,16,FALSE)</f>
        <v>17266.20260782347</v>
      </c>
      <c r="L1521">
        <v>601</v>
      </c>
      <c r="M1521">
        <v>592</v>
      </c>
      <c r="N1521">
        <v>1193</v>
      </c>
      <c r="O1521" t="s">
        <v>1541</v>
      </c>
    </row>
    <row r="1522" spans="1:15" x14ac:dyDescent="0.45">
      <c r="A1522">
        <v>36015</v>
      </c>
      <c r="B1522">
        <v>52083745</v>
      </c>
      <c r="C1522">
        <v>71.898205141706399</v>
      </c>
      <c r="D1522" t="s">
        <v>1533</v>
      </c>
      <c r="E1522">
        <v>10.840188960000001</v>
      </c>
      <c r="F1522">
        <v>44.575982680000003</v>
      </c>
      <c r="G1522">
        <v>12.2224425</v>
      </c>
      <c r="H1522">
        <v>44.6987782</v>
      </c>
      <c r="I1522">
        <v>149524</v>
      </c>
      <c r="J1522">
        <v>5919</v>
      </c>
      <c r="K1522">
        <f>VLOOKUP(A1522,[1]Redditi_e_principali_variabili_!$C$1:$R$7905,16,FALSE)</f>
        <v>26234.629704557599</v>
      </c>
      <c r="L1522">
        <v>16961</v>
      </c>
      <c r="M1522">
        <v>17386</v>
      </c>
      <c r="N1522">
        <v>34347</v>
      </c>
      <c r="O1522" t="s">
        <v>1541</v>
      </c>
    </row>
    <row r="1523" spans="1:15" x14ac:dyDescent="0.45">
      <c r="A1523">
        <v>36016</v>
      </c>
      <c r="B1523">
        <v>585244791</v>
      </c>
      <c r="C1523">
        <v>75.828235791378205</v>
      </c>
      <c r="D1523" t="s">
        <v>1534</v>
      </c>
      <c r="E1523">
        <v>10.573131739999999</v>
      </c>
      <c r="F1523">
        <v>44.295372</v>
      </c>
      <c r="G1523">
        <v>10.1893013</v>
      </c>
      <c r="H1523">
        <v>43.962376399999997</v>
      </c>
      <c r="I1523">
        <v>82479</v>
      </c>
      <c r="J1523">
        <v>7233</v>
      </c>
      <c r="K1523">
        <f>VLOOKUP(A1523,[1]Redditi_e_principali_variabili_!$C$1:$R$7905,16,FALSE)</f>
        <v>18698.435963777491</v>
      </c>
      <c r="L1523">
        <v>913</v>
      </c>
      <c r="M1523">
        <v>908</v>
      </c>
      <c r="N1523">
        <v>1821</v>
      </c>
      <c r="O1523" t="s">
        <v>1541</v>
      </c>
    </row>
    <row r="1524" spans="1:15" x14ac:dyDescent="0.45">
      <c r="A1524">
        <v>36017</v>
      </c>
      <c r="B1524">
        <v>52083745</v>
      </c>
      <c r="C1524">
        <v>69.336339702418101</v>
      </c>
      <c r="D1524" t="s">
        <v>1535</v>
      </c>
      <c r="E1524">
        <v>10.957271329999999</v>
      </c>
      <c r="F1524">
        <v>44.427980920000003</v>
      </c>
      <c r="G1524">
        <v>12.2224425</v>
      </c>
      <c r="H1524">
        <v>44.6987782</v>
      </c>
      <c r="I1524">
        <v>132843</v>
      </c>
      <c r="J1524">
        <v>5801</v>
      </c>
      <c r="K1524">
        <f>VLOOKUP(A1524,[1]Redditi_e_principali_variabili_!$C$1:$R$7905,16,FALSE)</f>
        <v>21679.656516044532</v>
      </c>
      <c r="L1524">
        <v>2045</v>
      </c>
      <c r="M1524">
        <v>1968</v>
      </c>
      <c r="N1524">
        <v>4013</v>
      </c>
      <c r="O1524" t="s">
        <v>1541</v>
      </c>
    </row>
    <row r="1525" spans="1:15" x14ac:dyDescent="0.45">
      <c r="A1525">
        <v>36018</v>
      </c>
      <c r="B1525">
        <v>33774880</v>
      </c>
      <c r="C1525">
        <v>79.245064021419395</v>
      </c>
      <c r="D1525" t="s">
        <v>1536</v>
      </c>
      <c r="E1525">
        <v>10.730623059999999</v>
      </c>
      <c r="F1525">
        <v>44.308308250000003</v>
      </c>
      <c r="G1525">
        <v>10.248216899999999</v>
      </c>
      <c r="H1525">
        <v>43.892288800000003</v>
      </c>
      <c r="I1525">
        <v>120140</v>
      </c>
      <c r="J1525">
        <v>8619</v>
      </c>
      <c r="K1525">
        <f>VLOOKUP(A1525,[1]Redditi_e_principali_variabili_!$C$1:$R$7905,16,FALSE)</f>
        <v>19071.612708719851</v>
      </c>
      <c r="L1525">
        <v>1326</v>
      </c>
      <c r="M1525">
        <v>1335</v>
      </c>
      <c r="N1525">
        <v>2661</v>
      </c>
      <c r="O1525" t="s">
        <v>1541</v>
      </c>
    </row>
    <row r="1526" spans="1:15" x14ac:dyDescent="0.45">
      <c r="A1526">
        <v>36019</v>
      </c>
      <c r="B1526">
        <v>52083745</v>
      </c>
      <c r="C1526">
        <v>69.810397949083693</v>
      </c>
      <c r="D1526" t="s">
        <v>1537</v>
      </c>
      <c r="E1526">
        <v>10.86744783</v>
      </c>
      <c r="F1526">
        <v>44.525121370000001</v>
      </c>
      <c r="G1526">
        <v>12.2224425</v>
      </c>
      <c r="H1526">
        <v>44.6987782</v>
      </c>
      <c r="I1526">
        <v>136509</v>
      </c>
      <c r="J1526">
        <v>5722</v>
      </c>
      <c r="K1526">
        <f>VLOOKUP(A1526,[1]Redditi_e_principali_variabili_!$C$1:$R$7905,16,FALSE)</f>
        <v>25328.596388782174</v>
      </c>
      <c r="L1526">
        <v>8648</v>
      </c>
      <c r="M1526">
        <v>8711</v>
      </c>
      <c r="N1526">
        <v>17359</v>
      </c>
      <c r="O1526" t="s">
        <v>1541</v>
      </c>
    </row>
    <row r="1527" spans="1:15" x14ac:dyDescent="0.45">
      <c r="A1527">
        <v>36020</v>
      </c>
      <c r="B1527">
        <v>52083745</v>
      </c>
      <c r="C1527">
        <v>66.193779614133604</v>
      </c>
      <c r="D1527" t="s">
        <v>1538</v>
      </c>
      <c r="E1527">
        <v>10.96628727</v>
      </c>
      <c r="F1527">
        <v>44.456116090000002</v>
      </c>
      <c r="G1527">
        <v>12.2224425</v>
      </c>
      <c r="H1527">
        <v>44.6987782</v>
      </c>
      <c r="I1527">
        <v>129695</v>
      </c>
      <c r="J1527">
        <v>5580</v>
      </c>
      <c r="K1527">
        <f>VLOOKUP(A1527,[1]Redditi_e_principali_variabili_!$C$1:$R$7905,16,FALSE)</f>
        <v>23202.862876254181</v>
      </c>
      <c r="L1527">
        <v>2649</v>
      </c>
      <c r="M1527">
        <v>2649</v>
      </c>
      <c r="N1527">
        <v>5298</v>
      </c>
      <c r="O1527" t="s">
        <v>1541</v>
      </c>
    </row>
    <row r="1528" spans="1:15" x14ac:dyDescent="0.45">
      <c r="A1528">
        <v>36021</v>
      </c>
      <c r="B1528">
        <v>52083745</v>
      </c>
      <c r="C1528">
        <v>59.1219270334512</v>
      </c>
      <c r="D1528" t="s">
        <v>1539</v>
      </c>
      <c r="E1528">
        <v>11.07147687</v>
      </c>
      <c r="F1528">
        <v>44.848944719999999</v>
      </c>
      <c r="G1528">
        <v>12.2224425</v>
      </c>
      <c r="H1528">
        <v>44.6987782</v>
      </c>
      <c r="I1528">
        <v>104560</v>
      </c>
      <c r="J1528">
        <v>5267</v>
      </c>
      <c r="K1528">
        <f>VLOOKUP(A1528,[1]Redditi_e_principali_variabili_!$C$1:$R$7905,16,FALSE)</f>
        <v>23483.020905923346</v>
      </c>
      <c r="L1528">
        <v>3078</v>
      </c>
      <c r="M1528">
        <v>3239</v>
      </c>
      <c r="N1528">
        <v>6317</v>
      </c>
      <c r="O1528" t="s">
        <v>1541</v>
      </c>
    </row>
    <row r="1529" spans="1:15" x14ac:dyDescent="0.45">
      <c r="A1529">
        <v>36022</v>
      </c>
      <c r="B1529">
        <v>52083745</v>
      </c>
      <c r="C1529">
        <v>63.368538486341798</v>
      </c>
      <c r="D1529" t="s">
        <v>1540</v>
      </c>
      <c r="E1529">
        <v>11.066077160000001</v>
      </c>
      <c r="F1529">
        <v>44.88707754</v>
      </c>
      <c r="G1529">
        <v>12.2224425</v>
      </c>
      <c r="H1529">
        <v>44.6987782</v>
      </c>
      <c r="I1529">
        <v>105149</v>
      </c>
      <c r="J1529">
        <v>5355</v>
      </c>
      <c r="K1529">
        <f>VLOOKUP(A1529,[1]Redditi_e_principali_variabili_!$C$1:$R$7905,16,FALSE)</f>
        <v>23492.66503575461</v>
      </c>
      <c r="L1529">
        <v>11655</v>
      </c>
      <c r="M1529">
        <v>12424</v>
      </c>
      <c r="N1529">
        <v>24079</v>
      </c>
      <c r="O1529" t="s">
        <v>1541</v>
      </c>
    </row>
    <row r="1530" spans="1:15" x14ac:dyDescent="0.45">
      <c r="A1530">
        <v>36023</v>
      </c>
      <c r="B1530">
        <v>52083745</v>
      </c>
      <c r="C1530">
        <v>66.7100990269238</v>
      </c>
      <c r="D1530" t="s">
        <v>1541</v>
      </c>
      <c r="E1530">
        <v>10.92615487</v>
      </c>
      <c r="F1530">
        <v>44.64600008</v>
      </c>
      <c r="G1530">
        <v>12.2224425</v>
      </c>
      <c r="H1530">
        <v>44.6987782</v>
      </c>
      <c r="I1530">
        <v>132249</v>
      </c>
      <c r="J1530">
        <v>5661</v>
      </c>
      <c r="K1530">
        <f>VLOOKUP(A1530,[1]Redditi_e_principali_variabili_!$C$1:$R$7905,16,FALSE)</f>
        <v>27235.947950020636</v>
      </c>
      <c r="L1530">
        <v>90460</v>
      </c>
      <c r="M1530">
        <v>97517</v>
      </c>
      <c r="N1530">
        <v>187977</v>
      </c>
      <c r="O1530" t="s">
        <v>1541</v>
      </c>
    </row>
    <row r="1531" spans="1:15" x14ac:dyDescent="0.45">
      <c r="A1531">
        <v>36024</v>
      </c>
      <c r="B1531">
        <v>33774880</v>
      </c>
      <c r="C1531">
        <v>73.481079169556693</v>
      </c>
      <c r="D1531" t="s">
        <v>1542</v>
      </c>
      <c r="E1531">
        <v>10.72073466</v>
      </c>
      <c r="F1531">
        <v>44.248956049999997</v>
      </c>
      <c r="G1531">
        <v>10.248216899999999</v>
      </c>
      <c r="H1531">
        <v>43.892288800000003</v>
      </c>
      <c r="I1531">
        <v>115876</v>
      </c>
      <c r="J1531">
        <v>8267</v>
      </c>
      <c r="K1531">
        <f>VLOOKUP(A1531,[1]Redditi_e_principali_variabili_!$C$1:$R$7905,16,FALSE)</f>
        <v>18193.947019867548</v>
      </c>
      <c r="L1531">
        <v>473</v>
      </c>
      <c r="M1531">
        <v>438</v>
      </c>
      <c r="N1531">
        <v>911</v>
      </c>
      <c r="O1531" t="s">
        <v>1541</v>
      </c>
    </row>
    <row r="1532" spans="1:15" x14ac:dyDescent="0.45">
      <c r="A1532">
        <v>36025</v>
      </c>
      <c r="B1532">
        <v>585244791</v>
      </c>
      <c r="C1532">
        <v>81.774439923899493</v>
      </c>
      <c r="D1532" t="s">
        <v>1543</v>
      </c>
      <c r="E1532">
        <v>10.62532596</v>
      </c>
      <c r="F1532">
        <v>44.359449300000001</v>
      </c>
      <c r="G1532">
        <v>10.1893013</v>
      </c>
      <c r="H1532">
        <v>43.962376399999997</v>
      </c>
      <c r="I1532">
        <v>93256</v>
      </c>
      <c r="J1532">
        <v>8203</v>
      </c>
      <c r="K1532">
        <f>VLOOKUP(A1532,[1]Redditi_e_principali_variabili_!$C$1:$R$7905,16,FALSE)</f>
        <v>21330.221577726217</v>
      </c>
      <c r="L1532">
        <v>1065</v>
      </c>
      <c r="M1532">
        <v>1047</v>
      </c>
      <c r="N1532">
        <v>2112</v>
      </c>
      <c r="O1532" t="s">
        <v>1541</v>
      </c>
    </row>
    <row r="1533" spans="1:15" x14ac:dyDescent="0.45">
      <c r="A1533">
        <v>36026</v>
      </c>
      <c r="B1533">
        <v>33774880</v>
      </c>
      <c r="C1533">
        <v>72.423422901948996</v>
      </c>
      <c r="D1533" t="s">
        <v>1544</v>
      </c>
      <c r="E1533">
        <v>10.940368579999999</v>
      </c>
      <c r="F1533">
        <v>44.267470199999998</v>
      </c>
      <c r="G1533">
        <v>10.248216899999999</v>
      </c>
      <c r="H1533">
        <v>43.892288800000003</v>
      </c>
      <c r="I1533">
        <v>119102</v>
      </c>
      <c r="J1533">
        <v>6756</v>
      </c>
      <c r="K1533">
        <f>VLOOKUP(A1533,[1]Redditi_e_principali_variabili_!$C$1:$R$7905,16,FALSE)</f>
        <v>19982.228768171386</v>
      </c>
      <c r="L1533">
        <v>1613</v>
      </c>
      <c r="M1533">
        <v>1623</v>
      </c>
      <c r="N1533">
        <v>3236</v>
      </c>
      <c r="O1533" t="s">
        <v>1541</v>
      </c>
    </row>
    <row r="1534" spans="1:15" x14ac:dyDescent="0.45">
      <c r="A1534">
        <v>36027</v>
      </c>
      <c r="B1534">
        <v>52083745</v>
      </c>
      <c r="C1534">
        <v>61.359066624516501</v>
      </c>
      <c r="D1534" t="s">
        <v>1545</v>
      </c>
      <c r="E1534">
        <v>11.043117799999999</v>
      </c>
      <c r="F1534">
        <v>44.677782260000001</v>
      </c>
      <c r="G1534">
        <v>12.2224425</v>
      </c>
      <c r="H1534">
        <v>44.6987782</v>
      </c>
      <c r="I1534">
        <v>115941</v>
      </c>
      <c r="J1534">
        <v>5286</v>
      </c>
      <c r="K1534">
        <f>VLOOKUP(A1534,[1]Redditi_e_principali_variabili_!$C$1:$R$7905,16,FALSE)</f>
        <v>23273.800725860903</v>
      </c>
      <c r="L1534">
        <v>7902</v>
      </c>
      <c r="M1534">
        <v>8075</v>
      </c>
      <c r="N1534">
        <v>15977</v>
      </c>
      <c r="O1534" t="s">
        <v>1541</v>
      </c>
    </row>
    <row r="1535" spans="1:15" x14ac:dyDescent="0.45">
      <c r="A1535">
        <v>36028</v>
      </c>
      <c r="B1535">
        <v>52083745</v>
      </c>
      <c r="C1535">
        <v>78.662534302307506</v>
      </c>
      <c r="D1535" t="s">
        <v>1546</v>
      </c>
      <c r="E1535">
        <v>10.90134261</v>
      </c>
      <c r="F1535">
        <v>44.89356712</v>
      </c>
      <c r="G1535">
        <v>12.2224425</v>
      </c>
      <c r="H1535">
        <v>44.6987782</v>
      </c>
      <c r="I1535">
        <v>125683</v>
      </c>
      <c r="J1535">
        <v>6481</v>
      </c>
      <c r="K1535">
        <f>VLOOKUP(A1535,[1]Redditi_e_principali_variabili_!$C$1:$R$7905,16,FALSE)</f>
        <v>20157.631820566632</v>
      </c>
      <c r="L1535">
        <v>4918</v>
      </c>
      <c r="M1535">
        <v>4962</v>
      </c>
      <c r="N1535">
        <v>9880</v>
      </c>
      <c r="O1535" t="s">
        <v>1541</v>
      </c>
    </row>
    <row r="1536" spans="1:15" x14ac:dyDescent="0.45">
      <c r="A1536">
        <v>36029</v>
      </c>
      <c r="B1536">
        <v>33774880</v>
      </c>
      <c r="C1536">
        <v>88.388692663374698</v>
      </c>
      <c r="D1536" t="s">
        <v>1547</v>
      </c>
      <c r="E1536">
        <v>10.64775313</v>
      </c>
      <c r="F1536">
        <v>44.32072428</v>
      </c>
      <c r="G1536">
        <v>10.248216899999999</v>
      </c>
      <c r="H1536">
        <v>43.892288800000003</v>
      </c>
      <c r="I1536">
        <v>120169</v>
      </c>
      <c r="J1536">
        <v>8812</v>
      </c>
      <c r="K1536">
        <f>VLOOKUP(A1536,[1]Redditi_e_principali_variabili_!$C$1:$R$7905,16,FALSE)</f>
        <v>18719.262227460225</v>
      </c>
      <c r="L1536">
        <v>1025</v>
      </c>
      <c r="M1536">
        <v>1056</v>
      </c>
      <c r="N1536">
        <v>2081</v>
      </c>
      <c r="O1536" t="s">
        <v>1541</v>
      </c>
    </row>
    <row r="1537" spans="1:15" x14ac:dyDescent="0.45">
      <c r="A1537">
        <v>36030</v>
      </c>
      <c r="B1537">
        <v>52083745</v>
      </c>
      <c r="C1537">
        <v>84.028939298039504</v>
      </c>
      <c r="D1537" t="s">
        <v>1548</v>
      </c>
      <c r="E1537">
        <v>10.83398646</v>
      </c>
      <c r="F1537">
        <v>44.339470550000001</v>
      </c>
      <c r="G1537">
        <v>12.2224425</v>
      </c>
      <c r="H1537">
        <v>44.6987782</v>
      </c>
      <c r="I1537">
        <v>159347</v>
      </c>
      <c r="J1537">
        <v>6972</v>
      </c>
      <c r="K1537">
        <f>VLOOKUP(A1537,[1]Redditi_e_principali_variabili_!$C$1:$R$7905,16,FALSE)</f>
        <v>21894.895217423844</v>
      </c>
      <c r="L1537">
        <v>8962</v>
      </c>
      <c r="M1537">
        <v>9062</v>
      </c>
      <c r="N1537">
        <v>18024</v>
      </c>
      <c r="O1537" t="s">
        <v>1541</v>
      </c>
    </row>
    <row r="1538" spans="1:15" x14ac:dyDescent="0.45">
      <c r="A1538">
        <v>36031</v>
      </c>
      <c r="B1538">
        <v>33774880</v>
      </c>
      <c r="C1538">
        <v>63.740259943629098</v>
      </c>
      <c r="D1538" t="s">
        <v>1549</v>
      </c>
      <c r="E1538">
        <v>10.616975910000001</v>
      </c>
      <c r="F1538">
        <v>44.207027949999997</v>
      </c>
      <c r="G1538">
        <v>10.248216899999999</v>
      </c>
      <c r="H1538">
        <v>43.892288800000003</v>
      </c>
      <c r="I1538">
        <v>101894</v>
      </c>
      <c r="J1538">
        <v>7224</v>
      </c>
      <c r="K1538">
        <f>VLOOKUP(A1538,[1]Redditi_e_principali_variabili_!$C$1:$R$7905,16,FALSE)</f>
        <v>17073.42065781881</v>
      </c>
      <c r="L1538">
        <v>1148</v>
      </c>
      <c r="M1538">
        <v>1124</v>
      </c>
      <c r="N1538">
        <v>2272</v>
      </c>
      <c r="O1538" t="s">
        <v>1541</v>
      </c>
    </row>
    <row r="1539" spans="1:15" x14ac:dyDescent="0.45">
      <c r="A1539">
        <v>36032</v>
      </c>
      <c r="B1539">
        <v>33774880</v>
      </c>
      <c r="C1539">
        <v>90.984440565237605</v>
      </c>
      <c r="D1539" t="s">
        <v>1550</v>
      </c>
      <c r="E1539">
        <v>10.72311171</v>
      </c>
      <c r="F1539">
        <v>44.344359619999999</v>
      </c>
      <c r="G1539">
        <v>10.248216899999999</v>
      </c>
      <c r="H1539">
        <v>43.892288800000003</v>
      </c>
      <c r="I1539">
        <v>129517</v>
      </c>
      <c r="J1539">
        <v>9566</v>
      </c>
      <c r="K1539">
        <f>VLOOKUP(A1539,[1]Redditi_e_principali_variabili_!$C$1:$R$7905,16,FALSE)</f>
        <v>19616.038431372548</v>
      </c>
      <c r="L1539">
        <v>804</v>
      </c>
      <c r="M1539">
        <v>785</v>
      </c>
      <c r="N1539">
        <v>1589</v>
      </c>
      <c r="O1539" t="s">
        <v>1541</v>
      </c>
    </row>
    <row r="1540" spans="1:15" x14ac:dyDescent="0.45">
      <c r="A1540">
        <v>36033</v>
      </c>
      <c r="B1540">
        <v>176823677</v>
      </c>
      <c r="C1540">
        <v>84.355632621194403</v>
      </c>
      <c r="D1540" t="s">
        <v>1551</v>
      </c>
      <c r="E1540">
        <v>10.68952425</v>
      </c>
      <c r="F1540">
        <v>44.435990339999996</v>
      </c>
      <c r="G1540">
        <v>9.8765537999999999</v>
      </c>
      <c r="H1540">
        <v>44.115067000000003</v>
      </c>
      <c r="I1540">
        <v>120581</v>
      </c>
      <c r="J1540">
        <v>8651</v>
      </c>
      <c r="K1540">
        <f>VLOOKUP(A1540,[1]Redditi_e_principali_variabili_!$C$1:$R$7905,16,FALSE)</f>
        <v>22306.974948524366</v>
      </c>
      <c r="L1540">
        <v>1906</v>
      </c>
      <c r="M1540">
        <v>1830</v>
      </c>
      <c r="N1540">
        <v>3736</v>
      </c>
      <c r="O1540" t="s">
        <v>1541</v>
      </c>
    </row>
    <row r="1541" spans="1:15" x14ac:dyDescent="0.45">
      <c r="A1541">
        <v>36034</v>
      </c>
      <c r="B1541">
        <v>52083745</v>
      </c>
      <c r="C1541">
        <v>59.274430038963402</v>
      </c>
      <c r="D1541" t="s">
        <v>1552</v>
      </c>
      <c r="E1541">
        <v>11.099997950000001</v>
      </c>
      <c r="F1541">
        <v>44.724469329999998</v>
      </c>
      <c r="G1541">
        <v>12.2224425</v>
      </c>
      <c r="H1541">
        <v>44.6987782</v>
      </c>
      <c r="I1541">
        <v>107452</v>
      </c>
      <c r="J1541">
        <v>5152</v>
      </c>
      <c r="K1541">
        <f>VLOOKUP(A1541,[1]Redditi_e_principali_variabili_!$C$1:$R$7905,16,FALSE)</f>
        <v>21467.179448513572</v>
      </c>
      <c r="L1541">
        <v>3059</v>
      </c>
      <c r="M1541">
        <v>3135</v>
      </c>
      <c r="N1541">
        <v>6194</v>
      </c>
      <c r="O1541" t="s">
        <v>1541</v>
      </c>
    </row>
    <row r="1542" spans="1:15" x14ac:dyDescent="0.45">
      <c r="A1542">
        <v>36035</v>
      </c>
      <c r="B1542">
        <v>33774880</v>
      </c>
      <c r="C1542">
        <v>66.287511104889603</v>
      </c>
      <c r="D1542" t="s">
        <v>1553</v>
      </c>
      <c r="E1542">
        <v>10.65302864</v>
      </c>
      <c r="F1542">
        <v>44.230491649999998</v>
      </c>
      <c r="G1542">
        <v>10.248216899999999</v>
      </c>
      <c r="H1542">
        <v>43.892288800000003</v>
      </c>
      <c r="I1542">
        <v>104828</v>
      </c>
      <c r="J1542">
        <v>7435</v>
      </c>
      <c r="K1542">
        <f>VLOOKUP(A1542,[1]Redditi_e_principali_variabili_!$C$1:$R$7905,16,FALSE)</f>
        <v>17861.310051107324</v>
      </c>
      <c r="L1542">
        <v>350</v>
      </c>
      <c r="M1542">
        <v>325</v>
      </c>
      <c r="N1542">
        <v>675</v>
      </c>
      <c r="O1542" t="s">
        <v>1541</v>
      </c>
    </row>
    <row r="1543" spans="1:15" x14ac:dyDescent="0.45">
      <c r="A1543">
        <v>36036</v>
      </c>
      <c r="B1543">
        <v>52083745</v>
      </c>
      <c r="C1543">
        <v>61.077526122039799</v>
      </c>
      <c r="D1543" t="s">
        <v>1554</v>
      </c>
      <c r="E1543">
        <v>11.03416799</v>
      </c>
      <c r="F1543">
        <v>44.561567340000003</v>
      </c>
      <c r="G1543">
        <v>12.2224425</v>
      </c>
      <c r="H1543">
        <v>44.6987782</v>
      </c>
      <c r="I1543">
        <v>120469</v>
      </c>
      <c r="J1543">
        <v>5118</v>
      </c>
      <c r="K1543">
        <f>VLOOKUP(A1543,[1]Redditi_e_principali_variabili_!$C$1:$R$7905,16,FALSE)</f>
        <v>22939.826147704593</v>
      </c>
      <c r="L1543">
        <v>3231</v>
      </c>
      <c r="M1543">
        <v>3286</v>
      </c>
      <c r="N1543">
        <v>6517</v>
      </c>
      <c r="O1543" t="s">
        <v>1541</v>
      </c>
    </row>
    <row r="1544" spans="1:15" x14ac:dyDescent="0.45">
      <c r="A1544">
        <v>36037</v>
      </c>
      <c r="B1544">
        <v>52083745</v>
      </c>
      <c r="C1544">
        <v>59.645114881155401</v>
      </c>
      <c r="D1544" t="s">
        <v>1555</v>
      </c>
      <c r="E1544">
        <v>11.141404339999999</v>
      </c>
      <c r="F1544">
        <v>44.839319459999999</v>
      </c>
      <c r="G1544">
        <v>12.2224425</v>
      </c>
      <c r="H1544">
        <v>44.6987782</v>
      </c>
      <c r="I1544">
        <v>97429</v>
      </c>
      <c r="J1544">
        <v>4808</v>
      </c>
      <c r="K1544">
        <f>VLOOKUP(A1544,[1]Redditi_e_principali_variabili_!$C$1:$R$7905,16,FALSE)</f>
        <v>21715.61153281097</v>
      </c>
      <c r="L1544">
        <v>5296</v>
      </c>
      <c r="M1544">
        <v>5444</v>
      </c>
      <c r="N1544">
        <v>10740</v>
      </c>
      <c r="O1544" t="s">
        <v>1541</v>
      </c>
    </row>
    <row r="1545" spans="1:15" x14ac:dyDescent="0.45">
      <c r="A1545">
        <v>36038</v>
      </c>
      <c r="B1545">
        <v>52083745</v>
      </c>
      <c r="C1545">
        <v>68.485565147891094</v>
      </c>
      <c r="D1545" t="s">
        <v>1556</v>
      </c>
      <c r="E1545">
        <v>10.996786330000001</v>
      </c>
      <c r="F1545">
        <v>44.890994360000001</v>
      </c>
      <c r="G1545">
        <v>12.2224425</v>
      </c>
      <c r="H1545">
        <v>44.6987782</v>
      </c>
      <c r="I1545">
        <v>111993</v>
      </c>
      <c r="J1545">
        <v>5736</v>
      </c>
      <c r="K1545">
        <f>VLOOKUP(A1545,[1]Redditi_e_principali_variabili_!$C$1:$R$7905,16,FALSE)</f>
        <v>20718.75738317757</v>
      </c>
      <c r="L1545">
        <v>1662</v>
      </c>
      <c r="M1545">
        <v>1763</v>
      </c>
      <c r="N1545">
        <v>3425</v>
      </c>
      <c r="O1545" t="s">
        <v>1541</v>
      </c>
    </row>
    <row r="1546" spans="1:15" x14ac:dyDescent="0.45">
      <c r="A1546">
        <v>36039</v>
      </c>
      <c r="B1546">
        <v>52083745</v>
      </c>
      <c r="C1546">
        <v>64.765456397837298</v>
      </c>
      <c r="D1546" t="s">
        <v>1557</v>
      </c>
      <c r="E1546">
        <v>11.022892649999999</v>
      </c>
      <c r="F1546">
        <v>44.787900200000003</v>
      </c>
      <c r="G1546">
        <v>12.2224425</v>
      </c>
      <c r="H1546">
        <v>44.6987782</v>
      </c>
      <c r="I1546">
        <v>111265</v>
      </c>
      <c r="J1546">
        <v>5365</v>
      </c>
      <c r="K1546">
        <f>VLOOKUP(A1546,[1]Redditi_e_principali_variabili_!$C$1:$R$7905,16,FALSE)</f>
        <v>22150.042186436833</v>
      </c>
      <c r="L1546">
        <v>3036</v>
      </c>
      <c r="M1546">
        <v>2947</v>
      </c>
      <c r="N1546">
        <v>5983</v>
      </c>
      <c r="O1546" t="s">
        <v>1541</v>
      </c>
    </row>
    <row r="1547" spans="1:15" x14ac:dyDescent="0.45">
      <c r="A1547">
        <v>36040</v>
      </c>
      <c r="B1547">
        <v>52083745</v>
      </c>
      <c r="C1547">
        <v>74.275725134900199</v>
      </c>
      <c r="D1547" t="s">
        <v>1558</v>
      </c>
      <c r="E1547">
        <v>10.78270189</v>
      </c>
      <c r="F1547">
        <v>44.540325510000002</v>
      </c>
      <c r="G1547">
        <v>12.2224425</v>
      </c>
      <c r="H1547">
        <v>44.6987782</v>
      </c>
      <c r="I1547">
        <v>155719</v>
      </c>
      <c r="J1547">
        <v>6328</v>
      </c>
      <c r="K1547">
        <f>VLOOKUP(A1547,[1]Redditi_e_principali_variabili_!$C$1:$R$7905,16,FALSE)</f>
        <v>25323.656419167281</v>
      </c>
      <c r="L1547">
        <v>19718</v>
      </c>
      <c r="M1547">
        <v>20501</v>
      </c>
      <c r="N1547">
        <v>40219</v>
      </c>
      <c r="O1547" t="s">
        <v>1541</v>
      </c>
    </row>
    <row r="1548" spans="1:15" x14ac:dyDescent="0.45">
      <c r="A1548">
        <v>36041</v>
      </c>
      <c r="B1548">
        <v>52083745</v>
      </c>
      <c r="C1548">
        <v>60.6137703582787</v>
      </c>
      <c r="D1548" t="s">
        <v>1559</v>
      </c>
      <c r="E1548">
        <v>11.03375535</v>
      </c>
      <c r="F1548">
        <v>44.47959376</v>
      </c>
      <c r="G1548">
        <v>12.2224425</v>
      </c>
      <c r="H1548">
        <v>44.6987782</v>
      </c>
      <c r="I1548">
        <v>122125</v>
      </c>
      <c r="J1548">
        <v>4965</v>
      </c>
      <c r="K1548">
        <f>VLOOKUP(A1548,[1]Redditi_e_principali_variabili_!$C$1:$R$7905,16,FALSE)</f>
        <v>22009.269592476488</v>
      </c>
      <c r="L1548">
        <v>4550</v>
      </c>
      <c r="M1548">
        <v>4716</v>
      </c>
      <c r="N1548">
        <v>9266</v>
      </c>
      <c r="O1548" t="s">
        <v>1541</v>
      </c>
    </row>
    <row r="1549" spans="1:15" x14ac:dyDescent="0.45">
      <c r="A1549">
        <v>36042</v>
      </c>
      <c r="B1549">
        <v>52083745</v>
      </c>
      <c r="C1549">
        <v>82.978236053811401</v>
      </c>
      <c r="D1549" t="s">
        <v>1560</v>
      </c>
      <c r="E1549">
        <v>10.790190170000001</v>
      </c>
      <c r="F1549">
        <v>44.421235639999999</v>
      </c>
      <c r="G1549">
        <v>12.2224425</v>
      </c>
      <c r="H1549">
        <v>44.6987782</v>
      </c>
      <c r="I1549">
        <v>155250</v>
      </c>
      <c r="J1549">
        <v>6777</v>
      </c>
      <c r="K1549">
        <f>VLOOKUP(A1549,[1]Redditi_e_principali_variabili_!$C$1:$R$7905,16,FALSE)</f>
        <v>22362.341501482751</v>
      </c>
      <c r="L1549">
        <v>4307</v>
      </c>
      <c r="M1549">
        <v>4129</v>
      </c>
      <c r="N1549">
        <v>8436</v>
      </c>
      <c r="O1549" t="s">
        <v>1541</v>
      </c>
    </row>
    <row r="1550" spans="1:15" x14ac:dyDescent="0.45">
      <c r="A1550">
        <v>36043</v>
      </c>
      <c r="B1550">
        <v>33774880</v>
      </c>
      <c r="C1550">
        <v>77.0161584460363</v>
      </c>
      <c r="D1550" t="s">
        <v>1561</v>
      </c>
      <c r="E1550">
        <v>10.771381079999999</v>
      </c>
      <c r="F1550">
        <v>44.230148200000002</v>
      </c>
      <c r="G1550">
        <v>10.248216899999999</v>
      </c>
      <c r="H1550">
        <v>43.892288800000003</v>
      </c>
      <c r="I1550">
        <v>138565</v>
      </c>
      <c r="J1550">
        <v>8422</v>
      </c>
      <c r="K1550">
        <f>VLOOKUP(A1550,[1]Redditi_e_principali_variabili_!$C$1:$R$7905,16,FALSE)</f>
        <v>19859.492544492543</v>
      </c>
      <c r="L1550">
        <v>1209</v>
      </c>
      <c r="M1550">
        <v>1232</v>
      </c>
      <c r="N1550">
        <v>2441</v>
      </c>
      <c r="O1550" t="s">
        <v>1541</v>
      </c>
    </row>
    <row r="1551" spans="1:15" x14ac:dyDescent="0.45">
      <c r="A1551">
        <v>36044</v>
      </c>
      <c r="B1551">
        <v>52083745</v>
      </c>
      <c r="C1551">
        <v>74.077399534805295</v>
      </c>
      <c r="D1551" t="s">
        <v>1562</v>
      </c>
      <c r="E1551">
        <v>10.92473124</v>
      </c>
      <c r="F1551">
        <v>44.738140119999997</v>
      </c>
      <c r="G1551">
        <v>12.2224425</v>
      </c>
      <c r="H1551">
        <v>44.6987782</v>
      </c>
      <c r="I1551">
        <v>150904</v>
      </c>
      <c r="J1551">
        <v>6138</v>
      </c>
      <c r="K1551">
        <f>VLOOKUP(A1551,[1]Redditi_e_principali_variabili_!$C$1:$R$7905,16,FALSE)</f>
        <v>22106.191015002933</v>
      </c>
      <c r="L1551">
        <v>7529</v>
      </c>
      <c r="M1551">
        <v>7839</v>
      </c>
      <c r="N1551">
        <v>15368</v>
      </c>
      <c r="O1551" t="s">
        <v>1541</v>
      </c>
    </row>
    <row r="1552" spans="1:15" x14ac:dyDescent="0.45">
      <c r="A1552">
        <v>36045</v>
      </c>
      <c r="B1552">
        <v>52083745</v>
      </c>
      <c r="C1552">
        <v>60.916425572633798</v>
      </c>
      <c r="D1552" t="s">
        <v>1563</v>
      </c>
      <c r="E1552">
        <v>11.02374056</v>
      </c>
      <c r="F1552">
        <v>44.5337143</v>
      </c>
      <c r="G1552">
        <v>12.2224425</v>
      </c>
      <c r="H1552">
        <v>44.6987782</v>
      </c>
      <c r="I1552">
        <v>127822</v>
      </c>
      <c r="J1552">
        <v>4973</v>
      </c>
      <c r="K1552">
        <f>VLOOKUP(A1552,[1]Redditi_e_principali_variabili_!$C$1:$R$7905,16,FALSE)</f>
        <v>23212.40408756095</v>
      </c>
      <c r="L1552">
        <v>6356</v>
      </c>
      <c r="M1552">
        <v>6381</v>
      </c>
      <c r="N1552">
        <v>12737</v>
      </c>
      <c r="O1552" t="s">
        <v>1541</v>
      </c>
    </row>
    <row r="1553" spans="1:15" x14ac:dyDescent="0.45">
      <c r="A1553">
        <v>36046</v>
      </c>
      <c r="B1553">
        <v>52083745</v>
      </c>
      <c r="C1553">
        <v>61.566202188260597</v>
      </c>
      <c r="D1553" t="s">
        <v>1564</v>
      </c>
      <c r="E1553">
        <v>11.01075743</v>
      </c>
      <c r="F1553">
        <v>44.479536719999999</v>
      </c>
      <c r="G1553">
        <v>12.2224425</v>
      </c>
      <c r="H1553">
        <v>44.6987782</v>
      </c>
      <c r="I1553">
        <v>124696</v>
      </c>
      <c r="J1553">
        <v>5155</v>
      </c>
      <c r="K1553">
        <f>VLOOKUP(A1553,[1]Redditi_e_principali_variabili_!$C$1:$R$7905,16,FALSE)</f>
        <v>23658.958606923359</v>
      </c>
      <c r="L1553">
        <v>12389</v>
      </c>
      <c r="M1553">
        <v>13130</v>
      </c>
      <c r="N1553">
        <v>25519</v>
      </c>
      <c r="O1553" t="s">
        <v>1541</v>
      </c>
    </row>
    <row r="1554" spans="1:15" x14ac:dyDescent="0.45">
      <c r="A1554">
        <v>36047</v>
      </c>
      <c r="B1554">
        <v>52083745</v>
      </c>
      <c r="C1554">
        <v>79.069533716760503</v>
      </c>
      <c r="D1554" t="s">
        <v>1565</v>
      </c>
      <c r="E1554">
        <v>10.99527518</v>
      </c>
      <c r="F1554">
        <v>44.345064919999999</v>
      </c>
      <c r="G1554">
        <v>12.2224425</v>
      </c>
      <c r="H1554">
        <v>44.6987782</v>
      </c>
      <c r="I1554">
        <v>137391</v>
      </c>
      <c r="J1554">
        <v>6747</v>
      </c>
      <c r="K1554">
        <f>VLOOKUP(A1554,[1]Redditi_e_principali_variabili_!$C$1:$R$7905,16,FALSE)</f>
        <v>20262.746382978723</v>
      </c>
      <c r="L1554">
        <v>2317</v>
      </c>
      <c r="M1554">
        <v>2265</v>
      </c>
      <c r="N1554">
        <v>4582</v>
      </c>
      <c r="O1554" t="s">
        <v>1541</v>
      </c>
    </row>
    <row r="1555" spans="1:15" x14ac:dyDescent="0.45">
      <c r="A1555">
        <v>37001</v>
      </c>
      <c r="B1555">
        <v>52083745</v>
      </c>
      <c r="C1555">
        <v>50.940307100076502</v>
      </c>
      <c r="D1555" t="s">
        <v>1566</v>
      </c>
      <c r="E1555">
        <v>11.193269430000001</v>
      </c>
      <c r="F1555">
        <v>44.546483000000002</v>
      </c>
      <c r="G1555">
        <v>12.2224425</v>
      </c>
      <c r="H1555">
        <v>44.6987782</v>
      </c>
      <c r="I1555">
        <v>106187</v>
      </c>
      <c r="J1555">
        <v>4257</v>
      </c>
      <c r="K1555">
        <f>VLOOKUP(A1555,[1]Redditi_e_principali_variabili_!$C$1:$R$7905,16,FALSE)</f>
        <v>24862.002565198803</v>
      </c>
      <c r="L1555">
        <v>6062</v>
      </c>
      <c r="M1555">
        <v>6285</v>
      </c>
      <c r="N1555">
        <v>12347</v>
      </c>
      <c r="O1555" t="s">
        <v>7887</v>
      </c>
    </row>
    <row r="1556" spans="1:15" x14ac:dyDescent="0.45">
      <c r="A1556">
        <v>37002</v>
      </c>
      <c r="B1556">
        <v>52083745</v>
      </c>
      <c r="C1556">
        <v>46.837840257371496</v>
      </c>
      <c r="D1556" t="s">
        <v>1567</v>
      </c>
      <c r="E1556">
        <v>11.34764547</v>
      </c>
      <c r="F1556">
        <v>44.642326949999998</v>
      </c>
      <c r="G1556">
        <v>12.2224425</v>
      </c>
      <c r="H1556">
        <v>44.6987782</v>
      </c>
      <c r="I1556">
        <v>84967</v>
      </c>
      <c r="J1556">
        <v>3682</v>
      </c>
      <c r="K1556">
        <f>VLOOKUP(A1556,[1]Redditi_e_principali_variabili_!$C$1:$R$7905,16,FALSE)</f>
        <v>24094.34127401948</v>
      </c>
      <c r="L1556">
        <v>4779</v>
      </c>
      <c r="M1556">
        <v>4945</v>
      </c>
      <c r="N1556">
        <v>9724</v>
      </c>
      <c r="O1556" t="s">
        <v>7887</v>
      </c>
    </row>
    <row r="1557" spans="1:15" x14ac:dyDescent="0.45">
      <c r="A1557">
        <v>37003</v>
      </c>
      <c r="B1557">
        <v>52083745</v>
      </c>
      <c r="C1557">
        <v>39.275953462235499</v>
      </c>
      <c r="D1557" t="s">
        <v>1568</v>
      </c>
      <c r="E1557">
        <v>11.53455005</v>
      </c>
      <c r="F1557">
        <v>44.647060609999997</v>
      </c>
      <c r="G1557">
        <v>12.2224425</v>
      </c>
      <c r="H1557">
        <v>44.6987782</v>
      </c>
      <c r="I1557">
        <v>77332</v>
      </c>
      <c r="J1557">
        <v>3258</v>
      </c>
      <c r="K1557">
        <f>VLOOKUP(A1557,[1]Redditi_e_principali_variabili_!$C$1:$R$7905,16,FALSE)</f>
        <v>20840.083409884253</v>
      </c>
      <c r="L1557">
        <v>3543</v>
      </c>
      <c r="M1557">
        <v>3586</v>
      </c>
      <c r="N1557">
        <v>7129</v>
      </c>
      <c r="O1557" t="s">
        <v>7887</v>
      </c>
    </row>
    <row r="1558" spans="1:15" x14ac:dyDescent="0.45">
      <c r="A1558">
        <v>37005</v>
      </c>
      <c r="B1558">
        <v>52083745</v>
      </c>
      <c r="C1558">
        <v>41.763950965762596</v>
      </c>
      <c r="D1558" t="s">
        <v>1569</v>
      </c>
      <c r="E1558">
        <v>11.417863880000001</v>
      </c>
      <c r="F1558">
        <v>44.635148880000003</v>
      </c>
      <c r="G1558">
        <v>12.2224425</v>
      </c>
      <c r="H1558">
        <v>44.6987782</v>
      </c>
      <c r="I1558">
        <v>79181</v>
      </c>
      <c r="J1558">
        <v>3412</v>
      </c>
      <c r="K1558">
        <f>VLOOKUP(A1558,[1]Redditi_e_principali_variabili_!$C$1:$R$7905,16,FALSE)</f>
        <v>24344.747601644587</v>
      </c>
      <c r="L1558">
        <v>2841</v>
      </c>
      <c r="M1558">
        <v>2892</v>
      </c>
      <c r="N1558">
        <v>5733</v>
      </c>
      <c r="O1558" t="s">
        <v>7887</v>
      </c>
    </row>
    <row r="1559" spans="1:15" x14ac:dyDescent="0.45">
      <c r="A1559">
        <v>37007</v>
      </c>
      <c r="B1559">
        <v>245634631</v>
      </c>
      <c r="C1559">
        <v>41.705496215213799</v>
      </c>
      <c r="D1559" t="s">
        <v>1570</v>
      </c>
      <c r="E1559">
        <v>11.58922857</v>
      </c>
      <c r="F1559">
        <v>44.277308230000003</v>
      </c>
      <c r="G1559">
        <v>12.2747943</v>
      </c>
      <c r="H1559">
        <v>44.448862599999998</v>
      </c>
      <c r="I1559">
        <v>67531</v>
      </c>
      <c r="J1559">
        <v>3491</v>
      </c>
      <c r="K1559">
        <f>VLOOKUP(A1559,[1]Redditi_e_principali_variabili_!$C$1:$R$7905,16,FALSE)</f>
        <v>19958.691253526802</v>
      </c>
      <c r="L1559">
        <v>1609</v>
      </c>
      <c r="M1559">
        <v>1627</v>
      </c>
      <c r="N1559">
        <v>3236</v>
      </c>
      <c r="O1559" t="s">
        <v>7887</v>
      </c>
    </row>
    <row r="1560" spans="1:15" x14ac:dyDescent="0.45">
      <c r="A1560">
        <v>37008</v>
      </c>
      <c r="B1560">
        <v>52083745</v>
      </c>
      <c r="C1560">
        <v>48.521603407521603</v>
      </c>
      <c r="D1560" t="s">
        <v>1571</v>
      </c>
      <c r="E1560">
        <v>11.535639789999999</v>
      </c>
      <c r="F1560">
        <v>44.537516060000002</v>
      </c>
      <c r="G1560">
        <v>12.2224425</v>
      </c>
      <c r="H1560">
        <v>44.6987782</v>
      </c>
      <c r="I1560">
        <v>95452</v>
      </c>
      <c r="J1560">
        <v>3983</v>
      </c>
      <c r="K1560">
        <f>VLOOKUP(A1560,[1]Redditi_e_principali_variabili_!$C$1:$R$7905,16,FALSE)</f>
        <v>24614.830190002103</v>
      </c>
      <c r="L1560">
        <v>8846</v>
      </c>
      <c r="M1560">
        <v>9260</v>
      </c>
      <c r="N1560">
        <v>18106</v>
      </c>
      <c r="O1560" t="s">
        <v>7887</v>
      </c>
    </row>
    <row r="1561" spans="1:15" x14ac:dyDescent="0.45">
      <c r="A1561">
        <v>37009</v>
      </c>
      <c r="B1561">
        <v>52083745</v>
      </c>
      <c r="C1561">
        <v>50.313884782980999</v>
      </c>
      <c r="D1561" t="s">
        <v>1572</v>
      </c>
      <c r="E1561">
        <v>11.272023949999999</v>
      </c>
      <c r="F1561">
        <v>44.566081709999999</v>
      </c>
      <c r="G1561">
        <v>12.2224425</v>
      </c>
      <c r="H1561">
        <v>44.6987782</v>
      </c>
      <c r="I1561">
        <v>98604</v>
      </c>
      <c r="J1561">
        <v>4121</v>
      </c>
      <c r="K1561">
        <f>VLOOKUP(A1561,[1]Redditi_e_principali_variabili_!$C$1:$R$7905,16,FALSE)</f>
        <v>25274.929804372841</v>
      </c>
      <c r="L1561">
        <v>6569</v>
      </c>
      <c r="M1561">
        <v>6835</v>
      </c>
      <c r="N1561">
        <v>13404</v>
      </c>
      <c r="O1561" t="s">
        <v>7887</v>
      </c>
    </row>
    <row r="1562" spans="1:15" x14ac:dyDescent="0.45">
      <c r="A1562">
        <v>37010</v>
      </c>
      <c r="B1562">
        <v>33774880</v>
      </c>
      <c r="C1562">
        <v>73.394161884468005</v>
      </c>
      <c r="D1562" t="s">
        <v>1573</v>
      </c>
      <c r="E1562">
        <v>11.0873928</v>
      </c>
      <c r="F1562">
        <v>44.168965040000003</v>
      </c>
      <c r="G1562">
        <v>10.248216899999999</v>
      </c>
      <c r="H1562">
        <v>43.892288800000003</v>
      </c>
      <c r="I1562">
        <v>111026</v>
      </c>
      <c r="J1562">
        <v>6352</v>
      </c>
      <c r="K1562">
        <f>VLOOKUP(A1562,[1]Redditi_e_principali_variabili_!$C$1:$R$7905,16,FALSE)</f>
        <v>20863.923278688526</v>
      </c>
      <c r="L1562">
        <v>919</v>
      </c>
      <c r="M1562">
        <v>912</v>
      </c>
      <c r="N1562">
        <v>1831</v>
      </c>
      <c r="O1562" t="s">
        <v>7887</v>
      </c>
    </row>
    <row r="1563" spans="1:15" x14ac:dyDescent="0.45">
      <c r="A1563">
        <v>37011</v>
      </c>
      <c r="B1563">
        <v>52083745</v>
      </c>
      <c r="C1563">
        <v>48.156547842109397</v>
      </c>
      <c r="D1563" t="s">
        <v>1574</v>
      </c>
      <c r="E1563">
        <v>11.28246876</v>
      </c>
      <c r="F1563">
        <v>44.481198249999998</v>
      </c>
      <c r="G1563">
        <v>12.2224425</v>
      </c>
      <c r="H1563">
        <v>44.6987782</v>
      </c>
      <c r="I1563">
        <v>101388</v>
      </c>
      <c r="J1563">
        <v>4099</v>
      </c>
      <c r="K1563">
        <f>VLOOKUP(A1563,[1]Redditi_e_principali_variabili_!$C$1:$R$7905,16,FALSE)</f>
        <v>26465.580762121426</v>
      </c>
      <c r="L1563">
        <v>16974</v>
      </c>
      <c r="M1563">
        <v>18982</v>
      </c>
      <c r="N1563">
        <v>35956</v>
      </c>
      <c r="O1563" t="s">
        <v>7887</v>
      </c>
    </row>
    <row r="1564" spans="1:15" x14ac:dyDescent="0.45">
      <c r="A1564">
        <v>37012</v>
      </c>
      <c r="B1564">
        <v>245634631</v>
      </c>
      <c r="C1564">
        <v>40.620901232021801</v>
      </c>
      <c r="D1564" t="s">
        <v>1575</v>
      </c>
      <c r="E1564">
        <v>11.616205799999999</v>
      </c>
      <c r="F1564">
        <v>44.297628850000002</v>
      </c>
      <c r="G1564">
        <v>12.2747943</v>
      </c>
      <c r="H1564">
        <v>44.448862599999998</v>
      </c>
      <c r="I1564">
        <v>64589</v>
      </c>
      <c r="J1564">
        <v>3373</v>
      </c>
      <c r="K1564">
        <f>VLOOKUP(A1564,[1]Redditi_e_principali_variabili_!$C$1:$R$7905,16,FALSE)</f>
        <v>21073.183136207554</v>
      </c>
      <c r="L1564">
        <v>1681</v>
      </c>
      <c r="M1564">
        <v>1697</v>
      </c>
      <c r="N1564">
        <v>3378</v>
      </c>
      <c r="O1564" t="s">
        <v>7887</v>
      </c>
    </row>
    <row r="1565" spans="1:15" x14ac:dyDescent="0.45">
      <c r="A1565">
        <v>37013</v>
      </c>
      <c r="B1565">
        <v>33774880</v>
      </c>
      <c r="C1565">
        <v>71.404468495868102</v>
      </c>
      <c r="D1565" t="s">
        <v>1576</v>
      </c>
      <c r="E1565">
        <v>11.001305629999999</v>
      </c>
      <c r="F1565">
        <v>44.280652519999997</v>
      </c>
      <c r="G1565">
        <v>10.248216899999999</v>
      </c>
      <c r="H1565">
        <v>43.892288800000003</v>
      </c>
      <c r="I1565">
        <v>122117</v>
      </c>
      <c r="J1565">
        <v>6784</v>
      </c>
      <c r="K1565">
        <f>VLOOKUP(A1565,[1]Redditi_e_principali_variabili_!$C$1:$R$7905,16,FALSE)</f>
        <v>19923.051181102361</v>
      </c>
      <c r="L1565">
        <v>960</v>
      </c>
      <c r="M1565">
        <v>908</v>
      </c>
      <c r="N1565">
        <v>1868</v>
      </c>
      <c r="O1565" t="s">
        <v>7887</v>
      </c>
    </row>
    <row r="1566" spans="1:15" x14ac:dyDescent="0.45">
      <c r="A1566">
        <v>37014</v>
      </c>
      <c r="B1566">
        <v>245634631</v>
      </c>
      <c r="C1566">
        <v>48.936253183452003</v>
      </c>
      <c r="D1566" t="s">
        <v>1577</v>
      </c>
      <c r="E1566">
        <v>11.504428109999999</v>
      </c>
      <c r="F1566">
        <v>44.213155319999998</v>
      </c>
      <c r="G1566">
        <v>12.2747943</v>
      </c>
      <c r="H1566">
        <v>44.448862599999998</v>
      </c>
      <c r="I1566">
        <v>78538</v>
      </c>
      <c r="J1566">
        <v>4209</v>
      </c>
      <c r="K1566">
        <f>VLOOKUP(A1566,[1]Redditi_e_principali_variabili_!$C$1:$R$7905,16,FALSE)</f>
        <v>18640.186925434118</v>
      </c>
      <c r="L1566">
        <v>571</v>
      </c>
      <c r="M1566">
        <v>614</v>
      </c>
      <c r="N1566">
        <v>1185</v>
      </c>
      <c r="O1566" t="s">
        <v>7887</v>
      </c>
    </row>
    <row r="1567" spans="1:15" x14ac:dyDescent="0.45">
      <c r="A1567">
        <v>37015</v>
      </c>
      <c r="B1567">
        <v>33774880</v>
      </c>
      <c r="C1567">
        <v>62.221263559439102</v>
      </c>
      <c r="D1567" t="s">
        <v>1578</v>
      </c>
      <c r="E1567">
        <v>11.03637007</v>
      </c>
      <c r="F1567">
        <v>44.163060399999999</v>
      </c>
      <c r="G1567">
        <v>10.248216899999999</v>
      </c>
      <c r="H1567">
        <v>43.892288800000003</v>
      </c>
      <c r="I1567">
        <v>101011</v>
      </c>
      <c r="J1567">
        <v>5329</v>
      </c>
      <c r="K1567">
        <f>VLOOKUP(A1567,[1]Redditi_e_principali_variabili_!$C$1:$R$7905,16,FALSE)</f>
        <v>21922.77881257276</v>
      </c>
      <c r="L1567">
        <v>1661</v>
      </c>
      <c r="M1567">
        <v>1688</v>
      </c>
      <c r="N1567">
        <v>3349</v>
      </c>
      <c r="O1567" t="s">
        <v>7887</v>
      </c>
    </row>
    <row r="1568" spans="1:15" x14ac:dyDescent="0.45">
      <c r="A1568">
        <v>37016</v>
      </c>
      <c r="B1568">
        <v>245634631</v>
      </c>
      <c r="C1568">
        <v>43.2541108212667</v>
      </c>
      <c r="D1568" t="s">
        <v>1579</v>
      </c>
      <c r="E1568">
        <v>11.678954129999999</v>
      </c>
      <c r="F1568">
        <v>44.431815980000003</v>
      </c>
      <c r="G1568">
        <v>12.2747943</v>
      </c>
      <c r="H1568">
        <v>44.448862599999998</v>
      </c>
      <c r="I1568">
        <v>60164</v>
      </c>
      <c r="J1568">
        <v>2916</v>
      </c>
      <c r="K1568">
        <f>VLOOKUP(A1568,[1]Redditi_e_principali_variabili_!$C$1:$R$7905,16,FALSE)</f>
        <v>22761.608352803738</v>
      </c>
      <c r="L1568">
        <v>2251</v>
      </c>
      <c r="M1568">
        <v>2262</v>
      </c>
      <c r="N1568">
        <v>4513</v>
      </c>
      <c r="O1568" t="s">
        <v>7887</v>
      </c>
    </row>
    <row r="1569" spans="1:15" x14ac:dyDescent="0.45">
      <c r="A1569">
        <v>37017</v>
      </c>
      <c r="B1569">
        <v>52083745</v>
      </c>
      <c r="C1569">
        <v>50.4726121496779</v>
      </c>
      <c r="D1569" t="s">
        <v>1580</v>
      </c>
      <c r="E1569">
        <v>11.29660018</v>
      </c>
      <c r="F1569">
        <v>44.681231910000001</v>
      </c>
      <c r="G1569">
        <v>12.2224425</v>
      </c>
      <c r="H1569">
        <v>44.6987782</v>
      </c>
      <c r="I1569">
        <v>89851</v>
      </c>
      <c r="J1569">
        <v>4011</v>
      </c>
      <c r="K1569">
        <f>VLOOKUP(A1569,[1]Redditi_e_principali_variabili_!$C$1:$R$7905,16,FALSE)</f>
        <v>23534.710628711859</v>
      </c>
      <c r="L1569">
        <v>3314</v>
      </c>
      <c r="M1569">
        <v>3262</v>
      </c>
      <c r="N1569">
        <v>6576</v>
      </c>
      <c r="O1569" t="s">
        <v>7887</v>
      </c>
    </row>
    <row r="1570" spans="1:15" x14ac:dyDescent="0.45">
      <c r="A1570">
        <v>37019</v>
      </c>
      <c r="B1570">
        <v>52083745</v>
      </c>
      <c r="C1570">
        <v>42.882095443042097</v>
      </c>
      <c r="D1570" t="s">
        <v>1581</v>
      </c>
      <c r="E1570">
        <v>11.36489158</v>
      </c>
      <c r="F1570">
        <v>44.574996659999996</v>
      </c>
      <c r="G1570">
        <v>12.2224425</v>
      </c>
      <c r="H1570">
        <v>44.6987782</v>
      </c>
      <c r="I1570">
        <v>86508</v>
      </c>
      <c r="J1570">
        <v>3534</v>
      </c>
      <c r="K1570">
        <f>VLOOKUP(A1570,[1]Redditi_e_principali_variabili_!$C$1:$R$7905,16,FALSE)</f>
        <v>26324.958675958187</v>
      </c>
      <c r="L1570">
        <v>8937</v>
      </c>
      <c r="M1570">
        <v>9592</v>
      </c>
      <c r="N1570">
        <v>18529</v>
      </c>
      <c r="O1570" t="s">
        <v>7887</v>
      </c>
    </row>
    <row r="1571" spans="1:15" x14ac:dyDescent="0.45">
      <c r="A1571">
        <v>37020</v>
      </c>
      <c r="B1571">
        <v>245634631</v>
      </c>
      <c r="C1571">
        <v>37.286555850505401</v>
      </c>
      <c r="D1571" t="s">
        <v>1582</v>
      </c>
      <c r="E1571">
        <v>11.58917845</v>
      </c>
      <c r="F1571">
        <v>44.398122559999997</v>
      </c>
      <c r="G1571">
        <v>12.2747943</v>
      </c>
      <c r="H1571">
        <v>44.448862599999998</v>
      </c>
      <c r="I1571">
        <v>64070</v>
      </c>
      <c r="J1571">
        <v>2856</v>
      </c>
      <c r="K1571">
        <f>VLOOKUP(A1571,[1]Redditi_e_principali_variabili_!$C$1:$R$7905,16,FALSE)</f>
        <v>24517.583460855727</v>
      </c>
      <c r="L1571">
        <v>10168</v>
      </c>
      <c r="M1571">
        <v>10600</v>
      </c>
      <c r="N1571">
        <v>20768</v>
      </c>
      <c r="O1571" t="s">
        <v>7887</v>
      </c>
    </row>
    <row r="1572" spans="1:15" x14ac:dyDescent="0.45">
      <c r="A1572">
        <v>37021</v>
      </c>
      <c r="B1572">
        <v>245634631</v>
      </c>
      <c r="C1572">
        <v>45.964572536380302</v>
      </c>
      <c r="D1572" t="s">
        <v>1583</v>
      </c>
      <c r="E1572">
        <v>11.46878718</v>
      </c>
      <c r="F1572">
        <v>44.508917449999998</v>
      </c>
      <c r="G1572">
        <v>12.2747943</v>
      </c>
      <c r="H1572">
        <v>44.448862599999998</v>
      </c>
      <c r="I1572">
        <v>83003</v>
      </c>
      <c r="J1572">
        <v>3612</v>
      </c>
      <c r="K1572">
        <f>VLOOKUP(A1572,[1]Redditi_e_principali_variabili_!$C$1:$R$7905,16,FALSE)</f>
        <v>26364.270777261234</v>
      </c>
      <c r="L1572">
        <v>7583</v>
      </c>
      <c r="M1572">
        <v>8218</v>
      </c>
      <c r="N1572">
        <v>15801</v>
      </c>
      <c r="O1572" t="s">
        <v>7887</v>
      </c>
    </row>
    <row r="1573" spans="1:15" x14ac:dyDescent="0.45">
      <c r="A1573">
        <v>37022</v>
      </c>
      <c r="B1573">
        <v>33774880</v>
      </c>
      <c r="C1573">
        <v>64.542680803342094</v>
      </c>
      <c r="D1573" t="s">
        <v>1584</v>
      </c>
      <c r="E1573">
        <v>11.153912119999999</v>
      </c>
      <c r="F1573">
        <v>44.141655839999999</v>
      </c>
      <c r="G1573">
        <v>10.248216899999999</v>
      </c>
      <c r="H1573">
        <v>43.892288800000003</v>
      </c>
      <c r="I1573">
        <v>131436</v>
      </c>
      <c r="J1573">
        <v>5196</v>
      </c>
      <c r="K1573">
        <f>VLOOKUP(A1573,[1]Redditi_e_principali_variabili_!$C$1:$R$7905,16,FALSE)</f>
        <v>20909.236878773805</v>
      </c>
      <c r="L1573">
        <v>2720</v>
      </c>
      <c r="M1573">
        <v>2742</v>
      </c>
      <c r="N1573">
        <v>5462</v>
      </c>
      <c r="O1573" t="s">
        <v>7887</v>
      </c>
    </row>
    <row r="1574" spans="1:15" x14ac:dyDescent="0.45">
      <c r="A1574">
        <v>37024</v>
      </c>
      <c r="B1574">
        <v>52083745</v>
      </c>
      <c r="C1574">
        <v>57.603464621975498</v>
      </c>
      <c r="D1574" t="s">
        <v>1585</v>
      </c>
      <c r="E1574">
        <v>11.14703461</v>
      </c>
      <c r="F1574">
        <v>44.7226444</v>
      </c>
      <c r="G1574">
        <v>12.2224425</v>
      </c>
      <c r="H1574">
        <v>44.6987782</v>
      </c>
      <c r="I1574">
        <v>100515</v>
      </c>
      <c r="J1574">
        <v>4909</v>
      </c>
      <c r="K1574">
        <f>VLOOKUP(A1574,[1]Redditi_e_principali_variabili_!$C$1:$R$7905,16,FALSE)</f>
        <v>22529.055922972184</v>
      </c>
      <c r="L1574">
        <v>6725</v>
      </c>
      <c r="M1574">
        <v>6968</v>
      </c>
      <c r="N1574">
        <v>13693</v>
      </c>
      <c r="O1574" t="s">
        <v>7887</v>
      </c>
    </row>
    <row r="1575" spans="1:15" x14ac:dyDescent="0.45">
      <c r="A1575">
        <v>37025</v>
      </c>
      <c r="B1575">
        <v>245634631</v>
      </c>
      <c r="C1575">
        <v>39.8097743232874</v>
      </c>
      <c r="D1575" t="s">
        <v>1586</v>
      </c>
      <c r="E1575">
        <v>11.62867786</v>
      </c>
      <c r="F1575">
        <v>44.3594388</v>
      </c>
      <c r="G1575">
        <v>12.2747943</v>
      </c>
      <c r="H1575">
        <v>44.448862599999998</v>
      </c>
      <c r="I1575">
        <v>60750</v>
      </c>
      <c r="J1575">
        <v>3162</v>
      </c>
      <c r="K1575">
        <f>VLOOKUP(A1575,[1]Redditi_e_principali_variabili_!$C$1:$R$7905,16,FALSE)</f>
        <v>23679.789504950495</v>
      </c>
      <c r="L1575">
        <v>3247</v>
      </c>
      <c r="M1575">
        <v>3348</v>
      </c>
      <c r="N1575">
        <v>6595</v>
      </c>
      <c r="O1575" t="s">
        <v>7887</v>
      </c>
    </row>
    <row r="1576" spans="1:15" x14ac:dyDescent="0.45">
      <c r="A1576">
        <v>37026</v>
      </c>
      <c r="B1576">
        <v>245634631</v>
      </c>
      <c r="C1576">
        <v>44.0220279164947</v>
      </c>
      <c r="D1576" t="s">
        <v>1587</v>
      </c>
      <c r="E1576">
        <v>11.55836993</v>
      </c>
      <c r="F1576">
        <v>44.25745852</v>
      </c>
      <c r="G1576">
        <v>12.2747943</v>
      </c>
      <c r="H1576">
        <v>44.448862599999998</v>
      </c>
      <c r="I1576">
        <v>71041</v>
      </c>
      <c r="J1576">
        <v>3710</v>
      </c>
      <c r="K1576">
        <f>VLOOKUP(A1576,[1]Redditi_e_principali_variabili_!$C$1:$R$7905,16,FALSE)</f>
        <v>19537.480026195153</v>
      </c>
      <c r="L1576">
        <v>988</v>
      </c>
      <c r="M1576">
        <v>972</v>
      </c>
      <c r="N1576">
        <v>1960</v>
      </c>
      <c r="O1576" t="s">
        <v>7887</v>
      </c>
    </row>
    <row r="1577" spans="1:15" x14ac:dyDescent="0.45">
      <c r="A1577">
        <v>37027</v>
      </c>
      <c r="B1577">
        <v>33774880</v>
      </c>
      <c r="C1577">
        <v>60.167471058329802</v>
      </c>
      <c r="D1577" t="s">
        <v>1588</v>
      </c>
      <c r="E1577">
        <v>10.936246390000001</v>
      </c>
      <c r="F1577">
        <v>44.199004559999999</v>
      </c>
      <c r="G1577">
        <v>10.248216899999999</v>
      </c>
      <c r="H1577">
        <v>43.892288800000003</v>
      </c>
      <c r="I1577">
        <v>107522</v>
      </c>
      <c r="J1577">
        <v>5749</v>
      </c>
      <c r="K1577">
        <f>VLOOKUP(A1577,[1]Redditi_e_principali_variabili_!$C$1:$R$7905,16,FALSE)</f>
        <v>21222.531477978926</v>
      </c>
      <c r="L1577">
        <v>2353</v>
      </c>
      <c r="M1577">
        <v>2436</v>
      </c>
      <c r="N1577">
        <v>4789</v>
      </c>
      <c r="O1577" t="s">
        <v>7887</v>
      </c>
    </row>
    <row r="1578" spans="1:15" x14ac:dyDescent="0.45">
      <c r="A1578">
        <v>37028</v>
      </c>
      <c r="B1578">
        <v>52083745</v>
      </c>
      <c r="C1578">
        <v>38.735497622472501</v>
      </c>
      <c r="D1578" t="s">
        <v>1589</v>
      </c>
      <c r="E1578">
        <v>11.435941720000001</v>
      </c>
      <c r="F1578">
        <v>44.744739979999999</v>
      </c>
      <c r="G1578">
        <v>12.2224425</v>
      </c>
      <c r="H1578">
        <v>44.6987782</v>
      </c>
      <c r="I1578">
        <v>68839</v>
      </c>
      <c r="J1578">
        <v>3107</v>
      </c>
      <c r="K1578">
        <f>VLOOKUP(A1578,[1]Redditi_e_principali_variabili_!$C$1:$R$7905,16,FALSE)</f>
        <v>20509.366543665437</v>
      </c>
      <c r="L1578">
        <v>2758</v>
      </c>
      <c r="M1578">
        <v>2767</v>
      </c>
      <c r="N1578">
        <v>5525</v>
      </c>
      <c r="O1578" t="s">
        <v>7887</v>
      </c>
    </row>
    <row r="1579" spans="1:15" x14ac:dyDescent="0.45">
      <c r="A1579">
        <v>37030</v>
      </c>
      <c r="B1579">
        <v>52083745</v>
      </c>
      <c r="C1579">
        <v>43.180064823539503</v>
      </c>
      <c r="D1579" t="s">
        <v>1590</v>
      </c>
      <c r="E1579">
        <v>11.44769522</v>
      </c>
      <c r="F1579">
        <v>44.553422730000001</v>
      </c>
      <c r="G1579">
        <v>12.2224425</v>
      </c>
      <c r="H1579">
        <v>44.6987782</v>
      </c>
      <c r="I1579">
        <v>89021</v>
      </c>
      <c r="J1579">
        <v>3663</v>
      </c>
      <c r="K1579">
        <f>VLOOKUP(A1579,[1]Redditi_e_principali_variabili_!$C$1:$R$7905,16,FALSE)</f>
        <v>26450.659802479513</v>
      </c>
      <c r="L1579">
        <v>6094</v>
      </c>
      <c r="M1579">
        <v>6328</v>
      </c>
      <c r="N1579">
        <v>12422</v>
      </c>
      <c r="O1579" t="s">
        <v>7887</v>
      </c>
    </row>
    <row r="1580" spans="1:15" x14ac:dyDescent="0.45">
      <c r="A1580">
        <v>37031</v>
      </c>
      <c r="B1580">
        <v>52083745</v>
      </c>
      <c r="C1580">
        <v>66.792322272856296</v>
      </c>
      <c r="D1580" t="s">
        <v>1591</v>
      </c>
      <c r="E1580">
        <v>11.15075094</v>
      </c>
      <c r="F1580">
        <v>44.255512860000003</v>
      </c>
      <c r="G1580">
        <v>12.2224425</v>
      </c>
      <c r="H1580">
        <v>44.6987782</v>
      </c>
      <c r="I1580">
        <v>137224</v>
      </c>
      <c r="J1580">
        <v>5692</v>
      </c>
      <c r="K1580">
        <f>VLOOKUP(A1580,[1]Redditi_e_principali_variabili_!$C$1:$R$7905,16,FALSE)</f>
        <v>21677.718943033629</v>
      </c>
      <c r="L1580">
        <v>1979</v>
      </c>
      <c r="M1580">
        <v>1908</v>
      </c>
      <c r="N1580">
        <v>3887</v>
      </c>
      <c r="O1580" t="s">
        <v>7887</v>
      </c>
    </row>
    <row r="1581" spans="1:15" x14ac:dyDescent="0.45">
      <c r="A1581">
        <v>37032</v>
      </c>
      <c r="B1581">
        <v>245634631</v>
      </c>
      <c r="C1581">
        <v>33.101985195326897</v>
      </c>
      <c r="D1581" t="s">
        <v>1592</v>
      </c>
      <c r="E1581">
        <v>11.71415595</v>
      </c>
      <c r="F1581">
        <v>44.35307392</v>
      </c>
      <c r="G1581">
        <v>12.2747943</v>
      </c>
      <c r="H1581">
        <v>44.448862599999998</v>
      </c>
      <c r="I1581">
        <v>52696</v>
      </c>
      <c r="J1581">
        <v>2799</v>
      </c>
      <c r="K1581">
        <f>VLOOKUP(A1581,[1]Redditi_e_principali_variabili_!$C$1:$R$7905,16,FALSE)</f>
        <v>23824.864103783941</v>
      </c>
      <c r="L1581">
        <v>33953</v>
      </c>
      <c r="M1581">
        <v>36439</v>
      </c>
      <c r="N1581">
        <v>70392</v>
      </c>
      <c r="O1581" t="s">
        <v>7887</v>
      </c>
    </row>
    <row r="1582" spans="1:15" x14ac:dyDescent="0.45">
      <c r="A1582">
        <v>37033</v>
      </c>
      <c r="B1582">
        <v>33774880</v>
      </c>
      <c r="C1582">
        <v>63.649259964485303</v>
      </c>
      <c r="D1582" t="s">
        <v>1593</v>
      </c>
      <c r="E1582">
        <v>10.893662519999999</v>
      </c>
      <c r="F1582">
        <v>44.16164363</v>
      </c>
      <c r="G1582">
        <v>10.248216899999999</v>
      </c>
      <c r="H1582">
        <v>43.892288800000003</v>
      </c>
      <c r="I1582">
        <v>114358</v>
      </c>
      <c r="J1582">
        <v>6240</v>
      </c>
      <c r="K1582">
        <f>VLOOKUP(A1582,[1]Redditi_e_principali_variabili_!$C$1:$R$7905,16,FALSE)</f>
        <v>20636.378579610537</v>
      </c>
      <c r="L1582">
        <v>1094</v>
      </c>
      <c r="M1582">
        <v>1090</v>
      </c>
      <c r="N1582">
        <v>2184</v>
      </c>
      <c r="O1582" t="s">
        <v>7887</v>
      </c>
    </row>
    <row r="1583" spans="1:15" x14ac:dyDescent="0.45">
      <c r="A1583">
        <v>37034</v>
      </c>
      <c r="B1583">
        <v>245634631</v>
      </c>
      <c r="C1583">
        <v>65.918453813110105</v>
      </c>
      <c r="D1583" t="s">
        <v>1594</v>
      </c>
      <c r="E1583">
        <v>11.321729189999999</v>
      </c>
      <c r="F1583">
        <v>44.27017987</v>
      </c>
      <c r="G1583">
        <v>12.2747943</v>
      </c>
      <c r="H1583">
        <v>44.448862599999998</v>
      </c>
      <c r="I1583">
        <v>108698</v>
      </c>
      <c r="J1583">
        <v>5377</v>
      </c>
      <c r="K1583">
        <f>VLOOKUP(A1583,[1]Redditi_e_principali_variabili_!$C$1:$R$7905,16,FALSE)</f>
        <v>21637.582107475231</v>
      </c>
      <c r="L1583">
        <v>2196</v>
      </c>
      <c r="M1583">
        <v>2161</v>
      </c>
      <c r="N1583">
        <v>4357</v>
      </c>
      <c r="O1583" t="s">
        <v>7887</v>
      </c>
    </row>
    <row r="1584" spans="1:15" x14ac:dyDescent="0.45">
      <c r="A1584">
        <v>37035</v>
      </c>
      <c r="B1584">
        <v>52083745</v>
      </c>
      <c r="C1584">
        <v>32.173675490926101</v>
      </c>
      <c r="D1584" t="s">
        <v>1595</v>
      </c>
      <c r="E1584">
        <v>11.53397861</v>
      </c>
      <c r="F1584">
        <v>44.718905040000003</v>
      </c>
      <c r="G1584">
        <v>12.2224425</v>
      </c>
      <c r="H1584">
        <v>44.6987782</v>
      </c>
      <c r="I1584">
        <v>64249</v>
      </c>
      <c r="J1584">
        <v>2813</v>
      </c>
      <c r="K1584">
        <f>VLOOKUP(A1584,[1]Redditi_e_principali_variabili_!$C$1:$R$7905,16,FALSE)</f>
        <v>22225.562196168143</v>
      </c>
      <c r="L1584">
        <v>4418</v>
      </c>
      <c r="M1584">
        <v>4676</v>
      </c>
      <c r="N1584">
        <v>9094</v>
      </c>
      <c r="O1584" t="s">
        <v>7887</v>
      </c>
    </row>
    <row r="1585" spans="1:15" x14ac:dyDescent="0.45">
      <c r="A1585">
        <v>37036</v>
      </c>
      <c r="B1585">
        <v>52083745</v>
      </c>
      <c r="C1585">
        <v>58.973450684542598</v>
      </c>
      <c r="D1585" t="s">
        <v>1596</v>
      </c>
      <c r="E1585">
        <v>11.205140289999999</v>
      </c>
      <c r="F1585">
        <v>44.340385089999998</v>
      </c>
      <c r="G1585">
        <v>12.2224425</v>
      </c>
      <c r="H1585">
        <v>44.6987782</v>
      </c>
      <c r="I1585">
        <v>120698</v>
      </c>
      <c r="J1585">
        <v>5164</v>
      </c>
      <c r="K1585">
        <f>VLOOKUP(A1585,[1]Redditi_e_principali_variabili_!$C$1:$R$7905,16,FALSE)</f>
        <v>23556.763779527559</v>
      </c>
      <c r="L1585">
        <v>3357</v>
      </c>
      <c r="M1585">
        <v>3409</v>
      </c>
      <c r="N1585">
        <v>6766</v>
      </c>
      <c r="O1585" t="s">
        <v>7887</v>
      </c>
    </row>
    <row r="1586" spans="1:15" x14ac:dyDescent="0.45">
      <c r="A1586">
        <v>37037</v>
      </c>
      <c r="B1586">
        <v>245634631</v>
      </c>
      <c r="C1586">
        <v>42.730517262163701</v>
      </c>
      <c r="D1586" t="s">
        <v>1597</v>
      </c>
      <c r="E1586">
        <v>11.64047564</v>
      </c>
      <c r="F1586">
        <v>44.476444059999999</v>
      </c>
      <c r="G1586">
        <v>12.2747943</v>
      </c>
      <c r="H1586">
        <v>44.448862599999998</v>
      </c>
      <c r="I1586">
        <v>68467</v>
      </c>
      <c r="J1586">
        <v>3139</v>
      </c>
      <c r="K1586">
        <f>VLOOKUP(A1586,[1]Redditi_e_principali_variabili_!$C$1:$R$7905,16,FALSE)</f>
        <v>22171.836924277908</v>
      </c>
      <c r="L1586">
        <v>8109</v>
      </c>
      <c r="M1586">
        <v>8395</v>
      </c>
      <c r="N1586">
        <v>16504</v>
      </c>
      <c r="O1586" t="s">
        <v>7887</v>
      </c>
    </row>
    <row r="1587" spans="1:15" x14ac:dyDescent="0.45">
      <c r="A1587">
        <v>37038</v>
      </c>
      <c r="B1587">
        <v>52083745</v>
      </c>
      <c r="C1587">
        <v>40.931531799372003</v>
      </c>
      <c r="D1587" t="s">
        <v>1598</v>
      </c>
      <c r="E1587">
        <v>11.490802889999999</v>
      </c>
      <c r="F1587">
        <v>44.62520112</v>
      </c>
      <c r="G1587">
        <v>12.2224425</v>
      </c>
      <c r="H1587">
        <v>44.6987782</v>
      </c>
      <c r="I1587">
        <v>79306</v>
      </c>
      <c r="J1587">
        <v>3475</v>
      </c>
      <c r="K1587">
        <f>VLOOKUP(A1587,[1]Redditi_e_principali_variabili_!$C$1:$R$7905,16,FALSE)</f>
        <v>23388.964615829002</v>
      </c>
      <c r="L1587">
        <v>4421</v>
      </c>
      <c r="M1587">
        <v>4588</v>
      </c>
      <c r="N1587">
        <v>9009</v>
      </c>
      <c r="O1587" t="s">
        <v>7887</v>
      </c>
    </row>
    <row r="1588" spans="1:15" x14ac:dyDescent="0.45">
      <c r="A1588">
        <v>37039</v>
      </c>
      <c r="B1588">
        <v>52083745</v>
      </c>
      <c r="C1588">
        <v>40.541515462647403</v>
      </c>
      <c r="D1588" t="s">
        <v>1599</v>
      </c>
      <c r="E1588">
        <v>11.670321639999999</v>
      </c>
      <c r="F1588">
        <v>44.620369230000001</v>
      </c>
      <c r="G1588">
        <v>12.2224425</v>
      </c>
      <c r="H1588">
        <v>44.6987782</v>
      </c>
      <c r="I1588">
        <v>57773</v>
      </c>
      <c r="J1588">
        <v>3114</v>
      </c>
      <c r="K1588">
        <f>VLOOKUP(A1588,[1]Redditi_e_principali_variabili_!$C$1:$R$7905,16,FALSE)</f>
        <v>21588.066722689076</v>
      </c>
      <c r="L1588">
        <v>7655</v>
      </c>
      <c r="M1588">
        <v>8055</v>
      </c>
      <c r="N1588">
        <v>15710</v>
      </c>
      <c r="O1588" t="s">
        <v>7887</v>
      </c>
    </row>
    <row r="1589" spans="1:15" x14ac:dyDescent="0.45">
      <c r="A1589">
        <v>37040</v>
      </c>
      <c r="B1589">
        <v>245634631</v>
      </c>
      <c r="C1589">
        <v>71.975932730097099</v>
      </c>
      <c r="D1589" t="s">
        <v>1600</v>
      </c>
      <c r="E1589">
        <v>11.316630569999999</v>
      </c>
      <c r="F1589">
        <v>44.219444090000003</v>
      </c>
      <c r="G1589">
        <v>12.2747943</v>
      </c>
      <c r="H1589">
        <v>44.448862599999998</v>
      </c>
      <c r="I1589">
        <v>116532</v>
      </c>
      <c r="J1589">
        <v>5944</v>
      </c>
      <c r="K1589">
        <f>VLOOKUP(A1589,[1]Redditi_e_principali_variabili_!$C$1:$R$7905,16,FALSE)</f>
        <v>21161.502702702703</v>
      </c>
      <c r="L1589">
        <v>1907</v>
      </c>
      <c r="M1589">
        <v>1815</v>
      </c>
      <c r="N1589">
        <v>3722</v>
      </c>
      <c r="O1589" t="s">
        <v>7887</v>
      </c>
    </row>
    <row r="1590" spans="1:15" x14ac:dyDescent="0.45">
      <c r="A1590">
        <v>37041</v>
      </c>
      <c r="B1590">
        <v>245634631</v>
      </c>
      <c r="C1590">
        <v>58.700030910877402</v>
      </c>
      <c r="D1590" t="s">
        <v>1601</v>
      </c>
      <c r="E1590">
        <v>11.40500671</v>
      </c>
      <c r="F1590">
        <v>44.325278900000001</v>
      </c>
      <c r="G1590">
        <v>12.2747943</v>
      </c>
      <c r="H1590">
        <v>44.448862599999998</v>
      </c>
      <c r="I1590">
        <v>98563</v>
      </c>
      <c r="J1590">
        <v>4564</v>
      </c>
      <c r="K1590">
        <f>VLOOKUP(A1590,[1]Redditi_e_principali_variabili_!$C$1:$R$7905,16,FALSE)</f>
        <v>22586.38761174968</v>
      </c>
      <c r="L1590">
        <v>3110</v>
      </c>
      <c r="M1590">
        <v>3072</v>
      </c>
      <c r="N1590">
        <v>6182</v>
      </c>
      <c r="O1590" t="s">
        <v>7887</v>
      </c>
    </row>
    <row r="1591" spans="1:15" x14ac:dyDescent="0.45">
      <c r="A1591">
        <v>37042</v>
      </c>
      <c r="B1591">
        <v>52083745</v>
      </c>
      <c r="C1591">
        <v>53.2303012198742</v>
      </c>
      <c r="D1591" t="s">
        <v>1602</v>
      </c>
      <c r="E1591">
        <v>11.199685199999999</v>
      </c>
      <c r="F1591">
        <v>44.457761820000002</v>
      </c>
      <c r="G1591">
        <v>12.2224425</v>
      </c>
      <c r="H1591">
        <v>44.6987782</v>
      </c>
      <c r="I1591">
        <v>109646</v>
      </c>
      <c r="J1591">
        <v>4578</v>
      </c>
      <c r="K1591">
        <f>VLOOKUP(A1591,[1]Redditi_e_principali_variabili_!$C$1:$R$7905,16,FALSE)</f>
        <v>27160.02256616257</v>
      </c>
      <c r="L1591">
        <v>5295</v>
      </c>
      <c r="M1591">
        <v>5441</v>
      </c>
      <c r="N1591">
        <v>10736</v>
      </c>
      <c r="O1591" t="s">
        <v>7887</v>
      </c>
    </row>
    <row r="1592" spans="1:15" x14ac:dyDescent="0.45">
      <c r="A1592">
        <v>37044</v>
      </c>
      <c r="B1592">
        <v>52083745</v>
      </c>
      <c r="C1592">
        <v>65.813698736903504</v>
      </c>
      <c r="D1592" t="s">
        <v>1603</v>
      </c>
      <c r="E1592">
        <v>11.27144388</v>
      </c>
      <c r="F1592">
        <v>44.27680857</v>
      </c>
      <c r="G1592">
        <v>12.2224425</v>
      </c>
      <c r="H1592">
        <v>44.6987782</v>
      </c>
      <c r="I1592">
        <v>129474</v>
      </c>
      <c r="J1592">
        <v>5478</v>
      </c>
      <c r="K1592">
        <f>VLOOKUP(A1592,[1]Redditi_e_principali_variabili_!$C$1:$R$7905,16,FALSE)</f>
        <v>21996.800904047668</v>
      </c>
      <c r="L1592">
        <v>3195</v>
      </c>
      <c r="M1592">
        <v>3163</v>
      </c>
      <c r="N1592">
        <v>6358</v>
      </c>
      <c r="O1592" t="s">
        <v>7887</v>
      </c>
    </row>
    <row r="1593" spans="1:15" x14ac:dyDescent="0.45">
      <c r="A1593">
        <v>37045</v>
      </c>
      <c r="B1593">
        <v>245634631</v>
      </c>
      <c r="C1593">
        <v>37.944038692877797</v>
      </c>
      <c r="D1593" t="s">
        <v>1604</v>
      </c>
      <c r="E1593">
        <v>11.81053436</v>
      </c>
      <c r="F1593">
        <v>44.397724459999999</v>
      </c>
      <c r="G1593">
        <v>12.2747943</v>
      </c>
      <c r="H1593">
        <v>44.448862599999998</v>
      </c>
      <c r="I1593">
        <v>45915</v>
      </c>
      <c r="J1593">
        <v>2433</v>
      </c>
      <c r="K1593">
        <f>VLOOKUP(A1593,[1]Redditi_e_principali_variabili_!$C$1:$R$7905,16,FALSE)</f>
        <v>21490.744931506848</v>
      </c>
      <c r="L1593">
        <v>2377</v>
      </c>
      <c r="M1593">
        <v>2272</v>
      </c>
      <c r="N1593">
        <v>4649</v>
      </c>
      <c r="O1593" t="s">
        <v>7887</v>
      </c>
    </row>
    <row r="1594" spans="1:15" x14ac:dyDescent="0.45">
      <c r="A1594">
        <v>37046</v>
      </c>
      <c r="B1594">
        <v>245634631</v>
      </c>
      <c r="C1594">
        <v>43.7006746419422</v>
      </c>
      <c r="D1594" t="s">
        <v>1605</v>
      </c>
      <c r="E1594">
        <v>11.478202080000001</v>
      </c>
      <c r="F1594">
        <v>44.444836559999999</v>
      </c>
      <c r="G1594">
        <v>12.2747943</v>
      </c>
      <c r="H1594">
        <v>44.448862599999998</v>
      </c>
      <c r="I1594">
        <v>73348</v>
      </c>
      <c r="J1594">
        <v>3500</v>
      </c>
      <c r="K1594">
        <f>VLOOKUP(A1594,[1]Redditi_e_principali_variabili_!$C$1:$R$7905,16,FALSE)</f>
        <v>25594.228066879579</v>
      </c>
      <c r="L1594">
        <v>6835</v>
      </c>
      <c r="M1594">
        <v>7209</v>
      </c>
      <c r="N1594">
        <v>14044</v>
      </c>
      <c r="O1594" t="s">
        <v>7887</v>
      </c>
    </row>
    <row r="1595" spans="1:15" x14ac:dyDescent="0.45">
      <c r="A1595">
        <v>37047</v>
      </c>
      <c r="B1595">
        <v>245634631</v>
      </c>
      <c r="C1595">
        <v>55.421937658673301</v>
      </c>
      <c r="D1595" t="s">
        <v>1606</v>
      </c>
      <c r="E1595">
        <v>11.34325984</v>
      </c>
      <c r="F1595">
        <v>44.385109450000002</v>
      </c>
      <c r="G1595">
        <v>12.2747943</v>
      </c>
      <c r="H1595">
        <v>44.448862599999998</v>
      </c>
      <c r="I1595">
        <v>92288</v>
      </c>
      <c r="J1595">
        <v>4206</v>
      </c>
      <c r="K1595">
        <f>VLOOKUP(A1595,[1]Redditi_e_principali_variabili_!$C$1:$R$7905,16,FALSE)</f>
        <v>26833.576339811541</v>
      </c>
      <c r="L1595">
        <v>8528</v>
      </c>
      <c r="M1595">
        <v>8975</v>
      </c>
      <c r="N1595">
        <v>17503</v>
      </c>
      <c r="O1595" t="s">
        <v>7887</v>
      </c>
    </row>
    <row r="1596" spans="1:15" x14ac:dyDescent="0.45">
      <c r="A1596">
        <v>37048</v>
      </c>
      <c r="B1596">
        <v>52083745</v>
      </c>
      <c r="C1596">
        <v>47.106129562044501</v>
      </c>
      <c r="D1596" t="s">
        <v>1607</v>
      </c>
      <c r="E1596">
        <v>11.307003659999999</v>
      </c>
      <c r="F1596">
        <v>44.713632680000003</v>
      </c>
      <c r="G1596">
        <v>12.2224425</v>
      </c>
      <c r="H1596">
        <v>44.6987782</v>
      </c>
      <c r="I1596">
        <v>86624</v>
      </c>
      <c r="J1596">
        <v>3837</v>
      </c>
      <c r="K1596">
        <f>VLOOKUP(A1596,[1]Redditi_e_principali_variabili_!$C$1:$R$7905,16,FALSE)</f>
        <v>23040.962445573296</v>
      </c>
      <c r="L1596">
        <v>3477</v>
      </c>
      <c r="M1596">
        <v>3605</v>
      </c>
      <c r="N1596">
        <v>7082</v>
      </c>
      <c r="O1596" t="s">
        <v>7887</v>
      </c>
    </row>
    <row r="1597" spans="1:15" x14ac:dyDescent="0.45">
      <c r="A1597">
        <v>37050</v>
      </c>
      <c r="B1597">
        <v>52083745</v>
      </c>
      <c r="C1597">
        <v>48.1537949748149</v>
      </c>
      <c r="D1597" t="s">
        <v>1608</v>
      </c>
      <c r="E1597">
        <v>11.27686821</v>
      </c>
      <c r="F1597">
        <v>44.629797289999999</v>
      </c>
      <c r="G1597">
        <v>12.2224425</v>
      </c>
      <c r="H1597">
        <v>44.6987782</v>
      </c>
      <c r="I1597">
        <v>95563</v>
      </c>
      <c r="J1597">
        <v>3988</v>
      </c>
      <c r="K1597">
        <f>VLOOKUP(A1597,[1]Redditi_e_principali_variabili_!$C$1:$R$7905,16,FALSE)</f>
        <v>24329.282047317149</v>
      </c>
      <c r="L1597">
        <v>4210</v>
      </c>
      <c r="M1597">
        <v>4268</v>
      </c>
      <c r="N1597">
        <v>8478</v>
      </c>
      <c r="O1597" t="s">
        <v>7887</v>
      </c>
    </row>
    <row r="1598" spans="1:15" x14ac:dyDescent="0.45">
      <c r="A1598">
        <v>37051</v>
      </c>
      <c r="B1598">
        <v>52083745</v>
      </c>
      <c r="C1598">
        <v>69.207625526764303</v>
      </c>
      <c r="D1598" t="s">
        <v>1609</v>
      </c>
      <c r="E1598">
        <v>11.23306698</v>
      </c>
      <c r="F1598">
        <v>44.215574689999997</v>
      </c>
      <c r="G1598">
        <v>12.2224425</v>
      </c>
      <c r="H1598">
        <v>44.6987782</v>
      </c>
      <c r="I1598">
        <v>137944</v>
      </c>
      <c r="J1598">
        <v>5752</v>
      </c>
      <c r="K1598">
        <f>VLOOKUP(A1598,[1]Redditi_e_principali_variabili_!$C$1:$R$7905,16,FALSE)</f>
        <v>21507.615503397159</v>
      </c>
      <c r="L1598">
        <v>2187</v>
      </c>
      <c r="M1598">
        <v>2069</v>
      </c>
      <c r="N1598">
        <v>4256</v>
      </c>
      <c r="O1598" t="s">
        <v>7887</v>
      </c>
    </row>
    <row r="1599" spans="1:15" x14ac:dyDescent="0.45">
      <c r="A1599">
        <v>37052</v>
      </c>
      <c r="B1599">
        <v>52083745</v>
      </c>
      <c r="C1599">
        <v>46.201983758511801</v>
      </c>
      <c r="D1599" t="s">
        <v>1610</v>
      </c>
      <c r="E1599">
        <v>11.3751386</v>
      </c>
      <c r="F1599">
        <v>44.646983540000001</v>
      </c>
      <c r="G1599">
        <v>12.2224425</v>
      </c>
      <c r="H1599">
        <v>44.6987782</v>
      </c>
      <c r="I1599">
        <v>82489</v>
      </c>
      <c r="J1599">
        <v>3564</v>
      </c>
      <c r="K1599">
        <f>VLOOKUP(A1599,[1]Redditi_e_principali_variabili_!$C$1:$R$7905,16,FALSE)</f>
        <v>25110.796500514629</v>
      </c>
      <c r="L1599">
        <v>4436</v>
      </c>
      <c r="M1599">
        <v>4711</v>
      </c>
      <c r="N1599">
        <v>9147</v>
      </c>
      <c r="O1599" t="s">
        <v>7887</v>
      </c>
    </row>
    <row r="1600" spans="1:15" x14ac:dyDescent="0.45">
      <c r="A1600">
        <v>37053</v>
      </c>
      <c r="B1600">
        <v>52083745</v>
      </c>
      <c r="C1600">
        <v>51.666924121873897</v>
      </c>
      <c r="D1600" t="s">
        <v>1611</v>
      </c>
      <c r="E1600">
        <v>11.18779855</v>
      </c>
      <c r="F1600">
        <v>44.638771519999999</v>
      </c>
      <c r="G1600">
        <v>12.2224425</v>
      </c>
      <c r="H1600">
        <v>44.6987782</v>
      </c>
      <c r="I1600">
        <v>100911</v>
      </c>
      <c r="J1600">
        <v>4378</v>
      </c>
      <c r="K1600">
        <f>VLOOKUP(A1600,[1]Redditi_e_principali_variabili_!$C$1:$R$7905,16,FALSE)</f>
        <v>24545.725571242801</v>
      </c>
      <c r="L1600">
        <v>13611</v>
      </c>
      <c r="M1600">
        <v>14391</v>
      </c>
      <c r="N1600">
        <v>28002</v>
      </c>
      <c r="O1600" t="s">
        <v>7887</v>
      </c>
    </row>
    <row r="1601" spans="1:15" x14ac:dyDescent="0.45">
      <c r="A1601">
        <v>37054</v>
      </c>
      <c r="B1601">
        <v>245634631</v>
      </c>
      <c r="C1601">
        <v>44.1461490370042</v>
      </c>
      <c r="D1601" t="s">
        <v>1612</v>
      </c>
      <c r="E1601">
        <v>11.40805744</v>
      </c>
      <c r="F1601">
        <v>44.470476759999997</v>
      </c>
      <c r="G1601">
        <v>12.2747943</v>
      </c>
      <c r="H1601">
        <v>44.448862599999998</v>
      </c>
      <c r="I1601">
        <v>80781</v>
      </c>
      <c r="J1601">
        <v>3506</v>
      </c>
      <c r="K1601">
        <f>VLOOKUP(A1601,[1]Redditi_e_principali_variabili_!$C$1:$R$7905,16,FALSE)</f>
        <v>29266.918319169028</v>
      </c>
      <c r="L1601">
        <v>15570</v>
      </c>
      <c r="M1601">
        <v>17046</v>
      </c>
      <c r="N1601">
        <v>32616</v>
      </c>
      <c r="O1601" t="s">
        <v>7887</v>
      </c>
    </row>
    <row r="1602" spans="1:15" x14ac:dyDescent="0.45">
      <c r="A1602">
        <v>37055</v>
      </c>
      <c r="B1602">
        <v>52083745</v>
      </c>
      <c r="C1602">
        <v>39.065951580350401</v>
      </c>
      <c r="D1602" t="s">
        <v>1613</v>
      </c>
      <c r="E1602">
        <v>11.40619416</v>
      </c>
      <c r="F1602">
        <v>44.702625240000003</v>
      </c>
      <c r="G1602">
        <v>12.2224425</v>
      </c>
      <c r="H1602">
        <v>44.6987782</v>
      </c>
      <c r="I1602">
        <v>76140</v>
      </c>
      <c r="J1602">
        <v>3220</v>
      </c>
      <c r="K1602">
        <f>VLOOKUP(A1602,[1]Redditi_e_principali_variabili_!$C$1:$R$7905,16,FALSE)</f>
        <v>22555.245654692932</v>
      </c>
      <c r="L1602">
        <v>6331</v>
      </c>
      <c r="M1602">
        <v>6377</v>
      </c>
      <c r="N1602">
        <v>12708</v>
      </c>
      <c r="O1602" t="s">
        <v>7887</v>
      </c>
    </row>
    <row r="1603" spans="1:15" x14ac:dyDescent="0.45">
      <c r="A1603">
        <v>37056</v>
      </c>
      <c r="B1603">
        <v>52083745</v>
      </c>
      <c r="C1603">
        <v>56.818977793655002</v>
      </c>
      <c r="D1603" t="s">
        <v>1614</v>
      </c>
      <c r="E1603">
        <v>11.13381036</v>
      </c>
      <c r="F1603">
        <v>44.664544059999997</v>
      </c>
      <c r="G1603">
        <v>12.2224425</v>
      </c>
      <c r="H1603">
        <v>44.6987782</v>
      </c>
      <c r="I1603">
        <v>108568</v>
      </c>
      <c r="J1603">
        <v>4775</v>
      </c>
      <c r="K1603">
        <f>VLOOKUP(A1603,[1]Redditi_e_principali_variabili_!$C$1:$R$7905,16,FALSE)</f>
        <v>23121.811133200794</v>
      </c>
      <c r="L1603">
        <v>3720</v>
      </c>
      <c r="M1603">
        <v>3696</v>
      </c>
      <c r="N1603">
        <v>7416</v>
      </c>
      <c r="O1603" t="s">
        <v>7887</v>
      </c>
    </row>
    <row r="1604" spans="1:15" x14ac:dyDescent="0.45">
      <c r="A1604">
        <v>37057</v>
      </c>
      <c r="B1604">
        <v>52083745</v>
      </c>
      <c r="C1604">
        <v>54.060374540328503</v>
      </c>
      <c r="D1604" t="s">
        <v>1615</v>
      </c>
      <c r="E1604">
        <v>11.24491727</v>
      </c>
      <c r="F1604">
        <v>44.394375220000001</v>
      </c>
      <c r="G1604">
        <v>12.2224425</v>
      </c>
      <c r="H1604">
        <v>44.6987782</v>
      </c>
      <c r="I1604">
        <v>112783</v>
      </c>
      <c r="J1604">
        <v>4570</v>
      </c>
      <c r="K1604">
        <f>VLOOKUP(A1604,[1]Redditi_e_principali_variabili_!$C$1:$R$7905,16,FALSE)</f>
        <v>27194.709851787273</v>
      </c>
      <c r="L1604">
        <v>7175</v>
      </c>
      <c r="M1604">
        <v>7616</v>
      </c>
      <c r="N1604">
        <v>14791</v>
      </c>
      <c r="O1604" t="s">
        <v>7887</v>
      </c>
    </row>
    <row r="1605" spans="1:15" x14ac:dyDescent="0.45">
      <c r="A1605">
        <v>37059</v>
      </c>
      <c r="B1605">
        <v>33774880</v>
      </c>
      <c r="C1605">
        <v>66.397823437960795</v>
      </c>
      <c r="D1605" t="s">
        <v>1616</v>
      </c>
      <c r="E1605">
        <v>11.112783459999999</v>
      </c>
      <c r="F1605">
        <v>44.283940260000001</v>
      </c>
      <c r="G1605">
        <v>10.248216899999999</v>
      </c>
      <c r="H1605">
        <v>43.892288800000003</v>
      </c>
      <c r="I1605">
        <v>118420</v>
      </c>
      <c r="J1605">
        <v>6173</v>
      </c>
      <c r="K1605">
        <f>VLOOKUP(A1605,[1]Redditi_e_principali_variabili_!$C$1:$R$7905,16,FALSE)</f>
        <v>21041.314099170639</v>
      </c>
      <c r="L1605">
        <v>3821</v>
      </c>
      <c r="M1605">
        <v>3863</v>
      </c>
      <c r="N1605">
        <v>7684</v>
      </c>
      <c r="O1605" t="s">
        <v>7887</v>
      </c>
    </row>
    <row r="1606" spans="1:15" x14ac:dyDescent="0.45">
      <c r="A1606">
        <v>37060</v>
      </c>
      <c r="B1606">
        <v>52083745</v>
      </c>
      <c r="C1606">
        <v>49.831070352654201</v>
      </c>
      <c r="D1606" t="s">
        <v>1617</v>
      </c>
      <c r="E1606">
        <v>11.218183440000001</v>
      </c>
      <c r="F1606">
        <v>44.492237850000002</v>
      </c>
      <c r="G1606">
        <v>12.2224425</v>
      </c>
      <c r="H1606">
        <v>44.6987782</v>
      </c>
      <c r="I1606">
        <v>105300</v>
      </c>
      <c r="J1606">
        <v>4256</v>
      </c>
      <c r="K1606">
        <f>VLOOKUP(A1606,[1]Redditi_e_principali_variabili_!$C$1:$R$7905,16,FALSE)</f>
        <v>27409.090564248458</v>
      </c>
      <c r="L1606">
        <v>9347</v>
      </c>
      <c r="M1606">
        <v>9806</v>
      </c>
      <c r="N1606">
        <v>19153</v>
      </c>
      <c r="O1606" t="s">
        <v>7887</v>
      </c>
    </row>
    <row r="1607" spans="1:15" x14ac:dyDescent="0.45">
      <c r="A1607">
        <v>37061</v>
      </c>
      <c r="B1607">
        <v>52083745</v>
      </c>
      <c r="C1607">
        <v>57.0621362586595</v>
      </c>
      <c r="D1607" t="s">
        <v>1618</v>
      </c>
      <c r="E1607">
        <v>11.080399999999999</v>
      </c>
      <c r="F1607">
        <v>44.503100000000003</v>
      </c>
      <c r="G1607">
        <v>12.2224425</v>
      </c>
      <c r="H1607">
        <v>44.6987782</v>
      </c>
      <c r="I1607">
        <v>116575</v>
      </c>
      <c r="J1607">
        <v>4730</v>
      </c>
      <c r="K1607">
        <f>VLOOKUP(A1607,[1]Redditi_e_principali_variabili_!$C$1:$R$7905,16,FALSE)</f>
        <v>24269.391667362444</v>
      </c>
      <c r="L1607">
        <v>15803</v>
      </c>
      <c r="M1607">
        <v>16031</v>
      </c>
      <c r="N1607">
        <v>31834</v>
      </c>
      <c r="O1607" t="s">
        <v>7887</v>
      </c>
    </row>
    <row r="1608" spans="1:15" x14ac:dyDescent="0.45">
      <c r="A1608">
        <v>37062</v>
      </c>
      <c r="B1608">
        <v>33774880</v>
      </c>
      <c r="C1608">
        <v>55.392117096214101</v>
      </c>
      <c r="D1608" t="s">
        <v>1619</v>
      </c>
      <c r="E1608">
        <v>10.9733</v>
      </c>
      <c r="F1608">
        <v>44.1601</v>
      </c>
      <c r="G1608">
        <v>10.248216899999999</v>
      </c>
      <c r="H1608">
        <v>43.892288800000003</v>
      </c>
      <c r="I1608">
        <v>98987</v>
      </c>
      <c r="J1608">
        <v>5109</v>
      </c>
      <c r="K1608">
        <f>VLOOKUP(A1608,[1]Redditi_e_principali_variabili_!$C$1:$R$7905,16,FALSE)</f>
        <v>21992.71208917932</v>
      </c>
      <c r="L1608">
        <v>3352</v>
      </c>
      <c r="M1608">
        <v>3581</v>
      </c>
      <c r="N1608">
        <v>6933</v>
      </c>
      <c r="O1608" t="s">
        <v>7887</v>
      </c>
    </row>
    <row r="1609" spans="1:15" x14ac:dyDescent="0.45">
      <c r="A1609">
        <v>38001</v>
      </c>
      <c r="B1609">
        <v>52083745</v>
      </c>
      <c r="C1609">
        <v>31.066590577438099</v>
      </c>
      <c r="D1609" t="s">
        <v>1620</v>
      </c>
      <c r="E1609">
        <v>11.837042629999999</v>
      </c>
      <c r="F1609">
        <v>44.614435829999998</v>
      </c>
      <c r="G1609">
        <v>12.2224425</v>
      </c>
      <c r="H1609">
        <v>44.6987782</v>
      </c>
      <c r="I1609">
        <v>41536</v>
      </c>
      <c r="J1609">
        <v>2592</v>
      </c>
      <c r="K1609">
        <f>VLOOKUP(A1609,[1]Redditi_e_principali_variabili_!$C$1:$R$7905,16,FALSE)</f>
        <v>19884.883785871309</v>
      </c>
      <c r="L1609">
        <v>10142</v>
      </c>
      <c r="M1609">
        <v>10638</v>
      </c>
      <c r="N1609">
        <v>20780</v>
      </c>
      <c r="O1609" t="s">
        <v>1627</v>
      </c>
    </row>
    <row r="1610" spans="1:15" x14ac:dyDescent="0.45">
      <c r="A1610">
        <v>38002</v>
      </c>
      <c r="B1610">
        <v>232139434</v>
      </c>
      <c r="C1610">
        <v>35.294269110529001</v>
      </c>
      <c r="D1610" t="s">
        <v>1621</v>
      </c>
      <c r="E1610">
        <v>11.978576329999999</v>
      </c>
      <c r="F1610">
        <v>44.979353529999997</v>
      </c>
      <c r="G1610">
        <v>12.2414945</v>
      </c>
      <c r="H1610">
        <v>44.807234200000003</v>
      </c>
      <c r="I1610">
        <v>39474</v>
      </c>
      <c r="J1610">
        <v>2282</v>
      </c>
      <c r="K1610">
        <v>18364</v>
      </c>
      <c r="L1610">
        <v>2277</v>
      </c>
      <c r="M1610">
        <v>2466</v>
      </c>
      <c r="N1610">
        <v>4743</v>
      </c>
      <c r="O1610" t="s">
        <v>1627</v>
      </c>
    </row>
    <row r="1611" spans="1:15" x14ac:dyDescent="0.45">
      <c r="A1611">
        <v>38003</v>
      </c>
      <c r="B1611">
        <v>52083745</v>
      </c>
      <c r="C1611">
        <v>40.274805201507398</v>
      </c>
      <c r="D1611" t="s">
        <v>1622</v>
      </c>
      <c r="E1611">
        <v>11.418464220000001</v>
      </c>
      <c r="F1611">
        <v>44.88521609</v>
      </c>
      <c r="G1611">
        <v>12.2224425</v>
      </c>
      <c r="H1611">
        <v>44.6987782</v>
      </c>
      <c r="I1611">
        <v>73672</v>
      </c>
      <c r="J1611">
        <v>3596</v>
      </c>
      <c r="K1611">
        <f>VLOOKUP(A1611,[1]Redditi_e_principali_variabili_!$C$1:$R$7905,16,FALSE)</f>
        <v>20418.805911330048</v>
      </c>
      <c r="L1611">
        <v>6785</v>
      </c>
      <c r="M1611">
        <v>7194</v>
      </c>
      <c r="N1611">
        <v>13979</v>
      </c>
      <c r="O1611" t="s">
        <v>1627</v>
      </c>
    </row>
    <row r="1612" spans="1:15" x14ac:dyDescent="0.45">
      <c r="A1612">
        <v>38004</v>
      </c>
      <c r="B1612">
        <v>52083745</v>
      </c>
      <c r="C1612">
        <v>45.386017654795197</v>
      </c>
      <c r="D1612" t="s">
        <v>1623</v>
      </c>
      <c r="E1612">
        <v>11.29060992</v>
      </c>
      <c r="F1612">
        <v>44.727556470000003</v>
      </c>
      <c r="G1612">
        <v>12.2224425</v>
      </c>
      <c r="H1612">
        <v>44.6987782</v>
      </c>
      <c r="I1612">
        <v>86077</v>
      </c>
      <c r="J1612">
        <v>4096</v>
      </c>
      <c r="K1612">
        <f>VLOOKUP(A1612,[1]Redditi_e_principali_variabili_!$C$1:$R$7905,16,FALSE)</f>
        <v>23124.192487905224</v>
      </c>
      <c r="L1612">
        <v>17355</v>
      </c>
      <c r="M1612">
        <v>17941</v>
      </c>
      <c r="N1612">
        <v>35296</v>
      </c>
      <c r="O1612" t="s">
        <v>1627</v>
      </c>
    </row>
    <row r="1613" spans="1:15" x14ac:dyDescent="0.45">
      <c r="A1613">
        <v>38005</v>
      </c>
      <c r="B1613">
        <v>232139434</v>
      </c>
      <c r="C1613">
        <v>16.265728630998701</v>
      </c>
      <c r="D1613" t="s">
        <v>1624</v>
      </c>
      <c r="E1613">
        <v>12.105014710000001</v>
      </c>
      <c r="F1613">
        <v>44.83183932</v>
      </c>
      <c r="G1613">
        <v>12.2414945</v>
      </c>
      <c r="H1613">
        <v>44.807234200000003</v>
      </c>
      <c r="I1613">
        <v>13769</v>
      </c>
      <c r="J1613">
        <v>927</v>
      </c>
      <c r="K1613">
        <f>VLOOKUP(A1613,[1]Redditi_e_principali_variabili_!$C$1:$R$7905,16,FALSE)</f>
        <v>18301.590246460408</v>
      </c>
      <c r="L1613">
        <v>5451</v>
      </c>
      <c r="M1613">
        <v>5947</v>
      </c>
      <c r="N1613">
        <v>11398</v>
      </c>
      <c r="O1613" t="s">
        <v>1627</v>
      </c>
    </row>
    <row r="1614" spans="1:15" x14ac:dyDescent="0.45">
      <c r="A1614">
        <v>38006</v>
      </c>
      <c r="B1614">
        <v>230043246</v>
      </c>
      <c r="C1614">
        <v>6.5299002500534398</v>
      </c>
      <c r="D1614" t="s">
        <v>1625</v>
      </c>
      <c r="E1614">
        <v>12.183872539999999</v>
      </c>
      <c r="F1614">
        <v>44.694623839999998</v>
      </c>
      <c r="G1614">
        <v>12.225620899999999</v>
      </c>
      <c r="H1614">
        <v>44.6775132</v>
      </c>
      <c r="I1614">
        <v>4537</v>
      </c>
      <c r="J1614">
        <v>373</v>
      </c>
      <c r="K1614">
        <f>VLOOKUP(A1614,[1]Redditi_e_principali_variabili_!$C$1:$R$7905,16,FALSE)</f>
        <v>17027.866171435206</v>
      </c>
      <c r="L1614">
        <v>10685</v>
      </c>
      <c r="M1614">
        <v>11024</v>
      </c>
      <c r="N1614">
        <v>21709</v>
      </c>
      <c r="O1614" t="s">
        <v>1627</v>
      </c>
    </row>
    <row r="1615" spans="1:15" x14ac:dyDescent="0.45">
      <c r="A1615">
        <v>38007</v>
      </c>
      <c r="B1615">
        <v>232139434</v>
      </c>
      <c r="C1615">
        <v>33.995090148481403</v>
      </c>
      <c r="D1615" t="s">
        <v>1626</v>
      </c>
      <c r="E1615">
        <v>11.82871999</v>
      </c>
      <c r="F1615">
        <v>44.895475759999997</v>
      </c>
      <c r="G1615">
        <v>12.2414945</v>
      </c>
      <c r="H1615">
        <v>44.807234200000003</v>
      </c>
      <c r="I1615">
        <v>44282</v>
      </c>
      <c r="J1615">
        <v>2398</v>
      </c>
      <c r="K1615">
        <f>VLOOKUP(A1615,[1]Redditi_e_principali_variabili_!$C$1:$R$7905,16,FALSE)</f>
        <v>19537.216510547558</v>
      </c>
      <c r="L1615">
        <v>7503</v>
      </c>
      <c r="M1615">
        <v>8247</v>
      </c>
      <c r="N1615">
        <v>15750</v>
      </c>
      <c r="O1615" t="s">
        <v>1627</v>
      </c>
    </row>
    <row r="1616" spans="1:15" x14ac:dyDescent="0.45">
      <c r="A1616">
        <v>38008</v>
      </c>
      <c r="B1616">
        <v>52083745</v>
      </c>
      <c r="C1616">
        <v>28.689667914131999</v>
      </c>
      <c r="D1616" t="s">
        <v>1627</v>
      </c>
      <c r="E1616">
        <v>11.61868934</v>
      </c>
      <c r="F1616">
        <v>44.835990850000002</v>
      </c>
      <c r="G1616">
        <v>12.2224425</v>
      </c>
      <c r="H1616">
        <v>44.6987782</v>
      </c>
      <c r="I1616">
        <v>54380</v>
      </c>
      <c r="J1616">
        <v>2679</v>
      </c>
      <c r="K1616">
        <f>VLOOKUP(A1616,[1]Redditi_e_principali_variabili_!$C$1:$R$7905,16,FALSE)</f>
        <v>24039.946649335645</v>
      </c>
      <c r="L1616">
        <v>62665</v>
      </c>
      <c r="M1616">
        <v>69623</v>
      </c>
      <c r="N1616">
        <v>132288</v>
      </c>
      <c r="O1616" t="s">
        <v>1627</v>
      </c>
    </row>
    <row r="1617" spans="1:15" x14ac:dyDescent="0.45">
      <c r="A1617">
        <v>38009</v>
      </c>
      <c r="B1617">
        <v>52083745</v>
      </c>
      <c r="C1617">
        <v>25.901976993762201</v>
      </c>
      <c r="D1617" t="s">
        <v>1628</v>
      </c>
      <c r="E1617">
        <v>11.858722999999999</v>
      </c>
      <c r="F1617">
        <v>44.8424683</v>
      </c>
      <c r="G1617">
        <v>12.2224425</v>
      </c>
      <c r="H1617">
        <v>44.6987782</v>
      </c>
      <c r="I1617">
        <v>40343</v>
      </c>
      <c r="J1617">
        <v>1899</v>
      </c>
      <c r="K1617">
        <v>18364</v>
      </c>
      <c r="L1617">
        <v>1286</v>
      </c>
      <c r="M1617">
        <v>1394</v>
      </c>
      <c r="N1617">
        <v>2680</v>
      </c>
      <c r="O1617" t="s">
        <v>1627</v>
      </c>
    </row>
    <row r="1618" spans="1:15" x14ac:dyDescent="0.45">
      <c r="A1618">
        <v>38010</v>
      </c>
      <c r="B1618">
        <v>232139434</v>
      </c>
      <c r="C1618">
        <v>22.626380275069</v>
      </c>
      <c r="D1618" t="s">
        <v>1629</v>
      </c>
      <c r="E1618">
        <v>11.97450851</v>
      </c>
      <c r="F1618">
        <v>44.886154169999998</v>
      </c>
      <c r="G1618">
        <v>12.2414945</v>
      </c>
      <c r="H1618">
        <v>44.807234200000003</v>
      </c>
      <c r="I1618">
        <v>31398</v>
      </c>
      <c r="J1618">
        <v>1713</v>
      </c>
      <c r="K1618">
        <f>VLOOKUP(A1618,[1]Redditi_e_principali_variabili_!$C$1:$R$7905,16,FALSE)</f>
        <v>17416.17915162455</v>
      </c>
      <c r="L1618">
        <v>1302</v>
      </c>
      <c r="M1618">
        <v>1379</v>
      </c>
      <c r="N1618">
        <v>2681</v>
      </c>
      <c r="O1618" t="s">
        <v>1627</v>
      </c>
    </row>
    <row r="1619" spans="1:15" x14ac:dyDescent="0.45">
      <c r="A1619">
        <v>38011</v>
      </c>
      <c r="B1619">
        <v>177473401</v>
      </c>
      <c r="C1619">
        <v>10.4130502947115</v>
      </c>
      <c r="D1619" t="s">
        <v>1630</v>
      </c>
      <c r="E1619">
        <v>12.14100144</v>
      </c>
      <c r="F1619">
        <v>44.765414579999998</v>
      </c>
      <c r="G1619">
        <v>12.2183289364625</v>
      </c>
      <c r="H1619">
        <v>44.735549042230197</v>
      </c>
      <c r="I1619">
        <v>9545</v>
      </c>
      <c r="J1619">
        <v>564</v>
      </c>
      <c r="K1619">
        <f>VLOOKUP(A1619,[1]Redditi_e_principali_variabili_!$C$1:$R$7905,16,FALSE)</f>
        <v>16090.351157794223</v>
      </c>
      <c r="L1619">
        <v>2268</v>
      </c>
      <c r="M1619">
        <v>2451</v>
      </c>
      <c r="N1619">
        <v>4719</v>
      </c>
      <c r="O1619" t="s">
        <v>1627</v>
      </c>
    </row>
    <row r="1620" spans="1:15" x14ac:dyDescent="0.45">
      <c r="A1620">
        <v>38012</v>
      </c>
      <c r="B1620">
        <v>52083745</v>
      </c>
      <c r="C1620">
        <v>20.930547947224301</v>
      </c>
      <c r="D1620" t="s">
        <v>1631</v>
      </c>
      <c r="E1620">
        <v>11.7952732</v>
      </c>
      <c r="F1620">
        <v>44.794036640000002</v>
      </c>
      <c r="G1620">
        <v>12.2224425</v>
      </c>
      <c r="H1620">
        <v>44.6987782</v>
      </c>
      <c r="I1620">
        <v>37487</v>
      </c>
      <c r="J1620">
        <v>1703</v>
      </c>
      <c r="K1620">
        <f>VLOOKUP(A1620,[1]Redditi_e_principali_variabili_!$C$1:$R$7905,16,FALSE)</f>
        <v>20105.094409282701</v>
      </c>
      <c r="L1620">
        <v>1073</v>
      </c>
      <c r="M1620">
        <v>1232</v>
      </c>
      <c r="N1620">
        <v>2305</v>
      </c>
      <c r="O1620" t="s">
        <v>1627</v>
      </c>
    </row>
    <row r="1621" spans="1:15" x14ac:dyDescent="0.45">
      <c r="A1621">
        <v>38014</v>
      </c>
      <c r="B1621">
        <v>232139434</v>
      </c>
      <c r="C1621">
        <v>14.596502558505099</v>
      </c>
      <c r="D1621" t="s">
        <v>1632</v>
      </c>
      <c r="E1621">
        <v>12.229244899999999</v>
      </c>
      <c r="F1621">
        <v>44.922486990000003</v>
      </c>
      <c r="G1621">
        <v>12.2414945</v>
      </c>
      <c r="H1621">
        <v>44.807234200000003</v>
      </c>
      <c r="I1621">
        <v>16139</v>
      </c>
      <c r="J1621">
        <v>1110</v>
      </c>
      <c r="K1621">
        <f>VLOOKUP(A1621,[1]Redditi_e_principali_variabili_!$C$1:$R$7905,16,FALSE)</f>
        <v>15872.718835804502</v>
      </c>
      <c r="L1621">
        <v>3244</v>
      </c>
      <c r="M1621">
        <v>3369</v>
      </c>
      <c r="N1621">
        <v>6613</v>
      </c>
      <c r="O1621" t="s">
        <v>1627</v>
      </c>
    </row>
    <row r="1622" spans="1:15" x14ac:dyDescent="0.45">
      <c r="A1622">
        <v>38017</v>
      </c>
      <c r="B1622">
        <v>52083745</v>
      </c>
      <c r="C1622">
        <v>13.5436754176243</v>
      </c>
      <c r="D1622" t="s">
        <v>1633</v>
      </c>
      <c r="E1622">
        <v>11.940825889999999</v>
      </c>
      <c r="F1622">
        <v>44.745410290000002</v>
      </c>
      <c r="G1622">
        <v>12.2224425</v>
      </c>
      <c r="H1622">
        <v>44.6987782</v>
      </c>
      <c r="I1622">
        <v>26114</v>
      </c>
      <c r="J1622">
        <v>1138</v>
      </c>
      <c r="K1622">
        <f>VLOOKUP(A1622,[1]Redditi_e_principali_variabili_!$C$1:$R$7905,16,FALSE)</f>
        <v>18151.074074074073</v>
      </c>
      <c r="L1622">
        <v>2814</v>
      </c>
      <c r="M1622">
        <v>2898</v>
      </c>
      <c r="N1622">
        <v>5712</v>
      </c>
      <c r="O1622" t="s">
        <v>1627</v>
      </c>
    </row>
    <row r="1623" spans="1:15" x14ac:dyDescent="0.45">
      <c r="A1623">
        <v>38018</v>
      </c>
      <c r="B1623">
        <v>52083745</v>
      </c>
      <c r="C1623">
        <v>32.323826618992797</v>
      </c>
      <c r="D1623" t="s">
        <v>1634</v>
      </c>
      <c r="E1623">
        <v>11.485453809999999</v>
      </c>
      <c r="F1623">
        <v>44.764714499999997</v>
      </c>
      <c r="G1623">
        <v>12.2224425</v>
      </c>
      <c r="H1623">
        <v>44.6987782</v>
      </c>
      <c r="I1623">
        <v>62528</v>
      </c>
      <c r="J1623">
        <v>2711</v>
      </c>
      <c r="K1623">
        <f>VLOOKUP(A1623,[1]Redditi_e_principali_variabili_!$C$1:$R$7905,16,FALSE)</f>
        <v>20771.739544732663</v>
      </c>
      <c r="L1623">
        <v>4736</v>
      </c>
      <c r="M1623">
        <v>4946</v>
      </c>
      <c r="N1623">
        <v>9682</v>
      </c>
      <c r="O1623" t="s">
        <v>1627</v>
      </c>
    </row>
    <row r="1624" spans="1:15" x14ac:dyDescent="0.45">
      <c r="A1624">
        <v>38019</v>
      </c>
      <c r="B1624">
        <v>52083745</v>
      </c>
      <c r="C1624">
        <v>23.510371049842998</v>
      </c>
      <c r="D1624" t="s">
        <v>1635</v>
      </c>
      <c r="E1624">
        <v>11.80577819</v>
      </c>
      <c r="F1624">
        <v>44.697805449999997</v>
      </c>
      <c r="G1624">
        <v>12.2224425</v>
      </c>
      <c r="H1624">
        <v>44.6987782</v>
      </c>
      <c r="I1624">
        <v>38959</v>
      </c>
      <c r="J1624">
        <v>1899</v>
      </c>
      <c r="K1624">
        <f>VLOOKUP(A1624,[1]Redditi_e_principali_variabili_!$C$1:$R$7905,16,FALSE)</f>
        <v>18893.98628213437</v>
      </c>
      <c r="L1624">
        <v>5647</v>
      </c>
      <c r="M1624">
        <v>5783</v>
      </c>
      <c r="N1624">
        <v>11430</v>
      </c>
      <c r="O1624" t="s">
        <v>1627</v>
      </c>
    </row>
    <row r="1625" spans="1:15" x14ac:dyDescent="0.45">
      <c r="A1625">
        <v>38020</v>
      </c>
      <c r="B1625">
        <v>52083745</v>
      </c>
      <c r="C1625">
        <v>37.112104988481597</v>
      </c>
      <c r="D1625" t="s">
        <v>1636</v>
      </c>
      <c r="E1625">
        <v>11.76486674</v>
      </c>
      <c r="F1625">
        <v>44.945374149999999</v>
      </c>
      <c r="G1625">
        <v>12.2224425</v>
      </c>
      <c r="H1625">
        <v>44.6987782</v>
      </c>
      <c r="I1625">
        <v>57542</v>
      </c>
      <c r="J1625">
        <v>2960</v>
      </c>
      <c r="K1625">
        <v>18364</v>
      </c>
      <c r="L1625">
        <v>1530</v>
      </c>
      <c r="M1625">
        <v>1657</v>
      </c>
      <c r="N1625">
        <v>3187</v>
      </c>
      <c r="O1625" t="s">
        <v>1627</v>
      </c>
    </row>
    <row r="1626" spans="1:15" x14ac:dyDescent="0.45">
      <c r="A1626">
        <v>38022</v>
      </c>
      <c r="B1626">
        <v>52083745</v>
      </c>
      <c r="C1626">
        <v>33.026906795584303</v>
      </c>
      <c r="D1626" t="s">
        <v>1637</v>
      </c>
      <c r="E1626">
        <v>11.500315629999999</v>
      </c>
      <c r="F1626">
        <v>44.841761920000003</v>
      </c>
      <c r="G1626">
        <v>12.2224425</v>
      </c>
      <c r="H1626">
        <v>44.6987782</v>
      </c>
      <c r="I1626">
        <v>64438</v>
      </c>
      <c r="J1626">
        <v>2936</v>
      </c>
      <c r="K1626">
        <f>VLOOKUP(A1626,[1]Redditi_e_principali_variabili_!$C$1:$R$7905,16,FALSE)</f>
        <v>21471.546447169494</v>
      </c>
      <c r="L1626">
        <v>3733</v>
      </c>
      <c r="M1626">
        <v>3875</v>
      </c>
      <c r="N1626">
        <v>7608</v>
      </c>
      <c r="O1626" t="s">
        <v>1627</v>
      </c>
    </row>
    <row r="1627" spans="1:15" x14ac:dyDescent="0.45">
      <c r="A1627">
        <v>38023</v>
      </c>
      <c r="B1627">
        <v>52083745</v>
      </c>
      <c r="C1627">
        <v>21.653296235385099</v>
      </c>
      <c r="D1627" t="s">
        <v>1638</v>
      </c>
      <c r="E1627">
        <v>11.75124557</v>
      </c>
      <c r="F1627">
        <v>44.758140470000001</v>
      </c>
      <c r="G1627">
        <v>12.2224425</v>
      </c>
      <c r="H1627">
        <v>44.6987782</v>
      </c>
      <c r="I1627">
        <v>41291</v>
      </c>
      <c r="J1627">
        <v>1829</v>
      </c>
      <c r="K1627">
        <f>VLOOKUP(A1627,[1]Redditi_e_principali_variabili_!$C$1:$R$7905,16,FALSE)</f>
        <v>18887.080155138978</v>
      </c>
      <c r="L1627">
        <v>1760</v>
      </c>
      <c r="M1627">
        <v>1873</v>
      </c>
      <c r="N1627">
        <v>3633</v>
      </c>
      <c r="O1627" t="s">
        <v>1627</v>
      </c>
    </row>
    <row r="1628" spans="1:15" x14ac:dyDescent="0.45">
      <c r="A1628">
        <v>38024</v>
      </c>
      <c r="B1628">
        <v>52083745</v>
      </c>
      <c r="C1628">
        <v>20.6186649742843</v>
      </c>
      <c r="D1628" t="s">
        <v>1639</v>
      </c>
      <c r="E1628">
        <v>11.89681521</v>
      </c>
      <c r="F1628">
        <v>44.817780849999998</v>
      </c>
      <c r="G1628">
        <v>12.2224425</v>
      </c>
      <c r="H1628">
        <v>44.6987782</v>
      </c>
      <c r="I1628">
        <v>33313</v>
      </c>
      <c r="J1628">
        <v>1771</v>
      </c>
      <c r="K1628">
        <v>18364</v>
      </c>
      <c r="L1628">
        <v>2111</v>
      </c>
      <c r="M1628">
        <v>2286</v>
      </c>
      <c r="N1628">
        <v>4397</v>
      </c>
      <c r="O1628" t="s">
        <v>1627</v>
      </c>
    </row>
    <row r="1629" spans="1:15" x14ac:dyDescent="0.45">
      <c r="A1629">
        <v>38025</v>
      </c>
      <c r="B1629">
        <v>852164649</v>
      </c>
      <c r="C1629">
        <v>1.4015969794483201</v>
      </c>
      <c r="D1629" t="s">
        <v>1640</v>
      </c>
      <c r="E1629">
        <v>12.302761240000001</v>
      </c>
      <c r="F1629">
        <v>44.853815760000003</v>
      </c>
      <c r="G1629">
        <v>12.2868715</v>
      </c>
      <c r="H1629">
        <v>44.850733499999997</v>
      </c>
      <c r="I1629">
        <v>1431</v>
      </c>
      <c r="J1629">
        <v>183</v>
      </c>
      <c r="K1629">
        <f>VLOOKUP(A1629,[1]Redditi_e_principali_variabili_!$C$1:$R$7905,16,FALSE)</f>
        <v>10538.930301900857</v>
      </c>
      <c r="L1629">
        <v>1740</v>
      </c>
      <c r="M1629">
        <v>1869</v>
      </c>
      <c r="N1629">
        <v>3609</v>
      </c>
      <c r="O1629" t="s">
        <v>1627</v>
      </c>
    </row>
    <row r="1630" spans="1:15" x14ac:dyDescent="0.45">
      <c r="A1630">
        <v>38027</v>
      </c>
      <c r="B1630">
        <v>52083745</v>
      </c>
      <c r="C1630">
        <v>17.095292855991399</v>
      </c>
      <c r="D1630" t="s">
        <v>1641</v>
      </c>
      <c r="E1630">
        <v>11.9754</v>
      </c>
      <c r="F1630">
        <v>44.7988</v>
      </c>
      <c r="G1630">
        <v>12.2224425</v>
      </c>
      <c r="H1630">
        <v>44.6987782</v>
      </c>
      <c r="I1630">
        <v>26093</v>
      </c>
      <c r="J1630">
        <v>1333</v>
      </c>
      <c r="K1630">
        <f>VLOOKUP(A1630,[1]Redditi_e_principali_variabili_!$C$1:$R$7905,16,FALSE)</f>
        <v>18285.455894826126</v>
      </c>
      <c r="L1630">
        <v>4132</v>
      </c>
      <c r="M1630">
        <v>4314</v>
      </c>
      <c r="N1630">
        <v>8446</v>
      </c>
      <c r="O1630" t="s">
        <v>1627</v>
      </c>
    </row>
    <row r="1631" spans="1:15" x14ac:dyDescent="0.45">
      <c r="A1631">
        <v>38028</v>
      </c>
      <c r="B1631">
        <v>52083745</v>
      </c>
      <c r="C1631">
        <v>37.580765492743197</v>
      </c>
      <c r="D1631" t="s">
        <v>1642</v>
      </c>
      <c r="E1631">
        <v>11.389200000000001</v>
      </c>
      <c r="F1631">
        <v>44.793199999999999</v>
      </c>
      <c r="G1631">
        <v>12.2224425</v>
      </c>
      <c r="H1631">
        <v>44.6987782</v>
      </c>
      <c r="I1631">
        <v>73864</v>
      </c>
      <c r="J1631">
        <v>3263</v>
      </c>
      <c r="K1631">
        <f>VLOOKUP(A1631,[1]Redditi_e_principali_variabili_!$C$1:$R$7905,16,FALSE)</f>
        <v>21269.385058223212</v>
      </c>
      <c r="L1631">
        <v>4766</v>
      </c>
      <c r="M1631">
        <v>5018</v>
      </c>
      <c r="N1631">
        <v>9784</v>
      </c>
      <c r="O1631" t="s">
        <v>1627</v>
      </c>
    </row>
    <row r="1632" spans="1:15" x14ac:dyDescent="0.45">
      <c r="A1632">
        <v>39001</v>
      </c>
      <c r="B1632">
        <v>245634631</v>
      </c>
      <c r="C1632">
        <v>22.349753979961001</v>
      </c>
      <c r="D1632" t="s">
        <v>1643</v>
      </c>
      <c r="E1632">
        <v>12.040647870000001</v>
      </c>
      <c r="F1632">
        <v>44.50631817</v>
      </c>
      <c r="G1632">
        <v>12.2747943</v>
      </c>
      <c r="H1632">
        <v>44.448862599999998</v>
      </c>
      <c r="I1632">
        <v>25770</v>
      </c>
      <c r="J1632">
        <v>1707</v>
      </c>
      <c r="K1632">
        <f>VLOOKUP(A1632,[1]Redditi_e_principali_variabili_!$C$1:$R$7905,16,FALSE)</f>
        <v>20522.169811320753</v>
      </c>
      <c r="L1632">
        <v>5599</v>
      </c>
      <c r="M1632">
        <v>5968</v>
      </c>
      <c r="N1632">
        <v>11567</v>
      </c>
      <c r="O1632" t="s">
        <v>1656</v>
      </c>
    </row>
    <row r="1633" spans="1:15" x14ac:dyDescent="0.45">
      <c r="A1633">
        <v>39002</v>
      </c>
      <c r="B1633">
        <v>245634631</v>
      </c>
      <c r="C1633">
        <v>21.061972959229401</v>
      </c>
      <c r="D1633" t="s">
        <v>1644</v>
      </c>
      <c r="E1633">
        <v>11.97697277</v>
      </c>
      <c r="F1633">
        <v>44.416300120000002</v>
      </c>
      <c r="G1633">
        <v>12.2747943</v>
      </c>
      <c r="H1633">
        <v>44.448862599999998</v>
      </c>
      <c r="I1633">
        <v>30654</v>
      </c>
      <c r="J1633">
        <v>1611</v>
      </c>
      <c r="K1633">
        <f>VLOOKUP(A1633,[1]Redditi_e_principali_variabili_!$C$1:$R$7905,16,FALSE)</f>
        <v>20875.927367941713</v>
      </c>
      <c r="L1633">
        <v>8037</v>
      </c>
      <c r="M1633">
        <v>8465</v>
      </c>
      <c r="N1633">
        <v>16502</v>
      </c>
      <c r="O1633" t="s">
        <v>1656</v>
      </c>
    </row>
    <row r="1634" spans="1:15" x14ac:dyDescent="0.45">
      <c r="A1634">
        <v>39003</v>
      </c>
      <c r="B1634">
        <v>245634631</v>
      </c>
      <c r="C1634">
        <v>37.641523946245897</v>
      </c>
      <c r="D1634" t="s">
        <v>1645</v>
      </c>
      <c r="E1634">
        <v>11.82581789</v>
      </c>
      <c r="F1634">
        <v>44.388827790000001</v>
      </c>
      <c r="G1634">
        <v>12.2747943</v>
      </c>
      <c r="H1634">
        <v>44.448862599999998</v>
      </c>
      <c r="I1634">
        <v>44246</v>
      </c>
      <c r="J1634">
        <v>2304</v>
      </c>
      <c r="K1634">
        <f>VLOOKUP(A1634,[1]Redditi_e_principali_variabili_!$C$1:$R$7905,16,FALSE)</f>
        <v>23193.155879180151</v>
      </c>
      <c r="L1634">
        <v>1207</v>
      </c>
      <c r="M1634">
        <v>1211</v>
      </c>
      <c r="N1634">
        <v>2418</v>
      </c>
      <c r="O1634" t="s">
        <v>1656</v>
      </c>
    </row>
    <row r="1635" spans="1:15" x14ac:dyDescent="0.45">
      <c r="A1635">
        <v>39004</v>
      </c>
      <c r="B1635">
        <v>727324497</v>
      </c>
      <c r="C1635">
        <v>35.322429251868499</v>
      </c>
      <c r="D1635" t="s">
        <v>1646</v>
      </c>
      <c r="E1635">
        <v>11.76902039</v>
      </c>
      <c r="F1635">
        <v>44.221346420000003</v>
      </c>
      <c r="G1635">
        <v>12.358998100000001</v>
      </c>
      <c r="H1635">
        <v>44.232236299999997</v>
      </c>
      <c r="I1635">
        <v>63526</v>
      </c>
      <c r="J1635">
        <v>3268</v>
      </c>
      <c r="K1635">
        <f>VLOOKUP(A1635,[1]Redditi_e_principali_variabili_!$C$1:$R$7905,16,FALSE)</f>
        <v>20027.22164681512</v>
      </c>
      <c r="L1635">
        <v>3623</v>
      </c>
      <c r="M1635">
        <v>3614</v>
      </c>
      <c r="N1635">
        <v>7237</v>
      </c>
      <c r="O1635" t="s">
        <v>1656</v>
      </c>
    </row>
    <row r="1636" spans="1:15" x14ac:dyDescent="0.45">
      <c r="A1636">
        <v>39005</v>
      </c>
      <c r="B1636">
        <v>727324497</v>
      </c>
      <c r="C1636">
        <v>50.106945340357903</v>
      </c>
      <c r="D1636" t="s">
        <v>1647</v>
      </c>
      <c r="E1636">
        <v>11.62307624</v>
      </c>
      <c r="F1636">
        <v>44.223519060000001</v>
      </c>
      <c r="G1636">
        <v>12.358998100000001</v>
      </c>
      <c r="H1636">
        <v>44.232236299999997</v>
      </c>
      <c r="I1636">
        <v>78502</v>
      </c>
      <c r="J1636">
        <v>4178</v>
      </c>
      <c r="K1636">
        <f>VLOOKUP(A1636,[1]Redditi_e_principali_variabili_!$C$1:$R$7905,16,FALSE)</f>
        <v>18807.582406959886</v>
      </c>
      <c r="L1636">
        <v>1294</v>
      </c>
      <c r="M1636">
        <v>1210</v>
      </c>
      <c r="N1636">
        <v>2504</v>
      </c>
      <c r="O1636" t="s">
        <v>1656</v>
      </c>
    </row>
    <row r="1637" spans="1:15" x14ac:dyDescent="0.45">
      <c r="A1637">
        <v>39006</v>
      </c>
      <c r="B1637">
        <v>727324497</v>
      </c>
      <c r="C1637">
        <v>30.927599249772999</v>
      </c>
      <c r="D1637" t="s">
        <v>1648</v>
      </c>
      <c r="E1637">
        <v>11.79894865</v>
      </c>
      <c r="F1637">
        <v>44.319112259999997</v>
      </c>
      <c r="G1637">
        <v>12.358998100000001</v>
      </c>
      <c r="H1637">
        <v>44.232236299999997</v>
      </c>
      <c r="I1637">
        <v>58159</v>
      </c>
      <c r="J1637">
        <v>2781</v>
      </c>
      <c r="K1637">
        <f>VLOOKUP(A1637,[1]Redditi_e_principali_variabili_!$C$1:$R$7905,16,FALSE)</f>
        <v>21838.624866310161</v>
      </c>
      <c r="L1637">
        <v>4700</v>
      </c>
      <c r="M1637">
        <v>4819</v>
      </c>
      <c r="N1637">
        <v>9519</v>
      </c>
      <c r="O1637" t="s">
        <v>1656</v>
      </c>
    </row>
    <row r="1638" spans="1:15" x14ac:dyDescent="0.45">
      <c r="A1638">
        <v>39007</v>
      </c>
      <c r="B1638">
        <v>26253302</v>
      </c>
      <c r="C1638">
        <v>0.70879076787455997</v>
      </c>
      <c r="D1638" t="s">
        <v>1649</v>
      </c>
      <c r="E1638">
        <v>12.349815299999999</v>
      </c>
      <c r="F1638">
        <v>44.260928229999998</v>
      </c>
      <c r="G1638">
        <v>12.3524204</v>
      </c>
      <c r="H1638">
        <v>44.255946899999998</v>
      </c>
      <c r="I1638">
        <v>1266</v>
      </c>
      <c r="J1638">
        <v>196</v>
      </c>
      <c r="K1638">
        <f>VLOOKUP(A1638,[1]Redditi_e_principali_variabili_!$C$1:$R$7905,16,FALSE)</f>
        <v>19569.312408062655</v>
      </c>
      <c r="L1638">
        <v>13697</v>
      </c>
      <c r="M1638">
        <v>14824</v>
      </c>
      <c r="N1638">
        <v>28521</v>
      </c>
      <c r="O1638" t="s">
        <v>1656</v>
      </c>
    </row>
    <row r="1639" spans="1:15" x14ac:dyDescent="0.45">
      <c r="A1639">
        <v>39008</v>
      </c>
      <c r="B1639">
        <v>245634631</v>
      </c>
      <c r="C1639">
        <v>37.764664737786703</v>
      </c>
      <c r="D1639" t="s">
        <v>1650</v>
      </c>
      <c r="E1639">
        <v>11.82906464</v>
      </c>
      <c r="F1639">
        <v>44.51266493</v>
      </c>
      <c r="G1639">
        <v>12.2747943</v>
      </c>
      <c r="H1639">
        <v>44.448862599999998</v>
      </c>
      <c r="I1639">
        <v>49062</v>
      </c>
      <c r="J1639">
        <v>2665</v>
      </c>
      <c r="K1639">
        <f>VLOOKUP(A1639,[1]Redditi_e_principali_variabili_!$C$1:$R$7905,16,FALSE)</f>
        <v>20389.705825510766</v>
      </c>
      <c r="L1639">
        <v>4710</v>
      </c>
      <c r="M1639">
        <v>4933</v>
      </c>
      <c r="N1639">
        <v>9643</v>
      </c>
      <c r="O1639" t="s">
        <v>1656</v>
      </c>
    </row>
    <row r="1640" spans="1:15" x14ac:dyDescent="0.45">
      <c r="A1640">
        <v>39009</v>
      </c>
      <c r="B1640">
        <v>245634631</v>
      </c>
      <c r="C1640">
        <v>24.0224681143109</v>
      </c>
      <c r="D1640" t="s">
        <v>1651</v>
      </c>
      <c r="E1640">
        <v>11.942216139999999</v>
      </c>
      <c r="F1640">
        <v>44.384390449999998</v>
      </c>
      <c r="G1640">
        <v>12.2747943</v>
      </c>
      <c r="H1640">
        <v>44.448862599999998</v>
      </c>
      <c r="I1640">
        <v>34027</v>
      </c>
      <c r="J1640">
        <v>1715</v>
      </c>
      <c r="K1640">
        <f>VLOOKUP(A1640,[1]Redditi_e_principali_variabili_!$C$1:$R$7905,16,FALSE)</f>
        <v>21766.501700680274</v>
      </c>
      <c r="L1640">
        <v>3536</v>
      </c>
      <c r="M1640">
        <v>3787</v>
      </c>
      <c r="N1640">
        <v>7323</v>
      </c>
      <c r="O1640" t="s">
        <v>1656</v>
      </c>
    </row>
    <row r="1641" spans="1:15" x14ac:dyDescent="0.45">
      <c r="A1641">
        <v>39010</v>
      </c>
      <c r="B1641">
        <v>727324497</v>
      </c>
      <c r="C1641">
        <v>28.1503422841968</v>
      </c>
      <c r="D1641" t="s">
        <v>1652</v>
      </c>
      <c r="E1641">
        <v>11.88279721</v>
      </c>
      <c r="F1641">
        <v>44.285437139999999</v>
      </c>
      <c r="G1641">
        <v>12.358998100000001</v>
      </c>
      <c r="H1641">
        <v>44.232236299999997</v>
      </c>
      <c r="I1641">
        <v>50522</v>
      </c>
      <c r="J1641">
        <v>2534</v>
      </c>
      <c r="K1641">
        <f>VLOOKUP(A1641,[1]Redditi_e_principali_variabili_!$C$1:$R$7905,16,FALSE)</f>
        <v>22540.045728012465</v>
      </c>
      <c r="L1641">
        <v>28601</v>
      </c>
      <c r="M1641">
        <v>29734</v>
      </c>
      <c r="N1641">
        <v>58335</v>
      </c>
      <c r="O1641" t="s">
        <v>1656</v>
      </c>
    </row>
    <row r="1642" spans="1:15" x14ac:dyDescent="0.45">
      <c r="A1642">
        <v>39011</v>
      </c>
      <c r="B1642">
        <v>245634631</v>
      </c>
      <c r="C1642">
        <v>30.921424311767002</v>
      </c>
      <c r="D1642" t="s">
        <v>1653</v>
      </c>
      <c r="E1642">
        <v>11.9593004</v>
      </c>
      <c r="F1642">
        <v>44.468024280000002</v>
      </c>
      <c r="G1642">
        <v>12.2747943</v>
      </c>
      <c r="H1642">
        <v>44.448862599999998</v>
      </c>
      <c r="I1642">
        <v>38178</v>
      </c>
      <c r="J1642">
        <v>2072</v>
      </c>
      <c r="K1642">
        <f>VLOOKUP(A1642,[1]Redditi_e_principali_variabili_!$C$1:$R$7905,16,FALSE)</f>
        <v>19703.850776714262</v>
      </c>
      <c r="L1642">
        <v>4011</v>
      </c>
      <c r="M1642">
        <v>4106</v>
      </c>
      <c r="N1642">
        <v>8117</v>
      </c>
      <c r="O1642" t="s">
        <v>1656</v>
      </c>
    </row>
    <row r="1643" spans="1:15" x14ac:dyDescent="0.45">
      <c r="A1643">
        <v>39012</v>
      </c>
      <c r="B1643">
        <v>245634631</v>
      </c>
      <c r="C1643">
        <v>24.8761516702824</v>
      </c>
      <c r="D1643" t="s">
        <v>1654</v>
      </c>
      <c r="E1643">
        <v>11.9114825</v>
      </c>
      <c r="F1643">
        <v>44.420833880000004</v>
      </c>
      <c r="G1643">
        <v>12.2747943</v>
      </c>
      <c r="H1643">
        <v>44.448862599999998</v>
      </c>
      <c r="I1643">
        <v>35294</v>
      </c>
      <c r="J1643">
        <v>1918</v>
      </c>
      <c r="K1643">
        <f>VLOOKUP(A1643,[1]Redditi_e_principali_variabili_!$C$1:$R$7905,16,FALSE)</f>
        <v>22643.539205499161</v>
      </c>
      <c r="L1643">
        <v>15258</v>
      </c>
      <c r="M1643">
        <v>16470</v>
      </c>
      <c r="N1643">
        <v>31728</v>
      </c>
      <c r="O1643" t="s">
        <v>1656</v>
      </c>
    </row>
    <row r="1644" spans="1:15" x14ac:dyDescent="0.45">
      <c r="A1644">
        <v>39013</v>
      </c>
      <c r="B1644">
        <v>245634631</v>
      </c>
      <c r="C1644">
        <v>30.1301727621696</v>
      </c>
      <c r="D1644" t="s">
        <v>1655</v>
      </c>
      <c r="E1644">
        <v>11.82821317</v>
      </c>
      <c r="F1644">
        <v>44.446570690000001</v>
      </c>
      <c r="G1644">
        <v>12.2747943</v>
      </c>
      <c r="H1644">
        <v>44.448862599999998</v>
      </c>
      <c r="I1644">
        <v>46055</v>
      </c>
      <c r="J1644">
        <v>2530</v>
      </c>
      <c r="K1644">
        <f>VLOOKUP(A1644,[1]Redditi_e_principali_variabili_!$C$1:$R$7905,16,FALSE)</f>
        <v>19785.315444540622</v>
      </c>
      <c r="L1644">
        <v>5155</v>
      </c>
      <c r="M1644">
        <v>5223</v>
      </c>
      <c r="N1644">
        <v>10378</v>
      </c>
      <c r="O1644" t="s">
        <v>1656</v>
      </c>
    </row>
    <row r="1645" spans="1:15" x14ac:dyDescent="0.45">
      <c r="A1645">
        <v>39014</v>
      </c>
      <c r="B1645">
        <v>245634631</v>
      </c>
      <c r="C1645">
        <v>11.962477301217101</v>
      </c>
      <c r="D1645" t="s">
        <v>1656</v>
      </c>
      <c r="E1645">
        <v>12.199139369999999</v>
      </c>
      <c r="F1645">
        <v>44.417224920000002</v>
      </c>
      <c r="G1645">
        <v>12.2747943</v>
      </c>
      <c r="H1645">
        <v>44.448862599999998</v>
      </c>
      <c r="I1645">
        <v>8999</v>
      </c>
      <c r="J1645">
        <v>774</v>
      </c>
      <c r="K1645">
        <f>VLOOKUP(A1645,[1]Redditi_e_principali_variabili_!$C$1:$R$7905,16,FALSE)</f>
        <v>22629.189040806203</v>
      </c>
      <c r="L1645">
        <v>76224</v>
      </c>
      <c r="M1645">
        <v>81198</v>
      </c>
      <c r="N1645">
        <v>157422</v>
      </c>
      <c r="O1645" t="s">
        <v>1656</v>
      </c>
    </row>
    <row r="1646" spans="1:15" x14ac:dyDescent="0.45">
      <c r="A1646">
        <v>39015</v>
      </c>
      <c r="B1646">
        <v>727324497</v>
      </c>
      <c r="C1646">
        <v>39.4325752470941</v>
      </c>
      <c r="D1646" t="s">
        <v>1657</v>
      </c>
      <c r="E1646">
        <v>11.72454789</v>
      </c>
      <c r="F1646">
        <v>44.276158180000003</v>
      </c>
      <c r="G1646">
        <v>12.358998100000001</v>
      </c>
      <c r="H1646">
        <v>44.232236299999997</v>
      </c>
      <c r="I1646">
        <v>67229</v>
      </c>
      <c r="J1646">
        <v>3399</v>
      </c>
      <c r="K1646">
        <f>VLOOKUP(A1646,[1]Redditi_e_principali_variabili_!$C$1:$R$7905,16,FALSE)</f>
        <v>20481.18785151856</v>
      </c>
      <c r="L1646">
        <v>2797</v>
      </c>
      <c r="M1646">
        <v>2837</v>
      </c>
      <c r="N1646">
        <v>5634</v>
      </c>
      <c r="O1646" t="s">
        <v>1656</v>
      </c>
    </row>
    <row r="1647" spans="1:15" x14ac:dyDescent="0.45">
      <c r="A1647">
        <v>39016</v>
      </c>
      <c r="B1647">
        <v>245634631</v>
      </c>
      <c r="C1647">
        <v>19.784536799595799</v>
      </c>
      <c r="D1647" t="s">
        <v>1658</v>
      </c>
      <c r="E1647">
        <v>12.03289251</v>
      </c>
      <c r="F1647">
        <v>44.37242208</v>
      </c>
      <c r="G1647">
        <v>12.2747943</v>
      </c>
      <c r="H1647">
        <v>44.448862599999998</v>
      </c>
      <c r="I1647">
        <v>23642</v>
      </c>
      <c r="J1647">
        <v>1674</v>
      </c>
      <c r="K1647">
        <f>VLOOKUP(A1647,[1]Redditi_e_principali_variabili_!$C$1:$R$7905,16,FALSE)</f>
        <v>21293.448501872659</v>
      </c>
      <c r="L1647">
        <v>5960</v>
      </c>
      <c r="M1647">
        <v>6116</v>
      </c>
      <c r="N1647">
        <v>12076</v>
      </c>
      <c r="O1647" t="s">
        <v>1656</v>
      </c>
    </row>
    <row r="1648" spans="1:15" x14ac:dyDescent="0.45">
      <c r="A1648">
        <v>39017</v>
      </c>
      <c r="B1648">
        <v>245634631</v>
      </c>
      <c r="C1648">
        <v>27.7278464670811</v>
      </c>
      <c r="D1648" t="s">
        <v>1659</v>
      </c>
      <c r="E1648">
        <v>11.861654529999999</v>
      </c>
      <c r="F1648">
        <v>44.442331840000001</v>
      </c>
      <c r="G1648">
        <v>12.2747943</v>
      </c>
      <c r="H1648">
        <v>44.448862599999998</v>
      </c>
      <c r="I1648">
        <v>43072</v>
      </c>
      <c r="J1648">
        <v>2269</v>
      </c>
      <c r="K1648">
        <f>VLOOKUP(A1648,[1]Redditi_e_principali_variabili_!$C$1:$R$7905,16,FALSE)</f>
        <v>23143.681348314607</v>
      </c>
      <c r="L1648">
        <v>1430</v>
      </c>
      <c r="M1648">
        <v>1475</v>
      </c>
      <c r="N1648">
        <v>2905</v>
      </c>
      <c r="O1648" t="s">
        <v>1656</v>
      </c>
    </row>
    <row r="1649" spans="1:15" x14ac:dyDescent="0.45">
      <c r="A1649">
        <v>39018</v>
      </c>
      <c r="B1649">
        <v>727324497</v>
      </c>
      <c r="C1649">
        <v>45.270179397935998</v>
      </c>
      <c r="D1649" t="s">
        <v>1660</v>
      </c>
      <c r="E1649">
        <v>11.843752540000001</v>
      </c>
      <c r="F1649">
        <v>44.360170930000002</v>
      </c>
      <c r="G1649">
        <v>12.358998100000001</v>
      </c>
      <c r="H1649">
        <v>44.232236299999997</v>
      </c>
      <c r="I1649">
        <v>53724</v>
      </c>
      <c r="J1649">
        <v>2519</v>
      </c>
      <c r="K1649">
        <f>VLOOKUP(A1649,[1]Redditi_e_principali_variabili_!$C$1:$R$7905,16,FALSE)</f>
        <v>20059.215536723164</v>
      </c>
      <c r="L1649">
        <v>2184</v>
      </c>
      <c r="M1649">
        <v>2296</v>
      </c>
      <c r="N1649">
        <v>4480</v>
      </c>
      <c r="O1649" t="s">
        <v>1656</v>
      </c>
    </row>
    <row r="1650" spans="1:15" x14ac:dyDescent="0.45">
      <c r="A1650">
        <v>40001</v>
      </c>
      <c r="B1650">
        <v>727324497</v>
      </c>
      <c r="C1650">
        <v>36.908119455111397</v>
      </c>
      <c r="D1650" t="s">
        <v>1661</v>
      </c>
      <c r="E1650">
        <v>11.976862300000001</v>
      </c>
      <c r="F1650">
        <v>43.857807600000001</v>
      </c>
      <c r="G1650">
        <v>12.358998100000001</v>
      </c>
      <c r="H1650">
        <v>44.232236299999997</v>
      </c>
      <c r="I1650">
        <v>65817</v>
      </c>
      <c r="J1650">
        <v>3628</v>
      </c>
      <c r="K1650">
        <f>VLOOKUP(A1650,[1]Redditi_e_principali_variabili_!$C$1:$R$7905,16,FALSE)</f>
        <v>19330.018067043969</v>
      </c>
      <c r="L1650">
        <v>2754</v>
      </c>
      <c r="M1650">
        <v>2916</v>
      </c>
      <c r="N1650">
        <v>5670</v>
      </c>
      <c r="O1650" t="s">
        <v>7886</v>
      </c>
    </row>
    <row r="1651" spans="1:15" x14ac:dyDescent="0.45">
      <c r="A1651">
        <v>40003</v>
      </c>
      <c r="B1651">
        <v>727324497</v>
      </c>
      <c r="C1651">
        <v>21.509424506054899</v>
      </c>
      <c r="D1651" t="s">
        <v>1662</v>
      </c>
      <c r="E1651">
        <v>12.13425106</v>
      </c>
      <c r="F1651">
        <v>44.14891351</v>
      </c>
      <c r="G1651">
        <v>12.358998100000001</v>
      </c>
      <c r="H1651">
        <v>44.232236299999997</v>
      </c>
      <c r="I1651">
        <v>25795</v>
      </c>
      <c r="J1651">
        <v>1988</v>
      </c>
      <c r="K1651">
        <f>VLOOKUP(A1651,[1]Redditi_e_principali_variabili_!$C$1:$R$7905,16,FALSE)</f>
        <v>21414.280489225392</v>
      </c>
      <c r="L1651">
        <v>5382</v>
      </c>
      <c r="M1651">
        <v>5609</v>
      </c>
      <c r="N1651">
        <v>10991</v>
      </c>
      <c r="O1651" t="s">
        <v>7886</v>
      </c>
    </row>
    <row r="1652" spans="1:15" x14ac:dyDescent="0.45">
      <c r="A1652">
        <v>40004</v>
      </c>
      <c r="B1652">
        <v>262042180</v>
      </c>
      <c r="C1652">
        <v>16.863782069483999</v>
      </c>
      <c r="D1652" t="s">
        <v>1663</v>
      </c>
      <c r="E1652">
        <v>12.35456963</v>
      </c>
      <c r="F1652">
        <v>44.031464370000002</v>
      </c>
      <c r="G1652">
        <v>12.490925000000001</v>
      </c>
      <c r="H1652">
        <v>44.102629899999997</v>
      </c>
      <c r="I1652">
        <v>17161</v>
      </c>
      <c r="J1652">
        <v>1483</v>
      </c>
      <c r="K1652">
        <f>VLOOKUP(A1652,[1]Redditi_e_principali_variabili_!$C$1:$R$7905,16,FALSE)</f>
        <v>16837.056398104265</v>
      </c>
      <c r="L1652">
        <v>1452</v>
      </c>
      <c r="M1652">
        <v>1434</v>
      </c>
      <c r="N1652">
        <v>2886</v>
      </c>
      <c r="O1652" t="s">
        <v>7886</v>
      </c>
    </row>
    <row r="1653" spans="1:15" x14ac:dyDescent="0.45">
      <c r="A1653">
        <v>40005</v>
      </c>
      <c r="B1653">
        <v>727324497</v>
      </c>
      <c r="C1653">
        <v>29.2080998395267</v>
      </c>
      <c r="D1653" t="s">
        <v>1664</v>
      </c>
      <c r="E1653">
        <v>11.95002717</v>
      </c>
      <c r="F1653">
        <v>44.176068100000002</v>
      </c>
      <c r="G1653">
        <v>12.358998100000001</v>
      </c>
      <c r="H1653">
        <v>44.232236299999997</v>
      </c>
      <c r="I1653">
        <v>48328</v>
      </c>
      <c r="J1653">
        <v>2610</v>
      </c>
      <c r="K1653">
        <f>VLOOKUP(A1653,[1]Redditi_e_principali_variabili_!$C$1:$R$7905,16,FALSE)</f>
        <v>20782.035324989905</v>
      </c>
      <c r="L1653">
        <v>3042</v>
      </c>
      <c r="M1653">
        <v>3217</v>
      </c>
      <c r="N1653">
        <v>6259</v>
      </c>
      <c r="O1653" t="s">
        <v>7886</v>
      </c>
    </row>
    <row r="1654" spans="1:15" x14ac:dyDescent="0.45">
      <c r="A1654">
        <v>40007</v>
      </c>
      <c r="B1654">
        <v>727324497</v>
      </c>
      <c r="C1654">
        <v>13.894338810856301</v>
      </c>
      <c r="D1654" t="s">
        <v>1665</v>
      </c>
      <c r="E1654">
        <v>12.24217492</v>
      </c>
      <c r="F1654">
        <v>44.136548990000001</v>
      </c>
      <c r="G1654">
        <v>12.358998100000001</v>
      </c>
      <c r="H1654">
        <v>44.232236299999997</v>
      </c>
      <c r="I1654">
        <v>16551</v>
      </c>
      <c r="J1654">
        <v>1418</v>
      </c>
      <c r="K1654">
        <f>VLOOKUP(A1654,[1]Redditi_e_principali_variabili_!$C$1:$R$7905,16,FALSE)</f>
        <v>22605.34544149127</v>
      </c>
      <c r="L1654">
        <v>47065</v>
      </c>
      <c r="M1654">
        <v>50189</v>
      </c>
      <c r="N1654">
        <v>97254</v>
      </c>
      <c r="O1654" t="s">
        <v>7886</v>
      </c>
    </row>
    <row r="1655" spans="1:15" x14ac:dyDescent="0.45">
      <c r="A1655">
        <v>40008</v>
      </c>
      <c r="B1655">
        <v>28162080</v>
      </c>
      <c r="C1655">
        <v>0.70829053590239999</v>
      </c>
      <c r="D1655" t="s">
        <v>1666</v>
      </c>
      <c r="E1655">
        <v>12.395441679999999</v>
      </c>
      <c r="F1655">
        <v>44.199535130000001</v>
      </c>
      <c r="G1655">
        <v>12.395359300000001</v>
      </c>
      <c r="H1655">
        <v>44.196594400000002</v>
      </c>
      <c r="I1655">
        <v>1410</v>
      </c>
      <c r="J1655">
        <v>278</v>
      </c>
      <c r="K1655">
        <f>VLOOKUP(A1655,[1]Redditi_e_principali_variabili_!$C$1:$R$7905,16,FALSE)</f>
        <v>18610.445732795044</v>
      </c>
      <c r="L1655">
        <v>12652</v>
      </c>
      <c r="M1655">
        <v>13432</v>
      </c>
      <c r="N1655">
        <v>26084</v>
      </c>
      <c r="O1655" t="s">
        <v>7886</v>
      </c>
    </row>
    <row r="1656" spans="1:15" x14ac:dyDescent="0.45">
      <c r="A1656">
        <v>40009</v>
      </c>
      <c r="B1656">
        <v>727324497</v>
      </c>
      <c r="C1656">
        <v>36.882556444882098</v>
      </c>
      <c r="D1656" t="s">
        <v>1667</v>
      </c>
      <c r="E1656">
        <v>11.93825799</v>
      </c>
      <c r="F1656">
        <v>44.006860549999999</v>
      </c>
      <c r="G1656">
        <v>12.358998100000001</v>
      </c>
      <c r="H1656">
        <v>44.232236299999997</v>
      </c>
      <c r="I1656">
        <v>62600</v>
      </c>
      <c r="J1656">
        <v>3303</v>
      </c>
      <c r="K1656">
        <f>VLOOKUP(A1656,[1]Redditi_e_principali_variabili_!$C$1:$R$7905,16,FALSE)</f>
        <v>18553.624113475176</v>
      </c>
      <c r="L1656">
        <v>1797</v>
      </c>
      <c r="M1656">
        <v>1870</v>
      </c>
      <c r="N1656">
        <v>3667</v>
      </c>
      <c r="O1656" t="s">
        <v>7886</v>
      </c>
    </row>
    <row r="1657" spans="1:15" x14ac:dyDescent="0.45">
      <c r="A1657">
        <v>40011</v>
      </c>
      <c r="B1657">
        <v>727324497</v>
      </c>
      <c r="C1657">
        <v>32.2468725790742</v>
      </c>
      <c r="D1657" t="s">
        <v>1668</v>
      </c>
      <c r="E1657">
        <v>11.887467819999999</v>
      </c>
      <c r="F1657">
        <v>44.12161957</v>
      </c>
      <c r="G1657">
        <v>12.358998100000001</v>
      </c>
      <c r="H1657">
        <v>44.232236299999997</v>
      </c>
      <c r="I1657">
        <v>54701</v>
      </c>
      <c r="J1657">
        <v>2832</v>
      </c>
      <c r="K1657">
        <f>VLOOKUP(A1657,[1]Redditi_e_principali_variabili_!$C$1:$R$7905,16,FALSE)</f>
        <v>18874.463199999998</v>
      </c>
      <c r="L1657">
        <v>750</v>
      </c>
      <c r="M1657">
        <v>829</v>
      </c>
      <c r="N1657">
        <v>1579</v>
      </c>
      <c r="O1657" t="s">
        <v>7886</v>
      </c>
    </row>
    <row r="1658" spans="1:15" x14ac:dyDescent="0.45">
      <c r="A1658">
        <v>40012</v>
      </c>
      <c r="B1658">
        <v>727324497</v>
      </c>
      <c r="C1658">
        <v>21.571332315936498</v>
      </c>
      <c r="D1658" t="s">
        <v>1669</v>
      </c>
      <c r="E1658">
        <v>12.04068608</v>
      </c>
      <c r="F1658">
        <v>44.222685589999998</v>
      </c>
      <c r="G1658">
        <v>12.358998100000001</v>
      </c>
      <c r="H1658">
        <v>44.232236299999997</v>
      </c>
      <c r="I1658">
        <v>34792</v>
      </c>
      <c r="J1658">
        <v>2096</v>
      </c>
      <c r="K1658">
        <f>VLOOKUP(A1658,[1]Redditi_e_principali_variabili_!$C$1:$R$7905,16,FALSE)</f>
        <v>22578.527945988844</v>
      </c>
      <c r="L1658">
        <v>56847</v>
      </c>
      <c r="M1658">
        <v>60632</v>
      </c>
      <c r="N1658">
        <v>117479</v>
      </c>
      <c r="O1658" t="s">
        <v>7886</v>
      </c>
    </row>
    <row r="1659" spans="1:15" x14ac:dyDescent="0.45">
      <c r="A1659">
        <v>40013</v>
      </c>
      <c r="B1659">
        <v>727324497</v>
      </c>
      <c r="C1659">
        <v>17.935005797301599</v>
      </c>
      <c r="D1659" t="s">
        <v>1670</v>
      </c>
      <c r="E1659">
        <v>12.126637690000001</v>
      </c>
      <c r="F1659">
        <v>44.187228359999999</v>
      </c>
      <c r="G1659">
        <v>12.358998100000001</v>
      </c>
      <c r="H1659">
        <v>44.232236299999997</v>
      </c>
      <c r="I1659">
        <v>25298</v>
      </c>
      <c r="J1659">
        <v>1851</v>
      </c>
      <c r="K1659">
        <f>VLOOKUP(A1659,[1]Redditi_e_principali_variabili_!$C$1:$R$7905,16,FALSE)</f>
        <v>21325.439387917329</v>
      </c>
      <c r="L1659">
        <v>6447</v>
      </c>
      <c r="M1659">
        <v>6709</v>
      </c>
      <c r="N1659">
        <v>13156</v>
      </c>
      <c r="O1659" t="s">
        <v>7886</v>
      </c>
    </row>
    <row r="1660" spans="1:15" x14ac:dyDescent="0.45">
      <c r="A1660">
        <v>40014</v>
      </c>
      <c r="B1660">
        <v>727324497</v>
      </c>
      <c r="C1660">
        <v>38.772655212800203</v>
      </c>
      <c r="D1660" t="s">
        <v>1671</v>
      </c>
      <c r="E1660">
        <v>11.910370260000001</v>
      </c>
      <c r="F1660">
        <v>43.996423200000002</v>
      </c>
      <c r="G1660">
        <v>12.358998100000001</v>
      </c>
      <c r="H1660">
        <v>44.232236299999997</v>
      </c>
      <c r="I1660">
        <v>65393</v>
      </c>
      <c r="J1660">
        <v>3458</v>
      </c>
      <c r="K1660">
        <f>VLOOKUP(A1660,[1]Redditi_e_principali_variabili_!$C$1:$R$7905,16,FALSE)</f>
        <v>20155.836839113133</v>
      </c>
      <c r="L1660">
        <v>1186</v>
      </c>
      <c r="M1660">
        <v>1192</v>
      </c>
      <c r="N1660">
        <v>2378</v>
      </c>
      <c r="O1660" t="s">
        <v>7886</v>
      </c>
    </row>
    <row r="1661" spans="1:15" x14ac:dyDescent="0.45">
      <c r="A1661">
        <v>40015</v>
      </c>
      <c r="B1661">
        <v>191966038</v>
      </c>
      <c r="C1661">
        <v>13.4616752128094</v>
      </c>
      <c r="D1661" t="s">
        <v>1672</v>
      </c>
      <c r="E1661">
        <v>12.339072270000001</v>
      </c>
      <c r="F1661">
        <v>44.120006410000002</v>
      </c>
      <c r="G1661">
        <v>12.392166700000001</v>
      </c>
      <c r="H1661">
        <v>44.196506800000002</v>
      </c>
      <c r="I1661">
        <v>11535</v>
      </c>
      <c r="J1661">
        <v>889</v>
      </c>
      <c r="K1661">
        <f>VLOOKUP(A1661,[1]Redditi_e_principali_variabili_!$C$1:$R$7905,16,FALSE)</f>
        <v>19583.259204348902</v>
      </c>
      <c r="L1661">
        <v>5175</v>
      </c>
      <c r="M1661">
        <v>5499</v>
      </c>
      <c r="N1661">
        <v>10674</v>
      </c>
      <c r="O1661" t="s">
        <v>7886</v>
      </c>
    </row>
    <row r="1662" spans="1:15" x14ac:dyDescent="0.45">
      <c r="A1662">
        <v>40016</v>
      </c>
      <c r="B1662">
        <v>262042180</v>
      </c>
      <c r="C1662">
        <v>8.6353560569577592</v>
      </c>
      <c r="D1662" t="s">
        <v>1673</v>
      </c>
      <c r="E1662">
        <v>12.386110159999999</v>
      </c>
      <c r="F1662">
        <v>44.109617200000002</v>
      </c>
      <c r="G1662">
        <v>12.490925000000001</v>
      </c>
      <c r="H1662">
        <v>44.102629899999997</v>
      </c>
      <c r="I1662">
        <v>12510</v>
      </c>
      <c r="J1662">
        <v>744</v>
      </c>
      <c r="K1662">
        <f>VLOOKUP(A1662,[1]Redditi_e_principali_variabili_!$C$1:$R$7905,16,FALSE)</f>
        <v>18496.247170852883</v>
      </c>
      <c r="L1662">
        <v>4694</v>
      </c>
      <c r="M1662">
        <v>4676</v>
      </c>
      <c r="N1662">
        <v>9370</v>
      </c>
      <c r="O1662" t="s">
        <v>7886</v>
      </c>
    </row>
    <row r="1663" spans="1:15" x14ac:dyDescent="0.45">
      <c r="A1663">
        <v>40018</v>
      </c>
      <c r="B1663">
        <v>262042180</v>
      </c>
      <c r="C1663">
        <v>16.983615278399</v>
      </c>
      <c r="D1663" t="s">
        <v>1674</v>
      </c>
      <c r="E1663">
        <v>12.326922359999999</v>
      </c>
      <c r="F1663">
        <v>44.074093380000001</v>
      </c>
      <c r="G1663">
        <v>12.490925000000001</v>
      </c>
      <c r="H1663">
        <v>44.102629899999997</v>
      </c>
      <c r="I1663">
        <v>20435</v>
      </c>
      <c r="J1663">
        <v>1314</v>
      </c>
      <c r="K1663">
        <f>VLOOKUP(A1663,[1]Redditi_e_principali_variabili_!$C$1:$R$7905,16,FALSE)</f>
        <v>20186.561746437706</v>
      </c>
      <c r="L1663">
        <v>3534</v>
      </c>
      <c r="M1663">
        <v>3671</v>
      </c>
      <c r="N1663">
        <v>7205</v>
      </c>
      <c r="O1663" t="s">
        <v>7886</v>
      </c>
    </row>
    <row r="1664" spans="1:15" x14ac:dyDescent="0.45">
      <c r="A1664">
        <v>40019</v>
      </c>
      <c r="B1664">
        <v>727324497</v>
      </c>
      <c r="C1664">
        <v>25.848331315508201</v>
      </c>
      <c r="D1664" t="s">
        <v>1675</v>
      </c>
      <c r="E1664">
        <v>12.06061678</v>
      </c>
      <c r="F1664">
        <v>44.126974689999997</v>
      </c>
      <c r="G1664">
        <v>12.358998100000001</v>
      </c>
      <c r="H1664">
        <v>44.232236299999997</v>
      </c>
      <c r="I1664">
        <v>44937</v>
      </c>
      <c r="J1664">
        <v>2354</v>
      </c>
      <c r="K1664">
        <f>VLOOKUP(A1664,[1]Redditi_e_principali_variabili_!$C$1:$R$7905,16,FALSE)</f>
        <v>20310.81934566145</v>
      </c>
      <c r="L1664">
        <v>4857</v>
      </c>
      <c r="M1664">
        <v>5046</v>
      </c>
      <c r="N1664">
        <v>9903</v>
      </c>
      <c r="O1664" t="s">
        <v>7886</v>
      </c>
    </row>
    <row r="1665" spans="1:15" x14ac:dyDescent="0.45">
      <c r="A1665">
        <v>40020</v>
      </c>
      <c r="B1665">
        <v>727324497</v>
      </c>
      <c r="C1665">
        <v>25.6023936317448</v>
      </c>
      <c r="D1665" t="s">
        <v>1676</v>
      </c>
      <c r="E1665">
        <v>12.195844449999999</v>
      </c>
      <c r="F1665">
        <v>43.957013410000002</v>
      </c>
      <c r="G1665">
        <v>12.358998100000001</v>
      </c>
      <c r="H1665">
        <v>44.232236299999997</v>
      </c>
      <c r="I1665">
        <v>43284</v>
      </c>
      <c r="J1665">
        <v>2394</v>
      </c>
      <c r="K1665">
        <f>VLOOKUP(A1665,[1]Redditi_e_principali_variabili_!$C$1:$R$7905,16,FALSE)</f>
        <v>19935.251590514748</v>
      </c>
      <c r="L1665">
        <v>3452</v>
      </c>
      <c r="M1665">
        <v>3408</v>
      </c>
      <c r="N1665">
        <v>6860</v>
      </c>
      <c r="O1665" t="s">
        <v>7886</v>
      </c>
    </row>
    <row r="1666" spans="1:15" x14ac:dyDescent="0.45">
      <c r="A1666">
        <v>40022</v>
      </c>
      <c r="B1666">
        <v>727324497</v>
      </c>
      <c r="C1666">
        <v>45.100729154604998</v>
      </c>
      <c r="D1666" t="s">
        <v>1677</v>
      </c>
      <c r="E1666">
        <v>11.792600950000001</v>
      </c>
      <c r="F1666">
        <v>44.15627344</v>
      </c>
      <c r="G1666">
        <v>12.358998100000001</v>
      </c>
      <c r="H1666">
        <v>44.232236299999997</v>
      </c>
      <c r="I1666">
        <v>70687</v>
      </c>
      <c r="J1666">
        <v>3710</v>
      </c>
      <c r="K1666">
        <f>VLOOKUP(A1666,[1]Redditi_e_principali_variabili_!$C$1:$R$7905,16,FALSE)</f>
        <v>21738.313215102975</v>
      </c>
      <c r="L1666">
        <v>2161</v>
      </c>
      <c r="M1666">
        <v>2199</v>
      </c>
      <c r="N1666">
        <v>4360</v>
      </c>
      <c r="O1666" t="s">
        <v>7886</v>
      </c>
    </row>
    <row r="1667" spans="1:15" x14ac:dyDescent="0.45">
      <c r="A1667">
        <v>40028</v>
      </c>
      <c r="B1667">
        <v>727324497</v>
      </c>
      <c r="C1667">
        <v>18.235527732521302</v>
      </c>
      <c r="D1667" t="s">
        <v>1678</v>
      </c>
      <c r="E1667">
        <v>12.30424275</v>
      </c>
      <c r="F1667">
        <v>44.083512040000002</v>
      </c>
      <c r="G1667">
        <v>12.358998100000001</v>
      </c>
      <c r="H1667">
        <v>44.232236299999997</v>
      </c>
      <c r="I1667">
        <v>20928</v>
      </c>
      <c r="J1667">
        <v>1495</v>
      </c>
      <c r="K1667">
        <f>VLOOKUP(A1667,[1]Redditi_e_principali_variabili_!$C$1:$R$7905,16,FALSE)</f>
        <v>19356.100729927006</v>
      </c>
      <c r="L1667">
        <v>855</v>
      </c>
      <c r="M1667">
        <v>866</v>
      </c>
      <c r="N1667">
        <v>1721</v>
      </c>
      <c r="O1667" t="s">
        <v>7886</v>
      </c>
    </row>
    <row r="1668" spans="1:15" x14ac:dyDescent="0.45">
      <c r="A1668">
        <v>40031</v>
      </c>
      <c r="B1668">
        <v>727324497</v>
      </c>
      <c r="C1668">
        <v>42.518076947171998</v>
      </c>
      <c r="D1668" t="s">
        <v>1679</v>
      </c>
      <c r="E1668">
        <v>11.780919559999999</v>
      </c>
      <c r="F1668">
        <v>44.025865109999998</v>
      </c>
      <c r="G1668">
        <v>12.358998100000001</v>
      </c>
      <c r="H1668">
        <v>44.232236299999997</v>
      </c>
      <c r="I1668">
        <v>70113</v>
      </c>
      <c r="J1668">
        <v>3874</v>
      </c>
      <c r="K1668">
        <f>VLOOKUP(A1668,[1]Redditi_e_principali_variabili_!$C$1:$R$7905,16,FALSE)</f>
        <v>16371.324915824916</v>
      </c>
      <c r="L1668">
        <v>375</v>
      </c>
      <c r="M1668">
        <v>370</v>
      </c>
      <c r="N1668">
        <v>745</v>
      </c>
      <c r="O1668" t="s">
        <v>7886</v>
      </c>
    </row>
    <row r="1669" spans="1:15" x14ac:dyDescent="0.45">
      <c r="A1669">
        <v>40032</v>
      </c>
      <c r="B1669">
        <v>727324497</v>
      </c>
      <c r="C1669">
        <v>49.388516729376498</v>
      </c>
      <c r="D1669" t="s">
        <v>1680</v>
      </c>
      <c r="E1669">
        <v>11.98050097</v>
      </c>
      <c r="F1669">
        <v>44.101814339999997</v>
      </c>
      <c r="G1669">
        <v>12.358998100000001</v>
      </c>
      <c r="H1669">
        <v>44.232236299999997</v>
      </c>
      <c r="I1669">
        <v>50043</v>
      </c>
      <c r="J1669">
        <v>2597</v>
      </c>
      <c r="K1669">
        <f>VLOOKUP(A1669,[1]Redditi_e_principali_variabili_!$C$1:$R$7905,16,FALSE)</f>
        <v>19535.18742190754</v>
      </c>
      <c r="L1669">
        <v>3062</v>
      </c>
      <c r="M1669">
        <v>3073</v>
      </c>
      <c r="N1669">
        <v>6135</v>
      </c>
      <c r="O1669" t="s">
        <v>7886</v>
      </c>
    </row>
    <row r="1670" spans="1:15" x14ac:dyDescent="0.45">
      <c r="A1670">
        <v>40033</v>
      </c>
      <c r="B1670">
        <v>727324497</v>
      </c>
      <c r="C1670">
        <v>54.6308238176237</v>
      </c>
      <c r="D1670" t="s">
        <v>1681</v>
      </c>
      <c r="E1670">
        <v>11.77569302</v>
      </c>
      <c r="F1670">
        <v>43.976415729999999</v>
      </c>
      <c r="G1670">
        <v>12.358998100000001</v>
      </c>
      <c r="H1670">
        <v>44.232236299999997</v>
      </c>
      <c r="I1670">
        <v>75482</v>
      </c>
      <c r="J1670">
        <v>4333</v>
      </c>
      <c r="K1670">
        <f>VLOOKUP(A1670,[1]Redditi_e_principali_variabili_!$C$1:$R$7905,16,FALSE)</f>
        <v>17373.495840266223</v>
      </c>
      <c r="L1670">
        <v>367</v>
      </c>
      <c r="M1670">
        <v>350</v>
      </c>
      <c r="N1670">
        <v>717</v>
      </c>
      <c r="O1670" t="s">
        <v>7886</v>
      </c>
    </row>
    <row r="1671" spans="1:15" x14ac:dyDescent="0.45">
      <c r="A1671">
        <v>40036</v>
      </c>
      <c r="B1671">
        <v>727324497</v>
      </c>
      <c r="C1671">
        <v>37.865931146496003</v>
      </c>
      <c r="D1671" t="s">
        <v>1682</v>
      </c>
      <c r="E1671">
        <v>11.84223308</v>
      </c>
      <c r="F1671">
        <v>44.061454599999998</v>
      </c>
      <c r="G1671">
        <v>12.358998100000001</v>
      </c>
      <c r="H1671">
        <v>44.232236299999997</v>
      </c>
      <c r="I1671">
        <v>63117</v>
      </c>
      <c r="J1671">
        <v>3349</v>
      </c>
      <c r="K1671">
        <f>VLOOKUP(A1671,[1]Redditi_e_principali_variabili_!$C$1:$R$7905,16,FALSE)</f>
        <v>19510.125506072876</v>
      </c>
      <c r="L1671">
        <v>867</v>
      </c>
      <c r="M1671">
        <v>896</v>
      </c>
      <c r="N1671">
        <v>1763</v>
      </c>
      <c r="O1671" t="s">
        <v>7886</v>
      </c>
    </row>
    <row r="1672" spans="1:15" x14ac:dyDescent="0.45">
      <c r="A1672">
        <v>40037</v>
      </c>
      <c r="B1672">
        <v>262042180</v>
      </c>
      <c r="C1672">
        <v>23.6236260665491</v>
      </c>
      <c r="D1672" t="s">
        <v>1683</v>
      </c>
      <c r="E1672">
        <v>12.31808653</v>
      </c>
      <c r="F1672">
        <v>44.041882749999999</v>
      </c>
      <c r="G1672">
        <v>12.490925000000001</v>
      </c>
      <c r="H1672">
        <v>44.102629899999997</v>
      </c>
      <c r="I1672">
        <v>24511</v>
      </c>
      <c r="J1672">
        <v>1645</v>
      </c>
      <c r="K1672">
        <f>VLOOKUP(A1672,[1]Redditi_e_principali_variabili_!$C$1:$R$7905,16,FALSE)</f>
        <v>18907.319985168706</v>
      </c>
      <c r="L1672">
        <v>1723</v>
      </c>
      <c r="M1672">
        <v>1667</v>
      </c>
      <c r="N1672">
        <v>3390</v>
      </c>
      <c r="O1672" t="s">
        <v>7886</v>
      </c>
    </row>
    <row r="1673" spans="1:15" x14ac:dyDescent="0.45">
      <c r="A1673">
        <v>40041</v>
      </c>
      <c r="B1673">
        <v>40776114</v>
      </c>
      <c r="C1673">
        <v>12.6941765713214</v>
      </c>
      <c r="D1673" t="s">
        <v>1684</v>
      </c>
      <c r="E1673">
        <v>12.415492240000001</v>
      </c>
      <c r="F1673">
        <v>44.107032390000001</v>
      </c>
      <c r="G1673">
        <v>12.5406559004097</v>
      </c>
      <c r="H1673">
        <v>44.064121299985501</v>
      </c>
      <c r="I1673">
        <v>14168</v>
      </c>
      <c r="J1673">
        <v>1148</v>
      </c>
      <c r="K1673">
        <f>VLOOKUP(A1673,[1]Redditi_e_principali_variabili_!$C$1:$R$7905,16,FALSE)</f>
        <v>19369.660848954965</v>
      </c>
      <c r="L1673">
        <v>5943</v>
      </c>
      <c r="M1673">
        <v>6135</v>
      </c>
      <c r="N1673">
        <v>12078</v>
      </c>
      <c r="O1673" t="s">
        <v>7886</v>
      </c>
    </row>
    <row r="1674" spans="1:15" x14ac:dyDescent="0.45">
      <c r="A1674">
        <v>40043</v>
      </c>
      <c r="B1674">
        <v>727324497</v>
      </c>
      <c r="C1674">
        <v>42.734636369161898</v>
      </c>
      <c r="D1674" t="s">
        <v>1685</v>
      </c>
      <c r="E1674">
        <v>11.90795612</v>
      </c>
      <c r="F1674">
        <v>43.946898730000001</v>
      </c>
      <c r="G1674">
        <v>12.358998100000001</v>
      </c>
      <c r="H1674">
        <v>44.232236299999997</v>
      </c>
      <c r="I1674">
        <v>72405</v>
      </c>
      <c r="J1674">
        <v>3999</v>
      </c>
      <c r="K1674">
        <f>VLOOKUP(A1674,[1]Redditi_e_principali_variabili_!$C$1:$R$7905,16,FALSE)</f>
        <v>20032.285359801488</v>
      </c>
      <c r="L1674">
        <v>1982</v>
      </c>
      <c r="M1674">
        <v>2083</v>
      </c>
      <c r="N1674">
        <v>4065</v>
      </c>
      <c r="O1674" t="s">
        <v>7886</v>
      </c>
    </row>
    <row r="1675" spans="1:15" x14ac:dyDescent="0.45">
      <c r="A1675">
        <v>40044</v>
      </c>
      <c r="B1675">
        <v>727324497</v>
      </c>
      <c r="C1675">
        <v>28.878218448134401</v>
      </c>
      <c r="D1675" t="s">
        <v>1686</v>
      </c>
      <c r="E1675">
        <v>12.140862139999999</v>
      </c>
      <c r="F1675">
        <v>43.918583300000002</v>
      </c>
      <c r="G1675">
        <v>12.358998100000001</v>
      </c>
      <c r="H1675">
        <v>44.232236299999997</v>
      </c>
      <c r="I1675">
        <v>50048</v>
      </c>
      <c r="J1675">
        <v>2757</v>
      </c>
      <c r="K1675">
        <f>VLOOKUP(A1675,[1]Redditi_e_principali_variabili_!$C$1:$R$7905,16,FALSE)</f>
        <v>18873.022247360484</v>
      </c>
      <c r="L1675">
        <v>1656</v>
      </c>
      <c r="M1675">
        <v>1673</v>
      </c>
      <c r="N1675">
        <v>3329</v>
      </c>
      <c r="O1675" t="s">
        <v>7886</v>
      </c>
    </row>
    <row r="1676" spans="1:15" x14ac:dyDescent="0.45">
      <c r="A1676">
        <v>40045</v>
      </c>
      <c r="B1676">
        <v>40776114</v>
      </c>
      <c r="C1676">
        <v>9.0877174589376004</v>
      </c>
      <c r="D1676" t="s">
        <v>1687</v>
      </c>
      <c r="E1676">
        <v>12.39908408</v>
      </c>
      <c r="F1676">
        <v>44.092098360000001</v>
      </c>
      <c r="G1676">
        <v>12.5406559004097</v>
      </c>
      <c r="H1676">
        <v>44.064121299985501</v>
      </c>
      <c r="I1676">
        <v>13362</v>
      </c>
      <c r="J1676">
        <v>1097</v>
      </c>
      <c r="K1676">
        <f>VLOOKUP(A1676,[1]Redditi_e_principali_variabili_!$C$1:$R$7905,16,FALSE)</f>
        <v>20142.100044729388</v>
      </c>
      <c r="L1676">
        <v>8788</v>
      </c>
      <c r="M1676">
        <v>9015</v>
      </c>
      <c r="N1676">
        <v>17803</v>
      </c>
      <c r="O1676" t="s">
        <v>7886</v>
      </c>
    </row>
    <row r="1677" spans="1:15" x14ac:dyDescent="0.45">
      <c r="A1677">
        <v>40046</v>
      </c>
      <c r="B1677">
        <v>262042180</v>
      </c>
      <c r="C1677">
        <v>22.910016009859199</v>
      </c>
      <c r="D1677" t="s">
        <v>1688</v>
      </c>
      <c r="E1677">
        <v>12.30013583</v>
      </c>
      <c r="F1677">
        <v>44.004882600000002</v>
      </c>
      <c r="G1677">
        <v>12.490925000000001</v>
      </c>
      <c r="H1677">
        <v>44.102629899999997</v>
      </c>
      <c r="I1677">
        <v>23138</v>
      </c>
      <c r="J1677">
        <v>1958</v>
      </c>
      <c r="K1677">
        <f>VLOOKUP(A1677,[1]Redditi_e_principali_variabili_!$C$1:$R$7905,16,FALSE)</f>
        <v>17622.530201342281</v>
      </c>
      <c r="L1677">
        <v>1556</v>
      </c>
      <c r="M1677">
        <v>1569</v>
      </c>
      <c r="N1677">
        <v>3125</v>
      </c>
      <c r="O1677" t="s">
        <v>7886</v>
      </c>
    </row>
    <row r="1678" spans="1:15" x14ac:dyDescent="0.45">
      <c r="A1678">
        <v>40049</v>
      </c>
      <c r="B1678">
        <v>727324497</v>
      </c>
      <c r="C1678">
        <v>54.409148456378396</v>
      </c>
      <c r="D1678" t="s">
        <v>1689</v>
      </c>
      <c r="E1678">
        <v>11.7437038</v>
      </c>
      <c r="F1678">
        <v>44.079354070000001</v>
      </c>
      <c r="G1678">
        <v>12.358998100000001</v>
      </c>
      <c r="H1678">
        <v>44.232236299999997</v>
      </c>
      <c r="I1678">
        <v>80064</v>
      </c>
      <c r="J1678">
        <v>4235</v>
      </c>
      <c r="K1678">
        <f>VLOOKUP(A1678,[1]Redditi_e_principali_variabili_!$C$1:$R$7905,16,FALSE)</f>
        <v>17578.478534031412</v>
      </c>
      <c r="L1678">
        <v>561</v>
      </c>
      <c r="M1678">
        <v>584</v>
      </c>
      <c r="N1678">
        <v>1145</v>
      </c>
      <c r="O1678" t="s">
        <v>7886</v>
      </c>
    </row>
    <row r="1679" spans="1:15" x14ac:dyDescent="0.45">
      <c r="A1679">
        <v>40050</v>
      </c>
      <c r="B1679">
        <v>727324497</v>
      </c>
      <c r="C1679">
        <v>44.291065955015497</v>
      </c>
      <c r="D1679" t="s">
        <v>1690</v>
      </c>
      <c r="E1679">
        <v>12.0058776</v>
      </c>
      <c r="F1679">
        <v>43.795648409999998</v>
      </c>
      <c r="G1679">
        <v>12.358998100000001</v>
      </c>
      <c r="H1679">
        <v>44.232236299999997</v>
      </c>
      <c r="I1679">
        <v>76806</v>
      </c>
      <c r="J1679">
        <v>3980</v>
      </c>
      <c r="K1679">
        <f>VLOOKUP(A1679,[1]Redditi_e_principali_variabili_!$C$1:$R$7905,16,FALSE)</f>
        <v>16802.925137362636</v>
      </c>
      <c r="L1679">
        <v>893</v>
      </c>
      <c r="M1679">
        <v>872</v>
      </c>
      <c r="N1679">
        <v>1765</v>
      </c>
      <c r="O1679" t="s">
        <v>7886</v>
      </c>
    </row>
    <row r="1680" spans="1:15" x14ac:dyDescent="0.45">
      <c r="A1680">
        <v>41033</v>
      </c>
      <c r="B1680">
        <v>40776107</v>
      </c>
      <c r="C1680">
        <v>30.938276047007498</v>
      </c>
      <c r="D1680" t="s">
        <v>1691</v>
      </c>
      <c r="E1680">
        <v>12.35938073</v>
      </c>
      <c r="F1680">
        <v>43.841273000000001</v>
      </c>
      <c r="G1680">
        <v>12.541184700000001</v>
      </c>
      <c r="H1680">
        <v>44.064331500000002</v>
      </c>
      <c r="I1680">
        <v>38797</v>
      </c>
      <c r="J1680">
        <v>3030</v>
      </c>
      <c r="K1680">
        <f>VLOOKUP(A1680,[1]Redditi_e_principali_variabili_!$C$1:$R$7905,16,FALSE)</f>
        <v>15718.267670915411</v>
      </c>
      <c r="L1680">
        <v>542</v>
      </c>
      <c r="M1680">
        <v>524</v>
      </c>
      <c r="N1680">
        <v>1066</v>
      </c>
      <c r="O1680" t="s">
        <v>7888</v>
      </c>
    </row>
    <row r="1681" spans="1:15" x14ac:dyDescent="0.45">
      <c r="A1681">
        <v>41060</v>
      </c>
      <c r="B1681">
        <v>26014378</v>
      </c>
      <c r="C1681">
        <v>23.109698264991799</v>
      </c>
      <c r="D1681" t="s">
        <v>1692</v>
      </c>
      <c r="E1681">
        <v>12.50930402</v>
      </c>
      <c r="F1681">
        <v>43.892437639999997</v>
      </c>
      <c r="G1681">
        <v>12.675455899999999</v>
      </c>
      <c r="H1681">
        <v>43.9719452</v>
      </c>
      <c r="I1681">
        <v>22647</v>
      </c>
      <c r="J1681">
        <v>1727</v>
      </c>
      <c r="K1681">
        <f>VLOOKUP(A1681,[1]Redditi_e_principali_variabili_!$C$1:$R$7905,16,FALSE)</f>
        <v>14654.837837837838</v>
      </c>
      <c r="L1681">
        <v>638</v>
      </c>
      <c r="M1681">
        <v>711</v>
      </c>
      <c r="N1681">
        <v>1349</v>
      </c>
      <c r="O1681" t="s">
        <v>7888</v>
      </c>
    </row>
    <row r="1682" spans="1:15" x14ac:dyDescent="0.45">
      <c r="A1682">
        <v>99001</v>
      </c>
      <c r="B1682">
        <v>26498098</v>
      </c>
      <c r="C1682">
        <v>4.760102323728E-2</v>
      </c>
      <c r="D1682" t="s">
        <v>1693</v>
      </c>
      <c r="E1682">
        <v>12.458058080000001</v>
      </c>
      <c r="F1682">
        <v>44.147601729999998</v>
      </c>
      <c r="G1682">
        <v>12.455747799999999</v>
      </c>
      <c r="H1682">
        <v>44.146168500000002</v>
      </c>
      <c r="I1682">
        <v>412</v>
      </c>
      <c r="J1682">
        <v>75</v>
      </c>
      <c r="K1682">
        <f>VLOOKUP(A1682,[1]Redditi_e_principali_variabili_!$C$1:$R$7905,16,FALSE)</f>
        <v>17915.7390073723</v>
      </c>
      <c r="L1682">
        <v>9405</v>
      </c>
      <c r="M1682">
        <v>9897</v>
      </c>
      <c r="N1682">
        <v>19302</v>
      </c>
      <c r="O1682" t="s">
        <v>1703</v>
      </c>
    </row>
    <row r="1683" spans="1:15" x14ac:dyDescent="0.45">
      <c r="A1683">
        <v>99002</v>
      </c>
      <c r="B1683">
        <v>25942406</v>
      </c>
      <c r="C1683">
        <v>7.6493140727039999E-2</v>
      </c>
      <c r="D1683" t="s">
        <v>1694</v>
      </c>
      <c r="E1683">
        <v>12.74464322</v>
      </c>
      <c r="F1683">
        <v>43.963766669999998</v>
      </c>
      <c r="G1683">
        <v>12.7433946</v>
      </c>
      <c r="H1683">
        <v>43.962593900000002</v>
      </c>
      <c r="I1683">
        <v>387</v>
      </c>
      <c r="J1683">
        <v>91</v>
      </c>
      <c r="K1683">
        <f>VLOOKUP(A1683,[1]Redditi_e_principali_variabili_!$C$1:$R$7905,16,FALSE)</f>
        <v>19905.469752213707</v>
      </c>
      <c r="L1683">
        <v>7940</v>
      </c>
      <c r="M1683">
        <v>8862</v>
      </c>
      <c r="N1683">
        <v>16802</v>
      </c>
      <c r="O1683" t="s">
        <v>1703</v>
      </c>
    </row>
    <row r="1684" spans="1:15" x14ac:dyDescent="0.45">
      <c r="A1684">
        <v>99003</v>
      </c>
      <c r="B1684">
        <v>25676184</v>
      </c>
      <c r="C1684">
        <v>5.88591612720864</v>
      </c>
      <c r="D1684" t="s">
        <v>1695</v>
      </c>
      <c r="E1684">
        <v>12.60253363</v>
      </c>
      <c r="F1684">
        <v>43.964406099999998</v>
      </c>
      <c r="G1684">
        <v>12.633825999999999</v>
      </c>
      <c r="H1684">
        <v>44.002102000000001</v>
      </c>
      <c r="I1684">
        <v>6427</v>
      </c>
      <c r="J1684">
        <v>614</v>
      </c>
      <c r="K1684">
        <f>VLOOKUP(A1684,[1]Redditi_e_principali_variabili_!$C$1:$R$7905,16,FALSE)</f>
        <v>18301.992366412214</v>
      </c>
      <c r="L1684">
        <v>5206</v>
      </c>
      <c r="M1684">
        <v>5268</v>
      </c>
      <c r="N1684">
        <v>10474</v>
      </c>
      <c r="O1684" t="s">
        <v>1703</v>
      </c>
    </row>
    <row r="1685" spans="1:15" x14ac:dyDescent="0.45">
      <c r="A1685">
        <v>99004</v>
      </c>
      <c r="B1685">
        <v>26014378</v>
      </c>
      <c r="C1685">
        <v>16.188839765676001</v>
      </c>
      <c r="D1685" t="s">
        <v>1696</v>
      </c>
      <c r="E1685">
        <v>12.58282996</v>
      </c>
      <c r="F1685">
        <v>43.904334499999997</v>
      </c>
      <c r="G1685">
        <v>12.675455899999999</v>
      </c>
      <c r="H1685">
        <v>43.9719452</v>
      </c>
      <c r="I1685">
        <v>14861</v>
      </c>
      <c r="J1685">
        <v>1229</v>
      </c>
      <c r="K1685">
        <f>VLOOKUP(A1685,[1]Redditi_e_principali_variabili_!$C$1:$R$7905,16,FALSE)</f>
        <v>15965.396634615385</v>
      </c>
      <c r="L1685">
        <v>572</v>
      </c>
      <c r="M1685">
        <v>541</v>
      </c>
      <c r="N1685">
        <v>1113</v>
      </c>
      <c r="O1685" t="s">
        <v>1703</v>
      </c>
    </row>
    <row r="1686" spans="1:15" x14ac:dyDescent="0.45">
      <c r="A1686">
        <v>99005</v>
      </c>
      <c r="B1686">
        <v>25517925</v>
      </c>
      <c r="C1686">
        <v>0.13847039531999999</v>
      </c>
      <c r="D1686" t="s">
        <v>1697</v>
      </c>
      <c r="E1686">
        <v>12.69323617</v>
      </c>
      <c r="F1686">
        <v>43.97336095</v>
      </c>
      <c r="G1686">
        <v>12.6961605</v>
      </c>
      <c r="H1686">
        <v>43.973822699999999</v>
      </c>
      <c r="I1686">
        <v>419</v>
      </c>
      <c r="J1686">
        <v>109</v>
      </c>
      <c r="K1686">
        <f>VLOOKUP(A1686,[1]Redditi_e_principali_variabili_!$C$1:$R$7905,16,FALSE)</f>
        <v>19081.006928625666</v>
      </c>
      <c r="L1686">
        <v>6699</v>
      </c>
      <c r="M1686">
        <v>6930</v>
      </c>
      <c r="N1686">
        <v>13629</v>
      </c>
      <c r="O1686" t="s">
        <v>1703</v>
      </c>
    </row>
    <row r="1687" spans="1:15" x14ac:dyDescent="0.45">
      <c r="A1687">
        <v>99006</v>
      </c>
      <c r="B1687">
        <v>243601531</v>
      </c>
      <c r="C1687">
        <v>15.724956133129</v>
      </c>
      <c r="D1687" t="s">
        <v>1698</v>
      </c>
      <c r="E1687">
        <v>12.67138147</v>
      </c>
      <c r="F1687">
        <v>43.856028039999998</v>
      </c>
      <c r="G1687">
        <v>12.7258282</v>
      </c>
      <c r="H1687">
        <v>43.9537403</v>
      </c>
      <c r="I1687">
        <v>16911</v>
      </c>
      <c r="J1687">
        <v>1438</v>
      </c>
      <c r="K1687">
        <f>VLOOKUP(A1687,[1]Redditi_e_principali_variabili_!$C$1:$R$7905,16,FALSE)</f>
        <v>17932.417315175098</v>
      </c>
      <c r="L1687">
        <v>661</v>
      </c>
      <c r="M1687">
        <v>679</v>
      </c>
      <c r="N1687">
        <v>1340</v>
      </c>
      <c r="O1687" t="s">
        <v>1703</v>
      </c>
    </row>
    <row r="1688" spans="1:15" x14ac:dyDescent="0.45">
      <c r="A1688">
        <v>99008</v>
      </c>
      <c r="B1688">
        <v>243601531</v>
      </c>
      <c r="C1688">
        <v>15.3655748755258</v>
      </c>
      <c r="D1688" t="s">
        <v>1699</v>
      </c>
      <c r="E1688">
        <v>12.611264909999999</v>
      </c>
      <c r="F1688">
        <v>43.890670589999999</v>
      </c>
      <c r="G1688">
        <v>12.7258282</v>
      </c>
      <c r="H1688">
        <v>43.9537403</v>
      </c>
      <c r="I1688">
        <v>14522</v>
      </c>
      <c r="J1688">
        <v>1322</v>
      </c>
      <c r="K1688">
        <f>VLOOKUP(A1688,[1]Redditi_e_principali_variabili_!$C$1:$R$7905,16,FALSE)</f>
        <v>18323.73828362751</v>
      </c>
      <c r="L1688">
        <v>1098</v>
      </c>
      <c r="M1688">
        <v>1124</v>
      </c>
      <c r="N1688">
        <v>2222</v>
      </c>
      <c r="O1688" t="s">
        <v>1703</v>
      </c>
    </row>
    <row r="1689" spans="1:15" x14ac:dyDescent="0.45">
      <c r="A1689">
        <v>99009</v>
      </c>
      <c r="B1689">
        <v>243601531</v>
      </c>
      <c r="C1689">
        <v>16.971925111210101</v>
      </c>
      <c r="D1689" t="s">
        <v>1700</v>
      </c>
      <c r="E1689">
        <v>12.68914287</v>
      </c>
      <c r="F1689">
        <v>43.859062739999999</v>
      </c>
      <c r="G1689">
        <v>12.7258282</v>
      </c>
      <c r="H1689">
        <v>43.9537403</v>
      </c>
      <c r="I1689">
        <v>17780</v>
      </c>
      <c r="J1689">
        <v>1431</v>
      </c>
      <c r="K1689">
        <f>VLOOKUP(A1689,[1]Redditi_e_principali_variabili_!$C$1:$R$7905,16,FALSE)</f>
        <v>20849.055007052186</v>
      </c>
      <c r="L1689">
        <v>494</v>
      </c>
      <c r="M1689">
        <v>494</v>
      </c>
      <c r="N1689">
        <v>988</v>
      </c>
      <c r="O1689" t="s">
        <v>1703</v>
      </c>
    </row>
    <row r="1690" spans="1:15" x14ac:dyDescent="0.45">
      <c r="A1690">
        <v>99011</v>
      </c>
      <c r="B1690">
        <v>243601531</v>
      </c>
      <c r="C1690">
        <v>7.6530667873492799</v>
      </c>
      <c r="D1690" t="s">
        <v>1701</v>
      </c>
      <c r="E1690">
        <v>12.64593717</v>
      </c>
      <c r="F1690">
        <v>43.91374175</v>
      </c>
      <c r="G1690">
        <v>12.7258282</v>
      </c>
      <c r="H1690">
        <v>43.9537403</v>
      </c>
      <c r="I1690">
        <v>8535</v>
      </c>
      <c r="J1690">
        <v>692</v>
      </c>
      <c r="K1690">
        <f>VLOOKUP(A1690,[1]Redditi_e_principali_variabili_!$C$1:$R$7905,16,FALSE)</f>
        <v>18818.70764057538</v>
      </c>
      <c r="L1690">
        <v>3453</v>
      </c>
      <c r="M1690">
        <v>3670</v>
      </c>
      <c r="N1690">
        <v>7123</v>
      </c>
      <c r="O1690" t="s">
        <v>1703</v>
      </c>
    </row>
    <row r="1691" spans="1:15" x14ac:dyDescent="0.45">
      <c r="A1691">
        <v>99013</v>
      </c>
      <c r="B1691">
        <v>118152400</v>
      </c>
      <c r="C1691">
        <v>0.46797256203408</v>
      </c>
      <c r="D1691" t="s">
        <v>1702</v>
      </c>
      <c r="E1691">
        <v>12.65505776</v>
      </c>
      <c r="F1691">
        <v>44.000025530000002</v>
      </c>
      <c r="G1691">
        <v>12.6524479</v>
      </c>
      <c r="H1691">
        <v>44.000757200000002</v>
      </c>
      <c r="I1691">
        <v>339</v>
      </c>
      <c r="J1691">
        <v>38</v>
      </c>
      <c r="K1691">
        <f>VLOOKUP(A1691,[1]Redditi_e_principali_variabili_!$C$1:$R$7905,16,FALSE)</f>
        <v>20084.51985546522</v>
      </c>
      <c r="L1691">
        <v>16312</v>
      </c>
      <c r="M1691">
        <v>18347</v>
      </c>
      <c r="N1691">
        <v>34659</v>
      </c>
      <c r="O1691" t="s">
        <v>1703</v>
      </c>
    </row>
    <row r="1692" spans="1:15" x14ac:dyDescent="0.45">
      <c r="A1692">
        <v>99014</v>
      </c>
      <c r="B1692">
        <v>23372665</v>
      </c>
      <c r="C1692">
        <v>5.0220943447680001E-2</v>
      </c>
      <c r="D1692" t="s">
        <v>1703</v>
      </c>
      <c r="E1692">
        <v>12.565629510000001</v>
      </c>
      <c r="F1692">
        <v>44.060900859999997</v>
      </c>
      <c r="G1692">
        <v>12.563641199999999</v>
      </c>
      <c r="H1692">
        <v>44.061935699999999</v>
      </c>
      <c r="I1692">
        <v>405</v>
      </c>
      <c r="J1692">
        <v>105</v>
      </c>
      <c r="K1692">
        <f>VLOOKUP(A1692,[1]Redditi_e_principali_variabili_!$C$1:$R$7905,16,FALSE)</f>
        <v>20332.451832171693</v>
      </c>
      <c r="L1692">
        <v>71429</v>
      </c>
      <c r="M1692">
        <v>77259</v>
      </c>
      <c r="N1692">
        <v>148688</v>
      </c>
      <c r="O1692" t="s">
        <v>1703</v>
      </c>
    </row>
    <row r="1693" spans="1:15" x14ac:dyDescent="0.45">
      <c r="A1693">
        <v>99015</v>
      </c>
      <c r="B1693">
        <v>243601531</v>
      </c>
      <c r="C1693">
        <v>13.3559969182819</v>
      </c>
      <c r="D1693" t="s">
        <v>1704</v>
      </c>
      <c r="E1693">
        <v>12.66880924</v>
      </c>
      <c r="F1693">
        <v>43.872668320000002</v>
      </c>
      <c r="G1693">
        <v>12.7258282</v>
      </c>
      <c r="H1693">
        <v>43.9537403</v>
      </c>
      <c r="I1693">
        <v>13551</v>
      </c>
      <c r="J1693">
        <v>1075</v>
      </c>
      <c r="K1693">
        <f>VLOOKUP(A1693,[1]Redditi_e_principali_variabili_!$C$1:$R$7905,16,FALSE)</f>
        <v>17481.45269672856</v>
      </c>
      <c r="L1693">
        <v>1537</v>
      </c>
      <c r="M1693">
        <v>1481</v>
      </c>
      <c r="N1693">
        <v>3018</v>
      </c>
      <c r="O1693" t="s">
        <v>1703</v>
      </c>
    </row>
    <row r="1694" spans="1:15" x14ac:dyDescent="0.45">
      <c r="A1694">
        <v>99016</v>
      </c>
      <c r="B1694">
        <v>26014378</v>
      </c>
      <c r="C1694">
        <v>9.1298439604339201</v>
      </c>
      <c r="D1694" t="s">
        <v>1705</v>
      </c>
      <c r="E1694">
        <v>12.625605139999999</v>
      </c>
      <c r="F1694">
        <v>43.932245780000002</v>
      </c>
      <c r="G1694">
        <v>12.675455899999999</v>
      </c>
      <c r="H1694">
        <v>43.9719452</v>
      </c>
      <c r="I1694">
        <v>8917</v>
      </c>
      <c r="J1694">
        <v>711</v>
      </c>
      <c r="K1694">
        <f>VLOOKUP(A1694,[1]Redditi_e_principali_variabili_!$C$1:$R$7905,16,FALSE)</f>
        <v>18257.501211827435</v>
      </c>
      <c r="L1694">
        <v>2792</v>
      </c>
      <c r="M1694">
        <v>2832</v>
      </c>
      <c r="N1694">
        <v>5624</v>
      </c>
      <c r="O1694" t="s">
        <v>1703</v>
      </c>
    </row>
    <row r="1695" spans="1:15" x14ac:dyDescent="0.45">
      <c r="A1695">
        <v>99017</v>
      </c>
      <c r="B1695">
        <v>243601531</v>
      </c>
      <c r="C1695">
        <v>1.8022371029553601</v>
      </c>
      <c r="D1695" t="s">
        <v>1706</v>
      </c>
      <c r="E1695">
        <v>12.71245963</v>
      </c>
      <c r="F1695">
        <v>43.938986540000002</v>
      </c>
      <c r="G1695">
        <v>12.7258282</v>
      </c>
      <c r="H1695">
        <v>43.9537403</v>
      </c>
      <c r="I1695">
        <v>2707</v>
      </c>
      <c r="J1695">
        <v>363</v>
      </c>
      <c r="K1695">
        <f>VLOOKUP(A1695,[1]Redditi_e_principali_variabili_!$C$1:$R$7905,16,FALSE)</f>
        <v>19852.525124930595</v>
      </c>
      <c r="L1695">
        <v>4583</v>
      </c>
      <c r="M1695">
        <v>4880</v>
      </c>
      <c r="N1695">
        <v>9463</v>
      </c>
      <c r="O1695" t="s">
        <v>1703</v>
      </c>
    </row>
    <row r="1696" spans="1:15" x14ac:dyDescent="0.45">
      <c r="A1696">
        <v>99018</v>
      </c>
      <c r="B1696">
        <v>40776114</v>
      </c>
      <c r="C1696">
        <v>5.4331363861156801</v>
      </c>
      <c r="D1696" t="s">
        <v>1707</v>
      </c>
      <c r="E1696">
        <v>12.44702296</v>
      </c>
      <c r="F1696">
        <v>44.062891569999998</v>
      </c>
      <c r="G1696">
        <v>12.5406559004097</v>
      </c>
      <c r="H1696">
        <v>44.064121299985501</v>
      </c>
      <c r="I1696">
        <v>8133</v>
      </c>
      <c r="J1696">
        <v>637</v>
      </c>
      <c r="K1696">
        <f>VLOOKUP(A1696,[1]Redditi_e_principali_variabili_!$C$1:$R$7905,16,FALSE)</f>
        <v>20065.742543729619</v>
      </c>
      <c r="L1696">
        <v>10749</v>
      </c>
      <c r="M1696">
        <v>11413</v>
      </c>
      <c r="N1696">
        <v>22162</v>
      </c>
      <c r="O1696" t="s">
        <v>1703</v>
      </c>
    </row>
    <row r="1697" spans="1:15" x14ac:dyDescent="0.45">
      <c r="A1697">
        <v>99020</v>
      </c>
      <c r="B1697">
        <v>40776107</v>
      </c>
      <c r="C1697">
        <v>12.1667882487854</v>
      </c>
      <c r="D1697" t="s">
        <v>1708</v>
      </c>
      <c r="E1697">
        <v>12.42138257</v>
      </c>
      <c r="F1697">
        <v>43.98370542</v>
      </c>
      <c r="G1697">
        <v>12.541184700000001</v>
      </c>
      <c r="H1697">
        <v>44.064331500000002</v>
      </c>
      <c r="I1697">
        <v>15512</v>
      </c>
      <c r="J1697">
        <v>1339</v>
      </c>
      <c r="K1697">
        <f>VLOOKUP(A1697,[1]Redditi_e_principali_variabili_!$C$1:$R$7905,16,FALSE)</f>
        <v>18648.980833668407</v>
      </c>
      <c r="L1697">
        <v>5030</v>
      </c>
      <c r="M1697">
        <v>4975</v>
      </c>
      <c r="N1697">
        <v>10005</v>
      </c>
      <c r="O1697" t="s">
        <v>1703</v>
      </c>
    </row>
    <row r="1698" spans="1:15" x14ac:dyDescent="0.45">
      <c r="A1698">
        <v>99021</v>
      </c>
      <c r="B1698">
        <v>40776107</v>
      </c>
      <c r="C1698">
        <v>39.415029062875199</v>
      </c>
      <c r="D1698" t="s">
        <v>1709</v>
      </c>
      <c r="E1698">
        <v>12.155119190000001</v>
      </c>
      <c r="F1698">
        <v>43.791393749999997</v>
      </c>
      <c r="G1698">
        <v>12.541184700000001</v>
      </c>
      <c r="H1698">
        <v>44.064331500000002</v>
      </c>
      <c r="I1698">
        <v>53092</v>
      </c>
      <c r="J1698">
        <v>3942</v>
      </c>
      <c r="K1698">
        <f>VLOOKUP(A1698,[1]Redditi_e_principali_variabili_!$C$1:$R$7905,16,FALSE)</f>
        <v>13705.432989690722</v>
      </c>
      <c r="L1698">
        <v>183</v>
      </c>
      <c r="M1698">
        <v>192</v>
      </c>
      <c r="N1698">
        <v>375</v>
      </c>
      <c r="O1698" t="s">
        <v>1703</v>
      </c>
    </row>
    <row r="1699" spans="1:15" x14ac:dyDescent="0.45">
      <c r="A1699">
        <v>99022</v>
      </c>
      <c r="B1699">
        <v>40776107</v>
      </c>
      <c r="C1699">
        <v>26.8009290532958</v>
      </c>
      <c r="D1699" t="s">
        <v>1710</v>
      </c>
      <c r="E1699">
        <v>12.310871710000001</v>
      </c>
      <c r="F1699">
        <v>43.873633599999998</v>
      </c>
      <c r="G1699">
        <v>12.541184700000001</v>
      </c>
      <c r="H1699">
        <v>44.064331500000002</v>
      </c>
      <c r="I1699">
        <v>35926</v>
      </c>
      <c r="J1699">
        <v>2795</v>
      </c>
      <c r="K1699">
        <f>VLOOKUP(A1699,[1]Redditi_e_principali_variabili_!$C$1:$R$7905,16,FALSE)</f>
        <v>16050.367720465891</v>
      </c>
      <c r="L1699">
        <v>404</v>
      </c>
      <c r="M1699">
        <v>380</v>
      </c>
      <c r="N1699">
        <v>784</v>
      </c>
      <c r="O1699" t="s">
        <v>1703</v>
      </c>
    </row>
    <row r="1700" spans="1:15" x14ac:dyDescent="0.45">
      <c r="A1700">
        <v>99023</v>
      </c>
      <c r="B1700">
        <v>40776107</v>
      </c>
      <c r="C1700">
        <v>20.9462573877883</v>
      </c>
      <c r="D1700" t="s">
        <v>1711</v>
      </c>
      <c r="E1700">
        <v>12.28926775</v>
      </c>
      <c r="F1700">
        <v>43.895837239999999</v>
      </c>
      <c r="G1700">
        <v>12.541184700000001</v>
      </c>
      <c r="H1700">
        <v>44.064331500000002</v>
      </c>
      <c r="I1700">
        <v>31129</v>
      </c>
      <c r="J1700">
        <v>2377</v>
      </c>
      <c r="K1700">
        <f>VLOOKUP(A1700,[1]Redditi_e_principali_variabili_!$C$1:$R$7905,16,FALSE)</f>
        <v>18911.077354260091</v>
      </c>
      <c r="L1700">
        <v>3461</v>
      </c>
      <c r="M1700">
        <v>3568</v>
      </c>
      <c r="N1700">
        <v>7029</v>
      </c>
      <c r="O1700" t="s">
        <v>1703</v>
      </c>
    </row>
    <row r="1701" spans="1:15" x14ac:dyDescent="0.45">
      <c r="A1701">
        <v>99024</v>
      </c>
      <c r="B1701">
        <v>40776107</v>
      </c>
      <c r="C1701">
        <v>30.321791988291402</v>
      </c>
      <c r="D1701" t="s">
        <v>1712</v>
      </c>
      <c r="E1701">
        <v>12.26477255</v>
      </c>
      <c r="F1701">
        <v>43.818310599999997</v>
      </c>
      <c r="G1701">
        <v>12.541184700000001</v>
      </c>
      <c r="H1701">
        <v>44.064331500000002</v>
      </c>
      <c r="I1701">
        <v>43166</v>
      </c>
      <c r="J1701">
        <v>3338</v>
      </c>
      <c r="K1701">
        <f>VLOOKUP(A1701,[1]Redditi_e_principali_variabili_!$C$1:$R$7905,16,FALSE)</f>
        <v>16591.782750582752</v>
      </c>
      <c r="L1701">
        <v>1308</v>
      </c>
      <c r="M1701">
        <v>1337</v>
      </c>
      <c r="N1701">
        <v>2645</v>
      </c>
      <c r="O1701" t="s">
        <v>1703</v>
      </c>
    </row>
    <row r="1702" spans="1:15" x14ac:dyDescent="0.45">
      <c r="A1702">
        <v>99025</v>
      </c>
      <c r="B1702">
        <v>40776107</v>
      </c>
      <c r="C1702">
        <v>23.081427849572599</v>
      </c>
      <c r="D1702" t="s">
        <v>1713</v>
      </c>
      <c r="E1702">
        <v>12.34328015</v>
      </c>
      <c r="F1702">
        <v>43.896179609999997</v>
      </c>
      <c r="G1702">
        <v>12.541184700000001</v>
      </c>
      <c r="H1702">
        <v>44.064331500000002</v>
      </c>
      <c r="I1702">
        <v>30830</v>
      </c>
      <c r="J1702">
        <v>2446</v>
      </c>
      <c r="K1702">
        <f>VLOOKUP(A1702,[1]Redditi_e_principali_variabili_!$C$1:$R$7905,16,FALSE)</f>
        <v>16503.556161891767</v>
      </c>
      <c r="L1702">
        <v>1432</v>
      </c>
      <c r="M1702">
        <v>1422</v>
      </c>
      <c r="N1702">
        <v>2854</v>
      </c>
      <c r="O1702" t="s">
        <v>1703</v>
      </c>
    </row>
    <row r="1703" spans="1:15" x14ac:dyDescent="0.45">
      <c r="A1703">
        <v>99026</v>
      </c>
      <c r="B1703">
        <v>40776107</v>
      </c>
      <c r="C1703">
        <v>32.653847897969797</v>
      </c>
      <c r="D1703" t="s">
        <v>1714</v>
      </c>
      <c r="E1703">
        <v>12.208453479999999</v>
      </c>
      <c r="F1703">
        <v>43.864040840000001</v>
      </c>
      <c r="G1703">
        <v>12.541184700000001</v>
      </c>
      <c r="H1703">
        <v>44.064331500000002</v>
      </c>
      <c r="I1703">
        <v>43681</v>
      </c>
      <c r="J1703">
        <v>3398</v>
      </c>
      <c r="K1703">
        <f>VLOOKUP(A1703,[1]Redditi_e_principali_variabili_!$C$1:$R$7905,16,FALSE)</f>
        <v>18171.454655380894</v>
      </c>
      <c r="L1703">
        <v>1036</v>
      </c>
      <c r="M1703">
        <v>1020</v>
      </c>
      <c r="N1703">
        <v>2056</v>
      </c>
      <c r="O1703" t="s">
        <v>1703</v>
      </c>
    </row>
    <row r="1704" spans="1:15" x14ac:dyDescent="0.45">
      <c r="A1704">
        <v>99027</v>
      </c>
      <c r="B1704">
        <v>40776107</v>
      </c>
      <c r="C1704">
        <v>23.339863234644501</v>
      </c>
      <c r="D1704" t="s">
        <v>1715</v>
      </c>
      <c r="E1704">
        <v>12.28613193</v>
      </c>
      <c r="F1704">
        <v>43.904904449999997</v>
      </c>
      <c r="G1704">
        <v>12.541184700000001</v>
      </c>
      <c r="H1704">
        <v>44.064331500000002</v>
      </c>
      <c r="I1704">
        <v>31013</v>
      </c>
      <c r="J1704">
        <v>2379</v>
      </c>
      <c r="K1704">
        <f>VLOOKUP(A1704,[1]Redditi_e_principali_variabili_!$C$1:$R$7905,16,FALSE)</f>
        <v>18018.986180904521</v>
      </c>
      <c r="L1704">
        <v>512</v>
      </c>
      <c r="M1704">
        <v>561</v>
      </c>
      <c r="N1704">
        <v>1073</v>
      </c>
      <c r="O1704" t="s">
        <v>1703</v>
      </c>
    </row>
    <row r="1705" spans="1:15" x14ac:dyDescent="0.45">
      <c r="A1705">
        <v>99028</v>
      </c>
      <c r="B1705">
        <v>40776107</v>
      </c>
      <c r="C1705">
        <v>15.2990136225475</v>
      </c>
      <c r="D1705" t="s">
        <v>1716</v>
      </c>
      <c r="E1705">
        <v>12.386799999999999</v>
      </c>
      <c r="F1705">
        <v>43.984999999999999</v>
      </c>
      <c r="G1705">
        <v>12.541184700000001</v>
      </c>
      <c r="H1705">
        <v>44.064331500000002</v>
      </c>
      <c r="I1705">
        <v>19267</v>
      </c>
      <c r="J1705">
        <v>1495</v>
      </c>
      <c r="K1705">
        <f>VLOOKUP(A1705,[1]Redditi_e_principali_variabili_!$C$1:$R$7905,16,FALSE)</f>
        <v>18698.318689888223</v>
      </c>
      <c r="L1705">
        <v>2585</v>
      </c>
      <c r="M1705">
        <v>2596</v>
      </c>
      <c r="N1705">
        <v>5181</v>
      </c>
      <c r="O1705" t="s">
        <v>1703</v>
      </c>
    </row>
    <row r="1706" spans="1:15" x14ac:dyDescent="0.45">
      <c r="A1706">
        <v>99029</v>
      </c>
      <c r="B1706">
        <v>25676184</v>
      </c>
      <c r="C1706">
        <v>17.556766218283698</v>
      </c>
      <c r="D1706" t="s">
        <v>1717</v>
      </c>
      <c r="E1706">
        <v>12.5533</v>
      </c>
      <c r="F1706">
        <v>43.921100000000003</v>
      </c>
      <c r="G1706">
        <v>12.633825999999999</v>
      </c>
      <c r="H1706">
        <v>44.002102000000001</v>
      </c>
      <c r="I1706">
        <v>15044</v>
      </c>
      <c r="J1706">
        <v>1226</v>
      </c>
      <c r="K1706">
        <f>VLOOKUP(A1706,[1]Redditi_e_principali_variabili_!$C$1:$R$7905,16,FALSE)</f>
        <v>17073.345949263501</v>
      </c>
      <c r="L1706">
        <v>3449</v>
      </c>
      <c r="M1706">
        <v>3420</v>
      </c>
      <c r="N1706">
        <v>6869</v>
      </c>
      <c r="O1706" t="s">
        <v>1703</v>
      </c>
    </row>
    <row r="1707" spans="1:15" x14ac:dyDescent="0.45">
      <c r="A1707">
        <v>56001</v>
      </c>
      <c r="B1707">
        <v>689283934</v>
      </c>
      <c r="C1707">
        <v>44.0587835144336</v>
      </c>
      <c r="D1707" t="s">
        <v>1718</v>
      </c>
      <c r="E1707">
        <v>11.865053959999999</v>
      </c>
      <c r="F1707">
        <v>42.74404371</v>
      </c>
      <c r="G1707">
        <v>11.649954899999999</v>
      </c>
      <c r="H1707">
        <v>42.300419400000003</v>
      </c>
      <c r="I1707">
        <v>64181</v>
      </c>
      <c r="J1707">
        <v>3678</v>
      </c>
      <c r="K1707">
        <f>VLOOKUP(A1707,[1]Redditi_e_principali_variabili_!$C$1:$R$7905,16,FALSE)</f>
        <v>17438.618266405483</v>
      </c>
      <c r="L1707">
        <v>2596</v>
      </c>
      <c r="M1707">
        <v>2740</v>
      </c>
      <c r="N1707">
        <v>5336</v>
      </c>
      <c r="O1707" t="s">
        <v>1776</v>
      </c>
    </row>
    <row r="1708" spans="1:15" x14ac:dyDescent="0.45">
      <c r="A1708">
        <v>56002</v>
      </c>
      <c r="B1708">
        <v>689283934</v>
      </c>
      <c r="C1708">
        <v>27.951977377165001</v>
      </c>
      <c r="D1708" t="s">
        <v>1719</v>
      </c>
      <c r="E1708">
        <v>11.82358342</v>
      </c>
      <c r="F1708">
        <v>42.463002729999999</v>
      </c>
      <c r="G1708">
        <v>11.649954899999999</v>
      </c>
      <c r="H1708">
        <v>42.300419400000003</v>
      </c>
      <c r="I1708">
        <v>41320</v>
      </c>
      <c r="J1708">
        <v>2214</v>
      </c>
      <c r="K1708">
        <f>VLOOKUP(A1708,[1]Redditi_e_principali_variabili_!$C$1:$R$7905,16,FALSE)</f>
        <v>14104.60157480315</v>
      </c>
      <c r="L1708">
        <v>418</v>
      </c>
      <c r="M1708">
        <v>389</v>
      </c>
      <c r="N1708">
        <v>807</v>
      </c>
      <c r="O1708" t="s">
        <v>1776</v>
      </c>
    </row>
    <row r="1709" spans="1:15" x14ac:dyDescent="0.45">
      <c r="A1709">
        <v>56003</v>
      </c>
      <c r="B1709">
        <v>226843412</v>
      </c>
      <c r="C1709">
        <v>53.588524409833703</v>
      </c>
      <c r="D1709" t="s">
        <v>1720</v>
      </c>
      <c r="E1709">
        <v>12.09850331</v>
      </c>
      <c r="F1709">
        <v>42.626075010000001</v>
      </c>
      <c r="G1709">
        <v>11.723628400000001</v>
      </c>
      <c r="H1709">
        <v>42.229927600000003</v>
      </c>
      <c r="I1709">
        <v>78586</v>
      </c>
      <c r="J1709">
        <v>4038</v>
      </c>
      <c r="K1709">
        <f>VLOOKUP(A1709,[1]Redditi_e_principali_variabili_!$C$1:$R$7905,16,FALSE)</f>
        <v>17568.612260835613</v>
      </c>
      <c r="L1709">
        <v>1659</v>
      </c>
      <c r="M1709">
        <v>1820</v>
      </c>
      <c r="N1709">
        <v>3479</v>
      </c>
      <c r="O1709" t="s">
        <v>1776</v>
      </c>
    </row>
    <row r="1710" spans="1:15" x14ac:dyDescent="0.45">
      <c r="A1710">
        <v>56004</v>
      </c>
      <c r="B1710">
        <v>226843412</v>
      </c>
      <c r="C1710">
        <v>28.784512956777299</v>
      </c>
      <c r="D1710" t="s">
        <v>1721</v>
      </c>
      <c r="E1710">
        <v>12.06596285</v>
      </c>
      <c r="F1710">
        <v>42.252249050000003</v>
      </c>
      <c r="G1710">
        <v>11.723628400000001</v>
      </c>
      <c r="H1710">
        <v>42.229927600000003</v>
      </c>
      <c r="I1710">
        <v>37969</v>
      </c>
      <c r="J1710">
        <v>2239</v>
      </c>
      <c r="K1710">
        <f>VLOOKUP(A1710,[1]Redditi_e_principali_variabili_!$C$1:$R$7905,16,FALSE)</f>
        <v>17977.424023154847</v>
      </c>
      <c r="L1710">
        <v>491</v>
      </c>
      <c r="M1710">
        <v>486</v>
      </c>
      <c r="N1710">
        <v>977</v>
      </c>
      <c r="O1710" t="s">
        <v>1776</v>
      </c>
    </row>
    <row r="1711" spans="1:15" x14ac:dyDescent="0.45">
      <c r="A1711">
        <v>56005</v>
      </c>
      <c r="B1711">
        <v>311664091</v>
      </c>
      <c r="C1711">
        <v>31.130583429652699</v>
      </c>
      <c r="D1711" t="s">
        <v>1722</v>
      </c>
      <c r="E1711">
        <v>12.19265891</v>
      </c>
      <c r="F1711">
        <v>42.218282479999999</v>
      </c>
      <c r="G1711">
        <v>12.0183502</v>
      </c>
      <c r="H1711">
        <v>41.9982969</v>
      </c>
      <c r="I1711">
        <v>33838</v>
      </c>
      <c r="J1711">
        <v>2215</v>
      </c>
      <c r="K1711">
        <f>VLOOKUP(A1711,[1]Redditi_e_principali_variabili_!$C$1:$R$7905,16,FALSE)</f>
        <v>18688.033060556463</v>
      </c>
      <c r="L1711">
        <v>2235</v>
      </c>
      <c r="M1711">
        <v>2274</v>
      </c>
      <c r="N1711">
        <v>4509</v>
      </c>
      <c r="O1711" t="s">
        <v>1776</v>
      </c>
    </row>
    <row r="1712" spans="1:15" x14ac:dyDescent="0.45">
      <c r="A1712">
        <v>56006</v>
      </c>
      <c r="B1712">
        <v>226843412</v>
      </c>
      <c r="C1712">
        <v>39.644584403953097</v>
      </c>
      <c r="D1712" t="s">
        <v>1723</v>
      </c>
      <c r="E1712">
        <v>12.30840046</v>
      </c>
      <c r="F1712">
        <v>42.46308252</v>
      </c>
      <c r="G1712">
        <v>11.723628400000001</v>
      </c>
      <c r="H1712">
        <v>42.229927600000003</v>
      </c>
      <c r="I1712">
        <v>68806</v>
      </c>
      <c r="J1712">
        <v>3137</v>
      </c>
      <c r="K1712">
        <f>VLOOKUP(A1712,[1]Redditi_e_principali_variabili_!$C$1:$R$7905,16,FALSE)</f>
        <v>17626.284198113208</v>
      </c>
      <c r="L1712">
        <v>620</v>
      </c>
      <c r="M1712">
        <v>632</v>
      </c>
      <c r="N1712">
        <v>1252</v>
      </c>
      <c r="O1712" t="s">
        <v>1776</v>
      </c>
    </row>
    <row r="1713" spans="1:15" x14ac:dyDescent="0.45">
      <c r="A1713">
        <v>56007</v>
      </c>
      <c r="B1713">
        <v>226843412</v>
      </c>
      <c r="C1713">
        <v>26.306489075993401</v>
      </c>
      <c r="D1713" t="s">
        <v>1724</v>
      </c>
      <c r="E1713">
        <v>12.025762070000001</v>
      </c>
      <c r="F1713">
        <v>42.274191270000003</v>
      </c>
      <c r="G1713">
        <v>11.723628400000001</v>
      </c>
      <c r="H1713">
        <v>42.229927600000003</v>
      </c>
      <c r="I1713">
        <v>35122</v>
      </c>
      <c r="J1713">
        <v>2059</v>
      </c>
      <c r="K1713">
        <f>VLOOKUP(A1713,[1]Redditi_e_principali_variabili_!$C$1:$R$7905,16,FALSE)</f>
        <v>17221.712171837709</v>
      </c>
      <c r="L1713">
        <v>1500</v>
      </c>
      <c r="M1713">
        <v>1534</v>
      </c>
      <c r="N1713">
        <v>3034</v>
      </c>
      <c r="O1713" t="s">
        <v>1776</v>
      </c>
    </row>
    <row r="1714" spans="1:15" x14ac:dyDescent="0.45">
      <c r="A1714">
        <v>56008</v>
      </c>
      <c r="B1714">
        <v>689283934</v>
      </c>
      <c r="C1714">
        <v>43.925128726361002</v>
      </c>
      <c r="D1714" t="s">
        <v>1725</v>
      </c>
      <c r="E1714">
        <v>11.987585640000001</v>
      </c>
      <c r="F1714">
        <v>42.644736340000001</v>
      </c>
      <c r="G1714">
        <v>11.649954899999999</v>
      </c>
      <c r="H1714">
        <v>42.300419400000003</v>
      </c>
      <c r="I1714">
        <v>63410</v>
      </c>
      <c r="J1714">
        <v>3597</v>
      </c>
      <c r="K1714">
        <f>VLOOKUP(A1714,[1]Redditi_e_principali_variabili_!$C$1:$R$7905,16,FALSE)</f>
        <v>16538.924764890282</v>
      </c>
      <c r="L1714">
        <v>1823</v>
      </c>
      <c r="M1714">
        <v>1969</v>
      </c>
      <c r="N1714">
        <v>3792</v>
      </c>
      <c r="O1714" t="s">
        <v>1776</v>
      </c>
    </row>
    <row r="1715" spans="1:15" x14ac:dyDescent="0.45">
      <c r="A1715">
        <v>56009</v>
      </c>
      <c r="B1715">
        <v>226843412</v>
      </c>
      <c r="C1715">
        <v>39.198407173557797</v>
      </c>
      <c r="D1715" t="s">
        <v>1726</v>
      </c>
      <c r="E1715">
        <v>12.251372610000001</v>
      </c>
      <c r="F1715">
        <v>42.491021369999999</v>
      </c>
      <c r="G1715">
        <v>11.723628400000001</v>
      </c>
      <c r="H1715">
        <v>42.229927600000003</v>
      </c>
      <c r="I1715">
        <v>67268</v>
      </c>
      <c r="J1715">
        <v>3123</v>
      </c>
      <c r="K1715">
        <f>VLOOKUP(A1715,[1]Redditi_e_principali_variabili_!$C$1:$R$7905,16,FALSE)</f>
        <v>17527.394097222223</v>
      </c>
      <c r="L1715">
        <v>851</v>
      </c>
      <c r="M1715">
        <v>838</v>
      </c>
      <c r="N1715">
        <v>1689</v>
      </c>
      <c r="O1715" t="s">
        <v>1776</v>
      </c>
    </row>
    <row r="1716" spans="1:15" x14ac:dyDescent="0.45">
      <c r="A1716">
        <v>56010</v>
      </c>
      <c r="B1716">
        <v>30112992</v>
      </c>
      <c r="C1716">
        <v>42.397100899437497</v>
      </c>
      <c r="D1716" t="s">
        <v>1727</v>
      </c>
      <c r="E1716">
        <v>12.42572011</v>
      </c>
      <c r="F1716">
        <v>42.219758050000003</v>
      </c>
      <c r="G1716">
        <v>12.2397402</v>
      </c>
      <c r="H1716">
        <v>41.772534299999997</v>
      </c>
      <c r="I1716">
        <v>76047</v>
      </c>
      <c r="J1716">
        <v>3708</v>
      </c>
      <c r="K1716">
        <f>VLOOKUP(A1716,[1]Redditi_e_principali_variabili_!$C$1:$R$7905,16,FALSE)</f>
        <v>16275.433392539964</v>
      </c>
      <c r="L1716">
        <v>433</v>
      </c>
      <c r="M1716">
        <v>447</v>
      </c>
      <c r="N1716">
        <v>880</v>
      </c>
      <c r="O1716" t="s">
        <v>1776</v>
      </c>
    </row>
    <row r="1717" spans="1:15" x14ac:dyDescent="0.45">
      <c r="A1717">
        <v>56011</v>
      </c>
      <c r="B1717">
        <v>226843412</v>
      </c>
      <c r="C1717">
        <v>43.055121410813499</v>
      </c>
      <c r="D1717" t="s">
        <v>1728</v>
      </c>
      <c r="E1717">
        <v>12.2336513</v>
      </c>
      <c r="F1717">
        <v>42.380802899999999</v>
      </c>
      <c r="G1717">
        <v>11.723628400000001</v>
      </c>
      <c r="H1717">
        <v>42.229927600000003</v>
      </c>
      <c r="I1717">
        <v>62387</v>
      </c>
      <c r="J1717">
        <v>3499</v>
      </c>
      <c r="K1717">
        <f>VLOOKUP(A1717,[1]Redditi_e_principali_variabili_!$C$1:$R$7905,16,FALSE)</f>
        <v>16043.268549545237</v>
      </c>
      <c r="L1717">
        <v>1465</v>
      </c>
      <c r="M1717">
        <v>1497</v>
      </c>
      <c r="N1717">
        <v>2962</v>
      </c>
      <c r="O1717" t="s">
        <v>1776</v>
      </c>
    </row>
    <row r="1718" spans="1:15" x14ac:dyDescent="0.45">
      <c r="A1718">
        <v>56012</v>
      </c>
      <c r="B1718">
        <v>689283934</v>
      </c>
      <c r="C1718">
        <v>17.777297565011999</v>
      </c>
      <c r="D1718" t="s">
        <v>1729</v>
      </c>
      <c r="E1718">
        <v>11.74907335</v>
      </c>
      <c r="F1718">
        <v>42.464174049999997</v>
      </c>
      <c r="G1718">
        <v>11.649954899999999</v>
      </c>
      <c r="H1718">
        <v>42.300419400000003</v>
      </c>
      <c r="I1718">
        <v>26852</v>
      </c>
      <c r="J1718">
        <v>1388</v>
      </c>
      <c r="K1718">
        <f>VLOOKUP(A1718,[1]Redditi_e_principali_variabili_!$C$1:$R$7905,16,FALSE)</f>
        <v>14047.73681462141</v>
      </c>
      <c r="L1718">
        <v>2570</v>
      </c>
      <c r="M1718">
        <v>2575</v>
      </c>
      <c r="N1718">
        <v>5145</v>
      </c>
      <c r="O1718" t="s">
        <v>1776</v>
      </c>
    </row>
    <row r="1719" spans="1:15" x14ac:dyDescent="0.45">
      <c r="A1719">
        <v>56013</v>
      </c>
      <c r="B1719">
        <v>689283934</v>
      </c>
      <c r="C1719">
        <v>34.022604841725702</v>
      </c>
      <c r="D1719" t="s">
        <v>1730</v>
      </c>
      <c r="E1719">
        <v>11.906298830000001</v>
      </c>
      <c r="F1719">
        <v>42.548940330000001</v>
      </c>
      <c r="G1719">
        <v>11.649954899999999</v>
      </c>
      <c r="H1719">
        <v>42.300419400000003</v>
      </c>
      <c r="I1719">
        <v>47809</v>
      </c>
      <c r="J1719">
        <v>2562</v>
      </c>
      <c r="K1719">
        <f>VLOOKUP(A1719,[1]Redditi_e_principali_variabili_!$C$1:$R$7905,16,FALSE)</f>
        <v>19343.852290679304</v>
      </c>
      <c r="L1719">
        <v>810</v>
      </c>
      <c r="M1719">
        <v>834</v>
      </c>
      <c r="N1719">
        <v>1644</v>
      </c>
      <c r="O1719" t="s">
        <v>1776</v>
      </c>
    </row>
    <row r="1720" spans="1:15" x14ac:dyDescent="0.45">
      <c r="A1720">
        <v>56014</v>
      </c>
      <c r="B1720">
        <v>226843412</v>
      </c>
      <c r="C1720">
        <v>34.057951949318799</v>
      </c>
      <c r="D1720" t="s">
        <v>1731</v>
      </c>
      <c r="E1720">
        <v>12.17806154</v>
      </c>
      <c r="F1720">
        <v>42.256678809999997</v>
      </c>
      <c r="G1720">
        <v>11.723628400000001</v>
      </c>
      <c r="H1720">
        <v>42.229927600000003</v>
      </c>
      <c r="I1720">
        <v>49179</v>
      </c>
      <c r="J1720">
        <v>2999</v>
      </c>
      <c r="K1720">
        <f>VLOOKUP(A1720,[1]Redditi_e_principali_variabili_!$C$1:$R$7905,16,FALSE)</f>
        <v>18298.859389895137</v>
      </c>
      <c r="L1720">
        <v>3138</v>
      </c>
      <c r="M1720">
        <v>3267</v>
      </c>
      <c r="N1720">
        <v>6405</v>
      </c>
      <c r="O1720" t="s">
        <v>1776</v>
      </c>
    </row>
    <row r="1721" spans="1:15" x14ac:dyDescent="0.45">
      <c r="A1721">
        <v>56015</v>
      </c>
      <c r="B1721">
        <v>226843412</v>
      </c>
      <c r="C1721">
        <v>45.469847928272699</v>
      </c>
      <c r="D1721" t="s">
        <v>1732</v>
      </c>
      <c r="E1721">
        <v>12.237967599999999</v>
      </c>
      <c r="F1721">
        <v>42.327571489999997</v>
      </c>
      <c r="G1721">
        <v>11.723628400000001</v>
      </c>
      <c r="H1721">
        <v>42.229927600000003</v>
      </c>
      <c r="I1721">
        <v>59205</v>
      </c>
      <c r="J1721">
        <v>3795</v>
      </c>
      <c r="K1721">
        <f>VLOOKUP(A1721,[1]Redditi_e_principali_variabili_!$C$1:$R$7905,16,FALSE)</f>
        <v>16288.791533546326</v>
      </c>
      <c r="L1721">
        <v>2577</v>
      </c>
      <c r="M1721">
        <v>2659</v>
      </c>
      <c r="N1721">
        <v>5236</v>
      </c>
      <c r="O1721" t="s">
        <v>1776</v>
      </c>
    </row>
    <row r="1722" spans="1:15" x14ac:dyDescent="0.45">
      <c r="A1722">
        <v>56016</v>
      </c>
      <c r="B1722">
        <v>226843412</v>
      </c>
      <c r="C1722">
        <v>48.599997256882098</v>
      </c>
      <c r="D1722" t="s">
        <v>1733</v>
      </c>
      <c r="E1722">
        <v>12.26677248</v>
      </c>
      <c r="F1722">
        <v>42.332110810000003</v>
      </c>
      <c r="G1722">
        <v>11.723628400000001</v>
      </c>
      <c r="H1722">
        <v>42.229927600000003</v>
      </c>
      <c r="I1722">
        <v>62727</v>
      </c>
      <c r="J1722">
        <v>4005</v>
      </c>
      <c r="K1722">
        <f>VLOOKUP(A1722,[1]Redditi_e_principali_variabili_!$C$1:$R$7905,16,FALSE)</f>
        <v>15303.685672514619</v>
      </c>
      <c r="L1722">
        <v>920</v>
      </c>
      <c r="M1722">
        <v>1006</v>
      </c>
      <c r="N1722">
        <v>1926</v>
      </c>
      <c r="O1722" t="s">
        <v>1776</v>
      </c>
    </row>
    <row r="1723" spans="1:15" x14ac:dyDescent="0.45">
      <c r="A1723">
        <v>56017</v>
      </c>
      <c r="B1723">
        <v>30112992</v>
      </c>
      <c r="C1723">
        <v>39.925330249540302</v>
      </c>
      <c r="D1723" t="s">
        <v>1734</v>
      </c>
      <c r="E1723">
        <v>12.368093119999999</v>
      </c>
      <c r="F1723">
        <v>42.249324469999998</v>
      </c>
      <c r="G1723">
        <v>12.2397402</v>
      </c>
      <c r="H1723">
        <v>41.772534299999997</v>
      </c>
      <c r="I1723">
        <v>77697</v>
      </c>
      <c r="J1723">
        <v>3543</v>
      </c>
      <c r="K1723">
        <f>VLOOKUP(A1723,[1]Redditi_e_principali_variabili_!$C$1:$R$7905,16,FALSE)</f>
        <v>16356.246404002502</v>
      </c>
      <c r="L1723">
        <v>1216</v>
      </c>
      <c r="M1723">
        <v>1241</v>
      </c>
      <c r="N1723">
        <v>2457</v>
      </c>
      <c r="O1723" t="s">
        <v>1776</v>
      </c>
    </row>
    <row r="1724" spans="1:15" x14ac:dyDescent="0.45">
      <c r="A1724">
        <v>56018</v>
      </c>
      <c r="B1724">
        <v>226843412</v>
      </c>
      <c r="C1724">
        <v>58.740727735598</v>
      </c>
      <c r="D1724" t="s">
        <v>1735</v>
      </c>
      <c r="E1724">
        <v>12.204113250000001</v>
      </c>
      <c r="F1724">
        <v>42.644955959999997</v>
      </c>
      <c r="G1724">
        <v>11.723628400000001</v>
      </c>
      <c r="H1724">
        <v>42.229927600000003</v>
      </c>
      <c r="I1724">
        <v>88117</v>
      </c>
      <c r="J1724">
        <v>4555</v>
      </c>
      <c r="K1724">
        <f>VLOOKUP(A1724,[1]Redditi_e_principali_variabili_!$C$1:$R$7905,16,FALSE)</f>
        <v>16780.078087167069</v>
      </c>
      <c r="L1724">
        <v>1121</v>
      </c>
      <c r="M1724">
        <v>1157</v>
      </c>
      <c r="N1724">
        <v>2278</v>
      </c>
      <c r="O1724" t="s">
        <v>1776</v>
      </c>
    </row>
    <row r="1725" spans="1:15" x14ac:dyDescent="0.45">
      <c r="A1725">
        <v>56019</v>
      </c>
      <c r="B1725">
        <v>226843412</v>
      </c>
      <c r="C1725">
        <v>43.235881643948296</v>
      </c>
      <c r="D1725" t="s">
        <v>1736</v>
      </c>
      <c r="E1725">
        <v>12.126405480000001</v>
      </c>
      <c r="F1725">
        <v>42.55980332</v>
      </c>
      <c r="G1725">
        <v>11.723628400000001</v>
      </c>
      <c r="H1725">
        <v>42.229927600000003</v>
      </c>
      <c r="I1725">
        <v>68729</v>
      </c>
      <c r="J1725">
        <v>3376</v>
      </c>
      <c r="K1725">
        <f>VLOOKUP(A1725,[1]Redditi_e_principali_variabili_!$C$1:$R$7905,16,FALSE)</f>
        <v>17207.553629469123</v>
      </c>
      <c r="L1725">
        <v>638</v>
      </c>
      <c r="M1725">
        <v>666</v>
      </c>
      <c r="N1725">
        <v>1304</v>
      </c>
      <c r="O1725" t="s">
        <v>1776</v>
      </c>
    </row>
    <row r="1726" spans="1:15" x14ac:dyDescent="0.45">
      <c r="A1726">
        <v>56020</v>
      </c>
      <c r="B1726">
        <v>689283934</v>
      </c>
      <c r="C1726">
        <v>24.294857392980401</v>
      </c>
      <c r="D1726" t="s">
        <v>1737</v>
      </c>
      <c r="E1726">
        <v>11.767841219999999</v>
      </c>
      <c r="F1726">
        <v>42.507989610000003</v>
      </c>
      <c r="G1726">
        <v>11.649954899999999</v>
      </c>
      <c r="H1726">
        <v>42.300419400000003</v>
      </c>
      <c r="I1726">
        <v>34588</v>
      </c>
      <c r="J1726">
        <v>1865</v>
      </c>
      <c r="K1726">
        <f>VLOOKUP(A1726,[1]Redditi_e_principali_variabili_!$C$1:$R$7905,16,FALSE)</f>
        <v>14063.378250591017</v>
      </c>
      <c r="L1726">
        <v>543</v>
      </c>
      <c r="M1726">
        <v>532</v>
      </c>
      <c r="N1726">
        <v>1075</v>
      </c>
      <c r="O1726" t="s">
        <v>1776</v>
      </c>
    </row>
    <row r="1727" spans="1:15" x14ac:dyDescent="0.45">
      <c r="A1727">
        <v>56021</v>
      </c>
      <c r="B1727">
        <v>30112992</v>
      </c>
      <c r="C1727">
        <v>47.696292819795197</v>
      </c>
      <c r="D1727" t="s">
        <v>1738</v>
      </c>
      <c r="E1727">
        <v>12.41176641</v>
      </c>
      <c r="F1727">
        <v>42.28917672</v>
      </c>
      <c r="G1727">
        <v>12.2397402</v>
      </c>
      <c r="H1727">
        <v>41.772534299999997</v>
      </c>
      <c r="I1727">
        <v>86429</v>
      </c>
      <c r="J1727">
        <v>4050</v>
      </c>
      <c r="K1727">
        <f>VLOOKUP(A1727,[1]Redditi_e_principali_variabili_!$C$1:$R$7905,16,FALSE)</f>
        <v>18659.53242981607</v>
      </c>
      <c r="L1727">
        <v>7479</v>
      </c>
      <c r="M1727">
        <v>7964</v>
      </c>
      <c r="N1727">
        <v>15443</v>
      </c>
      <c r="O1727" t="s">
        <v>1776</v>
      </c>
    </row>
    <row r="1728" spans="1:15" x14ac:dyDescent="0.45">
      <c r="A1728">
        <v>56022</v>
      </c>
      <c r="B1728">
        <v>226843412</v>
      </c>
      <c r="C1728">
        <v>58.554398308637403</v>
      </c>
      <c r="D1728" t="s">
        <v>1739</v>
      </c>
      <c r="E1728">
        <v>12.18795854</v>
      </c>
      <c r="F1728">
        <v>42.606226509999999</v>
      </c>
      <c r="G1728">
        <v>11.723628400000001</v>
      </c>
      <c r="H1728">
        <v>42.229927600000003</v>
      </c>
      <c r="I1728">
        <v>79787</v>
      </c>
      <c r="J1728">
        <v>4214</v>
      </c>
      <c r="K1728">
        <f>VLOOKUP(A1728,[1]Redditi_e_principali_variabili_!$C$1:$R$7905,16,FALSE)</f>
        <v>15516.750220653134</v>
      </c>
      <c r="L1728">
        <v>749</v>
      </c>
      <c r="M1728">
        <v>760</v>
      </c>
      <c r="N1728">
        <v>1509</v>
      </c>
      <c r="O1728" t="s">
        <v>1776</v>
      </c>
    </row>
    <row r="1729" spans="1:15" x14ac:dyDescent="0.45">
      <c r="A1729">
        <v>56023</v>
      </c>
      <c r="B1729">
        <v>30112992</v>
      </c>
      <c r="C1729">
        <v>51.8868649428941</v>
      </c>
      <c r="D1729" t="s">
        <v>1740</v>
      </c>
      <c r="E1729">
        <v>12.3566403</v>
      </c>
      <c r="F1729">
        <v>42.345589179999997</v>
      </c>
      <c r="G1729">
        <v>12.2397402</v>
      </c>
      <c r="H1729">
        <v>41.772534299999997</v>
      </c>
      <c r="I1729">
        <v>89618</v>
      </c>
      <c r="J1729">
        <v>4209</v>
      </c>
      <c r="K1729">
        <f>VLOOKUP(A1729,[1]Redditi_e_principali_variabili_!$C$1:$R$7905,16,FALSE)</f>
        <v>16094.989293361885</v>
      </c>
      <c r="L1729">
        <v>1798</v>
      </c>
      <c r="M1729">
        <v>1761</v>
      </c>
      <c r="N1729">
        <v>3559</v>
      </c>
      <c r="O1729" t="s">
        <v>1776</v>
      </c>
    </row>
    <row r="1730" spans="1:15" x14ac:dyDescent="0.45">
      <c r="A1730">
        <v>56024</v>
      </c>
      <c r="B1730">
        <v>30112992</v>
      </c>
      <c r="C1730">
        <v>49.065577528105898</v>
      </c>
      <c r="D1730" t="s">
        <v>1741</v>
      </c>
      <c r="E1730">
        <v>12.29517695</v>
      </c>
      <c r="F1730">
        <v>42.334734210000001</v>
      </c>
      <c r="G1730">
        <v>12.2397402</v>
      </c>
      <c r="H1730">
        <v>41.772534299999997</v>
      </c>
      <c r="I1730">
        <v>85435</v>
      </c>
      <c r="J1730">
        <v>3952</v>
      </c>
      <c r="K1730">
        <f>VLOOKUP(A1730,[1]Redditi_e_principali_variabili_!$C$1:$R$7905,16,FALSE)</f>
        <v>18087.534132662928</v>
      </c>
      <c r="L1730">
        <v>3993</v>
      </c>
      <c r="M1730">
        <v>4051</v>
      </c>
      <c r="N1730">
        <v>8044</v>
      </c>
      <c r="O1730" t="s">
        <v>1776</v>
      </c>
    </row>
    <row r="1731" spans="1:15" x14ac:dyDescent="0.45">
      <c r="A1731">
        <v>56025</v>
      </c>
      <c r="B1731">
        <v>30112992</v>
      </c>
      <c r="C1731">
        <v>42.890395651758702</v>
      </c>
      <c r="D1731" t="s">
        <v>1742</v>
      </c>
      <c r="E1731">
        <v>12.44319267</v>
      </c>
      <c r="F1731">
        <v>42.226254500000003</v>
      </c>
      <c r="G1731">
        <v>12.2397402</v>
      </c>
      <c r="H1731">
        <v>41.772534299999997</v>
      </c>
      <c r="I1731">
        <v>73066</v>
      </c>
      <c r="J1731">
        <v>3819</v>
      </c>
      <c r="K1731">
        <f>VLOOKUP(A1731,[1]Redditi_e_principali_variabili_!$C$1:$R$7905,16,FALSE)</f>
        <v>18129.858420268258</v>
      </c>
      <c r="L1731">
        <v>976</v>
      </c>
      <c r="M1731">
        <v>1010</v>
      </c>
      <c r="N1731">
        <v>1986</v>
      </c>
      <c r="O1731" t="s">
        <v>1776</v>
      </c>
    </row>
    <row r="1732" spans="1:15" x14ac:dyDescent="0.45">
      <c r="A1732">
        <v>56026</v>
      </c>
      <c r="B1732">
        <v>689283934</v>
      </c>
      <c r="C1732">
        <v>33.494980681593198</v>
      </c>
      <c r="D1732" t="s">
        <v>1743</v>
      </c>
      <c r="E1732">
        <v>11.724497149999999</v>
      </c>
      <c r="F1732">
        <v>42.550180220000001</v>
      </c>
      <c r="G1732">
        <v>11.649954899999999</v>
      </c>
      <c r="H1732">
        <v>42.300419400000003</v>
      </c>
      <c r="I1732">
        <v>40701</v>
      </c>
      <c r="J1732">
        <v>2227</v>
      </c>
      <c r="K1732">
        <f>VLOOKUP(A1732,[1]Redditi_e_principali_variabili_!$C$1:$R$7905,16,FALSE)</f>
        <v>14870.609689213894</v>
      </c>
      <c r="L1732">
        <v>670</v>
      </c>
      <c r="M1732">
        <v>722</v>
      </c>
      <c r="N1732">
        <v>1392</v>
      </c>
      <c r="O1732" t="s">
        <v>1776</v>
      </c>
    </row>
    <row r="1733" spans="1:15" x14ac:dyDescent="0.45">
      <c r="A1733">
        <v>56027</v>
      </c>
      <c r="B1733">
        <v>226843412</v>
      </c>
      <c r="C1733">
        <v>56.667989975998999</v>
      </c>
      <c r="D1733" t="s">
        <v>1744</v>
      </c>
      <c r="E1733">
        <v>12.4044919</v>
      </c>
      <c r="F1733">
        <v>42.372414499999998</v>
      </c>
      <c r="G1733">
        <v>11.723628400000001</v>
      </c>
      <c r="H1733">
        <v>42.229927600000003</v>
      </c>
      <c r="I1733">
        <v>86551</v>
      </c>
      <c r="J1733">
        <v>4290</v>
      </c>
      <c r="K1733">
        <f>VLOOKUP(A1733,[1]Redditi_e_principali_variabili_!$C$1:$R$7905,16,FALSE)</f>
        <v>16603.424553812871</v>
      </c>
      <c r="L1733">
        <v>1294</v>
      </c>
      <c r="M1733">
        <v>1371</v>
      </c>
      <c r="N1733">
        <v>2665</v>
      </c>
      <c r="O1733" t="s">
        <v>1776</v>
      </c>
    </row>
    <row r="1734" spans="1:15" x14ac:dyDescent="0.45">
      <c r="A1734">
        <v>56028</v>
      </c>
      <c r="B1734">
        <v>689283934</v>
      </c>
      <c r="C1734">
        <v>34.440457279764701</v>
      </c>
      <c r="D1734" t="s">
        <v>1745</v>
      </c>
      <c r="E1734">
        <v>11.85609185</v>
      </c>
      <c r="F1734">
        <v>42.64373853</v>
      </c>
      <c r="G1734">
        <v>11.649954899999999</v>
      </c>
      <c r="H1734">
        <v>42.300419400000003</v>
      </c>
      <c r="I1734">
        <v>51295</v>
      </c>
      <c r="J1734">
        <v>2813</v>
      </c>
      <c r="K1734">
        <f>VLOOKUP(A1734,[1]Redditi_e_principali_variabili_!$C$1:$R$7905,16,FALSE)</f>
        <v>14768.631472081219</v>
      </c>
      <c r="L1734">
        <v>635</v>
      </c>
      <c r="M1734">
        <v>646</v>
      </c>
      <c r="N1734">
        <v>1281</v>
      </c>
      <c r="O1734" t="s">
        <v>1776</v>
      </c>
    </row>
    <row r="1735" spans="1:15" x14ac:dyDescent="0.45">
      <c r="A1735">
        <v>56029</v>
      </c>
      <c r="B1735">
        <v>226843412</v>
      </c>
      <c r="C1735">
        <v>62.803668876290097</v>
      </c>
      <c r="D1735" t="s">
        <v>1746</v>
      </c>
      <c r="E1735">
        <v>12.204801140000001</v>
      </c>
      <c r="F1735">
        <v>42.573193119999999</v>
      </c>
      <c r="G1735">
        <v>11.723628400000001</v>
      </c>
      <c r="H1735">
        <v>42.229927600000003</v>
      </c>
      <c r="I1735">
        <v>77838</v>
      </c>
      <c r="J1735">
        <v>4063</v>
      </c>
      <c r="K1735">
        <f>VLOOKUP(A1735,[1]Redditi_e_principali_variabili_!$C$1:$R$7905,16,FALSE)</f>
        <v>16658.857512953367</v>
      </c>
      <c r="L1735">
        <v>1069</v>
      </c>
      <c r="M1735">
        <v>1092</v>
      </c>
      <c r="N1735">
        <v>2161</v>
      </c>
      <c r="O1735" t="s">
        <v>1776</v>
      </c>
    </row>
    <row r="1736" spans="1:15" x14ac:dyDescent="0.45">
      <c r="A1736">
        <v>56030</v>
      </c>
      <c r="B1736">
        <v>689283934</v>
      </c>
      <c r="C1736">
        <v>36.3575297685138</v>
      </c>
      <c r="D1736" t="s">
        <v>1747</v>
      </c>
      <c r="E1736">
        <v>11.87023789</v>
      </c>
      <c r="F1736">
        <v>42.673948230000001</v>
      </c>
      <c r="G1736">
        <v>11.649954899999999</v>
      </c>
      <c r="H1736">
        <v>42.300419400000003</v>
      </c>
      <c r="I1736">
        <v>54558</v>
      </c>
      <c r="J1736">
        <v>3067</v>
      </c>
      <c r="K1736">
        <f>VLOOKUP(A1736,[1]Redditi_e_principali_variabili_!$C$1:$R$7905,16,FALSE)</f>
        <v>16856.17911975435</v>
      </c>
      <c r="L1736">
        <v>1222</v>
      </c>
      <c r="M1736">
        <v>1228</v>
      </c>
      <c r="N1736">
        <v>2450</v>
      </c>
      <c r="O1736" t="s">
        <v>1776</v>
      </c>
    </row>
    <row r="1737" spans="1:15" x14ac:dyDescent="0.45">
      <c r="A1737">
        <v>56031</v>
      </c>
      <c r="B1737">
        <v>689283934</v>
      </c>
      <c r="C1737">
        <v>30.438984984555901</v>
      </c>
      <c r="D1737" t="s">
        <v>1748</v>
      </c>
      <c r="E1737">
        <v>11.757814529999999</v>
      </c>
      <c r="F1737">
        <v>42.544170340000001</v>
      </c>
      <c r="G1737">
        <v>11.649954899999999</v>
      </c>
      <c r="H1737">
        <v>42.300419400000003</v>
      </c>
      <c r="I1737">
        <v>37800</v>
      </c>
      <c r="J1737">
        <v>2033</v>
      </c>
      <c r="K1737">
        <f>VLOOKUP(A1737,[1]Redditi_e_principali_variabili_!$C$1:$R$7905,16,FALSE)</f>
        <v>14301.825319537431</v>
      </c>
      <c r="L1737">
        <v>1047</v>
      </c>
      <c r="M1737">
        <v>1136</v>
      </c>
      <c r="N1737">
        <v>2183</v>
      </c>
      <c r="O1737" t="s">
        <v>1776</v>
      </c>
    </row>
    <row r="1738" spans="1:15" x14ac:dyDescent="0.45">
      <c r="A1738">
        <v>56032</v>
      </c>
      <c r="B1738">
        <v>689283934</v>
      </c>
      <c r="C1738">
        <v>33.351816859231498</v>
      </c>
      <c r="D1738" t="s">
        <v>1749</v>
      </c>
      <c r="E1738">
        <v>11.8284298</v>
      </c>
      <c r="F1738">
        <v>42.626405779999999</v>
      </c>
      <c r="G1738">
        <v>11.649954899999999</v>
      </c>
      <c r="H1738">
        <v>42.300419400000003</v>
      </c>
      <c r="I1738">
        <v>50009</v>
      </c>
      <c r="J1738">
        <v>2750</v>
      </c>
      <c r="K1738">
        <f>VLOOKUP(A1738,[1]Redditi_e_principali_variabili_!$C$1:$R$7905,16,FALSE)</f>
        <v>15209.881141045958</v>
      </c>
      <c r="L1738">
        <v>407</v>
      </c>
      <c r="M1738">
        <v>365</v>
      </c>
      <c r="N1738">
        <v>772</v>
      </c>
      <c r="O1738" t="s">
        <v>1776</v>
      </c>
    </row>
    <row r="1739" spans="1:15" x14ac:dyDescent="0.45">
      <c r="A1739">
        <v>56033</v>
      </c>
      <c r="B1739">
        <v>226843412</v>
      </c>
      <c r="C1739">
        <v>52.116311738262198</v>
      </c>
      <c r="D1739" t="s">
        <v>1750</v>
      </c>
      <c r="E1739">
        <v>12.10712247</v>
      </c>
      <c r="F1739">
        <v>42.635348260000001</v>
      </c>
      <c r="G1739">
        <v>11.723628400000001</v>
      </c>
      <c r="H1739">
        <v>42.229927600000003</v>
      </c>
      <c r="I1739">
        <v>81042</v>
      </c>
      <c r="J1739">
        <v>4242</v>
      </c>
      <c r="K1739">
        <f>VLOOKUP(A1739,[1]Redditi_e_principali_variabili_!$C$1:$R$7905,16,FALSE)</f>
        <v>15457.352678571429</v>
      </c>
      <c r="L1739">
        <v>422</v>
      </c>
      <c r="M1739">
        <v>460</v>
      </c>
      <c r="N1739">
        <v>882</v>
      </c>
      <c r="O1739" t="s">
        <v>1776</v>
      </c>
    </row>
    <row r="1740" spans="1:15" x14ac:dyDescent="0.45">
      <c r="A1740">
        <v>56034</v>
      </c>
      <c r="B1740">
        <v>689283934</v>
      </c>
      <c r="C1740">
        <v>37.039453346024501</v>
      </c>
      <c r="D1740" t="s">
        <v>1751</v>
      </c>
      <c r="E1740">
        <v>11.92515695</v>
      </c>
      <c r="F1740">
        <v>42.535000949999997</v>
      </c>
      <c r="G1740">
        <v>11.649954899999999</v>
      </c>
      <c r="H1740">
        <v>42.300419400000003</v>
      </c>
      <c r="I1740">
        <v>48538</v>
      </c>
      <c r="J1740">
        <v>2550</v>
      </c>
      <c r="K1740">
        <f>VLOOKUP(A1740,[1]Redditi_e_principali_variabili_!$C$1:$R$7905,16,FALSE)</f>
        <v>16374.187218353134</v>
      </c>
      <c r="L1740">
        <v>1571</v>
      </c>
      <c r="M1740">
        <v>1728</v>
      </c>
      <c r="N1740">
        <v>3299</v>
      </c>
      <c r="O1740" t="s">
        <v>1776</v>
      </c>
    </row>
    <row r="1741" spans="1:15" x14ac:dyDescent="0.45">
      <c r="A1741">
        <v>56035</v>
      </c>
      <c r="B1741">
        <v>689283934</v>
      </c>
      <c r="C1741">
        <v>6.5856829965740502</v>
      </c>
      <c r="D1741" t="s">
        <v>1752</v>
      </c>
      <c r="E1741">
        <v>11.604178299999999</v>
      </c>
      <c r="F1741">
        <v>42.353229579999997</v>
      </c>
      <c r="G1741">
        <v>11.649954899999999</v>
      </c>
      <c r="H1741">
        <v>42.300419400000003</v>
      </c>
      <c r="I1741">
        <v>9657</v>
      </c>
      <c r="J1741">
        <v>596</v>
      </c>
      <c r="K1741">
        <f>VLOOKUP(A1741,[1]Redditi_e_principali_variabili_!$C$1:$R$7905,16,FALSE)</f>
        <v>16627.097425920383</v>
      </c>
      <c r="L1741">
        <v>4397</v>
      </c>
      <c r="M1741">
        <v>4391</v>
      </c>
      <c r="N1741">
        <v>8788</v>
      </c>
      <c r="O1741" t="s">
        <v>1776</v>
      </c>
    </row>
    <row r="1742" spans="1:15" x14ac:dyDescent="0.45">
      <c r="A1742">
        <v>56036</v>
      </c>
      <c r="B1742">
        <v>226843412</v>
      </c>
      <c r="C1742">
        <v>38.336935088814599</v>
      </c>
      <c r="D1742" t="s">
        <v>1753</v>
      </c>
      <c r="E1742">
        <v>12.030368709999999</v>
      </c>
      <c r="F1742">
        <v>42.537614400000002</v>
      </c>
      <c r="G1742">
        <v>11.723628400000001</v>
      </c>
      <c r="H1742">
        <v>42.229927600000003</v>
      </c>
      <c r="I1742">
        <v>51171</v>
      </c>
      <c r="J1742">
        <v>3048</v>
      </c>
      <c r="K1742">
        <f>VLOOKUP(A1742,[1]Redditi_e_principali_variabili_!$C$1:$R$7905,16,FALSE)</f>
        <v>18033.232983193277</v>
      </c>
      <c r="L1742">
        <v>6298</v>
      </c>
      <c r="M1742">
        <v>6687</v>
      </c>
      <c r="N1742">
        <v>12985</v>
      </c>
      <c r="O1742" t="s">
        <v>1776</v>
      </c>
    </row>
    <row r="1743" spans="1:15" x14ac:dyDescent="0.45">
      <c r="A1743">
        <v>56037</v>
      </c>
      <c r="B1743">
        <v>226843412</v>
      </c>
      <c r="C1743">
        <v>13.5862624066037</v>
      </c>
      <c r="D1743" t="s">
        <v>1754</v>
      </c>
      <c r="E1743">
        <v>11.89877735</v>
      </c>
      <c r="F1743">
        <v>42.26791669</v>
      </c>
      <c r="G1743">
        <v>11.723628400000001</v>
      </c>
      <c r="H1743">
        <v>42.229927600000003</v>
      </c>
      <c r="I1743">
        <v>21174</v>
      </c>
      <c r="J1743">
        <v>1209</v>
      </c>
      <c r="K1743">
        <f>VLOOKUP(A1743,[1]Redditi_e_principali_variabili_!$C$1:$R$7905,16,FALSE)</f>
        <v>18442.525893508388</v>
      </c>
      <c r="L1743">
        <v>960</v>
      </c>
      <c r="M1743">
        <v>960</v>
      </c>
      <c r="N1743">
        <v>1920</v>
      </c>
      <c r="O1743" t="s">
        <v>1776</v>
      </c>
    </row>
    <row r="1744" spans="1:15" x14ac:dyDescent="0.45">
      <c r="A1744">
        <v>56038</v>
      </c>
      <c r="B1744">
        <v>30112992</v>
      </c>
      <c r="C1744">
        <v>33.303005210268999</v>
      </c>
      <c r="D1744" t="s">
        <v>1755</v>
      </c>
      <c r="E1744">
        <v>12.309941480000001</v>
      </c>
      <c r="F1744">
        <v>42.195592589999997</v>
      </c>
      <c r="G1744">
        <v>12.2397402</v>
      </c>
      <c r="H1744">
        <v>41.772534299999997</v>
      </c>
      <c r="I1744">
        <v>67992</v>
      </c>
      <c r="J1744">
        <v>2831</v>
      </c>
      <c r="K1744">
        <f>VLOOKUP(A1744,[1]Redditi_e_principali_variabili_!$C$1:$R$7905,16,FALSE)</f>
        <v>20243.35172413793</v>
      </c>
      <c r="L1744">
        <v>2301</v>
      </c>
      <c r="M1744">
        <v>2352</v>
      </c>
      <c r="N1744">
        <v>4653</v>
      </c>
      <c r="O1744" t="s">
        <v>1776</v>
      </c>
    </row>
    <row r="1745" spans="1:15" x14ac:dyDescent="0.45">
      <c r="A1745">
        <v>56039</v>
      </c>
      <c r="B1745">
        <v>30112992</v>
      </c>
      <c r="C1745">
        <v>37.927395218218003</v>
      </c>
      <c r="D1745" t="s">
        <v>1756</v>
      </c>
      <c r="E1745">
        <v>12.34881332</v>
      </c>
      <c r="F1745">
        <v>42.242370200000003</v>
      </c>
      <c r="G1745">
        <v>12.2397402</v>
      </c>
      <c r="H1745">
        <v>41.772534299999997</v>
      </c>
      <c r="I1745">
        <v>75473</v>
      </c>
      <c r="J1745">
        <v>3409</v>
      </c>
      <c r="K1745">
        <f>VLOOKUP(A1745,[1]Redditi_e_principali_variabili_!$C$1:$R$7905,16,FALSE)</f>
        <v>18874.052524911334</v>
      </c>
      <c r="L1745">
        <v>4387</v>
      </c>
      <c r="M1745">
        <v>4503</v>
      </c>
      <c r="N1745">
        <v>8890</v>
      </c>
      <c r="O1745" t="s">
        <v>1776</v>
      </c>
    </row>
    <row r="1746" spans="1:15" x14ac:dyDescent="0.45">
      <c r="A1746">
        <v>56040</v>
      </c>
      <c r="B1746">
        <v>689283934</v>
      </c>
      <c r="C1746">
        <v>39.459899059822497</v>
      </c>
      <c r="D1746" t="s">
        <v>1757</v>
      </c>
      <c r="E1746">
        <v>11.814984040000001</v>
      </c>
      <c r="F1746">
        <v>42.693724170000003</v>
      </c>
      <c r="G1746">
        <v>11.649954899999999</v>
      </c>
      <c r="H1746">
        <v>42.300419400000003</v>
      </c>
      <c r="I1746">
        <v>56608</v>
      </c>
      <c r="J1746">
        <v>3142</v>
      </c>
      <c r="K1746">
        <f>VLOOKUP(A1746,[1]Redditi_e_principali_variabili_!$C$1:$R$7905,16,FALSE)</f>
        <v>13305.558106169297</v>
      </c>
      <c r="L1746">
        <v>464</v>
      </c>
      <c r="M1746">
        <v>479</v>
      </c>
      <c r="N1746">
        <v>943</v>
      </c>
      <c r="O1746" t="s">
        <v>1776</v>
      </c>
    </row>
    <row r="1747" spans="1:15" x14ac:dyDescent="0.45">
      <c r="A1747">
        <v>56041</v>
      </c>
      <c r="B1747">
        <v>311664091</v>
      </c>
      <c r="C1747">
        <v>21.113107873979001</v>
      </c>
      <c r="D1747" t="s">
        <v>1758</v>
      </c>
      <c r="E1747">
        <v>12.13806733</v>
      </c>
      <c r="F1747">
        <v>42.158463130000001</v>
      </c>
      <c r="G1747">
        <v>12.0183502</v>
      </c>
      <c r="H1747">
        <v>41.9982969</v>
      </c>
      <c r="I1747">
        <v>22639</v>
      </c>
      <c r="J1747">
        <v>1418</v>
      </c>
      <c r="K1747">
        <f>VLOOKUP(A1747,[1]Redditi_e_principali_variabili_!$C$1:$R$7905,16,FALSE)</f>
        <v>19040.416198877305</v>
      </c>
      <c r="L1747">
        <v>1817</v>
      </c>
      <c r="M1747">
        <v>1824</v>
      </c>
      <c r="N1747">
        <v>3641</v>
      </c>
      <c r="O1747" t="s">
        <v>1776</v>
      </c>
    </row>
    <row r="1748" spans="1:15" x14ac:dyDescent="0.45">
      <c r="A1748">
        <v>56042</v>
      </c>
      <c r="B1748">
        <v>226843412</v>
      </c>
      <c r="C1748">
        <v>42.796928909624697</v>
      </c>
      <c r="D1748" t="s">
        <v>1759</v>
      </c>
      <c r="E1748">
        <v>12.38639201</v>
      </c>
      <c r="F1748">
        <v>42.460445110000002</v>
      </c>
      <c r="G1748">
        <v>11.723628400000001</v>
      </c>
      <c r="H1748">
        <v>42.229927600000003</v>
      </c>
      <c r="I1748">
        <v>75617</v>
      </c>
      <c r="J1748">
        <v>3536</v>
      </c>
      <c r="K1748">
        <f>VLOOKUP(A1748,[1]Redditi_e_principali_variabili_!$C$1:$R$7905,16,FALSE)</f>
        <v>19750.247030105777</v>
      </c>
      <c r="L1748">
        <v>4544</v>
      </c>
      <c r="M1748">
        <v>4627</v>
      </c>
      <c r="N1748">
        <v>9171</v>
      </c>
      <c r="O1748" t="s">
        <v>1776</v>
      </c>
    </row>
    <row r="1749" spans="1:15" x14ac:dyDescent="0.45">
      <c r="A1749">
        <v>56043</v>
      </c>
      <c r="B1749">
        <v>689283934</v>
      </c>
      <c r="C1749">
        <v>31.541414937736299</v>
      </c>
      <c r="D1749" t="s">
        <v>1760</v>
      </c>
      <c r="E1749">
        <v>11.82824744</v>
      </c>
      <c r="F1749">
        <v>42.517886900000001</v>
      </c>
      <c r="G1749">
        <v>11.649954899999999</v>
      </c>
      <c r="H1749">
        <v>42.300419400000003</v>
      </c>
      <c r="I1749">
        <v>40623</v>
      </c>
      <c r="J1749">
        <v>2290</v>
      </c>
      <c r="K1749">
        <f>VLOOKUP(A1749,[1]Redditi_e_principali_variabili_!$C$1:$R$7905,16,FALSE)</f>
        <v>15206.614838709678</v>
      </c>
      <c r="L1749">
        <v>994</v>
      </c>
      <c r="M1749">
        <v>934</v>
      </c>
      <c r="N1749">
        <v>1928</v>
      </c>
      <c r="O1749" t="s">
        <v>1776</v>
      </c>
    </row>
    <row r="1750" spans="1:15" x14ac:dyDescent="0.45">
      <c r="A1750">
        <v>56044</v>
      </c>
      <c r="B1750">
        <v>689283934</v>
      </c>
      <c r="C1750">
        <v>66.349931262319402</v>
      </c>
      <c r="D1750" t="s">
        <v>1761</v>
      </c>
      <c r="E1750">
        <v>11.83043541</v>
      </c>
      <c r="F1750">
        <v>42.757206259999997</v>
      </c>
      <c r="G1750">
        <v>11.649954899999999</v>
      </c>
      <c r="H1750">
        <v>42.300419400000003</v>
      </c>
      <c r="I1750">
        <v>70787</v>
      </c>
      <c r="J1750">
        <v>4128</v>
      </c>
      <c r="K1750">
        <f>VLOOKUP(A1750,[1]Redditi_e_principali_variabili_!$C$1:$R$7905,16,FALSE)</f>
        <v>14608.224537037036</v>
      </c>
      <c r="L1750">
        <v>254</v>
      </c>
      <c r="M1750">
        <v>248</v>
      </c>
      <c r="N1750">
        <v>502</v>
      </c>
      <c r="O1750" t="s">
        <v>1776</v>
      </c>
    </row>
    <row r="1751" spans="1:15" x14ac:dyDescent="0.45">
      <c r="A1751">
        <v>56045</v>
      </c>
      <c r="B1751">
        <v>226843412</v>
      </c>
      <c r="C1751">
        <v>39.267601714917099</v>
      </c>
      <c r="D1751" t="s">
        <v>1762</v>
      </c>
      <c r="E1751">
        <v>12.21573343</v>
      </c>
      <c r="F1751">
        <v>42.291719000000001</v>
      </c>
      <c r="G1751">
        <v>11.723628400000001</v>
      </c>
      <c r="H1751">
        <v>42.229927600000003</v>
      </c>
      <c r="I1751">
        <v>54644</v>
      </c>
      <c r="J1751">
        <v>3440</v>
      </c>
      <c r="K1751">
        <f>VLOOKUP(A1751,[1]Redditi_e_principali_variabili_!$C$1:$R$7905,16,FALSE)</f>
        <v>18536.25106837607</v>
      </c>
      <c r="L1751">
        <v>4118</v>
      </c>
      <c r="M1751">
        <v>4195</v>
      </c>
      <c r="N1751">
        <v>8313</v>
      </c>
      <c r="O1751" t="s">
        <v>1776</v>
      </c>
    </row>
    <row r="1752" spans="1:15" x14ac:dyDescent="0.45">
      <c r="A1752">
        <v>56046</v>
      </c>
      <c r="B1752">
        <v>226843412</v>
      </c>
      <c r="C1752">
        <v>31.367752577741101</v>
      </c>
      <c r="D1752" t="s">
        <v>1763</v>
      </c>
      <c r="E1752">
        <v>12.05294039</v>
      </c>
      <c r="F1752">
        <v>42.283520459999998</v>
      </c>
      <c r="G1752">
        <v>11.723628400000001</v>
      </c>
      <c r="H1752">
        <v>42.229927600000003</v>
      </c>
      <c r="I1752">
        <v>38654</v>
      </c>
      <c r="J1752">
        <v>2309</v>
      </c>
      <c r="K1752">
        <f>VLOOKUP(A1752,[1]Redditi_e_principali_variabili_!$C$1:$R$7905,16,FALSE)</f>
        <v>17440.489795918369</v>
      </c>
      <c r="L1752">
        <v>611</v>
      </c>
      <c r="M1752">
        <v>596</v>
      </c>
      <c r="N1752">
        <v>1207</v>
      </c>
      <c r="O1752" t="s">
        <v>1776</v>
      </c>
    </row>
    <row r="1753" spans="1:15" x14ac:dyDescent="0.45">
      <c r="A1753">
        <v>56047</v>
      </c>
      <c r="B1753">
        <v>689283934</v>
      </c>
      <c r="C1753">
        <v>38.769132443417703</v>
      </c>
      <c r="D1753" t="s">
        <v>1764</v>
      </c>
      <c r="E1753">
        <v>11.906097259999999</v>
      </c>
      <c r="F1753">
        <v>42.685593150000003</v>
      </c>
      <c r="G1753">
        <v>11.649954899999999</v>
      </c>
      <c r="H1753">
        <v>42.300419400000003</v>
      </c>
      <c r="I1753">
        <v>58436</v>
      </c>
      <c r="J1753">
        <v>3269</v>
      </c>
      <c r="K1753">
        <f>VLOOKUP(A1753,[1]Redditi_e_principali_variabili_!$C$1:$R$7905,16,FALSE)</f>
        <v>15942.296122994652</v>
      </c>
      <c r="L1753">
        <v>978</v>
      </c>
      <c r="M1753">
        <v>1007</v>
      </c>
      <c r="N1753">
        <v>1985</v>
      </c>
      <c r="O1753" t="s">
        <v>1776</v>
      </c>
    </row>
    <row r="1754" spans="1:15" x14ac:dyDescent="0.45">
      <c r="A1754">
        <v>56048</v>
      </c>
      <c r="B1754">
        <v>226843412</v>
      </c>
      <c r="C1754">
        <v>43.640547109262499</v>
      </c>
      <c r="D1754" t="s">
        <v>1765</v>
      </c>
      <c r="E1754">
        <v>12.234722319999999</v>
      </c>
      <c r="F1754">
        <v>42.418928190000003</v>
      </c>
      <c r="G1754">
        <v>11.723628400000001</v>
      </c>
      <c r="H1754">
        <v>42.229927600000003</v>
      </c>
      <c r="I1754">
        <v>72129</v>
      </c>
      <c r="J1754">
        <v>3471</v>
      </c>
      <c r="K1754">
        <f>VLOOKUP(A1754,[1]Redditi_e_principali_variabili_!$C$1:$R$7905,16,FALSE)</f>
        <v>17256.850292825769</v>
      </c>
      <c r="L1754">
        <v>3899</v>
      </c>
      <c r="M1754">
        <v>4070</v>
      </c>
      <c r="N1754">
        <v>7969</v>
      </c>
      <c r="O1754" t="s">
        <v>1776</v>
      </c>
    </row>
    <row r="1755" spans="1:15" x14ac:dyDescent="0.45">
      <c r="A1755">
        <v>56049</v>
      </c>
      <c r="B1755">
        <v>311664091</v>
      </c>
      <c r="C1755">
        <v>36.550992980801702</v>
      </c>
      <c r="D1755" t="s">
        <v>1766</v>
      </c>
      <c r="E1755">
        <v>12.22484309</v>
      </c>
      <c r="F1755">
        <v>42.242021049999998</v>
      </c>
      <c r="G1755">
        <v>12.0183502</v>
      </c>
      <c r="H1755">
        <v>41.9982969</v>
      </c>
      <c r="I1755">
        <v>40960</v>
      </c>
      <c r="J1755">
        <v>2686</v>
      </c>
      <c r="K1755">
        <f>VLOOKUP(A1755,[1]Redditi_e_principali_variabili_!$C$1:$R$7905,16,FALSE)</f>
        <v>19678.446068197634</v>
      </c>
      <c r="L1755">
        <v>3234</v>
      </c>
      <c r="M1755">
        <v>3267</v>
      </c>
      <c r="N1755">
        <v>6501</v>
      </c>
      <c r="O1755" t="s">
        <v>1776</v>
      </c>
    </row>
    <row r="1756" spans="1:15" x14ac:dyDescent="0.45">
      <c r="A1756">
        <v>56050</v>
      </c>
      <c r="B1756">
        <v>226843412</v>
      </c>
      <c r="C1756">
        <v>4.07814432850319</v>
      </c>
      <c r="D1756" t="s">
        <v>1767</v>
      </c>
      <c r="E1756">
        <v>11.758233629999999</v>
      </c>
      <c r="F1756">
        <v>42.254450050000003</v>
      </c>
      <c r="G1756">
        <v>11.723628400000001</v>
      </c>
      <c r="H1756">
        <v>42.229927600000003</v>
      </c>
      <c r="I1756">
        <v>5226</v>
      </c>
      <c r="J1756">
        <v>584</v>
      </c>
      <c r="K1756">
        <f>VLOOKUP(A1756,[1]Redditi_e_principali_variabili_!$C$1:$R$7905,16,FALSE)</f>
        <v>19325.581829070066</v>
      </c>
      <c r="L1756">
        <v>7814</v>
      </c>
      <c r="M1756">
        <v>8237</v>
      </c>
      <c r="N1756">
        <v>16051</v>
      </c>
      <c r="O1756" t="s">
        <v>1776</v>
      </c>
    </row>
    <row r="1757" spans="1:15" x14ac:dyDescent="0.45">
      <c r="A1757">
        <v>56051</v>
      </c>
      <c r="B1757">
        <v>689283934</v>
      </c>
      <c r="C1757">
        <v>23.3443541486531</v>
      </c>
      <c r="D1757" t="s">
        <v>1768</v>
      </c>
      <c r="E1757">
        <v>11.79232316</v>
      </c>
      <c r="F1757">
        <v>42.480412919999999</v>
      </c>
      <c r="G1757">
        <v>11.649954899999999</v>
      </c>
      <c r="H1757">
        <v>42.300419400000003</v>
      </c>
      <c r="I1757">
        <v>32701</v>
      </c>
      <c r="J1757">
        <v>1888</v>
      </c>
      <c r="K1757">
        <f>VLOOKUP(A1757,[1]Redditi_e_principali_variabili_!$C$1:$R$7905,16,FALSE)</f>
        <v>13499.556910569107</v>
      </c>
      <c r="L1757">
        <v>144</v>
      </c>
      <c r="M1757">
        <v>144</v>
      </c>
      <c r="N1757">
        <v>288</v>
      </c>
      <c r="O1757" t="s">
        <v>1776</v>
      </c>
    </row>
    <row r="1758" spans="1:15" x14ac:dyDescent="0.45">
      <c r="A1758">
        <v>56052</v>
      </c>
      <c r="B1758">
        <v>226843412</v>
      </c>
      <c r="C1758">
        <v>26.7879371012035</v>
      </c>
      <c r="D1758" t="s">
        <v>1769</v>
      </c>
      <c r="E1758">
        <v>11.875643090000001</v>
      </c>
      <c r="F1758">
        <v>42.416716749999999</v>
      </c>
      <c r="G1758">
        <v>11.723628400000001</v>
      </c>
      <c r="H1758">
        <v>42.229927600000003</v>
      </c>
      <c r="I1758">
        <v>29471</v>
      </c>
      <c r="J1758">
        <v>1717</v>
      </c>
      <c r="K1758">
        <f>VLOOKUP(A1758,[1]Redditi_e_principali_variabili_!$C$1:$R$7905,16,FALSE)</f>
        <v>17168.294281729428</v>
      </c>
      <c r="L1758">
        <v>3957</v>
      </c>
      <c r="M1758">
        <v>4223</v>
      </c>
      <c r="N1758">
        <v>8180</v>
      </c>
      <c r="O1758" t="s">
        <v>1776</v>
      </c>
    </row>
    <row r="1759" spans="1:15" x14ac:dyDescent="0.45">
      <c r="A1759">
        <v>56053</v>
      </c>
      <c r="B1759">
        <v>689283934</v>
      </c>
      <c r="C1759">
        <v>26.5202405542788</v>
      </c>
      <c r="D1759" t="s">
        <v>1770</v>
      </c>
      <c r="E1759">
        <v>11.818380449999999</v>
      </c>
      <c r="F1759">
        <v>42.569200610000003</v>
      </c>
      <c r="G1759">
        <v>11.649954899999999</v>
      </c>
      <c r="H1759">
        <v>42.300419400000003</v>
      </c>
      <c r="I1759">
        <v>40524</v>
      </c>
      <c r="J1759">
        <v>2177</v>
      </c>
      <c r="K1759">
        <f>VLOOKUP(A1759,[1]Redditi_e_principali_variabili_!$C$1:$R$7905,16,FALSE)</f>
        <v>17700.9908477842</v>
      </c>
      <c r="L1759">
        <v>1346</v>
      </c>
      <c r="M1759">
        <v>1356</v>
      </c>
      <c r="N1759">
        <v>2702</v>
      </c>
      <c r="O1759" t="s">
        <v>1776</v>
      </c>
    </row>
    <row r="1760" spans="1:15" x14ac:dyDescent="0.45">
      <c r="A1760">
        <v>56054</v>
      </c>
      <c r="B1760">
        <v>226843412</v>
      </c>
      <c r="C1760">
        <v>45.551290740148197</v>
      </c>
      <c r="D1760" t="s">
        <v>1771</v>
      </c>
      <c r="E1760">
        <v>12.26395806</v>
      </c>
      <c r="F1760">
        <v>42.383781560000003</v>
      </c>
      <c r="G1760">
        <v>11.723628400000001</v>
      </c>
      <c r="H1760">
        <v>42.229927600000003</v>
      </c>
      <c r="I1760">
        <v>66279</v>
      </c>
      <c r="J1760">
        <v>3661</v>
      </c>
      <c r="K1760">
        <f>VLOOKUP(A1760,[1]Redditi_e_principali_variabili_!$C$1:$R$7905,16,FALSE)</f>
        <v>16210.711571675301</v>
      </c>
      <c r="L1760">
        <v>1211</v>
      </c>
      <c r="M1760">
        <v>1239</v>
      </c>
      <c r="N1760">
        <v>2450</v>
      </c>
      <c r="O1760" t="s">
        <v>1776</v>
      </c>
    </row>
    <row r="1761" spans="1:15" x14ac:dyDescent="0.45">
      <c r="A1761">
        <v>56055</v>
      </c>
      <c r="B1761">
        <v>226843412</v>
      </c>
      <c r="C1761">
        <v>47.169363200531798</v>
      </c>
      <c r="D1761" t="s">
        <v>1772</v>
      </c>
      <c r="E1761">
        <v>12.346494549999999</v>
      </c>
      <c r="F1761">
        <v>42.418158120000001</v>
      </c>
      <c r="G1761">
        <v>11.723628400000001</v>
      </c>
      <c r="H1761">
        <v>42.229927600000003</v>
      </c>
      <c r="I1761">
        <v>81573</v>
      </c>
      <c r="J1761">
        <v>3879</v>
      </c>
      <c r="K1761">
        <f>VLOOKUP(A1761,[1]Redditi_e_principali_variabili_!$C$1:$R$7905,16,FALSE)</f>
        <v>17903.582339791355</v>
      </c>
      <c r="L1761">
        <v>1934</v>
      </c>
      <c r="M1761">
        <v>1986</v>
      </c>
      <c r="N1761">
        <v>3920</v>
      </c>
      <c r="O1761" t="s">
        <v>1776</v>
      </c>
    </row>
    <row r="1762" spans="1:15" x14ac:dyDescent="0.45">
      <c r="A1762">
        <v>56056</v>
      </c>
      <c r="B1762">
        <v>311664091</v>
      </c>
      <c r="C1762">
        <v>29.0898078936379</v>
      </c>
      <c r="D1762" t="s">
        <v>1773</v>
      </c>
      <c r="E1762">
        <v>12.0952763</v>
      </c>
      <c r="F1762">
        <v>42.21630253</v>
      </c>
      <c r="G1762">
        <v>12.0183502</v>
      </c>
      <c r="H1762">
        <v>41.9982969</v>
      </c>
      <c r="I1762">
        <v>31479</v>
      </c>
      <c r="J1762">
        <v>1978</v>
      </c>
      <c r="K1762">
        <f>VLOOKUP(A1762,[1]Redditi_e_principali_variabili_!$C$1:$R$7905,16,FALSE)</f>
        <v>18363.345126835782</v>
      </c>
      <c r="L1762">
        <v>1072</v>
      </c>
      <c r="M1762">
        <v>1083</v>
      </c>
      <c r="N1762">
        <v>2155</v>
      </c>
      <c r="O1762" t="s">
        <v>1776</v>
      </c>
    </row>
    <row r="1763" spans="1:15" x14ac:dyDescent="0.45">
      <c r="A1763">
        <v>56057</v>
      </c>
      <c r="B1763">
        <v>226843412</v>
      </c>
      <c r="C1763">
        <v>24.938170810045101</v>
      </c>
      <c r="D1763" t="s">
        <v>1774</v>
      </c>
      <c r="E1763">
        <v>12.05352034</v>
      </c>
      <c r="F1763">
        <v>42.320818930000002</v>
      </c>
      <c r="G1763">
        <v>11.723628400000001</v>
      </c>
      <c r="H1763">
        <v>42.229927600000003</v>
      </c>
      <c r="I1763">
        <v>36747</v>
      </c>
      <c r="J1763">
        <v>2116</v>
      </c>
      <c r="K1763">
        <f>VLOOKUP(A1763,[1]Redditi_e_principali_variabili_!$C$1:$R$7905,16,FALSE)</f>
        <v>18246.371792106966</v>
      </c>
      <c r="L1763">
        <v>6552</v>
      </c>
      <c r="M1763">
        <v>6806</v>
      </c>
      <c r="N1763">
        <v>13358</v>
      </c>
      <c r="O1763" t="s">
        <v>1776</v>
      </c>
    </row>
    <row r="1764" spans="1:15" x14ac:dyDescent="0.45">
      <c r="A1764">
        <v>56058</v>
      </c>
      <c r="B1764">
        <v>226843412</v>
      </c>
      <c r="C1764">
        <v>47.568196548483598</v>
      </c>
      <c r="D1764" t="s">
        <v>1775</v>
      </c>
      <c r="E1764">
        <v>12.27807018</v>
      </c>
      <c r="F1764">
        <v>42.383843400000003</v>
      </c>
      <c r="G1764">
        <v>11.723628400000001</v>
      </c>
      <c r="H1764">
        <v>42.229927600000003</v>
      </c>
      <c r="I1764">
        <v>78837</v>
      </c>
      <c r="J1764">
        <v>3832</v>
      </c>
      <c r="K1764">
        <f>VLOOKUP(A1764,[1]Redditi_e_principali_variabili_!$C$1:$R$7905,16,FALSE)</f>
        <v>15342.808654496281</v>
      </c>
      <c r="L1764">
        <v>2144</v>
      </c>
      <c r="M1764">
        <v>2206</v>
      </c>
      <c r="N1764">
        <v>4350</v>
      </c>
      <c r="O1764" t="s">
        <v>1776</v>
      </c>
    </row>
    <row r="1765" spans="1:15" x14ac:dyDescent="0.45">
      <c r="A1765">
        <v>56059</v>
      </c>
      <c r="B1765">
        <v>226843412</v>
      </c>
      <c r="C1765">
        <v>29.968423845547701</v>
      </c>
      <c r="D1765" t="s">
        <v>1776</v>
      </c>
      <c r="E1765">
        <v>12.10473417</v>
      </c>
      <c r="F1765">
        <v>42.417382789999998</v>
      </c>
      <c r="G1765">
        <v>11.723628400000001</v>
      </c>
      <c r="H1765">
        <v>42.229927600000003</v>
      </c>
      <c r="I1765">
        <v>50445</v>
      </c>
      <c r="J1765">
        <v>2519</v>
      </c>
      <c r="K1765">
        <f>VLOOKUP(A1765,[1]Redditi_e_principali_variabili_!$C$1:$R$7905,16,FALSE)</f>
        <v>21165.56845270285</v>
      </c>
      <c r="L1765">
        <v>31571</v>
      </c>
      <c r="M1765">
        <v>33479</v>
      </c>
      <c r="N1765">
        <v>65050</v>
      </c>
      <c r="O1765" t="s">
        <v>1776</v>
      </c>
    </row>
    <row r="1766" spans="1:15" x14ac:dyDescent="0.45">
      <c r="A1766">
        <v>56060</v>
      </c>
      <c r="B1766">
        <v>226843412</v>
      </c>
      <c r="C1766">
        <v>33.777694712328298</v>
      </c>
      <c r="D1766" t="s">
        <v>1777</v>
      </c>
      <c r="E1766">
        <v>12.17422339</v>
      </c>
      <c r="F1766">
        <v>42.470310310000002</v>
      </c>
      <c r="G1766">
        <v>11.723628400000001</v>
      </c>
      <c r="H1766">
        <v>42.229927600000003</v>
      </c>
      <c r="I1766">
        <v>58751</v>
      </c>
      <c r="J1766">
        <v>2831</v>
      </c>
      <c r="K1766">
        <f>VLOOKUP(A1766,[1]Redditi_e_principali_variabili_!$C$1:$R$7905,16,FALSE)</f>
        <v>20949.155871044069</v>
      </c>
      <c r="L1766">
        <v>2576</v>
      </c>
      <c r="M1766">
        <v>2645</v>
      </c>
      <c r="N1766">
        <v>5221</v>
      </c>
      <c r="O1766" t="s">
        <v>1776</v>
      </c>
    </row>
    <row r="1767" spans="1:15" x14ac:dyDescent="0.45">
      <c r="A1767">
        <v>57001</v>
      </c>
      <c r="B1767">
        <v>75359700</v>
      </c>
      <c r="C1767">
        <v>42.906339093463103</v>
      </c>
      <c r="D1767" t="s">
        <v>1778</v>
      </c>
      <c r="E1767">
        <v>13.247686180000001</v>
      </c>
      <c r="F1767">
        <v>42.694784820000002</v>
      </c>
      <c r="G1767">
        <v>13.8951081</v>
      </c>
      <c r="H1767">
        <v>42.894936399999999</v>
      </c>
      <c r="I1767">
        <v>69027</v>
      </c>
      <c r="J1767">
        <v>3630</v>
      </c>
      <c r="K1767">
        <f>VLOOKUP(A1767,[1]Redditi_e_principali_variabili_!$C$1:$R$7905,16,FALSE)</f>
        <v>14265.680412371134</v>
      </c>
      <c r="L1767">
        <v>285</v>
      </c>
      <c r="M1767">
        <v>264</v>
      </c>
      <c r="N1767">
        <v>549</v>
      </c>
      <c r="O1767" t="s">
        <v>1836</v>
      </c>
    </row>
    <row r="1768" spans="1:15" x14ac:dyDescent="0.45">
      <c r="A1768">
        <v>57002</v>
      </c>
      <c r="B1768">
        <v>75359700</v>
      </c>
      <c r="C1768">
        <v>47.5666570948759</v>
      </c>
      <c r="D1768" t="s">
        <v>1779</v>
      </c>
      <c r="E1768">
        <v>13.288386450000001</v>
      </c>
      <c r="F1768">
        <v>42.629384450000003</v>
      </c>
      <c r="G1768">
        <v>13.8951081</v>
      </c>
      <c r="H1768">
        <v>42.894936399999999</v>
      </c>
      <c r="I1768">
        <v>77853</v>
      </c>
      <c r="J1768">
        <v>4007</v>
      </c>
      <c r="K1768">
        <f>VLOOKUP(A1768,[1]Redditi_e_principali_variabili_!$C$1:$R$7905,16,FALSE)</f>
        <v>16025.971725331794</v>
      </c>
      <c r="L1768">
        <v>1220</v>
      </c>
      <c r="M1768">
        <v>1076</v>
      </c>
      <c r="N1768">
        <v>2296</v>
      </c>
      <c r="O1768" t="s">
        <v>1836</v>
      </c>
    </row>
    <row r="1769" spans="1:15" x14ac:dyDescent="0.45">
      <c r="A1769">
        <v>57003</v>
      </c>
      <c r="B1769">
        <v>983221590</v>
      </c>
      <c r="C1769">
        <v>60.127736040149998</v>
      </c>
      <c r="D1769" t="s">
        <v>1780</v>
      </c>
      <c r="E1769">
        <v>13.08020398</v>
      </c>
      <c r="F1769">
        <v>42.417534439999997</v>
      </c>
      <c r="G1769">
        <v>14.0105738</v>
      </c>
      <c r="H1769">
        <v>42.660143099999999</v>
      </c>
      <c r="I1769">
        <v>106514</v>
      </c>
      <c r="J1769">
        <v>6099</v>
      </c>
      <c r="K1769">
        <f>VLOOKUP(A1769,[1]Redditi_e_principali_variabili_!$C$1:$R$7905,16,FALSE)</f>
        <v>19441.790671217292</v>
      </c>
      <c r="L1769">
        <v>1201</v>
      </c>
      <c r="M1769">
        <v>1175</v>
      </c>
      <c r="N1769">
        <v>2376</v>
      </c>
      <c r="O1769" t="s">
        <v>1836</v>
      </c>
    </row>
    <row r="1770" spans="1:15" x14ac:dyDescent="0.45">
      <c r="A1770">
        <v>57004</v>
      </c>
      <c r="B1770">
        <v>132578678</v>
      </c>
      <c r="C1770">
        <v>65.214284808504104</v>
      </c>
      <c r="D1770" t="s">
        <v>1781</v>
      </c>
      <c r="E1770">
        <v>12.996722070000001</v>
      </c>
      <c r="F1770">
        <v>42.195699769999997</v>
      </c>
      <c r="G1770">
        <v>12.3243753</v>
      </c>
      <c r="H1770">
        <v>41.725394899999998</v>
      </c>
      <c r="I1770">
        <v>112601</v>
      </c>
      <c r="J1770">
        <v>5487</v>
      </c>
      <c r="K1770">
        <f>VLOOKUP(A1770,[1]Redditi_e_principali_variabili_!$C$1:$R$7905,16,FALSE)</f>
        <v>14348.105263157895</v>
      </c>
      <c r="L1770">
        <v>114</v>
      </c>
      <c r="M1770">
        <v>96</v>
      </c>
      <c r="N1770">
        <v>210</v>
      </c>
      <c r="O1770" t="s">
        <v>1836</v>
      </c>
    </row>
    <row r="1771" spans="1:15" x14ac:dyDescent="0.45">
      <c r="A1771">
        <v>57005</v>
      </c>
      <c r="B1771">
        <v>30112992</v>
      </c>
      <c r="C1771">
        <v>65.479173748782301</v>
      </c>
      <c r="D1771" t="s">
        <v>1782</v>
      </c>
      <c r="E1771">
        <v>12.89269099</v>
      </c>
      <c r="F1771">
        <v>42.318256839999997</v>
      </c>
      <c r="G1771">
        <v>12.2397402</v>
      </c>
      <c r="H1771">
        <v>41.772534299999997</v>
      </c>
      <c r="I1771">
        <v>108879</v>
      </c>
      <c r="J1771">
        <v>5156</v>
      </c>
      <c r="K1771">
        <f>VLOOKUP(A1771,[1]Redditi_e_principali_variabili_!$C$1:$R$7905,16,FALSE)</f>
        <v>16114.231678486998</v>
      </c>
      <c r="L1771">
        <v>319</v>
      </c>
      <c r="M1771">
        <v>319</v>
      </c>
      <c r="N1771">
        <v>638</v>
      </c>
      <c r="O1771" t="s">
        <v>1836</v>
      </c>
    </row>
    <row r="1772" spans="1:15" x14ac:dyDescent="0.45">
      <c r="A1772">
        <v>57006</v>
      </c>
      <c r="B1772">
        <v>75359700</v>
      </c>
      <c r="C1772">
        <v>78.055884894309102</v>
      </c>
      <c r="D1772" t="s">
        <v>1783</v>
      </c>
      <c r="E1772">
        <v>13.13254691</v>
      </c>
      <c r="F1772">
        <v>42.512245989999997</v>
      </c>
      <c r="G1772">
        <v>13.8951081</v>
      </c>
      <c r="H1772">
        <v>42.894936399999999</v>
      </c>
      <c r="I1772">
        <v>101797</v>
      </c>
      <c r="J1772">
        <v>5336</v>
      </c>
      <c r="K1772">
        <f>VLOOKUP(A1772,[1]Redditi_e_principali_variabili_!$C$1:$R$7905,16,FALSE)</f>
        <v>16001.523474178404</v>
      </c>
      <c r="L1772">
        <v>313</v>
      </c>
      <c r="M1772">
        <v>286</v>
      </c>
      <c r="N1772">
        <v>599</v>
      </c>
      <c r="O1772" t="s">
        <v>1836</v>
      </c>
    </row>
    <row r="1773" spans="1:15" x14ac:dyDescent="0.45">
      <c r="A1773">
        <v>57007</v>
      </c>
      <c r="B1773">
        <v>983221590</v>
      </c>
      <c r="C1773">
        <v>54.020700325765397</v>
      </c>
      <c r="D1773" t="s">
        <v>1784</v>
      </c>
      <c r="E1773">
        <v>13.232571070000001</v>
      </c>
      <c r="F1773">
        <v>42.19338673</v>
      </c>
      <c r="G1773">
        <v>14.0105738</v>
      </c>
      <c r="H1773">
        <v>42.660143099999999</v>
      </c>
      <c r="I1773">
        <v>104277</v>
      </c>
      <c r="J1773">
        <v>5487</v>
      </c>
      <c r="K1773">
        <f>VLOOKUP(A1773,[1]Redditi_e_principali_variabili_!$C$1:$R$7905,16,FALSE)</f>
        <v>16751.690739460955</v>
      </c>
      <c r="L1773">
        <v>2222</v>
      </c>
      <c r="M1773">
        <v>2070</v>
      </c>
      <c r="N1773">
        <v>4292</v>
      </c>
      <c r="O1773" t="s">
        <v>1836</v>
      </c>
    </row>
    <row r="1774" spans="1:15" x14ac:dyDescent="0.45">
      <c r="A1774">
        <v>57008</v>
      </c>
      <c r="B1774">
        <v>983221590</v>
      </c>
      <c r="C1774">
        <v>61.753810618386403</v>
      </c>
      <c r="D1774" t="s">
        <v>1785</v>
      </c>
      <c r="E1774">
        <v>13.058491780000001</v>
      </c>
      <c r="F1774">
        <v>42.405603259999999</v>
      </c>
      <c r="G1774">
        <v>14.0105738</v>
      </c>
      <c r="H1774">
        <v>42.660143099999999</v>
      </c>
      <c r="I1774">
        <v>108754</v>
      </c>
      <c r="J1774">
        <v>6272</v>
      </c>
      <c r="K1774">
        <f>VLOOKUP(A1774,[1]Redditi_e_principali_variabili_!$C$1:$R$7905,16,FALSE)</f>
        <v>19143.037764350454</v>
      </c>
      <c r="L1774">
        <v>436</v>
      </c>
      <c r="M1774">
        <v>492</v>
      </c>
      <c r="N1774">
        <v>928</v>
      </c>
      <c r="O1774" t="s">
        <v>1836</v>
      </c>
    </row>
    <row r="1775" spans="1:15" x14ac:dyDescent="0.45">
      <c r="A1775">
        <v>57009</v>
      </c>
      <c r="B1775">
        <v>30112992</v>
      </c>
      <c r="C1775">
        <v>72.470006326452406</v>
      </c>
      <c r="D1775" t="s">
        <v>1786</v>
      </c>
      <c r="E1775">
        <v>12.90354982</v>
      </c>
      <c r="F1775">
        <v>42.468297499999998</v>
      </c>
      <c r="G1775">
        <v>12.2397402</v>
      </c>
      <c r="H1775">
        <v>41.772534299999997</v>
      </c>
      <c r="I1775">
        <v>124310</v>
      </c>
      <c r="J1775">
        <v>5960</v>
      </c>
      <c r="K1775">
        <f>VLOOKUP(A1775,[1]Redditi_e_principali_variabili_!$C$1:$R$7905,16,FALSE)</f>
        <v>17248.081111111111</v>
      </c>
      <c r="L1775">
        <v>1225</v>
      </c>
      <c r="M1775">
        <v>1266</v>
      </c>
      <c r="N1775">
        <v>2491</v>
      </c>
      <c r="O1775" t="s">
        <v>1836</v>
      </c>
    </row>
    <row r="1776" spans="1:15" x14ac:dyDescent="0.45">
      <c r="A1776">
        <v>57010</v>
      </c>
      <c r="B1776">
        <v>30112992</v>
      </c>
      <c r="C1776">
        <v>47.6867876742673</v>
      </c>
      <c r="D1776" t="s">
        <v>1787</v>
      </c>
      <c r="E1776">
        <v>12.646773400000001</v>
      </c>
      <c r="F1776">
        <v>42.30787333</v>
      </c>
      <c r="G1776">
        <v>12.2397402</v>
      </c>
      <c r="H1776">
        <v>41.772534299999997</v>
      </c>
      <c r="I1776">
        <v>95636</v>
      </c>
      <c r="J1776">
        <v>4120</v>
      </c>
      <c r="K1776">
        <f>VLOOKUP(A1776,[1]Redditi_e_principali_variabili_!$C$1:$R$7905,16,FALSE)</f>
        <v>16610.930666666667</v>
      </c>
      <c r="L1776">
        <v>815</v>
      </c>
      <c r="M1776">
        <v>833</v>
      </c>
      <c r="N1776">
        <v>1648</v>
      </c>
      <c r="O1776" t="s">
        <v>1836</v>
      </c>
    </row>
    <row r="1777" spans="1:15" x14ac:dyDescent="0.45">
      <c r="A1777">
        <v>57011</v>
      </c>
      <c r="B1777">
        <v>30112992</v>
      </c>
      <c r="C1777">
        <v>56.5426164769491</v>
      </c>
      <c r="D1777" t="s">
        <v>1788</v>
      </c>
      <c r="E1777">
        <v>12.803662429999999</v>
      </c>
      <c r="F1777">
        <v>42.251846350000001</v>
      </c>
      <c r="G1777">
        <v>12.2397402</v>
      </c>
      <c r="H1777">
        <v>41.772534299999997</v>
      </c>
      <c r="I1777">
        <v>96012</v>
      </c>
      <c r="J1777">
        <v>4453</v>
      </c>
      <c r="K1777">
        <f>VLOOKUP(A1777,[1]Redditi_e_principali_variabili_!$C$1:$R$7905,16,FALSE)</f>
        <v>17340.593220338982</v>
      </c>
      <c r="L1777">
        <v>334</v>
      </c>
      <c r="M1777">
        <v>345</v>
      </c>
      <c r="N1777">
        <v>679</v>
      </c>
      <c r="O1777" t="s">
        <v>1836</v>
      </c>
    </row>
    <row r="1778" spans="1:15" x14ac:dyDescent="0.45">
      <c r="A1778">
        <v>57012</v>
      </c>
      <c r="B1778">
        <v>30112992</v>
      </c>
      <c r="C1778">
        <v>55.206004486412603</v>
      </c>
      <c r="D1778" t="s">
        <v>1789</v>
      </c>
      <c r="E1778">
        <v>12.67030246</v>
      </c>
      <c r="F1778">
        <v>42.337959169999998</v>
      </c>
      <c r="G1778">
        <v>12.2397402</v>
      </c>
      <c r="H1778">
        <v>41.772534299999997</v>
      </c>
      <c r="I1778">
        <v>99642</v>
      </c>
      <c r="J1778">
        <v>4443</v>
      </c>
      <c r="K1778">
        <f>VLOOKUP(A1778,[1]Redditi_e_principali_variabili_!$C$1:$R$7905,16,FALSE)</f>
        <v>18806.867065868264</v>
      </c>
      <c r="L1778">
        <v>585</v>
      </c>
      <c r="M1778">
        <v>609</v>
      </c>
      <c r="N1778">
        <v>1194</v>
      </c>
      <c r="O1778" t="s">
        <v>1836</v>
      </c>
    </row>
    <row r="1779" spans="1:15" x14ac:dyDescent="0.45">
      <c r="A1779">
        <v>57013</v>
      </c>
      <c r="B1779">
        <v>132578678</v>
      </c>
      <c r="C1779">
        <v>62.865141808165902</v>
      </c>
      <c r="D1779" t="s">
        <v>1790</v>
      </c>
      <c r="E1779">
        <v>12.9643336</v>
      </c>
      <c r="F1779">
        <v>42.215493109999997</v>
      </c>
      <c r="G1779">
        <v>12.3243753</v>
      </c>
      <c r="H1779">
        <v>41.725394899999998</v>
      </c>
      <c r="I1779">
        <v>112103</v>
      </c>
      <c r="J1779">
        <v>5442</v>
      </c>
      <c r="K1779">
        <f>VLOOKUP(A1779,[1]Redditi_e_principali_variabili_!$C$1:$R$7905,16,FALSE)</f>
        <v>13538.29207920792</v>
      </c>
      <c r="L1779">
        <v>138</v>
      </c>
      <c r="M1779">
        <v>122</v>
      </c>
      <c r="N1779">
        <v>260</v>
      </c>
      <c r="O1779" t="s">
        <v>1836</v>
      </c>
    </row>
    <row r="1780" spans="1:15" x14ac:dyDescent="0.45">
      <c r="A1780">
        <v>57014</v>
      </c>
      <c r="B1780">
        <v>30112992</v>
      </c>
      <c r="C1780">
        <v>50.4223947208053</v>
      </c>
      <c r="D1780" t="s">
        <v>1791</v>
      </c>
      <c r="E1780">
        <v>12.74269994</v>
      </c>
      <c r="F1780">
        <v>42.231910480000003</v>
      </c>
      <c r="G1780">
        <v>12.2397402</v>
      </c>
      <c r="H1780">
        <v>41.772534299999997</v>
      </c>
      <c r="I1780">
        <v>87035</v>
      </c>
      <c r="J1780">
        <v>4164</v>
      </c>
      <c r="K1780">
        <f>VLOOKUP(A1780,[1]Redditi_e_principali_variabili_!$C$1:$R$7905,16,FALSE)</f>
        <v>17909.017291066284</v>
      </c>
      <c r="L1780">
        <v>532</v>
      </c>
      <c r="M1780">
        <v>488</v>
      </c>
      <c r="N1780">
        <v>1020</v>
      </c>
      <c r="O1780" t="s">
        <v>1836</v>
      </c>
    </row>
    <row r="1781" spans="1:15" x14ac:dyDescent="0.45">
      <c r="A1781">
        <v>57015</v>
      </c>
      <c r="B1781">
        <v>983221590</v>
      </c>
      <c r="C1781">
        <v>63.339784331555499</v>
      </c>
      <c r="D1781" t="s">
        <v>1792</v>
      </c>
      <c r="E1781">
        <v>13.02993539</v>
      </c>
      <c r="F1781">
        <v>42.394777349999998</v>
      </c>
      <c r="G1781">
        <v>14.0105738</v>
      </c>
      <c r="H1781">
        <v>42.660143099999999</v>
      </c>
      <c r="I1781">
        <v>111788</v>
      </c>
      <c r="J1781">
        <v>6401</v>
      </c>
      <c r="K1781">
        <f>VLOOKUP(A1781,[1]Redditi_e_principali_variabili_!$C$1:$R$7905,16,FALSE)</f>
        <v>17075.365317919077</v>
      </c>
      <c r="L1781">
        <v>612</v>
      </c>
      <c r="M1781">
        <v>608</v>
      </c>
      <c r="N1781">
        <v>1220</v>
      </c>
      <c r="O1781" t="s">
        <v>1836</v>
      </c>
    </row>
    <row r="1782" spans="1:15" x14ac:dyDescent="0.45">
      <c r="A1782">
        <v>57016</v>
      </c>
      <c r="B1782">
        <v>30112992</v>
      </c>
      <c r="C1782">
        <v>66.905873398039802</v>
      </c>
      <c r="D1782" t="s">
        <v>1793</v>
      </c>
      <c r="E1782">
        <v>12.948150439999999</v>
      </c>
      <c r="F1782">
        <v>42.386660579999997</v>
      </c>
      <c r="G1782">
        <v>12.2397402</v>
      </c>
      <c r="H1782">
        <v>41.772534299999997</v>
      </c>
      <c r="I1782">
        <v>119978</v>
      </c>
      <c r="J1782">
        <v>5473</v>
      </c>
      <c r="K1782">
        <f>VLOOKUP(A1782,[1]Redditi_e_principali_variabili_!$C$1:$R$7905,16,FALSE)</f>
        <v>19983.67311827957</v>
      </c>
      <c r="L1782">
        <v>3194</v>
      </c>
      <c r="M1782">
        <v>3335</v>
      </c>
      <c r="N1782">
        <v>6529</v>
      </c>
      <c r="O1782" t="s">
        <v>1836</v>
      </c>
    </row>
    <row r="1783" spans="1:15" x14ac:dyDescent="0.45">
      <c r="A1783">
        <v>57017</v>
      </c>
      <c r="B1783">
        <v>75359700</v>
      </c>
      <c r="C1783">
        <v>59.6768034960037</v>
      </c>
      <c r="D1783" t="s">
        <v>1794</v>
      </c>
      <c r="E1783">
        <v>13.159834569999999</v>
      </c>
      <c r="F1783">
        <v>42.617615610000001</v>
      </c>
      <c r="G1783">
        <v>13.8951081</v>
      </c>
      <c r="H1783">
        <v>42.894936399999999</v>
      </c>
      <c r="I1783">
        <v>93208</v>
      </c>
      <c r="J1783">
        <v>5000</v>
      </c>
      <c r="K1783">
        <f>VLOOKUP(A1783,[1]Redditi_e_principali_variabili_!$C$1:$R$7905,16,FALSE)</f>
        <v>15154.413897280967</v>
      </c>
      <c r="L1783">
        <v>222</v>
      </c>
      <c r="M1783">
        <v>190</v>
      </c>
      <c r="N1783">
        <v>412</v>
      </c>
      <c r="O1783" t="s">
        <v>1836</v>
      </c>
    </row>
    <row r="1784" spans="1:15" x14ac:dyDescent="0.45">
      <c r="A1784">
        <v>57018</v>
      </c>
      <c r="B1784">
        <v>132578678</v>
      </c>
      <c r="C1784">
        <v>59.595916242282598</v>
      </c>
      <c r="D1784" t="s">
        <v>1795</v>
      </c>
      <c r="E1784">
        <v>13.04828421</v>
      </c>
      <c r="F1784">
        <v>42.136428539999997</v>
      </c>
      <c r="G1784">
        <v>12.3243753</v>
      </c>
      <c r="H1784">
        <v>41.725394899999998</v>
      </c>
      <c r="I1784">
        <v>103438</v>
      </c>
      <c r="J1784">
        <v>5089</v>
      </c>
      <c r="K1784">
        <f>VLOOKUP(A1784,[1]Redditi_e_principali_variabili_!$C$1:$R$7905,16,FALSE)</f>
        <v>17300.547101449276</v>
      </c>
      <c r="L1784">
        <v>204</v>
      </c>
      <c r="M1784">
        <v>184</v>
      </c>
      <c r="N1784">
        <v>388</v>
      </c>
      <c r="O1784" t="s">
        <v>1836</v>
      </c>
    </row>
    <row r="1785" spans="1:15" x14ac:dyDescent="0.45">
      <c r="A1785">
        <v>57019</v>
      </c>
      <c r="B1785">
        <v>132578678</v>
      </c>
      <c r="C1785">
        <v>65.594323196336006</v>
      </c>
      <c r="D1785" t="s">
        <v>1796</v>
      </c>
      <c r="E1785">
        <v>12.94777706</v>
      </c>
      <c r="F1785">
        <v>42.212084429999997</v>
      </c>
      <c r="G1785">
        <v>12.3243753</v>
      </c>
      <c r="H1785">
        <v>41.725394899999998</v>
      </c>
      <c r="I1785">
        <v>115080</v>
      </c>
      <c r="J1785">
        <v>5791</v>
      </c>
      <c r="K1785">
        <f>VLOOKUP(A1785,[1]Redditi_e_principali_variabili_!$C$1:$R$7905,16,FALSE)</f>
        <v>15877.68</v>
      </c>
      <c r="L1785">
        <v>191</v>
      </c>
      <c r="M1785">
        <v>163</v>
      </c>
      <c r="N1785">
        <v>354</v>
      </c>
      <c r="O1785" t="s">
        <v>1836</v>
      </c>
    </row>
    <row r="1786" spans="1:15" x14ac:dyDescent="0.45">
      <c r="A1786">
        <v>57020</v>
      </c>
      <c r="B1786">
        <v>132578678</v>
      </c>
      <c r="C1786">
        <v>68.281473680802904</v>
      </c>
      <c r="D1786" t="s">
        <v>1797</v>
      </c>
      <c r="E1786">
        <v>13.037071389999999</v>
      </c>
      <c r="F1786">
        <v>42.174883819999998</v>
      </c>
      <c r="G1786">
        <v>12.3243753</v>
      </c>
      <c r="H1786">
        <v>41.725394899999998</v>
      </c>
      <c r="I1786">
        <v>109039</v>
      </c>
      <c r="J1786">
        <v>5452</v>
      </c>
      <c r="K1786">
        <f>VLOOKUP(A1786,[1]Redditi_e_principali_variabili_!$C$1:$R$7905,16,FALSE)</f>
        <v>19648.699115044248</v>
      </c>
      <c r="L1786">
        <v>72</v>
      </c>
      <c r="M1786">
        <v>60</v>
      </c>
      <c r="N1786">
        <v>132</v>
      </c>
      <c r="O1786" t="s">
        <v>1836</v>
      </c>
    </row>
    <row r="1787" spans="1:15" x14ac:dyDescent="0.45">
      <c r="A1787">
        <v>57021</v>
      </c>
      <c r="B1787">
        <v>30112992</v>
      </c>
      <c r="C1787">
        <v>47.199605604372898</v>
      </c>
      <c r="D1787" t="s">
        <v>1798</v>
      </c>
      <c r="E1787">
        <v>12.55272005</v>
      </c>
      <c r="F1787">
        <v>42.335441019999998</v>
      </c>
      <c r="G1787">
        <v>12.2397402</v>
      </c>
      <c r="H1787">
        <v>41.772534299999997</v>
      </c>
      <c r="I1787">
        <v>94174</v>
      </c>
      <c r="J1787">
        <v>4368</v>
      </c>
      <c r="K1787">
        <f>VLOOKUP(A1787,[1]Redditi_e_principali_variabili_!$C$1:$R$7905,16,FALSE)</f>
        <v>15997.736594543745</v>
      </c>
      <c r="L1787">
        <v>769</v>
      </c>
      <c r="M1787">
        <v>759</v>
      </c>
      <c r="N1787">
        <v>1528</v>
      </c>
      <c r="O1787" t="s">
        <v>1836</v>
      </c>
    </row>
    <row r="1788" spans="1:15" x14ac:dyDescent="0.45">
      <c r="A1788">
        <v>57022</v>
      </c>
      <c r="B1788">
        <v>226843412</v>
      </c>
      <c r="C1788">
        <v>67.922196420295194</v>
      </c>
      <c r="D1788" t="s">
        <v>1799</v>
      </c>
      <c r="E1788">
        <v>12.77970786</v>
      </c>
      <c r="F1788">
        <v>42.498983680000002</v>
      </c>
      <c r="G1788">
        <v>11.723628400000001</v>
      </c>
      <c r="H1788">
        <v>42.229927600000003</v>
      </c>
      <c r="I1788">
        <v>121901</v>
      </c>
      <c r="J1788">
        <v>5617</v>
      </c>
      <c r="K1788">
        <f>VLOOKUP(A1788,[1]Redditi_e_principali_variabili_!$C$1:$R$7905,16,FALSE)</f>
        <v>15579.944444444445</v>
      </c>
      <c r="L1788">
        <v>227</v>
      </c>
      <c r="M1788">
        <v>237</v>
      </c>
      <c r="N1788">
        <v>464</v>
      </c>
      <c r="O1788" t="s">
        <v>1836</v>
      </c>
    </row>
    <row r="1789" spans="1:15" x14ac:dyDescent="0.45">
      <c r="A1789">
        <v>57023</v>
      </c>
      <c r="B1789">
        <v>983221590</v>
      </c>
      <c r="C1789">
        <v>73.171423868910196</v>
      </c>
      <c r="D1789" t="s">
        <v>1800</v>
      </c>
      <c r="E1789">
        <v>12.98572319</v>
      </c>
      <c r="F1789">
        <v>42.323448300000003</v>
      </c>
      <c r="G1789">
        <v>14.0105738</v>
      </c>
      <c r="H1789">
        <v>42.660143099999999</v>
      </c>
      <c r="I1789">
        <v>136931</v>
      </c>
      <c r="J1789">
        <v>6912</v>
      </c>
      <c r="K1789">
        <f>VLOOKUP(A1789,[1]Redditi_e_principali_variabili_!$C$1:$R$7905,16,FALSE)</f>
        <v>15068.144859813085</v>
      </c>
      <c r="L1789">
        <v>133</v>
      </c>
      <c r="M1789">
        <v>146</v>
      </c>
      <c r="N1789">
        <v>279</v>
      </c>
      <c r="O1789" t="s">
        <v>1836</v>
      </c>
    </row>
    <row r="1790" spans="1:15" x14ac:dyDescent="0.45">
      <c r="A1790">
        <v>57024</v>
      </c>
      <c r="B1790">
        <v>30112992</v>
      </c>
      <c r="C1790">
        <v>58.653400344644297</v>
      </c>
      <c r="D1790" t="s">
        <v>1801</v>
      </c>
      <c r="E1790">
        <v>12.64234768</v>
      </c>
      <c r="F1790">
        <v>42.423625260000001</v>
      </c>
      <c r="G1790">
        <v>12.2397402</v>
      </c>
      <c r="H1790">
        <v>41.772534299999997</v>
      </c>
      <c r="I1790">
        <v>111584</v>
      </c>
      <c r="J1790">
        <v>5301</v>
      </c>
      <c r="K1790">
        <f>VLOOKUP(A1790,[1]Redditi_e_principali_variabili_!$C$1:$R$7905,16,FALSE)</f>
        <v>15982.871621621622</v>
      </c>
      <c r="L1790">
        <v>298</v>
      </c>
      <c r="M1790">
        <v>277</v>
      </c>
      <c r="N1790">
        <v>575</v>
      </c>
      <c r="O1790" t="s">
        <v>1836</v>
      </c>
    </row>
    <row r="1791" spans="1:15" x14ac:dyDescent="0.45">
      <c r="A1791">
        <v>57025</v>
      </c>
      <c r="B1791">
        <v>30112992</v>
      </c>
      <c r="C1791">
        <v>65.768865903743801</v>
      </c>
      <c r="D1791" t="s">
        <v>1802</v>
      </c>
      <c r="E1791">
        <v>12.76654796</v>
      </c>
      <c r="F1791">
        <v>42.410747290000003</v>
      </c>
      <c r="G1791">
        <v>12.2397402</v>
      </c>
      <c r="H1791">
        <v>41.772534299999997</v>
      </c>
      <c r="I1791">
        <v>117071</v>
      </c>
      <c r="J1791">
        <v>5235</v>
      </c>
      <c r="K1791">
        <f>VLOOKUP(A1791,[1]Redditi_e_principali_variabili_!$C$1:$R$7905,16,FALSE)</f>
        <v>19133.9874706343</v>
      </c>
      <c r="L1791">
        <v>1916</v>
      </c>
      <c r="M1791">
        <v>1914</v>
      </c>
      <c r="N1791">
        <v>3830</v>
      </c>
      <c r="O1791" t="s">
        <v>1836</v>
      </c>
    </row>
    <row r="1792" spans="1:15" x14ac:dyDescent="0.45">
      <c r="A1792">
        <v>57026</v>
      </c>
      <c r="B1792">
        <v>30112992</v>
      </c>
      <c r="C1792">
        <v>64.607461585315903</v>
      </c>
      <c r="D1792" t="s">
        <v>1803</v>
      </c>
      <c r="E1792">
        <v>12.686438620000001</v>
      </c>
      <c r="F1792">
        <v>42.406181850000003</v>
      </c>
      <c r="G1792">
        <v>12.2397402</v>
      </c>
      <c r="H1792">
        <v>41.772534299999997</v>
      </c>
      <c r="I1792">
        <v>110843</v>
      </c>
      <c r="J1792">
        <v>5267</v>
      </c>
      <c r="K1792">
        <f>VLOOKUP(A1792,[1]Redditi_e_principali_variabili_!$C$1:$R$7905,16,FALSE)</f>
        <v>17277.141732283464</v>
      </c>
      <c r="L1792">
        <v>284</v>
      </c>
      <c r="M1792">
        <v>246</v>
      </c>
      <c r="N1792">
        <v>530</v>
      </c>
      <c r="O1792" t="s">
        <v>1836</v>
      </c>
    </row>
    <row r="1793" spans="1:15" x14ac:dyDescent="0.45">
      <c r="A1793">
        <v>57027</v>
      </c>
      <c r="B1793">
        <v>30112992</v>
      </c>
      <c r="C1793">
        <v>47.2435614965271</v>
      </c>
      <c r="D1793" t="s">
        <v>1804</v>
      </c>
      <c r="E1793">
        <v>12.72925133</v>
      </c>
      <c r="F1793">
        <v>42.209527129999998</v>
      </c>
      <c r="G1793">
        <v>12.2397402</v>
      </c>
      <c r="H1793">
        <v>41.772534299999997</v>
      </c>
      <c r="I1793">
        <v>85085</v>
      </c>
      <c r="J1793">
        <v>4046</v>
      </c>
      <c r="K1793">
        <f>VLOOKUP(A1793,[1]Redditi_e_principali_variabili_!$C$1:$R$7905,16,FALSE)</f>
        <v>18678.803521984715</v>
      </c>
      <c r="L1793">
        <v>6706</v>
      </c>
      <c r="M1793">
        <v>6862</v>
      </c>
      <c r="N1793">
        <v>13568</v>
      </c>
      <c r="O1793" t="s">
        <v>1836</v>
      </c>
    </row>
    <row r="1794" spans="1:15" x14ac:dyDescent="0.45">
      <c r="A1794">
        <v>57028</v>
      </c>
      <c r="B1794">
        <v>983221590</v>
      </c>
      <c r="C1794">
        <v>64.167374980279902</v>
      </c>
      <c r="D1794" t="s">
        <v>1805</v>
      </c>
      <c r="E1794">
        <v>13.12550508</v>
      </c>
      <c r="F1794">
        <v>42.264822000000002</v>
      </c>
      <c r="G1794">
        <v>14.0105738</v>
      </c>
      <c r="H1794">
        <v>42.660143099999999</v>
      </c>
      <c r="I1794">
        <v>120813</v>
      </c>
      <c r="J1794">
        <v>6292</v>
      </c>
      <c r="K1794">
        <f>VLOOKUP(A1794,[1]Redditi_e_principali_variabili_!$C$1:$R$7905,16,FALSE)</f>
        <v>16950.550739957718</v>
      </c>
      <c r="L1794">
        <v>651</v>
      </c>
      <c r="M1794">
        <v>589</v>
      </c>
      <c r="N1794">
        <v>1240</v>
      </c>
      <c r="O1794" t="s">
        <v>1836</v>
      </c>
    </row>
    <row r="1795" spans="1:15" x14ac:dyDescent="0.45">
      <c r="A1795">
        <v>57029</v>
      </c>
      <c r="B1795">
        <v>30112992</v>
      </c>
      <c r="C1795">
        <v>43.384100827660099</v>
      </c>
      <c r="D1795" t="s">
        <v>1806</v>
      </c>
      <c r="E1795">
        <v>12.595030039999999</v>
      </c>
      <c r="F1795">
        <v>42.297914769999998</v>
      </c>
      <c r="G1795">
        <v>12.2397402</v>
      </c>
      <c r="H1795">
        <v>41.772534299999997</v>
      </c>
      <c r="I1795">
        <v>88001</v>
      </c>
      <c r="J1795">
        <v>3667</v>
      </c>
      <c r="K1795">
        <f>VLOOKUP(A1795,[1]Redditi_e_principali_variabili_!$C$1:$R$7905,16,FALSE)</f>
        <v>17287.447188649501</v>
      </c>
      <c r="L1795">
        <v>1549</v>
      </c>
      <c r="M1795">
        <v>1516</v>
      </c>
      <c r="N1795">
        <v>3065</v>
      </c>
      <c r="O1795" t="s">
        <v>1836</v>
      </c>
    </row>
    <row r="1796" spans="1:15" x14ac:dyDescent="0.45">
      <c r="A1796">
        <v>57030</v>
      </c>
      <c r="B1796">
        <v>30112992</v>
      </c>
      <c r="C1796">
        <v>49.536328517090602</v>
      </c>
      <c r="D1796" t="s">
        <v>1807</v>
      </c>
      <c r="E1796">
        <v>12.80531328</v>
      </c>
      <c r="F1796">
        <v>42.229665400000002</v>
      </c>
      <c r="G1796">
        <v>12.2397402</v>
      </c>
      <c r="H1796">
        <v>41.772534299999997</v>
      </c>
      <c r="I1796">
        <v>90066</v>
      </c>
      <c r="J1796">
        <v>4003</v>
      </c>
      <c r="K1796">
        <f>VLOOKUP(A1796,[1]Redditi_e_principali_variabili_!$C$1:$R$7905,16,FALSE)</f>
        <v>17424.270103092782</v>
      </c>
      <c r="L1796">
        <v>353</v>
      </c>
      <c r="M1796">
        <v>364</v>
      </c>
      <c r="N1796">
        <v>717</v>
      </c>
      <c r="O1796" t="s">
        <v>1836</v>
      </c>
    </row>
    <row r="1797" spans="1:15" x14ac:dyDescent="0.45">
      <c r="A1797">
        <v>57031</v>
      </c>
      <c r="B1797">
        <v>30112992</v>
      </c>
      <c r="C1797">
        <v>68.610691407586202</v>
      </c>
      <c r="D1797" t="s">
        <v>1808</v>
      </c>
      <c r="E1797">
        <v>12.76910487</v>
      </c>
      <c r="F1797">
        <v>42.453689709999999</v>
      </c>
      <c r="G1797">
        <v>12.2397402</v>
      </c>
      <c r="H1797">
        <v>41.772534299999997</v>
      </c>
      <c r="I1797">
        <v>124196</v>
      </c>
      <c r="J1797">
        <v>5502</v>
      </c>
      <c r="K1797">
        <f>VLOOKUP(A1797,[1]Redditi_e_principali_variabili_!$C$1:$R$7905,16,FALSE)</f>
        <v>18034.993548387098</v>
      </c>
      <c r="L1797">
        <v>736</v>
      </c>
      <c r="M1797">
        <v>745</v>
      </c>
      <c r="N1797">
        <v>1481</v>
      </c>
      <c r="O1797" t="s">
        <v>1836</v>
      </c>
    </row>
    <row r="1798" spans="1:15" x14ac:dyDescent="0.45">
      <c r="A1798">
        <v>57032</v>
      </c>
      <c r="B1798">
        <v>226843412</v>
      </c>
      <c r="C1798">
        <v>72.631575103764106</v>
      </c>
      <c r="D1798" t="s">
        <v>1809</v>
      </c>
      <c r="E1798">
        <v>12.80017121</v>
      </c>
      <c r="F1798">
        <v>42.525770610000002</v>
      </c>
      <c r="G1798">
        <v>11.723628400000001</v>
      </c>
      <c r="H1798">
        <v>42.229927600000003</v>
      </c>
      <c r="I1798">
        <v>126263</v>
      </c>
      <c r="J1798">
        <v>6024</v>
      </c>
      <c r="K1798">
        <f>VLOOKUP(A1798,[1]Redditi_e_principali_variabili_!$C$1:$R$7905,16,FALSE)</f>
        <v>16045.831460674157</v>
      </c>
      <c r="L1798">
        <v>187</v>
      </c>
      <c r="M1798">
        <v>190</v>
      </c>
      <c r="N1798">
        <v>377</v>
      </c>
      <c r="O1798" t="s">
        <v>1836</v>
      </c>
    </row>
    <row r="1799" spans="1:15" x14ac:dyDescent="0.45">
      <c r="A1799">
        <v>57033</v>
      </c>
      <c r="B1799">
        <v>75359700</v>
      </c>
      <c r="C1799">
        <v>69.1372007988696</v>
      </c>
      <c r="D1799" t="s">
        <v>1810</v>
      </c>
      <c r="E1799">
        <v>12.963899100000001</v>
      </c>
      <c r="F1799">
        <v>42.561486559999999</v>
      </c>
      <c r="G1799">
        <v>13.8951081</v>
      </c>
      <c r="H1799">
        <v>42.894936399999999</v>
      </c>
      <c r="I1799">
        <v>115409</v>
      </c>
      <c r="J1799">
        <v>6241</v>
      </c>
      <c r="K1799">
        <f>VLOOKUP(A1799,[1]Redditi_e_principali_variabili_!$C$1:$R$7905,16,FALSE)</f>
        <v>17125.0884685784</v>
      </c>
      <c r="L1799">
        <v>1092</v>
      </c>
      <c r="M1799">
        <v>1082</v>
      </c>
      <c r="N1799">
        <v>2174</v>
      </c>
      <c r="O1799" t="s">
        <v>1836</v>
      </c>
    </row>
    <row r="1800" spans="1:15" x14ac:dyDescent="0.45">
      <c r="A1800">
        <v>57034</v>
      </c>
      <c r="B1800">
        <v>30112992</v>
      </c>
      <c r="C1800">
        <v>81.897669705665706</v>
      </c>
      <c r="D1800" t="s">
        <v>1811</v>
      </c>
      <c r="E1800">
        <v>12.96549467</v>
      </c>
      <c r="F1800">
        <v>42.272426879999998</v>
      </c>
      <c r="G1800">
        <v>12.2397402</v>
      </c>
      <c r="H1800">
        <v>41.772534299999997</v>
      </c>
      <c r="I1800">
        <v>118764</v>
      </c>
      <c r="J1800">
        <v>6008</v>
      </c>
      <c r="K1800">
        <f>VLOOKUP(A1800,[1]Redditi_e_principali_variabili_!$C$1:$R$7905,16,FALSE)</f>
        <v>15249.038461538461</v>
      </c>
      <c r="L1800">
        <v>288</v>
      </c>
      <c r="M1800">
        <v>270</v>
      </c>
      <c r="N1800">
        <v>558</v>
      </c>
      <c r="O1800" t="s">
        <v>1836</v>
      </c>
    </row>
    <row r="1801" spans="1:15" x14ac:dyDescent="0.45">
      <c r="A1801">
        <v>57035</v>
      </c>
      <c r="B1801">
        <v>30112992</v>
      </c>
      <c r="C1801">
        <v>50.645834460195303</v>
      </c>
      <c r="D1801" t="s">
        <v>1812</v>
      </c>
      <c r="E1801">
        <v>12.48099427</v>
      </c>
      <c r="F1801">
        <v>42.361330879999997</v>
      </c>
      <c r="G1801">
        <v>12.2397402</v>
      </c>
      <c r="H1801">
        <v>41.772534299999997</v>
      </c>
      <c r="I1801">
        <v>101533</v>
      </c>
      <c r="J1801">
        <v>4212</v>
      </c>
      <c r="K1801">
        <f>VLOOKUP(A1801,[1]Redditi_e_principali_variabili_!$C$1:$R$7905,16,FALSE)</f>
        <v>17194.791038696538</v>
      </c>
      <c r="L1801">
        <v>1740</v>
      </c>
      <c r="M1801">
        <v>1787</v>
      </c>
      <c r="N1801">
        <v>3527</v>
      </c>
      <c r="O1801" t="s">
        <v>1836</v>
      </c>
    </row>
    <row r="1802" spans="1:15" x14ac:dyDescent="0.45">
      <c r="A1802">
        <v>57036</v>
      </c>
      <c r="B1802">
        <v>983221590</v>
      </c>
      <c r="C1802">
        <v>82.563361698308398</v>
      </c>
      <c r="D1802" t="s">
        <v>1813</v>
      </c>
      <c r="E1802">
        <v>13.0472278</v>
      </c>
      <c r="F1802">
        <v>42.226788040000002</v>
      </c>
      <c r="G1802">
        <v>14.0105738</v>
      </c>
      <c r="H1802">
        <v>42.660143099999999</v>
      </c>
      <c r="I1802">
        <v>133950</v>
      </c>
      <c r="J1802">
        <v>8169</v>
      </c>
      <c r="K1802">
        <f>VLOOKUP(A1802,[1]Redditi_e_principali_variabili_!$C$1:$R$7905,16,FALSE)</f>
        <v>15215.925373134329</v>
      </c>
      <c r="L1802">
        <v>42</v>
      </c>
      <c r="M1802">
        <v>34</v>
      </c>
      <c r="N1802">
        <v>76</v>
      </c>
      <c r="O1802" t="s">
        <v>1836</v>
      </c>
    </row>
    <row r="1803" spans="1:15" x14ac:dyDescent="0.45">
      <c r="A1803">
        <v>57037</v>
      </c>
      <c r="B1803">
        <v>983221590</v>
      </c>
      <c r="C1803">
        <v>69.096468228538299</v>
      </c>
      <c r="D1803" t="s">
        <v>1814</v>
      </c>
      <c r="E1803">
        <v>13.05493259</v>
      </c>
      <c r="F1803">
        <v>42.450946620000003</v>
      </c>
      <c r="G1803">
        <v>14.0105738</v>
      </c>
      <c r="H1803">
        <v>42.660143099999999</v>
      </c>
      <c r="I1803">
        <v>114299</v>
      </c>
      <c r="J1803">
        <v>6840</v>
      </c>
      <c r="K1803">
        <f>VLOOKUP(A1803,[1]Redditi_e_principali_variabili_!$C$1:$R$7905,16,FALSE)</f>
        <v>15807.827586206897</v>
      </c>
      <c r="L1803">
        <v>62</v>
      </c>
      <c r="M1803">
        <v>48</v>
      </c>
      <c r="N1803">
        <v>110</v>
      </c>
      <c r="O1803" t="s">
        <v>1836</v>
      </c>
    </row>
    <row r="1804" spans="1:15" x14ac:dyDescent="0.45">
      <c r="A1804">
        <v>57038</v>
      </c>
      <c r="B1804">
        <v>30112992</v>
      </c>
      <c r="C1804">
        <v>63.848645960158699</v>
      </c>
      <c r="D1804" t="s">
        <v>1815</v>
      </c>
      <c r="E1804">
        <v>12.75117077</v>
      </c>
      <c r="F1804">
        <v>42.247712159999999</v>
      </c>
      <c r="G1804">
        <v>12.2397402</v>
      </c>
      <c r="H1804">
        <v>41.772534299999997</v>
      </c>
      <c r="I1804">
        <v>92784</v>
      </c>
      <c r="J1804">
        <v>4831</v>
      </c>
      <c r="K1804">
        <f>VLOOKUP(A1804,[1]Redditi_e_principali_variabili_!$C$1:$R$7905,16,FALSE)</f>
        <v>15591.817204301075</v>
      </c>
      <c r="L1804">
        <v>239</v>
      </c>
      <c r="M1804">
        <v>252</v>
      </c>
      <c r="N1804">
        <v>491</v>
      </c>
      <c r="O1804" t="s">
        <v>1836</v>
      </c>
    </row>
    <row r="1805" spans="1:15" x14ac:dyDescent="0.45">
      <c r="A1805">
        <v>57039</v>
      </c>
      <c r="B1805">
        <v>30112992</v>
      </c>
      <c r="C1805">
        <v>59.970671061947698</v>
      </c>
      <c r="D1805" t="s">
        <v>1816</v>
      </c>
      <c r="E1805">
        <v>12.68099168</v>
      </c>
      <c r="F1805">
        <v>42.385561359999997</v>
      </c>
      <c r="G1805">
        <v>12.2397402</v>
      </c>
      <c r="H1805">
        <v>41.772534299999997</v>
      </c>
      <c r="I1805">
        <v>108900</v>
      </c>
      <c r="J1805">
        <v>5159</v>
      </c>
      <c r="K1805">
        <f>VLOOKUP(A1805,[1]Redditi_e_principali_variabili_!$C$1:$R$7905,16,FALSE)</f>
        <v>14510.030534351145</v>
      </c>
      <c r="L1805">
        <v>205</v>
      </c>
      <c r="M1805">
        <v>172</v>
      </c>
      <c r="N1805">
        <v>377</v>
      </c>
      <c r="O1805" t="s">
        <v>1836</v>
      </c>
    </row>
    <row r="1806" spans="1:15" x14ac:dyDescent="0.45">
      <c r="A1806">
        <v>57040</v>
      </c>
      <c r="B1806">
        <v>30112992</v>
      </c>
      <c r="C1806">
        <v>58.752425734560603</v>
      </c>
      <c r="D1806" t="s">
        <v>1817</v>
      </c>
      <c r="E1806">
        <v>12.597707189999999</v>
      </c>
      <c r="F1806">
        <v>42.365908050000002</v>
      </c>
      <c r="G1806">
        <v>12.2397402</v>
      </c>
      <c r="H1806">
        <v>41.772534299999997</v>
      </c>
      <c r="I1806">
        <v>97171</v>
      </c>
      <c r="J1806">
        <v>4514</v>
      </c>
      <c r="K1806">
        <f>VLOOKUP(A1806,[1]Redditi_e_principali_variabili_!$C$1:$R$7905,16,FALSE)</f>
        <v>16317.064784053156</v>
      </c>
      <c r="L1806">
        <v>436</v>
      </c>
      <c r="M1806">
        <v>426</v>
      </c>
      <c r="N1806">
        <v>862</v>
      </c>
      <c r="O1806" t="s">
        <v>1836</v>
      </c>
    </row>
    <row r="1807" spans="1:15" x14ac:dyDescent="0.45">
      <c r="A1807">
        <v>57041</v>
      </c>
      <c r="B1807">
        <v>30112992</v>
      </c>
      <c r="C1807">
        <v>54.840688761779397</v>
      </c>
      <c r="D1807" t="s">
        <v>1818</v>
      </c>
      <c r="E1807">
        <v>12.859022619999999</v>
      </c>
      <c r="F1807">
        <v>42.232579170000001</v>
      </c>
      <c r="G1807">
        <v>12.2397402</v>
      </c>
      <c r="H1807">
        <v>41.772534299999997</v>
      </c>
      <c r="I1807">
        <v>95005</v>
      </c>
      <c r="J1807">
        <v>4303</v>
      </c>
      <c r="K1807">
        <f>VLOOKUP(A1807,[1]Redditi_e_principali_variabili_!$C$1:$R$7905,16,FALSE)</f>
        <v>16692.476019184651</v>
      </c>
      <c r="L1807">
        <v>574</v>
      </c>
      <c r="M1807">
        <v>611</v>
      </c>
      <c r="N1807">
        <v>1185</v>
      </c>
      <c r="O1807" t="s">
        <v>1836</v>
      </c>
    </row>
    <row r="1808" spans="1:15" x14ac:dyDescent="0.45">
      <c r="A1808">
        <v>57042</v>
      </c>
      <c r="B1808">
        <v>30112992</v>
      </c>
      <c r="C1808">
        <v>72.747322415993395</v>
      </c>
      <c r="D1808" t="s">
        <v>1819</v>
      </c>
      <c r="E1808">
        <v>12.81316502</v>
      </c>
      <c r="F1808">
        <v>42.28124115</v>
      </c>
      <c r="G1808">
        <v>12.2397402</v>
      </c>
      <c r="H1808">
        <v>41.772534299999997</v>
      </c>
      <c r="I1808">
        <v>100239</v>
      </c>
      <c r="J1808">
        <v>4783</v>
      </c>
      <c r="K1808">
        <f>VLOOKUP(A1808,[1]Redditi_e_principali_variabili_!$C$1:$R$7905,16,FALSE)</f>
        <v>14960.240384615385</v>
      </c>
      <c r="L1808">
        <v>146</v>
      </c>
      <c r="M1808">
        <v>132</v>
      </c>
      <c r="N1808">
        <v>278</v>
      </c>
      <c r="O1808" t="s">
        <v>1836</v>
      </c>
    </row>
    <row r="1809" spans="1:15" x14ac:dyDescent="0.45">
      <c r="A1809">
        <v>57043</v>
      </c>
      <c r="B1809">
        <v>30112992</v>
      </c>
      <c r="C1809">
        <v>76.620385352687805</v>
      </c>
      <c r="D1809" t="s">
        <v>1820</v>
      </c>
      <c r="E1809">
        <v>12.777683789999999</v>
      </c>
      <c r="F1809">
        <v>42.328181839999999</v>
      </c>
      <c r="G1809">
        <v>12.2397402</v>
      </c>
      <c r="H1809">
        <v>41.772534299999997</v>
      </c>
      <c r="I1809">
        <v>109989</v>
      </c>
      <c r="J1809">
        <v>5605</v>
      </c>
      <c r="K1809">
        <f>VLOOKUP(A1809,[1]Redditi_e_principali_variabili_!$C$1:$R$7905,16,FALSE)</f>
        <v>16503.030674846625</v>
      </c>
      <c r="L1809">
        <v>327</v>
      </c>
      <c r="M1809">
        <v>317</v>
      </c>
      <c r="N1809">
        <v>644</v>
      </c>
      <c r="O1809" t="s">
        <v>1836</v>
      </c>
    </row>
    <row r="1810" spans="1:15" x14ac:dyDescent="0.45">
      <c r="A1810">
        <v>57044</v>
      </c>
      <c r="B1810">
        <v>30112992</v>
      </c>
      <c r="C1810">
        <v>47.002446159590903</v>
      </c>
      <c r="D1810" t="s">
        <v>1821</v>
      </c>
      <c r="E1810">
        <v>12.691911019999999</v>
      </c>
      <c r="F1810">
        <v>42.244706999999998</v>
      </c>
      <c r="G1810">
        <v>12.2397402</v>
      </c>
      <c r="H1810">
        <v>41.772534299999997</v>
      </c>
      <c r="I1810">
        <v>83876</v>
      </c>
      <c r="J1810">
        <v>3880</v>
      </c>
      <c r="K1810">
        <f>VLOOKUP(A1810,[1]Redditi_e_principali_variabili_!$C$1:$R$7905,16,FALSE)</f>
        <v>19022.081030619865</v>
      </c>
      <c r="L1810">
        <v>2059</v>
      </c>
      <c r="M1810">
        <v>2091</v>
      </c>
      <c r="N1810">
        <v>4150</v>
      </c>
      <c r="O1810" t="s">
        <v>1836</v>
      </c>
    </row>
    <row r="1811" spans="1:15" x14ac:dyDescent="0.45">
      <c r="A1811">
        <v>57045</v>
      </c>
      <c r="B1811">
        <v>30112992</v>
      </c>
      <c r="C1811">
        <v>74.827004190111893</v>
      </c>
      <c r="D1811" t="s">
        <v>1822</v>
      </c>
      <c r="E1811">
        <v>12.83216365</v>
      </c>
      <c r="F1811">
        <v>42.525849559999997</v>
      </c>
      <c r="G1811">
        <v>12.2397402</v>
      </c>
      <c r="H1811">
        <v>41.772534299999997</v>
      </c>
      <c r="I1811">
        <v>130292</v>
      </c>
      <c r="J1811">
        <v>6472</v>
      </c>
      <c r="K1811">
        <f>VLOOKUP(A1811,[1]Redditi_e_principali_variabili_!$C$1:$R$7905,16,FALSE)</f>
        <v>16129.295652173912</v>
      </c>
      <c r="L1811">
        <v>174</v>
      </c>
      <c r="M1811">
        <v>170</v>
      </c>
      <c r="N1811">
        <v>344</v>
      </c>
      <c r="O1811" t="s">
        <v>1836</v>
      </c>
    </row>
    <row r="1812" spans="1:15" x14ac:dyDescent="0.45">
      <c r="A1812">
        <v>57046</v>
      </c>
      <c r="B1812">
        <v>132578678</v>
      </c>
      <c r="C1812">
        <v>61.912022427979302</v>
      </c>
      <c r="D1812" t="s">
        <v>1823</v>
      </c>
      <c r="E1812">
        <v>13.06948311</v>
      </c>
      <c r="F1812">
        <v>42.15574574</v>
      </c>
      <c r="G1812">
        <v>12.3243753</v>
      </c>
      <c r="H1812">
        <v>41.725394899999998</v>
      </c>
      <c r="I1812">
        <v>105008</v>
      </c>
      <c r="J1812">
        <v>5129</v>
      </c>
      <c r="K1812">
        <f>VLOOKUP(A1812,[1]Redditi_e_principali_variabili_!$C$1:$R$7905,16,FALSE)</f>
        <v>16589.606896551722</v>
      </c>
      <c r="L1812">
        <v>110</v>
      </c>
      <c r="M1812">
        <v>76</v>
      </c>
      <c r="N1812">
        <v>186</v>
      </c>
      <c r="O1812" t="s">
        <v>1836</v>
      </c>
    </row>
    <row r="1813" spans="1:15" x14ac:dyDescent="0.45">
      <c r="A1813">
        <v>57047</v>
      </c>
      <c r="B1813">
        <v>132578678</v>
      </c>
      <c r="C1813">
        <v>54.672697208620797</v>
      </c>
      <c r="D1813" t="s">
        <v>1824</v>
      </c>
      <c r="E1813">
        <v>12.93747278</v>
      </c>
      <c r="F1813">
        <v>42.131556920000001</v>
      </c>
      <c r="G1813">
        <v>12.3243753</v>
      </c>
      <c r="H1813">
        <v>41.725394899999998</v>
      </c>
      <c r="I1813">
        <v>93822</v>
      </c>
      <c r="J1813">
        <v>4996</v>
      </c>
      <c r="K1813">
        <f>VLOOKUP(A1813,[1]Redditi_e_principali_variabili_!$C$1:$R$7905,16,FALSE)</f>
        <v>17900.705479452055</v>
      </c>
      <c r="L1813">
        <v>206</v>
      </c>
      <c r="M1813">
        <v>177</v>
      </c>
      <c r="N1813">
        <v>383</v>
      </c>
      <c r="O1813" t="s">
        <v>1836</v>
      </c>
    </row>
    <row r="1814" spans="1:15" x14ac:dyDescent="0.45">
      <c r="A1814">
        <v>57048</v>
      </c>
      <c r="B1814">
        <v>132578678</v>
      </c>
      <c r="C1814">
        <v>59.530212667477699</v>
      </c>
      <c r="D1814" t="s">
        <v>1825</v>
      </c>
      <c r="E1814">
        <v>12.99748681</v>
      </c>
      <c r="F1814">
        <v>42.189549139999997</v>
      </c>
      <c r="G1814">
        <v>12.3243753</v>
      </c>
      <c r="H1814">
        <v>41.725394899999998</v>
      </c>
      <c r="I1814">
        <v>108112</v>
      </c>
      <c r="J1814">
        <v>5103</v>
      </c>
      <c r="K1814">
        <f>VLOOKUP(A1814,[1]Redditi_e_principali_variabili_!$C$1:$R$7905,16,FALSE)</f>
        <v>14910.06779661017</v>
      </c>
      <c r="L1814">
        <v>77</v>
      </c>
      <c r="M1814">
        <v>72</v>
      </c>
      <c r="N1814">
        <v>149</v>
      </c>
      <c r="O1814" t="s">
        <v>1836</v>
      </c>
    </row>
    <row r="1815" spans="1:15" x14ac:dyDescent="0.45">
      <c r="A1815">
        <v>57049</v>
      </c>
      <c r="B1815">
        <v>983221590</v>
      </c>
      <c r="C1815">
        <v>60.638173721419697</v>
      </c>
      <c r="D1815" t="s">
        <v>1826</v>
      </c>
      <c r="E1815">
        <v>13.148499230000001</v>
      </c>
      <c r="F1815">
        <v>42.206059430000003</v>
      </c>
      <c r="G1815">
        <v>14.0105738</v>
      </c>
      <c r="H1815">
        <v>42.660143099999999</v>
      </c>
      <c r="I1815">
        <v>113285</v>
      </c>
      <c r="J1815">
        <v>5956</v>
      </c>
      <c r="K1815">
        <f>VLOOKUP(A1815,[1]Redditi_e_principali_variabili_!$C$1:$R$7905,16,FALSE)</f>
        <v>16136.055279943303</v>
      </c>
      <c r="L1815">
        <v>980</v>
      </c>
      <c r="M1815">
        <v>946</v>
      </c>
      <c r="N1815">
        <v>1926</v>
      </c>
      <c r="O1815" t="s">
        <v>1836</v>
      </c>
    </row>
    <row r="1816" spans="1:15" x14ac:dyDescent="0.45">
      <c r="A1816">
        <v>57050</v>
      </c>
      <c r="B1816">
        <v>983221590</v>
      </c>
      <c r="C1816">
        <v>65.811505656405203</v>
      </c>
      <c r="D1816" t="s">
        <v>1827</v>
      </c>
      <c r="E1816">
        <v>13.06836049</v>
      </c>
      <c r="F1816">
        <v>42.294562659999997</v>
      </c>
      <c r="G1816">
        <v>14.0105738</v>
      </c>
      <c r="H1816">
        <v>42.660143099999999</v>
      </c>
      <c r="I1816">
        <v>125496</v>
      </c>
      <c r="J1816">
        <v>6596</v>
      </c>
      <c r="K1816">
        <f>VLOOKUP(A1816,[1]Redditi_e_principali_variabili_!$C$1:$R$7905,16,FALSE)</f>
        <v>15922.639798488664</v>
      </c>
      <c r="L1816">
        <v>573</v>
      </c>
      <c r="M1816">
        <v>474</v>
      </c>
      <c r="N1816">
        <v>1047</v>
      </c>
      <c r="O1816" t="s">
        <v>1836</v>
      </c>
    </row>
    <row r="1817" spans="1:15" x14ac:dyDescent="0.45">
      <c r="A1817">
        <v>57051</v>
      </c>
      <c r="B1817">
        <v>30112992</v>
      </c>
      <c r="C1817">
        <v>76.078471783780998</v>
      </c>
      <c r="D1817" t="s">
        <v>1828</v>
      </c>
      <c r="E1817">
        <v>12.88579738</v>
      </c>
      <c r="F1817">
        <v>42.502137689999998</v>
      </c>
      <c r="G1817">
        <v>12.2397402</v>
      </c>
      <c r="H1817">
        <v>41.772534299999997</v>
      </c>
      <c r="I1817">
        <v>129286</v>
      </c>
      <c r="J1817">
        <v>6278</v>
      </c>
      <c r="K1817">
        <f>VLOOKUP(A1817,[1]Redditi_e_principali_variabili_!$C$1:$R$7905,16,FALSE)</f>
        <v>16143.744852941176</v>
      </c>
      <c r="L1817">
        <v>947</v>
      </c>
      <c r="M1817">
        <v>952</v>
      </c>
      <c r="N1817">
        <v>1899</v>
      </c>
      <c r="O1817" t="s">
        <v>1836</v>
      </c>
    </row>
    <row r="1818" spans="1:15" x14ac:dyDescent="0.45">
      <c r="A1818">
        <v>57052</v>
      </c>
      <c r="B1818">
        <v>30112992</v>
      </c>
      <c r="C1818">
        <v>52.518024407689097</v>
      </c>
      <c r="D1818" t="s">
        <v>1829</v>
      </c>
      <c r="E1818">
        <v>12.69180997</v>
      </c>
      <c r="F1818">
        <v>42.295072509999997</v>
      </c>
      <c r="G1818">
        <v>12.2397402</v>
      </c>
      <c r="H1818">
        <v>41.772534299999997</v>
      </c>
      <c r="I1818">
        <v>97063</v>
      </c>
      <c r="J1818">
        <v>4572</v>
      </c>
      <c r="K1818">
        <f>VLOOKUP(A1818,[1]Redditi_e_principali_variabili_!$C$1:$R$7905,16,FALSE)</f>
        <v>18795.001209189842</v>
      </c>
      <c r="L1818">
        <v>598</v>
      </c>
      <c r="M1818">
        <v>644</v>
      </c>
      <c r="N1818">
        <v>1242</v>
      </c>
      <c r="O1818" t="s">
        <v>1836</v>
      </c>
    </row>
    <row r="1819" spans="1:15" x14ac:dyDescent="0.45">
      <c r="A1819">
        <v>57053</v>
      </c>
      <c r="B1819">
        <v>30112992</v>
      </c>
      <c r="C1819">
        <v>56.789421001530499</v>
      </c>
      <c r="D1819" t="s">
        <v>1830</v>
      </c>
      <c r="E1819">
        <v>12.68365453</v>
      </c>
      <c r="F1819">
        <v>42.264590329999997</v>
      </c>
      <c r="G1819">
        <v>12.2397402</v>
      </c>
      <c r="H1819">
        <v>41.772534299999997</v>
      </c>
      <c r="I1819">
        <v>86149</v>
      </c>
      <c r="J1819">
        <v>4187</v>
      </c>
      <c r="K1819">
        <f>VLOOKUP(A1819,[1]Redditi_e_principali_variabili_!$C$1:$R$7905,16,FALSE)</f>
        <v>19115.046153846153</v>
      </c>
      <c r="L1819">
        <v>3053</v>
      </c>
      <c r="M1819">
        <v>3128</v>
      </c>
      <c r="N1819">
        <v>6181</v>
      </c>
      <c r="O1819" t="s">
        <v>1836</v>
      </c>
    </row>
    <row r="1820" spans="1:15" x14ac:dyDescent="0.45">
      <c r="A1820">
        <v>57054</v>
      </c>
      <c r="B1820">
        <v>30112992</v>
      </c>
      <c r="C1820">
        <v>52.339005625801803</v>
      </c>
      <c r="D1820" t="s">
        <v>1831</v>
      </c>
      <c r="E1820">
        <v>12.877115910000001</v>
      </c>
      <c r="F1820">
        <v>42.201870489999997</v>
      </c>
      <c r="G1820">
        <v>12.2397402</v>
      </c>
      <c r="H1820">
        <v>41.772534299999997</v>
      </c>
      <c r="I1820">
        <v>93771</v>
      </c>
      <c r="J1820">
        <v>4276</v>
      </c>
      <c r="K1820">
        <f>VLOOKUP(A1820,[1]Redditi_e_principali_variabili_!$C$1:$R$7905,16,FALSE)</f>
        <v>17497.042948345908</v>
      </c>
      <c r="L1820">
        <v>1389</v>
      </c>
      <c r="M1820">
        <v>1400</v>
      </c>
      <c r="N1820">
        <v>2789</v>
      </c>
      <c r="O1820" t="s">
        <v>1836</v>
      </c>
    </row>
    <row r="1821" spans="1:15" x14ac:dyDescent="0.45">
      <c r="A1821">
        <v>57055</v>
      </c>
      <c r="B1821">
        <v>30112992</v>
      </c>
      <c r="C1821">
        <v>50.608324437621803</v>
      </c>
      <c r="D1821" t="s">
        <v>1832</v>
      </c>
      <c r="E1821">
        <v>12.79532867</v>
      </c>
      <c r="F1821">
        <v>42.21582394</v>
      </c>
      <c r="G1821">
        <v>12.2397402</v>
      </c>
      <c r="H1821">
        <v>41.772534299999997</v>
      </c>
      <c r="I1821">
        <v>91167</v>
      </c>
      <c r="J1821">
        <v>4056</v>
      </c>
      <c r="K1821">
        <f>VLOOKUP(A1821,[1]Redditi_e_principali_variabili_!$C$1:$R$7905,16,FALSE)</f>
        <v>16907.885964912282</v>
      </c>
      <c r="L1821">
        <v>1305</v>
      </c>
      <c r="M1821">
        <v>1204</v>
      </c>
      <c r="N1821">
        <v>2509</v>
      </c>
      <c r="O1821" t="s">
        <v>1836</v>
      </c>
    </row>
    <row r="1822" spans="1:15" x14ac:dyDescent="0.45">
      <c r="A1822">
        <v>57056</v>
      </c>
      <c r="B1822">
        <v>30112992</v>
      </c>
      <c r="C1822">
        <v>49.909324152834301</v>
      </c>
      <c r="D1822" t="s">
        <v>1833</v>
      </c>
      <c r="E1822">
        <v>12.845510989999999</v>
      </c>
      <c r="F1822">
        <v>42.25290356</v>
      </c>
      <c r="G1822">
        <v>12.2397402</v>
      </c>
      <c r="H1822">
        <v>41.772534299999997</v>
      </c>
      <c r="I1822">
        <v>94220</v>
      </c>
      <c r="J1822">
        <v>4178</v>
      </c>
      <c r="K1822">
        <f>VLOOKUP(A1822,[1]Redditi_e_principali_variabili_!$C$1:$R$7905,16,FALSE)</f>
        <v>17226.057220708448</v>
      </c>
      <c r="L1822">
        <v>273</v>
      </c>
      <c r="M1822">
        <v>237</v>
      </c>
      <c r="N1822">
        <v>510</v>
      </c>
      <c r="O1822" t="s">
        <v>1836</v>
      </c>
    </row>
    <row r="1823" spans="1:15" x14ac:dyDescent="0.45">
      <c r="A1823">
        <v>57057</v>
      </c>
      <c r="B1823">
        <v>75359700</v>
      </c>
      <c r="C1823">
        <v>57.675824814560798</v>
      </c>
      <c r="D1823" t="s">
        <v>1834</v>
      </c>
      <c r="E1823">
        <v>13.096244499999999</v>
      </c>
      <c r="F1823">
        <v>42.523452820000003</v>
      </c>
      <c r="G1823">
        <v>13.8951081</v>
      </c>
      <c r="H1823">
        <v>42.894936399999999</v>
      </c>
      <c r="I1823">
        <v>97544</v>
      </c>
      <c r="J1823">
        <v>4973</v>
      </c>
      <c r="K1823">
        <f>VLOOKUP(A1823,[1]Redditi_e_principali_variabili_!$C$1:$R$7905,16,FALSE)</f>
        <v>14072.19693654267</v>
      </c>
      <c r="L1823">
        <v>308</v>
      </c>
      <c r="M1823">
        <v>276</v>
      </c>
      <c r="N1823">
        <v>584</v>
      </c>
      <c r="O1823" t="s">
        <v>1836</v>
      </c>
    </row>
    <row r="1824" spans="1:15" x14ac:dyDescent="0.45">
      <c r="A1824">
        <v>57058</v>
      </c>
      <c r="B1824">
        <v>132578678</v>
      </c>
      <c r="C1824">
        <v>61.703973938946397</v>
      </c>
      <c r="D1824" t="s">
        <v>1835</v>
      </c>
      <c r="E1824">
        <v>12.96455168</v>
      </c>
      <c r="F1824">
        <v>42.159794519999998</v>
      </c>
      <c r="G1824">
        <v>12.3243753</v>
      </c>
      <c r="H1824">
        <v>41.725394899999998</v>
      </c>
      <c r="I1824">
        <v>106624</v>
      </c>
      <c r="J1824">
        <v>5400</v>
      </c>
      <c r="K1824">
        <f>VLOOKUP(A1824,[1]Redditi_e_principali_variabili_!$C$1:$R$7905,16,FALSE)</f>
        <v>15529.170542635658</v>
      </c>
      <c r="L1824">
        <v>151</v>
      </c>
      <c r="M1824">
        <v>162</v>
      </c>
      <c r="N1824">
        <v>313</v>
      </c>
      <c r="O1824" t="s">
        <v>1836</v>
      </c>
    </row>
    <row r="1825" spans="1:15" x14ac:dyDescent="0.45">
      <c r="A1825">
        <v>57059</v>
      </c>
      <c r="B1825">
        <v>30112992</v>
      </c>
      <c r="C1825">
        <v>63.107543967699698</v>
      </c>
      <c r="D1825" t="s">
        <v>1836</v>
      </c>
      <c r="E1825">
        <v>12.862059410000001</v>
      </c>
      <c r="F1825">
        <v>42.404884439999996</v>
      </c>
      <c r="G1825">
        <v>12.2397402</v>
      </c>
      <c r="H1825">
        <v>41.772534299999997</v>
      </c>
      <c r="I1825">
        <v>111682</v>
      </c>
      <c r="J1825">
        <v>5236</v>
      </c>
      <c r="K1825">
        <f>VLOOKUP(A1825,[1]Redditi_e_principali_variabili_!$C$1:$R$7905,16,FALSE)</f>
        <v>21701.792649727769</v>
      </c>
      <c r="L1825">
        <v>22229</v>
      </c>
      <c r="M1825">
        <v>23964</v>
      </c>
      <c r="N1825">
        <v>46193</v>
      </c>
      <c r="O1825" t="s">
        <v>1836</v>
      </c>
    </row>
    <row r="1826" spans="1:15" x14ac:dyDescent="0.45">
      <c r="A1826">
        <v>57060</v>
      </c>
      <c r="B1826">
        <v>30112992</v>
      </c>
      <c r="C1826">
        <v>73.885477374733796</v>
      </c>
      <c r="D1826" t="s">
        <v>1837</v>
      </c>
      <c r="E1826">
        <v>12.85515228</v>
      </c>
      <c r="F1826">
        <v>42.516038309999999</v>
      </c>
      <c r="G1826">
        <v>12.2397402</v>
      </c>
      <c r="H1826">
        <v>41.772534299999997</v>
      </c>
      <c r="I1826">
        <v>127103</v>
      </c>
      <c r="J1826">
        <v>6266</v>
      </c>
      <c r="K1826">
        <f>VLOOKUP(A1826,[1]Redditi_e_principali_variabili_!$C$1:$R$7905,16,FALSE)</f>
        <v>18796.329297820823</v>
      </c>
      <c r="L1826">
        <v>590</v>
      </c>
      <c r="M1826">
        <v>566</v>
      </c>
      <c r="N1826">
        <v>1156</v>
      </c>
      <c r="O1826" t="s">
        <v>1836</v>
      </c>
    </row>
    <row r="1827" spans="1:15" x14ac:dyDescent="0.45">
      <c r="A1827">
        <v>57061</v>
      </c>
      <c r="B1827">
        <v>30112992</v>
      </c>
      <c r="C1827">
        <v>54.091276749869898</v>
      </c>
      <c r="D1827" t="s">
        <v>1838</v>
      </c>
      <c r="E1827">
        <v>12.692334450000001</v>
      </c>
      <c r="F1827">
        <v>42.320801160000002</v>
      </c>
      <c r="G1827">
        <v>12.2397402</v>
      </c>
      <c r="H1827">
        <v>41.772534299999997</v>
      </c>
      <c r="I1827">
        <v>100326</v>
      </c>
      <c r="J1827">
        <v>4554</v>
      </c>
      <c r="K1827">
        <f>VLOOKUP(A1827,[1]Redditi_e_principali_variabili_!$C$1:$R$7905,16,FALSE)</f>
        <v>18057.781914893618</v>
      </c>
      <c r="L1827">
        <v>264</v>
      </c>
      <c r="M1827">
        <v>280</v>
      </c>
      <c r="N1827">
        <v>544</v>
      </c>
      <c r="O1827" t="s">
        <v>1836</v>
      </c>
    </row>
    <row r="1828" spans="1:15" x14ac:dyDescent="0.45">
      <c r="A1828">
        <v>57062</v>
      </c>
      <c r="B1828">
        <v>30112992</v>
      </c>
      <c r="C1828">
        <v>67.313455498353505</v>
      </c>
      <c r="D1828" t="s">
        <v>1839</v>
      </c>
      <c r="E1828">
        <v>12.925763630000001</v>
      </c>
      <c r="F1828">
        <v>42.274219109999997</v>
      </c>
      <c r="G1828">
        <v>12.2397402</v>
      </c>
      <c r="H1828">
        <v>41.772534299999997</v>
      </c>
      <c r="I1828">
        <v>108463</v>
      </c>
      <c r="J1828">
        <v>5154</v>
      </c>
      <c r="K1828">
        <f>VLOOKUP(A1828,[1]Redditi_e_principali_variabili_!$C$1:$R$7905,16,FALSE)</f>
        <v>16422.848857644993</v>
      </c>
      <c r="L1828">
        <v>414</v>
      </c>
      <c r="M1828">
        <v>364</v>
      </c>
      <c r="N1828">
        <v>778</v>
      </c>
      <c r="O1828" t="s">
        <v>1836</v>
      </c>
    </row>
    <row r="1829" spans="1:15" x14ac:dyDescent="0.45">
      <c r="A1829">
        <v>57063</v>
      </c>
      <c r="B1829">
        <v>30112992</v>
      </c>
      <c r="C1829">
        <v>59.031440893562397</v>
      </c>
      <c r="D1829" t="s">
        <v>1840</v>
      </c>
      <c r="E1829">
        <v>12.745615880000001</v>
      </c>
      <c r="F1829">
        <v>42.257483010000001</v>
      </c>
      <c r="G1829">
        <v>12.2397402</v>
      </c>
      <c r="H1829">
        <v>41.772534299999997</v>
      </c>
      <c r="I1829">
        <v>91288</v>
      </c>
      <c r="J1829">
        <v>4586</v>
      </c>
      <c r="K1829">
        <f>VLOOKUP(A1829,[1]Redditi_e_principali_variabili_!$C$1:$R$7905,16,FALSE)</f>
        <v>16535.218562874252</v>
      </c>
      <c r="L1829">
        <v>242</v>
      </c>
      <c r="M1829">
        <v>265</v>
      </c>
      <c r="N1829">
        <v>507</v>
      </c>
      <c r="O1829" t="s">
        <v>1836</v>
      </c>
    </row>
    <row r="1830" spans="1:15" x14ac:dyDescent="0.45">
      <c r="A1830">
        <v>57064</v>
      </c>
      <c r="B1830">
        <v>30112992</v>
      </c>
      <c r="C1830">
        <v>56.814073310605998</v>
      </c>
      <c r="D1830" t="s">
        <v>1841</v>
      </c>
      <c r="E1830">
        <v>12.84210334</v>
      </c>
      <c r="F1830">
        <v>42.165062689999999</v>
      </c>
      <c r="G1830">
        <v>12.2397402</v>
      </c>
      <c r="H1830">
        <v>41.772534299999997</v>
      </c>
      <c r="I1830">
        <v>89263</v>
      </c>
      <c r="J1830">
        <v>4240</v>
      </c>
      <c r="K1830">
        <f>VLOOKUP(A1830,[1]Redditi_e_principali_variabili_!$C$1:$R$7905,16,FALSE)</f>
        <v>17035.46903073286</v>
      </c>
      <c r="L1830">
        <v>1605</v>
      </c>
      <c r="M1830">
        <v>1494</v>
      </c>
      <c r="N1830">
        <v>3099</v>
      </c>
      <c r="O1830" t="s">
        <v>1836</v>
      </c>
    </row>
    <row r="1831" spans="1:15" x14ac:dyDescent="0.45">
      <c r="A1831">
        <v>57065</v>
      </c>
      <c r="B1831">
        <v>30112992</v>
      </c>
      <c r="C1831">
        <v>51.3766616268475</v>
      </c>
      <c r="D1831" t="s">
        <v>1842</v>
      </c>
      <c r="E1831">
        <v>12.622669159999999</v>
      </c>
      <c r="F1831">
        <v>42.319718119999997</v>
      </c>
      <c r="G1831">
        <v>12.2397402</v>
      </c>
      <c r="H1831">
        <v>41.772534299999997</v>
      </c>
      <c r="I1831">
        <v>93522</v>
      </c>
      <c r="J1831">
        <v>4135</v>
      </c>
      <c r="K1831">
        <f>VLOOKUP(A1831,[1]Redditi_e_principali_variabili_!$C$1:$R$7905,16,FALSE)</f>
        <v>16404.814814814814</v>
      </c>
      <c r="L1831">
        <v>542</v>
      </c>
      <c r="M1831">
        <v>534</v>
      </c>
      <c r="N1831">
        <v>1076</v>
      </c>
      <c r="O1831" t="s">
        <v>1836</v>
      </c>
    </row>
    <row r="1832" spans="1:15" x14ac:dyDescent="0.45">
      <c r="A1832">
        <v>57066</v>
      </c>
      <c r="B1832">
        <v>30112992</v>
      </c>
      <c r="C1832">
        <v>43.768609170412503</v>
      </c>
      <c r="D1832" t="s">
        <v>1843</v>
      </c>
      <c r="E1832">
        <v>12.565688270000001</v>
      </c>
      <c r="F1832">
        <v>42.297759110000001</v>
      </c>
      <c r="G1832">
        <v>12.2397402</v>
      </c>
      <c r="H1832">
        <v>41.772534299999997</v>
      </c>
      <c r="I1832">
        <v>86528</v>
      </c>
      <c r="J1832">
        <v>3597</v>
      </c>
      <c r="K1832">
        <f>VLOOKUP(A1832,[1]Redditi_e_principali_variabili_!$C$1:$R$7905,16,FALSE)</f>
        <v>16380.709335219237</v>
      </c>
      <c r="L1832">
        <v>1168</v>
      </c>
      <c r="M1832">
        <v>1154</v>
      </c>
      <c r="N1832">
        <v>2322</v>
      </c>
      <c r="O1832" t="s">
        <v>1836</v>
      </c>
    </row>
    <row r="1833" spans="1:15" x14ac:dyDescent="0.45">
      <c r="A1833">
        <v>57067</v>
      </c>
      <c r="B1833">
        <v>30112992</v>
      </c>
      <c r="C1833">
        <v>53.865246822116703</v>
      </c>
      <c r="D1833" t="s">
        <v>1844</v>
      </c>
      <c r="E1833">
        <v>12.594893300000001</v>
      </c>
      <c r="F1833">
        <v>42.355840720000003</v>
      </c>
      <c r="G1833">
        <v>12.2397402</v>
      </c>
      <c r="H1833">
        <v>41.772534299999997</v>
      </c>
      <c r="I1833">
        <v>96032</v>
      </c>
      <c r="J1833">
        <v>4371</v>
      </c>
      <c r="K1833">
        <f>VLOOKUP(A1833,[1]Redditi_e_principali_variabili_!$C$1:$R$7905,16,FALSE)</f>
        <v>15712.453347969265</v>
      </c>
      <c r="L1833">
        <v>705</v>
      </c>
      <c r="M1833">
        <v>693</v>
      </c>
      <c r="N1833">
        <v>1398</v>
      </c>
      <c r="O1833" t="s">
        <v>1836</v>
      </c>
    </row>
    <row r="1834" spans="1:15" x14ac:dyDescent="0.45">
      <c r="A1834">
        <v>57068</v>
      </c>
      <c r="B1834">
        <v>30112992</v>
      </c>
      <c r="C1834">
        <v>49.407067594364101</v>
      </c>
      <c r="D1834" t="s">
        <v>1845</v>
      </c>
      <c r="E1834">
        <v>12.752368000000001</v>
      </c>
      <c r="F1834">
        <v>42.212511460000002</v>
      </c>
      <c r="G1834">
        <v>12.2397402</v>
      </c>
      <c r="H1834">
        <v>41.772534299999997</v>
      </c>
      <c r="I1834">
        <v>86424</v>
      </c>
      <c r="J1834">
        <v>4226</v>
      </c>
      <c r="K1834">
        <f>VLOOKUP(A1834,[1]Redditi_e_principali_variabili_!$C$1:$R$7905,16,FALSE)</f>
        <v>16086.787742899851</v>
      </c>
      <c r="L1834">
        <v>522</v>
      </c>
      <c r="M1834">
        <v>516</v>
      </c>
      <c r="N1834">
        <v>1038</v>
      </c>
      <c r="O1834" t="s">
        <v>1836</v>
      </c>
    </row>
    <row r="1835" spans="1:15" x14ac:dyDescent="0.45">
      <c r="A1835">
        <v>57069</v>
      </c>
      <c r="B1835">
        <v>30112992</v>
      </c>
      <c r="C1835">
        <v>58.7373872849912</v>
      </c>
      <c r="D1835" t="s">
        <v>1846</v>
      </c>
      <c r="E1835">
        <v>12.869722339999999</v>
      </c>
      <c r="F1835">
        <v>42.260746330000003</v>
      </c>
      <c r="G1835">
        <v>12.2397402</v>
      </c>
      <c r="H1835">
        <v>41.772534299999997</v>
      </c>
      <c r="I1835">
        <v>97932</v>
      </c>
      <c r="J1835">
        <v>4544</v>
      </c>
      <c r="K1835">
        <f>VLOOKUP(A1835,[1]Redditi_e_principali_variabili_!$C$1:$R$7905,16,FALSE)</f>
        <v>17349.094194961664</v>
      </c>
      <c r="L1835">
        <v>718</v>
      </c>
      <c r="M1835">
        <v>643</v>
      </c>
      <c r="N1835">
        <v>1361</v>
      </c>
      <c r="O1835" t="s">
        <v>1836</v>
      </c>
    </row>
    <row r="1836" spans="1:15" x14ac:dyDescent="0.45">
      <c r="A1836">
        <v>57070</v>
      </c>
      <c r="B1836">
        <v>30112992</v>
      </c>
      <c r="C1836">
        <v>51.3513654096406</v>
      </c>
      <c r="D1836" t="s">
        <v>1847</v>
      </c>
      <c r="E1836">
        <v>12.63846745</v>
      </c>
      <c r="F1836">
        <v>42.353081549999999</v>
      </c>
      <c r="G1836">
        <v>12.2397402</v>
      </c>
      <c r="H1836">
        <v>41.772534299999997</v>
      </c>
      <c r="I1836">
        <v>97318</v>
      </c>
      <c r="J1836">
        <v>4414</v>
      </c>
      <c r="K1836">
        <f>VLOOKUP(A1836,[1]Redditi_e_principali_variabili_!$C$1:$R$7905,16,FALSE)</f>
        <v>17836.57242990654</v>
      </c>
      <c r="L1836">
        <v>619</v>
      </c>
      <c r="M1836">
        <v>601</v>
      </c>
      <c r="N1836">
        <v>1220</v>
      </c>
      <c r="O1836" t="s">
        <v>1836</v>
      </c>
    </row>
    <row r="1837" spans="1:15" x14ac:dyDescent="0.45">
      <c r="A1837">
        <v>57071</v>
      </c>
      <c r="B1837">
        <v>132578678</v>
      </c>
      <c r="C1837">
        <v>54.708885043957203</v>
      </c>
      <c r="D1837" t="s">
        <v>1848</v>
      </c>
      <c r="E1837">
        <v>13.009774549999999</v>
      </c>
      <c r="F1837">
        <v>42.137430999999999</v>
      </c>
      <c r="G1837">
        <v>12.3243753</v>
      </c>
      <c r="H1837">
        <v>41.725394899999998</v>
      </c>
      <c r="I1837">
        <v>101312</v>
      </c>
      <c r="J1837">
        <v>4690</v>
      </c>
      <c r="K1837">
        <f>VLOOKUP(A1837,[1]Redditi_e_principali_variabili_!$C$1:$R$7905,16,FALSE)</f>
        <v>19165.362416107382</v>
      </c>
      <c r="L1837">
        <v>129</v>
      </c>
      <c r="M1837">
        <v>85</v>
      </c>
      <c r="N1837">
        <v>214</v>
      </c>
      <c r="O1837" t="s">
        <v>1836</v>
      </c>
    </row>
    <row r="1838" spans="1:15" x14ac:dyDescent="0.45">
      <c r="A1838">
        <v>57072</v>
      </c>
      <c r="B1838">
        <v>30112992</v>
      </c>
      <c r="C1838">
        <v>56.452614236455197</v>
      </c>
      <c r="D1838" t="s">
        <v>1849</v>
      </c>
      <c r="E1838">
        <v>12.635793830000001</v>
      </c>
      <c r="F1838">
        <v>42.386268100000002</v>
      </c>
      <c r="G1838">
        <v>12.2397402</v>
      </c>
      <c r="H1838">
        <v>41.772534299999997</v>
      </c>
      <c r="I1838">
        <v>108640</v>
      </c>
      <c r="J1838">
        <v>5225</v>
      </c>
      <c r="K1838">
        <f>VLOOKUP(A1838,[1]Redditi_e_principali_variabili_!$C$1:$R$7905,16,FALSE)</f>
        <v>16175.853801169591</v>
      </c>
      <c r="L1838">
        <v>109</v>
      </c>
      <c r="M1838">
        <v>114</v>
      </c>
      <c r="N1838">
        <v>223</v>
      </c>
      <c r="O1838" t="s">
        <v>1836</v>
      </c>
    </row>
    <row r="1839" spans="1:15" x14ac:dyDescent="0.45">
      <c r="A1839">
        <v>57073</v>
      </c>
      <c r="B1839">
        <v>983221590</v>
      </c>
      <c r="C1839">
        <v>85.816096740427298</v>
      </c>
      <c r="D1839" t="s">
        <v>1850</v>
      </c>
      <c r="E1839">
        <v>13.01996173</v>
      </c>
      <c r="F1839">
        <v>42.239631770000003</v>
      </c>
      <c r="G1839">
        <v>14.0105738</v>
      </c>
      <c r="H1839">
        <v>42.660143099999999</v>
      </c>
      <c r="I1839">
        <v>137680</v>
      </c>
      <c r="J1839">
        <v>7820</v>
      </c>
      <c r="K1839">
        <f>VLOOKUP(A1839,[1]Redditi_e_principali_variabili_!$C$1:$R$7905,16,FALSE)</f>
        <v>14189.355555555556</v>
      </c>
      <c r="L1839">
        <v>98</v>
      </c>
      <c r="M1839">
        <v>78</v>
      </c>
      <c r="N1839">
        <v>176</v>
      </c>
      <c r="O1839" t="s">
        <v>1836</v>
      </c>
    </row>
    <row r="1840" spans="1:15" x14ac:dyDescent="0.45">
      <c r="A1840">
        <v>58001</v>
      </c>
      <c r="B1840">
        <v>90523104</v>
      </c>
      <c r="C1840">
        <v>58.509182484819902</v>
      </c>
      <c r="D1840" t="s">
        <v>1851</v>
      </c>
      <c r="E1840">
        <v>13.097285729999999</v>
      </c>
      <c r="F1840">
        <v>41.884379699999997</v>
      </c>
      <c r="G1840">
        <v>13.2188629</v>
      </c>
      <c r="H1840">
        <v>41.301881299999998</v>
      </c>
      <c r="I1840">
        <v>95222</v>
      </c>
      <c r="J1840">
        <v>5323</v>
      </c>
      <c r="K1840">
        <f>VLOOKUP(A1840,[1]Redditi_e_principali_variabili_!$C$1:$R$7905,16,FALSE)</f>
        <v>16272.813903743316</v>
      </c>
      <c r="L1840">
        <v>729</v>
      </c>
      <c r="M1840">
        <v>729</v>
      </c>
      <c r="N1840">
        <v>1458</v>
      </c>
      <c r="O1840" t="s">
        <v>1940</v>
      </c>
    </row>
    <row r="1841" spans="1:15" x14ac:dyDescent="0.45">
      <c r="A1841">
        <v>58002</v>
      </c>
      <c r="B1841">
        <v>132578678</v>
      </c>
      <c r="C1841">
        <v>46.391883701416901</v>
      </c>
      <c r="D1841" t="s">
        <v>1852</v>
      </c>
      <c r="E1841">
        <v>13.032082839999999</v>
      </c>
      <c r="F1841">
        <v>41.982002110000003</v>
      </c>
      <c r="G1841">
        <v>12.3243753</v>
      </c>
      <c r="H1841">
        <v>41.725394899999998</v>
      </c>
      <c r="I1841">
        <v>90176</v>
      </c>
      <c r="J1841">
        <v>4414</v>
      </c>
      <c r="K1841">
        <f>VLOOKUP(A1841,[1]Redditi_e_principali_variabili_!$C$1:$R$7905,16,FALSE)</f>
        <v>18580.559158632779</v>
      </c>
      <c r="L1841">
        <v>827</v>
      </c>
      <c r="M1841">
        <v>870</v>
      </c>
      <c r="N1841">
        <v>1697</v>
      </c>
      <c r="O1841" t="s">
        <v>1940</v>
      </c>
    </row>
    <row r="1842" spans="1:15" x14ac:dyDescent="0.45">
      <c r="A1842">
        <v>58003</v>
      </c>
      <c r="B1842">
        <v>79825176</v>
      </c>
      <c r="C1842">
        <v>22.434670667200201</v>
      </c>
      <c r="D1842" t="s">
        <v>1853</v>
      </c>
      <c r="E1842">
        <v>12.658703320000001</v>
      </c>
      <c r="F1842">
        <v>41.729111789999997</v>
      </c>
      <c r="G1842">
        <v>12.4574526</v>
      </c>
      <c r="H1842">
        <v>41.625573299999999</v>
      </c>
      <c r="I1842">
        <v>24002</v>
      </c>
      <c r="J1842">
        <v>2184</v>
      </c>
      <c r="K1842">
        <f>VLOOKUP(A1842,[1]Redditi_e_principali_variabili_!$C$1:$R$7905,16,FALSE)</f>
        <v>21241.115497737555</v>
      </c>
      <c r="L1842">
        <v>18859</v>
      </c>
      <c r="M1842">
        <v>20490</v>
      </c>
      <c r="N1842">
        <v>39349</v>
      </c>
      <c r="O1842" t="s">
        <v>1940</v>
      </c>
    </row>
    <row r="1843" spans="1:15" x14ac:dyDescent="0.45">
      <c r="A1843">
        <v>58004</v>
      </c>
      <c r="B1843">
        <v>169663303</v>
      </c>
      <c r="C1843">
        <v>12.114623244840301</v>
      </c>
      <c r="D1843" t="s">
        <v>1854</v>
      </c>
      <c r="E1843">
        <v>11.90213898</v>
      </c>
      <c r="F1843">
        <v>42.156539359999996</v>
      </c>
      <c r="G1843">
        <v>11.8241306</v>
      </c>
      <c r="H1843">
        <v>42.059217099999998</v>
      </c>
      <c r="I1843">
        <v>17078</v>
      </c>
      <c r="J1843">
        <v>1129</v>
      </c>
      <c r="K1843">
        <f>VLOOKUP(A1843,[1]Redditi_e_principali_variabili_!$C$1:$R$7905,16,FALSE)</f>
        <v>18127.086480362537</v>
      </c>
      <c r="L1843">
        <v>1887</v>
      </c>
      <c r="M1843">
        <v>1936</v>
      </c>
      <c r="N1843">
        <v>3823</v>
      </c>
      <c r="O1843" t="s">
        <v>1940</v>
      </c>
    </row>
    <row r="1844" spans="1:15" x14ac:dyDescent="0.45">
      <c r="A1844">
        <v>58005</v>
      </c>
      <c r="B1844">
        <v>35767783</v>
      </c>
      <c r="C1844">
        <v>27.653444321689602</v>
      </c>
      <c r="D1844" t="s">
        <v>1855</v>
      </c>
      <c r="E1844">
        <v>12.26978922</v>
      </c>
      <c r="F1844">
        <v>42.092914890000003</v>
      </c>
      <c r="G1844">
        <v>12.1337039</v>
      </c>
      <c r="H1844">
        <v>41.9362092</v>
      </c>
      <c r="I1844">
        <v>28606</v>
      </c>
      <c r="J1844">
        <v>1788</v>
      </c>
      <c r="K1844">
        <f>VLOOKUP(A1844,[1]Redditi_e_principali_variabili_!$C$1:$R$7905,16,FALSE)</f>
        <v>20253.919477513227</v>
      </c>
      <c r="L1844">
        <v>9398</v>
      </c>
      <c r="M1844">
        <v>9703</v>
      </c>
      <c r="N1844">
        <v>19101</v>
      </c>
      <c r="O1844" t="s">
        <v>1940</v>
      </c>
    </row>
    <row r="1845" spans="1:15" x14ac:dyDescent="0.45">
      <c r="A1845">
        <v>58006</v>
      </c>
      <c r="B1845">
        <v>132578678</v>
      </c>
      <c r="C1845">
        <v>46.348885868120902</v>
      </c>
      <c r="D1845" t="s">
        <v>1856</v>
      </c>
      <c r="E1845">
        <v>12.99038438</v>
      </c>
      <c r="F1845">
        <v>42.009338440000001</v>
      </c>
      <c r="G1845">
        <v>12.3243753</v>
      </c>
      <c r="H1845">
        <v>41.725394899999998</v>
      </c>
      <c r="I1845">
        <v>84858</v>
      </c>
      <c r="J1845">
        <v>4162</v>
      </c>
      <c r="K1845">
        <f>VLOOKUP(A1845,[1]Redditi_e_principali_variabili_!$C$1:$R$7905,16,FALSE)</f>
        <v>16895.104014598539</v>
      </c>
      <c r="L1845">
        <v>407</v>
      </c>
      <c r="M1845">
        <v>411</v>
      </c>
      <c r="N1845">
        <v>818</v>
      </c>
      <c r="O1845" t="s">
        <v>1940</v>
      </c>
    </row>
    <row r="1846" spans="1:15" x14ac:dyDescent="0.45">
      <c r="A1846">
        <v>58007</v>
      </c>
      <c r="B1846">
        <v>24059071</v>
      </c>
      <c r="C1846">
        <v>0.57604586604908303</v>
      </c>
      <c r="D1846" t="s">
        <v>1857</v>
      </c>
      <c r="E1846">
        <v>12.628717959999999</v>
      </c>
      <c r="F1846">
        <v>41.448054880000001</v>
      </c>
      <c r="G1846">
        <v>12.625980200000001</v>
      </c>
      <c r="H1846">
        <v>41.445854300000001</v>
      </c>
      <c r="I1846">
        <v>592</v>
      </c>
      <c r="J1846">
        <v>201</v>
      </c>
      <c r="K1846">
        <f>VLOOKUP(A1846,[1]Redditi_e_principali_variabili_!$C$1:$R$7905,16,FALSE)</f>
        <v>19938.364514461406</v>
      </c>
      <c r="L1846">
        <v>26081</v>
      </c>
      <c r="M1846">
        <v>26292</v>
      </c>
      <c r="N1846">
        <v>52373</v>
      </c>
      <c r="O1846" t="s">
        <v>1940</v>
      </c>
    </row>
    <row r="1847" spans="1:15" x14ac:dyDescent="0.45">
      <c r="A1847">
        <v>58008</v>
      </c>
      <c r="B1847">
        <v>90523104</v>
      </c>
      <c r="C1847">
        <v>58.787682277624903</v>
      </c>
      <c r="D1847" t="s">
        <v>1858</v>
      </c>
      <c r="E1847">
        <v>13.11410074</v>
      </c>
      <c r="F1847">
        <v>41.880211989999999</v>
      </c>
      <c r="G1847">
        <v>13.2188629</v>
      </c>
      <c r="H1847">
        <v>41.301881299999998</v>
      </c>
      <c r="I1847">
        <v>96021</v>
      </c>
      <c r="J1847">
        <v>5341</v>
      </c>
      <c r="K1847">
        <f>VLOOKUP(A1847,[1]Redditi_e_principali_variabili_!$C$1:$R$7905,16,FALSE)</f>
        <v>18308.894795127355</v>
      </c>
      <c r="L1847">
        <v>637</v>
      </c>
      <c r="M1847">
        <v>637</v>
      </c>
      <c r="N1847">
        <v>1274</v>
      </c>
      <c r="O1847" t="s">
        <v>1940</v>
      </c>
    </row>
    <row r="1848" spans="1:15" x14ac:dyDescent="0.45">
      <c r="A1848">
        <v>58009</v>
      </c>
      <c r="B1848">
        <v>79825176</v>
      </c>
      <c r="C1848">
        <v>23.362770326109001</v>
      </c>
      <c r="D1848" t="s">
        <v>1859</v>
      </c>
      <c r="E1848">
        <v>12.67058132</v>
      </c>
      <c r="F1848">
        <v>41.720020359999999</v>
      </c>
      <c r="G1848">
        <v>12.4574526</v>
      </c>
      <c r="H1848">
        <v>41.625573299999999</v>
      </c>
      <c r="I1848">
        <v>32204</v>
      </c>
      <c r="J1848">
        <v>2339</v>
      </c>
      <c r="K1848">
        <f>VLOOKUP(A1848,[1]Redditi_e_principali_variabili_!$C$1:$R$7905,16,FALSE)</f>
        <v>21484.184980494148</v>
      </c>
      <c r="L1848">
        <v>8725</v>
      </c>
      <c r="M1848">
        <v>9457</v>
      </c>
      <c r="N1848">
        <v>18182</v>
      </c>
      <c r="O1848" t="s">
        <v>1940</v>
      </c>
    </row>
    <row r="1849" spans="1:15" x14ac:dyDescent="0.45">
      <c r="A1849">
        <v>58010</v>
      </c>
      <c r="B1849">
        <v>132578678</v>
      </c>
      <c r="C1849">
        <v>44.500708846561501</v>
      </c>
      <c r="D1849" t="s">
        <v>1860</v>
      </c>
      <c r="E1849">
        <v>13.016525919999999</v>
      </c>
      <c r="F1849">
        <v>42.04140907</v>
      </c>
      <c r="G1849">
        <v>12.3243753</v>
      </c>
      <c r="H1849">
        <v>41.725394899999998</v>
      </c>
      <c r="I1849">
        <v>86228</v>
      </c>
      <c r="J1849">
        <v>4161</v>
      </c>
      <c r="K1849">
        <f>VLOOKUP(A1849,[1]Redditi_e_principali_variabili_!$C$1:$R$7905,16,FALSE)</f>
        <v>19382.939834024895</v>
      </c>
      <c r="L1849">
        <v>649</v>
      </c>
      <c r="M1849">
        <v>755</v>
      </c>
      <c r="N1849">
        <v>1404</v>
      </c>
      <c r="O1849" t="s">
        <v>1940</v>
      </c>
    </row>
    <row r="1850" spans="1:15" x14ac:dyDescent="0.45">
      <c r="A1850">
        <v>58011</v>
      </c>
      <c r="B1850">
        <v>132578678</v>
      </c>
      <c r="C1850">
        <v>33.855616955304001</v>
      </c>
      <c r="D1850" t="s">
        <v>1861</v>
      </c>
      <c r="E1850">
        <v>12.91536174</v>
      </c>
      <c r="F1850">
        <v>41.738662669999997</v>
      </c>
      <c r="G1850">
        <v>12.3243753</v>
      </c>
      <c r="H1850">
        <v>41.725394899999998</v>
      </c>
      <c r="I1850">
        <v>65799</v>
      </c>
      <c r="J1850">
        <v>3406</v>
      </c>
      <c r="K1850">
        <f>VLOOKUP(A1850,[1]Redditi_e_principali_variabili_!$C$1:$R$7905,16,FALSE)</f>
        <v>16857.566554541085</v>
      </c>
      <c r="L1850">
        <v>6771</v>
      </c>
      <c r="M1850">
        <v>6899</v>
      </c>
      <c r="N1850">
        <v>13670</v>
      </c>
      <c r="O1850" t="s">
        <v>1940</v>
      </c>
    </row>
    <row r="1851" spans="1:15" x14ac:dyDescent="0.45">
      <c r="A1851">
        <v>58012</v>
      </c>
      <c r="B1851">
        <v>132578678</v>
      </c>
      <c r="C1851">
        <v>55.541229013072503</v>
      </c>
      <c r="D1851" t="s">
        <v>1862</v>
      </c>
      <c r="E1851">
        <v>13.028047430000001</v>
      </c>
      <c r="F1851">
        <v>41.881078289999998</v>
      </c>
      <c r="G1851">
        <v>12.3243753</v>
      </c>
      <c r="H1851">
        <v>41.725394899999998</v>
      </c>
      <c r="I1851">
        <v>85033</v>
      </c>
      <c r="J1851">
        <v>4837</v>
      </c>
      <c r="K1851">
        <f>VLOOKUP(A1851,[1]Redditi_e_principali_variabili_!$C$1:$R$7905,16,FALSE)</f>
        <v>16442.79770773639</v>
      </c>
      <c r="L1851">
        <v>1328</v>
      </c>
      <c r="M1851">
        <v>1416</v>
      </c>
      <c r="N1851">
        <v>2744</v>
      </c>
      <c r="O1851" t="s">
        <v>1940</v>
      </c>
    </row>
    <row r="1852" spans="1:15" x14ac:dyDescent="0.45">
      <c r="A1852">
        <v>58013</v>
      </c>
      <c r="B1852">
        <v>311743482</v>
      </c>
      <c r="C1852">
        <v>26.753900200158999</v>
      </c>
      <c r="D1852" t="s">
        <v>1863</v>
      </c>
      <c r="E1852">
        <v>12.175623979999999</v>
      </c>
      <c r="F1852">
        <v>42.10335079</v>
      </c>
      <c r="G1852">
        <v>12.054325</v>
      </c>
      <c r="H1852">
        <v>41.983159100000002</v>
      </c>
      <c r="I1852">
        <v>21946</v>
      </c>
      <c r="J1852">
        <v>1412</v>
      </c>
      <c r="K1852">
        <f>VLOOKUP(A1852,[1]Redditi_e_principali_variabili_!$C$1:$R$7905,16,FALSE)</f>
        <v>22062.405855011009</v>
      </c>
      <c r="L1852">
        <v>9000</v>
      </c>
      <c r="M1852">
        <v>9787</v>
      </c>
      <c r="N1852">
        <v>18787</v>
      </c>
      <c r="O1852" t="s">
        <v>1940</v>
      </c>
    </row>
    <row r="1853" spans="1:15" x14ac:dyDescent="0.45">
      <c r="A1853">
        <v>58014</v>
      </c>
      <c r="B1853">
        <v>132578678</v>
      </c>
      <c r="C1853">
        <v>55.3913832932814</v>
      </c>
      <c r="D1853" t="s">
        <v>1864</v>
      </c>
      <c r="E1853">
        <v>13.108134310000001</v>
      </c>
      <c r="F1853">
        <v>42.018448980000002</v>
      </c>
      <c r="G1853">
        <v>12.3243753</v>
      </c>
      <c r="H1853">
        <v>41.725394899999998</v>
      </c>
      <c r="I1853">
        <v>101934</v>
      </c>
      <c r="J1853">
        <v>4737</v>
      </c>
      <c r="K1853">
        <f>VLOOKUP(A1853,[1]Redditi_e_principali_variabili_!$C$1:$R$7905,16,FALSE)</f>
        <v>15395.943661971831</v>
      </c>
      <c r="L1853">
        <v>207</v>
      </c>
      <c r="M1853">
        <v>196</v>
      </c>
      <c r="N1853">
        <v>403</v>
      </c>
      <c r="O1853" t="s">
        <v>1940</v>
      </c>
    </row>
    <row r="1854" spans="1:15" x14ac:dyDescent="0.45">
      <c r="A1854">
        <v>58015</v>
      </c>
      <c r="B1854">
        <v>30112992</v>
      </c>
      <c r="C1854">
        <v>33.629013588570601</v>
      </c>
      <c r="D1854" t="s">
        <v>1865</v>
      </c>
      <c r="E1854">
        <v>12.383253160000001</v>
      </c>
      <c r="F1854">
        <v>42.140815330000002</v>
      </c>
      <c r="G1854">
        <v>12.2397402</v>
      </c>
      <c r="H1854">
        <v>41.772534299999997</v>
      </c>
      <c r="I1854">
        <v>62291</v>
      </c>
      <c r="J1854">
        <v>2864</v>
      </c>
      <c r="K1854">
        <f>VLOOKUP(A1854,[1]Redditi_e_principali_variabili_!$C$1:$R$7905,16,FALSE)</f>
        <v>19829.04999277561</v>
      </c>
      <c r="L1854">
        <v>5405</v>
      </c>
      <c r="M1854">
        <v>5781</v>
      </c>
      <c r="N1854">
        <v>11186</v>
      </c>
      <c r="O1854" t="s">
        <v>1940</v>
      </c>
    </row>
    <row r="1855" spans="1:15" x14ac:dyDescent="0.45">
      <c r="A1855">
        <v>58016</v>
      </c>
      <c r="B1855">
        <v>311664091</v>
      </c>
      <c r="C1855">
        <v>21.518947298463399</v>
      </c>
      <c r="D1855" t="s">
        <v>1866</v>
      </c>
      <c r="E1855">
        <v>12.1035349</v>
      </c>
      <c r="F1855">
        <v>42.136666150000003</v>
      </c>
      <c r="G1855">
        <v>12.0183502</v>
      </c>
      <c r="H1855">
        <v>41.9982969</v>
      </c>
      <c r="I1855">
        <v>21965</v>
      </c>
      <c r="J1855">
        <v>1430</v>
      </c>
      <c r="K1855">
        <f>VLOOKUP(A1855,[1]Redditi_e_principali_variabili_!$C$1:$R$7905,16,FALSE)</f>
        <v>18832.634137291279</v>
      </c>
      <c r="L1855">
        <v>2105</v>
      </c>
      <c r="M1855">
        <v>2163</v>
      </c>
      <c r="N1855">
        <v>4268</v>
      </c>
      <c r="O1855" t="s">
        <v>1940</v>
      </c>
    </row>
    <row r="1856" spans="1:15" x14ac:dyDescent="0.45">
      <c r="A1856">
        <v>58017</v>
      </c>
      <c r="B1856">
        <v>132578678</v>
      </c>
      <c r="C1856">
        <v>52.7436313918057</v>
      </c>
      <c r="D1856" t="s">
        <v>1867</v>
      </c>
      <c r="E1856">
        <v>13.03756772</v>
      </c>
      <c r="F1856">
        <v>41.941852990000001</v>
      </c>
      <c r="G1856">
        <v>12.3243753</v>
      </c>
      <c r="H1856">
        <v>41.725394899999998</v>
      </c>
      <c r="I1856">
        <v>87065</v>
      </c>
      <c r="J1856">
        <v>4672</v>
      </c>
      <c r="K1856">
        <f>VLOOKUP(A1856,[1]Redditi_e_principali_variabili_!$C$1:$R$7905,16,FALSE)</f>
        <v>17097.866359447005</v>
      </c>
      <c r="L1856">
        <v>198</v>
      </c>
      <c r="M1856">
        <v>157</v>
      </c>
      <c r="N1856">
        <v>355</v>
      </c>
      <c r="O1856" t="s">
        <v>1940</v>
      </c>
    </row>
    <row r="1857" spans="1:15" x14ac:dyDescent="0.45">
      <c r="A1857">
        <v>58018</v>
      </c>
      <c r="B1857">
        <v>30112992</v>
      </c>
      <c r="C1857">
        <v>34.320956480139202</v>
      </c>
      <c r="D1857" t="s">
        <v>1868</v>
      </c>
      <c r="E1857">
        <v>12.539279929999999</v>
      </c>
      <c r="F1857">
        <v>42.140783380000002</v>
      </c>
      <c r="G1857">
        <v>12.2397402</v>
      </c>
      <c r="H1857">
        <v>41.772534299999997</v>
      </c>
      <c r="I1857">
        <v>63415</v>
      </c>
      <c r="J1857">
        <v>2775</v>
      </c>
      <c r="K1857">
        <f>VLOOKUP(A1857,[1]Redditi_e_principali_variabili_!$C$1:$R$7905,16,FALSE)</f>
        <v>19424.596881959911</v>
      </c>
      <c r="L1857">
        <v>5388</v>
      </c>
      <c r="M1857">
        <v>5304</v>
      </c>
      <c r="N1857">
        <v>10692</v>
      </c>
      <c r="O1857" t="s">
        <v>1940</v>
      </c>
    </row>
    <row r="1858" spans="1:15" x14ac:dyDescent="0.45">
      <c r="A1858">
        <v>58019</v>
      </c>
      <c r="B1858">
        <v>132578678</v>
      </c>
      <c r="C1858">
        <v>50.275682486297796</v>
      </c>
      <c r="D1858" t="s">
        <v>1869</v>
      </c>
      <c r="E1858">
        <v>12.952348690000001</v>
      </c>
      <c r="F1858">
        <v>41.862072320000003</v>
      </c>
      <c r="G1858">
        <v>12.3243753</v>
      </c>
      <c r="H1858">
        <v>41.725394899999998</v>
      </c>
      <c r="I1858">
        <v>69842</v>
      </c>
      <c r="J1858">
        <v>4461</v>
      </c>
      <c r="K1858">
        <f>VLOOKUP(A1858,[1]Redditi_e_principali_variabili_!$C$1:$R$7905,16,FALSE)</f>
        <v>15764.457286432162</v>
      </c>
      <c r="L1858">
        <v>164</v>
      </c>
      <c r="M1858">
        <v>146</v>
      </c>
      <c r="N1858">
        <v>310</v>
      </c>
      <c r="O1858" t="s">
        <v>1940</v>
      </c>
    </row>
    <row r="1859" spans="1:15" x14ac:dyDescent="0.45">
      <c r="A1859">
        <v>58020</v>
      </c>
      <c r="B1859">
        <v>90523104</v>
      </c>
      <c r="C1859">
        <v>35.193009591812597</v>
      </c>
      <c r="D1859" t="s">
        <v>1870</v>
      </c>
      <c r="E1859">
        <v>13.085303</v>
      </c>
      <c r="F1859">
        <v>41.604418170000002</v>
      </c>
      <c r="G1859">
        <v>13.2188629</v>
      </c>
      <c r="H1859">
        <v>41.301881299999998</v>
      </c>
      <c r="I1859">
        <v>46638</v>
      </c>
      <c r="J1859">
        <v>2831</v>
      </c>
      <c r="K1859">
        <f>VLOOKUP(A1859,[1]Redditi_e_principali_variabili_!$C$1:$R$7905,16,FALSE)</f>
        <v>17355.390522875816</v>
      </c>
      <c r="L1859">
        <v>2011</v>
      </c>
      <c r="M1859">
        <v>2129</v>
      </c>
      <c r="N1859">
        <v>4140</v>
      </c>
      <c r="O1859" t="s">
        <v>1940</v>
      </c>
    </row>
    <row r="1860" spans="1:15" x14ac:dyDescent="0.45">
      <c r="A1860">
        <v>58021</v>
      </c>
      <c r="B1860">
        <v>132578678</v>
      </c>
      <c r="C1860">
        <v>52.829270937833599</v>
      </c>
      <c r="D1860" t="s">
        <v>1871</v>
      </c>
      <c r="E1860">
        <v>12.88613851</v>
      </c>
      <c r="F1860">
        <v>41.906405849999999</v>
      </c>
      <c r="G1860">
        <v>12.3243753</v>
      </c>
      <c r="H1860">
        <v>41.725394899999998</v>
      </c>
      <c r="I1860">
        <v>70833</v>
      </c>
      <c r="J1860">
        <v>3975</v>
      </c>
      <c r="K1860">
        <f>VLOOKUP(A1860,[1]Redditi_e_principali_variabili_!$C$1:$R$7905,16,FALSE)</f>
        <v>16922.422535211266</v>
      </c>
      <c r="L1860">
        <v>316</v>
      </c>
      <c r="M1860">
        <v>333</v>
      </c>
      <c r="N1860">
        <v>649</v>
      </c>
      <c r="O1860" t="s">
        <v>1940</v>
      </c>
    </row>
    <row r="1861" spans="1:15" x14ac:dyDescent="0.45">
      <c r="A1861">
        <v>58022</v>
      </c>
      <c r="B1861">
        <v>132578678</v>
      </c>
      <c r="C1861">
        <v>23.74621597782</v>
      </c>
      <c r="D1861" t="s">
        <v>1872</v>
      </c>
      <c r="E1861">
        <v>12.65046085</v>
      </c>
      <c r="F1861">
        <v>41.74675972</v>
      </c>
      <c r="G1861">
        <v>12.3243753</v>
      </c>
      <c r="H1861">
        <v>41.725394899999998</v>
      </c>
      <c r="I1861">
        <v>38207</v>
      </c>
      <c r="J1861">
        <v>2490</v>
      </c>
      <c r="K1861">
        <f>VLOOKUP(A1861,[1]Redditi_e_principali_variabili_!$C$1:$R$7905,16,FALSE)</f>
        <v>21535.187314863215</v>
      </c>
      <c r="L1861">
        <v>4076</v>
      </c>
      <c r="M1861">
        <v>4518</v>
      </c>
      <c r="N1861">
        <v>8594</v>
      </c>
      <c r="O1861" t="s">
        <v>1940</v>
      </c>
    </row>
    <row r="1862" spans="1:15" x14ac:dyDescent="0.45">
      <c r="A1862">
        <v>58023</v>
      </c>
      <c r="B1862">
        <v>132578678</v>
      </c>
      <c r="C1862">
        <v>38.6721613985452</v>
      </c>
      <c r="D1862" t="s">
        <v>1873</v>
      </c>
      <c r="E1862">
        <v>12.868573870000001</v>
      </c>
      <c r="F1862">
        <v>41.975661260000003</v>
      </c>
      <c r="G1862">
        <v>12.3243753</v>
      </c>
      <c r="H1862">
        <v>41.725394899999998</v>
      </c>
      <c r="I1862">
        <v>69675</v>
      </c>
      <c r="J1862">
        <v>3463</v>
      </c>
      <c r="K1862">
        <f>VLOOKUP(A1862,[1]Redditi_e_principali_variabili_!$C$1:$R$7905,16,FALSE)</f>
        <v>18852.856559139786</v>
      </c>
      <c r="L1862">
        <v>3573</v>
      </c>
      <c r="M1862">
        <v>3574</v>
      </c>
      <c r="N1862">
        <v>7147</v>
      </c>
      <c r="O1862" t="s">
        <v>1940</v>
      </c>
    </row>
    <row r="1863" spans="1:15" x14ac:dyDescent="0.45">
      <c r="A1863">
        <v>58024</v>
      </c>
      <c r="B1863">
        <v>30112992</v>
      </c>
      <c r="C1863">
        <v>32.079344524132303</v>
      </c>
      <c r="D1863" t="s">
        <v>1874</v>
      </c>
      <c r="E1863">
        <v>12.500448759999999</v>
      </c>
      <c r="F1863">
        <v>42.125794599999999</v>
      </c>
      <c r="G1863">
        <v>12.2397402</v>
      </c>
      <c r="H1863">
        <v>41.772534299999997</v>
      </c>
      <c r="I1863">
        <v>58485</v>
      </c>
      <c r="J1863">
        <v>2831</v>
      </c>
      <c r="K1863">
        <f>VLOOKUP(A1863,[1]Redditi_e_principali_variabili_!$C$1:$R$7905,16,FALSE)</f>
        <v>20954.236294554008</v>
      </c>
      <c r="L1863">
        <v>4145</v>
      </c>
      <c r="M1863">
        <v>4221</v>
      </c>
      <c r="N1863">
        <v>8366</v>
      </c>
      <c r="O1863" t="s">
        <v>1940</v>
      </c>
    </row>
    <row r="1864" spans="1:15" x14ac:dyDescent="0.45">
      <c r="A1864">
        <v>58025</v>
      </c>
      <c r="B1864">
        <v>132578678</v>
      </c>
      <c r="C1864">
        <v>63.149835354885496</v>
      </c>
      <c r="D1864" t="s">
        <v>1875</v>
      </c>
      <c r="E1864">
        <v>12.89475264</v>
      </c>
      <c r="F1864">
        <v>41.846372299999999</v>
      </c>
      <c r="G1864">
        <v>12.3243753</v>
      </c>
      <c r="H1864">
        <v>41.725394899999998</v>
      </c>
      <c r="I1864">
        <v>62994</v>
      </c>
      <c r="J1864">
        <v>3871</v>
      </c>
      <c r="K1864">
        <f>VLOOKUP(A1864,[1]Redditi_e_principali_variabili_!$C$1:$R$7905,16,FALSE)</f>
        <v>17633.221428571429</v>
      </c>
      <c r="L1864">
        <v>397</v>
      </c>
      <c r="M1864">
        <v>430</v>
      </c>
      <c r="N1864">
        <v>827</v>
      </c>
      <c r="O1864" t="s">
        <v>1940</v>
      </c>
    </row>
    <row r="1865" spans="1:15" x14ac:dyDescent="0.45">
      <c r="A1865">
        <v>58026</v>
      </c>
      <c r="B1865">
        <v>132578678</v>
      </c>
      <c r="C1865">
        <v>35.503815043473999</v>
      </c>
      <c r="D1865" t="s">
        <v>1876</v>
      </c>
      <c r="E1865">
        <v>12.93178739</v>
      </c>
      <c r="F1865">
        <v>41.818084149999997</v>
      </c>
      <c r="G1865">
        <v>12.3243753</v>
      </c>
      <c r="H1865">
        <v>41.725394899999998</v>
      </c>
      <c r="I1865">
        <v>70199</v>
      </c>
      <c r="J1865">
        <v>3730</v>
      </c>
      <c r="K1865">
        <f>VLOOKUP(A1865,[1]Redditi_e_principali_variabili_!$C$1:$R$7905,16,FALSE)</f>
        <v>18193.866676687208</v>
      </c>
      <c r="L1865">
        <v>5325</v>
      </c>
      <c r="M1865">
        <v>5348</v>
      </c>
      <c r="N1865">
        <v>10673</v>
      </c>
      <c r="O1865" t="s">
        <v>1940</v>
      </c>
    </row>
    <row r="1866" spans="1:15" x14ac:dyDescent="0.45">
      <c r="A1866">
        <v>58027</v>
      </c>
      <c r="B1866">
        <v>132578678</v>
      </c>
      <c r="C1866">
        <v>45.109311427276999</v>
      </c>
      <c r="D1866" t="s">
        <v>1877</v>
      </c>
      <c r="E1866">
        <v>12.981650370000001</v>
      </c>
      <c r="F1866">
        <v>41.944365210000001</v>
      </c>
      <c r="G1866">
        <v>12.3243753</v>
      </c>
      <c r="H1866">
        <v>41.725394899999998</v>
      </c>
      <c r="I1866">
        <v>77935</v>
      </c>
      <c r="J1866">
        <v>3928</v>
      </c>
      <c r="K1866">
        <f>VLOOKUP(A1866,[1]Redditi_e_principali_variabili_!$C$1:$R$7905,16,FALSE)</f>
        <v>18019.410290237465</v>
      </c>
      <c r="L1866">
        <v>526</v>
      </c>
      <c r="M1866">
        <v>548</v>
      </c>
      <c r="N1866">
        <v>1074</v>
      </c>
      <c r="O1866" t="s">
        <v>1940</v>
      </c>
    </row>
    <row r="1867" spans="1:15" x14ac:dyDescent="0.45">
      <c r="A1867">
        <v>58028</v>
      </c>
      <c r="B1867">
        <v>132578678</v>
      </c>
      <c r="C1867">
        <v>54.863754986262798</v>
      </c>
      <c r="D1867" t="s">
        <v>1878</v>
      </c>
      <c r="E1867">
        <v>13.067697860000001</v>
      </c>
      <c r="F1867">
        <v>41.98808485</v>
      </c>
      <c r="G1867">
        <v>12.3243753</v>
      </c>
      <c r="H1867">
        <v>41.725394899999998</v>
      </c>
      <c r="I1867">
        <v>98290</v>
      </c>
      <c r="J1867">
        <v>5195</v>
      </c>
      <c r="K1867">
        <f>VLOOKUP(A1867,[1]Redditi_e_principali_variabili_!$C$1:$R$7905,16,FALSE)</f>
        <v>19463.168750000001</v>
      </c>
      <c r="L1867">
        <v>238</v>
      </c>
      <c r="M1867">
        <v>194</v>
      </c>
      <c r="N1867">
        <v>432</v>
      </c>
      <c r="O1867" t="s">
        <v>1940</v>
      </c>
    </row>
    <row r="1868" spans="1:15" x14ac:dyDescent="0.45">
      <c r="A1868">
        <v>58029</v>
      </c>
      <c r="B1868">
        <v>311743482</v>
      </c>
      <c r="C1868">
        <v>5.7237371841189502</v>
      </c>
      <c r="D1868" t="s">
        <v>1879</v>
      </c>
      <c r="E1868">
        <v>12.09896835</v>
      </c>
      <c r="F1868">
        <v>41.998242529999999</v>
      </c>
      <c r="G1868">
        <v>12.054325</v>
      </c>
      <c r="H1868">
        <v>41.983159100000002</v>
      </c>
      <c r="I1868">
        <v>5586</v>
      </c>
      <c r="J1868">
        <v>530</v>
      </c>
      <c r="K1868">
        <f>VLOOKUP(A1868,[1]Redditi_e_principali_variabili_!$C$1:$R$7905,16,FALSE)</f>
        <v>19945.241208092248</v>
      </c>
      <c r="L1868">
        <v>18477</v>
      </c>
      <c r="M1868">
        <v>19005</v>
      </c>
      <c r="N1868">
        <v>37482</v>
      </c>
      <c r="O1868" t="s">
        <v>1940</v>
      </c>
    </row>
    <row r="1869" spans="1:15" x14ac:dyDescent="0.45">
      <c r="A1869">
        <v>58030</v>
      </c>
      <c r="B1869">
        <v>132578678</v>
      </c>
      <c r="C1869">
        <v>41.637334540083103</v>
      </c>
      <c r="D1869" t="s">
        <v>1880</v>
      </c>
      <c r="E1869">
        <v>12.941636900000001</v>
      </c>
      <c r="F1869">
        <v>41.961238549999997</v>
      </c>
      <c r="G1869">
        <v>12.3243753</v>
      </c>
      <c r="H1869">
        <v>41.725394899999998</v>
      </c>
      <c r="I1869">
        <v>74305</v>
      </c>
      <c r="J1869">
        <v>3716</v>
      </c>
      <c r="K1869">
        <f>VLOOKUP(A1869,[1]Redditi_e_principali_variabili_!$C$1:$R$7905,16,FALSE)</f>
        <v>17663.209773539929</v>
      </c>
      <c r="L1869">
        <v>652</v>
      </c>
      <c r="M1869">
        <v>606</v>
      </c>
      <c r="N1869">
        <v>1258</v>
      </c>
      <c r="O1869" t="s">
        <v>1940</v>
      </c>
    </row>
    <row r="1870" spans="1:15" x14ac:dyDescent="0.45">
      <c r="A1870">
        <v>58031</v>
      </c>
      <c r="B1870">
        <v>132578678</v>
      </c>
      <c r="C1870">
        <v>43.539779422954503</v>
      </c>
      <c r="D1870" t="s">
        <v>1881</v>
      </c>
      <c r="E1870">
        <v>12.96392369</v>
      </c>
      <c r="F1870">
        <v>42.050240479999999</v>
      </c>
      <c r="G1870">
        <v>12.3243753</v>
      </c>
      <c r="H1870">
        <v>41.725394899999998</v>
      </c>
      <c r="I1870">
        <v>80980</v>
      </c>
      <c r="J1870">
        <v>3937</v>
      </c>
      <c r="K1870">
        <f>VLOOKUP(A1870,[1]Redditi_e_principali_variabili_!$C$1:$R$7905,16,FALSE)</f>
        <v>16737.204761904763</v>
      </c>
      <c r="L1870">
        <v>280</v>
      </c>
      <c r="M1870">
        <v>307</v>
      </c>
      <c r="N1870">
        <v>587</v>
      </c>
      <c r="O1870" t="s">
        <v>1940</v>
      </c>
    </row>
    <row r="1871" spans="1:15" x14ac:dyDescent="0.45">
      <c r="A1871">
        <v>58032</v>
      </c>
      <c r="B1871">
        <v>60109963</v>
      </c>
      <c r="C1871">
        <v>0.48801955712759598</v>
      </c>
      <c r="D1871" t="s">
        <v>1882</v>
      </c>
      <c r="E1871">
        <v>11.79337907</v>
      </c>
      <c r="F1871">
        <v>42.092129929999999</v>
      </c>
      <c r="G1871">
        <v>11.788474799999999</v>
      </c>
      <c r="H1871">
        <v>42.098797300000001</v>
      </c>
      <c r="I1871">
        <v>958</v>
      </c>
      <c r="J1871">
        <v>188</v>
      </c>
      <c r="K1871">
        <f>VLOOKUP(A1871,[1]Redditi_e_principali_variabili_!$C$1:$R$7905,16,FALSE)</f>
        <v>21460.592573896462</v>
      </c>
      <c r="L1871">
        <v>24709</v>
      </c>
      <c r="M1871">
        <v>26839</v>
      </c>
      <c r="N1871">
        <v>51548</v>
      </c>
      <c r="O1871" t="s">
        <v>1940</v>
      </c>
    </row>
    <row r="1872" spans="1:15" x14ac:dyDescent="0.45">
      <c r="A1872">
        <v>58033</v>
      </c>
      <c r="B1872">
        <v>30112992</v>
      </c>
      <c r="C1872">
        <v>42.288893332725998</v>
      </c>
      <c r="D1872" t="s">
        <v>1883</v>
      </c>
      <c r="E1872">
        <v>12.582502910000001</v>
      </c>
      <c r="F1872">
        <v>42.19588589</v>
      </c>
      <c r="G1872">
        <v>12.2397402</v>
      </c>
      <c r="H1872">
        <v>41.772534299999997</v>
      </c>
      <c r="I1872">
        <v>75142</v>
      </c>
      <c r="J1872">
        <v>3658</v>
      </c>
      <c r="K1872">
        <f>VLOOKUP(A1872,[1]Redditi_e_principali_variabili_!$C$1:$R$7905,16,FALSE)</f>
        <v>16546.26965408805</v>
      </c>
      <c r="L1872">
        <v>979</v>
      </c>
      <c r="M1872">
        <v>962</v>
      </c>
      <c r="N1872">
        <v>1941</v>
      </c>
      <c r="O1872" t="s">
        <v>1940</v>
      </c>
    </row>
    <row r="1873" spans="1:15" x14ac:dyDescent="0.45">
      <c r="A1873">
        <v>58034</v>
      </c>
      <c r="B1873">
        <v>132578678</v>
      </c>
      <c r="C1873">
        <v>35.7772876231015</v>
      </c>
      <c r="D1873" t="s">
        <v>1884</v>
      </c>
      <c r="E1873">
        <v>13.00559155</v>
      </c>
      <c r="F1873">
        <v>41.730412459999997</v>
      </c>
      <c r="G1873">
        <v>12.3243753</v>
      </c>
      <c r="H1873">
        <v>41.725394899999998</v>
      </c>
      <c r="I1873">
        <v>71127</v>
      </c>
      <c r="J1873">
        <v>3516</v>
      </c>
      <c r="K1873">
        <f>VLOOKUP(A1873,[1]Redditi_e_principali_variabili_!$C$1:$R$7905,16,FALSE)</f>
        <v>20776.392902408112</v>
      </c>
      <c r="L1873">
        <v>10001</v>
      </c>
      <c r="M1873">
        <v>10727</v>
      </c>
      <c r="N1873">
        <v>20728</v>
      </c>
      <c r="O1873" t="s">
        <v>1940</v>
      </c>
    </row>
    <row r="1874" spans="1:15" x14ac:dyDescent="0.45">
      <c r="A1874">
        <v>58035</v>
      </c>
      <c r="B1874">
        <v>132578678</v>
      </c>
      <c r="C1874">
        <v>25.439077369824901</v>
      </c>
      <c r="D1874" t="s">
        <v>1885</v>
      </c>
      <c r="E1874">
        <v>12.751115710000001</v>
      </c>
      <c r="F1874">
        <v>41.834306169999998</v>
      </c>
      <c r="G1874">
        <v>12.3243753</v>
      </c>
      <c r="H1874">
        <v>41.725394899999998</v>
      </c>
      <c r="I1874">
        <v>47247</v>
      </c>
      <c r="J1874">
        <v>2731</v>
      </c>
      <c r="K1874">
        <f>VLOOKUP(A1874,[1]Redditi_e_principali_variabili_!$C$1:$R$7905,16,FALSE)</f>
        <v>19508.350626118066</v>
      </c>
      <c r="L1874">
        <v>2033</v>
      </c>
      <c r="M1874">
        <v>2170</v>
      </c>
      <c r="N1874">
        <v>4203</v>
      </c>
      <c r="O1874" t="s">
        <v>1940</v>
      </c>
    </row>
    <row r="1875" spans="1:15" x14ac:dyDescent="0.45">
      <c r="A1875">
        <v>58036</v>
      </c>
      <c r="B1875">
        <v>30112992</v>
      </c>
      <c r="C1875">
        <v>37.954759893219503</v>
      </c>
      <c r="D1875" t="s">
        <v>1886</v>
      </c>
      <c r="E1875">
        <v>12.592443019999999</v>
      </c>
      <c r="F1875">
        <v>42.172004170000001</v>
      </c>
      <c r="G1875">
        <v>12.2397402</v>
      </c>
      <c r="H1875">
        <v>41.772534299999997</v>
      </c>
      <c r="I1875">
        <v>70473</v>
      </c>
      <c r="J1875">
        <v>3052</v>
      </c>
      <c r="K1875">
        <f>VLOOKUP(A1875,[1]Redditi_e_principali_variabili_!$C$1:$R$7905,16,FALSE)</f>
        <v>20351.854251413832</v>
      </c>
      <c r="L1875">
        <v>7815</v>
      </c>
      <c r="M1875">
        <v>7741</v>
      </c>
      <c r="N1875">
        <v>15556</v>
      </c>
      <c r="O1875" t="s">
        <v>1940</v>
      </c>
    </row>
    <row r="1876" spans="1:15" x14ac:dyDescent="0.45">
      <c r="A1876">
        <v>58037</v>
      </c>
      <c r="B1876">
        <v>30112992</v>
      </c>
      <c r="C1876">
        <v>43.225140348942503</v>
      </c>
      <c r="D1876" t="s">
        <v>1887</v>
      </c>
      <c r="E1876">
        <v>12.597710080000001</v>
      </c>
      <c r="F1876">
        <v>42.255179089999999</v>
      </c>
      <c r="G1876">
        <v>12.2397402</v>
      </c>
      <c r="H1876">
        <v>41.772534299999997</v>
      </c>
      <c r="I1876">
        <v>81386</v>
      </c>
      <c r="J1876">
        <v>3745</v>
      </c>
      <c r="K1876">
        <f>VLOOKUP(A1876,[1]Redditi_e_principali_variabili_!$C$1:$R$7905,16,FALSE)</f>
        <v>15864.589576547231</v>
      </c>
      <c r="L1876">
        <v>206</v>
      </c>
      <c r="M1876">
        <v>216</v>
      </c>
      <c r="N1876">
        <v>422</v>
      </c>
      <c r="O1876" t="s">
        <v>1940</v>
      </c>
    </row>
    <row r="1877" spans="1:15" x14ac:dyDescent="0.45">
      <c r="A1877">
        <v>58038</v>
      </c>
      <c r="B1877">
        <v>30112992</v>
      </c>
      <c r="C1877">
        <v>31.665686122747701</v>
      </c>
      <c r="D1877" t="s">
        <v>1888</v>
      </c>
      <c r="E1877">
        <v>12.40084704</v>
      </c>
      <c r="F1877">
        <v>42.080221389999998</v>
      </c>
      <c r="G1877">
        <v>12.2397402</v>
      </c>
      <c r="H1877">
        <v>41.772534299999997</v>
      </c>
      <c r="I1877">
        <v>53049</v>
      </c>
      <c r="J1877">
        <v>2388</v>
      </c>
      <c r="K1877">
        <f>VLOOKUP(A1877,[1]Redditi_e_principali_variabili_!$C$1:$R$7905,16,FALSE)</f>
        <v>26443.563461312668</v>
      </c>
      <c r="L1877">
        <v>6298</v>
      </c>
      <c r="M1877">
        <v>6805</v>
      </c>
      <c r="N1877">
        <v>13103</v>
      </c>
      <c r="O1877" t="s">
        <v>1940</v>
      </c>
    </row>
    <row r="1878" spans="1:15" x14ac:dyDescent="0.45">
      <c r="A1878">
        <v>58039</v>
      </c>
      <c r="B1878">
        <v>132578678</v>
      </c>
      <c r="C1878">
        <v>22.479491469141202</v>
      </c>
      <c r="D1878" t="s">
        <v>1889</v>
      </c>
      <c r="E1878">
        <v>12.68079241</v>
      </c>
      <c r="F1878">
        <v>41.805989779999997</v>
      </c>
      <c r="G1878">
        <v>12.3243753</v>
      </c>
      <c r="H1878">
        <v>41.725394899999998</v>
      </c>
      <c r="I1878">
        <v>39501</v>
      </c>
      <c r="J1878">
        <v>2466</v>
      </c>
      <c r="K1878">
        <f>VLOOKUP(A1878,[1]Redditi_e_principali_variabili_!$C$1:$R$7905,16,FALSE)</f>
        <v>23696.267982258789</v>
      </c>
      <c r="L1878">
        <v>10653</v>
      </c>
      <c r="M1878">
        <v>11633</v>
      </c>
      <c r="N1878">
        <v>22286</v>
      </c>
      <c r="O1878" t="s">
        <v>1940</v>
      </c>
    </row>
    <row r="1879" spans="1:15" x14ac:dyDescent="0.45">
      <c r="A1879">
        <v>58040</v>
      </c>
      <c r="B1879">
        <v>132578678</v>
      </c>
      <c r="C1879">
        <v>36.688995058286899</v>
      </c>
      <c r="D1879" t="s">
        <v>1890</v>
      </c>
      <c r="E1879">
        <v>12.82256314</v>
      </c>
      <c r="F1879">
        <v>41.870037889999999</v>
      </c>
      <c r="G1879">
        <v>12.3243753</v>
      </c>
      <c r="H1879">
        <v>41.725394899999998</v>
      </c>
      <c r="I1879">
        <v>63309</v>
      </c>
      <c r="J1879">
        <v>3411</v>
      </c>
      <c r="K1879">
        <f>VLOOKUP(A1879,[1]Redditi_e_principali_variabili_!$C$1:$R$7905,16,FALSE)</f>
        <v>17522.002872812744</v>
      </c>
      <c r="L1879">
        <v>3142</v>
      </c>
      <c r="M1879">
        <v>3129</v>
      </c>
      <c r="N1879">
        <v>6271</v>
      </c>
      <c r="O1879" t="s">
        <v>1940</v>
      </c>
    </row>
    <row r="1880" spans="1:15" x14ac:dyDescent="0.45">
      <c r="A1880">
        <v>58041</v>
      </c>
      <c r="B1880">
        <v>132578678</v>
      </c>
      <c r="C1880">
        <v>44.633493558509798</v>
      </c>
      <c r="D1880" t="s">
        <v>1891</v>
      </c>
      <c r="E1880">
        <v>13.05260268</v>
      </c>
      <c r="F1880">
        <v>41.698082560000003</v>
      </c>
      <c r="G1880">
        <v>12.3243753</v>
      </c>
      <c r="H1880">
        <v>41.725394899999998</v>
      </c>
      <c r="I1880">
        <v>77590</v>
      </c>
      <c r="J1880">
        <v>4058</v>
      </c>
      <c r="K1880">
        <f>VLOOKUP(A1880,[1]Redditi_e_principali_variabili_!$C$1:$R$7905,16,FALSE)</f>
        <v>17824.270038910505</v>
      </c>
      <c r="L1880">
        <v>964</v>
      </c>
      <c r="M1880">
        <v>934</v>
      </c>
      <c r="N1880">
        <v>1898</v>
      </c>
      <c r="O1880" t="s">
        <v>1940</v>
      </c>
    </row>
    <row r="1881" spans="1:15" x14ac:dyDescent="0.45">
      <c r="A1881">
        <v>58042</v>
      </c>
      <c r="B1881">
        <v>132578678</v>
      </c>
      <c r="C1881">
        <v>38.372642858763598</v>
      </c>
      <c r="D1881" t="s">
        <v>1892</v>
      </c>
      <c r="E1881">
        <v>12.97235401</v>
      </c>
      <c r="F1881">
        <v>41.83171814</v>
      </c>
      <c r="G1881">
        <v>12.3243753</v>
      </c>
      <c r="H1881">
        <v>41.725394899999998</v>
      </c>
      <c r="I1881">
        <v>73521</v>
      </c>
      <c r="J1881">
        <v>3951</v>
      </c>
      <c r="K1881">
        <f>VLOOKUP(A1881,[1]Redditi_e_principali_variabili_!$C$1:$R$7905,16,FALSE)</f>
        <v>18519.298303229338</v>
      </c>
      <c r="L1881">
        <v>2824</v>
      </c>
      <c r="M1881">
        <v>2864</v>
      </c>
      <c r="N1881">
        <v>5688</v>
      </c>
      <c r="O1881" t="s">
        <v>1940</v>
      </c>
    </row>
    <row r="1882" spans="1:15" x14ac:dyDescent="0.45">
      <c r="A1882">
        <v>58043</v>
      </c>
      <c r="B1882">
        <v>30446517</v>
      </c>
      <c r="C1882">
        <v>23.396323939520698</v>
      </c>
      <c r="D1882" t="s">
        <v>1893</v>
      </c>
      <c r="E1882">
        <v>12.69132211</v>
      </c>
      <c r="F1882">
        <v>41.70690415</v>
      </c>
      <c r="G1882">
        <v>12.624468500000001</v>
      </c>
      <c r="H1882">
        <v>41.477069700000001</v>
      </c>
      <c r="I1882">
        <v>28707</v>
      </c>
      <c r="J1882">
        <v>2360</v>
      </c>
      <c r="K1882">
        <f>VLOOKUP(A1882,[1]Redditi_e_principali_variabili_!$C$1:$R$7905,16,FALSE)</f>
        <v>19768.462127985695</v>
      </c>
      <c r="L1882">
        <v>11131</v>
      </c>
      <c r="M1882">
        <v>11784</v>
      </c>
      <c r="N1882">
        <v>22915</v>
      </c>
      <c r="O1882" t="s">
        <v>1940</v>
      </c>
    </row>
    <row r="1883" spans="1:15" x14ac:dyDescent="0.45">
      <c r="A1883">
        <v>58044</v>
      </c>
      <c r="B1883">
        <v>132578678</v>
      </c>
      <c r="C1883">
        <v>47.034433069413801</v>
      </c>
      <c r="D1883" t="s">
        <v>1894</v>
      </c>
      <c r="E1883">
        <v>12.993972579999999</v>
      </c>
      <c r="F1883">
        <v>41.93381754</v>
      </c>
      <c r="G1883">
        <v>12.3243753</v>
      </c>
      <c r="H1883">
        <v>41.725394899999998</v>
      </c>
      <c r="I1883">
        <v>79713</v>
      </c>
      <c r="J1883">
        <v>4108</v>
      </c>
      <c r="K1883">
        <f>VLOOKUP(A1883,[1]Redditi_e_principali_variabili_!$C$1:$R$7905,16,FALSE)</f>
        <v>17481.221092757307</v>
      </c>
      <c r="L1883">
        <v>596</v>
      </c>
      <c r="M1883">
        <v>583</v>
      </c>
      <c r="N1883">
        <v>1179</v>
      </c>
      <c r="O1883" t="s">
        <v>1940</v>
      </c>
    </row>
    <row r="1884" spans="1:15" x14ac:dyDescent="0.45">
      <c r="A1884">
        <v>58045</v>
      </c>
      <c r="B1884">
        <v>90523104</v>
      </c>
      <c r="C1884">
        <v>60.226538980642097</v>
      </c>
      <c r="D1884" t="s">
        <v>1895</v>
      </c>
      <c r="E1884">
        <v>13.11078959</v>
      </c>
      <c r="F1884">
        <v>41.6559423</v>
      </c>
      <c r="G1884">
        <v>13.2188629</v>
      </c>
      <c r="H1884">
        <v>41.301881299999998</v>
      </c>
      <c r="I1884">
        <v>71914</v>
      </c>
      <c r="J1884">
        <v>4372</v>
      </c>
      <c r="K1884">
        <f>VLOOKUP(A1884,[1]Redditi_e_principali_variabili_!$C$1:$R$7905,16,FALSE)</f>
        <v>17632.685039370077</v>
      </c>
      <c r="L1884">
        <v>345</v>
      </c>
      <c r="M1884">
        <v>341</v>
      </c>
      <c r="N1884">
        <v>686</v>
      </c>
      <c r="O1884" t="s">
        <v>1940</v>
      </c>
    </row>
    <row r="1885" spans="1:15" x14ac:dyDescent="0.45">
      <c r="A1885">
        <v>58046</v>
      </c>
      <c r="B1885">
        <v>132578678</v>
      </c>
      <c r="C1885">
        <v>24.506378736188001</v>
      </c>
      <c r="D1885" t="s">
        <v>1896</v>
      </c>
      <c r="E1885">
        <v>12.66772877</v>
      </c>
      <c r="F1885">
        <v>41.788460970000003</v>
      </c>
      <c r="G1885">
        <v>12.3243753</v>
      </c>
      <c r="H1885">
        <v>41.725394899999998</v>
      </c>
      <c r="I1885">
        <v>41178</v>
      </c>
      <c r="J1885">
        <v>2662</v>
      </c>
      <c r="K1885">
        <f>VLOOKUP(A1885,[1]Redditi_e_principali_variabili_!$C$1:$R$7905,16,FALSE)</f>
        <v>27647.648499963325</v>
      </c>
      <c r="L1885">
        <v>9388</v>
      </c>
      <c r="M1885">
        <v>10729</v>
      </c>
      <c r="N1885">
        <v>20117</v>
      </c>
      <c r="O1885" t="s">
        <v>1940</v>
      </c>
    </row>
    <row r="1886" spans="1:15" x14ac:dyDescent="0.45">
      <c r="A1886">
        <v>58047</v>
      </c>
      <c r="B1886">
        <v>132578678</v>
      </c>
      <c r="C1886">
        <v>33.639618766781098</v>
      </c>
      <c r="D1886" t="s">
        <v>1897</v>
      </c>
      <c r="E1886">
        <v>12.72638633</v>
      </c>
      <c r="F1886">
        <v>42.000078000000002</v>
      </c>
      <c r="G1886">
        <v>12.3243753</v>
      </c>
      <c r="H1886">
        <v>41.725394899999998</v>
      </c>
      <c r="I1886">
        <v>55435</v>
      </c>
      <c r="J1886">
        <v>3328</v>
      </c>
      <c r="K1886">
        <f>VLOOKUP(A1886,[1]Redditi_e_principali_variabili_!$C$1:$R$7905,16,FALSE)</f>
        <v>19877.309536890985</v>
      </c>
      <c r="L1886">
        <v>43021</v>
      </c>
      <c r="M1886">
        <v>43711</v>
      </c>
      <c r="N1886">
        <v>86732</v>
      </c>
      <c r="O1886" t="s">
        <v>1940</v>
      </c>
    </row>
    <row r="1887" spans="1:15" x14ac:dyDescent="0.45">
      <c r="A1887">
        <v>58048</v>
      </c>
      <c r="B1887">
        <v>132578678</v>
      </c>
      <c r="C1887">
        <v>70.819206417132904</v>
      </c>
      <c r="D1887" t="s">
        <v>1898</v>
      </c>
      <c r="E1887">
        <v>13.167810490000001</v>
      </c>
      <c r="F1887">
        <v>41.88747034</v>
      </c>
      <c r="G1887">
        <v>12.3243753</v>
      </c>
      <c r="H1887">
        <v>41.725394899999998</v>
      </c>
      <c r="I1887">
        <v>111252</v>
      </c>
      <c r="J1887">
        <v>6224</v>
      </c>
      <c r="K1887">
        <f>VLOOKUP(A1887,[1]Redditi_e_principali_variabili_!$C$1:$R$7905,16,FALSE)</f>
        <v>16527.07434944238</v>
      </c>
      <c r="L1887">
        <v>170</v>
      </c>
      <c r="M1887">
        <v>180</v>
      </c>
      <c r="N1887">
        <v>350</v>
      </c>
      <c r="O1887" t="s">
        <v>1940</v>
      </c>
    </row>
    <row r="1888" spans="1:15" x14ac:dyDescent="0.45">
      <c r="A1888">
        <v>58049</v>
      </c>
      <c r="B1888">
        <v>132578678</v>
      </c>
      <c r="C1888">
        <v>31.821857695870701</v>
      </c>
      <c r="D1888" t="s">
        <v>1899</v>
      </c>
      <c r="E1888">
        <v>12.886065110000001</v>
      </c>
      <c r="F1888">
        <v>41.785629540000002</v>
      </c>
      <c r="G1888">
        <v>12.3243753</v>
      </c>
      <c r="H1888">
        <v>41.725394899999998</v>
      </c>
      <c r="I1888">
        <v>65441</v>
      </c>
      <c r="J1888">
        <v>3252</v>
      </c>
      <c r="K1888">
        <f>VLOOKUP(A1888,[1]Redditi_e_principali_variabili_!$C$1:$R$7905,16,FALSE)</f>
        <v>18730.342026825634</v>
      </c>
      <c r="L1888">
        <v>3186</v>
      </c>
      <c r="M1888">
        <v>3215</v>
      </c>
      <c r="N1888">
        <v>6401</v>
      </c>
      <c r="O1888" t="s">
        <v>1940</v>
      </c>
    </row>
    <row r="1889" spans="1:15" x14ac:dyDescent="0.45">
      <c r="A1889">
        <v>58050</v>
      </c>
      <c r="B1889">
        <v>30446517</v>
      </c>
      <c r="C1889">
        <v>23.985088900193102</v>
      </c>
      <c r="D1889" t="s">
        <v>1900</v>
      </c>
      <c r="E1889">
        <v>12.7029783</v>
      </c>
      <c r="F1889">
        <v>41.679769790000002</v>
      </c>
      <c r="G1889">
        <v>12.624468500000001</v>
      </c>
      <c r="H1889">
        <v>41.477069700000001</v>
      </c>
      <c r="I1889">
        <v>27332</v>
      </c>
      <c r="J1889">
        <v>2163</v>
      </c>
      <c r="K1889">
        <f>VLOOKUP(A1889,[1]Redditi_e_principali_variabili_!$C$1:$R$7905,16,FALSE)</f>
        <v>18364.45226190476</v>
      </c>
      <c r="L1889">
        <v>6585</v>
      </c>
      <c r="M1889">
        <v>6567</v>
      </c>
      <c r="N1889">
        <v>13152</v>
      </c>
      <c r="O1889" t="s">
        <v>1940</v>
      </c>
    </row>
    <row r="1890" spans="1:15" x14ac:dyDescent="0.45">
      <c r="A1890">
        <v>58051</v>
      </c>
      <c r="B1890">
        <v>132578678</v>
      </c>
      <c r="C1890">
        <v>43.287351235824403</v>
      </c>
      <c r="D1890" t="s">
        <v>1901</v>
      </c>
      <c r="E1890">
        <v>12.901723479999999</v>
      </c>
      <c r="F1890">
        <v>42.07436079</v>
      </c>
      <c r="G1890">
        <v>12.3243753</v>
      </c>
      <c r="H1890">
        <v>41.725394899999998</v>
      </c>
      <c r="I1890">
        <v>81618</v>
      </c>
      <c r="J1890">
        <v>3934</v>
      </c>
      <c r="K1890">
        <f>VLOOKUP(A1890,[1]Redditi_e_principali_variabili_!$C$1:$R$7905,16,FALSE)</f>
        <v>16214.332103321034</v>
      </c>
      <c r="L1890">
        <v>437</v>
      </c>
      <c r="M1890">
        <v>442</v>
      </c>
      <c r="N1890">
        <v>879</v>
      </c>
      <c r="O1890" t="s">
        <v>1940</v>
      </c>
    </row>
    <row r="1891" spans="1:15" x14ac:dyDescent="0.45">
      <c r="A1891">
        <v>58052</v>
      </c>
      <c r="B1891">
        <v>30112992</v>
      </c>
      <c r="C1891">
        <v>40.872012144003897</v>
      </c>
      <c r="D1891" t="s">
        <v>1902</v>
      </c>
      <c r="E1891">
        <v>12.43629649</v>
      </c>
      <c r="F1891">
        <v>42.159863889999997</v>
      </c>
      <c r="G1891">
        <v>12.2397402</v>
      </c>
      <c r="H1891">
        <v>41.772534299999997</v>
      </c>
      <c r="I1891">
        <v>63967</v>
      </c>
      <c r="J1891">
        <v>3211</v>
      </c>
      <c r="K1891">
        <f>VLOOKUP(A1891,[1]Redditi_e_principali_variabili_!$C$1:$R$7905,16,FALSE)</f>
        <v>18893.409586056645</v>
      </c>
      <c r="L1891">
        <v>725</v>
      </c>
      <c r="M1891">
        <v>706</v>
      </c>
      <c r="N1891">
        <v>1431</v>
      </c>
      <c r="O1891" t="s">
        <v>1940</v>
      </c>
    </row>
    <row r="1892" spans="1:15" x14ac:dyDescent="0.45">
      <c r="A1892">
        <v>58053</v>
      </c>
      <c r="B1892">
        <v>132578678</v>
      </c>
      <c r="C1892">
        <v>38.840145919217598</v>
      </c>
      <c r="D1892" t="s">
        <v>1903</v>
      </c>
      <c r="E1892">
        <v>12.92375346</v>
      </c>
      <c r="F1892">
        <v>42.031943800000001</v>
      </c>
      <c r="G1892">
        <v>12.3243753</v>
      </c>
      <c r="H1892">
        <v>41.725394899999998</v>
      </c>
      <c r="I1892">
        <v>76990</v>
      </c>
      <c r="J1892">
        <v>3688</v>
      </c>
      <c r="K1892">
        <f>VLOOKUP(A1892,[1]Redditi_e_principali_variabili_!$C$1:$R$7905,16,FALSE)</f>
        <v>20801.749574105623</v>
      </c>
      <c r="L1892">
        <v>449</v>
      </c>
      <c r="M1892">
        <v>451</v>
      </c>
      <c r="N1892">
        <v>900</v>
      </c>
      <c r="O1892" t="s">
        <v>1940</v>
      </c>
    </row>
    <row r="1893" spans="1:15" x14ac:dyDescent="0.45">
      <c r="A1893">
        <v>58054</v>
      </c>
      <c r="B1893">
        <v>311664091</v>
      </c>
      <c r="C1893">
        <v>17.856422567034901</v>
      </c>
      <c r="D1893" t="s">
        <v>1904</v>
      </c>
      <c r="E1893">
        <v>12.128245740000001</v>
      </c>
      <c r="F1893">
        <v>42.12945259</v>
      </c>
      <c r="G1893">
        <v>12.0183502</v>
      </c>
      <c r="H1893">
        <v>41.9982969</v>
      </c>
      <c r="I1893">
        <v>19336</v>
      </c>
      <c r="J1893">
        <v>1156</v>
      </c>
      <c r="K1893">
        <f>VLOOKUP(A1893,[1]Redditi_e_principali_variabili_!$C$1:$R$7905,16,FALSE)</f>
        <v>22367.054466230937</v>
      </c>
      <c r="L1893">
        <v>3727</v>
      </c>
      <c r="M1893">
        <v>3957</v>
      </c>
      <c r="N1893">
        <v>7684</v>
      </c>
      <c r="O1893" t="s">
        <v>1940</v>
      </c>
    </row>
    <row r="1894" spans="1:15" x14ac:dyDescent="0.45">
      <c r="A1894">
        <v>58055</v>
      </c>
      <c r="B1894">
        <v>132578678</v>
      </c>
      <c r="C1894">
        <v>45.018208001708203</v>
      </c>
      <c r="D1894" t="s">
        <v>1905</v>
      </c>
      <c r="E1894">
        <v>13.016861990000001</v>
      </c>
      <c r="F1894">
        <v>41.994659089999999</v>
      </c>
      <c r="G1894">
        <v>12.3243753</v>
      </c>
      <c r="H1894">
        <v>41.725394899999998</v>
      </c>
      <c r="I1894">
        <v>89063</v>
      </c>
      <c r="J1894">
        <v>4394</v>
      </c>
      <c r="K1894">
        <f>VLOOKUP(A1894,[1]Redditi_e_principali_variabili_!$C$1:$R$7905,16,FALSE)</f>
        <v>19596.821033210334</v>
      </c>
      <c r="L1894">
        <v>401</v>
      </c>
      <c r="M1894">
        <v>382</v>
      </c>
      <c r="N1894">
        <v>783</v>
      </c>
      <c r="O1894" t="s">
        <v>1940</v>
      </c>
    </row>
    <row r="1895" spans="1:15" x14ac:dyDescent="0.45">
      <c r="A1895">
        <v>58056</v>
      </c>
      <c r="B1895">
        <v>132578678</v>
      </c>
      <c r="C1895">
        <v>41.542895721882701</v>
      </c>
      <c r="D1895" t="s">
        <v>1906</v>
      </c>
      <c r="E1895">
        <v>12.807245460000001</v>
      </c>
      <c r="F1895">
        <v>42.022996290000002</v>
      </c>
      <c r="G1895">
        <v>12.3243753</v>
      </c>
      <c r="H1895">
        <v>41.725394899999998</v>
      </c>
      <c r="I1895">
        <v>66514</v>
      </c>
      <c r="J1895">
        <v>3998</v>
      </c>
      <c r="K1895">
        <f>VLOOKUP(A1895,[1]Redditi_e_principali_variabili_!$C$1:$R$7905,16,FALSE)</f>
        <v>16451.796454366384</v>
      </c>
      <c r="L1895">
        <v>3499</v>
      </c>
      <c r="M1895">
        <v>3473</v>
      </c>
      <c r="N1895">
        <v>6972</v>
      </c>
      <c r="O1895" t="s">
        <v>1940</v>
      </c>
    </row>
    <row r="1896" spans="1:15" x14ac:dyDescent="0.45">
      <c r="A1896">
        <v>58057</v>
      </c>
      <c r="B1896">
        <v>132578678</v>
      </c>
      <c r="C1896">
        <v>22.5803114975174</v>
      </c>
      <c r="D1896" t="s">
        <v>1907</v>
      </c>
      <c r="E1896">
        <v>12.65860986</v>
      </c>
      <c r="F1896">
        <v>41.769701769999998</v>
      </c>
      <c r="G1896">
        <v>12.3243753</v>
      </c>
      <c r="H1896">
        <v>41.725394899999998</v>
      </c>
      <c r="I1896">
        <v>37436</v>
      </c>
      <c r="J1896">
        <v>2514</v>
      </c>
      <c r="K1896">
        <f>VLOOKUP(A1896,[1]Redditi_e_principali_variabili_!$C$1:$R$7905,16,FALSE)</f>
        <v>21162.16863768499</v>
      </c>
      <c r="L1896">
        <v>21839</v>
      </c>
      <c r="M1896">
        <v>23066</v>
      </c>
      <c r="N1896">
        <v>44905</v>
      </c>
      <c r="O1896" t="s">
        <v>1940</v>
      </c>
    </row>
    <row r="1897" spans="1:15" x14ac:dyDescent="0.45">
      <c r="A1897">
        <v>58058</v>
      </c>
      <c r="B1897">
        <v>30112992</v>
      </c>
      <c r="C1897">
        <v>37.692208171306802</v>
      </c>
      <c r="D1897" t="s">
        <v>1908</v>
      </c>
      <c r="E1897">
        <v>12.39943403</v>
      </c>
      <c r="F1897">
        <v>42.204669170000003</v>
      </c>
      <c r="G1897">
        <v>12.2397402</v>
      </c>
      <c r="H1897">
        <v>41.772534299999997</v>
      </c>
      <c r="I1897">
        <v>71468</v>
      </c>
      <c r="J1897">
        <v>3362</v>
      </c>
      <c r="K1897">
        <f>VLOOKUP(A1897,[1]Redditi_e_principali_variabili_!$C$1:$R$7905,16,FALSE)</f>
        <v>18505.081309398098</v>
      </c>
      <c r="L1897">
        <v>1486</v>
      </c>
      <c r="M1897">
        <v>1478</v>
      </c>
      <c r="N1897">
        <v>2964</v>
      </c>
      <c r="O1897" t="s">
        <v>1940</v>
      </c>
    </row>
    <row r="1898" spans="1:15" x14ac:dyDescent="0.45">
      <c r="A1898">
        <v>58059</v>
      </c>
      <c r="B1898">
        <v>132578678</v>
      </c>
      <c r="C1898">
        <v>34.370430537310597</v>
      </c>
      <c r="D1898" t="s">
        <v>1909</v>
      </c>
      <c r="E1898">
        <v>12.63722447</v>
      </c>
      <c r="F1898">
        <v>42.033705320000003</v>
      </c>
      <c r="G1898">
        <v>12.3243753</v>
      </c>
      <c r="H1898">
        <v>41.725394899999998</v>
      </c>
      <c r="I1898">
        <v>55263</v>
      </c>
      <c r="J1898">
        <v>3179</v>
      </c>
      <c r="K1898">
        <f>VLOOKUP(A1898,[1]Redditi_e_principali_variabili_!$C$1:$R$7905,16,FALSE)</f>
        <v>18256.377266726882</v>
      </c>
      <c r="L1898">
        <v>11431</v>
      </c>
      <c r="M1898">
        <v>11810</v>
      </c>
      <c r="N1898">
        <v>23241</v>
      </c>
      <c r="O1898" t="s">
        <v>1940</v>
      </c>
    </row>
    <row r="1899" spans="1:15" x14ac:dyDescent="0.45">
      <c r="A1899">
        <v>58060</v>
      </c>
      <c r="B1899">
        <v>132578678</v>
      </c>
      <c r="C1899">
        <v>25.007833160820098</v>
      </c>
      <c r="D1899" t="s">
        <v>1910</v>
      </c>
      <c r="E1899">
        <v>12.736999389999999</v>
      </c>
      <c r="F1899">
        <v>41.808279499999998</v>
      </c>
      <c r="G1899">
        <v>12.3243753</v>
      </c>
      <c r="H1899">
        <v>41.725394899999998</v>
      </c>
      <c r="I1899">
        <v>46619</v>
      </c>
      <c r="J1899">
        <v>2658</v>
      </c>
      <c r="K1899">
        <f>VLOOKUP(A1899,[1]Redditi_e_principali_variabili_!$C$1:$R$7905,16,FALSE)</f>
        <v>19324.473795379537</v>
      </c>
      <c r="L1899">
        <v>5789</v>
      </c>
      <c r="M1899">
        <v>5957</v>
      </c>
      <c r="N1899">
        <v>11746</v>
      </c>
      <c r="O1899" t="s">
        <v>1940</v>
      </c>
    </row>
    <row r="1900" spans="1:15" x14ac:dyDescent="0.45">
      <c r="A1900">
        <v>58061</v>
      </c>
      <c r="B1900">
        <v>30112992</v>
      </c>
      <c r="C1900">
        <v>61.415116842161403</v>
      </c>
      <c r="D1900" t="s">
        <v>1911</v>
      </c>
      <c r="E1900">
        <v>12.83070249</v>
      </c>
      <c r="F1900">
        <v>42.110990319999999</v>
      </c>
      <c r="G1900">
        <v>12.2397402</v>
      </c>
      <c r="H1900">
        <v>41.772534299999997</v>
      </c>
      <c r="I1900">
        <v>91723</v>
      </c>
      <c r="J1900">
        <v>4449</v>
      </c>
      <c r="K1900">
        <f>VLOOKUP(A1900,[1]Redditi_e_principali_variabili_!$C$1:$R$7905,16,FALSE)</f>
        <v>19285.896512935884</v>
      </c>
      <c r="L1900">
        <v>564</v>
      </c>
      <c r="M1900">
        <v>651</v>
      </c>
      <c r="N1900">
        <v>1215</v>
      </c>
      <c r="O1900" t="s">
        <v>1940</v>
      </c>
    </row>
    <row r="1901" spans="1:15" x14ac:dyDescent="0.45">
      <c r="A1901">
        <v>58062</v>
      </c>
      <c r="B1901">
        <v>90523104</v>
      </c>
      <c r="C1901">
        <v>42.1617221702679</v>
      </c>
      <c r="D1901" t="s">
        <v>1912</v>
      </c>
      <c r="E1901">
        <v>13.0395477</v>
      </c>
      <c r="F1901">
        <v>41.649542840000002</v>
      </c>
      <c r="G1901">
        <v>13.2188629</v>
      </c>
      <c r="H1901">
        <v>41.301881299999998</v>
      </c>
      <c r="I1901">
        <v>54062</v>
      </c>
      <c r="J1901">
        <v>3355</v>
      </c>
      <c r="K1901">
        <f>VLOOKUP(A1901,[1]Redditi_e_principali_variabili_!$C$1:$R$7905,16,FALSE)</f>
        <v>17138.940922190202</v>
      </c>
      <c r="L1901">
        <v>1016</v>
      </c>
      <c r="M1901">
        <v>1035</v>
      </c>
      <c r="N1901">
        <v>2051</v>
      </c>
      <c r="O1901" t="s">
        <v>1940</v>
      </c>
    </row>
    <row r="1902" spans="1:15" x14ac:dyDescent="0.45">
      <c r="A1902">
        <v>58063</v>
      </c>
      <c r="B1902">
        <v>30112992</v>
      </c>
      <c r="C1902">
        <v>49.241123619317399</v>
      </c>
      <c r="D1902" t="s">
        <v>1913</v>
      </c>
      <c r="E1902">
        <v>12.73887802</v>
      </c>
      <c r="F1902">
        <v>42.134942359999997</v>
      </c>
      <c r="G1902">
        <v>12.2397402</v>
      </c>
      <c r="H1902">
        <v>41.772534299999997</v>
      </c>
      <c r="I1902">
        <v>79355</v>
      </c>
      <c r="J1902">
        <v>3506</v>
      </c>
      <c r="K1902">
        <f>VLOOKUP(A1902,[1]Redditi_e_principali_variabili_!$C$1:$R$7905,16,FALSE)</f>
        <v>17423.94800791184</v>
      </c>
      <c r="L1902">
        <v>2482</v>
      </c>
      <c r="M1902">
        <v>2706</v>
      </c>
      <c r="N1902">
        <v>5188</v>
      </c>
      <c r="O1902" t="s">
        <v>1940</v>
      </c>
    </row>
    <row r="1903" spans="1:15" x14ac:dyDescent="0.45">
      <c r="A1903">
        <v>58064</v>
      </c>
      <c r="B1903">
        <v>132578678</v>
      </c>
      <c r="C1903">
        <v>23.3119537271341</v>
      </c>
      <c r="D1903" t="s">
        <v>1914</v>
      </c>
      <c r="E1903">
        <v>12.716661630000001</v>
      </c>
      <c r="F1903">
        <v>41.815600310000001</v>
      </c>
      <c r="G1903">
        <v>12.3243753</v>
      </c>
      <c r="H1903">
        <v>41.725394899999998</v>
      </c>
      <c r="I1903">
        <v>44194</v>
      </c>
      <c r="J1903">
        <v>2418</v>
      </c>
      <c r="K1903">
        <f>VLOOKUP(A1903,[1]Redditi_e_principali_variabili_!$C$1:$R$7905,16,FALSE)</f>
        <v>25541.725852996096</v>
      </c>
      <c r="L1903">
        <v>4087</v>
      </c>
      <c r="M1903">
        <v>4441</v>
      </c>
      <c r="N1903">
        <v>8528</v>
      </c>
      <c r="O1903" t="s">
        <v>1940</v>
      </c>
    </row>
    <row r="1904" spans="1:15" x14ac:dyDescent="0.45">
      <c r="A1904">
        <v>58065</v>
      </c>
      <c r="B1904">
        <v>30112992</v>
      </c>
      <c r="C1904">
        <v>35.895864452916001</v>
      </c>
      <c r="D1904" t="s">
        <v>1915</v>
      </c>
      <c r="E1904">
        <v>12.616248089999999</v>
      </c>
      <c r="F1904">
        <v>42.051320670000003</v>
      </c>
      <c r="G1904">
        <v>12.2397402</v>
      </c>
      <c r="H1904">
        <v>41.772534299999997</v>
      </c>
      <c r="I1904">
        <v>57121</v>
      </c>
      <c r="J1904">
        <v>2887</v>
      </c>
      <c r="K1904">
        <f>VLOOKUP(A1904,[1]Redditi_e_principali_variabili_!$C$1:$R$7905,16,FALSE)</f>
        <v>20198.813163014351</v>
      </c>
      <c r="L1904">
        <v>19801</v>
      </c>
      <c r="M1904">
        <v>21143</v>
      </c>
      <c r="N1904">
        <v>40944</v>
      </c>
      <c r="O1904" t="s">
        <v>1940</v>
      </c>
    </row>
    <row r="1905" spans="1:15" x14ac:dyDescent="0.45">
      <c r="A1905">
        <v>58066</v>
      </c>
      <c r="B1905">
        <v>30112992</v>
      </c>
      <c r="C1905">
        <v>53.346111833633501</v>
      </c>
      <c r="D1905" t="s">
        <v>1916</v>
      </c>
      <c r="E1905">
        <v>12.80593453</v>
      </c>
      <c r="F1905">
        <v>42.137268759999998</v>
      </c>
      <c r="G1905">
        <v>12.2397402</v>
      </c>
      <c r="H1905">
        <v>41.772534299999997</v>
      </c>
      <c r="I1905">
        <v>85661</v>
      </c>
      <c r="J1905">
        <v>3992</v>
      </c>
      <c r="K1905">
        <f>VLOOKUP(A1905,[1]Redditi_e_principali_variabili_!$C$1:$R$7905,16,FALSE)</f>
        <v>16643.209247648902</v>
      </c>
      <c r="L1905">
        <v>995</v>
      </c>
      <c r="M1905">
        <v>985</v>
      </c>
      <c r="N1905">
        <v>1980</v>
      </c>
      <c r="O1905" t="s">
        <v>1940</v>
      </c>
    </row>
    <row r="1906" spans="1:15" x14ac:dyDescent="0.45">
      <c r="A1906">
        <v>58067</v>
      </c>
      <c r="B1906">
        <v>30112992</v>
      </c>
      <c r="C1906">
        <v>47.489173694300597</v>
      </c>
      <c r="D1906" t="s">
        <v>1917</v>
      </c>
      <c r="E1906">
        <v>12.77393687</v>
      </c>
      <c r="F1906">
        <v>42.116597249999998</v>
      </c>
      <c r="G1906">
        <v>12.2397402</v>
      </c>
      <c r="H1906">
        <v>41.772534299999997</v>
      </c>
      <c r="I1906">
        <v>80198</v>
      </c>
      <c r="J1906">
        <v>3937</v>
      </c>
      <c r="K1906">
        <f>VLOOKUP(A1906,[1]Redditi_e_principali_variabili_!$C$1:$R$7905,16,FALSE)</f>
        <v>16827.834022445364</v>
      </c>
      <c r="L1906">
        <v>1221</v>
      </c>
      <c r="M1906">
        <v>1227</v>
      </c>
      <c r="N1906">
        <v>2448</v>
      </c>
      <c r="O1906" t="s">
        <v>1940</v>
      </c>
    </row>
    <row r="1907" spans="1:15" x14ac:dyDescent="0.45">
      <c r="A1907">
        <v>58068</v>
      </c>
      <c r="B1907">
        <v>30112992</v>
      </c>
      <c r="C1907">
        <v>34.940430778651098</v>
      </c>
      <c r="D1907" t="s">
        <v>1918</v>
      </c>
      <c r="E1907">
        <v>12.504413080000001</v>
      </c>
      <c r="F1907">
        <v>42.142831170000001</v>
      </c>
      <c r="G1907">
        <v>12.2397402</v>
      </c>
      <c r="H1907">
        <v>41.772534299999997</v>
      </c>
      <c r="I1907">
        <v>65939</v>
      </c>
      <c r="J1907">
        <v>3153</v>
      </c>
      <c r="K1907">
        <f>VLOOKUP(A1907,[1]Redditi_e_principali_variabili_!$C$1:$R$7905,16,FALSE)</f>
        <v>20022.678890876567</v>
      </c>
      <c r="L1907">
        <v>4012</v>
      </c>
      <c r="M1907">
        <v>4268</v>
      </c>
      <c r="N1907">
        <v>8280</v>
      </c>
      <c r="O1907" t="s">
        <v>1940</v>
      </c>
    </row>
    <row r="1908" spans="1:15" x14ac:dyDescent="0.45">
      <c r="A1908">
        <v>58069</v>
      </c>
      <c r="B1908">
        <v>30112992</v>
      </c>
      <c r="C1908">
        <v>38.709403023118199</v>
      </c>
      <c r="D1908" t="s">
        <v>1919</v>
      </c>
      <c r="E1908">
        <v>12.597250949999999</v>
      </c>
      <c r="F1908">
        <v>42.228649750000002</v>
      </c>
      <c r="G1908">
        <v>12.2397402</v>
      </c>
      <c r="H1908">
        <v>41.772534299999997</v>
      </c>
      <c r="I1908">
        <v>79974</v>
      </c>
      <c r="J1908">
        <v>3700</v>
      </c>
      <c r="K1908">
        <f>VLOOKUP(A1908,[1]Redditi_e_principali_variabili_!$C$1:$R$7905,16,FALSE)</f>
        <v>17118.730176211455</v>
      </c>
      <c r="L1908">
        <v>692</v>
      </c>
      <c r="M1908">
        <v>658</v>
      </c>
      <c r="N1908">
        <v>1350</v>
      </c>
      <c r="O1908" t="s">
        <v>1940</v>
      </c>
    </row>
    <row r="1909" spans="1:15" x14ac:dyDescent="0.45">
      <c r="A1909">
        <v>58070</v>
      </c>
      <c r="B1909">
        <v>30446517</v>
      </c>
      <c r="C1909">
        <v>26.847572847425099</v>
      </c>
      <c r="D1909" t="s">
        <v>1920</v>
      </c>
      <c r="E1909">
        <v>12.71442613</v>
      </c>
      <c r="F1909">
        <v>41.720159539999997</v>
      </c>
      <c r="G1909">
        <v>12.624468500000001</v>
      </c>
      <c r="H1909">
        <v>41.477069700000001</v>
      </c>
      <c r="I1909">
        <v>31885</v>
      </c>
      <c r="J1909">
        <v>2691</v>
      </c>
      <c r="K1909">
        <f>VLOOKUP(A1909,[1]Redditi_e_principali_variabili_!$C$1:$R$7905,16,FALSE)</f>
        <v>22886.619273301738</v>
      </c>
      <c r="L1909">
        <v>939</v>
      </c>
      <c r="M1909">
        <v>915</v>
      </c>
      <c r="N1909">
        <v>1854</v>
      </c>
      <c r="O1909" t="s">
        <v>1940</v>
      </c>
    </row>
    <row r="1910" spans="1:15" x14ac:dyDescent="0.45">
      <c r="A1910">
        <v>58071</v>
      </c>
      <c r="B1910">
        <v>30112992</v>
      </c>
      <c r="C1910">
        <v>46.958787176045497</v>
      </c>
      <c r="D1910" t="s">
        <v>1921</v>
      </c>
      <c r="E1910">
        <v>12.78665137</v>
      </c>
      <c r="F1910">
        <v>42.16202285</v>
      </c>
      <c r="G1910">
        <v>12.2397402</v>
      </c>
      <c r="H1910">
        <v>41.772534299999997</v>
      </c>
      <c r="I1910">
        <v>82708</v>
      </c>
      <c r="J1910">
        <v>3820</v>
      </c>
      <c r="K1910">
        <f>VLOOKUP(A1910,[1]Redditi_e_principali_variabili_!$C$1:$R$7905,16,FALSE)</f>
        <v>19269.825735294118</v>
      </c>
      <c r="L1910">
        <v>943</v>
      </c>
      <c r="M1910">
        <v>968</v>
      </c>
      <c r="N1910">
        <v>1911</v>
      </c>
      <c r="O1910" t="s">
        <v>1940</v>
      </c>
    </row>
    <row r="1911" spans="1:15" x14ac:dyDescent="0.45">
      <c r="A1911">
        <v>58072</v>
      </c>
      <c r="B1911">
        <v>30799927</v>
      </c>
      <c r="C1911">
        <v>0.24577028342847199</v>
      </c>
      <c r="D1911" t="s">
        <v>1922</v>
      </c>
      <c r="E1911">
        <v>12.66141549</v>
      </c>
      <c r="F1911">
        <v>41.457488779999998</v>
      </c>
      <c r="G1911">
        <v>12.6658072</v>
      </c>
      <c r="H1911">
        <v>41.457721200000002</v>
      </c>
      <c r="I1911">
        <v>368</v>
      </c>
      <c r="J1911">
        <v>59</v>
      </c>
      <c r="K1911">
        <f>VLOOKUP(A1911,[1]Redditi_e_principali_variabili_!$C$1:$R$7905,16,FALSE)</f>
        <v>18568.190789261658</v>
      </c>
      <c r="L1911">
        <v>23522</v>
      </c>
      <c r="M1911">
        <v>24054</v>
      </c>
      <c r="N1911">
        <v>47576</v>
      </c>
      <c r="O1911" t="s">
        <v>1940</v>
      </c>
    </row>
    <row r="1912" spans="1:15" x14ac:dyDescent="0.45">
      <c r="A1912">
        <v>58074</v>
      </c>
      <c r="B1912">
        <v>132578678</v>
      </c>
      <c r="C1912">
        <v>32.188118014679503</v>
      </c>
      <c r="D1912" t="s">
        <v>1923</v>
      </c>
      <c r="E1912">
        <v>12.88915634</v>
      </c>
      <c r="F1912">
        <v>41.839425380000002</v>
      </c>
      <c r="G1912">
        <v>12.3243753</v>
      </c>
      <c r="H1912">
        <v>41.725394899999998</v>
      </c>
      <c r="I1912">
        <v>59812</v>
      </c>
      <c r="J1912">
        <v>3533</v>
      </c>
      <c r="K1912">
        <f>VLOOKUP(A1912,[1]Redditi_e_principali_variabili_!$C$1:$R$7905,16,FALSE)</f>
        <v>18564.499433748584</v>
      </c>
      <c r="L1912">
        <v>10847</v>
      </c>
      <c r="M1912">
        <v>11191</v>
      </c>
      <c r="N1912">
        <v>22038</v>
      </c>
      <c r="O1912" t="s">
        <v>1940</v>
      </c>
    </row>
    <row r="1913" spans="1:15" x14ac:dyDescent="0.45">
      <c r="A1913">
        <v>58075</v>
      </c>
      <c r="B1913">
        <v>132578678</v>
      </c>
      <c r="C1913">
        <v>43.8015284263643</v>
      </c>
      <c r="D1913" t="s">
        <v>1924</v>
      </c>
      <c r="E1913">
        <v>12.765112179999999</v>
      </c>
      <c r="F1913">
        <v>42.066546000000002</v>
      </c>
      <c r="G1913">
        <v>12.3243753</v>
      </c>
      <c r="H1913">
        <v>41.725394899999998</v>
      </c>
      <c r="I1913">
        <v>69938</v>
      </c>
      <c r="J1913">
        <v>4206</v>
      </c>
      <c r="K1913">
        <f>VLOOKUP(A1913,[1]Redditi_e_principali_variabili_!$C$1:$R$7905,16,FALSE)</f>
        <v>18345.918100890209</v>
      </c>
      <c r="L1913">
        <v>6281</v>
      </c>
      <c r="M1913">
        <v>6397</v>
      </c>
      <c r="N1913">
        <v>12678</v>
      </c>
      <c r="O1913" t="s">
        <v>1940</v>
      </c>
    </row>
    <row r="1914" spans="1:15" x14ac:dyDescent="0.45">
      <c r="A1914">
        <v>58076</v>
      </c>
      <c r="B1914">
        <v>132578678</v>
      </c>
      <c r="C1914">
        <v>46.247409749026502</v>
      </c>
      <c r="D1914" t="s">
        <v>1925</v>
      </c>
      <c r="E1914">
        <v>12.910409359999999</v>
      </c>
      <c r="F1914">
        <v>42.09466158</v>
      </c>
      <c r="G1914">
        <v>12.3243753</v>
      </c>
      <c r="H1914">
        <v>41.725394899999998</v>
      </c>
      <c r="I1914">
        <v>85226</v>
      </c>
      <c r="J1914">
        <v>4247</v>
      </c>
      <c r="K1914">
        <f>VLOOKUP(A1914,[1]Redditi_e_principali_variabili_!$C$1:$R$7905,16,FALSE)</f>
        <v>14496.507575757576</v>
      </c>
      <c r="L1914">
        <v>113</v>
      </c>
      <c r="M1914">
        <v>102</v>
      </c>
      <c r="N1914">
        <v>215</v>
      </c>
      <c r="O1914" t="s">
        <v>1940</v>
      </c>
    </row>
    <row r="1915" spans="1:15" x14ac:dyDescent="0.45">
      <c r="A1915">
        <v>58077</v>
      </c>
      <c r="B1915">
        <v>132578678</v>
      </c>
      <c r="C1915">
        <v>46.4480220558195</v>
      </c>
      <c r="D1915" t="s">
        <v>1926</v>
      </c>
      <c r="E1915">
        <v>12.95900084</v>
      </c>
      <c r="F1915">
        <v>41.908146870000003</v>
      </c>
      <c r="G1915">
        <v>12.3243753</v>
      </c>
      <c r="H1915">
        <v>41.725394899999998</v>
      </c>
      <c r="I1915">
        <v>80987</v>
      </c>
      <c r="J1915">
        <v>4136</v>
      </c>
      <c r="K1915">
        <f>VLOOKUP(A1915,[1]Redditi_e_principali_variabili_!$C$1:$R$7905,16,FALSE)</f>
        <v>16821.976394849786</v>
      </c>
      <c r="L1915">
        <v>353</v>
      </c>
      <c r="M1915">
        <v>373</v>
      </c>
      <c r="N1915">
        <v>726</v>
      </c>
      <c r="O1915" t="s">
        <v>1940</v>
      </c>
    </row>
    <row r="1916" spans="1:15" x14ac:dyDescent="0.45">
      <c r="A1916">
        <v>58078</v>
      </c>
      <c r="B1916">
        <v>132578678</v>
      </c>
      <c r="C1916">
        <v>49.479324540052701</v>
      </c>
      <c r="D1916" t="s">
        <v>1927</v>
      </c>
      <c r="E1916">
        <v>12.893288979999999</v>
      </c>
      <c r="F1916">
        <v>41.887171420000001</v>
      </c>
      <c r="G1916">
        <v>12.3243753</v>
      </c>
      <c r="H1916">
        <v>41.725394899999998</v>
      </c>
      <c r="I1916">
        <v>68561</v>
      </c>
      <c r="J1916">
        <v>3736</v>
      </c>
      <c r="K1916">
        <f>VLOOKUP(A1916,[1]Redditi_e_principali_variabili_!$C$1:$R$7905,16,FALSE)</f>
        <v>15776.175906913073</v>
      </c>
      <c r="L1916">
        <v>1131</v>
      </c>
      <c r="M1916">
        <v>1153</v>
      </c>
      <c r="N1916">
        <v>2284</v>
      </c>
      <c r="O1916" t="s">
        <v>1940</v>
      </c>
    </row>
    <row r="1917" spans="1:15" x14ac:dyDescent="0.45">
      <c r="A1917">
        <v>58079</v>
      </c>
      <c r="B1917">
        <v>79825176</v>
      </c>
      <c r="C1917">
        <v>8.5630587087447498</v>
      </c>
      <c r="D1917" t="s">
        <v>1928</v>
      </c>
      <c r="E1917">
        <v>12.50163468</v>
      </c>
      <c r="F1917">
        <v>41.67003149</v>
      </c>
      <c r="G1917">
        <v>12.4574526</v>
      </c>
      <c r="H1917">
        <v>41.625573299999999</v>
      </c>
      <c r="I1917">
        <v>8073</v>
      </c>
      <c r="J1917">
        <v>715</v>
      </c>
      <c r="K1917">
        <f>VLOOKUP(A1917,[1]Redditi_e_principali_variabili_!$C$1:$R$7905,16,FALSE)</f>
        <v>20350.343287760719</v>
      </c>
      <c r="L1917">
        <v>30527</v>
      </c>
      <c r="M1917">
        <v>30771</v>
      </c>
      <c r="N1917">
        <v>61298</v>
      </c>
      <c r="O1917" t="s">
        <v>1940</v>
      </c>
    </row>
    <row r="1918" spans="1:15" x14ac:dyDescent="0.45">
      <c r="A1918">
        <v>58080</v>
      </c>
      <c r="B1918">
        <v>30112992</v>
      </c>
      <c r="C1918">
        <v>45.180160074202</v>
      </c>
      <c r="D1918" t="s">
        <v>1929</v>
      </c>
      <c r="E1918">
        <v>12.57186287</v>
      </c>
      <c r="F1918">
        <v>42.258202760000003</v>
      </c>
      <c r="G1918">
        <v>12.2397402</v>
      </c>
      <c r="H1918">
        <v>41.772534299999997</v>
      </c>
      <c r="I1918">
        <v>85535</v>
      </c>
      <c r="J1918">
        <v>3635</v>
      </c>
      <c r="K1918">
        <f>VLOOKUP(A1918,[1]Redditi_e_principali_variabili_!$C$1:$R$7905,16,FALSE)</f>
        <v>17029.524793388431</v>
      </c>
      <c r="L1918">
        <v>578</v>
      </c>
      <c r="M1918">
        <v>533</v>
      </c>
      <c r="N1918">
        <v>1111</v>
      </c>
      <c r="O1918" t="s">
        <v>1940</v>
      </c>
    </row>
    <row r="1919" spans="1:15" x14ac:dyDescent="0.45">
      <c r="A1919">
        <v>58081</v>
      </c>
      <c r="B1919">
        <v>30112992</v>
      </c>
      <c r="C1919">
        <v>31.669253185575901</v>
      </c>
      <c r="D1919" t="s">
        <v>1930</v>
      </c>
      <c r="E1919">
        <v>12.52273093</v>
      </c>
      <c r="F1919">
        <v>42.091387879999999</v>
      </c>
      <c r="G1919">
        <v>12.2397402</v>
      </c>
      <c r="H1919">
        <v>41.772534299999997</v>
      </c>
      <c r="I1919">
        <v>55617</v>
      </c>
      <c r="J1919">
        <v>2730</v>
      </c>
      <c r="K1919">
        <f>VLOOKUP(A1919,[1]Redditi_e_principali_variabili_!$C$1:$R$7905,16,FALSE)</f>
        <v>21370.512812500001</v>
      </c>
      <c r="L1919">
        <v>5197</v>
      </c>
      <c r="M1919">
        <v>5256</v>
      </c>
      <c r="N1919">
        <v>10453</v>
      </c>
      <c r="O1919" t="s">
        <v>1940</v>
      </c>
    </row>
    <row r="1920" spans="1:15" x14ac:dyDescent="0.45">
      <c r="A1920">
        <v>58082</v>
      </c>
      <c r="B1920">
        <v>30112992</v>
      </c>
      <c r="C1920">
        <v>38.584959734419598</v>
      </c>
      <c r="D1920" t="s">
        <v>1931</v>
      </c>
      <c r="E1920">
        <v>12.48070804</v>
      </c>
      <c r="F1920">
        <v>42.20974459</v>
      </c>
      <c r="G1920">
        <v>12.2397402</v>
      </c>
      <c r="H1920">
        <v>41.772534299999997</v>
      </c>
      <c r="I1920">
        <v>68862</v>
      </c>
      <c r="J1920">
        <v>3608</v>
      </c>
      <c r="K1920">
        <f>VLOOKUP(A1920,[1]Redditi_e_principali_variabili_!$C$1:$R$7905,16,FALSE)</f>
        <v>19857.571315872516</v>
      </c>
      <c r="L1920">
        <v>4864</v>
      </c>
      <c r="M1920">
        <v>5167</v>
      </c>
      <c r="N1920">
        <v>10031</v>
      </c>
      <c r="O1920" t="s">
        <v>1940</v>
      </c>
    </row>
    <row r="1921" spans="1:15" x14ac:dyDescent="0.45">
      <c r="A1921">
        <v>58083</v>
      </c>
      <c r="B1921">
        <v>132578678</v>
      </c>
      <c r="C1921">
        <v>49.503759278112597</v>
      </c>
      <c r="D1921" t="s">
        <v>1932</v>
      </c>
      <c r="E1921">
        <v>12.99949492</v>
      </c>
      <c r="F1921">
        <v>42.061369800000001</v>
      </c>
      <c r="G1921">
        <v>12.3243753</v>
      </c>
      <c r="H1921">
        <v>41.725394899999998</v>
      </c>
      <c r="I1921">
        <v>98788</v>
      </c>
      <c r="J1921">
        <v>4466</v>
      </c>
      <c r="K1921">
        <f>VLOOKUP(A1921,[1]Redditi_e_principali_variabili_!$C$1:$R$7905,16,FALSE)</f>
        <v>16752.327004219409</v>
      </c>
      <c r="L1921">
        <v>355</v>
      </c>
      <c r="M1921">
        <v>366</v>
      </c>
      <c r="N1921">
        <v>721</v>
      </c>
      <c r="O1921" t="s">
        <v>1940</v>
      </c>
    </row>
    <row r="1922" spans="1:15" x14ac:dyDescent="0.45">
      <c r="A1922">
        <v>58084</v>
      </c>
      <c r="B1922">
        <v>132578678</v>
      </c>
      <c r="C1922">
        <v>53.380310598964698</v>
      </c>
      <c r="D1922" t="s">
        <v>1933</v>
      </c>
      <c r="E1922">
        <v>13.02386774</v>
      </c>
      <c r="F1922">
        <v>41.954974069999999</v>
      </c>
      <c r="G1922">
        <v>12.3243753</v>
      </c>
      <c r="H1922">
        <v>41.725394899999998</v>
      </c>
      <c r="I1922">
        <v>86802</v>
      </c>
      <c r="J1922">
        <v>4627</v>
      </c>
      <c r="K1922">
        <f>VLOOKUP(A1922,[1]Redditi_e_principali_variabili_!$C$1:$R$7905,16,FALSE)</f>
        <v>16611.907284768211</v>
      </c>
      <c r="L1922">
        <v>94</v>
      </c>
      <c r="M1922">
        <v>80</v>
      </c>
      <c r="N1922">
        <v>174</v>
      </c>
      <c r="O1922" t="s">
        <v>1940</v>
      </c>
    </row>
    <row r="1923" spans="1:15" x14ac:dyDescent="0.45">
      <c r="A1923">
        <v>58085</v>
      </c>
      <c r="B1923">
        <v>132578678</v>
      </c>
      <c r="C1923">
        <v>45.469345332972203</v>
      </c>
      <c r="D1923" t="s">
        <v>1934</v>
      </c>
      <c r="E1923">
        <v>12.94559134</v>
      </c>
      <c r="F1923">
        <v>41.84634046</v>
      </c>
      <c r="G1923">
        <v>12.3243753</v>
      </c>
      <c r="H1923">
        <v>41.725394899999998</v>
      </c>
      <c r="I1923">
        <v>77389</v>
      </c>
      <c r="J1923">
        <v>4568</v>
      </c>
      <c r="K1923">
        <f>VLOOKUP(A1923,[1]Redditi_e_principali_variabili_!$C$1:$R$7905,16,FALSE)</f>
        <v>16594.247933884297</v>
      </c>
      <c r="L1923">
        <v>180</v>
      </c>
      <c r="M1923">
        <v>173</v>
      </c>
      <c r="N1923">
        <v>353</v>
      </c>
      <c r="O1923" t="s">
        <v>1940</v>
      </c>
    </row>
    <row r="1924" spans="1:15" x14ac:dyDescent="0.45">
      <c r="A1924">
        <v>58086</v>
      </c>
      <c r="B1924">
        <v>132578678</v>
      </c>
      <c r="C1924">
        <v>29.032479085626701</v>
      </c>
      <c r="D1924" t="s">
        <v>1935</v>
      </c>
      <c r="E1924">
        <v>12.70842384</v>
      </c>
      <c r="F1924">
        <v>41.761998409999997</v>
      </c>
      <c r="G1924">
        <v>12.3243753</v>
      </c>
      <c r="H1924">
        <v>41.725394899999998</v>
      </c>
      <c r="I1924">
        <v>43803</v>
      </c>
      <c r="J1924">
        <v>2970</v>
      </c>
      <c r="K1924">
        <f>VLOOKUP(A1924,[1]Redditi_e_principali_variabili_!$C$1:$R$7905,16,FALSE)</f>
        <v>20080.113291445141</v>
      </c>
      <c r="L1924">
        <v>8629</v>
      </c>
      <c r="M1924">
        <v>8509</v>
      </c>
      <c r="N1924">
        <v>17138</v>
      </c>
      <c r="O1924" t="s">
        <v>1940</v>
      </c>
    </row>
    <row r="1925" spans="1:15" x14ac:dyDescent="0.45">
      <c r="A1925">
        <v>58087</v>
      </c>
      <c r="B1925">
        <v>132578678</v>
      </c>
      <c r="C1925">
        <v>41.361033945048597</v>
      </c>
      <c r="D1925" t="s">
        <v>1936</v>
      </c>
      <c r="E1925">
        <v>12.89860198</v>
      </c>
      <c r="F1925">
        <v>42.050231629999999</v>
      </c>
      <c r="G1925">
        <v>12.3243753</v>
      </c>
      <c r="H1925">
        <v>41.725394899999998</v>
      </c>
      <c r="I1925">
        <v>79730</v>
      </c>
      <c r="J1925">
        <v>3848</v>
      </c>
      <c r="K1925">
        <f>VLOOKUP(A1925,[1]Redditi_e_principali_variabili_!$C$1:$R$7905,16,FALSE)</f>
        <v>17062.9754601227</v>
      </c>
      <c r="L1925">
        <v>122</v>
      </c>
      <c r="M1925">
        <v>128</v>
      </c>
      <c r="N1925">
        <v>250</v>
      </c>
      <c r="O1925" t="s">
        <v>1940</v>
      </c>
    </row>
    <row r="1926" spans="1:15" x14ac:dyDescent="0.45">
      <c r="A1926">
        <v>58088</v>
      </c>
      <c r="B1926">
        <v>132578678</v>
      </c>
      <c r="C1926">
        <v>33.740188881632598</v>
      </c>
      <c r="D1926" t="s">
        <v>1937</v>
      </c>
      <c r="E1926">
        <v>12.76324846</v>
      </c>
      <c r="F1926">
        <v>41.794223590000001</v>
      </c>
      <c r="G1926">
        <v>12.3243753</v>
      </c>
      <c r="H1926">
        <v>41.725394899999998</v>
      </c>
      <c r="I1926">
        <v>53342</v>
      </c>
      <c r="J1926">
        <v>2938</v>
      </c>
      <c r="K1926">
        <f>VLOOKUP(A1926,[1]Redditi_e_principali_variabili_!$C$1:$R$7905,16,FALSE)</f>
        <v>20064.610975138476</v>
      </c>
      <c r="L1926">
        <v>5939</v>
      </c>
      <c r="M1926">
        <v>5919</v>
      </c>
      <c r="N1926">
        <v>11858</v>
      </c>
      <c r="O1926" t="s">
        <v>1940</v>
      </c>
    </row>
    <row r="1927" spans="1:15" x14ac:dyDescent="0.45">
      <c r="A1927">
        <v>58089</v>
      </c>
      <c r="B1927">
        <v>132578678</v>
      </c>
      <c r="C1927">
        <v>59.505656654442099</v>
      </c>
      <c r="D1927" t="s">
        <v>1938</v>
      </c>
      <c r="E1927">
        <v>13.02446967</v>
      </c>
      <c r="F1927">
        <v>41.910522190000002</v>
      </c>
      <c r="G1927">
        <v>12.3243753</v>
      </c>
      <c r="H1927">
        <v>41.725394899999998</v>
      </c>
      <c r="I1927">
        <v>87948</v>
      </c>
      <c r="J1927">
        <v>4882</v>
      </c>
      <c r="K1927">
        <f>VLOOKUP(A1927,[1]Redditi_e_principali_variabili_!$C$1:$R$7905,16,FALSE)</f>
        <v>16332.760469011726</v>
      </c>
      <c r="L1927">
        <v>486</v>
      </c>
      <c r="M1927">
        <v>456</v>
      </c>
      <c r="N1927">
        <v>942</v>
      </c>
      <c r="O1927" t="s">
        <v>1940</v>
      </c>
    </row>
    <row r="1928" spans="1:15" x14ac:dyDescent="0.45">
      <c r="A1928">
        <v>58090</v>
      </c>
      <c r="B1928">
        <v>132578678</v>
      </c>
      <c r="C1928">
        <v>59.114525070118198</v>
      </c>
      <c r="D1928" t="s">
        <v>1939</v>
      </c>
      <c r="E1928">
        <v>13.06445203</v>
      </c>
      <c r="F1928">
        <v>41.874124369999997</v>
      </c>
      <c r="G1928">
        <v>12.3243753</v>
      </c>
      <c r="H1928">
        <v>41.725394899999998</v>
      </c>
      <c r="I1928">
        <v>89655</v>
      </c>
      <c r="J1928">
        <v>4690</v>
      </c>
      <c r="K1928">
        <f>VLOOKUP(A1928,[1]Redditi_e_principali_variabili_!$C$1:$R$7905,16,FALSE)</f>
        <v>18390.2</v>
      </c>
      <c r="L1928">
        <v>321</v>
      </c>
      <c r="M1928">
        <v>337</v>
      </c>
      <c r="N1928">
        <v>658</v>
      </c>
      <c r="O1928" t="s">
        <v>1940</v>
      </c>
    </row>
    <row r="1929" spans="1:15" x14ac:dyDescent="0.45">
      <c r="A1929">
        <v>58091</v>
      </c>
      <c r="B1929">
        <v>132578678</v>
      </c>
      <c r="C1929">
        <v>17.670648291253102</v>
      </c>
      <c r="D1929" t="s">
        <v>1940</v>
      </c>
      <c r="E1929">
        <v>12.48366723</v>
      </c>
      <c r="F1929">
        <v>41.89277044</v>
      </c>
      <c r="G1929">
        <v>12.3243753</v>
      </c>
      <c r="H1929">
        <v>41.725394899999998</v>
      </c>
      <c r="I1929">
        <v>26216</v>
      </c>
      <c r="J1929">
        <v>2143</v>
      </c>
      <c r="K1929">
        <f>VLOOKUP(A1929,[1]Redditi_e_principali_variabili_!$C$1:$R$7905,16,FALSE)</f>
        <v>27049.926800574714</v>
      </c>
      <c r="L1929">
        <v>1316582</v>
      </c>
      <c r="M1929">
        <v>1467227</v>
      </c>
      <c r="N1929">
        <v>2783809</v>
      </c>
      <c r="O1929" t="s">
        <v>1940</v>
      </c>
    </row>
    <row r="1930" spans="1:15" x14ac:dyDescent="0.45">
      <c r="A1930">
        <v>58092</v>
      </c>
      <c r="B1930">
        <v>132578678</v>
      </c>
      <c r="C1930">
        <v>43.460999513279297</v>
      </c>
      <c r="D1930" t="s">
        <v>1941</v>
      </c>
      <c r="E1930">
        <v>12.99452797</v>
      </c>
      <c r="F1930">
        <v>42.026143650000002</v>
      </c>
      <c r="G1930">
        <v>12.3243753</v>
      </c>
      <c r="H1930">
        <v>41.725394899999998</v>
      </c>
      <c r="I1930">
        <v>84035</v>
      </c>
      <c r="J1930">
        <v>4123</v>
      </c>
      <c r="K1930">
        <f>VLOOKUP(A1930,[1]Redditi_e_principali_variabili_!$C$1:$R$7905,16,FALSE)</f>
        <v>17809.03359462486</v>
      </c>
      <c r="L1930">
        <v>601</v>
      </c>
      <c r="M1930">
        <v>671</v>
      </c>
      <c r="N1930">
        <v>1272</v>
      </c>
      <c r="O1930" t="s">
        <v>1940</v>
      </c>
    </row>
    <row r="1931" spans="1:15" x14ac:dyDescent="0.45">
      <c r="A1931">
        <v>58093</v>
      </c>
      <c r="B1931">
        <v>30112992</v>
      </c>
      <c r="C1931">
        <v>36.6171626880068</v>
      </c>
      <c r="D1931" t="s">
        <v>1942</v>
      </c>
      <c r="E1931">
        <v>12.447815520000001</v>
      </c>
      <c r="F1931">
        <v>42.105752469999999</v>
      </c>
      <c r="G1931">
        <v>12.2397402</v>
      </c>
      <c r="H1931">
        <v>41.772534299999997</v>
      </c>
      <c r="I1931">
        <v>55865</v>
      </c>
      <c r="J1931">
        <v>2734</v>
      </c>
      <c r="K1931">
        <f>VLOOKUP(A1931,[1]Redditi_e_principali_variabili_!$C$1:$R$7905,16,FALSE)</f>
        <v>25148.698753760207</v>
      </c>
      <c r="L1931">
        <v>3645</v>
      </c>
      <c r="M1931">
        <v>3777</v>
      </c>
      <c r="N1931">
        <v>7422</v>
      </c>
      <c r="O1931" t="s">
        <v>1940</v>
      </c>
    </row>
    <row r="1932" spans="1:15" x14ac:dyDescent="0.45">
      <c r="A1932">
        <v>58094</v>
      </c>
      <c r="B1932">
        <v>132578678</v>
      </c>
      <c r="C1932">
        <v>42.738972660118101</v>
      </c>
      <c r="D1932" t="s">
        <v>1943</v>
      </c>
      <c r="E1932">
        <v>12.937404040000001</v>
      </c>
      <c r="F1932">
        <v>41.986274459999997</v>
      </c>
      <c r="G1932">
        <v>12.3243753</v>
      </c>
      <c r="H1932">
        <v>41.725394899999998</v>
      </c>
      <c r="I1932">
        <v>75210</v>
      </c>
      <c r="J1932">
        <v>3737</v>
      </c>
      <c r="K1932">
        <f>VLOOKUP(A1932,[1]Redditi_e_principali_variabili_!$C$1:$R$7905,16,FALSE)</f>
        <v>17847.692727272726</v>
      </c>
      <c r="L1932">
        <v>409</v>
      </c>
      <c r="M1932">
        <v>429</v>
      </c>
      <c r="N1932">
        <v>838</v>
      </c>
      <c r="O1932" t="s">
        <v>1940</v>
      </c>
    </row>
    <row r="1933" spans="1:15" x14ac:dyDescent="0.45">
      <c r="A1933">
        <v>58095</v>
      </c>
      <c r="B1933">
        <v>132578678</v>
      </c>
      <c r="C1933">
        <v>48.040396211287202</v>
      </c>
      <c r="D1933" t="s">
        <v>1944</v>
      </c>
      <c r="E1933">
        <v>12.872532250000001</v>
      </c>
      <c r="F1933">
        <v>41.918157469999997</v>
      </c>
      <c r="G1933">
        <v>12.3243753</v>
      </c>
      <c r="H1933">
        <v>41.725394899999998</v>
      </c>
      <c r="I1933">
        <v>68040</v>
      </c>
      <c r="J1933">
        <v>3732</v>
      </c>
      <c r="K1933">
        <f>VLOOKUP(A1933,[1]Redditi_e_principali_variabili_!$C$1:$R$7905,16,FALSE)</f>
        <v>17038.369970559372</v>
      </c>
      <c r="L1933">
        <v>734</v>
      </c>
      <c r="M1933">
        <v>720</v>
      </c>
      <c r="N1933">
        <v>1454</v>
      </c>
      <c r="O1933" t="s">
        <v>1940</v>
      </c>
    </row>
    <row r="1934" spans="1:15" x14ac:dyDescent="0.45">
      <c r="A1934">
        <v>58096</v>
      </c>
      <c r="B1934">
        <v>132578678</v>
      </c>
      <c r="C1934">
        <v>47.010015273097302</v>
      </c>
      <c r="D1934" t="s">
        <v>1945</v>
      </c>
      <c r="E1934">
        <v>12.840045890000001</v>
      </c>
      <c r="F1934">
        <v>42.012307730000003</v>
      </c>
      <c r="G1934">
        <v>12.3243753</v>
      </c>
      <c r="H1934">
        <v>41.725394899999998</v>
      </c>
      <c r="I1934">
        <v>80150</v>
      </c>
      <c r="J1934">
        <v>4351</v>
      </c>
      <c r="K1934">
        <f>VLOOKUP(A1934,[1]Redditi_e_principali_variabili_!$C$1:$R$7905,16,FALSE)</f>
        <v>18296.162117903928</v>
      </c>
      <c r="L1934">
        <v>1411</v>
      </c>
      <c r="M1934">
        <v>1380</v>
      </c>
      <c r="N1934">
        <v>2791</v>
      </c>
      <c r="O1934" t="s">
        <v>1940</v>
      </c>
    </row>
    <row r="1935" spans="1:15" x14ac:dyDescent="0.45">
      <c r="A1935">
        <v>58097</v>
      </c>
      <c r="B1935">
        <v>161037078</v>
      </c>
      <c r="C1935">
        <v>0.23103573361479901</v>
      </c>
      <c r="D1935" t="s">
        <v>1946</v>
      </c>
      <c r="E1935">
        <v>11.85414402</v>
      </c>
      <c r="F1935">
        <v>42.033565500000002</v>
      </c>
      <c r="G1935">
        <v>11.8581541</v>
      </c>
      <c r="H1935">
        <v>42.034277500000002</v>
      </c>
      <c r="I1935">
        <v>341</v>
      </c>
      <c r="J1935">
        <v>31</v>
      </c>
      <c r="K1935">
        <f>VLOOKUP(A1935,[1]Redditi_e_principali_variabili_!$C$1:$R$7905,16,FALSE)</f>
        <v>22309.336357237818</v>
      </c>
      <c r="L1935">
        <v>8758</v>
      </c>
      <c r="M1935">
        <v>9372</v>
      </c>
      <c r="N1935">
        <v>18130</v>
      </c>
      <c r="O1935" t="s">
        <v>1940</v>
      </c>
    </row>
    <row r="1936" spans="1:15" x14ac:dyDescent="0.45">
      <c r="A1936">
        <v>58098</v>
      </c>
      <c r="B1936">
        <v>132578678</v>
      </c>
      <c r="C1936">
        <v>40.445121297765503</v>
      </c>
      <c r="D1936" t="s">
        <v>1947</v>
      </c>
      <c r="E1936">
        <v>12.713025780000001</v>
      </c>
      <c r="F1936">
        <v>42.034018230000001</v>
      </c>
      <c r="G1936">
        <v>12.3243753</v>
      </c>
      <c r="H1936">
        <v>41.725394899999998</v>
      </c>
      <c r="I1936">
        <v>62749</v>
      </c>
      <c r="J1936">
        <v>3737</v>
      </c>
      <c r="K1936">
        <f>VLOOKUP(A1936,[1]Redditi_e_principali_variabili_!$C$1:$R$7905,16,FALSE)</f>
        <v>18148.268743914312</v>
      </c>
      <c r="L1936">
        <v>2387</v>
      </c>
      <c r="M1936">
        <v>2427</v>
      </c>
      <c r="N1936">
        <v>4814</v>
      </c>
      <c r="O1936" t="s">
        <v>1940</v>
      </c>
    </row>
    <row r="1937" spans="1:15" x14ac:dyDescent="0.45">
      <c r="A1937">
        <v>58099</v>
      </c>
      <c r="B1937">
        <v>30112992</v>
      </c>
      <c r="C1937">
        <v>44.0213781104951</v>
      </c>
      <c r="D1937" t="s">
        <v>1948</v>
      </c>
      <c r="E1937">
        <v>12.51988081</v>
      </c>
      <c r="F1937">
        <v>42.234050179999997</v>
      </c>
      <c r="G1937">
        <v>12.2397402</v>
      </c>
      <c r="H1937">
        <v>41.772534299999997</v>
      </c>
      <c r="I1937">
        <v>81678</v>
      </c>
      <c r="J1937">
        <v>3962</v>
      </c>
      <c r="K1937">
        <f>VLOOKUP(A1937,[1]Redditi_e_principali_variabili_!$C$1:$R$7905,16,FALSE)</f>
        <v>16875.65767725098</v>
      </c>
      <c r="L1937">
        <v>1773</v>
      </c>
      <c r="M1937">
        <v>1790</v>
      </c>
      <c r="N1937">
        <v>3563</v>
      </c>
      <c r="O1937" t="s">
        <v>1940</v>
      </c>
    </row>
    <row r="1938" spans="1:15" x14ac:dyDescent="0.45">
      <c r="A1938">
        <v>58100</v>
      </c>
      <c r="B1938">
        <v>132578678</v>
      </c>
      <c r="C1938">
        <v>47.0521395804478</v>
      </c>
      <c r="D1938" t="s">
        <v>1949</v>
      </c>
      <c r="E1938">
        <v>12.9833423</v>
      </c>
      <c r="F1938">
        <v>41.882765759999998</v>
      </c>
      <c r="G1938">
        <v>12.3243753</v>
      </c>
      <c r="H1938">
        <v>41.725394899999998</v>
      </c>
      <c r="I1938">
        <v>85167</v>
      </c>
      <c r="J1938">
        <v>4552</v>
      </c>
      <c r="K1938">
        <f>VLOOKUP(A1938,[1]Redditi_e_principali_variabili_!$C$1:$R$7905,16,FALSE)</f>
        <v>16964.809245742093</v>
      </c>
      <c r="L1938">
        <v>1577</v>
      </c>
      <c r="M1938">
        <v>1568</v>
      </c>
      <c r="N1938">
        <v>3145</v>
      </c>
      <c r="O1938" t="s">
        <v>1940</v>
      </c>
    </row>
    <row r="1939" spans="1:15" x14ac:dyDescent="0.45">
      <c r="A1939">
        <v>58101</v>
      </c>
      <c r="B1939">
        <v>132578678</v>
      </c>
      <c r="C1939">
        <v>47.668729366022802</v>
      </c>
      <c r="D1939" t="s">
        <v>1950</v>
      </c>
      <c r="E1939">
        <v>12.95229741</v>
      </c>
      <c r="F1939">
        <v>42.004071170000003</v>
      </c>
      <c r="G1939">
        <v>12.3243753</v>
      </c>
      <c r="H1939">
        <v>41.725394899999998</v>
      </c>
      <c r="I1939">
        <v>81643</v>
      </c>
      <c r="J1939">
        <v>4111</v>
      </c>
      <c r="K1939">
        <f>VLOOKUP(A1939,[1]Redditi_e_principali_variabili_!$C$1:$R$7905,16,FALSE)</f>
        <v>19866</v>
      </c>
      <c r="L1939">
        <v>103</v>
      </c>
      <c r="M1939">
        <v>71</v>
      </c>
      <c r="N1939">
        <v>174</v>
      </c>
      <c r="O1939" t="s">
        <v>1940</v>
      </c>
    </row>
    <row r="1940" spans="1:15" x14ac:dyDescent="0.45">
      <c r="A1940">
        <v>58102</v>
      </c>
      <c r="B1940">
        <v>132578678</v>
      </c>
      <c r="C1940">
        <v>52.140609271703099</v>
      </c>
      <c r="D1940" t="s">
        <v>1951</v>
      </c>
      <c r="E1940">
        <v>13.02317379</v>
      </c>
      <c r="F1940">
        <v>41.691452419999997</v>
      </c>
      <c r="G1940">
        <v>12.3243753</v>
      </c>
      <c r="H1940">
        <v>41.725394899999998</v>
      </c>
      <c r="I1940">
        <v>77084</v>
      </c>
      <c r="J1940">
        <v>4089</v>
      </c>
      <c r="K1940">
        <f>VLOOKUP(A1940,[1]Redditi_e_principali_variabili_!$C$1:$R$7905,16,FALSE)</f>
        <v>19246.054135338345</v>
      </c>
      <c r="L1940">
        <v>4486</v>
      </c>
      <c r="M1940">
        <v>4672</v>
      </c>
      <c r="N1940">
        <v>9158</v>
      </c>
      <c r="O1940" t="s">
        <v>1940</v>
      </c>
    </row>
    <row r="1941" spans="1:15" x14ac:dyDescent="0.45">
      <c r="A1941">
        <v>58103</v>
      </c>
      <c r="B1941">
        <v>132578678</v>
      </c>
      <c r="C1941">
        <v>53.056990813442397</v>
      </c>
      <c r="D1941" t="s">
        <v>1952</v>
      </c>
      <c r="E1941">
        <v>13.099737380000001</v>
      </c>
      <c r="F1941">
        <v>41.925230640000002</v>
      </c>
      <c r="G1941">
        <v>12.3243753</v>
      </c>
      <c r="H1941">
        <v>41.725394899999998</v>
      </c>
      <c r="I1941">
        <v>99059</v>
      </c>
      <c r="J1941">
        <v>5008</v>
      </c>
      <c r="K1941">
        <f>VLOOKUP(A1941,[1]Redditi_e_principali_variabili_!$C$1:$R$7905,16,FALSE)</f>
        <v>18757.581256401503</v>
      </c>
      <c r="L1941">
        <v>4247</v>
      </c>
      <c r="M1941">
        <v>4355</v>
      </c>
      <c r="N1941">
        <v>8602</v>
      </c>
      <c r="O1941" t="s">
        <v>1940</v>
      </c>
    </row>
    <row r="1942" spans="1:15" x14ac:dyDescent="0.45">
      <c r="A1942">
        <v>58104</v>
      </c>
      <c r="B1942">
        <v>132578678</v>
      </c>
      <c r="C1942">
        <v>32.574805075588998</v>
      </c>
      <c r="D1942" t="s">
        <v>1953</v>
      </c>
      <c r="E1942">
        <v>12.798469069999999</v>
      </c>
      <c r="F1942">
        <v>41.963498399999999</v>
      </c>
      <c r="G1942">
        <v>12.3243753</v>
      </c>
      <c r="H1942">
        <v>41.725394899999998</v>
      </c>
      <c r="I1942">
        <v>61114</v>
      </c>
      <c r="J1942">
        <v>3476</v>
      </c>
      <c r="K1942">
        <f>VLOOKUP(A1942,[1]Redditi_e_principali_variabili_!$C$1:$R$7905,16,FALSE)</f>
        <v>19744.967560755089</v>
      </c>
      <c r="L1942">
        <v>26478</v>
      </c>
      <c r="M1942">
        <v>27568</v>
      </c>
      <c r="N1942">
        <v>54046</v>
      </c>
      <c r="O1942" t="s">
        <v>1940</v>
      </c>
    </row>
    <row r="1943" spans="1:15" x14ac:dyDescent="0.45">
      <c r="A1943">
        <v>58105</v>
      </c>
      <c r="B1943">
        <v>169663303</v>
      </c>
      <c r="C1943">
        <v>16.427244903258501</v>
      </c>
      <c r="D1943" t="s">
        <v>1954</v>
      </c>
      <c r="E1943">
        <v>11.937758280000001</v>
      </c>
      <c r="F1943">
        <v>42.149577319999999</v>
      </c>
      <c r="G1943">
        <v>11.8241306</v>
      </c>
      <c r="H1943">
        <v>42.059217099999998</v>
      </c>
      <c r="I1943">
        <v>20866</v>
      </c>
      <c r="J1943">
        <v>1386</v>
      </c>
      <c r="K1943">
        <f>VLOOKUP(A1943,[1]Redditi_e_principali_variabili_!$C$1:$R$7905,16,FALSE)</f>
        <v>18308.557406846408</v>
      </c>
      <c r="L1943">
        <v>2487</v>
      </c>
      <c r="M1943">
        <v>2457</v>
      </c>
      <c r="N1943">
        <v>4944</v>
      </c>
      <c r="O1943" t="s">
        <v>1940</v>
      </c>
    </row>
    <row r="1944" spans="1:15" x14ac:dyDescent="0.45">
      <c r="A1944">
        <v>58106</v>
      </c>
      <c r="B1944">
        <v>30112992</v>
      </c>
      <c r="C1944">
        <v>42.980745483595001</v>
      </c>
      <c r="D1944" t="s">
        <v>1955</v>
      </c>
      <c r="E1944">
        <v>12.61740749</v>
      </c>
      <c r="F1944">
        <v>42.236782400000003</v>
      </c>
      <c r="G1944">
        <v>12.2397402</v>
      </c>
      <c r="H1944">
        <v>41.772534299999997</v>
      </c>
      <c r="I1944">
        <v>81212</v>
      </c>
      <c r="J1944">
        <v>3693</v>
      </c>
      <c r="K1944">
        <f>VLOOKUP(A1944,[1]Redditi_e_principali_variabili_!$C$1:$R$7905,16,FALSE)</f>
        <v>18166.953521126761</v>
      </c>
      <c r="L1944">
        <v>510</v>
      </c>
      <c r="M1944">
        <v>535</v>
      </c>
      <c r="N1944">
        <v>1045</v>
      </c>
      <c r="O1944" t="s">
        <v>1940</v>
      </c>
    </row>
    <row r="1945" spans="1:15" x14ac:dyDescent="0.45">
      <c r="A1945">
        <v>58107</v>
      </c>
      <c r="B1945">
        <v>311743482</v>
      </c>
      <c r="C1945">
        <v>35.868420257012602</v>
      </c>
      <c r="D1945" t="s">
        <v>1956</v>
      </c>
      <c r="E1945">
        <v>12.245151010000001</v>
      </c>
      <c r="F1945">
        <v>42.155759860000003</v>
      </c>
      <c r="G1945">
        <v>12.054325</v>
      </c>
      <c r="H1945">
        <v>41.983159100000002</v>
      </c>
      <c r="I1945">
        <v>34011</v>
      </c>
      <c r="J1945">
        <v>2395</v>
      </c>
      <c r="K1945">
        <f>VLOOKUP(A1945,[1]Redditi_e_principali_variabili_!$C$1:$R$7905,16,FALSE)</f>
        <v>22538.023969072165</v>
      </c>
      <c r="L1945">
        <v>2739</v>
      </c>
      <c r="M1945">
        <v>2917</v>
      </c>
      <c r="N1945">
        <v>5656</v>
      </c>
      <c r="O1945" t="s">
        <v>1940</v>
      </c>
    </row>
    <row r="1946" spans="1:15" x14ac:dyDescent="0.45">
      <c r="A1946">
        <v>58108</v>
      </c>
      <c r="B1946">
        <v>90523104</v>
      </c>
      <c r="C1946">
        <v>75.643910478565303</v>
      </c>
      <c r="D1946" t="s">
        <v>1957</v>
      </c>
      <c r="E1946">
        <v>13.23084982</v>
      </c>
      <c r="F1946">
        <v>41.9267951</v>
      </c>
      <c r="G1946">
        <v>13.2188629</v>
      </c>
      <c r="H1946">
        <v>41.301881299999998</v>
      </c>
      <c r="I1946">
        <v>105896</v>
      </c>
      <c r="J1946">
        <v>6404</v>
      </c>
      <c r="K1946">
        <f>VLOOKUP(A1946,[1]Redditi_e_principali_variabili_!$C$1:$R$7905,16,FALSE)</f>
        <v>12233.648351648351</v>
      </c>
      <c r="L1946">
        <v>117</v>
      </c>
      <c r="M1946">
        <v>132</v>
      </c>
      <c r="N1946">
        <v>249</v>
      </c>
      <c r="O1946" t="s">
        <v>1940</v>
      </c>
    </row>
    <row r="1947" spans="1:15" x14ac:dyDescent="0.45">
      <c r="A1947">
        <v>58109</v>
      </c>
      <c r="B1947">
        <v>132578678</v>
      </c>
      <c r="C1947">
        <v>57.062524433942997</v>
      </c>
      <c r="D1947" t="s">
        <v>1958</v>
      </c>
      <c r="E1947">
        <v>12.995407370000001</v>
      </c>
      <c r="F1947">
        <v>42.084489910000002</v>
      </c>
      <c r="G1947">
        <v>12.3243753</v>
      </c>
      <c r="H1947">
        <v>41.725394899999998</v>
      </c>
      <c r="I1947">
        <v>103839</v>
      </c>
      <c r="J1947">
        <v>4884</v>
      </c>
      <c r="K1947">
        <f>VLOOKUP(A1947,[1]Redditi_e_principali_variabili_!$C$1:$R$7905,16,FALSE)</f>
        <v>16402.127071823204</v>
      </c>
      <c r="L1947">
        <v>151</v>
      </c>
      <c r="M1947">
        <v>139</v>
      </c>
      <c r="N1947">
        <v>290</v>
      </c>
      <c r="O1947" t="s">
        <v>1940</v>
      </c>
    </row>
    <row r="1948" spans="1:15" x14ac:dyDescent="0.45">
      <c r="A1948">
        <v>58110</v>
      </c>
      <c r="B1948">
        <v>132578678</v>
      </c>
      <c r="C1948">
        <v>31.931567846984699</v>
      </c>
      <c r="D1948" t="s">
        <v>1959</v>
      </c>
      <c r="E1948">
        <v>12.91774603</v>
      </c>
      <c r="F1948">
        <v>41.776884979999998</v>
      </c>
      <c r="G1948">
        <v>12.3243753</v>
      </c>
      <c r="H1948">
        <v>41.725394899999998</v>
      </c>
      <c r="I1948">
        <v>63061</v>
      </c>
      <c r="J1948">
        <v>3226</v>
      </c>
      <c r="K1948">
        <f>VLOOKUP(A1948,[1]Redditi_e_principali_variabili_!$C$1:$R$7905,16,FALSE)</f>
        <v>17806.834015973785</v>
      </c>
      <c r="L1948">
        <v>7514</v>
      </c>
      <c r="M1948">
        <v>7704</v>
      </c>
      <c r="N1948">
        <v>15218</v>
      </c>
      <c r="O1948" t="s">
        <v>1940</v>
      </c>
    </row>
    <row r="1949" spans="1:15" x14ac:dyDescent="0.45">
      <c r="A1949">
        <v>58111</v>
      </c>
      <c r="B1949">
        <v>24095076</v>
      </c>
      <c r="C1949">
        <v>27.127263737764501</v>
      </c>
      <c r="D1949" t="s">
        <v>1960</v>
      </c>
      <c r="E1949">
        <v>12.77719681</v>
      </c>
      <c r="F1949">
        <v>41.686381709999999</v>
      </c>
      <c r="G1949">
        <v>12.6617669</v>
      </c>
      <c r="H1949">
        <v>41.464032099999997</v>
      </c>
      <c r="I1949">
        <v>29265</v>
      </c>
      <c r="J1949">
        <v>2086</v>
      </c>
      <c r="K1949">
        <f>VLOOKUP(A1949,[1]Redditi_e_principali_variabili_!$C$1:$R$7905,16,FALSE)</f>
        <v>18534.85952237001</v>
      </c>
      <c r="L1949">
        <v>25890</v>
      </c>
      <c r="M1949">
        <v>27053</v>
      </c>
      <c r="N1949">
        <v>52943</v>
      </c>
      <c r="O1949" t="s">
        <v>1940</v>
      </c>
    </row>
    <row r="1950" spans="1:15" x14ac:dyDescent="0.45">
      <c r="A1950">
        <v>58112</v>
      </c>
      <c r="B1950">
        <v>132578678</v>
      </c>
      <c r="C1950">
        <v>37.376580963751302</v>
      </c>
      <c r="D1950" t="s">
        <v>1961</v>
      </c>
      <c r="E1950">
        <v>12.891534</v>
      </c>
      <c r="F1950">
        <v>42.014483660000003</v>
      </c>
      <c r="G1950">
        <v>12.3243753</v>
      </c>
      <c r="H1950">
        <v>41.725394899999998</v>
      </c>
      <c r="I1950">
        <v>77157</v>
      </c>
      <c r="J1950">
        <v>3661</v>
      </c>
      <c r="K1950">
        <f>VLOOKUP(A1950,[1]Redditi_e_principali_variabili_!$C$1:$R$7905,16,FALSE)</f>
        <v>17369.791025641025</v>
      </c>
      <c r="L1950">
        <v>1822</v>
      </c>
      <c r="M1950">
        <v>1874</v>
      </c>
      <c r="N1950">
        <v>3696</v>
      </c>
      <c r="O1950" t="s">
        <v>1940</v>
      </c>
    </row>
    <row r="1951" spans="1:15" x14ac:dyDescent="0.45">
      <c r="A1951">
        <v>58113</v>
      </c>
      <c r="B1951">
        <v>132578678</v>
      </c>
      <c r="C1951">
        <v>53.9508124486076</v>
      </c>
      <c r="D1951" t="s">
        <v>1962</v>
      </c>
      <c r="E1951">
        <v>13.006642169999999</v>
      </c>
      <c r="F1951">
        <v>42.100316669999998</v>
      </c>
      <c r="G1951">
        <v>12.3243753</v>
      </c>
      <c r="H1951">
        <v>41.725394899999998</v>
      </c>
      <c r="I1951">
        <v>100826</v>
      </c>
      <c r="J1951">
        <v>4654</v>
      </c>
      <c r="K1951">
        <f>VLOOKUP(A1951,[1]Redditi_e_principali_variabili_!$C$1:$R$7905,16,FALSE)</f>
        <v>15633.778761061947</v>
      </c>
      <c r="L1951">
        <v>83</v>
      </c>
      <c r="M1951">
        <v>72</v>
      </c>
      <c r="N1951">
        <v>155</v>
      </c>
      <c r="O1951" t="s">
        <v>1940</v>
      </c>
    </row>
    <row r="1952" spans="1:15" x14ac:dyDescent="0.45">
      <c r="A1952">
        <v>58114</v>
      </c>
      <c r="B1952">
        <v>132578678</v>
      </c>
      <c r="C1952">
        <v>29.9361096123883</v>
      </c>
      <c r="D1952" t="s">
        <v>1963</v>
      </c>
      <c r="E1952">
        <v>12.82963823</v>
      </c>
      <c r="F1952">
        <v>41.839865420000002</v>
      </c>
      <c r="G1952">
        <v>12.3243753</v>
      </c>
      <c r="H1952">
        <v>41.725394899999998</v>
      </c>
      <c r="I1952">
        <v>55352</v>
      </c>
      <c r="J1952">
        <v>3209</v>
      </c>
      <c r="K1952">
        <f>VLOOKUP(A1952,[1]Redditi_e_principali_variabili_!$C$1:$R$7905,16,FALSE)</f>
        <v>18069.849759724362</v>
      </c>
      <c r="L1952">
        <v>9063</v>
      </c>
      <c r="M1952">
        <v>8997</v>
      </c>
      <c r="N1952">
        <v>18060</v>
      </c>
      <c r="O1952" t="s">
        <v>1940</v>
      </c>
    </row>
    <row r="1953" spans="1:15" x14ac:dyDescent="0.45">
      <c r="A1953">
        <v>58115</v>
      </c>
      <c r="B1953">
        <v>24095076</v>
      </c>
      <c r="C1953">
        <v>32.896248213707601</v>
      </c>
      <c r="D1953" t="s">
        <v>1964</v>
      </c>
      <c r="E1953">
        <v>12.832614059999999</v>
      </c>
      <c r="F1953">
        <v>41.727922820000003</v>
      </c>
      <c r="G1953">
        <v>12.6617669</v>
      </c>
      <c r="H1953">
        <v>41.464032099999997</v>
      </c>
      <c r="I1953">
        <v>36349</v>
      </c>
      <c r="J1953">
        <v>2471</v>
      </c>
      <c r="K1953">
        <f>VLOOKUP(A1953,[1]Redditi_e_principali_variabili_!$C$1:$R$7905,16,FALSE)</f>
        <v>17309.630113141862</v>
      </c>
      <c r="L1953">
        <v>6563</v>
      </c>
      <c r="M1953">
        <v>6721</v>
      </c>
      <c r="N1953">
        <v>13284</v>
      </c>
      <c r="O1953" t="s">
        <v>1940</v>
      </c>
    </row>
    <row r="1954" spans="1:15" x14ac:dyDescent="0.45">
      <c r="A1954">
        <v>58116</v>
      </c>
      <c r="B1954">
        <v>160929620</v>
      </c>
      <c r="C1954">
        <v>0.92393577964340101</v>
      </c>
      <c r="D1954" t="s">
        <v>1965</v>
      </c>
      <c r="E1954">
        <v>12.069985900000001</v>
      </c>
      <c r="F1954">
        <v>41.954879830000003</v>
      </c>
      <c r="G1954">
        <v>12.0739459</v>
      </c>
      <c r="H1954">
        <v>41.950680400000003</v>
      </c>
      <c r="I1954">
        <v>769</v>
      </c>
      <c r="J1954">
        <v>114</v>
      </c>
      <c r="K1954">
        <f>VLOOKUP(A1954,[1]Redditi_e_principali_variabili_!$C$1:$R$7905,16,FALSE)</f>
        <v>18878.688629577242</v>
      </c>
      <c r="L1954">
        <v>19309</v>
      </c>
      <c r="M1954">
        <v>20322</v>
      </c>
      <c r="N1954">
        <v>39631</v>
      </c>
      <c r="O1954" t="s">
        <v>1940</v>
      </c>
    </row>
    <row r="1955" spans="1:15" x14ac:dyDescent="0.45">
      <c r="A1955">
        <v>58117</v>
      </c>
      <c r="B1955">
        <v>68280152</v>
      </c>
      <c r="C1955">
        <v>2.8682046469585099</v>
      </c>
      <c r="D1955" t="s">
        <v>1966</v>
      </c>
      <c r="E1955">
        <v>12.54537478</v>
      </c>
      <c r="F1955">
        <v>41.609290549999997</v>
      </c>
      <c r="G1955">
        <v>12.523275</v>
      </c>
      <c r="H1955">
        <v>41.5904679</v>
      </c>
      <c r="I1955">
        <v>3288</v>
      </c>
      <c r="J1955">
        <v>364</v>
      </c>
      <c r="K1955">
        <f>VLOOKUP(A1955,[1]Redditi_e_principali_variabili_!$C$1:$R$7905,16,FALSE)</f>
        <v>18400.150286338507</v>
      </c>
      <c r="L1955">
        <v>24592</v>
      </c>
      <c r="M1955">
        <v>23773</v>
      </c>
      <c r="N1955">
        <v>48365</v>
      </c>
      <c r="O1955" t="s">
        <v>1940</v>
      </c>
    </row>
    <row r="1956" spans="1:15" x14ac:dyDescent="0.45">
      <c r="A1956">
        <v>58118</v>
      </c>
      <c r="B1956">
        <v>132578678</v>
      </c>
      <c r="C1956">
        <v>19.275274141053799</v>
      </c>
      <c r="D1956" t="s">
        <v>1967</v>
      </c>
      <c r="E1956">
        <v>12.601688879999999</v>
      </c>
      <c r="F1956">
        <v>41.802883459999997</v>
      </c>
      <c r="G1956">
        <v>12.3243753</v>
      </c>
      <c r="H1956">
        <v>41.725394899999998</v>
      </c>
      <c r="I1956">
        <v>30469</v>
      </c>
      <c r="J1956">
        <v>1887</v>
      </c>
      <c r="K1956">
        <f>VLOOKUP(A1956,[1]Redditi_e_principali_variabili_!$C$1:$R$7905,16,FALSE)</f>
        <v>22974.24084992343</v>
      </c>
      <c r="L1956">
        <v>18296</v>
      </c>
      <c r="M1956">
        <v>20011</v>
      </c>
      <c r="N1956">
        <v>38307</v>
      </c>
      <c r="O1956" t="s">
        <v>1940</v>
      </c>
    </row>
    <row r="1957" spans="1:15" x14ac:dyDescent="0.45">
      <c r="A1957">
        <v>58119</v>
      </c>
      <c r="B1957">
        <v>132578678</v>
      </c>
      <c r="C1957">
        <v>25.9792159730485</v>
      </c>
      <c r="D1957" t="s">
        <v>1968</v>
      </c>
      <c r="E1957">
        <v>12.800706679999999</v>
      </c>
      <c r="F1957">
        <v>41.8214659</v>
      </c>
      <c r="G1957">
        <v>12.3243753</v>
      </c>
      <c r="H1957">
        <v>41.725394899999998</v>
      </c>
      <c r="I1957">
        <v>50032</v>
      </c>
      <c r="J1957">
        <v>2731</v>
      </c>
      <c r="K1957">
        <f>VLOOKUP(A1957,[1]Redditi_e_principali_variabili_!$C$1:$R$7905,16,FALSE)</f>
        <v>18087.931976983149</v>
      </c>
      <c r="L1957">
        <v>8023</v>
      </c>
      <c r="M1957">
        <v>8010</v>
      </c>
      <c r="N1957">
        <v>16033</v>
      </c>
      <c r="O1957" t="s">
        <v>1940</v>
      </c>
    </row>
    <row r="1958" spans="1:15" x14ac:dyDescent="0.45">
      <c r="A1958">
        <v>58120</v>
      </c>
      <c r="B1958">
        <v>33391420</v>
      </c>
      <c r="C1958">
        <v>0.23587074513616299</v>
      </c>
      <c r="D1958" t="s">
        <v>1969</v>
      </c>
      <c r="E1958">
        <v>12.236868149999999</v>
      </c>
      <c r="F1958">
        <v>41.77221205</v>
      </c>
      <c r="G1958">
        <v>12.235105600000001</v>
      </c>
      <c r="H1958">
        <v>41.771838199999998</v>
      </c>
      <c r="I1958">
        <v>497</v>
      </c>
      <c r="J1958">
        <v>84</v>
      </c>
      <c r="K1958">
        <f>VLOOKUP(A1958,[1]Redditi_e_principali_variabili_!$C$1:$R$7905,16,FALSE)</f>
        <v>20455.601951032899</v>
      </c>
      <c r="L1958">
        <v>37931</v>
      </c>
      <c r="M1958">
        <v>38315</v>
      </c>
      <c r="N1958">
        <v>76246</v>
      </c>
      <c r="O1958" t="s">
        <v>1940</v>
      </c>
    </row>
    <row r="1959" spans="1:15" x14ac:dyDescent="0.45">
      <c r="A1959">
        <v>58122</v>
      </c>
      <c r="B1959">
        <v>132578678</v>
      </c>
      <c r="C1959">
        <v>29.836046181349001</v>
      </c>
      <c r="D1959" t="s">
        <v>1970</v>
      </c>
      <c r="E1959">
        <v>12.618872530000001</v>
      </c>
      <c r="F1959">
        <v>41.996273250000002</v>
      </c>
      <c r="G1959">
        <v>12.3243753</v>
      </c>
      <c r="H1959">
        <v>41.725394899999998</v>
      </c>
      <c r="I1959">
        <v>49349</v>
      </c>
      <c r="J1959">
        <v>2671</v>
      </c>
      <c r="K1959">
        <f>VLOOKUP(A1959,[1]Redditi_e_principali_variabili_!$C$1:$R$7905,16,FALSE)</f>
        <v>18066.22703562025</v>
      </c>
      <c r="L1959">
        <v>15662</v>
      </c>
      <c r="M1959">
        <v>16034</v>
      </c>
      <c r="N1959">
        <v>31696</v>
      </c>
      <c r="O1959" t="s">
        <v>1940</v>
      </c>
    </row>
    <row r="1960" spans="1:15" x14ac:dyDescent="0.45">
      <c r="A1960">
        <v>59001</v>
      </c>
      <c r="B1960">
        <v>30446517</v>
      </c>
      <c r="C1960">
        <v>9.3524907880069907</v>
      </c>
      <c r="D1960" t="s">
        <v>1971</v>
      </c>
      <c r="E1960">
        <v>12.64816922</v>
      </c>
      <c r="F1960">
        <v>41.594153759999998</v>
      </c>
      <c r="G1960">
        <v>12.624468500000001</v>
      </c>
      <c r="H1960">
        <v>41.477069700000001</v>
      </c>
      <c r="I1960">
        <v>14004</v>
      </c>
      <c r="J1960">
        <v>1198</v>
      </c>
      <c r="K1960">
        <f>VLOOKUP(A1960,[1]Redditi_e_principali_variabili_!$C$1:$R$7905,16,FALSE)</f>
        <v>17917.834237655996</v>
      </c>
      <c r="L1960">
        <v>36315</v>
      </c>
      <c r="M1960">
        <v>36981</v>
      </c>
      <c r="N1960">
        <v>73296</v>
      </c>
      <c r="O1960" t="s">
        <v>1980</v>
      </c>
    </row>
    <row r="1961" spans="1:15" x14ac:dyDescent="0.45">
      <c r="A1961">
        <v>59002</v>
      </c>
      <c r="B1961">
        <v>54293476</v>
      </c>
      <c r="C1961">
        <v>31.243430088011799</v>
      </c>
      <c r="D1961" t="s">
        <v>1972</v>
      </c>
      <c r="E1961">
        <v>13.03225445</v>
      </c>
      <c r="F1961">
        <v>41.54933965</v>
      </c>
      <c r="G1961">
        <v>12.8709221</v>
      </c>
      <c r="H1961">
        <v>41.421713199999999</v>
      </c>
      <c r="I1961">
        <v>34610</v>
      </c>
      <c r="J1961">
        <v>2460</v>
      </c>
      <c r="K1961">
        <f>VLOOKUP(A1961,[1]Redditi_e_principali_variabili_!$C$1:$R$7905,16,FALSE)</f>
        <v>15135.798148148147</v>
      </c>
      <c r="L1961">
        <v>749</v>
      </c>
      <c r="M1961">
        <v>707</v>
      </c>
      <c r="N1961">
        <v>1456</v>
      </c>
      <c r="O1961" t="s">
        <v>1980</v>
      </c>
    </row>
    <row r="1962" spans="1:15" x14ac:dyDescent="0.45">
      <c r="A1962">
        <v>59003</v>
      </c>
      <c r="B1962">
        <v>227756505</v>
      </c>
      <c r="C1962">
        <v>22.8550462479704</v>
      </c>
      <c r="D1962" t="s">
        <v>1973</v>
      </c>
      <c r="E1962">
        <v>13.530230420000001</v>
      </c>
      <c r="F1962">
        <v>41.389799429999997</v>
      </c>
      <c r="G1962">
        <v>13.5857834</v>
      </c>
      <c r="H1962">
        <v>41.2492722</v>
      </c>
      <c r="I1962">
        <v>26005</v>
      </c>
      <c r="J1962">
        <v>1951</v>
      </c>
      <c r="K1962">
        <f>VLOOKUP(A1962,[1]Redditi_e_principali_variabili_!$C$1:$R$7905,16,FALSE)</f>
        <v>14649.91489361702</v>
      </c>
      <c r="L1962">
        <v>300</v>
      </c>
      <c r="M1962">
        <v>265</v>
      </c>
      <c r="N1962">
        <v>565</v>
      </c>
      <c r="O1962" t="s">
        <v>1980</v>
      </c>
    </row>
    <row r="1963" spans="1:15" x14ac:dyDescent="0.45">
      <c r="A1963">
        <v>59004</v>
      </c>
      <c r="B1963">
        <v>477492778</v>
      </c>
      <c r="C1963">
        <v>16.6673034550338</v>
      </c>
      <c r="D1963" t="s">
        <v>1974</v>
      </c>
      <c r="E1963">
        <v>13.82274862</v>
      </c>
      <c r="F1963">
        <v>41.300230259999999</v>
      </c>
      <c r="G1963">
        <v>13.728619999999999</v>
      </c>
      <c r="H1963">
        <v>41.258651</v>
      </c>
      <c r="I1963">
        <v>11454</v>
      </c>
      <c r="J1963">
        <v>1020</v>
      </c>
      <c r="K1963">
        <f>VLOOKUP(A1963,[1]Redditi_e_principali_variabili_!$C$1:$R$7905,16,FALSE)</f>
        <v>16795.859038737446</v>
      </c>
      <c r="L1963">
        <v>2052</v>
      </c>
      <c r="M1963">
        <v>2183</v>
      </c>
      <c r="N1963">
        <v>4235</v>
      </c>
      <c r="O1963" t="s">
        <v>1980</v>
      </c>
    </row>
    <row r="1964" spans="1:15" x14ac:dyDescent="0.45">
      <c r="A1964">
        <v>59005</v>
      </c>
      <c r="B1964">
        <v>41767081</v>
      </c>
      <c r="C1964">
        <v>19.888163264617599</v>
      </c>
      <c r="D1964" t="s">
        <v>1975</v>
      </c>
      <c r="E1964">
        <v>12.82827445</v>
      </c>
      <c r="F1964">
        <v>41.592770389999998</v>
      </c>
      <c r="G1964">
        <v>12.6847785</v>
      </c>
      <c r="H1964">
        <v>41.470147599999997</v>
      </c>
      <c r="I1964">
        <v>20792</v>
      </c>
      <c r="J1964">
        <v>1474</v>
      </c>
      <c r="K1964">
        <f>VLOOKUP(A1964,[1]Redditi_e_principali_variabili_!$C$1:$R$7905,16,FALSE)</f>
        <v>16293.06672771927</v>
      </c>
      <c r="L1964">
        <v>17572</v>
      </c>
      <c r="M1964">
        <v>17934</v>
      </c>
      <c r="N1964">
        <v>35506</v>
      </c>
      <c r="O1964" t="s">
        <v>1980</v>
      </c>
    </row>
    <row r="1965" spans="1:15" x14ac:dyDescent="0.45">
      <c r="A1965">
        <v>59006</v>
      </c>
      <c r="B1965">
        <v>54293476</v>
      </c>
      <c r="C1965">
        <v>36.200371793938999</v>
      </c>
      <c r="D1965" t="s">
        <v>1976</v>
      </c>
      <c r="E1965">
        <v>12.91320333</v>
      </c>
      <c r="F1965">
        <v>41.642415010000001</v>
      </c>
      <c r="G1965">
        <v>12.8709221</v>
      </c>
      <c r="H1965">
        <v>41.421713199999999</v>
      </c>
      <c r="I1965">
        <v>34198</v>
      </c>
      <c r="J1965">
        <v>2211</v>
      </c>
      <c r="K1965">
        <f>VLOOKUP(A1965,[1]Redditi_e_principali_variabili_!$C$1:$R$7905,16,FALSE)</f>
        <v>15901.008239902741</v>
      </c>
      <c r="L1965">
        <v>5198</v>
      </c>
      <c r="M1965">
        <v>5320</v>
      </c>
      <c r="N1965">
        <v>10518</v>
      </c>
      <c r="O1965" t="s">
        <v>1980</v>
      </c>
    </row>
    <row r="1966" spans="1:15" x14ac:dyDescent="0.45">
      <c r="A1966">
        <v>59007</v>
      </c>
      <c r="B1966">
        <v>71762440</v>
      </c>
      <c r="C1966">
        <v>9.3863038900454807</v>
      </c>
      <c r="D1966" t="s">
        <v>1977</v>
      </c>
      <c r="E1966">
        <v>13.429908019999999</v>
      </c>
      <c r="F1966">
        <v>41.356910560000003</v>
      </c>
      <c r="G1966">
        <v>13.289604499999999</v>
      </c>
      <c r="H1966">
        <v>41.307161000000001</v>
      </c>
      <c r="I1966">
        <v>17671</v>
      </c>
      <c r="J1966">
        <v>1233</v>
      </c>
      <c r="K1966">
        <f>VLOOKUP(A1966,[1]Redditi_e_principali_variabili_!$C$1:$R$7905,16,FALSE)</f>
        <v>14921.314561772315</v>
      </c>
      <c r="L1966">
        <v>19454</v>
      </c>
      <c r="M1966">
        <v>19660</v>
      </c>
      <c r="N1966">
        <v>39114</v>
      </c>
      <c r="O1966" t="s">
        <v>1980</v>
      </c>
    </row>
    <row r="1967" spans="1:15" x14ac:dyDescent="0.45">
      <c r="A1967">
        <v>59008</v>
      </c>
      <c r="B1967">
        <v>258285727</v>
      </c>
      <c r="C1967">
        <v>0.23867365533280799</v>
      </c>
      <c r="D1967" t="s">
        <v>1978</v>
      </c>
      <c r="E1967">
        <v>13.60592654</v>
      </c>
      <c r="F1967">
        <v>41.255688829999997</v>
      </c>
      <c r="G1967">
        <v>13.6043471</v>
      </c>
      <c r="H1967">
        <v>41.254924099999997</v>
      </c>
      <c r="I1967">
        <v>158</v>
      </c>
      <c r="J1967">
        <v>33</v>
      </c>
      <c r="K1967">
        <f>VLOOKUP(A1967,[1]Redditi_e_principali_variabili_!$C$1:$R$7905,16,FALSE)</f>
        <v>19574.825101086182</v>
      </c>
      <c r="L1967">
        <v>17850</v>
      </c>
      <c r="M1967">
        <v>19369</v>
      </c>
      <c r="N1967">
        <v>37219</v>
      </c>
      <c r="O1967" t="s">
        <v>1980</v>
      </c>
    </row>
    <row r="1968" spans="1:15" x14ac:dyDescent="0.45">
      <c r="A1968">
        <v>59009</v>
      </c>
      <c r="B1968">
        <v>55689402</v>
      </c>
      <c r="C1968">
        <v>0.66836230675971098</v>
      </c>
      <c r="D1968" t="s">
        <v>1979</v>
      </c>
      <c r="E1968">
        <v>13.57195666</v>
      </c>
      <c r="F1968">
        <v>41.213364319999997</v>
      </c>
      <c r="G1968">
        <v>13.5715281</v>
      </c>
      <c r="H1968">
        <v>41.2106542</v>
      </c>
      <c r="I1968">
        <v>528</v>
      </c>
      <c r="J1968">
        <v>113</v>
      </c>
      <c r="K1968">
        <f>VLOOKUP(A1968,[1]Redditi_e_principali_variabili_!$C$1:$R$7905,16,FALSE)</f>
        <v>20678.993365412658</v>
      </c>
      <c r="L1968">
        <v>9538</v>
      </c>
      <c r="M1968">
        <v>10313</v>
      </c>
      <c r="N1968">
        <v>19851</v>
      </c>
      <c r="O1968" t="s">
        <v>1980</v>
      </c>
    </row>
    <row r="1969" spans="1:15" x14ac:dyDescent="0.45">
      <c r="A1969">
        <v>59011</v>
      </c>
      <c r="B1969">
        <v>54293476</v>
      </c>
      <c r="C1969">
        <v>6.6144951258930602</v>
      </c>
      <c r="D1969" t="s">
        <v>1980</v>
      </c>
      <c r="E1969">
        <v>12.903684849999999</v>
      </c>
      <c r="F1969">
        <v>41.467594640000002</v>
      </c>
      <c r="G1969">
        <v>12.8709221</v>
      </c>
      <c r="H1969">
        <v>41.421713199999999</v>
      </c>
      <c r="I1969">
        <v>7260</v>
      </c>
      <c r="J1969">
        <v>785</v>
      </c>
      <c r="K1969">
        <f>VLOOKUP(A1969,[1]Redditi_e_principali_variabili_!$C$1:$R$7905,16,FALSE)</f>
        <v>20588.913206397217</v>
      </c>
      <c r="L1969">
        <v>61790</v>
      </c>
      <c r="M1969">
        <v>64822</v>
      </c>
      <c r="N1969">
        <v>126612</v>
      </c>
      <c r="O1969" t="s">
        <v>1980</v>
      </c>
    </row>
    <row r="1970" spans="1:15" x14ac:dyDescent="0.45">
      <c r="A1970">
        <v>59012</v>
      </c>
      <c r="B1970">
        <v>71762440</v>
      </c>
      <c r="C1970">
        <v>19.423794012183102</v>
      </c>
      <c r="D1970" t="s">
        <v>1981</v>
      </c>
      <c r="E1970">
        <v>13.46182316</v>
      </c>
      <c r="F1970">
        <v>41.409490550000001</v>
      </c>
      <c r="G1970">
        <v>13.289604499999999</v>
      </c>
      <c r="H1970">
        <v>41.307161000000001</v>
      </c>
      <c r="I1970">
        <v>29440</v>
      </c>
      <c r="J1970">
        <v>1917</v>
      </c>
      <c r="K1970">
        <f>VLOOKUP(A1970,[1]Redditi_e_principali_variabili_!$C$1:$R$7905,16,FALSE)</f>
        <v>16154.378501135503</v>
      </c>
      <c r="L1970">
        <v>2029</v>
      </c>
      <c r="M1970">
        <v>2065</v>
      </c>
      <c r="N1970">
        <v>4094</v>
      </c>
      <c r="O1970" t="s">
        <v>1980</v>
      </c>
    </row>
    <row r="1971" spans="1:15" x14ac:dyDescent="0.45">
      <c r="A1971">
        <v>59013</v>
      </c>
      <c r="B1971">
        <v>90523104</v>
      </c>
      <c r="C1971">
        <v>22.762267658830801</v>
      </c>
      <c r="D1971" t="s">
        <v>1982</v>
      </c>
      <c r="E1971">
        <v>13.18067589</v>
      </c>
      <c r="F1971">
        <v>41.522753989999998</v>
      </c>
      <c r="G1971">
        <v>13.2188629</v>
      </c>
      <c r="H1971">
        <v>41.301881299999998</v>
      </c>
      <c r="I1971">
        <v>32694</v>
      </c>
      <c r="J1971">
        <v>1837</v>
      </c>
      <c r="K1971">
        <f>VLOOKUP(A1971,[1]Redditi_e_principali_variabili_!$C$1:$R$7905,16,FALSE)</f>
        <v>14830.361842105263</v>
      </c>
      <c r="L1971">
        <v>1486</v>
      </c>
      <c r="M1971">
        <v>1529</v>
      </c>
      <c r="N1971">
        <v>3015</v>
      </c>
      <c r="O1971" t="s">
        <v>1980</v>
      </c>
    </row>
    <row r="1972" spans="1:15" x14ac:dyDescent="0.45">
      <c r="A1972">
        <v>59014</v>
      </c>
      <c r="B1972">
        <v>477492778</v>
      </c>
      <c r="C1972">
        <v>2.87644719723705</v>
      </c>
      <c r="D1972" t="s">
        <v>1983</v>
      </c>
      <c r="E1972">
        <v>13.74656442</v>
      </c>
      <c r="F1972">
        <v>41.262453829999998</v>
      </c>
      <c r="G1972">
        <v>13.728619999999999</v>
      </c>
      <c r="H1972">
        <v>41.258651</v>
      </c>
      <c r="I1972">
        <v>2858</v>
      </c>
      <c r="J1972">
        <v>378</v>
      </c>
      <c r="K1972">
        <f>VLOOKUP(A1972,[1]Redditi_e_principali_variabili_!$C$1:$R$7905,16,FALSE)</f>
        <v>16991.191463960604</v>
      </c>
      <c r="L1972">
        <v>9554</v>
      </c>
      <c r="M1972">
        <v>9887</v>
      </c>
      <c r="N1972">
        <v>19441</v>
      </c>
      <c r="O1972" t="s">
        <v>1980</v>
      </c>
    </row>
    <row r="1973" spans="1:15" x14ac:dyDescent="0.45">
      <c r="A1973">
        <v>59015</v>
      </c>
      <c r="B1973">
        <v>71762440</v>
      </c>
      <c r="C1973">
        <v>5.8310810302978702</v>
      </c>
      <c r="D1973" t="s">
        <v>1984</v>
      </c>
      <c r="E1973">
        <v>13.351150390000001</v>
      </c>
      <c r="F1973">
        <v>41.352967880000001</v>
      </c>
      <c r="G1973">
        <v>13.289604499999999</v>
      </c>
      <c r="H1973">
        <v>41.307161000000001</v>
      </c>
      <c r="I1973">
        <v>15488</v>
      </c>
      <c r="J1973">
        <v>1155</v>
      </c>
      <c r="K1973">
        <f>VLOOKUP(A1973,[1]Redditi_e_principali_variabili_!$C$1:$R$7905,16,FALSE)</f>
        <v>14086.416981607457</v>
      </c>
      <c r="L1973">
        <v>3084</v>
      </c>
      <c r="M1973">
        <v>3066</v>
      </c>
      <c r="N1973">
        <v>6150</v>
      </c>
      <c r="O1973" t="s">
        <v>1980</v>
      </c>
    </row>
    <row r="1974" spans="1:15" x14ac:dyDescent="0.45">
      <c r="A1974">
        <v>59016</v>
      </c>
      <c r="B1974">
        <v>54293476</v>
      </c>
      <c r="C1974">
        <v>26.556678767643099</v>
      </c>
      <c r="D1974" t="s">
        <v>1985</v>
      </c>
      <c r="E1974">
        <v>12.972522229999999</v>
      </c>
      <c r="F1974">
        <v>41.585284520000002</v>
      </c>
      <c r="G1974">
        <v>12.8709221</v>
      </c>
      <c r="H1974">
        <v>41.421713199999999</v>
      </c>
      <c r="I1974">
        <v>32703</v>
      </c>
      <c r="J1974">
        <v>2305</v>
      </c>
      <c r="K1974">
        <f>VLOOKUP(A1974,[1]Redditi_e_principali_variabili_!$C$1:$R$7905,16,FALSE)</f>
        <v>15729.81162172427</v>
      </c>
      <c r="L1974">
        <v>1792</v>
      </c>
      <c r="M1974">
        <v>1930</v>
      </c>
      <c r="N1974">
        <v>3722</v>
      </c>
      <c r="O1974" t="s">
        <v>1980</v>
      </c>
    </row>
    <row r="1975" spans="1:15" x14ac:dyDescent="0.45">
      <c r="A1975">
        <v>59017</v>
      </c>
      <c r="B1975">
        <v>394932674</v>
      </c>
      <c r="C1975">
        <v>11.334484483648501</v>
      </c>
      <c r="D1975" t="s">
        <v>1986</v>
      </c>
      <c r="E1975">
        <v>13.0440276</v>
      </c>
      <c r="F1975">
        <v>41.408229259999999</v>
      </c>
      <c r="G1975">
        <v>12.956098799999999</v>
      </c>
      <c r="H1975">
        <v>41.370783099999997</v>
      </c>
      <c r="I1975">
        <v>10954</v>
      </c>
      <c r="J1975">
        <v>858</v>
      </c>
      <c r="K1975">
        <f>VLOOKUP(A1975,[1]Redditi_e_principali_variabili_!$C$1:$R$7905,16,FALSE)</f>
        <v>14997.158742480109</v>
      </c>
      <c r="L1975">
        <v>7506</v>
      </c>
      <c r="M1975">
        <v>7486</v>
      </c>
      <c r="N1975">
        <v>14992</v>
      </c>
      <c r="O1975" t="s">
        <v>1980</v>
      </c>
    </row>
    <row r="1976" spans="1:15" x14ac:dyDescent="0.45">
      <c r="A1976">
        <v>59019</v>
      </c>
      <c r="B1976">
        <v>90523104</v>
      </c>
      <c r="C1976">
        <v>13.815795668932701</v>
      </c>
      <c r="D1976" t="s">
        <v>1987</v>
      </c>
      <c r="E1976">
        <v>13.18065288</v>
      </c>
      <c r="F1976">
        <v>41.474002230000004</v>
      </c>
      <c r="G1976">
        <v>13.2188629</v>
      </c>
      <c r="H1976">
        <v>41.301881299999998</v>
      </c>
      <c r="I1976">
        <v>23680</v>
      </c>
      <c r="J1976">
        <v>1455</v>
      </c>
      <c r="K1976">
        <f>VLOOKUP(A1976,[1]Redditi_e_principali_variabili_!$C$1:$R$7905,16,FALSE)</f>
        <v>15847.760563380281</v>
      </c>
      <c r="L1976">
        <v>6686</v>
      </c>
      <c r="M1976">
        <v>7022</v>
      </c>
      <c r="N1976">
        <v>13708</v>
      </c>
      <c r="O1976" t="s">
        <v>1980</v>
      </c>
    </row>
    <row r="1977" spans="1:15" x14ac:dyDescent="0.45">
      <c r="A1977">
        <v>59020</v>
      </c>
      <c r="B1977">
        <v>90523104</v>
      </c>
      <c r="C1977">
        <v>19.161234216449301</v>
      </c>
      <c r="D1977" t="s">
        <v>1988</v>
      </c>
      <c r="E1977">
        <v>13.26105909</v>
      </c>
      <c r="F1977">
        <v>41.516910619999997</v>
      </c>
      <c r="G1977">
        <v>13.2188629</v>
      </c>
      <c r="H1977">
        <v>41.301881299999998</v>
      </c>
      <c r="I1977">
        <v>29790</v>
      </c>
      <c r="J1977">
        <v>1510</v>
      </c>
      <c r="K1977">
        <f>VLOOKUP(A1977,[1]Redditi_e_principali_variabili_!$C$1:$R$7905,16,FALSE)</f>
        <v>13587.060975609756</v>
      </c>
      <c r="L1977">
        <v>596</v>
      </c>
      <c r="M1977">
        <v>574</v>
      </c>
      <c r="N1977">
        <v>1170</v>
      </c>
      <c r="O1977" t="s">
        <v>1980</v>
      </c>
    </row>
    <row r="1978" spans="1:15" x14ac:dyDescent="0.45">
      <c r="A1978">
        <v>59021</v>
      </c>
      <c r="B1978">
        <v>90523104</v>
      </c>
      <c r="C1978">
        <v>20.598883690843898</v>
      </c>
      <c r="D1978" t="s">
        <v>1989</v>
      </c>
      <c r="E1978">
        <v>13.15533995</v>
      </c>
      <c r="F1978">
        <v>41.526111749999998</v>
      </c>
      <c r="G1978">
        <v>13.2188629</v>
      </c>
      <c r="H1978">
        <v>41.301881299999998</v>
      </c>
      <c r="I1978">
        <v>31701</v>
      </c>
      <c r="J1978">
        <v>1772</v>
      </c>
      <c r="K1978">
        <f>VLOOKUP(A1978,[1]Redditi_e_principali_variabili_!$C$1:$R$7905,16,FALSE)</f>
        <v>15811.862391681108</v>
      </c>
      <c r="L1978">
        <v>2101</v>
      </c>
      <c r="M1978">
        <v>2134</v>
      </c>
      <c r="N1978">
        <v>4235</v>
      </c>
      <c r="O1978" t="s">
        <v>1980</v>
      </c>
    </row>
    <row r="1979" spans="1:15" x14ac:dyDescent="0.45">
      <c r="A1979">
        <v>59022</v>
      </c>
      <c r="B1979">
        <v>24095076</v>
      </c>
      <c r="C1979">
        <v>49.8368682876241</v>
      </c>
      <c r="D1979" t="s">
        <v>1990</v>
      </c>
      <c r="E1979">
        <v>12.919863680000001</v>
      </c>
      <c r="F1979">
        <v>41.67836612</v>
      </c>
      <c r="G1979">
        <v>12.6617669</v>
      </c>
      <c r="H1979">
        <v>41.464032099999997</v>
      </c>
      <c r="I1979">
        <v>41324</v>
      </c>
      <c r="J1979">
        <v>3153</v>
      </c>
      <c r="K1979">
        <f>VLOOKUP(A1979,[1]Redditi_e_principali_variabili_!$C$1:$R$7905,16,FALSE)</f>
        <v>15551.006188118812</v>
      </c>
      <c r="L1979">
        <v>566</v>
      </c>
      <c r="M1979">
        <v>521</v>
      </c>
      <c r="N1979">
        <v>1087</v>
      </c>
      <c r="O1979" t="s">
        <v>1980</v>
      </c>
    </row>
    <row r="1980" spans="1:15" x14ac:dyDescent="0.45">
      <c r="A1980">
        <v>59023</v>
      </c>
      <c r="B1980">
        <v>90523104</v>
      </c>
      <c r="C1980">
        <v>22.100906475393401</v>
      </c>
      <c r="D1980" t="s">
        <v>1991</v>
      </c>
      <c r="E1980">
        <v>13.212494789999999</v>
      </c>
      <c r="F1980">
        <v>41.479829029999998</v>
      </c>
      <c r="G1980">
        <v>13.2188629</v>
      </c>
      <c r="H1980">
        <v>41.301881299999998</v>
      </c>
      <c r="I1980">
        <v>24982</v>
      </c>
      <c r="J1980">
        <v>1442</v>
      </c>
      <c r="K1980">
        <f>VLOOKUP(A1980,[1]Redditi_e_principali_variabili_!$C$1:$R$7905,16,FALSE)</f>
        <v>14347.368766404199</v>
      </c>
      <c r="L1980">
        <v>547</v>
      </c>
      <c r="M1980">
        <v>535</v>
      </c>
      <c r="N1980">
        <v>1082</v>
      </c>
      <c r="O1980" t="s">
        <v>1980</v>
      </c>
    </row>
    <row r="1981" spans="1:15" x14ac:dyDescent="0.45">
      <c r="A1981">
        <v>59024</v>
      </c>
      <c r="B1981">
        <v>41953059</v>
      </c>
      <c r="C1981">
        <v>0.237156581135193</v>
      </c>
      <c r="D1981" t="s">
        <v>1992</v>
      </c>
      <c r="E1981">
        <v>13.02490624</v>
      </c>
      <c r="F1981">
        <v>41.300123970000001</v>
      </c>
      <c r="G1981">
        <v>13.026097099999999</v>
      </c>
      <c r="H1981">
        <v>41.300585900000002</v>
      </c>
      <c r="I1981">
        <v>126</v>
      </c>
      <c r="J1981">
        <v>24</v>
      </c>
      <c r="K1981">
        <f>VLOOKUP(A1981,[1]Redditi_e_principali_variabili_!$C$1:$R$7905,16,FALSE)</f>
        <v>18655.904919685945</v>
      </c>
      <c r="L1981">
        <v>9789</v>
      </c>
      <c r="M1981">
        <v>9456</v>
      </c>
      <c r="N1981">
        <v>19245</v>
      </c>
      <c r="O1981" t="s">
        <v>1980</v>
      </c>
    </row>
    <row r="1982" spans="1:15" x14ac:dyDescent="0.45">
      <c r="A1982">
        <v>59025</v>
      </c>
      <c r="B1982">
        <v>29015780</v>
      </c>
      <c r="C1982">
        <v>1.3629597059749201</v>
      </c>
      <c r="D1982" t="s">
        <v>1993</v>
      </c>
      <c r="E1982">
        <v>13.08869724</v>
      </c>
      <c r="F1982">
        <v>41.233482250000002</v>
      </c>
      <c r="G1982">
        <v>13.1030649</v>
      </c>
      <c r="H1982">
        <v>41.240304399999999</v>
      </c>
      <c r="I1982">
        <v>2542</v>
      </c>
      <c r="J1982">
        <v>335</v>
      </c>
      <c r="K1982">
        <f>VLOOKUP(A1982,[1]Redditi_e_principali_variabili_!$C$1:$R$7905,16,FALSE)</f>
        <v>16052.625485961124</v>
      </c>
      <c r="L1982">
        <v>5024</v>
      </c>
      <c r="M1982">
        <v>4701</v>
      </c>
      <c r="N1982">
        <v>9725</v>
      </c>
      <c r="O1982" t="s">
        <v>1980</v>
      </c>
    </row>
    <row r="1983" spans="1:15" x14ac:dyDescent="0.45">
      <c r="A1983">
        <v>59026</v>
      </c>
      <c r="B1983">
        <v>477492778</v>
      </c>
      <c r="C1983">
        <v>15.7639615527758</v>
      </c>
      <c r="D1983" t="s">
        <v>1994</v>
      </c>
      <c r="E1983">
        <v>13.81401718</v>
      </c>
      <c r="F1983">
        <v>41.299832049999999</v>
      </c>
      <c r="G1983">
        <v>13.728619999999999</v>
      </c>
      <c r="H1983">
        <v>41.258651</v>
      </c>
      <c r="I1983">
        <v>10735</v>
      </c>
      <c r="J1983">
        <v>909</v>
      </c>
      <c r="K1983">
        <f>VLOOKUP(A1983,[1]Redditi_e_principali_variabili_!$C$1:$R$7905,16,FALSE)</f>
        <v>15982.62365836949</v>
      </c>
      <c r="L1983">
        <v>3362</v>
      </c>
      <c r="M1983">
        <v>3451</v>
      </c>
      <c r="N1983">
        <v>6813</v>
      </c>
      <c r="O1983" t="s">
        <v>1980</v>
      </c>
    </row>
    <row r="1984" spans="1:15" x14ac:dyDescent="0.45">
      <c r="A1984">
        <v>59027</v>
      </c>
      <c r="B1984">
        <v>54293476</v>
      </c>
      <c r="C1984">
        <v>22.365895724028299</v>
      </c>
      <c r="D1984" t="s">
        <v>1995</v>
      </c>
      <c r="E1984">
        <v>12.983831950000001</v>
      </c>
      <c r="F1984">
        <v>41.54973365</v>
      </c>
      <c r="G1984">
        <v>12.8709221</v>
      </c>
      <c r="H1984">
        <v>41.421713199999999</v>
      </c>
      <c r="I1984">
        <v>23944</v>
      </c>
      <c r="J1984">
        <v>2043</v>
      </c>
      <c r="K1984">
        <f>VLOOKUP(A1984,[1]Redditi_e_principali_variabili_!$C$1:$R$7905,16,FALSE)</f>
        <v>19131.742112482854</v>
      </c>
      <c r="L1984">
        <v>4998</v>
      </c>
      <c r="M1984">
        <v>5007</v>
      </c>
      <c r="N1984">
        <v>10005</v>
      </c>
      <c r="O1984" t="s">
        <v>1980</v>
      </c>
    </row>
    <row r="1985" spans="1:15" x14ac:dyDescent="0.45">
      <c r="A1985">
        <v>59028</v>
      </c>
      <c r="B1985">
        <v>54293476</v>
      </c>
      <c r="C1985">
        <v>24.245598652658501</v>
      </c>
      <c r="D1985" t="s">
        <v>1996</v>
      </c>
      <c r="E1985">
        <v>13.058768130000001</v>
      </c>
      <c r="F1985">
        <v>41.49794258</v>
      </c>
      <c r="G1985">
        <v>12.8709221</v>
      </c>
      <c r="H1985">
        <v>41.421713199999999</v>
      </c>
      <c r="I1985">
        <v>24772</v>
      </c>
      <c r="J1985">
        <v>1926</v>
      </c>
      <c r="K1985">
        <f>VLOOKUP(A1985,[1]Redditi_e_principali_variabili_!$C$1:$R$7905,16,FALSE)</f>
        <v>15010.965764807552</v>
      </c>
      <c r="L1985">
        <v>11695</v>
      </c>
      <c r="M1985">
        <v>11642</v>
      </c>
      <c r="N1985">
        <v>23337</v>
      </c>
      <c r="O1985" t="s">
        <v>1980</v>
      </c>
    </row>
    <row r="1986" spans="1:15" x14ac:dyDescent="0.45">
      <c r="A1986">
        <v>59029</v>
      </c>
      <c r="B1986">
        <v>90523104</v>
      </c>
      <c r="C1986">
        <v>14.7066073118486</v>
      </c>
      <c r="D1986" t="s">
        <v>1997</v>
      </c>
      <c r="E1986">
        <v>13.24168557</v>
      </c>
      <c r="F1986">
        <v>41.414244070000002</v>
      </c>
      <c r="G1986">
        <v>13.2188629</v>
      </c>
      <c r="H1986">
        <v>41.301881299999998</v>
      </c>
      <c r="I1986">
        <v>22837</v>
      </c>
      <c r="J1986">
        <v>1304</v>
      </c>
      <c r="K1986">
        <f>VLOOKUP(A1986,[1]Redditi_e_principali_variabili_!$C$1:$R$7905,16,FALSE)</f>
        <v>14109.688768334338</v>
      </c>
      <c r="L1986">
        <v>3740</v>
      </c>
      <c r="M1986">
        <v>3760</v>
      </c>
      <c r="N1986">
        <v>7500</v>
      </c>
      <c r="O1986" t="s">
        <v>1980</v>
      </c>
    </row>
    <row r="1987" spans="1:15" x14ac:dyDescent="0.45">
      <c r="A1987">
        <v>59030</v>
      </c>
      <c r="B1987">
        <v>187926414</v>
      </c>
      <c r="C1987">
        <v>0.46161268364910801</v>
      </c>
      <c r="D1987" t="s">
        <v>1998</v>
      </c>
      <c r="E1987">
        <v>13.4361534</v>
      </c>
      <c r="F1987">
        <v>41.25734903</v>
      </c>
      <c r="G1987">
        <v>13.4387577</v>
      </c>
      <c r="H1987">
        <v>41.259157299999998</v>
      </c>
      <c r="I1987">
        <v>433</v>
      </c>
      <c r="J1987">
        <v>173</v>
      </c>
      <c r="K1987">
        <f>VLOOKUP(A1987,[1]Redditi_e_principali_variabili_!$C$1:$R$7905,16,FALSE)</f>
        <v>17131.663162505476</v>
      </c>
      <c r="L1987">
        <v>1563</v>
      </c>
      <c r="M1987">
        <v>1554</v>
      </c>
      <c r="N1987">
        <v>3117</v>
      </c>
      <c r="O1987" t="s">
        <v>1980</v>
      </c>
    </row>
    <row r="1988" spans="1:15" x14ac:dyDescent="0.45">
      <c r="A1988">
        <v>59031</v>
      </c>
      <c r="B1988">
        <v>547291859</v>
      </c>
      <c r="C1988">
        <v>4.9146382174176102</v>
      </c>
      <c r="D1988" t="s">
        <v>1999</v>
      </c>
      <c r="E1988">
        <v>13.73422918</v>
      </c>
      <c r="F1988">
        <v>41.305540260000001</v>
      </c>
      <c r="G1988">
        <v>13.685495899999999</v>
      </c>
      <c r="H1988">
        <v>41.2668532</v>
      </c>
      <c r="I1988">
        <v>12606</v>
      </c>
      <c r="J1988">
        <v>958</v>
      </c>
      <c r="K1988">
        <f>VLOOKUP(A1988,[1]Redditi_e_principali_variabili_!$C$1:$R$7905,16,FALSE)</f>
        <v>15548.348501070664</v>
      </c>
      <c r="L1988">
        <v>1403</v>
      </c>
      <c r="M1988">
        <v>1494</v>
      </c>
      <c r="N1988">
        <v>2897</v>
      </c>
      <c r="O1988" t="s">
        <v>1980</v>
      </c>
    </row>
    <row r="1989" spans="1:15" x14ac:dyDescent="0.45">
      <c r="A1989">
        <v>59032</v>
      </c>
      <c r="B1989">
        <v>54291189</v>
      </c>
      <c r="C1989">
        <v>0.31708090720851101</v>
      </c>
      <c r="D1989" t="s">
        <v>2000</v>
      </c>
      <c r="E1989">
        <v>13.24878732</v>
      </c>
      <c r="F1989">
        <v>41.29189727</v>
      </c>
      <c r="G1989">
        <v>13.251879799999999</v>
      </c>
      <c r="H1989">
        <v>41.289133900000003</v>
      </c>
      <c r="I1989">
        <v>1805</v>
      </c>
      <c r="J1989">
        <v>351</v>
      </c>
      <c r="K1989">
        <f>VLOOKUP(A1989,[1]Redditi_e_principali_variabili_!$C$1:$R$7905,16,FALSE)</f>
        <v>16439.855044616688</v>
      </c>
      <c r="L1989">
        <v>21470</v>
      </c>
      <c r="M1989">
        <v>21608</v>
      </c>
      <c r="N1989">
        <v>43078</v>
      </c>
      <c r="O1989" t="s">
        <v>1980</v>
      </c>
    </row>
    <row r="1990" spans="1:15" x14ac:dyDescent="0.45">
      <c r="A1990">
        <v>60002</v>
      </c>
      <c r="B1990">
        <v>90523104</v>
      </c>
      <c r="C1990">
        <v>51.278047534075498</v>
      </c>
      <c r="D1990" t="s">
        <v>2001</v>
      </c>
      <c r="E1990">
        <v>13.173026269999999</v>
      </c>
      <c r="F1990">
        <v>41.791866120000002</v>
      </c>
      <c r="G1990">
        <v>13.2188629</v>
      </c>
      <c r="H1990">
        <v>41.301881299999998</v>
      </c>
      <c r="I1990">
        <v>80282</v>
      </c>
      <c r="J1990">
        <v>3934</v>
      </c>
      <c r="K1990">
        <f>VLOOKUP(A1990,[1]Redditi_e_principali_variabili_!$C$1:$R$7905,16,FALSE)</f>
        <v>15941.884742951906</v>
      </c>
      <c r="L1990">
        <v>932</v>
      </c>
      <c r="M1990">
        <v>950</v>
      </c>
      <c r="N1990">
        <v>1882</v>
      </c>
      <c r="O1990" t="s">
        <v>2036</v>
      </c>
    </row>
    <row r="1991" spans="1:15" x14ac:dyDescent="0.45">
      <c r="A1991">
        <v>60003</v>
      </c>
      <c r="B1991">
        <v>90523104</v>
      </c>
      <c r="C1991">
        <v>36.610987921538801</v>
      </c>
      <c r="D1991" t="s">
        <v>2002</v>
      </c>
      <c r="E1991">
        <v>13.342107349999999</v>
      </c>
      <c r="F1991">
        <v>41.726471250000003</v>
      </c>
      <c r="G1991">
        <v>13.2188629</v>
      </c>
      <c r="H1991">
        <v>41.301881299999998</v>
      </c>
      <c r="I1991">
        <v>59180</v>
      </c>
      <c r="J1991">
        <v>3601</v>
      </c>
      <c r="K1991">
        <f>VLOOKUP(A1991,[1]Redditi_e_principali_variabili_!$C$1:$R$7905,16,FALSE)</f>
        <v>17719.895680199028</v>
      </c>
      <c r="L1991">
        <v>13448</v>
      </c>
      <c r="M1991">
        <v>14047</v>
      </c>
      <c r="N1991">
        <v>27495</v>
      </c>
      <c r="O1991" t="s">
        <v>2036</v>
      </c>
    </row>
    <row r="1992" spans="1:15" x14ac:dyDescent="0.45">
      <c r="A1992">
        <v>60004</v>
      </c>
      <c r="B1992">
        <v>547291859</v>
      </c>
      <c r="C1992">
        <v>52.4226711829984</v>
      </c>
      <c r="D1992" t="s">
        <v>2003</v>
      </c>
      <c r="E1992">
        <v>13.742636770000001</v>
      </c>
      <c r="F1992">
        <v>41.687763320000002</v>
      </c>
      <c r="G1992">
        <v>13.685495899999999</v>
      </c>
      <c r="H1992">
        <v>41.2668532</v>
      </c>
      <c r="I1992">
        <v>70615</v>
      </c>
      <c r="J1992">
        <v>3891</v>
      </c>
      <c r="K1992">
        <f>VLOOKUP(A1992,[1]Redditi_e_principali_variabili_!$C$1:$R$7905,16,FALSE)</f>
        <v>15653.815544608648</v>
      </c>
      <c r="L1992">
        <v>1260</v>
      </c>
      <c r="M1992">
        <v>1273</v>
      </c>
      <c r="N1992">
        <v>2533</v>
      </c>
      <c r="O1992" t="s">
        <v>2036</v>
      </c>
    </row>
    <row r="1993" spans="1:15" x14ac:dyDescent="0.45">
      <c r="A1993">
        <v>60005</v>
      </c>
      <c r="B1993">
        <v>90523104</v>
      </c>
      <c r="C1993">
        <v>31.050013894086099</v>
      </c>
      <c r="D1993" t="s">
        <v>2004</v>
      </c>
      <c r="E1993">
        <v>13.33578221</v>
      </c>
      <c r="F1993">
        <v>41.468124250000002</v>
      </c>
      <c r="G1993">
        <v>13.2188629</v>
      </c>
      <c r="H1993">
        <v>41.301881299999998</v>
      </c>
      <c r="I1993">
        <v>36355</v>
      </c>
      <c r="J1993">
        <v>1881</v>
      </c>
      <c r="K1993">
        <f>VLOOKUP(A1993,[1]Redditi_e_principali_variabili_!$C$1:$R$7905,16,FALSE)</f>
        <v>15121.077964860908</v>
      </c>
      <c r="L1993">
        <v>2110</v>
      </c>
      <c r="M1993">
        <v>2105</v>
      </c>
      <c r="N1993">
        <v>4215</v>
      </c>
      <c r="O1993" t="s">
        <v>2036</v>
      </c>
    </row>
    <row r="1994" spans="1:15" x14ac:dyDescent="0.45">
      <c r="A1994">
        <v>60006</v>
      </c>
      <c r="B1994">
        <v>90523104</v>
      </c>
      <c r="C1994">
        <v>45.9919784550383</v>
      </c>
      <c r="D1994" t="s">
        <v>2005</v>
      </c>
      <c r="E1994">
        <v>13.15452041</v>
      </c>
      <c r="F1994">
        <v>41.743936329999997</v>
      </c>
      <c r="G1994">
        <v>13.2188629</v>
      </c>
      <c r="H1994">
        <v>41.301881299999998</v>
      </c>
      <c r="I1994">
        <v>71519</v>
      </c>
      <c r="J1994">
        <v>3573</v>
      </c>
      <c r="K1994">
        <f>VLOOKUP(A1994,[1]Redditi_e_principali_variabili_!$C$1:$R$7905,16,FALSE)</f>
        <v>18271.951983002833</v>
      </c>
      <c r="L1994">
        <v>10307</v>
      </c>
      <c r="M1994">
        <v>10681</v>
      </c>
      <c r="N1994">
        <v>20988</v>
      </c>
      <c r="O1994" t="s">
        <v>2036</v>
      </c>
    </row>
    <row r="1995" spans="1:15" x14ac:dyDescent="0.45">
      <c r="A1995">
        <v>60007</v>
      </c>
      <c r="B1995">
        <v>547291859</v>
      </c>
      <c r="C1995">
        <v>23.427236077155101</v>
      </c>
      <c r="D1995" t="s">
        <v>2006</v>
      </c>
      <c r="E1995">
        <v>13.703997510000001</v>
      </c>
      <c r="F1995">
        <v>41.492485879999997</v>
      </c>
      <c r="G1995">
        <v>13.685495899999999</v>
      </c>
      <c r="H1995">
        <v>41.2668532</v>
      </c>
      <c r="I1995">
        <v>44045</v>
      </c>
      <c r="J1995">
        <v>2598</v>
      </c>
      <c r="K1995">
        <f>VLOOKUP(A1995,[1]Redditi_e_principali_variabili_!$C$1:$R$7905,16,FALSE)</f>
        <v>17857.280112923461</v>
      </c>
      <c r="L1995">
        <v>2427</v>
      </c>
      <c r="M1995">
        <v>2531</v>
      </c>
      <c r="N1995">
        <v>4958</v>
      </c>
      <c r="O1995" t="s">
        <v>2036</v>
      </c>
    </row>
    <row r="1996" spans="1:15" x14ac:dyDescent="0.45">
      <c r="A1996">
        <v>60008</v>
      </c>
      <c r="B1996">
        <v>547291859</v>
      </c>
      <c r="C1996">
        <v>38.2270411746386</v>
      </c>
      <c r="D1996" t="s">
        <v>2007</v>
      </c>
      <c r="E1996">
        <v>13.574062120000001</v>
      </c>
      <c r="F1996">
        <v>41.587779500000003</v>
      </c>
      <c r="G1996">
        <v>13.685495899999999</v>
      </c>
      <c r="H1996">
        <v>41.2668532</v>
      </c>
      <c r="I1996">
        <v>63562</v>
      </c>
      <c r="J1996">
        <v>3516</v>
      </c>
      <c r="K1996">
        <f>VLOOKUP(A1996,[1]Redditi_e_principali_variabili_!$C$1:$R$7905,16,FALSE)</f>
        <v>18648.193210046924</v>
      </c>
      <c r="L1996">
        <v>2702</v>
      </c>
      <c r="M1996">
        <v>2756</v>
      </c>
      <c r="N1996">
        <v>5458</v>
      </c>
      <c r="O1996" t="s">
        <v>2036</v>
      </c>
    </row>
    <row r="1997" spans="1:15" x14ac:dyDescent="0.45">
      <c r="A1997">
        <v>60009</v>
      </c>
      <c r="B1997">
        <v>90523104</v>
      </c>
      <c r="C1997">
        <v>30.0956407969339</v>
      </c>
      <c r="D1997" t="s">
        <v>2008</v>
      </c>
      <c r="E1997">
        <v>13.387676750000001</v>
      </c>
      <c r="F1997">
        <v>41.583769779999997</v>
      </c>
      <c r="G1997">
        <v>13.2188629</v>
      </c>
      <c r="H1997">
        <v>41.301881299999998</v>
      </c>
      <c r="I1997">
        <v>49321</v>
      </c>
      <c r="J1997">
        <v>2881</v>
      </c>
      <c r="K1997">
        <f>VLOOKUP(A1997,[1]Redditi_e_principali_variabili_!$C$1:$R$7905,16,FALSE)</f>
        <v>15345.205901639345</v>
      </c>
      <c r="L1997">
        <v>1076</v>
      </c>
      <c r="M1997">
        <v>1176</v>
      </c>
      <c r="N1997">
        <v>2252</v>
      </c>
      <c r="O1997" t="s">
        <v>2036</v>
      </c>
    </row>
    <row r="1998" spans="1:15" x14ac:dyDescent="0.45">
      <c r="A1998">
        <v>60010</v>
      </c>
      <c r="B1998">
        <v>90523104</v>
      </c>
      <c r="C1998">
        <v>54.410346487076701</v>
      </c>
      <c r="D1998" t="s">
        <v>2009</v>
      </c>
      <c r="E1998">
        <v>13.610790959999999</v>
      </c>
      <c r="F1998">
        <v>41.648127989999999</v>
      </c>
      <c r="G1998">
        <v>13.2188629</v>
      </c>
      <c r="H1998">
        <v>41.301881299999998</v>
      </c>
      <c r="I1998">
        <v>75876</v>
      </c>
      <c r="J1998">
        <v>4502</v>
      </c>
      <c r="K1998">
        <f>VLOOKUP(A1998,[1]Redditi_e_principali_variabili_!$C$1:$R$7905,16,FALSE)</f>
        <v>17659.807141416179</v>
      </c>
      <c r="L1998">
        <v>3363</v>
      </c>
      <c r="M1998">
        <v>3517</v>
      </c>
      <c r="N1998">
        <v>6880</v>
      </c>
      <c r="O1998" t="s">
        <v>2036</v>
      </c>
    </row>
    <row r="1999" spans="1:15" x14ac:dyDescent="0.45">
      <c r="A1999">
        <v>60011</v>
      </c>
      <c r="B1999">
        <v>547291859</v>
      </c>
      <c r="C1999">
        <v>33.824697078513701</v>
      </c>
      <c r="D1999" t="s">
        <v>2010</v>
      </c>
      <c r="E1999">
        <v>13.80035528</v>
      </c>
      <c r="F1999">
        <v>41.619828490000003</v>
      </c>
      <c r="G1999">
        <v>13.685495899999999</v>
      </c>
      <c r="H1999">
        <v>41.2668532</v>
      </c>
      <c r="I1999">
        <v>59342</v>
      </c>
      <c r="J1999">
        <v>3398</v>
      </c>
      <c r="K1999">
        <f>VLOOKUP(A1999,[1]Redditi_e_principali_variabili_!$C$1:$R$7905,16,FALSE)</f>
        <v>15120.160420315236</v>
      </c>
      <c r="L1999">
        <v>1986</v>
      </c>
      <c r="M1999">
        <v>2161</v>
      </c>
      <c r="N1999">
        <v>4147</v>
      </c>
      <c r="O1999" t="s">
        <v>2036</v>
      </c>
    </row>
    <row r="2000" spans="1:15" x14ac:dyDescent="0.45">
      <c r="A2000">
        <v>60012</v>
      </c>
      <c r="B2000">
        <v>547291859</v>
      </c>
      <c r="C2000">
        <v>9.6183407750238796</v>
      </c>
      <c r="D2000" t="s">
        <v>2011</v>
      </c>
      <c r="E2000">
        <v>13.74885639</v>
      </c>
      <c r="F2000">
        <v>41.354245560000003</v>
      </c>
      <c r="G2000">
        <v>13.685495899999999</v>
      </c>
      <c r="H2000">
        <v>41.2668532</v>
      </c>
      <c r="I2000">
        <v>22255</v>
      </c>
      <c r="J2000">
        <v>1423</v>
      </c>
      <c r="K2000">
        <f>VLOOKUP(A2000,[1]Redditi_e_principali_variabili_!$C$1:$R$7905,16,FALSE)</f>
        <v>14835.589137380191</v>
      </c>
      <c r="L2000">
        <v>1202</v>
      </c>
      <c r="M2000">
        <v>1227</v>
      </c>
      <c r="N2000">
        <v>2429</v>
      </c>
      <c r="O2000" t="s">
        <v>2036</v>
      </c>
    </row>
    <row r="2001" spans="1:15" x14ac:dyDescent="0.45">
      <c r="A2001">
        <v>60013</v>
      </c>
      <c r="B2001">
        <v>547291859</v>
      </c>
      <c r="C2001">
        <v>29.399738298650401</v>
      </c>
      <c r="D2001" t="s">
        <v>2012</v>
      </c>
      <c r="E2001">
        <v>13.811741680000001</v>
      </c>
      <c r="F2001">
        <v>41.578255990000002</v>
      </c>
      <c r="G2001">
        <v>13.685495899999999</v>
      </c>
      <c r="H2001">
        <v>41.2668532</v>
      </c>
      <c r="I2001">
        <v>54509</v>
      </c>
      <c r="J2001">
        <v>3170</v>
      </c>
      <c r="K2001">
        <f>VLOOKUP(A2001,[1]Redditi_e_principali_variabili_!$C$1:$R$7905,16,FALSE)</f>
        <v>13337.488469601678</v>
      </c>
      <c r="L2001">
        <v>353</v>
      </c>
      <c r="M2001">
        <v>333</v>
      </c>
      <c r="N2001">
        <v>686</v>
      </c>
      <c r="O2001" t="s">
        <v>2036</v>
      </c>
    </row>
    <row r="2002" spans="1:15" x14ac:dyDescent="0.45">
      <c r="A2002">
        <v>60014</v>
      </c>
      <c r="B2002">
        <v>90523104</v>
      </c>
      <c r="C2002">
        <v>44.773287877113397</v>
      </c>
      <c r="D2002" t="s">
        <v>2013</v>
      </c>
      <c r="E2002">
        <v>13.470861940000001</v>
      </c>
      <c r="F2002">
        <v>41.64313009</v>
      </c>
      <c r="G2002">
        <v>13.2188629</v>
      </c>
      <c r="H2002">
        <v>41.301881299999998</v>
      </c>
      <c r="I2002">
        <v>63334</v>
      </c>
      <c r="J2002">
        <v>3701</v>
      </c>
      <c r="K2002">
        <f>VLOOKUP(A2002,[1]Redditi_e_principali_variabili_!$C$1:$R$7905,16,FALSE)</f>
        <v>14332.953501613209</v>
      </c>
      <c r="L2002">
        <v>4181</v>
      </c>
      <c r="M2002">
        <v>4234</v>
      </c>
      <c r="N2002">
        <v>8415</v>
      </c>
      <c r="O2002" t="s">
        <v>2036</v>
      </c>
    </row>
    <row r="2003" spans="1:15" x14ac:dyDescent="0.45">
      <c r="A2003">
        <v>60015</v>
      </c>
      <c r="B2003">
        <v>547291859</v>
      </c>
      <c r="C2003">
        <v>39.641773051357298</v>
      </c>
      <c r="D2003" t="s">
        <v>2014</v>
      </c>
      <c r="E2003">
        <v>13.634456269999999</v>
      </c>
      <c r="F2003">
        <v>41.703514859999999</v>
      </c>
      <c r="G2003">
        <v>13.685495899999999</v>
      </c>
      <c r="H2003">
        <v>41.2668532</v>
      </c>
      <c r="I2003">
        <v>76128</v>
      </c>
      <c r="J2003">
        <v>4026</v>
      </c>
      <c r="K2003">
        <f>VLOOKUP(A2003,[1]Redditi_e_principali_variabili_!$C$1:$R$7905,16,FALSE)</f>
        <v>16133.088635127788</v>
      </c>
      <c r="L2003">
        <v>1324</v>
      </c>
      <c r="M2003">
        <v>1378</v>
      </c>
      <c r="N2003">
        <v>2702</v>
      </c>
      <c r="O2003" t="s">
        <v>2036</v>
      </c>
    </row>
    <row r="2004" spans="1:15" x14ac:dyDescent="0.45">
      <c r="A2004">
        <v>60017</v>
      </c>
      <c r="B2004">
        <v>547291859</v>
      </c>
      <c r="C2004">
        <v>47.519538138577403</v>
      </c>
      <c r="D2004" t="s">
        <v>2015</v>
      </c>
      <c r="E2004">
        <v>13.72466715</v>
      </c>
      <c r="F2004">
        <v>41.621466320000003</v>
      </c>
      <c r="G2004">
        <v>13.685495899999999</v>
      </c>
      <c r="H2004">
        <v>41.2668532</v>
      </c>
      <c r="I2004">
        <v>66498</v>
      </c>
      <c r="J2004">
        <v>3758</v>
      </c>
      <c r="K2004">
        <f>VLOOKUP(A2004,[1]Redditi_e_principali_variabili_!$C$1:$R$7905,16,FALSE)</f>
        <v>9815.2160000000003</v>
      </c>
      <c r="L2004">
        <v>242</v>
      </c>
      <c r="M2004">
        <v>268</v>
      </c>
      <c r="N2004">
        <v>510</v>
      </c>
      <c r="O2004" t="s">
        <v>2036</v>
      </c>
    </row>
    <row r="2005" spans="1:15" x14ac:dyDescent="0.45">
      <c r="A2005">
        <v>60018</v>
      </c>
      <c r="B2005">
        <v>547291859</v>
      </c>
      <c r="C2005">
        <v>39.555249804813698</v>
      </c>
      <c r="D2005" t="s">
        <v>2016</v>
      </c>
      <c r="E2005">
        <v>13.71315701</v>
      </c>
      <c r="F2005">
        <v>41.631416389999998</v>
      </c>
      <c r="G2005">
        <v>13.685495899999999</v>
      </c>
      <c r="H2005">
        <v>41.2668532</v>
      </c>
      <c r="I2005">
        <v>66530</v>
      </c>
      <c r="J2005">
        <v>3728</v>
      </c>
      <c r="K2005">
        <f>VLOOKUP(A2005,[1]Redditi_e_principali_variabili_!$C$1:$R$7905,16,FALSE)</f>
        <v>13731.959243945659</v>
      </c>
      <c r="L2005">
        <v>1223</v>
      </c>
      <c r="M2005">
        <v>1250</v>
      </c>
      <c r="N2005">
        <v>2473</v>
      </c>
      <c r="O2005" t="s">
        <v>2036</v>
      </c>
    </row>
    <row r="2006" spans="1:15" x14ac:dyDescent="0.45">
      <c r="A2006">
        <v>60019</v>
      </c>
      <c r="B2006">
        <v>547291859</v>
      </c>
      <c r="C2006">
        <v>23.8811936330154</v>
      </c>
      <c r="D2006" t="s">
        <v>2017</v>
      </c>
      <c r="E2006">
        <v>13.83012821</v>
      </c>
      <c r="F2006">
        <v>41.492676109999998</v>
      </c>
      <c r="G2006">
        <v>13.685495899999999</v>
      </c>
      <c r="H2006">
        <v>41.2668532</v>
      </c>
      <c r="I2006">
        <v>41910</v>
      </c>
      <c r="J2006">
        <v>2579</v>
      </c>
      <c r="K2006">
        <f>VLOOKUP(A2006,[1]Redditi_e_principali_variabili_!$C$1:$R$7905,16,FALSE)</f>
        <v>19354.292647058825</v>
      </c>
      <c r="L2006">
        <v>17791</v>
      </c>
      <c r="M2006">
        <v>18250</v>
      </c>
      <c r="N2006">
        <v>36041</v>
      </c>
      <c r="O2006" t="s">
        <v>2036</v>
      </c>
    </row>
    <row r="2007" spans="1:15" x14ac:dyDescent="0.45">
      <c r="A2007">
        <v>60020</v>
      </c>
      <c r="B2007">
        <v>90523104</v>
      </c>
      <c r="C2007">
        <v>40.824582131662098</v>
      </c>
      <c r="D2007" t="s">
        <v>2018</v>
      </c>
      <c r="E2007">
        <v>13.55048133</v>
      </c>
      <c r="F2007">
        <v>41.67931153</v>
      </c>
      <c r="G2007">
        <v>13.2188629</v>
      </c>
      <c r="H2007">
        <v>41.301881299999998</v>
      </c>
      <c r="I2007">
        <v>68050</v>
      </c>
      <c r="J2007">
        <v>3712</v>
      </c>
      <c r="K2007">
        <f>VLOOKUP(A2007,[1]Redditi_e_principali_variabili_!$C$1:$R$7905,16,FALSE)</f>
        <v>16579.926422952336</v>
      </c>
      <c r="L2007">
        <v>1613</v>
      </c>
      <c r="M2007">
        <v>1646</v>
      </c>
      <c r="N2007">
        <v>3259</v>
      </c>
      <c r="O2007" t="s">
        <v>2036</v>
      </c>
    </row>
    <row r="2008" spans="1:15" x14ac:dyDescent="0.45">
      <c r="A2008">
        <v>60021</v>
      </c>
      <c r="B2008">
        <v>547291859</v>
      </c>
      <c r="C2008">
        <v>10.0193136179871</v>
      </c>
      <c r="D2008" t="s">
        <v>2019</v>
      </c>
      <c r="E2008">
        <v>13.75533546</v>
      </c>
      <c r="F2008">
        <v>41.377760719999998</v>
      </c>
      <c r="G2008">
        <v>13.685495899999999</v>
      </c>
      <c r="H2008">
        <v>41.2668532</v>
      </c>
      <c r="I2008">
        <v>26443</v>
      </c>
      <c r="J2008">
        <v>1622</v>
      </c>
      <c r="K2008">
        <f>VLOOKUP(A2008,[1]Redditi_e_principali_variabili_!$C$1:$R$7905,16,FALSE)</f>
        <v>14133.243093922652</v>
      </c>
      <c r="L2008">
        <v>426</v>
      </c>
      <c r="M2008">
        <v>443</v>
      </c>
      <c r="N2008">
        <v>869</v>
      </c>
      <c r="O2008" t="s">
        <v>2036</v>
      </c>
    </row>
    <row r="2009" spans="1:15" x14ac:dyDescent="0.45">
      <c r="A2009">
        <v>60022</v>
      </c>
      <c r="B2009">
        <v>547291859</v>
      </c>
      <c r="C2009">
        <v>31.04148274017</v>
      </c>
      <c r="D2009" t="s">
        <v>2020</v>
      </c>
      <c r="E2009">
        <v>13.696288969999999</v>
      </c>
      <c r="F2009">
        <v>41.531178160000003</v>
      </c>
      <c r="G2009">
        <v>13.685495899999999</v>
      </c>
      <c r="H2009">
        <v>41.2668532</v>
      </c>
      <c r="I2009">
        <v>52549</v>
      </c>
      <c r="J2009">
        <v>2803</v>
      </c>
      <c r="K2009">
        <f>VLOOKUP(A2009,[1]Redditi_e_principali_variabili_!$C$1:$R$7905,16,FALSE)</f>
        <v>18479.022943037973</v>
      </c>
      <c r="L2009">
        <v>1872</v>
      </c>
      <c r="M2009">
        <v>1990</v>
      </c>
      <c r="N2009">
        <v>3862</v>
      </c>
      <c r="O2009" t="s">
        <v>2036</v>
      </c>
    </row>
    <row r="2010" spans="1:15" x14ac:dyDescent="0.45">
      <c r="A2010">
        <v>60023</v>
      </c>
      <c r="B2010">
        <v>90523104</v>
      </c>
      <c r="C2010">
        <v>43.901852885179501</v>
      </c>
      <c r="D2010" t="s">
        <v>2021</v>
      </c>
      <c r="E2010">
        <v>13.40667433</v>
      </c>
      <c r="F2010">
        <v>41.508658050000001</v>
      </c>
      <c r="G2010">
        <v>13.2188629</v>
      </c>
      <c r="H2010">
        <v>41.301881299999998</v>
      </c>
      <c r="I2010">
        <v>46115</v>
      </c>
      <c r="J2010">
        <v>2613</v>
      </c>
      <c r="K2010">
        <f>VLOOKUP(A2010,[1]Redditi_e_principali_variabili_!$C$1:$R$7905,16,FALSE)</f>
        <v>17237.279775651601</v>
      </c>
      <c r="L2010">
        <v>2204</v>
      </c>
      <c r="M2010">
        <v>2335</v>
      </c>
      <c r="N2010">
        <v>4539</v>
      </c>
      <c r="O2010" t="s">
        <v>2036</v>
      </c>
    </row>
    <row r="2011" spans="1:15" x14ac:dyDescent="0.45">
      <c r="A2011">
        <v>60024</v>
      </c>
      <c r="B2011">
        <v>90523104</v>
      </c>
      <c r="C2011">
        <v>27.8899841406311</v>
      </c>
      <c r="D2011" t="s">
        <v>2022</v>
      </c>
      <c r="E2011">
        <v>13.33363716</v>
      </c>
      <c r="F2011">
        <v>41.568564799999997</v>
      </c>
      <c r="G2011">
        <v>13.2188629</v>
      </c>
      <c r="H2011">
        <v>41.301881299999998</v>
      </c>
      <c r="I2011">
        <v>41606</v>
      </c>
      <c r="J2011">
        <v>2209</v>
      </c>
      <c r="K2011">
        <f>VLOOKUP(A2011,[1]Redditi_e_principali_variabili_!$C$1:$R$7905,16,FALSE)</f>
        <v>17773.619457449739</v>
      </c>
      <c r="L2011">
        <v>10916</v>
      </c>
      <c r="M2011">
        <v>11394</v>
      </c>
      <c r="N2011">
        <v>22310</v>
      </c>
      <c r="O2011" t="s">
        <v>2036</v>
      </c>
    </row>
    <row r="2012" spans="1:15" x14ac:dyDescent="0.45">
      <c r="A2012">
        <v>60025</v>
      </c>
      <c r="B2012">
        <v>547291859</v>
      </c>
      <c r="C2012">
        <v>42.207714015854499</v>
      </c>
      <c r="D2012" t="s">
        <v>2023</v>
      </c>
      <c r="E2012">
        <v>13.519423379999999</v>
      </c>
      <c r="F2012">
        <v>41.545689150000001</v>
      </c>
      <c r="G2012">
        <v>13.685495899999999</v>
      </c>
      <c r="H2012">
        <v>41.2668532</v>
      </c>
      <c r="I2012">
        <v>67893</v>
      </c>
      <c r="J2012">
        <v>3337</v>
      </c>
      <c r="K2012">
        <f>VLOOKUP(A2012,[1]Redditi_e_principali_variabili_!$C$1:$R$7905,16,FALSE)</f>
        <v>18116.241071428572</v>
      </c>
      <c r="L2012">
        <v>4128</v>
      </c>
      <c r="M2012">
        <v>4226</v>
      </c>
      <c r="N2012">
        <v>8354</v>
      </c>
      <c r="O2012" t="s">
        <v>2036</v>
      </c>
    </row>
    <row r="2013" spans="1:15" x14ac:dyDescent="0.45">
      <c r="A2013">
        <v>60026</v>
      </c>
      <c r="B2013">
        <v>547291859</v>
      </c>
      <c r="C2013">
        <v>29.6605046829606</v>
      </c>
      <c r="D2013" t="s">
        <v>2024</v>
      </c>
      <c r="E2013">
        <v>13.90505228</v>
      </c>
      <c r="F2013">
        <v>41.481038959999999</v>
      </c>
      <c r="G2013">
        <v>13.685495899999999</v>
      </c>
      <c r="H2013">
        <v>41.2668532</v>
      </c>
      <c r="I2013">
        <v>48703</v>
      </c>
      <c r="J2013">
        <v>2994</v>
      </c>
      <c r="K2013">
        <f>VLOOKUP(A2013,[1]Redditi_e_principali_variabili_!$C$1:$R$7905,16,FALSE)</f>
        <v>17757.14043486934</v>
      </c>
      <c r="L2013">
        <v>3846</v>
      </c>
      <c r="M2013">
        <v>3988</v>
      </c>
      <c r="N2013">
        <v>7834</v>
      </c>
      <c r="O2013" t="s">
        <v>2036</v>
      </c>
    </row>
    <row r="2014" spans="1:15" x14ac:dyDescent="0.45">
      <c r="A2014">
        <v>60027</v>
      </c>
      <c r="B2014">
        <v>547291859</v>
      </c>
      <c r="C2014">
        <v>34.420973493136898</v>
      </c>
      <c r="D2014" t="s">
        <v>2025</v>
      </c>
      <c r="E2014">
        <v>13.60565991</v>
      </c>
      <c r="F2014">
        <v>41.555881249999999</v>
      </c>
      <c r="G2014">
        <v>13.685495899999999</v>
      </c>
      <c r="H2014">
        <v>41.2668532</v>
      </c>
      <c r="I2014">
        <v>59058</v>
      </c>
      <c r="J2014">
        <v>3208</v>
      </c>
      <c r="K2014">
        <f>VLOOKUP(A2014,[1]Redditi_e_principali_variabili_!$C$1:$R$7905,16,FALSE)</f>
        <v>17757.996518711923</v>
      </c>
      <c r="L2014">
        <v>890</v>
      </c>
      <c r="M2014">
        <v>936</v>
      </c>
      <c r="N2014">
        <v>1826</v>
      </c>
      <c r="O2014" t="s">
        <v>2036</v>
      </c>
    </row>
    <row r="2015" spans="1:15" x14ac:dyDescent="0.45">
      <c r="A2015">
        <v>60028</v>
      </c>
      <c r="B2015">
        <v>90523104</v>
      </c>
      <c r="C2015">
        <v>44.5894032862453</v>
      </c>
      <c r="D2015" t="s">
        <v>2026</v>
      </c>
      <c r="E2015">
        <v>13.36771371</v>
      </c>
      <c r="F2015">
        <v>41.761187149999998</v>
      </c>
      <c r="G2015">
        <v>13.2188629</v>
      </c>
      <c r="H2015">
        <v>41.301881299999998</v>
      </c>
      <c r="I2015">
        <v>65889</v>
      </c>
      <c r="J2015">
        <v>4146</v>
      </c>
      <c r="K2015">
        <f>VLOOKUP(A2015,[1]Redditi_e_principali_variabili_!$C$1:$R$7905,16,FALSE)</f>
        <v>16175.520210896309</v>
      </c>
      <c r="L2015">
        <v>460</v>
      </c>
      <c r="M2015">
        <v>433</v>
      </c>
      <c r="N2015">
        <v>893</v>
      </c>
      <c r="O2015" t="s">
        <v>2036</v>
      </c>
    </row>
    <row r="2016" spans="1:15" x14ac:dyDescent="0.45">
      <c r="A2016">
        <v>60029</v>
      </c>
      <c r="B2016">
        <v>547291859</v>
      </c>
      <c r="C2016">
        <v>44.993895360340602</v>
      </c>
      <c r="D2016" t="s">
        <v>2027</v>
      </c>
      <c r="E2016">
        <v>13.6939922</v>
      </c>
      <c r="F2016">
        <v>41.549835100000003</v>
      </c>
      <c r="G2016">
        <v>13.685495899999999</v>
      </c>
      <c r="H2016">
        <v>41.2668532</v>
      </c>
      <c r="I2016">
        <v>61914</v>
      </c>
      <c r="J2016">
        <v>3626</v>
      </c>
      <c r="K2016">
        <f>VLOOKUP(A2016,[1]Redditi_e_principali_variabili_!$C$1:$R$7905,16,FALSE)</f>
        <v>13542.160599571735</v>
      </c>
      <c r="L2016">
        <v>328</v>
      </c>
      <c r="M2016">
        <v>314</v>
      </c>
      <c r="N2016">
        <v>642</v>
      </c>
      <c r="O2016" t="s">
        <v>2036</v>
      </c>
    </row>
    <row r="2017" spans="1:15" x14ac:dyDescent="0.45">
      <c r="A2017">
        <v>60030</v>
      </c>
      <c r="B2017">
        <v>547291859</v>
      </c>
      <c r="C2017">
        <v>15.142764948626199</v>
      </c>
      <c r="D2017" t="s">
        <v>2028</v>
      </c>
      <c r="E2017">
        <v>13.77731912</v>
      </c>
      <c r="F2017">
        <v>41.346290439999997</v>
      </c>
      <c r="G2017">
        <v>13.685495899999999</v>
      </c>
      <c r="H2017">
        <v>41.2668532</v>
      </c>
      <c r="I2017">
        <v>22308</v>
      </c>
      <c r="J2017">
        <v>1461</v>
      </c>
      <c r="K2017">
        <f>VLOOKUP(A2017,[1]Redditi_e_principali_variabili_!$C$1:$R$7905,16,FALSE)</f>
        <v>15408.250731707318</v>
      </c>
      <c r="L2017">
        <v>767</v>
      </c>
      <c r="M2017">
        <v>784</v>
      </c>
      <c r="N2017">
        <v>1551</v>
      </c>
      <c r="O2017" t="s">
        <v>2036</v>
      </c>
    </row>
    <row r="2018" spans="1:15" x14ac:dyDescent="0.45">
      <c r="A2018">
        <v>60031</v>
      </c>
      <c r="B2018">
        <v>547291859</v>
      </c>
      <c r="C2018">
        <v>19.1434139262503</v>
      </c>
      <c r="D2018" t="s">
        <v>2029</v>
      </c>
      <c r="E2018">
        <v>13.68493518</v>
      </c>
      <c r="F2018">
        <v>41.385190209999998</v>
      </c>
      <c r="G2018">
        <v>13.685495899999999</v>
      </c>
      <c r="H2018">
        <v>41.2668532</v>
      </c>
      <c r="I2018">
        <v>30200</v>
      </c>
      <c r="J2018">
        <v>1782</v>
      </c>
      <c r="K2018">
        <f>VLOOKUP(A2018,[1]Redditi_e_principali_variabili_!$C$1:$R$7905,16,FALSE)</f>
        <v>15724.811856731165</v>
      </c>
      <c r="L2018">
        <v>1893</v>
      </c>
      <c r="M2018">
        <v>1896</v>
      </c>
      <c r="N2018">
        <v>3789</v>
      </c>
      <c r="O2018" t="s">
        <v>2036</v>
      </c>
    </row>
    <row r="2019" spans="1:15" x14ac:dyDescent="0.45">
      <c r="A2019">
        <v>60032</v>
      </c>
      <c r="B2019">
        <v>71762440</v>
      </c>
      <c r="C2019">
        <v>46.069554679606398</v>
      </c>
      <c r="D2019" t="s">
        <v>2030</v>
      </c>
      <c r="E2019">
        <v>13.52259063</v>
      </c>
      <c r="F2019">
        <v>41.503861360000002</v>
      </c>
      <c r="G2019">
        <v>13.289604499999999</v>
      </c>
      <c r="H2019">
        <v>41.307161000000001</v>
      </c>
      <c r="I2019">
        <v>48376</v>
      </c>
      <c r="J2019">
        <v>3090</v>
      </c>
      <c r="K2019">
        <f>VLOOKUP(A2019,[1]Redditi_e_principali_variabili_!$C$1:$R$7905,16,FALSE)</f>
        <v>16460.593659942362</v>
      </c>
      <c r="L2019">
        <v>279</v>
      </c>
      <c r="M2019">
        <v>262</v>
      </c>
      <c r="N2019">
        <v>541</v>
      </c>
      <c r="O2019" t="s">
        <v>2036</v>
      </c>
    </row>
    <row r="2020" spans="1:15" x14ac:dyDescent="0.45">
      <c r="A2020">
        <v>60033</v>
      </c>
      <c r="B2020">
        <v>90523104</v>
      </c>
      <c r="C2020">
        <v>34.261195438644201</v>
      </c>
      <c r="D2020" t="s">
        <v>2031</v>
      </c>
      <c r="E2020">
        <v>13.252848090000001</v>
      </c>
      <c r="F2020">
        <v>41.692315749999999</v>
      </c>
      <c r="G2020">
        <v>13.2188629</v>
      </c>
      <c r="H2020">
        <v>41.301881299999998</v>
      </c>
      <c r="I2020">
        <v>54218</v>
      </c>
      <c r="J2020">
        <v>3093</v>
      </c>
      <c r="K2020">
        <f>VLOOKUP(A2020,[1]Redditi_e_principali_variabili_!$C$1:$R$7905,16,FALSE)</f>
        <v>18377.561219879517</v>
      </c>
      <c r="L2020">
        <v>9919</v>
      </c>
      <c r="M2020">
        <v>9934</v>
      </c>
      <c r="N2020">
        <v>19853</v>
      </c>
      <c r="O2020" t="s">
        <v>2036</v>
      </c>
    </row>
    <row r="2021" spans="1:15" x14ac:dyDescent="0.45">
      <c r="A2021">
        <v>60034</v>
      </c>
      <c r="B2021">
        <v>90523104</v>
      </c>
      <c r="C2021">
        <v>66.587434862101603</v>
      </c>
      <c r="D2021" t="s">
        <v>2032</v>
      </c>
      <c r="E2021">
        <v>13.32412179</v>
      </c>
      <c r="F2021">
        <v>41.890242319999999</v>
      </c>
      <c r="G2021">
        <v>13.2188629</v>
      </c>
      <c r="H2021">
        <v>41.301881299999998</v>
      </c>
      <c r="I2021">
        <v>107329</v>
      </c>
      <c r="J2021">
        <v>6547</v>
      </c>
      <c r="K2021">
        <f>VLOOKUP(A2021,[1]Redditi_e_principali_variabili_!$C$1:$R$7905,16,FALSE)</f>
        <v>14674.748633879781</v>
      </c>
      <c r="L2021">
        <v>259</v>
      </c>
      <c r="M2021">
        <v>242</v>
      </c>
      <c r="N2021">
        <v>501</v>
      </c>
      <c r="O2021" t="s">
        <v>2036</v>
      </c>
    </row>
    <row r="2022" spans="1:15" x14ac:dyDescent="0.45">
      <c r="A2022">
        <v>60035</v>
      </c>
      <c r="B2022">
        <v>90523104</v>
      </c>
      <c r="C2022">
        <v>49.881390112408297</v>
      </c>
      <c r="D2022" t="s">
        <v>2033</v>
      </c>
      <c r="E2022">
        <v>13.22124822</v>
      </c>
      <c r="F2022">
        <v>41.804257589999999</v>
      </c>
      <c r="G2022">
        <v>13.2188629</v>
      </c>
      <c r="H2022">
        <v>41.301881299999998</v>
      </c>
      <c r="I2022">
        <v>87095</v>
      </c>
      <c r="J2022">
        <v>4378</v>
      </c>
      <c r="K2022">
        <f>VLOOKUP(A2022,[1]Redditi_e_principali_variabili_!$C$1:$R$7905,16,FALSE)</f>
        <v>17791.475957981951</v>
      </c>
      <c r="L2022">
        <v>4914</v>
      </c>
      <c r="M2022">
        <v>5259</v>
      </c>
      <c r="N2022">
        <v>10173</v>
      </c>
      <c r="O2022" t="s">
        <v>2036</v>
      </c>
    </row>
    <row r="2023" spans="1:15" x14ac:dyDescent="0.45">
      <c r="A2023">
        <v>60036</v>
      </c>
      <c r="B2023">
        <v>547291859</v>
      </c>
      <c r="C2023">
        <v>39.262658101015802</v>
      </c>
      <c r="D2023" t="s">
        <v>2034</v>
      </c>
      <c r="E2023">
        <v>13.549947769999999</v>
      </c>
      <c r="F2023">
        <v>41.611069129999997</v>
      </c>
      <c r="G2023">
        <v>13.685495899999999</v>
      </c>
      <c r="H2023">
        <v>41.2668532</v>
      </c>
      <c r="I2023">
        <v>67965</v>
      </c>
      <c r="J2023">
        <v>3934</v>
      </c>
      <c r="K2023">
        <f>VLOOKUP(A2023,[1]Redditi_e_principali_variabili_!$C$1:$R$7905,16,FALSE)</f>
        <v>18994.896261190101</v>
      </c>
      <c r="L2023">
        <v>1370</v>
      </c>
      <c r="M2023">
        <v>1413</v>
      </c>
      <c r="N2023">
        <v>2783</v>
      </c>
      <c r="O2023" t="s">
        <v>2036</v>
      </c>
    </row>
    <row r="2024" spans="1:15" x14ac:dyDescent="0.45">
      <c r="A2024">
        <v>60037</v>
      </c>
      <c r="B2024">
        <v>547291859</v>
      </c>
      <c r="C2024">
        <v>40.203193155234302</v>
      </c>
      <c r="D2024" t="s">
        <v>2035</v>
      </c>
      <c r="E2024">
        <v>13.67654778</v>
      </c>
      <c r="F2024">
        <v>41.670031680000001</v>
      </c>
      <c r="G2024">
        <v>13.685495899999999</v>
      </c>
      <c r="H2024">
        <v>41.2668532</v>
      </c>
      <c r="I2024">
        <v>73857</v>
      </c>
      <c r="J2024">
        <v>4064</v>
      </c>
      <c r="K2024">
        <f>VLOOKUP(A2024,[1]Redditi_e_principali_variabili_!$C$1:$R$7905,16,FALSE)</f>
        <v>15121.445086705202</v>
      </c>
      <c r="L2024">
        <v>601</v>
      </c>
      <c r="M2024">
        <v>669</v>
      </c>
      <c r="N2024">
        <v>1270</v>
      </c>
      <c r="O2024" t="s">
        <v>2036</v>
      </c>
    </row>
    <row r="2025" spans="1:15" x14ac:dyDescent="0.45">
      <c r="A2025">
        <v>60038</v>
      </c>
      <c r="B2025">
        <v>90523104</v>
      </c>
      <c r="C2025">
        <v>29.351727083725599</v>
      </c>
      <c r="D2025" t="s">
        <v>2036</v>
      </c>
      <c r="E2025">
        <v>13.35117166</v>
      </c>
      <c r="F2025">
        <v>41.639645690000002</v>
      </c>
      <c r="G2025">
        <v>13.2188629</v>
      </c>
      <c r="H2025">
        <v>41.301881299999998</v>
      </c>
      <c r="I2025">
        <v>48555</v>
      </c>
      <c r="J2025">
        <v>2765</v>
      </c>
      <c r="K2025">
        <f>VLOOKUP(A2025,[1]Redditi_e_principali_variabili_!$C$1:$R$7905,16,FALSE)</f>
        <v>21446.610119849178</v>
      </c>
      <c r="L2025">
        <v>21209</v>
      </c>
      <c r="M2025">
        <v>23276</v>
      </c>
      <c r="N2025">
        <v>44485</v>
      </c>
      <c r="O2025" t="s">
        <v>2036</v>
      </c>
    </row>
    <row r="2026" spans="1:15" x14ac:dyDescent="0.45">
      <c r="A2026">
        <v>60039</v>
      </c>
      <c r="B2026">
        <v>90523104</v>
      </c>
      <c r="C2026">
        <v>42.3153393368911</v>
      </c>
      <c r="D2026" t="s">
        <v>2037</v>
      </c>
      <c r="E2026">
        <v>13.289463810000001</v>
      </c>
      <c r="F2026">
        <v>41.727951660000002</v>
      </c>
      <c r="G2026">
        <v>13.2188629</v>
      </c>
      <c r="H2026">
        <v>41.301881299999998</v>
      </c>
      <c r="I2026">
        <v>63193</v>
      </c>
      <c r="J2026">
        <v>3855</v>
      </c>
      <c r="K2026">
        <f>VLOOKUP(A2026,[1]Redditi_e_principali_variabili_!$C$1:$R$7905,16,FALSE)</f>
        <v>14611.707797123392</v>
      </c>
      <c r="L2026">
        <v>995</v>
      </c>
      <c r="M2026">
        <v>1026</v>
      </c>
      <c r="N2026">
        <v>2021</v>
      </c>
      <c r="O2026" t="s">
        <v>2036</v>
      </c>
    </row>
    <row r="2027" spans="1:15" x14ac:dyDescent="0.45">
      <c r="A2027">
        <v>60040</v>
      </c>
      <c r="B2027">
        <v>547291859</v>
      </c>
      <c r="C2027">
        <v>37.297579024486197</v>
      </c>
      <c r="D2027" t="s">
        <v>2038</v>
      </c>
      <c r="E2027">
        <v>13.79863898</v>
      </c>
      <c r="F2027">
        <v>41.657784909999997</v>
      </c>
      <c r="G2027">
        <v>13.685495899999999</v>
      </c>
      <c r="H2027">
        <v>41.2668532</v>
      </c>
      <c r="I2027">
        <v>66770</v>
      </c>
      <c r="J2027">
        <v>3790</v>
      </c>
      <c r="K2027">
        <f>VLOOKUP(A2027,[1]Redditi_e_principali_variabili_!$C$1:$R$7905,16,FALSE)</f>
        <v>14510.60119760479</v>
      </c>
      <c r="L2027">
        <v>586</v>
      </c>
      <c r="M2027">
        <v>631</v>
      </c>
      <c r="N2027">
        <v>1217</v>
      </c>
      <c r="O2027" t="s">
        <v>2036</v>
      </c>
    </row>
    <row r="2028" spans="1:15" x14ac:dyDescent="0.45">
      <c r="A2028">
        <v>60041</v>
      </c>
      <c r="B2028">
        <v>90523104</v>
      </c>
      <c r="C2028">
        <v>22.754390875515899</v>
      </c>
      <c r="D2028" t="s">
        <v>2039</v>
      </c>
      <c r="E2028">
        <v>13.27971133</v>
      </c>
      <c r="F2028">
        <v>41.539832029999999</v>
      </c>
      <c r="G2028">
        <v>13.2188629</v>
      </c>
      <c r="H2028">
        <v>41.301881299999998</v>
      </c>
      <c r="I2028">
        <v>33743</v>
      </c>
      <c r="J2028">
        <v>1870</v>
      </c>
      <c r="K2028">
        <f>VLOOKUP(A2028,[1]Redditi_e_principali_variabili_!$C$1:$R$7905,16,FALSE)</f>
        <v>16970.854807063439</v>
      </c>
      <c r="L2028">
        <v>1175</v>
      </c>
      <c r="M2028">
        <v>1208</v>
      </c>
      <c r="N2028">
        <v>2383</v>
      </c>
      <c r="O2028" t="s">
        <v>2036</v>
      </c>
    </row>
    <row r="2029" spans="1:15" x14ac:dyDescent="0.45">
      <c r="A2029">
        <v>60042</v>
      </c>
      <c r="B2029">
        <v>90523104</v>
      </c>
      <c r="C2029">
        <v>42.380581343294601</v>
      </c>
      <c r="D2029" t="s">
        <v>2040</v>
      </c>
      <c r="E2029">
        <v>13.31389882</v>
      </c>
      <c r="F2029">
        <v>41.799516410000003</v>
      </c>
      <c r="G2029">
        <v>13.2188629</v>
      </c>
      <c r="H2029">
        <v>41.301881299999998</v>
      </c>
      <c r="I2029">
        <v>68378</v>
      </c>
      <c r="J2029">
        <v>4141</v>
      </c>
      <c r="K2029">
        <f>VLOOKUP(A2029,[1]Redditi_e_principali_variabili_!$C$1:$R$7905,16,FALSE)</f>
        <v>17562.876818622695</v>
      </c>
      <c r="L2029">
        <v>765</v>
      </c>
      <c r="M2029">
        <v>759</v>
      </c>
      <c r="N2029">
        <v>1524</v>
      </c>
      <c r="O2029" t="s">
        <v>2036</v>
      </c>
    </row>
    <row r="2030" spans="1:15" x14ac:dyDescent="0.45">
      <c r="A2030">
        <v>60043</v>
      </c>
      <c r="B2030">
        <v>90523104</v>
      </c>
      <c r="C2030">
        <v>43.1800884167452</v>
      </c>
      <c r="D2030" t="s">
        <v>2041</v>
      </c>
      <c r="E2030">
        <v>13.57497154</v>
      </c>
      <c r="F2030">
        <v>41.678418999999998</v>
      </c>
      <c r="G2030">
        <v>13.2188629</v>
      </c>
      <c r="H2030">
        <v>41.301881299999998</v>
      </c>
      <c r="I2030">
        <v>70363</v>
      </c>
      <c r="J2030">
        <v>3932</v>
      </c>
      <c r="K2030">
        <f>VLOOKUP(A2030,[1]Redditi_e_principali_variabili_!$C$1:$R$7905,16,FALSE)</f>
        <v>18614.992818905863</v>
      </c>
      <c r="L2030">
        <v>5312</v>
      </c>
      <c r="M2030">
        <v>5700</v>
      </c>
      <c r="N2030">
        <v>11012</v>
      </c>
      <c r="O2030" t="s">
        <v>2036</v>
      </c>
    </row>
    <row r="2031" spans="1:15" x14ac:dyDescent="0.45">
      <c r="A2031">
        <v>60044</v>
      </c>
      <c r="B2031">
        <v>90523104</v>
      </c>
      <c r="C2031">
        <v>42.658807843296302</v>
      </c>
      <c r="D2031" t="s">
        <v>2042</v>
      </c>
      <c r="E2031">
        <v>13.51586013</v>
      </c>
      <c r="F2031">
        <v>41.639045330000002</v>
      </c>
      <c r="G2031">
        <v>13.2188629</v>
      </c>
      <c r="H2031">
        <v>41.301881299999998</v>
      </c>
      <c r="I2031">
        <v>66082</v>
      </c>
      <c r="J2031">
        <v>3836</v>
      </c>
      <c r="K2031">
        <f>VLOOKUP(A2031,[1]Redditi_e_principali_variabili_!$C$1:$R$7905,16,FALSE)</f>
        <v>15900.172320392106</v>
      </c>
      <c r="L2031">
        <v>6161</v>
      </c>
      <c r="M2031">
        <v>6146</v>
      </c>
      <c r="N2031">
        <v>12307</v>
      </c>
      <c r="O2031" t="s">
        <v>2036</v>
      </c>
    </row>
    <row r="2032" spans="1:15" x14ac:dyDescent="0.45">
      <c r="A2032">
        <v>60045</v>
      </c>
      <c r="B2032">
        <v>90523104</v>
      </c>
      <c r="C2032">
        <v>39.535459182251699</v>
      </c>
      <c r="D2032" t="s">
        <v>2043</v>
      </c>
      <c r="E2032">
        <v>13.19702178</v>
      </c>
      <c r="F2032">
        <v>41.637837580000003</v>
      </c>
      <c r="G2032">
        <v>13.2188629</v>
      </c>
      <c r="H2032">
        <v>41.301881299999998</v>
      </c>
      <c r="I2032">
        <v>51853</v>
      </c>
      <c r="J2032">
        <v>2807</v>
      </c>
      <c r="K2032">
        <f>VLOOKUP(A2032,[1]Redditi_e_principali_variabili_!$C$1:$R$7905,16,FALSE)</f>
        <v>17354.634157944816</v>
      </c>
      <c r="L2032">
        <v>1619</v>
      </c>
      <c r="M2032">
        <v>1562</v>
      </c>
      <c r="N2032">
        <v>3181</v>
      </c>
      <c r="O2032" t="s">
        <v>2036</v>
      </c>
    </row>
    <row r="2033" spans="1:15" x14ac:dyDescent="0.45">
      <c r="A2033">
        <v>60046</v>
      </c>
      <c r="B2033">
        <v>132578678</v>
      </c>
      <c r="C2033">
        <v>44.406674671638697</v>
      </c>
      <c r="D2033" t="s">
        <v>2044</v>
      </c>
      <c r="E2033">
        <v>13.05934171</v>
      </c>
      <c r="F2033">
        <v>41.804893460000002</v>
      </c>
      <c r="G2033">
        <v>12.3243753</v>
      </c>
      <c r="H2033">
        <v>41.725394899999998</v>
      </c>
      <c r="I2033">
        <v>78037</v>
      </c>
      <c r="J2033">
        <v>3877</v>
      </c>
      <c r="K2033">
        <f>VLOOKUP(A2033,[1]Redditi_e_principali_variabili_!$C$1:$R$7905,16,FALSE)</f>
        <v>18008.990237366004</v>
      </c>
      <c r="L2033">
        <v>3931</v>
      </c>
      <c r="M2033">
        <v>4036</v>
      </c>
      <c r="N2033">
        <v>7967</v>
      </c>
      <c r="O2033" t="s">
        <v>2036</v>
      </c>
    </row>
    <row r="2034" spans="1:15" x14ac:dyDescent="0.45">
      <c r="A2034">
        <v>60047</v>
      </c>
      <c r="B2034">
        <v>71762440</v>
      </c>
      <c r="C2034">
        <v>35.631051368282101</v>
      </c>
      <c r="D2034" t="s">
        <v>2045</v>
      </c>
      <c r="E2034">
        <v>13.49201899</v>
      </c>
      <c r="F2034">
        <v>41.4679456</v>
      </c>
      <c r="G2034">
        <v>13.289604499999999</v>
      </c>
      <c r="H2034">
        <v>41.307161000000001</v>
      </c>
      <c r="I2034">
        <v>40975</v>
      </c>
      <c r="J2034">
        <v>2775</v>
      </c>
      <c r="K2034">
        <f>VLOOKUP(A2034,[1]Redditi_e_principali_variabili_!$C$1:$R$7905,16,FALSE)</f>
        <v>16602.810548977395</v>
      </c>
      <c r="L2034">
        <v>656</v>
      </c>
      <c r="M2034">
        <v>669</v>
      </c>
      <c r="N2034">
        <v>1325</v>
      </c>
      <c r="O2034" t="s">
        <v>2036</v>
      </c>
    </row>
    <row r="2035" spans="1:15" x14ac:dyDescent="0.45">
      <c r="A2035">
        <v>60048</v>
      </c>
      <c r="B2035">
        <v>90523104</v>
      </c>
      <c r="C2035">
        <v>33.781190323432</v>
      </c>
      <c r="D2035" t="s">
        <v>2046</v>
      </c>
      <c r="E2035">
        <v>13.243873199999999</v>
      </c>
      <c r="F2035">
        <v>41.592129980000003</v>
      </c>
      <c r="G2035">
        <v>13.2188629</v>
      </c>
      <c r="H2035">
        <v>41.301881299999998</v>
      </c>
      <c r="I2035">
        <v>42821</v>
      </c>
      <c r="J2035">
        <v>2430</v>
      </c>
      <c r="K2035">
        <f>VLOOKUP(A2035,[1]Redditi_e_principali_variabili_!$C$1:$R$7905,16,FALSE)</f>
        <v>18652.390151515152</v>
      </c>
      <c r="L2035">
        <v>1527</v>
      </c>
      <c r="M2035">
        <v>1568</v>
      </c>
      <c r="N2035">
        <v>3095</v>
      </c>
      <c r="O2035" t="s">
        <v>2036</v>
      </c>
    </row>
    <row r="2036" spans="1:15" x14ac:dyDescent="0.45">
      <c r="A2036">
        <v>60049</v>
      </c>
      <c r="B2036">
        <v>547291859</v>
      </c>
      <c r="C2036">
        <v>49.1626238436412</v>
      </c>
      <c r="D2036" t="s">
        <v>2047</v>
      </c>
      <c r="E2036">
        <v>13.655728610000001</v>
      </c>
      <c r="F2036">
        <v>41.749719679999998</v>
      </c>
      <c r="G2036">
        <v>13.685495899999999</v>
      </c>
      <c r="H2036">
        <v>41.2668532</v>
      </c>
      <c r="I2036">
        <v>86475</v>
      </c>
      <c r="J2036">
        <v>4700</v>
      </c>
      <c r="K2036">
        <f>VLOOKUP(A2036,[1]Redditi_e_principali_variabili_!$C$1:$R$7905,16,FALSE)</f>
        <v>14408.7734082397</v>
      </c>
      <c r="L2036">
        <v>735</v>
      </c>
      <c r="M2036">
        <v>722</v>
      </c>
      <c r="N2036">
        <v>1457</v>
      </c>
      <c r="O2036" t="s">
        <v>2036</v>
      </c>
    </row>
    <row r="2037" spans="1:15" x14ac:dyDescent="0.45">
      <c r="A2037">
        <v>60050</v>
      </c>
      <c r="B2037">
        <v>547291859</v>
      </c>
      <c r="C2037">
        <v>47.602911419365299</v>
      </c>
      <c r="D2037" t="s">
        <v>2048</v>
      </c>
      <c r="E2037">
        <v>13.86717295</v>
      </c>
      <c r="F2037">
        <v>41.64682749</v>
      </c>
      <c r="G2037">
        <v>13.685495899999999</v>
      </c>
      <c r="H2037">
        <v>41.2668532</v>
      </c>
      <c r="I2037">
        <v>70989</v>
      </c>
      <c r="J2037">
        <v>4139</v>
      </c>
      <c r="K2037">
        <f>VLOOKUP(A2037,[1]Redditi_e_principali_variabili_!$C$1:$R$7905,16,FALSE)</f>
        <v>11703.76923076923</v>
      </c>
      <c r="L2037">
        <v>539</v>
      </c>
      <c r="M2037">
        <v>571</v>
      </c>
      <c r="N2037">
        <v>1110</v>
      </c>
      <c r="O2037" t="s">
        <v>2036</v>
      </c>
    </row>
    <row r="2038" spans="1:15" x14ac:dyDescent="0.45">
      <c r="A2038">
        <v>60051</v>
      </c>
      <c r="B2038">
        <v>71762440</v>
      </c>
      <c r="C2038">
        <v>29.830994903216201</v>
      </c>
      <c r="D2038" t="s">
        <v>2049</v>
      </c>
      <c r="E2038">
        <v>13.55871303</v>
      </c>
      <c r="F2038">
        <v>41.451708439999997</v>
      </c>
      <c r="G2038">
        <v>13.289604499999999</v>
      </c>
      <c r="H2038">
        <v>41.307161000000001</v>
      </c>
      <c r="I2038">
        <v>40506</v>
      </c>
      <c r="J2038">
        <v>2603</v>
      </c>
      <c r="K2038">
        <f>VLOOKUP(A2038,[1]Redditi_e_principali_variabili_!$C$1:$R$7905,16,FALSE)</f>
        <v>16602.45065075922</v>
      </c>
      <c r="L2038">
        <v>1329</v>
      </c>
      <c r="M2038">
        <v>1387</v>
      </c>
      <c r="N2038">
        <v>2716</v>
      </c>
      <c r="O2038" t="s">
        <v>2036</v>
      </c>
    </row>
    <row r="2039" spans="1:15" x14ac:dyDescent="0.45">
      <c r="A2039">
        <v>60052</v>
      </c>
      <c r="B2039">
        <v>547291859</v>
      </c>
      <c r="C2039">
        <v>25.012488159819799</v>
      </c>
      <c r="D2039" t="s">
        <v>2050</v>
      </c>
      <c r="E2039">
        <v>13.75034131</v>
      </c>
      <c r="F2039">
        <v>41.497371479999998</v>
      </c>
      <c r="G2039">
        <v>13.685495899999999</v>
      </c>
      <c r="H2039">
        <v>41.2668532</v>
      </c>
      <c r="I2039">
        <v>42438</v>
      </c>
      <c r="J2039">
        <v>2565</v>
      </c>
      <c r="K2039">
        <f>VLOOKUP(A2039,[1]Redditi_e_principali_variabili_!$C$1:$R$7905,16,FALSE)</f>
        <v>17631.147979797981</v>
      </c>
      <c r="L2039">
        <v>3133</v>
      </c>
      <c r="M2039">
        <v>3127</v>
      </c>
      <c r="N2039">
        <v>6260</v>
      </c>
      <c r="O2039" t="s">
        <v>2036</v>
      </c>
    </row>
    <row r="2040" spans="1:15" x14ac:dyDescent="0.45">
      <c r="A2040">
        <v>60053</v>
      </c>
      <c r="B2040">
        <v>132578678</v>
      </c>
      <c r="C2040">
        <v>49.360933641300903</v>
      </c>
      <c r="D2040" t="s">
        <v>2051</v>
      </c>
      <c r="E2040">
        <v>13.14554512</v>
      </c>
      <c r="F2040">
        <v>41.830158099999998</v>
      </c>
      <c r="G2040">
        <v>12.3243753</v>
      </c>
      <c r="H2040">
        <v>41.725394899999998</v>
      </c>
      <c r="I2040">
        <v>93707</v>
      </c>
      <c r="J2040">
        <v>4505</v>
      </c>
      <c r="K2040">
        <f>VLOOKUP(A2040,[1]Redditi_e_principali_variabili_!$C$1:$R$7905,16,FALSE)</f>
        <v>18170.900440230274</v>
      </c>
      <c r="L2040">
        <v>2168</v>
      </c>
      <c r="M2040">
        <v>2225</v>
      </c>
      <c r="N2040">
        <v>4393</v>
      </c>
      <c r="O2040" t="s">
        <v>2036</v>
      </c>
    </row>
    <row r="2041" spans="1:15" x14ac:dyDescent="0.45">
      <c r="A2041">
        <v>60054</v>
      </c>
      <c r="B2041">
        <v>547291859</v>
      </c>
      <c r="C2041">
        <v>17.766794149644198</v>
      </c>
      <c r="D2041" t="s">
        <v>2052</v>
      </c>
      <c r="E2041">
        <v>13.78895277</v>
      </c>
      <c r="F2041">
        <v>41.437281730000002</v>
      </c>
      <c r="G2041">
        <v>13.685495899999999</v>
      </c>
      <c r="H2041">
        <v>41.2668532</v>
      </c>
      <c r="I2041">
        <v>34274</v>
      </c>
      <c r="J2041">
        <v>1976</v>
      </c>
      <c r="K2041">
        <f>VLOOKUP(A2041,[1]Redditi_e_principali_variabili_!$C$1:$R$7905,16,FALSE)</f>
        <v>14879.138819095477</v>
      </c>
      <c r="L2041">
        <v>1188</v>
      </c>
      <c r="M2041">
        <v>1243</v>
      </c>
      <c r="N2041">
        <v>2431</v>
      </c>
      <c r="O2041" t="s">
        <v>2036</v>
      </c>
    </row>
    <row r="2042" spans="1:15" x14ac:dyDescent="0.45">
      <c r="A2042">
        <v>60055</v>
      </c>
      <c r="B2042">
        <v>90523104</v>
      </c>
      <c r="C2042">
        <v>40.5769007051709</v>
      </c>
      <c r="D2042" t="s">
        <v>2053</v>
      </c>
      <c r="E2042">
        <v>13.415278109999999</v>
      </c>
      <c r="F2042">
        <v>41.565452860000001</v>
      </c>
      <c r="G2042">
        <v>13.2188629</v>
      </c>
      <c r="H2042">
        <v>41.301881299999998</v>
      </c>
      <c r="I2042">
        <v>50191</v>
      </c>
      <c r="J2042">
        <v>3037</v>
      </c>
      <c r="K2042">
        <f>VLOOKUP(A2042,[1]Redditi_e_principali_variabili_!$C$1:$R$7905,16,FALSE)</f>
        <v>15227.441869300912</v>
      </c>
      <c r="L2042">
        <v>1969</v>
      </c>
      <c r="M2042">
        <v>1997</v>
      </c>
      <c r="N2042">
        <v>3966</v>
      </c>
      <c r="O2042" t="s">
        <v>2036</v>
      </c>
    </row>
    <row r="2043" spans="1:15" x14ac:dyDescent="0.45">
      <c r="A2043">
        <v>60056</v>
      </c>
      <c r="B2043">
        <v>547291859</v>
      </c>
      <c r="C2043">
        <v>31.898841018343099</v>
      </c>
      <c r="D2043" t="s">
        <v>2054</v>
      </c>
      <c r="E2043">
        <v>13.66537138</v>
      </c>
      <c r="F2043">
        <v>41.457402219999999</v>
      </c>
      <c r="G2043">
        <v>13.685495899999999</v>
      </c>
      <c r="H2043">
        <v>41.2668532</v>
      </c>
      <c r="I2043">
        <v>39248</v>
      </c>
      <c r="J2043">
        <v>2438</v>
      </c>
      <c r="K2043">
        <f>VLOOKUP(A2043,[1]Redditi_e_principali_variabili_!$C$1:$R$7905,16,FALSE)</f>
        <v>17113.069310555216</v>
      </c>
      <c r="L2043">
        <v>6129</v>
      </c>
      <c r="M2043">
        <v>6367</v>
      </c>
      <c r="N2043">
        <v>12496</v>
      </c>
      <c r="O2043" t="s">
        <v>2036</v>
      </c>
    </row>
    <row r="2044" spans="1:15" x14ac:dyDescent="0.45">
      <c r="A2044">
        <v>60057</v>
      </c>
      <c r="B2044">
        <v>547291859</v>
      </c>
      <c r="C2044">
        <v>37.845843996305497</v>
      </c>
      <c r="D2044" t="s">
        <v>2055</v>
      </c>
      <c r="E2044">
        <v>13.69687631</v>
      </c>
      <c r="F2044">
        <v>41.693391239999997</v>
      </c>
      <c r="G2044">
        <v>13.685495899999999</v>
      </c>
      <c r="H2044">
        <v>41.2668532</v>
      </c>
      <c r="I2044">
        <v>73605</v>
      </c>
      <c r="J2044">
        <v>4147</v>
      </c>
      <c r="K2044">
        <f>VLOOKUP(A2044,[1]Redditi_e_principali_variabili_!$C$1:$R$7905,16,FALSE)</f>
        <v>17315.792383292384</v>
      </c>
      <c r="L2044">
        <v>529</v>
      </c>
      <c r="M2044">
        <v>555</v>
      </c>
      <c r="N2044">
        <v>1084</v>
      </c>
      <c r="O2044" t="s">
        <v>2036</v>
      </c>
    </row>
    <row r="2045" spans="1:15" x14ac:dyDescent="0.45">
      <c r="A2045">
        <v>60058</v>
      </c>
      <c r="B2045">
        <v>90523104</v>
      </c>
      <c r="C2045">
        <v>37.4016665569563</v>
      </c>
      <c r="D2045" t="s">
        <v>2056</v>
      </c>
      <c r="E2045">
        <v>13.42648911</v>
      </c>
      <c r="F2045">
        <v>41.612719439999999</v>
      </c>
      <c r="G2045">
        <v>13.2188629</v>
      </c>
      <c r="H2045">
        <v>41.301881299999998</v>
      </c>
      <c r="I2045">
        <v>56678</v>
      </c>
      <c r="J2045">
        <v>3228</v>
      </c>
      <c r="K2045">
        <f>VLOOKUP(A2045,[1]Redditi_e_principali_variabili_!$C$1:$R$7905,16,FALSE)</f>
        <v>15966.816075514875</v>
      </c>
      <c r="L2045">
        <v>2483</v>
      </c>
      <c r="M2045">
        <v>2540</v>
      </c>
      <c r="N2045">
        <v>5023</v>
      </c>
      <c r="O2045" t="s">
        <v>2036</v>
      </c>
    </row>
    <row r="2046" spans="1:15" x14ac:dyDescent="0.45">
      <c r="A2046">
        <v>60059</v>
      </c>
      <c r="B2046">
        <v>547291859</v>
      </c>
      <c r="C2046">
        <v>40.496083471149703</v>
      </c>
      <c r="D2046" t="s">
        <v>2057</v>
      </c>
      <c r="E2046">
        <v>13.583736399999999</v>
      </c>
      <c r="F2046">
        <v>41.587533550000003</v>
      </c>
      <c r="G2046">
        <v>13.685495899999999</v>
      </c>
      <c r="H2046">
        <v>41.2668532</v>
      </c>
      <c r="I2046">
        <v>66759</v>
      </c>
      <c r="J2046">
        <v>3771</v>
      </c>
      <c r="K2046">
        <f>VLOOKUP(A2046,[1]Redditi_e_principali_variabili_!$C$1:$R$7905,16,FALSE)</f>
        <v>17590.766990291264</v>
      </c>
      <c r="L2046">
        <v>458</v>
      </c>
      <c r="M2046">
        <v>462</v>
      </c>
      <c r="N2046">
        <v>920</v>
      </c>
      <c r="O2046" t="s">
        <v>2036</v>
      </c>
    </row>
    <row r="2047" spans="1:15" x14ac:dyDescent="0.45">
      <c r="A2047">
        <v>60060</v>
      </c>
      <c r="B2047">
        <v>547291859</v>
      </c>
      <c r="C2047">
        <v>36.814824477803398</v>
      </c>
      <c r="D2047" t="s">
        <v>2058</v>
      </c>
      <c r="E2047">
        <v>13.66861615</v>
      </c>
      <c r="F2047">
        <v>41.551839510000001</v>
      </c>
      <c r="G2047">
        <v>13.685495899999999</v>
      </c>
      <c r="H2047">
        <v>41.2668532</v>
      </c>
      <c r="I2047">
        <v>56432</v>
      </c>
      <c r="J2047">
        <v>3137</v>
      </c>
      <c r="K2047">
        <f>VLOOKUP(A2047,[1]Redditi_e_principali_variabili_!$C$1:$R$7905,16,FALSE)</f>
        <v>18006.373010682364</v>
      </c>
      <c r="L2047">
        <v>3569</v>
      </c>
      <c r="M2047">
        <v>3515</v>
      </c>
      <c r="N2047">
        <v>7084</v>
      </c>
      <c r="O2047" t="s">
        <v>2036</v>
      </c>
    </row>
    <row r="2048" spans="1:15" x14ac:dyDescent="0.45">
      <c r="A2048">
        <v>60061</v>
      </c>
      <c r="B2048">
        <v>547291859</v>
      </c>
      <c r="C2048">
        <v>46.054252385774802</v>
      </c>
      <c r="D2048" t="s">
        <v>2059</v>
      </c>
      <c r="E2048">
        <v>13.927667</v>
      </c>
      <c r="F2048">
        <v>41.613496720000001</v>
      </c>
      <c r="G2048">
        <v>13.685495899999999</v>
      </c>
      <c r="H2048">
        <v>41.2668532</v>
      </c>
      <c r="I2048">
        <v>76429</v>
      </c>
      <c r="J2048">
        <v>4589</v>
      </c>
      <c r="K2048">
        <f>VLOOKUP(A2048,[1]Redditi_e_principali_variabili_!$C$1:$R$7905,16,FALSE)</f>
        <v>10147.045662100456</v>
      </c>
      <c r="L2048">
        <v>144</v>
      </c>
      <c r="M2048">
        <v>155</v>
      </c>
      <c r="N2048">
        <v>299</v>
      </c>
      <c r="O2048" t="s">
        <v>2036</v>
      </c>
    </row>
    <row r="2049" spans="1:15" x14ac:dyDescent="0.45">
      <c r="A2049">
        <v>60062</v>
      </c>
      <c r="B2049">
        <v>547291859</v>
      </c>
      <c r="C2049">
        <v>39.492435286871597</v>
      </c>
      <c r="D2049" t="s">
        <v>2060</v>
      </c>
      <c r="E2049">
        <v>13.81377968</v>
      </c>
      <c r="F2049">
        <v>41.708149749999997</v>
      </c>
      <c r="G2049">
        <v>13.685495899999999</v>
      </c>
      <c r="H2049">
        <v>41.2668532</v>
      </c>
      <c r="I2049">
        <v>71515</v>
      </c>
      <c r="J2049">
        <v>4050</v>
      </c>
      <c r="K2049">
        <f>VLOOKUP(A2049,[1]Redditi_e_principali_variabili_!$C$1:$R$7905,16,FALSE)</f>
        <v>15084.849029475197</v>
      </c>
      <c r="L2049">
        <v>913</v>
      </c>
      <c r="M2049">
        <v>985</v>
      </c>
      <c r="N2049">
        <v>1898</v>
      </c>
      <c r="O2049" t="s">
        <v>2036</v>
      </c>
    </row>
    <row r="2050" spans="1:15" x14ac:dyDescent="0.45">
      <c r="A2050">
        <v>60063</v>
      </c>
      <c r="B2050">
        <v>547291859</v>
      </c>
      <c r="C2050">
        <v>15.410297300934999</v>
      </c>
      <c r="D2050" t="s">
        <v>2061</v>
      </c>
      <c r="E2050">
        <v>13.766618169999999</v>
      </c>
      <c r="F2050">
        <v>41.406866110000003</v>
      </c>
      <c r="G2050">
        <v>13.685495899999999</v>
      </c>
      <c r="H2050">
        <v>41.2668532</v>
      </c>
      <c r="I2050">
        <v>29976</v>
      </c>
      <c r="J2050">
        <v>1723</v>
      </c>
      <c r="K2050">
        <f>VLOOKUP(A2050,[1]Redditi_e_principali_variabili_!$C$1:$R$7905,16,FALSE)</f>
        <v>16861.711923847695</v>
      </c>
      <c r="L2050">
        <v>1486</v>
      </c>
      <c r="M2050">
        <v>1530</v>
      </c>
      <c r="N2050">
        <v>3016</v>
      </c>
      <c r="O2050" t="s">
        <v>2036</v>
      </c>
    </row>
    <row r="2051" spans="1:15" x14ac:dyDescent="0.45">
      <c r="A2051">
        <v>60064</v>
      </c>
      <c r="B2051">
        <v>71762440</v>
      </c>
      <c r="C2051">
        <v>37.369855624477097</v>
      </c>
      <c r="D2051" t="s">
        <v>2062</v>
      </c>
      <c r="E2051">
        <v>13.55718757</v>
      </c>
      <c r="F2051">
        <v>41.503020839999998</v>
      </c>
      <c r="G2051">
        <v>13.289604499999999</v>
      </c>
      <c r="H2051">
        <v>41.307161000000001</v>
      </c>
      <c r="I2051">
        <v>48552</v>
      </c>
      <c r="J2051">
        <v>3220</v>
      </c>
      <c r="K2051">
        <f>VLOOKUP(A2051,[1]Redditi_e_principali_variabili_!$C$1:$R$7905,16,FALSE)</f>
        <v>17858.641805225652</v>
      </c>
      <c r="L2051">
        <v>1560</v>
      </c>
      <c r="M2051">
        <v>1617</v>
      </c>
      <c r="N2051">
        <v>3177</v>
      </c>
      <c r="O2051" t="s">
        <v>2036</v>
      </c>
    </row>
    <row r="2052" spans="1:15" x14ac:dyDescent="0.45">
      <c r="A2052">
        <v>60065</v>
      </c>
      <c r="B2052">
        <v>547291859</v>
      </c>
      <c r="C2052">
        <v>30.8495777399778</v>
      </c>
      <c r="D2052" t="s">
        <v>2063</v>
      </c>
      <c r="E2052">
        <v>13.869116979999999</v>
      </c>
      <c r="F2052">
        <v>41.39037063</v>
      </c>
      <c r="G2052">
        <v>13.685495899999999</v>
      </c>
      <c r="H2052">
        <v>41.2668532</v>
      </c>
      <c r="I2052">
        <v>34977</v>
      </c>
      <c r="J2052">
        <v>2396</v>
      </c>
      <c r="K2052">
        <f>VLOOKUP(A2052,[1]Redditi_e_principali_variabili_!$C$1:$R$7905,16,FALSE)</f>
        <v>15457.33736762481</v>
      </c>
      <c r="L2052">
        <v>466</v>
      </c>
      <c r="M2052">
        <v>427</v>
      </c>
      <c r="N2052">
        <v>893</v>
      </c>
      <c r="O2052" t="s">
        <v>2036</v>
      </c>
    </row>
    <row r="2053" spans="1:15" x14ac:dyDescent="0.45">
      <c r="A2053">
        <v>60066</v>
      </c>
      <c r="B2053">
        <v>547291859</v>
      </c>
      <c r="C2053">
        <v>32.318440117245203</v>
      </c>
      <c r="D2053" t="s">
        <v>2064</v>
      </c>
      <c r="E2053">
        <v>13.8419098</v>
      </c>
      <c r="F2053">
        <v>41.365848589999999</v>
      </c>
      <c r="G2053">
        <v>13.685495899999999</v>
      </c>
      <c r="H2053">
        <v>41.2668532</v>
      </c>
      <c r="I2053">
        <v>32820</v>
      </c>
      <c r="J2053">
        <v>2232</v>
      </c>
      <c r="K2053">
        <f>VLOOKUP(A2053,[1]Redditi_e_principali_variabili_!$C$1:$R$7905,16,FALSE)</f>
        <v>14110.781674208145</v>
      </c>
      <c r="L2053">
        <v>653</v>
      </c>
      <c r="M2053">
        <v>664</v>
      </c>
      <c r="N2053">
        <v>1317</v>
      </c>
      <c r="O2053" t="s">
        <v>2036</v>
      </c>
    </row>
    <row r="2054" spans="1:15" x14ac:dyDescent="0.45">
      <c r="A2054">
        <v>60067</v>
      </c>
      <c r="B2054">
        <v>547291859</v>
      </c>
      <c r="C2054">
        <v>25.5760972041139</v>
      </c>
      <c r="D2054" t="s">
        <v>2065</v>
      </c>
      <c r="E2054">
        <v>13.83064469</v>
      </c>
      <c r="F2054">
        <v>41.401948160000003</v>
      </c>
      <c r="G2054">
        <v>13.685495899999999</v>
      </c>
      <c r="H2054">
        <v>41.2668532</v>
      </c>
      <c r="I2054">
        <v>37139</v>
      </c>
      <c r="J2054">
        <v>2230</v>
      </c>
      <c r="K2054">
        <f>VLOOKUP(A2054,[1]Redditi_e_principali_variabili_!$C$1:$R$7905,16,FALSE)</f>
        <v>16551.439161966155</v>
      </c>
      <c r="L2054">
        <v>902</v>
      </c>
      <c r="M2054">
        <v>939</v>
      </c>
      <c r="N2054">
        <v>1841</v>
      </c>
      <c r="O2054" t="s">
        <v>2036</v>
      </c>
    </row>
    <row r="2055" spans="1:15" x14ac:dyDescent="0.45">
      <c r="A2055">
        <v>60068</v>
      </c>
      <c r="B2055">
        <v>547291859</v>
      </c>
      <c r="C2055">
        <v>27.760668852149099</v>
      </c>
      <c r="D2055" t="s">
        <v>2066</v>
      </c>
      <c r="E2055">
        <v>13.865408179999999</v>
      </c>
      <c r="F2055">
        <v>41.539664340000002</v>
      </c>
      <c r="G2055">
        <v>13.685495899999999</v>
      </c>
      <c r="H2055">
        <v>41.2668532</v>
      </c>
      <c r="I2055">
        <v>49026</v>
      </c>
      <c r="J2055">
        <v>2873</v>
      </c>
      <c r="K2055">
        <f>VLOOKUP(A2055,[1]Redditi_e_principali_variabili_!$C$1:$R$7905,16,FALSE)</f>
        <v>16233.058145625982</v>
      </c>
      <c r="L2055">
        <v>2847</v>
      </c>
      <c r="M2055">
        <v>2891</v>
      </c>
      <c r="N2055">
        <v>5738</v>
      </c>
      <c r="O2055" t="s">
        <v>2036</v>
      </c>
    </row>
    <row r="2056" spans="1:15" x14ac:dyDescent="0.45">
      <c r="A2056">
        <v>60069</v>
      </c>
      <c r="B2056">
        <v>547291859</v>
      </c>
      <c r="C2056">
        <v>49.613348151420197</v>
      </c>
      <c r="D2056" t="s">
        <v>2067</v>
      </c>
      <c r="E2056">
        <v>13.63483503</v>
      </c>
      <c r="F2056">
        <v>41.603067770000003</v>
      </c>
      <c r="G2056">
        <v>13.685495899999999</v>
      </c>
      <c r="H2056">
        <v>41.2668532</v>
      </c>
      <c r="I2056">
        <v>67688</v>
      </c>
      <c r="J2056">
        <v>3954</v>
      </c>
      <c r="K2056">
        <f>VLOOKUP(A2056,[1]Redditi_e_principali_variabili_!$C$1:$R$7905,16,FALSE)</f>
        <v>14374.941368078176</v>
      </c>
      <c r="L2056">
        <v>628</v>
      </c>
      <c r="M2056">
        <v>616</v>
      </c>
      <c r="N2056">
        <v>1244</v>
      </c>
      <c r="O2056" t="s">
        <v>2036</v>
      </c>
    </row>
    <row r="2057" spans="1:15" x14ac:dyDescent="0.45">
      <c r="A2057">
        <v>60070</v>
      </c>
      <c r="B2057">
        <v>547291859</v>
      </c>
      <c r="C2057">
        <v>29.682686337379501</v>
      </c>
      <c r="D2057" t="s">
        <v>2068</v>
      </c>
      <c r="E2057">
        <v>13.93553502</v>
      </c>
      <c r="F2057">
        <v>41.464323409999999</v>
      </c>
      <c r="G2057">
        <v>13.685495899999999</v>
      </c>
      <c r="H2057">
        <v>41.2668532</v>
      </c>
      <c r="I2057">
        <v>51584</v>
      </c>
      <c r="J2057">
        <v>2893</v>
      </c>
      <c r="K2057">
        <f>VLOOKUP(A2057,[1]Redditi_e_principali_variabili_!$C$1:$R$7905,16,FALSE)</f>
        <v>16834.908169727674</v>
      </c>
      <c r="L2057">
        <v>1227</v>
      </c>
      <c r="M2057">
        <v>1229</v>
      </c>
      <c r="N2057">
        <v>2456</v>
      </c>
      <c r="O2057" t="s">
        <v>2036</v>
      </c>
    </row>
    <row r="2058" spans="1:15" x14ac:dyDescent="0.45">
      <c r="A2058">
        <v>60071</v>
      </c>
      <c r="B2058">
        <v>132578678</v>
      </c>
      <c r="C2058">
        <v>49.296120368933202</v>
      </c>
      <c r="D2058" t="s">
        <v>2069</v>
      </c>
      <c r="E2058">
        <v>13.096547279999999</v>
      </c>
      <c r="F2058">
        <v>41.84066558</v>
      </c>
      <c r="G2058">
        <v>12.3243753</v>
      </c>
      <c r="H2058">
        <v>41.725394899999998</v>
      </c>
      <c r="I2058">
        <v>88541</v>
      </c>
      <c r="J2058">
        <v>4552</v>
      </c>
      <c r="K2058">
        <f>VLOOKUP(A2058,[1]Redditi_e_principali_variabili_!$C$1:$R$7905,16,FALSE)</f>
        <v>17367.490546755238</v>
      </c>
      <c r="L2058">
        <v>1522</v>
      </c>
      <c r="M2058">
        <v>1478</v>
      </c>
      <c r="N2058">
        <v>3000</v>
      </c>
      <c r="O2058" t="s">
        <v>2036</v>
      </c>
    </row>
    <row r="2059" spans="1:15" x14ac:dyDescent="0.45">
      <c r="A2059">
        <v>60072</v>
      </c>
      <c r="B2059">
        <v>547291859</v>
      </c>
      <c r="C2059">
        <v>43.719966371229802</v>
      </c>
      <c r="D2059" t="s">
        <v>2070</v>
      </c>
      <c r="E2059">
        <v>13.85022232</v>
      </c>
      <c r="F2059">
        <v>41.670280509999998</v>
      </c>
      <c r="G2059">
        <v>13.685495899999999</v>
      </c>
      <c r="H2059">
        <v>41.2668532</v>
      </c>
      <c r="I2059">
        <v>72229</v>
      </c>
      <c r="J2059">
        <v>4202</v>
      </c>
      <c r="K2059">
        <f>VLOOKUP(A2059,[1]Redditi_e_principali_variabili_!$C$1:$R$7905,16,FALSE)</f>
        <v>12320.334600760456</v>
      </c>
      <c r="L2059">
        <v>344</v>
      </c>
      <c r="M2059">
        <v>354</v>
      </c>
      <c r="N2059">
        <v>698</v>
      </c>
      <c r="O2059" t="s">
        <v>2036</v>
      </c>
    </row>
    <row r="2060" spans="1:15" x14ac:dyDescent="0.45">
      <c r="A2060">
        <v>60073</v>
      </c>
      <c r="B2060">
        <v>90523104</v>
      </c>
      <c r="C2060">
        <v>48.217953168747101</v>
      </c>
      <c r="D2060" t="s">
        <v>2071</v>
      </c>
      <c r="E2060">
        <v>13.149785769999999</v>
      </c>
      <c r="F2060">
        <v>41.670724540000002</v>
      </c>
      <c r="G2060">
        <v>13.2188629</v>
      </c>
      <c r="H2060">
        <v>41.301881299999998</v>
      </c>
      <c r="I2060">
        <v>57305</v>
      </c>
      <c r="J2060">
        <v>3254</v>
      </c>
      <c r="K2060">
        <f>VLOOKUP(A2060,[1]Redditi_e_principali_variabili_!$C$1:$R$7905,16,FALSE)</f>
        <v>15074.26309148265</v>
      </c>
      <c r="L2060">
        <v>1170</v>
      </c>
      <c r="M2060">
        <v>1249</v>
      </c>
      <c r="N2060">
        <v>2419</v>
      </c>
      <c r="O2060" t="s">
        <v>2036</v>
      </c>
    </row>
    <row r="2061" spans="1:15" x14ac:dyDescent="0.45">
      <c r="A2061">
        <v>60074</v>
      </c>
      <c r="B2061">
        <v>547291859</v>
      </c>
      <c r="C2061">
        <v>41.990735482764499</v>
      </c>
      <c r="D2061" t="s">
        <v>2072</v>
      </c>
      <c r="E2061">
        <v>13.61362757</v>
      </c>
      <c r="F2061">
        <v>41.720080029999998</v>
      </c>
      <c r="G2061">
        <v>13.685495899999999</v>
      </c>
      <c r="H2061">
        <v>41.2668532</v>
      </c>
      <c r="I2061">
        <v>78789</v>
      </c>
      <c r="J2061">
        <v>4340</v>
      </c>
      <c r="K2061">
        <f>VLOOKUP(A2061,[1]Redditi_e_principali_variabili_!$C$1:$R$7905,16,FALSE)</f>
        <v>17680.062058823529</v>
      </c>
      <c r="L2061">
        <v>12401</v>
      </c>
      <c r="M2061">
        <v>12994</v>
      </c>
      <c r="N2061">
        <v>25395</v>
      </c>
      <c r="O2061" t="s">
        <v>2036</v>
      </c>
    </row>
    <row r="2062" spans="1:15" x14ac:dyDescent="0.45">
      <c r="A2062">
        <v>60075</v>
      </c>
      <c r="B2062">
        <v>547291859</v>
      </c>
      <c r="C2062">
        <v>48.650602543205999</v>
      </c>
      <c r="D2062" t="s">
        <v>2073</v>
      </c>
      <c r="E2062">
        <v>13.491896049999999</v>
      </c>
      <c r="F2062">
        <v>41.601100770000002</v>
      </c>
      <c r="G2062">
        <v>13.685495899999999</v>
      </c>
      <c r="H2062">
        <v>41.2668532</v>
      </c>
      <c r="I2062">
        <v>74289</v>
      </c>
      <c r="J2062">
        <v>3764</v>
      </c>
      <c r="K2062">
        <f>VLOOKUP(A2062,[1]Redditi_e_principali_variabili_!$C$1:$R$7905,16,FALSE)</f>
        <v>14269.177333333333</v>
      </c>
      <c r="L2062">
        <v>1114</v>
      </c>
      <c r="M2062">
        <v>1214</v>
      </c>
      <c r="N2062">
        <v>2328</v>
      </c>
      <c r="O2062" t="s">
        <v>2036</v>
      </c>
    </row>
    <row r="2063" spans="1:15" x14ac:dyDescent="0.45">
      <c r="A2063">
        <v>60077</v>
      </c>
      <c r="B2063">
        <v>547291859</v>
      </c>
      <c r="C2063">
        <v>43.827138677270398</v>
      </c>
      <c r="D2063" t="s">
        <v>2074</v>
      </c>
      <c r="E2063">
        <v>13.77894017</v>
      </c>
      <c r="F2063">
        <v>41.553566490000001</v>
      </c>
      <c r="G2063">
        <v>13.685495899999999</v>
      </c>
      <c r="H2063">
        <v>41.2668532</v>
      </c>
      <c r="I2063">
        <v>56026</v>
      </c>
      <c r="J2063">
        <v>3769</v>
      </c>
      <c r="K2063">
        <f>VLOOKUP(A2063,[1]Redditi_e_principali_variabili_!$C$1:$R$7905,16,FALSE)</f>
        <v>9586.3754045307451</v>
      </c>
      <c r="L2063">
        <v>147</v>
      </c>
      <c r="M2063">
        <v>159</v>
      </c>
      <c r="N2063">
        <v>306</v>
      </c>
      <c r="O2063" t="s">
        <v>2036</v>
      </c>
    </row>
    <row r="2064" spans="1:15" x14ac:dyDescent="0.45">
      <c r="A2064">
        <v>60078</v>
      </c>
      <c r="B2064">
        <v>90523104</v>
      </c>
      <c r="C2064">
        <v>43.802866330078899</v>
      </c>
      <c r="D2064" t="s">
        <v>2075</v>
      </c>
      <c r="E2064">
        <v>13.26303686</v>
      </c>
      <c r="F2064">
        <v>41.789215419999998</v>
      </c>
      <c r="G2064">
        <v>13.2188629</v>
      </c>
      <c r="H2064">
        <v>41.301881299999998</v>
      </c>
      <c r="I2064">
        <v>73719</v>
      </c>
      <c r="J2064">
        <v>4581</v>
      </c>
      <c r="K2064">
        <f>VLOOKUP(A2064,[1]Redditi_e_principali_variabili_!$C$1:$R$7905,16,FALSE)</f>
        <v>15316.685503685503</v>
      </c>
      <c r="L2064">
        <v>668</v>
      </c>
      <c r="M2064">
        <v>646</v>
      </c>
      <c r="N2064">
        <v>1314</v>
      </c>
      <c r="O2064" t="s">
        <v>2036</v>
      </c>
    </row>
    <row r="2065" spans="1:15" x14ac:dyDescent="0.45">
      <c r="A2065">
        <v>60079</v>
      </c>
      <c r="B2065">
        <v>90523104</v>
      </c>
      <c r="C2065">
        <v>35.934050715943698</v>
      </c>
      <c r="D2065" t="s">
        <v>2076</v>
      </c>
      <c r="E2065">
        <v>13.39810945</v>
      </c>
      <c r="F2065">
        <v>41.62950876</v>
      </c>
      <c r="G2065">
        <v>13.2188629</v>
      </c>
      <c r="H2065">
        <v>41.301881299999998</v>
      </c>
      <c r="I2065">
        <v>53528</v>
      </c>
      <c r="J2065">
        <v>3082</v>
      </c>
      <c r="K2065">
        <f>VLOOKUP(A2065,[1]Redditi_e_principali_variabili_!$C$1:$R$7905,16,FALSE)</f>
        <v>16342.896328293737</v>
      </c>
      <c r="L2065">
        <v>2346</v>
      </c>
      <c r="M2065">
        <v>2394</v>
      </c>
      <c r="N2065">
        <v>4740</v>
      </c>
      <c r="O2065" t="s">
        <v>2036</v>
      </c>
    </row>
    <row r="2066" spans="1:15" x14ac:dyDescent="0.45">
      <c r="A2066">
        <v>60080</v>
      </c>
      <c r="B2066">
        <v>90523104</v>
      </c>
      <c r="C2066">
        <v>58.028788462224703</v>
      </c>
      <c r="D2066" t="s">
        <v>2077</v>
      </c>
      <c r="E2066">
        <v>13.248105300000001</v>
      </c>
      <c r="F2066">
        <v>41.862230060000002</v>
      </c>
      <c r="G2066">
        <v>13.2188629</v>
      </c>
      <c r="H2066">
        <v>41.301881299999998</v>
      </c>
      <c r="I2066">
        <v>95456</v>
      </c>
      <c r="J2066">
        <v>5470</v>
      </c>
      <c r="K2066">
        <f>VLOOKUP(A2066,[1]Redditi_e_principali_variabili_!$C$1:$R$7905,16,FALSE)</f>
        <v>16794.300527240772</v>
      </c>
      <c r="L2066">
        <v>929</v>
      </c>
      <c r="M2066">
        <v>853</v>
      </c>
      <c r="N2066">
        <v>1782</v>
      </c>
      <c r="O2066" t="s">
        <v>2036</v>
      </c>
    </row>
    <row r="2067" spans="1:15" x14ac:dyDescent="0.45">
      <c r="A2067">
        <v>60081</v>
      </c>
      <c r="B2067">
        <v>90523104</v>
      </c>
      <c r="C2067">
        <v>43.080423226049099</v>
      </c>
      <c r="D2067" t="s">
        <v>2078</v>
      </c>
      <c r="E2067">
        <v>13.27282046</v>
      </c>
      <c r="F2067">
        <v>41.77595255</v>
      </c>
      <c r="G2067">
        <v>13.2188629</v>
      </c>
      <c r="H2067">
        <v>41.301881299999998</v>
      </c>
      <c r="I2067">
        <v>70807</v>
      </c>
      <c r="J2067">
        <v>4397</v>
      </c>
      <c r="K2067">
        <f>VLOOKUP(A2067,[1]Redditi_e_principali_variabili_!$C$1:$R$7905,16,FALSE)</f>
        <v>15995.591428571428</v>
      </c>
      <c r="L2067">
        <v>799</v>
      </c>
      <c r="M2067">
        <v>820</v>
      </c>
      <c r="N2067">
        <v>1619</v>
      </c>
      <c r="O2067" t="s">
        <v>2036</v>
      </c>
    </row>
    <row r="2068" spans="1:15" x14ac:dyDescent="0.45">
      <c r="A2068">
        <v>60082</v>
      </c>
      <c r="B2068">
        <v>71762440</v>
      </c>
      <c r="C2068">
        <v>31.429067779005798</v>
      </c>
      <c r="D2068" t="s">
        <v>2079</v>
      </c>
      <c r="E2068">
        <v>13.40576692</v>
      </c>
      <c r="F2068">
        <v>41.444656760000001</v>
      </c>
      <c r="G2068">
        <v>13.289604499999999</v>
      </c>
      <c r="H2068">
        <v>41.307161000000001</v>
      </c>
      <c r="I2068">
        <v>42390</v>
      </c>
      <c r="J2068">
        <v>2778</v>
      </c>
      <c r="K2068">
        <f>VLOOKUP(A2068,[1]Redditi_e_principali_variabili_!$C$1:$R$7905,16,FALSE)</f>
        <v>15942.346221441125</v>
      </c>
      <c r="L2068">
        <v>1220</v>
      </c>
      <c r="M2068">
        <v>1275</v>
      </c>
      <c r="N2068">
        <v>2495</v>
      </c>
      <c r="O2068" t="s">
        <v>2036</v>
      </c>
    </row>
    <row r="2069" spans="1:15" x14ac:dyDescent="0.45">
      <c r="A2069">
        <v>60083</v>
      </c>
      <c r="B2069">
        <v>547291859</v>
      </c>
      <c r="C2069">
        <v>27.2353969680637</v>
      </c>
      <c r="D2069" t="s">
        <v>2080</v>
      </c>
      <c r="E2069">
        <v>13.81155025</v>
      </c>
      <c r="F2069">
        <v>41.366101540000003</v>
      </c>
      <c r="G2069">
        <v>13.685495899999999</v>
      </c>
      <c r="H2069">
        <v>41.2668532</v>
      </c>
      <c r="I2069">
        <v>37561</v>
      </c>
      <c r="J2069">
        <v>2447</v>
      </c>
      <c r="K2069">
        <f>VLOOKUP(A2069,[1]Redditi_e_principali_variabili_!$C$1:$R$7905,16,FALSE)</f>
        <v>13609.453287197231</v>
      </c>
      <c r="L2069">
        <v>446</v>
      </c>
      <c r="M2069">
        <v>458</v>
      </c>
      <c r="N2069">
        <v>904</v>
      </c>
      <c r="O2069" t="s">
        <v>2036</v>
      </c>
    </row>
    <row r="2070" spans="1:15" x14ac:dyDescent="0.45">
      <c r="A2070">
        <v>60084</v>
      </c>
      <c r="B2070">
        <v>547291859</v>
      </c>
      <c r="C2070">
        <v>42.3424050965912</v>
      </c>
      <c r="D2070" t="s">
        <v>2081</v>
      </c>
      <c r="E2070">
        <v>13.912599419999999</v>
      </c>
      <c r="F2070">
        <v>41.55217081</v>
      </c>
      <c r="G2070">
        <v>13.685495899999999</v>
      </c>
      <c r="H2070">
        <v>41.2668532</v>
      </c>
      <c r="I2070">
        <v>58182</v>
      </c>
      <c r="J2070">
        <v>3621</v>
      </c>
      <c r="K2070">
        <f>VLOOKUP(A2070,[1]Redditi_e_principali_variabili_!$C$1:$R$7905,16,FALSE)</f>
        <v>13234.828031809146</v>
      </c>
      <c r="L2070">
        <v>706</v>
      </c>
      <c r="M2070">
        <v>709</v>
      </c>
      <c r="N2070">
        <v>1415</v>
      </c>
      <c r="O2070" t="s">
        <v>2036</v>
      </c>
    </row>
    <row r="2071" spans="1:15" x14ac:dyDescent="0.45">
      <c r="A2071">
        <v>60085</v>
      </c>
      <c r="B2071">
        <v>90523104</v>
      </c>
      <c r="C2071">
        <v>41.670997971337599</v>
      </c>
      <c r="D2071" t="s">
        <v>2082</v>
      </c>
      <c r="E2071">
        <v>13.41787776</v>
      </c>
      <c r="F2071">
        <v>41.691004249999999</v>
      </c>
      <c r="G2071">
        <v>13.2188629</v>
      </c>
      <c r="H2071">
        <v>41.301881299999998</v>
      </c>
      <c r="I2071">
        <v>61249</v>
      </c>
      <c r="J2071">
        <v>3591</v>
      </c>
      <c r="K2071">
        <f>VLOOKUP(A2071,[1]Redditi_e_principali_variabili_!$C$1:$R$7905,16,FALSE)</f>
        <v>16087.021903023569</v>
      </c>
      <c r="L2071">
        <v>9671</v>
      </c>
      <c r="M2071">
        <v>9955</v>
      </c>
      <c r="N2071">
        <v>19626</v>
      </c>
      <c r="O2071" t="s">
        <v>2036</v>
      </c>
    </row>
    <row r="2072" spans="1:15" x14ac:dyDescent="0.45">
      <c r="A2072">
        <v>60086</v>
      </c>
      <c r="B2072">
        <v>547291859</v>
      </c>
      <c r="C2072">
        <v>36.487391244362101</v>
      </c>
      <c r="D2072" t="s">
        <v>2083</v>
      </c>
      <c r="E2072">
        <v>13.70593287</v>
      </c>
      <c r="F2072">
        <v>41.676503709999999</v>
      </c>
      <c r="G2072">
        <v>13.685495899999999</v>
      </c>
      <c r="H2072">
        <v>41.2668532</v>
      </c>
      <c r="I2072">
        <v>69165</v>
      </c>
      <c r="J2072">
        <v>3731</v>
      </c>
      <c r="K2072">
        <f>VLOOKUP(A2072,[1]Redditi_e_principali_variabili_!$C$1:$R$7905,16,FALSE)</f>
        <v>15201.071290944123</v>
      </c>
      <c r="L2072">
        <v>345</v>
      </c>
      <c r="M2072">
        <v>390</v>
      </c>
      <c r="N2072">
        <v>735</v>
      </c>
      <c r="O2072" t="s">
        <v>2036</v>
      </c>
    </row>
    <row r="2073" spans="1:15" x14ac:dyDescent="0.45">
      <c r="A2073">
        <v>60087</v>
      </c>
      <c r="B2073">
        <v>90523104</v>
      </c>
      <c r="C2073">
        <v>45.590417149560899</v>
      </c>
      <c r="D2073" t="s">
        <v>2084</v>
      </c>
      <c r="E2073">
        <v>13.3415973</v>
      </c>
      <c r="F2073">
        <v>41.776793169999998</v>
      </c>
      <c r="G2073">
        <v>13.2188629</v>
      </c>
      <c r="H2073">
        <v>41.301881299999998</v>
      </c>
      <c r="I2073">
        <v>65965</v>
      </c>
      <c r="J2073">
        <v>4179</v>
      </c>
      <c r="K2073">
        <f>VLOOKUP(A2073,[1]Redditi_e_principali_variabili_!$C$1:$R$7905,16,FALSE)</f>
        <v>16180.430555555555</v>
      </c>
      <c r="L2073">
        <v>1046</v>
      </c>
      <c r="M2073">
        <v>1064</v>
      </c>
      <c r="N2073">
        <v>2110</v>
      </c>
      <c r="O2073" t="s">
        <v>2036</v>
      </c>
    </row>
    <row r="2074" spans="1:15" x14ac:dyDescent="0.45">
      <c r="A2074">
        <v>60088</v>
      </c>
      <c r="B2074">
        <v>547291859</v>
      </c>
      <c r="C2074">
        <v>35.658032785901</v>
      </c>
      <c r="D2074" t="s">
        <v>2085</v>
      </c>
      <c r="E2074">
        <v>13.837356</v>
      </c>
      <c r="F2074">
        <v>41.613816749999998</v>
      </c>
      <c r="G2074">
        <v>13.685495899999999</v>
      </c>
      <c r="H2074">
        <v>41.2668532</v>
      </c>
      <c r="I2074">
        <v>63235</v>
      </c>
      <c r="J2074">
        <v>3695</v>
      </c>
      <c r="K2074">
        <f>VLOOKUP(A2074,[1]Redditi_e_principali_variabili_!$C$1:$R$7905,16,FALSE)</f>
        <v>12762.360054347826</v>
      </c>
      <c r="L2074">
        <v>574</v>
      </c>
      <c r="M2074">
        <v>582</v>
      </c>
      <c r="N2074">
        <v>1156</v>
      </c>
      <c r="O2074" t="s">
        <v>2036</v>
      </c>
    </row>
    <row r="2075" spans="1:15" x14ac:dyDescent="0.45">
      <c r="A2075">
        <v>60089</v>
      </c>
      <c r="B2075">
        <v>547291859</v>
      </c>
      <c r="C2075">
        <v>31.200606321680301</v>
      </c>
      <c r="D2075" t="s">
        <v>2086</v>
      </c>
      <c r="E2075">
        <v>13.76979347</v>
      </c>
      <c r="F2075">
        <v>41.509102630000001</v>
      </c>
      <c r="G2075">
        <v>13.685495899999999</v>
      </c>
      <c r="H2075">
        <v>41.2668532</v>
      </c>
      <c r="I2075">
        <v>44592</v>
      </c>
      <c r="J2075">
        <v>2793</v>
      </c>
      <c r="K2075">
        <f>VLOOKUP(A2075,[1]Redditi_e_principali_variabili_!$C$1:$R$7905,16,FALSE)</f>
        <v>16670.670854271357</v>
      </c>
      <c r="L2075">
        <v>1276</v>
      </c>
      <c r="M2075">
        <v>1271</v>
      </c>
      <c r="N2075">
        <v>2547</v>
      </c>
      <c r="O2075" t="s">
        <v>2036</v>
      </c>
    </row>
    <row r="2076" spans="1:15" x14ac:dyDescent="0.45">
      <c r="A2076">
        <v>60090</v>
      </c>
      <c r="B2076">
        <v>90523104</v>
      </c>
      <c r="C2076">
        <v>30.440884451729001</v>
      </c>
      <c r="D2076" t="s">
        <v>2087</v>
      </c>
      <c r="E2076">
        <v>13.310960590000001</v>
      </c>
      <c r="F2076">
        <v>41.516917110000001</v>
      </c>
      <c r="G2076">
        <v>13.2188629</v>
      </c>
      <c r="H2076">
        <v>41.301881299999998</v>
      </c>
      <c r="I2076">
        <v>36799</v>
      </c>
      <c r="J2076">
        <v>2070</v>
      </c>
      <c r="K2076">
        <f>VLOOKUP(A2076,[1]Redditi_e_principali_variabili_!$C$1:$R$7905,16,FALSE)</f>
        <v>14302.559666975023</v>
      </c>
      <c r="L2076">
        <v>826</v>
      </c>
      <c r="M2076">
        <v>843</v>
      </c>
      <c r="N2076">
        <v>1669</v>
      </c>
      <c r="O2076" t="s">
        <v>2036</v>
      </c>
    </row>
    <row r="2077" spans="1:15" x14ac:dyDescent="0.45">
      <c r="A2077">
        <v>60091</v>
      </c>
      <c r="B2077">
        <v>547291859</v>
      </c>
      <c r="C2077">
        <v>54.464245657303998</v>
      </c>
      <c r="D2077" t="s">
        <v>2088</v>
      </c>
      <c r="E2077">
        <v>13.968680579999999</v>
      </c>
      <c r="F2077">
        <v>41.524612859999998</v>
      </c>
      <c r="G2077">
        <v>13.685495899999999</v>
      </c>
      <c r="H2077">
        <v>41.2668532</v>
      </c>
      <c r="I2077">
        <v>64963</v>
      </c>
      <c r="J2077">
        <v>4536</v>
      </c>
      <c r="K2077">
        <f>VLOOKUP(A2077,[1]Redditi_e_principali_variabili_!$C$1:$R$7905,16,FALSE)</f>
        <v>11477.805429864253</v>
      </c>
      <c r="L2077">
        <v>149</v>
      </c>
      <c r="M2077">
        <v>153</v>
      </c>
      <c r="N2077">
        <v>302</v>
      </c>
      <c r="O2077" t="s">
        <v>2036</v>
      </c>
    </row>
    <row r="2078" spans="1:15" x14ac:dyDescent="0.45">
      <c r="A2078">
        <v>8001</v>
      </c>
      <c r="B2078">
        <v>15244774</v>
      </c>
      <c r="C2078">
        <v>7.5470931445363201</v>
      </c>
      <c r="D2078" t="s">
        <v>2089</v>
      </c>
      <c r="E2078">
        <v>7.5537337200000003</v>
      </c>
      <c r="F2078">
        <v>43.871932289999997</v>
      </c>
      <c r="G2078">
        <v>7.5928905999999996</v>
      </c>
      <c r="H2078">
        <v>43.8092136</v>
      </c>
      <c r="I2078">
        <v>10004</v>
      </c>
      <c r="J2078">
        <v>995</v>
      </c>
      <c r="K2078">
        <f>VLOOKUP(A2078,[1]Redditi_e_principali_variabili_!$C$1:$R$7905,16,FALSE)</f>
        <v>16254.342723004695</v>
      </c>
      <c r="L2078">
        <v>186</v>
      </c>
      <c r="M2078">
        <v>169</v>
      </c>
      <c r="N2078">
        <v>355</v>
      </c>
      <c r="O2078" t="s">
        <v>2118</v>
      </c>
    </row>
    <row r="2079" spans="1:15" x14ac:dyDescent="0.45">
      <c r="A2079">
        <v>8002</v>
      </c>
      <c r="B2079">
        <v>16577073</v>
      </c>
      <c r="C2079">
        <v>12.0830195907619</v>
      </c>
      <c r="D2079" t="s">
        <v>2090</v>
      </c>
      <c r="E2079">
        <v>7.6604743600000003</v>
      </c>
      <c r="F2079">
        <v>43.880465909999998</v>
      </c>
      <c r="G2079">
        <v>7.6282031000000003</v>
      </c>
      <c r="H2079">
        <v>43.796251099999999</v>
      </c>
      <c r="I2079">
        <v>13015</v>
      </c>
      <c r="J2079">
        <v>1173</v>
      </c>
      <c r="K2079">
        <f>VLOOKUP(A2079,[1]Redditi_e_principali_variabili_!$C$1:$R$7905,16,FALSE)</f>
        <v>13167.879213483146</v>
      </c>
      <c r="L2079">
        <v>303</v>
      </c>
      <c r="M2079">
        <v>292</v>
      </c>
      <c r="N2079">
        <v>595</v>
      </c>
      <c r="O2079" t="s">
        <v>2118</v>
      </c>
    </row>
    <row r="2080" spans="1:15" x14ac:dyDescent="0.45">
      <c r="A2080">
        <v>8003</v>
      </c>
      <c r="B2080">
        <v>154011312</v>
      </c>
      <c r="C2080">
        <v>21.9228390538632</v>
      </c>
      <c r="D2080" t="s">
        <v>2091</v>
      </c>
      <c r="E2080">
        <v>8.0053805899999997</v>
      </c>
      <c r="F2080">
        <v>44.083687519999998</v>
      </c>
      <c r="G2080">
        <v>8.2059929999999994</v>
      </c>
      <c r="H2080">
        <v>44.054431700000002</v>
      </c>
      <c r="I2080">
        <v>25793</v>
      </c>
      <c r="J2080">
        <v>2060</v>
      </c>
      <c r="K2080">
        <f>VLOOKUP(A2080,[1]Redditi_e_principali_variabili_!$C$1:$R$7905,16,FALSE)</f>
        <v>13991.320610687022</v>
      </c>
      <c r="L2080">
        <v>80</v>
      </c>
      <c r="M2080">
        <v>71</v>
      </c>
      <c r="N2080">
        <v>151</v>
      </c>
      <c r="O2080" t="s">
        <v>2118</v>
      </c>
    </row>
    <row r="2081" spans="1:15" x14ac:dyDescent="0.45">
      <c r="A2081">
        <v>8005</v>
      </c>
      <c r="B2081">
        <v>21249474</v>
      </c>
      <c r="C2081">
        <v>13.2874527885019</v>
      </c>
      <c r="D2081" t="s">
        <v>2092</v>
      </c>
      <c r="E2081">
        <v>7.9225637500000001</v>
      </c>
      <c r="F2081">
        <v>43.983013620000001</v>
      </c>
      <c r="G2081">
        <v>8.0369758000000004</v>
      </c>
      <c r="H2081">
        <v>43.898596699999999</v>
      </c>
      <c r="I2081">
        <v>17775</v>
      </c>
      <c r="J2081">
        <v>1474</v>
      </c>
      <c r="K2081">
        <f>VLOOKUP(A2081,[1]Redditi_e_principali_variabili_!$C$1:$R$7905,16,FALSE)</f>
        <v>15798.304526748971</v>
      </c>
      <c r="L2081">
        <v>169</v>
      </c>
      <c r="M2081">
        <v>167</v>
      </c>
      <c r="N2081">
        <v>336</v>
      </c>
      <c r="O2081" t="s">
        <v>2118</v>
      </c>
    </row>
    <row r="2082" spans="1:15" x14ac:dyDescent="0.45">
      <c r="A2082">
        <v>8006</v>
      </c>
      <c r="B2082">
        <v>23825212</v>
      </c>
      <c r="C2082">
        <v>9.16437687035328</v>
      </c>
      <c r="D2082" t="s">
        <v>2093</v>
      </c>
      <c r="E2082">
        <v>7.8470475100000003</v>
      </c>
      <c r="F2082">
        <v>43.915636569999997</v>
      </c>
      <c r="G2082">
        <v>7.8071555000000004</v>
      </c>
      <c r="H2082">
        <v>43.837129099999999</v>
      </c>
      <c r="I2082">
        <v>15920</v>
      </c>
      <c r="J2082">
        <v>1319</v>
      </c>
      <c r="K2082">
        <f>VLOOKUP(A2082,[1]Redditi_e_principali_variabili_!$C$1:$R$7905,16,FALSE)</f>
        <v>15859.095360824742</v>
      </c>
      <c r="L2082">
        <v>520</v>
      </c>
      <c r="M2082">
        <v>548</v>
      </c>
      <c r="N2082">
        <v>1068</v>
      </c>
      <c r="O2082" t="s">
        <v>2118</v>
      </c>
    </row>
    <row r="2083" spans="1:15" x14ac:dyDescent="0.45">
      <c r="A2083">
        <v>8007</v>
      </c>
      <c r="B2083">
        <v>125199035</v>
      </c>
      <c r="C2083">
        <v>15.5891210989003</v>
      </c>
      <c r="D2083" t="s">
        <v>2094</v>
      </c>
      <c r="E2083">
        <v>7.7182320200000003</v>
      </c>
      <c r="F2083">
        <v>43.90350463</v>
      </c>
      <c r="G2083">
        <v>7.8091442000000004</v>
      </c>
      <c r="H2083">
        <v>43.839257799999999</v>
      </c>
      <c r="I2083">
        <v>16957</v>
      </c>
      <c r="J2083">
        <v>1865</v>
      </c>
      <c r="K2083">
        <f>VLOOKUP(A2083,[1]Redditi_e_principali_variabili_!$C$1:$R$7905,16,FALSE)</f>
        <v>12357.22972972973</v>
      </c>
      <c r="L2083">
        <v>202</v>
      </c>
      <c r="M2083">
        <v>146</v>
      </c>
      <c r="N2083">
        <v>348</v>
      </c>
      <c r="O2083" t="s">
        <v>2118</v>
      </c>
    </row>
    <row r="2084" spans="1:15" x14ac:dyDescent="0.45">
      <c r="A2084">
        <v>8008</v>
      </c>
      <c r="B2084">
        <v>124064357</v>
      </c>
      <c r="C2084">
        <v>8.6883536207519999E-2</v>
      </c>
      <c r="D2084" t="s">
        <v>2095</v>
      </c>
      <c r="E2084">
        <v>7.67188845</v>
      </c>
      <c r="F2084">
        <v>43.779761860000001</v>
      </c>
      <c r="G2084">
        <v>7.6716354000000004</v>
      </c>
      <c r="H2084">
        <v>43.7806657</v>
      </c>
      <c r="I2084">
        <v>109</v>
      </c>
      <c r="J2084">
        <v>14</v>
      </c>
      <c r="K2084">
        <f>VLOOKUP(A2084,[1]Redditi_e_principali_variabili_!$C$1:$R$7905,16,FALSE)</f>
        <v>20597.961712310556</v>
      </c>
      <c r="L2084">
        <v>4712</v>
      </c>
      <c r="M2084">
        <v>5363</v>
      </c>
      <c r="N2084">
        <v>10075</v>
      </c>
      <c r="O2084" t="s">
        <v>2118</v>
      </c>
    </row>
    <row r="2085" spans="1:15" x14ac:dyDescent="0.45">
      <c r="A2085">
        <v>8009</v>
      </c>
      <c r="B2085">
        <v>154011312</v>
      </c>
      <c r="C2085">
        <v>14.3868178731298</v>
      </c>
      <c r="D2085" t="s">
        <v>2096</v>
      </c>
      <c r="E2085">
        <v>7.9818267900000004</v>
      </c>
      <c r="F2085">
        <v>44.057467029999998</v>
      </c>
      <c r="G2085">
        <v>8.2059929999999994</v>
      </c>
      <c r="H2085">
        <v>44.054431700000002</v>
      </c>
      <c r="I2085">
        <v>21529</v>
      </c>
      <c r="J2085">
        <v>1571</v>
      </c>
      <c r="K2085">
        <f>VLOOKUP(A2085,[1]Redditi_e_principali_variabili_!$C$1:$R$7905,16,FALSE)</f>
        <v>13488.319148936171</v>
      </c>
      <c r="L2085">
        <v>214</v>
      </c>
      <c r="M2085">
        <v>188</v>
      </c>
      <c r="N2085">
        <v>402</v>
      </c>
      <c r="O2085" t="s">
        <v>2118</v>
      </c>
    </row>
    <row r="2086" spans="1:15" x14ac:dyDescent="0.45">
      <c r="A2086">
        <v>8010</v>
      </c>
      <c r="B2086">
        <v>21249474</v>
      </c>
      <c r="C2086">
        <v>10.062327243539499</v>
      </c>
      <c r="D2086" t="s">
        <v>2097</v>
      </c>
      <c r="E2086">
        <v>7.94489614</v>
      </c>
      <c r="F2086">
        <v>43.975602189999996</v>
      </c>
      <c r="G2086">
        <v>8.0369758000000004</v>
      </c>
      <c r="H2086">
        <v>43.898596699999999</v>
      </c>
      <c r="I2086">
        <v>13983</v>
      </c>
      <c r="J2086">
        <v>1018</v>
      </c>
      <c r="K2086">
        <f>VLOOKUP(A2086,[1]Redditi_e_principali_variabili_!$C$1:$R$7905,16,FALSE)</f>
        <v>17044.286871961103</v>
      </c>
      <c r="L2086">
        <v>425</v>
      </c>
      <c r="M2086">
        <v>383</v>
      </c>
      <c r="N2086">
        <v>808</v>
      </c>
      <c r="O2086" t="s">
        <v>2118</v>
      </c>
    </row>
    <row r="2087" spans="1:15" x14ac:dyDescent="0.45">
      <c r="A2087">
        <v>8011</v>
      </c>
      <c r="B2087">
        <v>16577073</v>
      </c>
      <c r="C2087">
        <v>2.0907460588752</v>
      </c>
      <c r="D2087" t="s">
        <v>2098</v>
      </c>
      <c r="E2087">
        <v>7.6283319900000004</v>
      </c>
      <c r="F2087">
        <v>43.815181860000003</v>
      </c>
      <c r="G2087">
        <v>7.6282031000000003</v>
      </c>
      <c r="H2087">
        <v>43.796251099999999</v>
      </c>
      <c r="I2087">
        <v>2580</v>
      </c>
      <c r="J2087">
        <v>267</v>
      </c>
      <c r="K2087">
        <f>VLOOKUP(A2087,[1]Redditi_e_principali_variabili_!$C$1:$R$7905,16,FALSE)</f>
        <v>16018.028225806451</v>
      </c>
      <c r="L2087">
        <v>2718</v>
      </c>
      <c r="M2087">
        <v>2773</v>
      </c>
      <c r="N2087">
        <v>5491</v>
      </c>
      <c r="O2087" t="s">
        <v>2118</v>
      </c>
    </row>
    <row r="2088" spans="1:15" x14ac:dyDescent="0.45">
      <c r="A2088">
        <v>8012</v>
      </c>
      <c r="B2088">
        <v>21249474</v>
      </c>
      <c r="C2088">
        <v>10.817789862765601</v>
      </c>
      <c r="D2088" t="s">
        <v>2099</v>
      </c>
      <c r="E2088">
        <v>7.9588779399999998</v>
      </c>
      <c r="F2088">
        <v>43.992341539999998</v>
      </c>
      <c r="G2088">
        <v>8.0369758000000004</v>
      </c>
      <c r="H2088">
        <v>43.898596699999999</v>
      </c>
      <c r="I2088">
        <v>15034</v>
      </c>
      <c r="J2088">
        <v>1175</v>
      </c>
      <c r="K2088">
        <f>VLOOKUP(A2088,[1]Redditi_e_principali_variabili_!$C$1:$R$7905,16,FALSE)</f>
        <v>17327.105527638192</v>
      </c>
      <c r="L2088">
        <v>143</v>
      </c>
      <c r="M2088">
        <v>108</v>
      </c>
      <c r="N2088">
        <v>251</v>
      </c>
      <c r="O2088" t="s">
        <v>2118</v>
      </c>
    </row>
    <row r="2089" spans="1:15" x14ac:dyDescent="0.45">
      <c r="A2089">
        <v>8014</v>
      </c>
      <c r="B2089">
        <v>29224710</v>
      </c>
      <c r="C2089">
        <v>4.7213325085161602</v>
      </c>
      <c r="D2089" t="s">
        <v>2101</v>
      </c>
      <c r="E2089">
        <v>7.8683160699999997</v>
      </c>
      <c r="F2089">
        <v>43.86469941</v>
      </c>
      <c r="G2089">
        <v>7.8650653999999998</v>
      </c>
      <c r="H2089">
        <v>43.8383574</v>
      </c>
      <c r="I2089">
        <v>4271</v>
      </c>
      <c r="J2089">
        <v>463</v>
      </c>
      <c r="K2089">
        <f>VLOOKUP(A2089,[1]Redditi_e_principali_variabili_!$C$1:$R$7905,16,FALSE)</f>
        <v>16911.452459016393</v>
      </c>
      <c r="L2089">
        <v>615</v>
      </c>
      <c r="M2089">
        <v>628</v>
      </c>
      <c r="N2089">
        <v>1243</v>
      </c>
      <c r="O2089" t="s">
        <v>2118</v>
      </c>
    </row>
    <row r="2090" spans="1:15" x14ac:dyDescent="0.45">
      <c r="A2090">
        <v>8015</v>
      </c>
      <c r="B2090">
        <v>16577073</v>
      </c>
      <c r="C2090">
        <v>21.058514614303199</v>
      </c>
      <c r="D2090" t="s">
        <v>2102</v>
      </c>
      <c r="E2090">
        <v>7.6731852700000003</v>
      </c>
      <c r="F2090">
        <v>43.928744029999997</v>
      </c>
      <c r="G2090">
        <v>7.6282031000000003</v>
      </c>
      <c r="H2090">
        <v>43.796251099999999</v>
      </c>
      <c r="I2090">
        <v>21486</v>
      </c>
      <c r="J2090">
        <v>1814</v>
      </c>
      <c r="K2090">
        <f>VLOOKUP(A2090,[1]Redditi_e_principali_variabili_!$C$1:$R$7905,16,FALSE)</f>
        <v>11671.881278538813</v>
      </c>
      <c r="L2090">
        <v>140</v>
      </c>
      <c r="M2090">
        <v>119</v>
      </c>
      <c r="N2090">
        <v>259</v>
      </c>
      <c r="O2090" t="s">
        <v>2118</v>
      </c>
    </row>
    <row r="2091" spans="1:15" x14ac:dyDescent="0.45">
      <c r="A2091">
        <v>8016</v>
      </c>
      <c r="B2091">
        <v>125199035</v>
      </c>
      <c r="C2091">
        <v>7.1651728862035204</v>
      </c>
      <c r="D2091" t="s">
        <v>2103</v>
      </c>
      <c r="E2091">
        <v>7.7729463599999997</v>
      </c>
      <c r="F2091">
        <v>43.880947759999998</v>
      </c>
      <c r="G2091">
        <v>7.8091442000000004</v>
      </c>
      <c r="H2091">
        <v>43.839257799999999</v>
      </c>
      <c r="I2091">
        <v>7771</v>
      </c>
      <c r="J2091">
        <v>768</v>
      </c>
      <c r="K2091">
        <f>VLOOKUP(A2091,[1]Redditi_e_principali_variabili_!$C$1:$R$7905,16,FALSE)</f>
        <v>13609.155287817939</v>
      </c>
      <c r="L2091">
        <v>572</v>
      </c>
      <c r="M2091">
        <v>546</v>
      </c>
      <c r="N2091">
        <v>1118</v>
      </c>
      <c r="O2091" t="s">
        <v>2118</v>
      </c>
    </row>
    <row r="2092" spans="1:15" x14ac:dyDescent="0.45">
      <c r="A2092">
        <v>8017</v>
      </c>
      <c r="B2092">
        <v>23082669</v>
      </c>
      <c r="C2092">
        <v>1.21407742281024</v>
      </c>
      <c r="D2092" t="s">
        <v>2104</v>
      </c>
      <c r="E2092">
        <v>8.1143920900000008</v>
      </c>
      <c r="F2092">
        <v>43.925338480000001</v>
      </c>
      <c r="G2092">
        <v>8.0973717000000001</v>
      </c>
      <c r="H2092">
        <v>43.921811400000003</v>
      </c>
      <c r="I2092">
        <v>2089</v>
      </c>
      <c r="J2092">
        <v>283</v>
      </c>
      <c r="K2092">
        <f>VLOOKUP(A2092,[1]Redditi_e_principali_variabili_!$C$1:$R$7905,16,FALSE)</f>
        <v>19852.494266055044</v>
      </c>
      <c r="L2092">
        <v>538</v>
      </c>
      <c r="M2092">
        <v>596</v>
      </c>
      <c r="N2092">
        <v>1134</v>
      </c>
      <c r="O2092" t="s">
        <v>2118</v>
      </c>
    </row>
    <row r="2093" spans="1:15" x14ac:dyDescent="0.45">
      <c r="A2093">
        <v>8018</v>
      </c>
      <c r="B2093">
        <v>21249474</v>
      </c>
      <c r="C2093">
        <v>12.3569211045341</v>
      </c>
      <c r="D2093" t="s">
        <v>2105</v>
      </c>
      <c r="E2093">
        <v>7.9749717999999996</v>
      </c>
      <c r="F2093">
        <v>44.007714370000002</v>
      </c>
      <c r="G2093">
        <v>8.0369758000000004</v>
      </c>
      <c r="H2093">
        <v>43.898596699999999</v>
      </c>
      <c r="I2093">
        <v>17261</v>
      </c>
      <c r="J2093">
        <v>1230</v>
      </c>
      <c r="K2093">
        <f>VLOOKUP(A2093,[1]Redditi_e_principali_variabili_!$C$1:$R$7905,16,FALSE)</f>
        <v>13915.497461928933</v>
      </c>
      <c r="L2093">
        <v>145</v>
      </c>
      <c r="M2093">
        <v>127</v>
      </c>
      <c r="N2093">
        <v>272</v>
      </c>
      <c r="O2093" t="s">
        <v>2118</v>
      </c>
    </row>
    <row r="2094" spans="1:15" x14ac:dyDescent="0.45">
      <c r="A2094">
        <v>8019</v>
      </c>
      <c r="B2094">
        <v>21249474</v>
      </c>
      <c r="C2094">
        <v>11.9792160743746</v>
      </c>
      <c r="D2094" t="s">
        <v>2106</v>
      </c>
      <c r="E2094">
        <v>7.9916400999999997</v>
      </c>
      <c r="F2094">
        <v>43.97324089</v>
      </c>
      <c r="G2094">
        <v>8.0369758000000004</v>
      </c>
      <c r="H2094">
        <v>43.898596699999999</v>
      </c>
      <c r="I2094">
        <v>13398</v>
      </c>
      <c r="J2094">
        <v>1119</v>
      </c>
      <c r="K2094">
        <f>VLOOKUP(A2094,[1]Redditi_e_principali_variabili_!$C$1:$R$7905,16,FALSE)</f>
        <v>17878.729064039409</v>
      </c>
      <c r="L2094">
        <v>302</v>
      </c>
      <c r="M2094">
        <v>277</v>
      </c>
      <c r="N2094">
        <v>579</v>
      </c>
      <c r="O2094" t="s">
        <v>2118</v>
      </c>
    </row>
    <row r="2095" spans="1:15" x14ac:dyDescent="0.45">
      <c r="A2095">
        <v>8020</v>
      </c>
      <c r="B2095">
        <v>21249474</v>
      </c>
      <c r="C2095">
        <v>6.9082654635215999</v>
      </c>
      <c r="D2095" t="s">
        <v>2107</v>
      </c>
      <c r="E2095">
        <v>7.9833270000000001</v>
      </c>
      <c r="F2095">
        <v>43.967891600000002</v>
      </c>
      <c r="G2095">
        <v>8.0369758000000004</v>
      </c>
      <c r="H2095">
        <v>43.898596699999999</v>
      </c>
      <c r="I2095">
        <v>10419</v>
      </c>
      <c r="J2095">
        <v>743</v>
      </c>
      <c r="K2095">
        <f>VLOOKUP(A2095,[1]Redditi_e_principali_variabili_!$C$1:$R$7905,16,FALSE)</f>
        <v>17099.997175141241</v>
      </c>
      <c r="L2095">
        <v>256</v>
      </c>
      <c r="M2095">
        <v>255</v>
      </c>
      <c r="N2095">
        <v>511</v>
      </c>
      <c r="O2095" t="s">
        <v>2118</v>
      </c>
    </row>
    <row r="2096" spans="1:15" x14ac:dyDescent="0.45">
      <c r="A2096">
        <v>8021</v>
      </c>
      <c r="B2096">
        <v>1087039727</v>
      </c>
      <c r="C2096">
        <v>8.2258658670240001E-2</v>
      </c>
      <c r="D2096" t="s">
        <v>2108</v>
      </c>
      <c r="E2096">
        <v>7.9340954000000004</v>
      </c>
      <c r="F2096">
        <v>43.852953149999998</v>
      </c>
      <c r="G2096">
        <v>7.9348619999999999</v>
      </c>
      <c r="H2096">
        <v>43.852408799999999</v>
      </c>
      <c r="I2096">
        <v>81</v>
      </c>
      <c r="J2096">
        <v>7</v>
      </c>
      <c r="K2096">
        <f>VLOOKUP(A2096,[1]Redditi_e_principali_variabili_!$C$1:$R$7905,16,FALSE)</f>
        <v>19407.476678043229</v>
      </c>
      <c r="L2096">
        <v>575</v>
      </c>
      <c r="M2096">
        <v>606</v>
      </c>
      <c r="N2096">
        <v>1181</v>
      </c>
      <c r="O2096" t="s">
        <v>2118</v>
      </c>
    </row>
    <row r="2097" spans="1:15" x14ac:dyDescent="0.45">
      <c r="A2097">
        <v>8022</v>
      </c>
      <c r="B2097">
        <v>38701504</v>
      </c>
      <c r="C2097">
        <v>1.2012438557404801</v>
      </c>
      <c r="D2097" t="s">
        <v>2109</v>
      </c>
      <c r="E2097">
        <v>7.9512844100000004</v>
      </c>
      <c r="F2097">
        <v>43.879337110000002</v>
      </c>
      <c r="G2097">
        <v>7.9562891999999996</v>
      </c>
      <c r="H2097">
        <v>43.871420700000002</v>
      </c>
      <c r="I2097">
        <v>1403</v>
      </c>
      <c r="J2097">
        <v>152</v>
      </c>
      <c r="K2097">
        <f>VLOOKUP(A2097,[1]Redditi_e_principali_variabili_!$C$1:$R$7905,16,FALSE)</f>
        <v>18663.578703703704</v>
      </c>
      <c r="L2097">
        <v>307</v>
      </c>
      <c r="M2097">
        <v>308</v>
      </c>
      <c r="N2097">
        <v>615</v>
      </c>
      <c r="O2097" t="s">
        <v>2118</v>
      </c>
    </row>
    <row r="2098" spans="1:15" x14ac:dyDescent="0.45">
      <c r="A2098">
        <v>8023</v>
      </c>
      <c r="B2098">
        <v>21249474</v>
      </c>
      <c r="C2098">
        <v>22.954629595567699</v>
      </c>
      <c r="D2098" t="s">
        <v>2110</v>
      </c>
      <c r="E2098">
        <v>7.83116754</v>
      </c>
      <c r="F2098">
        <v>44.075817180000001</v>
      </c>
      <c r="G2098">
        <v>8.0369758000000004</v>
      </c>
      <c r="H2098">
        <v>43.898596699999999</v>
      </c>
      <c r="I2098">
        <v>33565</v>
      </c>
      <c r="J2098">
        <v>2406</v>
      </c>
      <c r="K2098">
        <f>VLOOKUP(A2098,[1]Redditi_e_principali_variabili_!$C$1:$R$7905,16,FALSE)</f>
        <v>15955.748344370861</v>
      </c>
      <c r="L2098">
        <v>86</v>
      </c>
      <c r="M2098">
        <v>95</v>
      </c>
      <c r="N2098">
        <v>181</v>
      </c>
      <c r="O2098" t="s">
        <v>2118</v>
      </c>
    </row>
    <row r="2099" spans="1:15" x14ac:dyDescent="0.45">
      <c r="A2099">
        <v>8024</v>
      </c>
      <c r="B2099">
        <v>75041157</v>
      </c>
      <c r="C2099">
        <v>0.67875693051167996</v>
      </c>
      <c r="D2099" t="s">
        <v>2111</v>
      </c>
      <c r="E2099">
        <v>7.9412400400000003</v>
      </c>
      <c r="F2099">
        <v>43.854535409999997</v>
      </c>
      <c r="G2099">
        <v>7.9434440000000004</v>
      </c>
      <c r="H2099">
        <v>43.858576999999997</v>
      </c>
      <c r="I2099">
        <v>1148</v>
      </c>
      <c r="J2099">
        <v>132</v>
      </c>
      <c r="K2099">
        <f>VLOOKUP(A2099,[1]Redditi_e_principali_variabili_!$C$1:$R$7905,16,FALSE)</f>
        <v>19736.491743119266</v>
      </c>
      <c r="L2099">
        <v>382</v>
      </c>
      <c r="M2099">
        <v>378</v>
      </c>
      <c r="N2099">
        <v>760</v>
      </c>
      <c r="O2099" t="s">
        <v>2118</v>
      </c>
    </row>
    <row r="2100" spans="1:15" x14ac:dyDescent="0.45">
      <c r="A2100">
        <v>8025</v>
      </c>
      <c r="B2100">
        <v>790318065</v>
      </c>
      <c r="C2100">
        <v>5.4372732230073604</v>
      </c>
      <c r="D2100" t="s">
        <v>2112</v>
      </c>
      <c r="E2100">
        <v>8.0422744000000002</v>
      </c>
      <c r="F2100">
        <v>43.947998429999998</v>
      </c>
      <c r="G2100">
        <v>8.0687279000000007</v>
      </c>
      <c r="H2100">
        <v>43.921720999999998</v>
      </c>
      <c r="I2100">
        <v>4579</v>
      </c>
      <c r="J2100">
        <v>551</v>
      </c>
      <c r="K2100">
        <f>VLOOKUP(A2100,[1]Redditi_e_principali_variabili_!$C$1:$R$7905,16,FALSE)</f>
        <v>18126.896341463416</v>
      </c>
      <c r="L2100">
        <v>335</v>
      </c>
      <c r="M2100">
        <v>339</v>
      </c>
      <c r="N2100">
        <v>674</v>
      </c>
      <c r="O2100" t="s">
        <v>2118</v>
      </c>
    </row>
    <row r="2101" spans="1:15" x14ac:dyDescent="0.45">
      <c r="A2101">
        <v>8026</v>
      </c>
      <c r="B2101">
        <v>790318065</v>
      </c>
      <c r="C2101">
        <v>0.71424988009056001</v>
      </c>
      <c r="D2101" t="s">
        <v>2113</v>
      </c>
      <c r="E2101">
        <v>8.0666592099999992</v>
      </c>
      <c r="F2101">
        <v>43.924176410000001</v>
      </c>
      <c r="G2101">
        <v>8.0687279000000007</v>
      </c>
      <c r="H2101">
        <v>43.921720999999998</v>
      </c>
      <c r="I2101">
        <v>538</v>
      </c>
      <c r="J2101">
        <v>81</v>
      </c>
      <c r="K2101">
        <f>VLOOKUP(A2101,[1]Redditi_e_principali_variabili_!$C$1:$R$7905,16,FALSE)</f>
        <v>19483.106523040096</v>
      </c>
      <c r="L2101">
        <v>1110</v>
      </c>
      <c r="M2101">
        <v>1154</v>
      </c>
      <c r="N2101">
        <v>2264</v>
      </c>
      <c r="O2101" t="s">
        <v>2118</v>
      </c>
    </row>
    <row r="2102" spans="1:15" x14ac:dyDescent="0.45">
      <c r="A2102">
        <v>8027</v>
      </c>
      <c r="B2102">
        <v>1052269033</v>
      </c>
      <c r="C2102">
        <v>0.41651753319360002</v>
      </c>
      <c r="D2102" t="s">
        <v>2114</v>
      </c>
      <c r="E2102">
        <v>8.0817924899999998</v>
      </c>
      <c r="F2102">
        <v>43.910034449999998</v>
      </c>
      <c r="G2102">
        <v>8.0785529999999994</v>
      </c>
      <c r="H2102">
        <v>43.908977299999997</v>
      </c>
      <c r="I2102">
        <v>470</v>
      </c>
      <c r="J2102">
        <v>112</v>
      </c>
      <c r="K2102">
        <f>VLOOKUP(A2102,[1]Redditi_e_principali_variabili_!$C$1:$R$7905,16,FALSE)</f>
        <v>20815.80326013131</v>
      </c>
      <c r="L2102">
        <v>2623</v>
      </c>
      <c r="M2102">
        <v>3052</v>
      </c>
      <c r="N2102">
        <v>5675</v>
      </c>
      <c r="O2102" t="s">
        <v>2118</v>
      </c>
    </row>
    <row r="2103" spans="1:15" x14ac:dyDescent="0.45">
      <c r="A2103">
        <v>8028</v>
      </c>
      <c r="B2103">
        <v>133791359</v>
      </c>
      <c r="C2103">
        <v>0.92341311812783999</v>
      </c>
      <c r="D2103" t="s">
        <v>2115</v>
      </c>
      <c r="E2103">
        <v>8.0687891399999998</v>
      </c>
      <c r="F2103">
        <v>43.931157480000003</v>
      </c>
      <c r="G2103">
        <v>8.0718365999999993</v>
      </c>
      <c r="H2103">
        <v>43.926387900000002</v>
      </c>
      <c r="I2103">
        <v>616</v>
      </c>
      <c r="J2103">
        <v>142</v>
      </c>
      <c r="K2103">
        <f>VLOOKUP(A2103,[1]Redditi_e_principali_variabili_!$C$1:$R$7905,16,FALSE)</f>
        <v>15880.589775561097</v>
      </c>
      <c r="L2103">
        <v>540</v>
      </c>
      <c r="M2103">
        <v>546</v>
      </c>
      <c r="N2103">
        <v>1086</v>
      </c>
      <c r="O2103" t="s">
        <v>2118</v>
      </c>
    </row>
    <row r="2104" spans="1:15" x14ac:dyDescent="0.45">
      <c r="A2104">
        <v>8029</v>
      </c>
      <c r="B2104">
        <v>16577073</v>
      </c>
      <c r="C2104">
        <v>5.6646336298723199</v>
      </c>
      <c r="D2104" t="s">
        <v>2116</v>
      </c>
      <c r="E2104">
        <v>7.6234652499999997</v>
      </c>
      <c r="F2104">
        <v>43.848119050000001</v>
      </c>
      <c r="G2104">
        <v>7.6282031000000003</v>
      </c>
      <c r="H2104">
        <v>43.796251099999999</v>
      </c>
      <c r="I2104">
        <v>6103</v>
      </c>
      <c r="J2104">
        <v>541</v>
      </c>
      <c r="K2104">
        <f>VLOOKUP(A2104,[1]Redditi_e_principali_variabili_!$C$1:$R$7905,16,FALSE)</f>
        <v>15719.336693548386</v>
      </c>
      <c r="L2104">
        <v>989</v>
      </c>
      <c r="M2104">
        <v>1078</v>
      </c>
      <c r="N2104">
        <v>2067</v>
      </c>
      <c r="O2104" t="s">
        <v>2118</v>
      </c>
    </row>
    <row r="2105" spans="1:15" x14ac:dyDescent="0.45">
      <c r="A2105">
        <v>8030</v>
      </c>
      <c r="B2105">
        <v>325712713</v>
      </c>
      <c r="C2105">
        <v>3.92052976624512</v>
      </c>
      <c r="D2105" t="s">
        <v>2117</v>
      </c>
      <c r="E2105">
        <v>7.9517762100000002</v>
      </c>
      <c r="F2105">
        <v>43.906940169999999</v>
      </c>
      <c r="G2105">
        <v>7.9817273000000002</v>
      </c>
      <c r="H2105">
        <v>43.8800472</v>
      </c>
      <c r="I2105">
        <v>4220</v>
      </c>
      <c r="J2105">
        <v>405</v>
      </c>
      <c r="K2105">
        <f>VLOOKUP(A2105,[1]Redditi_e_principali_variabili_!$C$1:$R$7905,16,FALSE)</f>
        <v>17385.558044806516</v>
      </c>
      <c r="L2105">
        <v>641</v>
      </c>
      <c r="M2105">
        <v>652</v>
      </c>
      <c r="N2105">
        <v>1293</v>
      </c>
      <c r="O2105" t="s">
        <v>2118</v>
      </c>
    </row>
    <row r="2106" spans="1:15" x14ac:dyDescent="0.45">
      <c r="A2106">
        <v>8031</v>
      </c>
      <c r="B2106">
        <v>38611965</v>
      </c>
      <c r="C2106">
        <v>5.3314454301120001E-2</v>
      </c>
      <c r="D2106" t="s">
        <v>2118</v>
      </c>
      <c r="E2106">
        <v>8.0278503000000008</v>
      </c>
      <c r="F2106">
        <v>43.885706480000003</v>
      </c>
      <c r="G2106">
        <v>8.0272672000000007</v>
      </c>
      <c r="H2106">
        <v>43.8849509</v>
      </c>
      <c r="I2106">
        <v>273</v>
      </c>
      <c r="J2106">
        <v>57</v>
      </c>
      <c r="K2106">
        <f>VLOOKUP(A2106,[1]Redditi_e_principali_variabili_!$C$1:$R$7905,16,FALSE)</f>
        <v>21487.832332608483</v>
      </c>
      <c r="L2106">
        <v>20318</v>
      </c>
      <c r="M2106">
        <v>21658</v>
      </c>
      <c r="N2106">
        <v>41976</v>
      </c>
      <c r="O2106" t="s">
        <v>2118</v>
      </c>
    </row>
    <row r="2107" spans="1:15" x14ac:dyDescent="0.45">
      <c r="A2107">
        <v>8032</v>
      </c>
      <c r="B2107">
        <v>16577073</v>
      </c>
      <c r="C2107">
        <v>9.7261164185255993</v>
      </c>
      <c r="D2107" t="s">
        <v>2119</v>
      </c>
      <c r="E2107">
        <v>7.6388628199999999</v>
      </c>
      <c r="F2107">
        <v>43.879990640000003</v>
      </c>
      <c r="G2107">
        <v>7.6282031000000003</v>
      </c>
      <c r="H2107">
        <v>43.796251099999999</v>
      </c>
      <c r="I2107">
        <v>10445</v>
      </c>
      <c r="J2107">
        <v>880</v>
      </c>
      <c r="K2107">
        <f>VLOOKUP(A2107,[1]Redditi_e_principali_variabili_!$C$1:$R$7905,16,FALSE)</f>
        <v>13527.444695259594</v>
      </c>
      <c r="L2107">
        <v>330</v>
      </c>
      <c r="M2107">
        <v>337</v>
      </c>
      <c r="N2107">
        <v>667</v>
      </c>
      <c r="O2107" t="s">
        <v>2118</v>
      </c>
    </row>
    <row r="2108" spans="1:15" x14ac:dyDescent="0.45">
      <c r="A2108">
        <v>8033</v>
      </c>
      <c r="B2108">
        <v>21249474</v>
      </c>
      <c r="C2108">
        <v>16.295315600802201</v>
      </c>
      <c r="D2108" t="s">
        <v>2120</v>
      </c>
      <c r="E2108">
        <v>7.9627521100000003</v>
      </c>
      <c r="F2108">
        <v>43.967775629999998</v>
      </c>
      <c r="G2108">
        <v>8.0369758000000004</v>
      </c>
      <c r="H2108">
        <v>43.898596699999999</v>
      </c>
      <c r="I2108">
        <v>17135</v>
      </c>
      <c r="J2108">
        <v>1432</v>
      </c>
      <c r="K2108">
        <f>VLOOKUP(A2108,[1]Redditi_e_principali_variabili_!$C$1:$R$7905,16,FALSE)</f>
        <v>14717.497584541063</v>
      </c>
      <c r="L2108">
        <v>147</v>
      </c>
      <c r="M2108">
        <v>123</v>
      </c>
      <c r="N2108">
        <v>270</v>
      </c>
      <c r="O2108" t="s">
        <v>2118</v>
      </c>
    </row>
    <row r="2109" spans="1:15" x14ac:dyDescent="0.45">
      <c r="A2109">
        <v>8034</v>
      </c>
      <c r="B2109">
        <v>21249474</v>
      </c>
      <c r="C2109">
        <v>25.522791762582699</v>
      </c>
      <c r="D2109" t="s">
        <v>2121</v>
      </c>
      <c r="E2109">
        <v>7.8055595599999998</v>
      </c>
      <c r="F2109">
        <v>44.076373519999997</v>
      </c>
      <c r="G2109">
        <v>8.0369758000000004</v>
      </c>
      <c r="H2109">
        <v>43.898596699999999</v>
      </c>
      <c r="I2109">
        <v>34431</v>
      </c>
      <c r="J2109">
        <v>2503</v>
      </c>
      <c r="K2109">
        <f>VLOOKUP(A2109,[1]Redditi_e_principali_variabili_!$C$1:$R$7905,16,FALSE)</f>
        <v>15526.027027027027</v>
      </c>
      <c r="L2109">
        <v>96</v>
      </c>
      <c r="M2109">
        <v>73</v>
      </c>
      <c r="N2109">
        <v>169</v>
      </c>
      <c r="O2109" t="s">
        <v>2118</v>
      </c>
    </row>
    <row r="2110" spans="1:15" x14ac:dyDescent="0.45">
      <c r="A2110">
        <v>8035</v>
      </c>
      <c r="B2110">
        <v>23825212</v>
      </c>
      <c r="C2110">
        <v>21.453504478758699</v>
      </c>
      <c r="D2110" t="s">
        <v>2122</v>
      </c>
      <c r="E2110">
        <v>7.7743295300000002</v>
      </c>
      <c r="F2110">
        <v>43.990141119999997</v>
      </c>
      <c r="G2110">
        <v>7.8071555000000004</v>
      </c>
      <c r="H2110">
        <v>43.837129099999999</v>
      </c>
      <c r="I2110">
        <v>28687</v>
      </c>
      <c r="J2110">
        <v>2401</v>
      </c>
      <c r="K2110">
        <f>VLOOKUP(A2110,[1]Redditi_e_principali_variabili_!$C$1:$R$7905,16,FALSE)</f>
        <v>14536.464547677262</v>
      </c>
      <c r="L2110">
        <v>316</v>
      </c>
      <c r="M2110">
        <v>268</v>
      </c>
      <c r="N2110">
        <v>584</v>
      </c>
      <c r="O2110" t="s">
        <v>2118</v>
      </c>
    </row>
    <row r="2111" spans="1:15" x14ac:dyDescent="0.45">
      <c r="A2111">
        <v>8037</v>
      </c>
      <c r="B2111">
        <v>21249474</v>
      </c>
      <c r="C2111">
        <v>25.457495670671001</v>
      </c>
      <c r="D2111" t="s">
        <v>2124</v>
      </c>
      <c r="E2111">
        <v>7.8178442800000001</v>
      </c>
      <c r="F2111">
        <v>44.066609909999997</v>
      </c>
      <c r="G2111">
        <v>8.0369758000000004</v>
      </c>
      <c r="H2111">
        <v>43.898596699999999</v>
      </c>
      <c r="I2111">
        <v>33252</v>
      </c>
      <c r="J2111">
        <v>2368</v>
      </c>
      <c r="K2111">
        <f>VLOOKUP(A2111,[1]Redditi_e_principali_variabili_!$C$1:$R$7905,16,FALSE)</f>
        <v>18513.264150943396</v>
      </c>
      <c r="L2111">
        <v>62</v>
      </c>
      <c r="M2111">
        <v>61</v>
      </c>
      <c r="N2111">
        <v>123</v>
      </c>
      <c r="O2111" t="s">
        <v>2118</v>
      </c>
    </row>
    <row r="2112" spans="1:15" x14ac:dyDescent="0.45">
      <c r="A2112">
        <v>8038</v>
      </c>
      <c r="B2112">
        <v>15244774</v>
      </c>
      <c r="C2112">
        <v>11.5055116116178</v>
      </c>
      <c r="D2112" t="s">
        <v>2125</v>
      </c>
      <c r="E2112">
        <v>7.5155026200000004</v>
      </c>
      <c r="F2112">
        <v>43.879808410000003</v>
      </c>
      <c r="G2112">
        <v>7.5928905999999996</v>
      </c>
      <c r="H2112">
        <v>43.8092136</v>
      </c>
      <c r="I2112">
        <v>14349</v>
      </c>
      <c r="J2112">
        <v>1312</v>
      </c>
      <c r="K2112">
        <f>VLOOKUP(A2112,[1]Redditi_e_principali_variabili_!$C$1:$R$7905,16,FALSE)</f>
        <v>15629.557142857142</v>
      </c>
      <c r="L2112">
        <v>100</v>
      </c>
      <c r="M2112">
        <v>96</v>
      </c>
      <c r="N2112">
        <v>196</v>
      </c>
      <c r="O2112" t="s">
        <v>2118</v>
      </c>
    </row>
    <row r="2113" spans="1:15" x14ac:dyDescent="0.45">
      <c r="A2113">
        <v>8039</v>
      </c>
      <c r="B2113">
        <v>88035189</v>
      </c>
      <c r="C2113">
        <v>0.29715880596048</v>
      </c>
      <c r="D2113" t="s">
        <v>2126</v>
      </c>
      <c r="E2113">
        <v>7.7177013800000003</v>
      </c>
      <c r="F2113">
        <v>43.800742339999999</v>
      </c>
      <c r="G2113">
        <v>7.7101911000000003</v>
      </c>
      <c r="H2113">
        <v>43.801597200000003</v>
      </c>
      <c r="I2113">
        <v>966</v>
      </c>
      <c r="J2113">
        <v>157</v>
      </c>
      <c r="K2113">
        <f>VLOOKUP(A2113,[1]Redditi_e_principali_variabili_!$C$1:$R$7905,16,FALSE)</f>
        <v>20329.947568710359</v>
      </c>
      <c r="L2113">
        <v>1501</v>
      </c>
      <c r="M2113">
        <v>1679</v>
      </c>
      <c r="N2113">
        <v>3180</v>
      </c>
      <c r="O2113" t="s">
        <v>2118</v>
      </c>
    </row>
    <row r="2114" spans="1:15" x14ac:dyDescent="0.45">
      <c r="A2114">
        <v>8040</v>
      </c>
      <c r="B2114">
        <v>29108417</v>
      </c>
      <c r="C2114">
        <v>11.8533221853624</v>
      </c>
      <c r="D2114" t="s">
        <v>2127</v>
      </c>
      <c r="E2114">
        <v>7.67423944</v>
      </c>
      <c r="F2114">
        <v>43.866199250000001</v>
      </c>
      <c r="G2114">
        <v>7.6432929999999999</v>
      </c>
      <c r="H2114">
        <v>43.7904689</v>
      </c>
      <c r="I2114">
        <v>13234</v>
      </c>
      <c r="J2114">
        <v>1266</v>
      </c>
      <c r="K2114">
        <f>VLOOKUP(A2114,[1]Redditi_e_principali_variabili_!$C$1:$R$7905,16,FALSE)</f>
        <v>13496.740350877193</v>
      </c>
      <c r="L2114">
        <v>393</v>
      </c>
      <c r="M2114">
        <v>419</v>
      </c>
      <c r="N2114">
        <v>812</v>
      </c>
      <c r="O2114" t="s">
        <v>2118</v>
      </c>
    </row>
    <row r="2115" spans="1:15" x14ac:dyDescent="0.45">
      <c r="A2115">
        <v>8041</v>
      </c>
      <c r="B2115">
        <v>81285713</v>
      </c>
      <c r="C2115">
        <v>8.3225361049272006</v>
      </c>
      <c r="D2115" t="s">
        <v>2128</v>
      </c>
      <c r="E2115">
        <v>7.9034758900000002</v>
      </c>
      <c r="F2115">
        <v>43.889974580000001</v>
      </c>
      <c r="G2115">
        <v>7.9613825</v>
      </c>
      <c r="H2115">
        <v>43.858120399999997</v>
      </c>
      <c r="I2115">
        <v>9717</v>
      </c>
      <c r="J2115">
        <v>1048</v>
      </c>
      <c r="K2115">
        <f>VLOOKUP(A2115,[1]Redditi_e_principali_variabili_!$C$1:$R$7905,16,FALSE)</f>
        <v>13313.098765432098</v>
      </c>
      <c r="L2115">
        <v>221</v>
      </c>
      <c r="M2115">
        <v>216</v>
      </c>
      <c r="N2115">
        <v>437</v>
      </c>
      <c r="O2115" t="s">
        <v>2118</v>
      </c>
    </row>
    <row r="2116" spans="1:15" x14ac:dyDescent="0.45">
      <c r="A2116">
        <v>8042</v>
      </c>
      <c r="B2116">
        <v>21249474</v>
      </c>
      <c r="C2116">
        <v>15.0652999415995</v>
      </c>
      <c r="D2116" t="s">
        <v>2129</v>
      </c>
      <c r="E2116">
        <v>7.9152150700000004</v>
      </c>
      <c r="F2116">
        <v>44.046997869999998</v>
      </c>
      <c r="G2116">
        <v>8.0369758000000004</v>
      </c>
      <c r="H2116">
        <v>43.898596699999999</v>
      </c>
      <c r="I2116">
        <v>24275</v>
      </c>
      <c r="J2116">
        <v>1516</v>
      </c>
      <c r="K2116">
        <f>VLOOKUP(A2116,[1]Redditi_e_principali_variabili_!$C$1:$R$7905,16,FALSE)</f>
        <v>17113.682877406281</v>
      </c>
      <c r="L2116">
        <v>639</v>
      </c>
      <c r="M2116">
        <v>678</v>
      </c>
      <c r="N2116">
        <v>1317</v>
      </c>
      <c r="O2116" t="s">
        <v>2118</v>
      </c>
    </row>
    <row r="2117" spans="1:15" x14ac:dyDescent="0.45">
      <c r="A2117">
        <v>8043</v>
      </c>
      <c r="B2117">
        <v>16577073</v>
      </c>
      <c r="C2117">
        <v>16.822841338454399</v>
      </c>
      <c r="D2117" t="s">
        <v>2130</v>
      </c>
      <c r="E2117">
        <v>7.6633803199999999</v>
      </c>
      <c r="F2117">
        <v>43.933009699999999</v>
      </c>
      <c r="G2117">
        <v>7.6282031000000003</v>
      </c>
      <c r="H2117">
        <v>43.796251099999999</v>
      </c>
      <c r="I2117">
        <v>18004</v>
      </c>
      <c r="J2117">
        <v>1515</v>
      </c>
      <c r="K2117">
        <f>VLOOKUP(A2117,[1]Redditi_e_principali_variabili_!$C$1:$R$7905,16,FALSE)</f>
        <v>14354.858422939069</v>
      </c>
      <c r="L2117">
        <v>377</v>
      </c>
      <c r="M2117">
        <v>383</v>
      </c>
      <c r="N2117">
        <v>760</v>
      </c>
      <c r="O2117" t="s">
        <v>2118</v>
      </c>
    </row>
    <row r="2118" spans="1:15" x14ac:dyDescent="0.45">
      <c r="A2118">
        <v>8044</v>
      </c>
      <c r="B2118">
        <v>416159065</v>
      </c>
      <c r="C2118">
        <v>0.68032406882303997</v>
      </c>
      <c r="D2118" t="s">
        <v>2131</v>
      </c>
      <c r="E2118">
        <v>7.8885281999999997</v>
      </c>
      <c r="F2118">
        <v>43.852781810000003</v>
      </c>
      <c r="G2118">
        <v>7.8857426999999998</v>
      </c>
      <c r="H2118">
        <v>43.849716700000002</v>
      </c>
      <c r="I2118">
        <v>461</v>
      </c>
      <c r="J2118">
        <v>55</v>
      </c>
      <c r="K2118">
        <f>VLOOKUP(A2118,[1]Redditi_e_principali_variabili_!$C$1:$R$7905,16,FALSE)</f>
        <v>18895.072147651008</v>
      </c>
      <c r="L2118">
        <v>412</v>
      </c>
      <c r="M2118">
        <v>425</v>
      </c>
      <c r="N2118">
        <v>837</v>
      </c>
      <c r="O2118" t="s">
        <v>2118</v>
      </c>
    </row>
    <row r="2119" spans="1:15" x14ac:dyDescent="0.45">
      <c r="A2119">
        <v>8045</v>
      </c>
      <c r="B2119">
        <v>21249474</v>
      </c>
      <c r="C2119">
        <v>4.99216108765392</v>
      </c>
      <c r="D2119" t="s">
        <v>2132</v>
      </c>
      <c r="E2119">
        <v>8.0126940999999992</v>
      </c>
      <c r="F2119">
        <v>43.940444929999998</v>
      </c>
      <c r="G2119">
        <v>8.0369758000000004</v>
      </c>
      <c r="H2119">
        <v>43.898596699999999</v>
      </c>
      <c r="I2119">
        <v>5966</v>
      </c>
      <c r="J2119">
        <v>546</v>
      </c>
      <c r="K2119">
        <f>VLOOKUP(A2119,[1]Redditi_e_principali_variabili_!$C$1:$R$7905,16,FALSE)</f>
        <v>18688.711163614884</v>
      </c>
      <c r="L2119">
        <v>1159</v>
      </c>
      <c r="M2119">
        <v>1167</v>
      </c>
      <c r="N2119">
        <v>2326</v>
      </c>
      <c r="O2119" t="s">
        <v>2118</v>
      </c>
    </row>
    <row r="2120" spans="1:15" x14ac:dyDescent="0.45">
      <c r="A2120">
        <v>8046</v>
      </c>
      <c r="B2120">
        <v>21249474</v>
      </c>
      <c r="C2120">
        <v>18.365263874831498</v>
      </c>
      <c r="D2120" t="s">
        <v>2133</v>
      </c>
      <c r="E2120">
        <v>7.8709535700000002</v>
      </c>
      <c r="F2120">
        <v>44.070268519999999</v>
      </c>
      <c r="G2120">
        <v>8.0369758000000004</v>
      </c>
      <c r="H2120">
        <v>43.898596699999999</v>
      </c>
      <c r="I2120">
        <v>27616</v>
      </c>
      <c r="J2120">
        <v>1765</v>
      </c>
      <c r="K2120">
        <f>VLOOKUP(A2120,[1]Redditi_e_principali_variabili_!$C$1:$R$7905,16,FALSE)</f>
        <v>16468.309468822172</v>
      </c>
      <c r="L2120">
        <v>395</v>
      </c>
      <c r="M2120">
        <v>258</v>
      </c>
      <c r="N2120">
        <v>653</v>
      </c>
      <c r="O2120" t="s">
        <v>2118</v>
      </c>
    </row>
    <row r="2121" spans="1:15" x14ac:dyDescent="0.45">
      <c r="A2121">
        <v>8047</v>
      </c>
      <c r="B2121">
        <v>325712713</v>
      </c>
      <c r="C2121">
        <v>6.9709473620179203</v>
      </c>
      <c r="D2121" t="s">
        <v>2134</v>
      </c>
      <c r="E2121">
        <v>7.9369914000000001</v>
      </c>
      <c r="F2121">
        <v>43.926223710000002</v>
      </c>
      <c r="G2121">
        <v>7.9817273000000002</v>
      </c>
      <c r="H2121">
        <v>43.8800472</v>
      </c>
      <c r="I2121">
        <v>7183</v>
      </c>
      <c r="J2121">
        <v>691</v>
      </c>
      <c r="K2121">
        <f>VLOOKUP(A2121,[1]Redditi_e_principali_variabili_!$C$1:$R$7905,16,FALSE)</f>
        <v>14758.809815950921</v>
      </c>
      <c r="L2121">
        <v>246</v>
      </c>
      <c r="M2121">
        <v>226</v>
      </c>
      <c r="N2121">
        <v>472</v>
      </c>
      <c r="O2121" t="s">
        <v>2118</v>
      </c>
    </row>
    <row r="2122" spans="1:15" x14ac:dyDescent="0.45">
      <c r="A2122">
        <v>8048</v>
      </c>
      <c r="B2122">
        <v>154011312</v>
      </c>
      <c r="C2122">
        <v>11.8455646889952</v>
      </c>
      <c r="D2122" t="s">
        <v>2135</v>
      </c>
      <c r="E2122">
        <v>8.0144679399999994</v>
      </c>
      <c r="F2122">
        <v>44.059561359999996</v>
      </c>
      <c r="G2122">
        <v>8.2059929999999994</v>
      </c>
      <c r="H2122">
        <v>44.054431700000002</v>
      </c>
      <c r="I2122">
        <v>18276</v>
      </c>
      <c r="J2122">
        <v>1324</v>
      </c>
      <c r="K2122">
        <f>VLOOKUP(A2122,[1]Redditi_e_principali_variabili_!$C$1:$R$7905,16,FALSE)</f>
        <v>15071.033816425121</v>
      </c>
      <c r="L2122">
        <v>260</v>
      </c>
      <c r="M2122">
        <v>280</v>
      </c>
      <c r="N2122">
        <v>540</v>
      </c>
      <c r="O2122" t="s">
        <v>2118</v>
      </c>
    </row>
    <row r="2123" spans="1:15" x14ac:dyDescent="0.45">
      <c r="A2123">
        <v>8049</v>
      </c>
      <c r="B2123">
        <v>21249474</v>
      </c>
      <c r="C2123">
        <v>19.995388573486998</v>
      </c>
      <c r="D2123" t="s">
        <v>2136</v>
      </c>
      <c r="E2123">
        <v>7.8721572100000001</v>
      </c>
      <c r="F2123">
        <v>44.02031375</v>
      </c>
      <c r="G2123">
        <v>8.0369758000000004</v>
      </c>
      <c r="H2123">
        <v>43.898596699999999</v>
      </c>
      <c r="I2123">
        <v>28086</v>
      </c>
      <c r="J2123">
        <v>1904</v>
      </c>
      <c r="K2123">
        <f>VLOOKUP(A2123,[1]Redditi_e_principali_variabili_!$C$1:$R$7905,16,FALSE)</f>
        <v>15538.21875</v>
      </c>
      <c r="L2123">
        <v>155</v>
      </c>
      <c r="M2123">
        <v>156</v>
      </c>
      <c r="N2123">
        <v>311</v>
      </c>
      <c r="O2123" t="s">
        <v>2118</v>
      </c>
    </row>
    <row r="2124" spans="1:15" x14ac:dyDescent="0.45">
      <c r="A2124">
        <v>8050</v>
      </c>
      <c r="B2124">
        <v>850533333</v>
      </c>
      <c r="C2124">
        <v>0.31525712872848</v>
      </c>
      <c r="D2124" t="s">
        <v>2137</v>
      </c>
      <c r="E2124">
        <v>7.8817121099999996</v>
      </c>
      <c r="F2124">
        <v>43.837524039999998</v>
      </c>
      <c r="G2124">
        <v>7.8764715000000001</v>
      </c>
      <c r="H2124">
        <v>43.837684199999998</v>
      </c>
      <c r="I2124">
        <v>856</v>
      </c>
      <c r="J2124">
        <v>154</v>
      </c>
      <c r="K2124">
        <f>VLOOKUP(A2124,[1]Redditi_e_principali_variabili_!$C$1:$R$7905,16,FALSE)</f>
        <v>16548.128026070764</v>
      </c>
      <c r="L2124">
        <v>1396</v>
      </c>
      <c r="M2124">
        <v>1400</v>
      </c>
      <c r="N2124">
        <v>2796</v>
      </c>
      <c r="O2124" t="s">
        <v>2118</v>
      </c>
    </row>
    <row r="2125" spans="1:15" x14ac:dyDescent="0.45">
      <c r="A2125">
        <v>8051</v>
      </c>
      <c r="B2125">
        <v>16577073</v>
      </c>
      <c r="C2125">
        <v>12.024468744258201</v>
      </c>
      <c r="D2125" t="s">
        <v>2138</v>
      </c>
      <c r="E2125">
        <v>7.6002947799999996</v>
      </c>
      <c r="F2125">
        <v>43.890176459999999</v>
      </c>
      <c r="G2125">
        <v>7.6282031000000003</v>
      </c>
      <c r="H2125">
        <v>43.796251099999999</v>
      </c>
      <c r="I2125">
        <v>11946</v>
      </c>
      <c r="J2125">
        <v>1102</v>
      </c>
      <c r="K2125">
        <f>VLOOKUP(A2125,[1]Redditi_e_principali_variabili_!$C$1:$R$7905,16,FALSE)</f>
        <v>14685.316091954022</v>
      </c>
      <c r="L2125">
        <v>152</v>
      </c>
      <c r="M2125">
        <v>138</v>
      </c>
      <c r="N2125">
        <v>290</v>
      </c>
      <c r="O2125" t="s">
        <v>2118</v>
      </c>
    </row>
    <row r="2126" spans="1:15" x14ac:dyDescent="0.45">
      <c r="A2126">
        <v>8052</v>
      </c>
      <c r="B2126">
        <v>237308036</v>
      </c>
      <c r="C2126">
        <v>7.7197007473919999E-2</v>
      </c>
      <c r="D2126" t="s">
        <v>2139</v>
      </c>
      <c r="E2126">
        <v>8.1021683299999996</v>
      </c>
      <c r="F2126">
        <v>43.92851288</v>
      </c>
      <c r="G2126">
        <v>8.1013392999999994</v>
      </c>
      <c r="H2126">
        <v>43.9282635</v>
      </c>
      <c r="I2126">
        <v>436</v>
      </c>
      <c r="J2126">
        <v>80</v>
      </c>
      <c r="K2126">
        <f>VLOOKUP(A2126,[1]Redditi_e_principali_variabili_!$C$1:$R$7905,16,FALSE)</f>
        <v>18440.616341030196</v>
      </c>
      <c r="L2126">
        <v>1438</v>
      </c>
      <c r="M2126">
        <v>1603</v>
      </c>
      <c r="N2126">
        <v>3041</v>
      </c>
      <c r="O2126" t="s">
        <v>2118</v>
      </c>
    </row>
    <row r="2127" spans="1:15" x14ac:dyDescent="0.45">
      <c r="A2127">
        <v>8053</v>
      </c>
      <c r="B2127">
        <v>29108417</v>
      </c>
      <c r="C2127">
        <v>3.8280276132955202</v>
      </c>
      <c r="D2127" t="s">
        <v>2140</v>
      </c>
      <c r="E2127">
        <v>7.64984983</v>
      </c>
      <c r="F2127">
        <v>43.818787819999997</v>
      </c>
      <c r="G2127">
        <v>7.6432929999999999</v>
      </c>
      <c r="H2127">
        <v>43.7904689</v>
      </c>
      <c r="I2127">
        <v>4006</v>
      </c>
      <c r="J2127">
        <v>341</v>
      </c>
      <c r="K2127">
        <f>VLOOKUP(A2127,[1]Redditi_e_principali_variabili_!$C$1:$R$7905,16,FALSE)</f>
        <v>14624.311438278595</v>
      </c>
      <c r="L2127">
        <v>609</v>
      </c>
      <c r="M2127">
        <v>649</v>
      </c>
      <c r="N2127">
        <v>1258</v>
      </c>
      <c r="O2127" t="s">
        <v>2118</v>
      </c>
    </row>
    <row r="2128" spans="1:15" x14ac:dyDescent="0.45">
      <c r="A2128">
        <v>8054</v>
      </c>
      <c r="B2128">
        <v>30823672</v>
      </c>
      <c r="C2128">
        <v>0.37902759064272001</v>
      </c>
      <c r="D2128" t="s">
        <v>2141</v>
      </c>
      <c r="E2128">
        <v>7.9638814900000003</v>
      </c>
      <c r="F2128">
        <v>43.853609390000003</v>
      </c>
      <c r="G2128">
        <v>7.9636313000000003</v>
      </c>
      <c r="H2128">
        <v>43.855075399999997</v>
      </c>
      <c r="I2128">
        <v>410</v>
      </c>
      <c r="J2128">
        <v>65</v>
      </c>
      <c r="K2128">
        <f>VLOOKUP(A2128,[1]Redditi_e_principali_variabili_!$C$1:$R$7905,16,FALSE)</f>
        <v>19641.394931362196</v>
      </c>
      <c r="L2128">
        <v>603</v>
      </c>
      <c r="M2128">
        <v>651</v>
      </c>
      <c r="N2128">
        <v>1254</v>
      </c>
      <c r="O2128" t="s">
        <v>2118</v>
      </c>
    </row>
    <row r="2129" spans="1:15" x14ac:dyDescent="0.45">
      <c r="A2129">
        <v>8055</v>
      </c>
      <c r="B2129">
        <v>143305381</v>
      </c>
      <c r="C2129">
        <v>9.8161617326399997E-2</v>
      </c>
      <c r="D2129" t="s">
        <v>2142</v>
      </c>
      <c r="E2129">
        <v>7.7846326100000001</v>
      </c>
      <c r="F2129">
        <v>43.821000040000001</v>
      </c>
      <c r="G2129">
        <v>7.7827181000000003</v>
      </c>
      <c r="H2129">
        <v>43.8208324</v>
      </c>
      <c r="I2129">
        <v>183</v>
      </c>
      <c r="J2129">
        <v>27</v>
      </c>
      <c r="K2129">
        <f>VLOOKUP(A2129,[1]Redditi_e_principali_variabili_!$C$1:$R$7905,16,FALSE)</f>
        <v>19651.173491433452</v>
      </c>
      <c r="L2129">
        <v>24875</v>
      </c>
      <c r="M2129">
        <v>27452</v>
      </c>
      <c r="N2129">
        <v>52327</v>
      </c>
      <c r="O2129" t="s">
        <v>2118</v>
      </c>
    </row>
    <row r="2130" spans="1:15" x14ac:dyDescent="0.45">
      <c r="A2130">
        <v>8057</v>
      </c>
      <c r="B2130">
        <v>33594264</v>
      </c>
      <c r="C2130">
        <v>6.4358752614048003</v>
      </c>
      <c r="D2130" t="s">
        <v>2143</v>
      </c>
      <c r="E2130">
        <v>7.6941603199999999</v>
      </c>
      <c r="F2130">
        <v>43.825883009999998</v>
      </c>
      <c r="G2130">
        <v>7.6683596999999999</v>
      </c>
      <c r="H2130">
        <v>43.796693500000003</v>
      </c>
      <c r="I2130">
        <v>7430</v>
      </c>
      <c r="J2130">
        <v>760</v>
      </c>
      <c r="K2130">
        <f>VLOOKUP(A2130,[1]Redditi_e_principali_variabili_!$C$1:$R$7905,16,FALSE)</f>
        <v>13664.388888888889</v>
      </c>
      <c r="L2130">
        <v>135</v>
      </c>
      <c r="M2130">
        <v>144</v>
      </c>
      <c r="N2130">
        <v>279</v>
      </c>
      <c r="O2130" t="s">
        <v>2118</v>
      </c>
    </row>
    <row r="2131" spans="1:15" x14ac:dyDescent="0.45">
      <c r="A2131">
        <v>8058</v>
      </c>
      <c r="B2131">
        <v>29108417</v>
      </c>
      <c r="C2131">
        <v>4.4770209079564802</v>
      </c>
      <c r="D2131" t="s">
        <v>2144</v>
      </c>
      <c r="E2131">
        <v>7.6540795599999996</v>
      </c>
      <c r="F2131">
        <v>43.826722820000001</v>
      </c>
      <c r="G2131">
        <v>7.6432929999999999</v>
      </c>
      <c r="H2131">
        <v>43.7904689</v>
      </c>
      <c r="I2131">
        <v>4787</v>
      </c>
      <c r="J2131">
        <v>387</v>
      </c>
      <c r="K2131">
        <f>VLOOKUP(A2131,[1]Redditi_e_principali_variabili_!$C$1:$R$7905,16,FALSE)</f>
        <v>14009.100890207716</v>
      </c>
      <c r="L2131">
        <v>500</v>
      </c>
      <c r="M2131">
        <v>486</v>
      </c>
      <c r="N2131">
        <v>986</v>
      </c>
      <c r="O2131" t="s">
        <v>2118</v>
      </c>
    </row>
    <row r="2132" spans="1:15" x14ac:dyDescent="0.45">
      <c r="A2132">
        <v>8059</v>
      </c>
      <c r="B2132">
        <v>132111304</v>
      </c>
      <c r="C2132">
        <v>1.94031817272E-2</v>
      </c>
      <c r="D2132" t="s">
        <v>2145</v>
      </c>
      <c r="E2132">
        <v>7.8505228899999997</v>
      </c>
      <c r="F2132">
        <v>43.843627439999999</v>
      </c>
      <c r="G2132">
        <v>7.8503634</v>
      </c>
      <c r="H2132">
        <v>43.843038300000003</v>
      </c>
      <c r="I2132">
        <v>113</v>
      </c>
      <c r="J2132">
        <v>18</v>
      </c>
      <c r="K2132">
        <f>VLOOKUP(A2132,[1]Redditi_e_principali_variabili_!$C$1:$R$7905,16,FALSE)</f>
        <v>18230.290701056918</v>
      </c>
      <c r="L2132">
        <v>6550</v>
      </c>
      <c r="M2132">
        <v>7358</v>
      </c>
      <c r="N2132">
        <v>13908</v>
      </c>
      <c r="O2132" t="s">
        <v>2118</v>
      </c>
    </row>
    <row r="2133" spans="1:15" x14ac:dyDescent="0.45">
      <c r="A2133">
        <v>8060</v>
      </c>
      <c r="B2133">
        <v>60825106</v>
      </c>
      <c r="C2133">
        <v>0.84404427900767998</v>
      </c>
      <c r="D2133" t="s">
        <v>2146</v>
      </c>
      <c r="E2133">
        <v>7.8982476000000004</v>
      </c>
      <c r="F2133">
        <v>43.852840360000002</v>
      </c>
      <c r="G2133">
        <v>7.8980940999999998</v>
      </c>
      <c r="H2133">
        <v>43.849797000000002</v>
      </c>
      <c r="I2133">
        <v>557</v>
      </c>
      <c r="J2133">
        <v>77</v>
      </c>
      <c r="K2133">
        <f>VLOOKUP(A2133,[1]Redditi_e_principali_variabili_!$C$1:$R$7905,16,FALSE)</f>
        <v>13632.837837837838</v>
      </c>
      <c r="L2133">
        <v>116</v>
      </c>
      <c r="M2133">
        <v>122</v>
      </c>
      <c r="N2133">
        <v>238</v>
      </c>
      <c r="O2133" t="s">
        <v>2118</v>
      </c>
    </row>
    <row r="2134" spans="1:15" x14ac:dyDescent="0.45">
      <c r="A2134">
        <v>8061</v>
      </c>
      <c r="B2134">
        <v>23825212</v>
      </c>
      <c r="C2134">
        <v>29.1610587164717</v>
      </c>
      <c r="D2134" t="s">
        <v>2147</v>
      </c>
      <c r="E2134">
        <v>7.7621123900000004</v>
      </c>
      <c r="F2134">
        <v>43.993813260000003</v>
      </c>
      <c r="G2134">
        <v>7.8071555000000004</v>
      </c>
      <c r="H2134">
        <v>43.837129099999999</v>
      </c>
      <c r="I2134">
        <v>33947</v>
      </c>
      <c r="J2134">
        <v>2944</v>
      </c>
      <c r="K2134">
        <f>VLOOKUP(A2134,[1]Redditi_e_principali_variabili_!$C$1:$R$7905,16,FALSE)</f>
        <v>13802.823529411764</v>
      </c>
      <c r="L2134">
        <v>196</v>
      </c>
      <c r="M2134">
        <v>157</v>
      </c>
      <c r="N2134">
        <v>353</v>
      </c>
      <c r="O2134" t="s">
        <v>2118</v>
      </c>
    </row>
    <row r="2135" spans="1:15" x14ac:dyDescent="0.45">
      <c r="A2135">
        <v>8062</v>
      </c>
      <c r="B2135">
        <v>338163470</v>
      </c>
      <c r="C2135">
        <v>3.2401038071678401</v>
      </c>
      <c r="D2135" t="s">
        <v>2148</v>
      </c>
      <c r="E2135">
        <v>7.6668360599999996</v>
      </c>
      <c r="F2135">
        <v>43.813280650000003</v>
      </c>
      <c r="G2135">
        <v>7.6579132000000003</v>
      </c>
      <c r="H2135">
        <v>43.788023099999997</v>
      </c>
      <c r="I2135">
        <v>3677</v>
      </c>
      <c r="J2135">
        <v>393</v>
      </c>
      <c r="K2135">
        <f>VLOOKUP(A2135,[1]Redditi_e_principali_variabili_!$C$1:$R$7905,16,FALSE)</f>
        <v>16452.714606741574</v>
      </c>
      <c r="L2135">
        <v>653</v>
      </c>
      <c r="M2135">
        <v>631</v>
      </c>
      <c r="N2135">
        <v>1284</v>
      </c>
      <c r="O2135" t="s">
        <v>2118</v>
      </c>
    </row>
    <row r="2136" spans="1:15" x14ac:dyDescent="0.45">
      <c r="A2136">
        <v>8063</v>
      </c>
      <c r="B2136">
        <v>29108417</v>
      </c>
      <c r="C2136">
        <v>0.23314895762976001</v>
      </c>
      <c r="D2136" t="s">
        <v>2149</v>
      </c>
      <c r="E2136">
        <v>7.6437872000000002</v>
      </c>
      <c r="F2136">
        <v>43.79318232</v>
      </c>
      <c r="G2136">
        <v>7.6432929999999999</v>
      </c>
      <c r="H2136">
        <v>43.7904689</v>
      </c>
      <c r="I2136">
        <v>394</v>
      </c>
      <c r="J2136">
        <v>102</v>
      </c>
      <c r="K2136">
        <f>VLOOKUP(A2136,[1]Redditi_e_principali_variabili_!$C$1:$R$7905,16,FALSE)</f>
        <v>17535.267203219315</v>
      </c>
      <c r="L2136">
        <v>3233</v>
      </c>
      <c r="M2136">
        <v>3558</v>
      </c>
      <c r="N2136">
        <v>6791</v>
      </c>
      <c r="O2136" t="s">
        <v>2118</v>
      </c>
    </row>
    <row r="2137" spans="1:15" x14ac:dyDescent="0.45">
      <c r="A2137">
        <v>8064</v>
      </c>
      <c r="B2137">
        <v>21729147</v>
      </c>
      <c r="C2137">
        <v>8.2923453779904008</v>
      </c>
      <c r="D2137" t="s">
        <v>2150</v>
      </c>
      <c r="E2137">
        <v>7.9541075899999996</v>
      </c>
      <c r="F2137">
        <v>43.933023259999999</v>
      </c>
      <c r="G2137">
        <v>7.9963173999999997</v>
      </c>
      <c r="H2137">
        <v>43.878036399999999</v>
      </c>
      <c r="I2137">
        <v>24732</v>
      </c>
      <c r="J2137">
        <v>1805</v>
      </c>
      <c r="K2137">
        <f>VLOOKUP(A2137,[1]Redditi_e_principali_variabili_!$C$1:$R$7905,16,FALSE)</f>
        <v>15703.345637583892</v>
      </c>
      <c r="L2137">
        <v>191</v>
      </c>
      <c r="M2137">
        <v>189</v>
      </c>
      <c r="N2137">
        <v>380</v>
      </c>
      <c r="O2137" t="s">
        <v>2118</v>
      </c>
    </row>
    <row r="2138" spans="1:15" x14ac:dyDescent="0.45">
      <c r="A2138">
        <v>8065</v>
      </c>
      <c r="B2138">
        <v>143308759</v>
      </c>
      <c r="C2138">
        <v>0.25304875801488003</v>
      </c>
      <c r="D2138" t="s">
        <v>2151</v>
      </c>
      <c r="E2138">
        <v>7.6086348900000003</v>
      </c>
      <c r="F2138">
        <v>43.790037490000003</v>
      </c>
      <c r="G2138">
        <v>7.6053696000000004</v>
      </c>
      <c r="H2138">
        <v>43.792870399999998</v>
      </c>
      <c r="I2138">
        <v>533</v>
      </c>
      <c r="J2138">
        <v>110</v>
      </c>
      <c r="K2138">
        <f>VLOOKUP(A2138,[1]Redditi_e_principali_variabili_!$C$1:$R$7905,16,FALSE)</f>
        <v>17513.135151968112</v>
      </c>
      <c r="L2138">
        <v>11558</v>
      </c>
      <c r="M2138">
        <v>12089</v>
      </c>
      <c r="N2138">
        <v>23647</v>
      </c>
      <c r="O2138" t="s">
        <v>2118</v>
      </c>
    </row>
    <row r="2139" spans="1:15" x14ac:dyDescent="0.45">
      <c r="A2139">
        <v>8066</v>
      </c>
      <c r="B2139">
        <v>154011312</v>
      </c>
      <c r="C2139">
        <v>15.407384299968999</v>
      </c>
      <c r="D2139" t="s">
        <v>2152</v>
      </c>
      <c r="E2139">
        <v>7.9622465599999996</v>
      </c>
      <c r="F2139">
        <v>44.046227440000003</v>
      </c>
      <c r="G2139">
        <v>8.2059929999999994</v>
      </c>
      <c r="H2139">
        <v>44.054431700000002</v>
      </c>
      <c r="I2139">
        <v>23520</v>
      </c>
      <c r="J2139">
        <v>1710</v>
      </c>
      <c r="K2139">
        <f>VLOOKUP(A2139,[1]Redditi_e_principali_variabili_!$C$1:$R$7905,16,FALSE)</f>
        <v>13595.297297297297</v>
      </c>
      <c r="L2139">
        <v>130</v>
      </c>
      <c r="M2139">
        <v>118</v>
      </c>
      <c r="N2139">
        <v>248</v>
      </c>
      <c r="O2139" t="s">
        <v>2118</v>
      </c>
    </row>
    <row r="2140" spans="1:15" x14ac:dyDescent="0.45">
      <c r="A2140">
        <v>8067</v>
      </c>
      <c r="B2140">
        <v>854186694</v>
      </c>
      <c r="C2140">
        <v>5.580179645076</v>
      </c>
      <c r="D2140" t="s">
        <v>2153</v>
      </c>
      <c r="E2140">
        <v>8.0914669000000004</v>
      </c>
      <c r="F2140">
        <v>43.967091719999999</v>
      </c>
      <c r="G2140">
        <v>8.1045847999999996</v>
      </c>
      <c r="H2140">
        <v>43.936130200000001</v>
      </c>
      <c r="I2140">
        <v>5840</v>
      </c>
      <c r="J2140">
        <v>531</v>
      </c>
      <c r="K2140">
        <f>VLOOKUP(A2140,[1]Redditi_e_principali_variabili_!$C$1:$R$7905,16,FALSE)</f>
        <v>14609.085987261147</v>
      </c>
      <c r="L2140">
        <v>218</v>
      </c>
      <c r="M2140">
        <v>218</v>
      </c>
      <c r="N2140">
        <v>436</v>
      </c>
      <c r="O2140" t="s">
        <v>2118</v>
      </c>
    </row>
    <row r="2141" spans="1:15" x14ac:dyDescent="0.45">
      <c r="A2141">
        <v>9001</v>
      </c>
      <c r="B2141">
        <v>805410244</v>
      </c>
      <c r="C2141">
        <v>8.9875171444320001E-2</v>
      </c>
      <c r="D2141" t="s">
        <v>2154</v>
      </c>
      <c r="E2141">
        <v>8.1729610600000004</v>
      </c>
      <c r="F2141">
        <v>44.008038550000002</v>
      </c>
      <c r="G2141">
        <v>8.1717326000000003</v>
      </c>
      <c r="H2141">
        <v>44.007322700000003</v>
      </c>
      <c r="I2141">
        <v>127</v>
      </c>
      <c r="J2141">
        <v>21</v>
      </c>
      <c r="K2141">
        <f>VLOOKUP(A2141,[1]Redditi_e_principali_variabili_!$C$1:$R$7905,16,FALSE)</f>
        <v>23351.168346030965</v>
      </c>
      <c r="L2141">
        <v>4769</v>
      </c>
      <c r="M2141">
        <v>5553</v>
      </c>
      <c r="N2141">
        <v>10322</v>
      </c>
      <c r="O2141" t="s">
        <v>2208</v>
      </c>
    </row>
    <row r="2142" spans="1:15" x14ac:dyDescent="0.45">
      <c r="A2142">
        <v>9002</v>
      </c>
      <c r="B2142">
        <v>26949257</v>
      </c>
      <c r="C2142">
        <v>2.458969688304E-2</v>
      </c>
      <c r="D2142" t="s">
        <v>2155</v>
      </c>
      <c r="E2142">
        <v>8.2129471800000005</v>
      </c>
      <c r="F2142">
        <v>44.049107210000003</v>
      </c>
      <c r="G2142">
        <v>8.2139638999999995</v>
      </c>
      <c r="H2142">
        <v>44.050043700000003</v>
      </c>
      <c r="I2142">
        <v>562</v>
      </c>
      <c r="J2142">
        <v>122</v>
      </c>
      <c r="K2142">
        <f>VLOOKUP(A2142,[1]Redditi_e_principali_variabili_!$C$1:$R$7905,16,FALSE)</f>
        <v>18407.172181338126</v>
      </c>
      <c r="L2142">
        <v>11357</v>
      </c>
      <c r="M2142">
        <v>11947</v>
      </c>
      <c r="N2142">
        <v>23304</v>
      </c>
      <c r="O2142" t="s">
        <v>2208</v>
      </c>
    </row>
    <row r="2143" spans="1:15" x14ac:dyDescent="0.45">
      <c r="A2143">
        <v>9003</v>
      </c>
      <c r="B2143">
        <v>822414039</v>
      </c>
      <c r="C2143">
        <v>0.56727317400480004</v>
      </c>
      <c r="D2143" t="s">
        <v>2156</v>
      </c>
      <c r="E2143">
        <v>8.5031813300000003</v>
      </c>
      <c r="F2143">
        <v>44.32724829</v>
      </c>
      <c r="G2143">
        <v>8.5127945999999994</v>
      </c>
      <c r="H2143">
        <v>44.330332300000002</v>
      </c>
      <c r="I2143">
        <v>839</v>
      </c>
      <c r="J2143">
        <v>104</v>
      </c>
      <c r="K2143">
        <f>VLOOKUP(A2143,[1]Redditi_e_principali_variabili_!$C$1:$R$7905,16,FALSE)</f>
        <v>26871.393070489845</v>
      </c>
      <c r="L2143">
        <v>2480</v>
      </c>
      <c r="M2143">
        <v>2771</v>
      </c>
      <c r="N2143">
        <v>5251</v>
      </c>
      <c r="O2143" t="s">
        <v>2208</v>
      </c>
    </row>
    <row r="2144" spans="1:15" x14ac:dyDescent="0.45">
      <c r="A2144">
        <v>9004</v>
      </c>
      <c r="B2144">
        <v>479272922</v>
      </c>
      <c r="C2144">
        <v>0.30014663576400002</v>
      </c>
      <c r="D2144" t="s">
        <v>2157</v>
      </c>
      <c r="E2144">
        <v>8.5103395099999997</v>
      </c>
      <c r="F2144">
        <v>44.339686919999998</v>
      </c>
      <c r="G2144">
        <v>8.5102945000000005</v>
      </c>
      <c r="H2144">
        <v>44.3355836</v>
      </c>
      <c r="I2144">
        <v>612</v>
      </c>
      <c r="J2144">
        <v>118</v>
      </c>
      <c r="K2144">
        <f>VLOOKUP(A2144,[1]Redditi_e_principali_variabili_!$C$1:$R$7905,16,FALSE)</f>
        <v>22839.23665739637</v>
      </c>
      <c r="L2144">
        <v>4470</v>
      </c>
      <c r="M2144">
        <v>5152</v>
      </c>
      <c r="N2144">
        <v>9622</v>
      </c>
      <c r="O2144" t="s">
        <v>2208</v>
      </c>
    </row>
    <row r="2145" spans="1:15" x14ac:dyDescent="0.45">
      <c r="A2145">
        <v>9005</v>
      </c>
      <c r="B2145">
        <v>750606972</v>
      </c>
      <c r="C2145">
        <v>8.4354786117820808</v>
      </c>
      <c r="D2145" t="s">
        <v>2158</v>
      </c>
      <c r="E2145">
        <v>8.3439314000000007</v>
      </c>
      <c r="F2145">
        <v>44.334782820000001</v>
      </c>
      <c r="G2145">
        <v>8.4335123000000003</v>
      </c>
      <c r="H2145">
        <v>44.294462600000003</v>
      </c>
      <c r="I2145">
        <v>21155</v>
      </c>
      <c r="J2145">
        <v>1470</v>
      </c>
      <c r="K2145">
        <f>VLOOKUP(A2145,[1]Redditi_e_principali_variabili_!$C$1:$R$7905,16,FALSE)</f>
        <v>19665.141239173885</v>
      </c>
      <c r="L2145">
        <v>977</v>
      </c>
      <c r="M2145">
        <v>991</v>
      </c>
      <c r="N2145">
        <v>1968</v>
      </c>
      <c r="O2145" t="s">
        <v>2208</v>
      </c>
    </row>
    <row r="2146" spans="1:15" x14ac:dyDescent="0.45">
      <c r="A2146">
        <v>9006</v>
      </c>
      <c r="B2146">
        <v>51890625</v>
      </c>
      <c r="C2146">
        <v>0.36329143379759998</v>
      </c>
      <c r="D2146" t="s">
        <v>2159</v>
      </c>
      <c r="E2146">
        <v>8.1400345900000008</v>
      </c>
      <c r="F2146">
        <v>43.958247579999998</v>
      </c>
      <c r="G2146">
        <v>8.1383071999999999</v>
      </c>
      <c r="H2146">
        <v>43.957232400000002</v>
      </c>
      <c r="I2146">
        <v>337</v>
      </c>
      <c r="J2146">
        <v>55</v>
      </c>
      <c r="K2146">
        <f>VLOOKUP(A2146,[1]Redditi_e_principali_variabili_!$C$1:$R$7905,16,FALSE)</f>
        <v>18531.539041937183</v>
      </c>
      <c r="L2146">
        <v>3490</v>
      </c>
      <c r="M2146">
        <v>3799</v>
      </c>
      <c r="N2146">
        <v>7289</v>
      </c>
      <c r="O2146" t="s">
        <v>2208</v>
      </c>
    </row>
    <row r="2147" spans="1:15" x14ac:dyDescent="0.45">
      <c r="A2147">
        <v>9007</v>
      </c>
      <c r="B2147">
        <v>154011312</v>
      </c>
      <c r="C2147">
        <v>9.6457196233929601</v>
      </c>
      <c r="D2147" t="s">
        <v>2160</v>
      </c>
      <c r="E2147">
        <v>8.1069678700000001</v>
      </c>
      <c r="F2147">
        <v>44.077998649999998</v>
      </c>
      <c r="G2147">
        <v>8.2059929999999994</v>
      </c>
      <c r="H2147">
        <v>44.054431700000002</v>
      </c>
      <c r="I2147">
        <v>13123</v>
      </c>
      <c r="J2147">
        <v>1129</v>
      </c>
      <c r="K2147">
        <f>VLOOKUP(A2147,[1]Redditi_e_principali_variabili_!$C$1:$R$7905,16,FALSE)</f>
        <v>18163.50588235294</v>
      </c>
      <c r="L2147">
        <v>299</v>
      </c>
      <c r="M2147">
        <v>283</v>
      </c>
      <c r="N2147">
        <v>582</v>
      </c>
      <c r="O2147" t="s">
        <v>2208</v>
      </c>
    </row>
    <row r="2148" spans="1:15" x14ac:dyDescent="0.45">
      <c r="A2148">
        <v>9008</v>
      </c>
      <c r="B2148">
        <v>201959701</v>
      </c>
      <c r="C2148">
        <v>6.2360045242948798</v>
      </c>
      <c r="D2148" t="s">
        <v>2161</v>
      </c>
      <c r="E2148">
        <v>8.1745866599999992</v>
      </c>
      <c r="F2148">
        <v>44.12489729</v>
      </c>
      <c r="G2148">
        <v>8.2283437999999993</v>
      </c>
      <c r="H2148">
        <v>44.116230999999999</v>
      </c>
      <c r="I2148">
        <v>6820</v>
      </c>
      <c r="J2148">
        <v>640</v>
      </c>
      <c r="K2148">
        <f>VLOOKUP(A2148,[1]Redditi_e_principali_variabili_!$C$1:$R$7905,16,FALSE)</f>
        <v>16677.019464720193</v>
      </c>
      <c r="L2148">
        <v>262</v>
      </c>
      <c r="M2148">
        <v>272</v>
      </c>
      <c r="N2148">
        <v>534</v>
      </c>
      <c r="O2148" t="s">
        <v>2208</v>
      </c>
    </row>
    <row r="2149" spans="1:15" x14ac:dyDescent="0.45">
      <c r="A2149">
        <v>9009</v>
      </c>
      <c r="B2149">
        <v>201959701</v>
      </c>
      <c r="C2149">
        <v>19.846420693606099</v>
      </c>
      <c r="D2149" t="s">
        <v>2162</v>
      </c>
      <c r="E2149">
        <v>8.1293887500000004</v>
      </c>
      <c r="F2149">
        <v>44.192096390000003</v>
      </c>
      <c r="G2149">
        <v>8.2283437999999993</v>
      </c>
      <c r="H2149">
        <v>44.116230999999999</v>
      </c>
      <c r="I2149">
        <v>21804</v>
      </c>
      <c r="J2149">
        <v>1867</v>
      </c>
      <c r="K2149">
        <f>VLOOKUP(A2149,[1]Redditi_e_principali_variabili_!$C$1:$R$7905,16,FALSE)</f>
        <v>15683.669535283992</v>
      </c>
      <c r="L2149">
        <v>361</v>
      </c>
      <c r="M2149">
        <v>387</v>
      </c>
      <c r="N2149">
        <v>748</v>
      </c>
      <c r="O2149" t="s">
        <v>2208</v>
      </c>
    </row>
    <row r="2150" spans="1:15" x14ac:dyDescent="0.45">
      <c r="A2150">
        <v>9010</v>
      </c>
      <c r="B2150">
        <v>810720986</v>
      </c>
      <c r="C2150">
        <v>0.93750769663632005</v>
      </c>
      <c r="D2150" t="s">
        <v>2163</v>
      </c>
      <c r="E2150">
        <v>8.4441008899999996</v>
      </c>
      <c r="F2150">
        <v>44.249061079999997</v>
      </c>
      <c r="G2150">
        <v>8.4403685999999993</v>
      </c>
      <c r="H2150">
        <v>44.242794400000001</v>
      </c>
      <c r="I2150">
        <v>1093</v>
      </c>
      <c r="J2150">
        <v>148</v>
      </c>
      <c r="K2150">
        <f>VLOOKUP(A2150,[1]Redditi_e_principali_variabili_!$C$1:$R$7905,16,FALSE)</f>
        <v>31035.148022598871</v>
      </c>
      <c r="L2150">
        <v>513</v>
      </c>
      <c r="M2150">
        <v>564</v>
      </c>
      <c r="N2150">
        <v>1077</v>
      </c>
      <c r="O2150" t="s">
        <v>2208</v>
      </c>
    </row>
    <row r="2151" spans="1:15" x14ac:dyDescent="0.45">
      <c r="A2151">
        <v>9011</v>
      </c>
      <c r="B2151">
        <v>38589051</v>
      </c>
      <c r="C2151">
        <v>1.7770991521075199</v>
      </c>
      <c r="D2151" t="s">
        <v>2164</v>
      </c>
      <c r="E2151">
        <v>8.2212314400000004</v>
      </c>
      <c r="F2151">
        <v>44.134242520000001</v>
      </c>
      <c r="G2151">
        <v>8.2362064000000004</v>
      </c>
      <c r="H2151">
        <v>44.1322756</v>
      </c>
      <c r="I2151">
        <v>12582</v>
      </c>
      <c r="J2151">
        <v>1125</v>
      </c>
      <c r="K2151">
        <f>VLOOKUP(A2151,[1]Redditi_e_principali_variabili_!$C$1:$R$7905,16,FALSE)</f>
        <v>20700.59713813979</v>
      </c>
      <c r="L2151">
        <v>1262</v>
      </c>
      <c r="M2151">
        <v>1238</v>
      </c>
      <c r="N2151">
        <v>2500</v>
      </c>
      <c r="O2151" t="s">
        <v>2208</v>
      </c>
    </row>
    <row r="2152" spans="1:15" x14ac:dyDescent="0.45">
      <c r="A2152">
        <v>9012</v>
      </c>
      <c r="B2152">
        <v>38691772</v>
      </c>
      <c r="C2152">
        <v>1.71163680044112</v>
      </c>
      <c r="D2152" t="s">
        <v>2165</v>
      </c>
      <c r="E2152">
        <v>8.2419880200000009</v>
      </c>
      <c r="F2152">
        <v>44.115384130000002</v>
      </c>
      <c r="G2152">
        <v>8.2460011000000009</v>
      </c>
      <c r="H2152">
        <v>44.114114100000002</v>
      </c>
      <c r="I2152">
        <v>1681</v>
      </c>
      <c r="J2152">
        <v>203</v>
      </c>
      <c r="K2152">
        <f>VLOOKUP(A2152,[1]Redditi_e_principali_variabili_!$C$1:$R$7905,16,FALSE)</f>
        <v>17739.931561085974</v>
      </c>
      <c r="L2152">
        <v>2134</v>
      </c>
      <c r="M2152">
        <v>2402</v>
      </c>
      <c r="N2152">
        <v>4536</v>
      </c>
      <c r="O2152" t="s">
        <v>2208</v>
      </c>
    </row>
    <row r="2153" spans="1:15" x14ac:dyDescent="0.45">
      <c r="A2153">
        <v>9014</v>
      </c>
      <c r="B2153">
        <v>180067109</v>
      </c>
      <c r="C2153">
        <v>22.180222757998099</v>
      </c>
      <c r="D2153" t="s">
        <v>2166</v>
      </c>
      <c r="E2153">
        <v>8.23261121</v>
      </c>
      <c r="F2153">
        <v>44.278657070000001</v>
      </c>
      <c r="G2153">
        <v>8.3346938999999995</v>
      </c>
      <c r="H2153">
        <v>44.170566399999998</v>
      </c>
      <c r="I2153">
        <v>24923</v>
      </c>
      <c r="J2153">
        <v>2305</v>
      </c>
      <c r="K2153">
        <f>VLOOKUP(A2153,[1]Redditi_e_principali_variabili_!$C$1:$R$7905,16,FALSE)</f>
        <v>17339.816901408452</v>
      </c>
      <c r="L2153">
        <v>180</v>
      </c>
      <c r="M2153">
        <v>175</v>
      </c>
      <c r="N2153">
        <v>355</v>
      </c>
      <c r="O2153" t="s">
        <v>2208</v>
      </c>
    </row>
    <row r="2154" spans="1:15" x14ac:dyDescent="0.45">
      <c r="A2154">
        <v>9015</v>
      </c>
      <c r="B2154">
        <v>750606972</v>
      </c>
      <c r="C2154">
        <v>12.9255495587986</v>
      </c>
      <c r="D2154" t="s">
        <v>2167</v>
      </c>
      <c r="E2154">
        <v>8.2741726100000008</v>
      </c>
      <c r="F2154">
        <v>44.399717950000003</v>
      </c>
      <c r="G2154">
        <v>8.4335123000000003</v>
      </c>
      <c r="H2154">
        <v>44.294462600000003</v>
      </c>
      <c r="I2154">
        <v>27711</v>
      </c>
      <c r="J2154">
        <v>1841</v>
      </c>
      <c r="K2154">
        <f>VLOOKUP(A2154,[1]Redditi_e_principali_variabili_!$C$1:$R$7905,16,FALSE)</f>
        <v>20909.810497178751</v>
      </c>
      <c r="L2154">
        <v>6185</v>
      </c>
      <c r="M2154">
        <v>6479</v>
      </c>
      <c r="N2154">
        <v>12664</v>
      </c>
      <c r="O2154" t="s">
        <v>2208</v>
      </c>
    </row>
    <row r="2155" spans="1:15" x14ac:dyDescent="0.45">
      <c r="A2155">
        <v>9016</v>
      </c>
      <c r="B2155">
        <v>180067109</v>
      </c>
      <c r="C2155">
        <v>5.0452261771190399</v>
      </c>
      <c r="D2155" t="s">
        <v>2168</v>
      </c>
      <c r="E2155">
        <v>8.2942693300000006</v>
      </c>
      <c r="F2155">
        <v>44.204917969999997</v>
      </c>
      <c r="G2155">
        <v>8.3346938999999995</v>
      </c>
      <c r="H2155">
        <v>44.170566399999998</v>
      </c>
      <c r="I2155">
        <v>5428</v>
      </c>
      <c r="J2155">
        <v>485</v>
      </c>
      <c r="K2155">
        <f>VLOOKUP(A2155,[1]Redditi_e_principali_variabili_!$C$1:$R$7905,16,FALSE)</f>
        <v>21011.263197586726</v>
      </c>
      <c r="L2155">
        <v>846</v>
      </c>
      <c r="M2155">
        <v>859</v>
      </c>
      <c r="N2155">
        <v>1705</v>
      </c>
      <c r="O2155" t="s">
        <v>2208</v>
      </c>
    </row>
    <row r="2156" spans="1:15" x14ac:dyDescent="0.45">
      <c r="A2156">
        <v>9017</v>
      </c>
      <c r="B2156">
        <v>180067109</v>
      </c>
      <c r="C2156">
        <v>23.441900804779699</v>
      </c>
      <c r="D2156" t="s">
        <v>2169</v>
      </c>
      <c r="E2156">
        <v>8.1153714600000004</v>
      </c>
      <c r="F2156">
        <v>44.235196000000002</v>
      </c>
      <c r="G2156">
        <v>8.3346938999999995</v>
      </c>
      <c r="H2156">
        <v>44.170566399999998</v>
      </c>
      <c r="I2156">
        <v>25179</v>
      </c>
      <c r="J2156">
        <v>2264</v>
      </c>
      <c r="K2156">
        <f>VLOOKUP(A2156,[1]Redditi_e_principali_variabili_!$C$1:$R$7905,16,FALSE)</f>
        <v>17264.559366754616</v>
      </c>
      <c r="L2156">
        <v>700</v>
      </c>
      <c r="M2156">
        <v>730</v>
      </c>
      <c r="N2156">
        <v>1430</v>
      </c>
      <c r="O2156" t="s">
        <v>2208</v>
      </c>
    </row>
    <row r="2157" spans="1:15" x14ac:dyDescent="0.45">
      <c r="A2157">
        <v>9018</v>
      </c>
      <c r="B2157">
        <v>750606972</v>
      </c>
      <c r="C2157">
        <v>9.9424402173216002</v>
      </c>
      <c r="D2157" t="s">
        <v>2170</v>
      </c>
      <c r="E2157">
        <v>8.2908281099999996</v>
      </c>
      <c r="F2157">
        <v>44.3579668</v>
      </c>
      <c r="G2157">
        <v>8.4335123000000003</v>
      </c>
      <c r="H2157">
        <v>44.294462600000003</v>
      </c>
      <c r="I2157">
        <v>22974</v>
      </c>
      <c r="J2157">
        <v>1617</v>
      </c>
      <c r="K2157">
        <f>VLOOKUP(A2157,[1]Redditi_e_principali_variabili_!$C$1:$R$7905,16,FALSE)</f>
        <v>22695.832317816232</v>
      </c>
      <c r="L2157">
        <v>2543</v>
      </c>
      <c r="M2157">
        <v>2824</v>
      </c>
      <c r="N2157">
        <v>5367</v>
      </c>
      <c r="O2157" t="s">
        <v>2208</v>
      </c>
    </row>
    <row r="2158" spans="1:15" x14ac:dyDescent="0.45">
      <c r="A2158">
        <v>9019</v>
      </c>
      <c r="B2158">
        <v>257625469</v>
      </c>
      <c r="C2158">
        <v>11.5998390125482</v>
      </c>
      <c r="D2158" t="s">
        <v>2171</v>
      </c>
      <c r="E2158">
        <v>8.0482769399999992</v>
      </c>
      <c r="F2158">
        <v>44.031594159999997</v>
      </c>
      <c r="G2158">
        <v>8.1631099999999996</v>
      </c>
      <c r="H2158">
        <v>44.0053713</v>
      </c>
      <c r="I2158">
        <v>13921</v>
      </c>
      <c r="J2158">
        <v>997</v>
      </c>
      <c r="K2158">
        <f>VLOOKUP(A2158,[1]Redditi_e_principali_variabili_!$C$1:$R$7905,16,FALSE)</f>
        <v>15738.51893939394</v>
      </c>
      <c r="L2158">
        <v>354</v>
      </c>
      <c r="M2158">
        <v>351</v>
      </c>
      <c r="N2158">
        <v>705</v>
      </c>
      <c r="O2158" t="s">
        <v>2208</v>
      </c>
    </row>
    <row r="2159" spans="1:15" x14ac:dyDescent="0.45">
      <c r="A2159">
        <v>9020</v>
      </c>
      <c r="B2159">
        <v>85144327</v>
      </c>
      <c r="C2159">
        <v>15.084052159227801</v>
      </c>
      <c r="D2159" t="s">
        <v>2172</v>
      </c>
      <c r="E2159">
        <v>8.0747991599999995</v>
      </c>
      <c r="F2159">
        <v>44.113215580000002</v>
      </c>
      <c r="G2159">
        <v>8.2094321000000008</v>
      </c>
      <c r="H2159">
        <v>44.090561700000002</v>
      </c>
      <c r="I2159">
        <v>30801</v>
      </c>
      <c r="J2159">
        <v>1994</v>
      </c>
      <c r="K2159">
        <f>VLOOKUP(A2159,[1]Redditi_e_principali_variabili_!$C$1:$R$7905,16,FALSE)</f>
        <v>14370.291866028709</v>
      </c>
      <c r="L2159">
        <v>159</v>
      </c>
      <c r="M2159">
        <v>161</v>
      </c>
      <c r="N2159">
        <v>320</v>
      </c>
      <c r="O2159" t="s">
        <v>2208</v>
      </c>
    </row>
    <row r="2160" spans="1:15" x14ac:dyDescent="0.45">
      <c r="A2160">
        <v>9021</v>
      </c>
      <c r="B2160">
        <v>85144327</v>
      </c>
      <c r="C2160">
        <v>10.620099118874901</v>
      </c>
      <c r="D2160" t="s">
        <v>2173</v>
      </c>
      <c r="E2160">
        <v>8.1155059000000005</v>
      </c>
      <c r="F2160">
        <v>44.13038323</v>
      </c>
      <c r="G2160">
        <v>8.2094321000000008</v>
      </c>
      <c r="H2160">
        <v>44.090561700000002</v>
      </c>
      <c r="I2160">
        <v>30343</v>
      </c>
      <c r="J2160">
        <v>2042</v>
      </c>
      <c r="K2160">
        <f>VLOOKUP(A2160,[1]Redditi_e_principali_variabili_!$C$1:$R$7905,16,FALSE)</f>
        <v>15648.216981132075</v>
      </c>
      <c r="L2160">
        <v>68</v>
      </c>
      <c r="M2160">
        <v>64</v>
      </c>
      <c r="N2160">
        <v>132</v>
      </c>
      <c r="O2160" t="s">
        <v>2208</v>
      </c>
    </row>
    <row r="2161" spans="1:15" x14ac:dyDescent="0.45">
      <c r="A2161">
        <v>9022</v>
      </c>
      <c r="B2161">
        <v>391749427</v>
      </c>
      <c r="C2161">
        <v>8.7787703606399994E-2</v>
      </c>
      <c r="D2161" t="s">
        <v>2174</v>
      </c>
      <c r="E2161">
        <v>8.5452234899999997</v>
      </c>
      <c r="F2161">
        <v>44.342061610000002</v>
      </c>
      <c r="G2161">
        <v>8.5466002000000003</v>
      </c>
      <c r="H2161">
        <v>44.342761400000001</v>
      </c>
      <c r="I2161">
        <v>683</v>
      </c>
      <c r="J2161">
        <v>154</v>
      </c>
      <c r="K2161">
        <f>VLOOKUP(A2161,[1]Redditi_e_principali_variabili_!$C$1:$R$7905,16,FALSE)</f>
        <v>25741.655058464668</v>
      </c>
      <c r="L2161">
        <v>2414</v>
      </c>
      <c r="M2161">
        <v>2611</v>
      </c>
      <c r="N2161">
        <v>5025</v>
      </c>
      <c r="O2161" t="s">
        <v>2208</v>
      </c>
    </row>
    <row r="2162" spans="1:15" x14ac:dyDescent="0.45">
      <c r="A2162">
        <v>9023</v>
      </c>
      <c r="B2162">
        <v>750606972</v>
      </c>
      <c r="C2162">
        <v>15.9617341788984</v>
      </c>
      <c r="D2162" t="s">
        <v>2175</v>
      </c>
      <c r="E2162">
        <v>8.2084096199999994</v>
      </c>
      <c r="F2162">
        <v>44.387563499999999</v>
      </c>
      <c r="G2162">
        <v>8.4335123000000003</v>
      </c>
      <c r="H2162">
        <v>44.294462600000003</v>
      </c>
      <c r="I2162">
        <v>31483</v>
      </c>
      <c r="J2162">
        <v>2116</v>
      </c>
      <c r="K2162">
        <f>VLOOKUP(A2162,[1]Redditi_e_principali_variabili_!$C$1:$R$7905,16,FALSE)</f>
        <v>20124.429212566298</v>
      </c>
      <c r="L2162">
        <v>1618</v>
      </c>
      <c r="M2162">
        <v>1672</v>
      </c>
      <c r="N2162">
        <v>3290</v>
      </c>
      <c r="O2162" t="s">
        <v>2208</v>
      </c>
    </row>
    <row r="2163" spans="1:15" x14ac:dyDescent="0.45">
      <c r="A2163">
        <v>9024</v>
      </c>
      <c r="B2163">
        <v>67020538</v>
      </c>
      <c r="C2163">
        <v>0.64392428804687996</v>
      </c>
      <c r="D2163" t="s">
        <v>2176</v>
      </c>
      <c r="E2163">
        <v>8.2320659099999993</v>
      </c>
      <c r="F2163">
        <v>44.096356739999997</v>
      </c>
      <c r="G2163">
        <v>8.2386710999999995</v>
      </c>
      <c r="H2163">
        <v>44.1037064</v>
      </c>
      <c r="I2163">
        <v>1012</v>
      </c>
      <c r="J2163">
        <v>103</v>
      </c>
      <c r="K2163">
        <f>VLOOKUP(A2163,[1]Redditi_e_principali_variabili_!$C$1:$R$7905,16,FALSE)</f>
        <v>17879.495252008765</v>
      </c>
      <c r="L2163">
        <v>2631</v>
      </c>
      <c r="M2163">
        <v>2761</v>
      </c>
      <c r="N2163">
        <v>5392</v>
      </c>
      <c r="O2163" t="s">
        <v>2208</v>
      </c>
    </row>
    <row r="2164" spans="1:15" x14ac:dyDescent="0.45">
      <c r="A2164">
        <v>9025</v>
      </c>
      <c r="B2164">
        <v>85144327</v>
      </c>
      <c r="C2164">
        <v>4.9944901476297598</v>
      </c>
      <c r="D2164" t="s">
        <v>2177</v>
      </c>
      <c r="E2164">
        <v>8.1449603800000006</v>
      </c>
      <c r="F2164">
        <v>44.087293449999997</v>
      </c>
      <c r="G2164">
        <v>8.2094321000000008</v>
      </c>
      <c r="H2164">
        <v>44.090561700000002</v>
      </c>
      <c r="I2164">
        <v>20543</v>
      </c>
      <c r="J2164">
        <v>1200</v>
      </c>
      <c r="K2164">
        <f>VLOOKUP(A2164,[1]Redditi_e_principali_variabili_!$C$1:$R$7905,16,FALSE)</f>
        <v>20005.237428389562</v>
      </c>
      <c r="L2164">
        <v>1026</v>
      </c>
      <c r="M2164">
        <v>1058</v>
      </c>
      <c r="N2164">
        <v>2084</v>
      </c>
      <c r="O2164" t="s">
        <v>2208</v>
      </c>
    </row>
    <row r="2165" spans="1:15" x14ac:dyDescent="0.45">
      <c r="A2165">
        <v>9026</v>
      </c>
      <c r="B2165">
        <v>750606972</v>
      </c>
      <c r="C2165">
        <v>15.884836840396799</v>
      </c>
      <c r="D2165" t="s">
        <v>2178</v>
      </c>
      <c r="E2165">
        <v>8.2344562200000002</v>
      </c>
      <c r="F2165">
        <v>44.368513049999997</v>
      </c>
      <c r="G2165">
        <v>8.4335123000000003</v>
      </c>
      <c r="H2165">
        <v>44.294462600000003</v>
      </c>
      <c r="I2165">
        <v>29153</v>
      </c>
      <c r="J2165">
        <v>2082</v>
      </c>
      <c r="K2165">
        <f>VLOOKUP(A2165,[1]Redditi_e_principali_variabili_!$C$1:$R$7905,16,FALSE)</f>
        <v>20832.033834586466</v>
      </c>
      <c r="L2165">
        <v>522</v>
      </c>
      <c r="M2165">
        <v>526</v>
      </c>
      <c r="N2165">
        <v>1048</v>
      </c>
      <c r="O2165" t="s">
        <v>2208</v>
      </c>
    </row>
    <row r="2166" spans="1:15" x14ac:dyDescent="0.45">
      <c r="A2166">
        <v>9027</v>
      </c>
      <c r="B2166">
        <v>750606972</v>
      </c>
      <c r="C2166">
        <v>17.796187618984799</v>
      </c>
      <c r="D2166" t="s">
        <v>2179</v>
      </c>
      <c r="E2166">
        <v>8.3103818700000005</v>
      </c>
      <c r="F2166">
        <v>44.449595219999999</v>
      </c>
      <c r="G2166">
        <v>8.4335123000000003</v>
      </c>
      <c r="H2166">
        <v>44.294462600000003</v>
      </c>
      <c r="I2166">
        <v>34696</v>
      </c>
      <c r="J2166">
        <v>2284</v>
      </c>
      <c r="K2166">
        <f>VLOOKUP(A2166,[1]Redditi_e_principali_variabili_!$C$1:$R$7905,16,FALSE)</f>
        <v>19497.356028368795</v>
      </c>
      <c r="L2166">
        <v>934</v>
      </c>
      <c r="M2166">
        <v>972</v>
      </c>
      <c r="N2166">
        <v>1906</v>
      </c>
      <c r="O2166" t="s">
        <v>2208</v>
      </c>
    </row>
    <row r="2167" spans="1:15" x14ac:dyDescent="0.45">
      <c r="A2167">
        <v>9028</v>
      </c>
      <c r="B2167">
        <v>85144327</v>
      </c>
      <c r="C2167">
        <v>10.1890552363661</v>
      </c>
      <c r="D2167" t="s">
        <v>2180</v>
      </c>
      <c r="E2167">
        <v>8.1053309700000007</v>
      </c>
      <c r="F2167">
        <v>44.136562619999999</v>
      </c>
      <c r="G2167">
        <v>8.2094321000000008</v>
      </c>
      <c r="H2167">
        <v>44.090561700000002</v>
      </c>
      <c r="I2167">
        <v>29436</v>
      </c>
      <c r="J2167">
        <v>2004</v>
      </c>
      <c r="K2167">
        <f>VLOOKUP(A2167,[1]Redditi_e_principali_variabili_!$C$1:$R$7905,16,FALSE)</f>
        <v>13249.748427672956</v>
      </c>
      <c r="L2167">
        <v>113</v>
      </c>
      <c r="M2167">
        <v>104</v>
      </c>
      <c r="N2167">
        <v>217</v>
      </c>
      <c r="O2167" t="s">
        <v>2208</v>
      </c>
    </row>
    <row r="2168" spans="1:15" x14ac:dyDescent="0.45">
      <c r="A2168">
        <v>9029</v>
      </c>
      <c r="B2168">
        <v>25214085</v>
      </c>
      <c r="C2168">
        <v>0.42322147921008002</v>
      </c>
      <c r="D2168" t="s">
        <v>2181</v>
      </c>
      <c r="E2168">
        <v>8.34360444</v>
      </c>
      <c r="F2168">
        <v>44.169023039999999</v>
      </c>
      <c r="G2168">
        <v>8.3376093999999998</v>
      </c>
      <c r="H2168">
        <v>44.166824300000002</v>
      </c>
      <c r="I2168">
        <v>2084</v>
      </c>
      <c r="J2168">
        <v>370</v>
      </c>
      <c r="K2168">
        <f>VLOOKUP(A2168,[1]Redditi_e_principali_variabili_!$C$1:$R$7905,16,FALSE)</f>
        <v>22103.303689581699</v>
      </c>
      <c r="L2168">
        <v>5398</v>
      </c>
      <c r="M2168">
        <v>5854</v>
      </c>
      <c r="N2168">
        <v>11252</v>
      </c>
      <c r="O2168" t="s">
        <v>2208</v>
      </c>
    </row>
    <row r="2169" spans="1:15" x14ac:dyDescent="0.45">
      <c r="A2169">
        <v>9030</v>
      </c>
      <c r="B2169">
        <v>257625469</v>
      </c>
      <c r="C2169">
        <v>6.9066889153200002</v>
      </c>
      <c r="D2169" t="s">
        <v>2182</v>
      </c>
      <c r="E2169">
        <v>8.0967958400000004</v>
      </c>
      <c r="F2169">
        <v>44.033600579999998</v>
      </c>
      <c r="G2169">
        <v>8.1631099999999996</v>
      </c>
      <c r="H2169">
        <v>44.0053713</v>
      </c>
      <c r="I2169">
        <v>8901</v>
      </c>
      <c r="J2169">
        <v>520</v>
      </c>
      <c r="K2169">
        <f>VLOOKUP(A2169,[1]Redditi_e_principali_variabili_!$C$1:$R$7905,16,FALSE)</f>
        <v>21920.422680412372</v>
      </c>
      <c r="L2169">
        <v>640</v>
      </c>
      <c r="M2169">
        <v>648</v>
      </c>
      <c r="N2169">
        <v>1288</v>
      </c>
      <c r="O2169" t="s">
        <v>2208</v>
      </c>
    </row>
    <row r="2170" spans="1:15" x14ac:dyDescent="0.45">
      <c r="A2170">
        <v>9031</v>
      </c>
      <c r="B2170">
        <v>25616845</v>
      </c>
      <c r="C2170">
        <v>4.7793647659492802</v>
      </c>
      <c r="D2170" t="s">
        <v>2183</v>
      </c>
      <c r="E2170">
        <v>8.2462158300000006</v>
      </c>
      <c r="F2170">
        <v>44.172325809999997</v>
      </c>
      <c r="G2170">
        <v>8.2748559000000004</v>
      </c>
      <c r="H2170">
        <v>44.162073800000002</v>
      </c>
      <c r="I2170">
        <v>3203</v>
      </c>
      <c r="J2170">
        <v>341</v>
      </c>
      <c r="K2170">
        <f>VLOOKUP(A2170,[1]Redditi_e_principali_variabili_!$C$1:$R$7905,16,FALSE)</f>
        <v>18510.339449541283</v>
      </c>
      <c r="L2170">
        <v>487</v>
      </c>
      <c r="M2170">
        <v>501</v>
      </c>
      <c r="N2170">
        <v>988</v>
      </c>
      <c r="O2170" t="s">
        <v>2208</v>
      </c>
    </row>
    <row r="2171" spans="1:15" x14ac:dyDescent="0.45">
      <c r="A2171">
        <v>9032</v>
      </c>
      <c r="B2171">
        <v>114406938</v>
      </c>
      <c r="C2171">
        <v>16.785744684907701</v>
      </c>
      <c r="D2171" t="s">
        <v>2184</v>
      </c>
      <c r="E2171">
        <v>8.3937267999999996</v>
      </c>
      <c r="F2171">
        <v>44.449479119999999</v>
      </c>
      <c r="G2171">
        <v>8.5104217000000002</v>
      </c>
      <c r="H2171">
        <v>44.344280400000002</v>
      </c>
      <c r="I2171">
        <v>21696</v>
      </c>
      <c r="J2171">
        <v>1844</v>
      </c>
      <c r="K2171">
        <f>VLOOKUP(A2171,[1]Redditi_e_principali_variabili_!$C$1:$R$7905,16,FALSE)</f>
        <v>18307.514792899408</v>
      </c>
      <c r="L2171">
        <v>217</v>
      </c>
      <c r="M2171">
        <v>191</v>
      </c>
      <c r="N2171">
        <v>408</v>
      </c>
      <c r="O2171" t="s">
        <v>2208</v>
      </c>
    </row>
    <row r="2172" spans="1:15" x14ac:dyDescent="0.45">
      <c r="A2172">
        <v>9033</v>
      </c>
      <c r="B2172">
        <v>23207548</v>
      </c>
      <c r="C2172">
        <v>0.43212292807968</v>
      </c>
      <c r="D2172" t="s">
        <v>2185</v>
      </c>
      <c r="E2172">
        <v>8.1581441899999998</v>
      </c>
      <c r="F2172">
        <v>43.97461904</v>
      </c>
      <c r="G2172">
        <v>8.1647371999999994</v>
      </c>
      <c r="H2172">
        <v>43.966630899999998</v>
      </c>
      <c r="I2172">
        <v>1120</v>
      </c>
      <c r="J2172">
        <v>134</v>
      </c>
      <c r="K2172">
        <f>VLOOKUP(A2172,[1]Redditi_e_principali_variabili_!$C$1:$R$7905,16,FALSE)</f>
        <v>21018.942836468887</v>
      </c>
      <c r="L2172">
        <v>792</v>
      </c>
      <c r="M2172">
        <v>924</v>
      </c>
      <c r="N2172">
        <v>1716</v>
      </c>
      <c r="O2172" t="s">
        <v>2208</v>
      </c>
    </row>
    <row r="2173" spans="1:15" x14ac:dyDescent="0.45">
      <c r="A2173">
        <v>9034</v>
      </c>
      <c r="B2173">
        <v>27704824</v>
      </c>
      <c r="C2173">
        <v>0.12268940175504001</v>
      </c>
      <c r="D2173" t="s">
        <v>2186</v>
      </c>
      <c r="E2173">
        <v>8.2597771299999998</v>
      </c>
      <c r="F2173">
        <v>44.129173190000003</v>
      </c>
      <c r="G2173">
        <v>8.2576766999999993</v>
      </c>
      <c r="H2173">
        <v>44.128375699999999</v>
      </c>
      <c r="I2173">
        <v>1598</v>
      </c>
      <c r="J2173">
        <v>228</v>
      </c>
      <c r="K2173">
        <f>VLOOKUP(A2173,[1]Redditi_e_principali_variabili_!$C$1:$R$7905,16,FALSE)</f>
        <v>20683.05369928401</v>
      </c>
      <c r="L2173">
        <v>4994</v>
      </c>
      <c r="M2173">
        <v>5723</v>
      </c>
      <c r="N2173">
        <v>10717</v>
      </c>
      <c r="O2173" t="s">
        <v>2208</v>
      </c>
    </row>
    <row r="2174" spans="1:15" x14ac:dyDescent="0.45">
      <c r="A2174">
        <v>9035</v>
      </c>
      <c r="B2174">
        <v>329592391</v>
      </c>
      <c r="C2174">
        <v>7.1195415964516799</v>
      </c>
      <c r="D2174" t="s">
        <v>2187</v>
      </c>
      <c r="E2174">
        <v>8.2501860600000008</v>
      </c>
      <c r="F2174">
        <v>44.191636619999997</v>
      </c>
      <c r="G2174">
        <v>8.2802062999999997</v>
      </c>
      <c r="H2174">
        <v>44.160583099999997</v>
      </c>
      <c r="I2174">
        <v>6235</v>
      </c>
      <c r="J2174">
        <v>655</v>
      </c>
      <c r="K2174">
        <f>VLOOKUP(A2174,[1]Redditi_e_principali_variabili_!$C$1:$R$7905,16,FALSE)</f>
        <v>18986.271708683475</v>
      </c>
      <c r="L2174">
        <v>484</v>
      </c>
      <c r="M2174">
        <v>453</v>
      </c>
      <c r="N2174">
        <v>937</v>
      </c>
      <c r="O2174" t="s">
        <v>2208</v>
      </c>
    </row>
    <row r="2175" spans="1:15" x14ac:dyDescent="0.45">
      <c r="A2175">
        <v>9036</v>
      </c>
      <c r="B2175">
        <v>750606972</v>
      </c>
      <c r="C2175">
        <v>15.3280726343352</v>
      </c>
      <c r="D2175" t="s">
        <v>2188</v>
      </c>
      <c r="E2175">
        <v>8.2975766699999998</v>
      </c>
      <c r="F2175">
        <v>44.291466049999997</v>
      </c>
      <c r="G2175">
        <v>8.4335123000000003</v>
      </c>
      <c r="H2175">
        <v>44.294462600000003</v>
      </c>
      <c r="I2175">
        <v>27561</v>
      </c>
      <c r="J2175">
        <v>1980</v>
      </c>
      <c r="K2175">
        <f>VLOOKUP(A2175,[1]Redditi_e_principali_variabili_!$C$1:$R$7905,16,FALSE)</f>
        <v>18509.91801242236</v>
      </c>
      <c r="L2175">
        <v>510</v>
      </c>
      <c r="M2175">
        <v>560</v>
      </c>
      <c r="N2175">
        <v>1070</v>
      </c>
      <c r="O2175" t="s">
        <v>2208</v>
      </c>
    </row>
    <row r="2176" spans="1:15" x14ac:dyDescent="0.45">
      <c r="A2176">
        <v>9037</v>
      </c>
      <c r="B2176">
        <v>750606972</v>
      </c>
      <c r="C2176">
        <v>28.256115040162602</v>
      </c>
      <c r="D2176" t="s">
        <v>2189</v>
      </c>
      <c r="E2176">
        <v>8.0711600200000007</v>
      </c>
      <c r="F2176">
        <v>44.299393420000001</v>
      </c>
      <c r="G2176">
        <v>8.4335123000000003</v>
      </c>
      <c r="H2176">
        <v>44.294462600000003</v>
      </c>
      <c r="I2176">
        <v>57943</v>
      </c>
      <c r="J2176">
        <v>3357</v>
      </c>
      <c r="K2176">
        <f>VLOOKUP(A2176,[1]Redditi_e_principali_variabili_!$C$1:$R$7905,16,FALSE)</f>
        <v>14961.2</v>
      </c>
      <c r="L2176">
        <v>53</v>
      </c>
      <c r="M2176">
        <v>51</v>
      </c>
      <c r="N2176">
        <v>104</v>
      </c>
      <c r="O2176" t="s">
        <v>2208</v>
      </c>
    </row>
    <row r="2177" spans="1:15" x14ac:dyDescent="0.45">
      <c r="A2177">
        <v>9038</v>
      </c>
      <c r="B2177">
        <v>750606972</v>
      </c>
      <c r="C2177">
        <v>12.9069280458144</v>
      </c>
      <c r="D2177" t="s">
        <v>2190</v>
      </c>
      <c r="E2177">
        <v>8.2058182599999991</v>
      </c>
      <c r="F2177">
        <v>44.364423189999997</v>
      </c>
      <c r="G2177">
        <v>8.4335123000000003</v>
      </c>
      <c r="H2177">
        <v>44.294462600000003</v>
      </c>
      <c r="I2177">
        <v>31899</v>
      </c>
      <c r="J2177">
        <v>1944</v>
      </c>
      <c r="K2177">
        <f>VLOOKUP(A2177,[1]Redditi_e_principali_variabili_!$C$1:$R$7905,16,FALSE)</f>
        <v>21659.49124949125</v>
      </c>
      <c r="L2177">
        <v>1560</v>
      </c>
      <c r="M2177">
        <v>1664</v>
      </c>
      <c r="N2177">
        <v>3224</v>
      </c>
      <c r="O2177" t="s">
        <v>2208</v>
      </c>
    </row>
    <row r="2178" spans="1:15" x14ac:dyDescent="0.45">
      <c r="A2178">
        <v>9039</v>
      </c>
      <c r="B2178">
        <v>114406938</v>
      </c>
      <c r="C2178">
        <v>18.1080787731754</v>
      </c>
      <c r="D2178" t="s">
        <v>2191</v>
      </c>
      <c r="E2178">
        <v>8.4112728000000008</v>
      </c>
      <c r="F2178">
        <v>44.489861220000002</v>
      </c>
      <c r="G2178">
        <v>8.5104217000000002</v>
      </c>
      <c r="H2178">
        <v>44.344280400000002</v>
      </c>
      <c r="I2178">
        <v>23138</v>
      </c>
      <c r="J2178">
        <v>1920</v>
      </c>
      <c r="K2178">
        <f>VLOOKUP(A2178,[1]Redditi_e_principali_variabili_!$C$1:$R$7905,16,FALSE)</f>
        <v>16653.023076923077</v>
      </c>
      <c r="L2178">
        <v>244</v>
      </c>
      <c r="M2178">
        <v>254</v>
      </c>
      <c r="N2178">
        <v>498</v>
      </c>
      <c r="O2178" t="s">
        <v>2208</v>
      </c>
    </row>
    <row r="2179" spans="1:15" x14ac:dyDescent="0.45">
      <c r="A2179">
        <v>9040</v>
      </c>
      <c r="B2179">
        <v>750606972</v>
      </c>
      <c r="C2179">
        <v>21.253729636208199</v>
      </c>
      <c r="D2179" t="s">
        <v>2192</v>
      </c>
      <c r="E2179">
        <v>8.1613568300000008</v>
      </c>
      <c r="F2179">
        <v>44.316172010000003</v>
      </c>
      <c r="G2179">
        <v>8.4335123000000003</v>
      </c>
      <c r="H2179">
        <v>44.294462600000003</v>
      </c>
      <c r="I2179">
        <v>42504</v>
      </c>
      <c r="J2179">
        <v>2702</v>
      </c>
      <c r="K2179">
        <f>VLOOKUP(A2179,[1]Redditi_e_principali_variabili_!$C$1:$R$7905,16,FALSE)</f>
        <v>18164.703259005146</v>
      </c>
      <c r="L2179">
        <v>406</v>
      </c>
      <c r="M2179">
        <v>361</v>
      </c>
      <c r="N2179">
        <v>767</v>
      </c>
      <c r="O2179" t="s">
        <v>2208</v>
      </c>
    </row>
    <row r="2180" spans="1:15" x14ac:dyDescent="0.45">
      <c r="A2180">
        <v>9041</v>
      </c>
      <c r="B2180">
        <v>85144327</v>
      </c>
      <c r="C2180">
        <v>14.599443222407499</v>
      </c>
      <c r="D2180" t="s">
        <v>2193</v>
      </c>
      <c r="E2180">
        <v>8.0278415299999999</v>
      </c>
      <c r="F2180">
        <v>44.115113819999998</v>
      </c>
      <c r="G2180">
        <v>8.2094321000000008</v>
      </c>
      <c r="H2180">
        <v>44.090561700000002</v>
      </c>
      <c r="I2180">
        <v>32132</v>
      </c>
      <c r="J2180">
        <v>2125</v>
      </c>
      <c r="K2180">
        <f>VLOOKUP(A2180,[1]Redditi_e_principali_variabili_!$C$1:$R$7905,16,FALSE)</f>
        <v>15026.95</v>
      </c>
      <c r="L2180">
        <v>90</v>
      </c>
      <c r="M2180">
        <v>80</v>
      </c>
      <c r="N2180">
        <v>170</v>
      </c>
      <c r="O2180" t="s">
        <v>2208</v>
      </c>
    </row>
    <row r="2181" spans="1:15" x14ac:dyDescent="0.45">
      <c r="A2181">
        <v>9042</v>
      </c>
      <c r="B2181">
        <v>220734869</v>
      </c>
      <c r="C2181">
        <v>0.88582153135968</v>
      </c>
      <c r="D2181" t="s">
        <v>2194</v>
      </c>
      <c r="E2181">
        <v>8.4161842199999999</v>
      </c>
      <c r="F2181">
        <v>44.205663229999999</v>
      </c>
      <c r="G2181">
        <v>8.4247519999999998</v>
      </c>
      <c r="H2181">
        <v>44.197050099999998</v>
      </c>
      <c r="I2181">
        <v>1386</v>
      </c>
      <c r="J2181">
        <v>198</v>
      </c>
      <c r="K2181">
        <f>VLOOKUP(A2181,[1]Redditi_e_principali_variabili_!$C$1:$R$7905,16,FALSE)</f>
        <v>23073.365596790372</v>
      </c>
      <c r="L2181">
        <v>1174</v>
      </c>
      <c r="M2181">
        <v>1285</v>
      </c>
      <c r="N2181">
        <v>2459</v>
      </c>
      <c r="O2181" t="s">
        <v>2208</v>
      </c>
    </row>
    <row r="2182" spans="1:15" x14ac:dyDescent="0.45">
      <c r="A2182">
        <v>9043</v>
      </c>
      <c r="B2182">
        <v>154011312</v>
      </c>
      <c r="C2182">
        <v>17.143926875559401</v>
      </c>
      <c r="D2182" t="s">
        <v>2195</v>
      </c>
      <c r="E2182">
        <v>8.0514112699999991</v>
      </c>
      <c r="F2182">
        <v>44.06959174</v>
      </c>
      <c r="G2182">
        <v>8.2059929999999994</v>
      </c>
      <c r="H2182">
        <v>44.054431700000002</v>
      </c>
      <c r="I2182">
        <v>20413</v>
      </c>
      <c r="J2182">
        <v>1671</v>
      </c>
      <c r="K2182">
        <f>VLOOKUP(A2182,[1]Redditi_e_principali_variabili_!$C$1:$R$7905,16,FALSE)</f>
        <v>14187.986486486487</v>
      </c>
      <c r="L2182">
        <v>98</v>
      </c>
      <c r="M2182">
        <v>117</v>
      </c>
      <c r="N2182">
        <v>215</v>
      </c>
      <c r="O2182" t="s">
        <v>2208</v>
      </c>
    </row>
    <row r="2183" spans="1:15" x14ac:dyDescent="0.45">
      <c r="A2183">
        <v>9044</v>
      </c>
      <c r="B2183">
        <v>38551774</v>
      </c>
      <c r="C2183">
        <v>3.7682515977278399</v>
      </c>
      <c r="D2183" t="s">
        <v>2196</v>
      </c>
      <c r="E2183">
        <v>8.3251618799999996</v>
      </c>
      <c r="F2183">
        <v>44.219566749999998</v>
      </c>
      <c r="G2183">
        <v>8.3944620000000008</v>
      </c>
      <c r="H2183">
        <v>44.228607699999998</v>
      </c>
      <c r="I2183">
        <v>12699</v>
      </c>
      <c r="J2183">
        <v>942</v>
      </c>
      <c r="K2183">
        <f>VLOOKUP(A2183,[1]Redditi_e_principali_variabili_!$C$1:$R$7905,16,FALSE)</f>
        <v>18049.633663366338</v>
      </c>
      <c r="L2183">
        <v>470</v>
      </c>
      <c r="M2183">
        <v>449</v>
      </c>
      <c r="N2183">
        <v>919</v>
      </c>
      <c r="O2183" t="s">
        <v>2208</v>
      </c>
    </row>
    <row r="2184" spans="1:15" x14ac:dyDescent="0.45">
      <c r="A2184">
        <v>9045</v>
      </c>
      <c r="B2184">
        <v>154011312</v>
      </c>
      <c r="C2184">
        <v>7.1033423615740796</v>
      </c>
      <c r="D2184" t="s">
        <v>2197</v>
      </c>
      <c r="E2184">
        <v>8.0910882700000002</v>
      </c>
      <c r="F2184">
        <v>44.053826919999999</v>
      </c>
      <c r="G2184">
        <v>8.2059929999999994</v>
      </c>
      <c r="H2184">
        <v>44.054431700000002</v>
      </c>
      <c r="I2184">
        <v>11797</v>
      </c>
      <c r="J2184">
        <v>874</v>
      </c>
      <c r="K2184">
        <f>VLOOKUP(A2184,[1]Redditi_e_principali_variabili_!$C$1:$R$7905,16,FALSE)</f>
        <v>16843.790636042402</v>
      </c>
      <c r="L2184">
        <v>790</v>
      </c>
      <c r="M2184">
        <v>796</v>
      </c>
      <c r="N2184">
        <v>1586</v>
      </c>
      <c r="O2184" t="s">
        <v>2208</v>
      </c>
    </row>
    <row r="2185" spans="1:15" x14ac:dyDescent="0.45">
      <c r="A2185">
        <v>9046</v>
      </c>
      <c r="B2185">
        <v>180067109</v>
      </c>
      <c r="C2185">
        <v>22.9674310198114</v>
      </c>
      <c r="D2185" t="s">
        <v>2198</v>
      </c>
      <c r="E2185">
        <v>8.2006189500000009</v>
      </c>
      <c r="F2185">
        <v>44.280791350000001</v>
      </c>
      <c r="G2185">
        <v>8.3346938999999995</v>
      </c>
      <c r="H2185">
        <v>44.170566399999998</v>
      </c>
      <c r="I2185">
        <v>24735</v>
      </c>
      <c r="J2185">
        <v>2237</v>
      </c>
      <c r="K2185">
        <f>VLOOKUP(A2185,[1]Redditi_e_principali_variabili_!$C$1:$R$7905,16,FALSE)</f>
        <v>16672.444805194806</v>
      </c>
      <c r="L2185">
        <v>227</v>
      </c>
      <c r="M2185">
        <v>208</v>
      </c>
      <c r="N2185">
        <v>435</v>
      </c>
      <c r="O2185" t="s">
        <v>2208</v>
      </c>
    </row>
    <row r="2186" spans="1:15" x14ac:dyDescent="0.45">
      <c r="A2186">
        <v>9047</v>
      </c>
      <c r="B2186">
        <v>750606972</v>
      </c>
      <c r="C2186">
        <v>14.843998990307499</v>
      </c>
      <c r="D2186" t="s">
        <v>2199</v>
      </c>
      <c r="E2186">
        <v>8.2749641599999997</v>
      </c>
      <c r="F2186">
        <v>44.327631920000002</v>
      </c>
      <c r="G2186">
        <v>8.4335123000000003</v>
      </c>
      <c r="H2186">
        <v>44.294462600000003</v>
      </c>
      <c r="I2186">
        <v>28083</v>
      </c>
      <c r="J2186">
        <v>1961</v>
      </c>
      <c r="K2186">
        <f>VLOOKUP(A2186,[1]Redditi_e_principali_variabili_!$C$1:$R$7905,16,FALSE)</f>
        <v>19366.668621700879</v>
      </c>
      <c r="L2186">
        <v>455</v>
      </c>
      <c r="M2186">
        <v>468</v>
      </c>
      <c r="N2186">
        <v>923</v>
      </c>
      <c r="O2186" t="s">
        <v>2208</v>
      </c>
    </row>
    <row r="2187" spans="1:15" x14ac:dyDescent="0.45">
      <c r="A2187">
        <v>9048</v>
      </c>
      <c r="B2187">
        <v>750606972</v>
      </c>
      <c r="C2187">
        <v>19.9800395484624</v>
      </c>
      <c r="D2187" t="s">
        <v>2200</v>
      </c>
      <c r="E2187">
        <v>8.3075119799999992</v>
      </c>
      <c r="F2187">
        <v>44.485272010000003</v>
      </c>
      <c r="G2187">
        <v>8.4335123000000003</v>
      </c>
      <c r="H2187">
        <v>44.294462600000003</v>
      </c>
      <c r="I2187">
        <v>38897</v>
      </c>
      <c r="J2187">
        <v>2447</v>
      </c>
      <c r="K2187">
        <f>VLOOKUP(A2187,[1]Redditi_e_principali_variabili_!$C$1:$R$7905,16,FALSE)</f>
        <v>18379.264604810996</v>
      </c>
      <c r="L2187">
        <v>388</v>
      </c>
      <c r="M2187">
        <v>394</v>
      </c>
      <c r="N2187">
        <v>782</v>
      </c>
      <c r="O2187" t="s">
        <v>2208</v>
      </c>
    </row>
    <row r="2188" spans="1:15" x14ac:dyDescent="0.45">
      <c r="A2188">
        <v>9049</v>
      </c>
      <c r="B2188">
        <v>42763588</v>
      </c>
      <c r="C2188">
        <v>9.6987459369600008E-3</v>
      </c>
      <c r="D2188" t="s">
        <v>2201</v>
      </c>
      <c r="E2188">
        <v>8.2828269999999993</v>
      </c>
      <c r="F2188">
        <v>44.148861320000002</v>
      </c>
      <c r="G2188">
        <v>8.2824878999999996</v>
      </c>
      <c r="H2188">
        <v>44.149805899999997</v>
      </c>
      <c r="I2188">
        <v>1226</v>
      </c>
      <c r="J2188">
        <v>223</v>
      </c>
      <c r="K2188">
        <f>VLOOKUP(A2188,[1]Redditi_e_principali_variabili_!$C$1:$R$7905,16,FALSE)</f>
        <v>21873.065797273266</v>
      </c>
      <c r="L2188">
        <v>3953</v>
      </c>
      <c r="M2188">
        <v>4379</v>
      </c>
      <c r="N2188">
        <v>8332</v>
      </c>
      <c r="O2188" t="s">
        <v>2208</v>
      </c>
    </row>
    <row r="2189" spans="1:15" x14ac:dyDescent="0.45">
      <c r="A2189">
        <v>9050</v>
      </c>
      <c r="B2189">
        <v>750606972</v>
      </c>
      <c r="C2189">
        <v>14.79266918874</v>
      </c>
      <c r="D2189" t="s">
        <v>2202</v>
      </c>
      <c r="E2189">
        <v>8.2435227399999995</v>
      </c>
      <c r="F2189">
        <v>44.356531510000003</v>
      </c>
      <c r="G2189">
        <v>8.4335123000000003</v>
      </c>
      <c r="H2189">
        <v>44.294462600000003</v>
      </c>
      <c r="I2189">
        <v>28071</v>
      </c>
      <c r="J2189">
        <v>1949</v>
      </c>
      <c r="K2189">
        <f>VLOOKUP(A2189,[1]Redditi_e_principali_variabili_!$C$1:$R$7905,16,FALSE)</f>
        <v>22321.473029045643</v>
      </c>
      <c r="L2189">
        <v>317</v>
      </c>
      <c r="M2189">
        <v>309</v>
      </c>
      <c r="N2189">
        <v>626</v>
      </c>
      <c r="O2189" t="s">
        <v>2208</v>
      </c>
    </row>
    <row r="2190" spans="1:15" x14ac:dyDescent="0.45">
      <c r="A2190">
        <v>9051</v>
      </c>
      <c r="B2190">
        <v>114406938</v>
      </c>
      <c r="C2190">
        <v>12.0380190803827</v>
      </c>
      <c r="D2190" t="s">
        <v>2203</v>
      </c>
      <c r="E2190">
        <v>8.4345701099999992</v>
      </c>
      <c r="F2190">
        <v>44.44489686</v>
      </c>
      <c r="G2190">
        <v>8.5104217000000002</v>
      </c>
      <c r="H2190">
        <v>44.344280400000002</v>
      </c>
      <c r="I2190">
        <v>16586</v>
      </c>
      <c r="J2190">
        <v>1395</v>
      </c>
      <c r="K2190">
        <f>VLOOKUP(A2190,[1]Redditi_e_principali_variabili_!$C$1:$R$7905,16,FALSE)</f>
        <v>19061.126984126986</v>
      </c>
      <c r="L2190">
        <v>432</v>
      </c>
      <c r="M2190">
        <v>401</v>
      </c>
      <c r="N2190">
        <v>833</v>
      </c>
      <c r="O2190" t="s">
        <v>2208</v>
      </c>
    </row>
    <row r="2191" spans="1:15" x14ac:dyDescent="0.45">
      <c r="A2191">
        <v>9052</v>
      </c>
      <c r="B2191">
        <v>709132000</v>
      </c>
      <c r="C2191">
        <v>4.0872441780028801</v>
      </c>
      <c r="D2191" t="s">
        <v>2204</v>
      </c>
      <c r="E2191">
        <v>8.4113796900000004</v>
      </c>
      <c r="F2191">
        <v>44.293422079999999</v>
      </c>
      <c r="G2191">
        <v>8.4399791000000004</v>
      </c>
      <c r="H2191">
        <v>44.287712599999999</v>
      </c>
      <c r="I2191">
        <v>2880</v>
      </c>
      <c r="J2191">
        <v>286</v>
      </c>
      <c r="K2191">
        <f>VLOOKUP(A2191,[1]Redditi_e_principali_variabili_!$C$1:$R$7905,16,FALSE)</f>
        <v>21395.072559366756</v>
      </c>
      <c r="L2191">
        <v>3361</v>
      </c>
      <c r="M2191">
        <v>3619</v>
      </c>
      <c r="N2191">
        <v>6980</v>
      </c>
      <c r="O2191" t="s">
        <v>2208</v>
      </c>
    </row>
    <row r="2192" spans="1:15" x14ac:dyDescent="0.45">
      <c r="A2192">
        <v>9053</v>
      </c>
      <c r="B2192">
        <v>180067109</v>
      </c>
      <c r="C2192">
        <v>9.1660896987105591</v>
      </c>
      <c r="D2192" t="s">
        <v>2205</v>
      </c>
      <c r="E2192">
        <v>8.2747212799999996</v>
      </c>
      <c r="F2192">
        <v>44.219607920000001</v>
      </c>
      <c r="G2192">
        <v>8.3346938999999995</v>
      </c>
      <c r="H2192">
        <v>44.170566399999998</v>
      </c>
      <c r="I2192">
        <v>9930</v>
      </c>
      <c r="J2192">
        <v>940</v>
      </c>
      <c r="K2192">
        <f>VLOOKUP(A2192,[1]Redditi_e_principali_variabili_!$C$1:$R$7905,16,FALSE)</f>
        <v>15514.082125603865</v>
      </c>
      <c r="L2192">
        <v>283</v>
      </c>
      <c r="M2192">
        <v>273</v>
      </c>
      <c r="N2192">
        <v>556</v>
      </c>
      <c r="O2192" t="s">
        <v>2208</v>
      </c>
    </row>
    <row r="2193" spans="1:15" x14ac:dyDescent="0.45">
      <c r="A2193">
        <v>9054</v>
      </c>
      <c r="B2193">
        <v>750606972</v>
      </c>
      <c r="C2193">
        <v>13.6895509970064</v>
      </c>
      <c r="D2193" t="s">
        <v>2206</v>
      </c>
      <c r="E2193">
        <v>8.1920121899999998</v>
      </c>
      <c r="F2193">
        <v>44.361885559999997</v>
      </c>
      <c r="G2193">
        <v>8.4335123000000003</v>
      </c>
      <c r="H2193">
        <v>44.294462600000003</v>
      </c>
      <c r="I2193">
        <v>32344</v>
      </c>
      <c r="J2193">
        <v>1965</v>
      </c>
      <c r="K2193">
        <f>VLOOKUP(A2193,[1]Redditi_e_principali_variabili_!$C$1:$R$7905,16,FALSE)</f>
        <v>21408.788778877886</v>
      </c>
      <c r="L2193">
        <v>385</v>
      </c>
      <c r="M2193">
        <v>380</v>
      </c>
      <c r="N2193">
        <v>765</v>
      </c>
      <c r="O2193" t="s">
        <v>2208</v>
      </c>
    </row>
    <row r="2194" spans="1:15" x14ac:dyDescent="0.45">
      <c r="A2194">
        <v>9055</v>
      </c>
      <c r="B2194">
        <v>114406938</v>
      </c>
      <c r="C2194">
        <v>12.971584757453799</v>
      </c>
      <c r="D2194" t="s">
        <v>2207</v>
      </c>
      <c r="E2194">
        <v>8.4899451900000003</v>
      </c>
      <c r="F2194">
        <v>44.479036649999998</v>
      </c>
      <c r="G2194">
        <v>8.5104217000000002</v>
      </c>
      <c r="H2194">
        <v>44.344280400000002</v>
      </c>
      <c r="I2194">
        <v>19934</v>
      </c>
      <c r="J2194">
        <v>1733</v>
      </c>
      <c r="K2194">
        <f>VLOOKUP(A2194,[1]Redditi_e_principali_variabili_!$C$1:$R$7905,16,FALSE)</f>
        <v>19663.799722799722</v>
      </c>
      <c r="L2194">
        <v>921</v>
      </c>
      <c r="M2194">
        <v>850</v>
      </c>
      <c r="N2194">
        <v>1771</v>
      </c>
      <c r="O2194" t="s">
        <v>2208</v>
      </c>
    </row>
    <row r="2195" spans="1:15" x14ac:dyDescent="0.45">
      <c r="A2195">
        <v>9056</v>
      </c>
      <c r="B2195">
        <v>232206089</v>
      </c>
      <c r="C2195">
        <v>0.34605131604192002</v>
      </c>
      <c r="D2195" t="s">
        <v>2208</v>
      </c>
      <c r="E2195">
        <v>8.4811086499999995</v>
      </c>
      <c r="F2195">
        <v>44.307504610000002</v>
      </c>
      <c r="G2195">
        <v>8.4792743999999995</v>
      </c>
      <c r="H2195">
        <v>44.309005900000002</v>
      </c>
      <c r="I2195">
        <v>340</v>
      </c>
      <c r="J2195">
        <v>119</v>
      </c>
      <c r="K2195">
        <f>VLOOKUP(A2195,[1]Redditi_e_principali_variabili_!$C$1:$R$7905,16,FALSE)</f>
        <v>23191.807612503068</v>
      </c>
      <c r="L2195">
        <v>27452</v>
      </c>
      <c r="M2195">
        <v>31114</v>
      </c>
      <c r="N2195">
        <v>58566</v>
      </c>
      <c r="O2195" t="s">
        <v>2208</v>
      </c>
    </row>
    <row r="2196" spans="1:15" x14ac:dyDescent="0.45">
      <c r="A2196">
        <v>9057</v>
      </c>
      <c r="B2196">
        <v>477368286</v>
      </c>
      <c r="C2196">
        <v>1.2891306859574401</v>
      </c>
      <c r="D2196" t="s">
        <v>2209</v>
      </c>
      <c r="E2196">
        <v>8.4194626699999997</v>
      </c>
      <c r="F2196">
        <v>44.227171849999998</v>
      </c>
      <c r="G2196">
        <v>8.4148212999999998</v>
      </c>
      <c r="H2196">
        <v>44.219510399999997</v>
      </c>
      <c r="I2196">
        <v>1007</v>
      </c>
      <c r="J2196">
        <v>146</v>
      </c>
      <c r="K2196">
        <f>VLOOKUP(A2196,[1]Redditi_e_principali_variabili_!$C$1:$R$7905,16,FALSE)</f>
        <v>22837.362020905923</v>
      </c>
      <c r="L2196">
        <v>1695</v>
      </c>
      <c r="M2196">
        <v>1856</v>
      </c>
      <c r="N2196">
        <v>3551</v>
      </c>
      <c r="O2196" t="s">
        <v>2208</v>
      </c>
    </row>
    <row r="2197" spans="1:15" x14ac:dyDescent="0.45">
      <c r="A2197">
        <v>9058</v>
      </c>
      <c r="B2197">
        <v>114406938</v>
      </c>
      <c r="C2197">
        <v>4.8847555752335996</v>
      </c>
      <c r="D2197" t="s">
        <v>2210</v>
      </c>
      <c r="E2197">
        <v>8.4930780099999996</v>
      </c>
      <c r="F2197">
        <v>44.396891979999999</v>
      </c>
      <c r="G2197">
        <v>8.5104217000000002</v>
      </c>
      <c r="H2197">
        <v>44.344280400000002</v>
      </c>
      <c r="I2197">
        <v>7332</v>
      </c>
      <c r="J2197">
        <v>593</v>
      </c>
      <c r="K2197">
        <f>VLOOKUP(A2197,[1]Redditi_e_principali_variabili_!$C$1:$R$7905,16,FALSE)</f>
        <v>20846.628764044945</v>
      </c>
      <c r="L2197">
        <v>1511</v>
      </c>
      <c r="M2197">
        <v>1446</v>
      </c>
      <c r="N2197">
        <v>2957</v>
      </c>
      <c r="O2197" t="s">
        <v>2208</v>
      </c>
    </row>
    <row r="2198" spans="1:15" x14ac:dyDescent="0.45">
      <c r="A2198">
        <v>9059</v>
      </c>
      <c r="B2198">
        <v>29356106</v>
      </c>
      <c r="C2198">
        <v>6.8574027091953598</v>
      </c>
      <c r="D2198" t="s">
        <v>2211</v>
      </c>
      <c r="E2198">
        <v>8.0593304000000003</v>
      </c>
      <c r="F2198">
        <v>44.000317850000002</v>
      </c>
      <c r="G2198">
        <v>8.1345747999999993</v>
      </c>
      <c r="H2198">
        <v>43.981313200000002</v>
      </c>
      <c r="I2198">
        <v>7325</v>
      </c>
      <c r="J2198">
        <v>519</v>
      </c>
      <c r="K2198">
        <f>VLOOKUP(A2198,[1]Redditi_e_principali_variabili_!$C$1:$R$7905,16,FALSE)</f>
        <v>13920.905564924115</v>
      </c>
      <c r="L2198">
        <v>433</v>
      </c>
      <c r="M2198">
        <v>387</v>
      </c>
      <c r="N2198">
        <v>820</v>
      </c>
      <c r="O2198" t="s">
        <v>2208</v>
      </c>
    </row>
    <row r="2199" spans="1:15" x14ac:dyDescent="0.45">
      <c r="A2199">
        <v>9060</v>
      </c>
      <c r="B2199">
        <v>29356106</v>
      </c>
      <c r="C2199">
        <v>13.890465718241799</v>
      </c>
      <c r="D2199" t="s">
        <v>2212</v>
      </c>
      <c r="E2199">
        <v>8.0309738500000005</v>
      </c>
      <c r="F2199">
        <v>44.005369180000002</v>
      </c>
      <c r="G2199">
        <v>8.1345747999999993</v>
      </c>
      <c r="H2199">
        <v>43.981313200000002</v>
      </c>
      <c r="I2199">
        <v>14764</v>
      </c>
      <c r="J2199">
        <v>1425</v>
      </c>
      <c r="K2199">
        <f>VLOOKUP(A2199,[1]Redditi_e_principali_variabili_!$C$1:$R$7905,16,FALSE)</f>
        <v>13458.702479338843</v>
      </c>
      <c r="L2199">
        <v>87</v>
      </c>
      <c r="M2199">
        <v>86</v>
      </c>
      <c r="N2199">
        <v>173</v>
      </c>
      <c r="O2199" t="s">
        <v>2208</v>
      </c>
    </row>
    <row r="2200" spans="1:15" x14ac:dyDescent="0.45">
      <c r="A2200">
        <v>9061</v>
      </c>
      <c r="B2200">
        <v>201959701</v>
      </c>
      <c r="C2200">
        <v>1.9368323561635199</v>
      </c>
      <c r="D2200" t="s">
        <v>2213</v>
      </c>
      <c r="E2200">
        <v>8.2071933799999996</v>
      </c>
      <c r="F2200">
        <v>44.126917740000003</v>
      </c>
      <c r="G2200">
        <v>8.2283437999999993</v>
      </c>
      <c r="H2200">
        <v>44.116230999999999</v>
      </c>
      <c r="I2200">
        <v>2268</v>
      </c>
      <c r="J2200">
        <v>229</v>
      </c>
      <c r="K2200">
        <f>VLOOKUP(A2200,[1]Redditi_e_principali_variabili_!$C$1:$R$7905,16,FALSE)</f>
        <v>19267.518103008668</v>
      </c>
      <c r="L2200">
        <v>1293</v>
      </c>
      <c r="M2200">
        <v>1367</v>
      </c>
      <c r="N2200">
        <v>2660</v>
      </c>
      <c r="O2200" t="s">
        <v>2208</v>
      </c>
    </row>
    <row r="2201" spans="1:15" x14ac:dyDescent="0.45">
      <c r="A2201">
        <v>9062</v>
      </c>
      <c r="B2201">
        <v>329592391</v>
      </c>
      <c r="C2201">
        <v>2.3773708509710398</v>
      </c>
      <c r="D2201" t="s">
        <v>2214</v>
      </c>
      <c r="E2201">
        <v>8.2685379099999992</v>
      </c>
      <c r="F2201">
        <v>44.176701809999997</v>
      </c>
      <c r="G2201">
        <v>8.2802062999999997</v>
      </c>
      <c r="H2201">
        <v>44.160583099999997</v>
      </c>
      <c r="I2201">
        <v>2227</v>
      </c>
      <c r="J2201">
        <v>184</v>
      </c>
      <c r="K2201">
        <f>VLOOKUP(A2201,[1]Redditi_e_principali_variabili_!$C$1:$R$7905,16,FALSE)</f>
        <v>19031.745057232049</v>
      </c>
      <c r="L2201">
        <v>1239</v>
      </c>
      <c r="M2201">
        <v>1303</v>
      </c>
      <c r="N2201">
        <v>2542</v>
      </c>
      <c r="O2201" t="s">
        <v>2208</v>
      </c>
    </row>
    <row r="2202" spans="1:15" x14ac:dyDescent="0.45">
      <c r="A2202">
        <v>9063</v>
      </c>
      <c r="B2202">
        <v>544363805</v>
      </c>
      <c r="C2202">
        <v>26.827682933799402</v>
      </c>
      <c r="D2202" t="s">
        <v>2215</v>
      </c>
      <c r="E2202">
        <v>8.5923871700000003</v>
      </c>
      <c r="F2202">
        <v>44.487753929999997</v>
      </c>
      <c r="G2202">
        <v>8.7485075999999999</v>
      </c>
      <c r="H2202">
        <v>44.4429467</v>
      </c>
      <c r="I2202">
        <v>32211</v>
      </c>
      <c r="J2202">
        <v>2789</v>
      </c>
      <c r="K2202">
        <f>VLOOKUP(A2202,[1]Redditi_e_principali_variabili_!$C$1:$R$7905,16,FALSE)</f>
        <v>17340.322580645163</v>
      </c>
      <c r="L2202">
        <v>335</v>
      </c>
      <c r="M2202">
        <v>336</v>
      </c>
      <c r="N2202">
        <v>671</v>
      </c>
      <c r="O2202" t="s">
        <v>2208</v>
      </c>
    </row>
    <row r="2203" spans="1:15" x14ac:dyDescent="0.45">
      <c r="A2203">
        <v>9064</v>
      </c>
      <c r="B2203">
        <v>464315795</v>
      </c>
      <c r="C2203">
        <v>4.1335590584159997E-2</v>
      </c>
      <c r="D2203" t="s">
        <v>2216</v>
      </c>
      <c r="E2203">
        <v>8.4362806300000006</v>
      </c>
      <c r="F2203">
        <v>44.269338159999997</v>
      </c>
      <c r="G2203">
        <v>8.4360259000000006</v>
      </c>
      <c r="H2203">
        <v>44.269488500000001</v>
      </c>
      <c r="I2203">
        <v>6</v>
      </c>
      <c r="J2203">
        <v>1</v>
      </c>
      <c r="K2203">
        <f>VLOOKUP(A2203,[1]Redditi_e_principali_variabili_!$C$1:$R$7905,16,FALSE)</f>
        <v>20755.928024257901</v>
      </c>
      <c r="L2203">
        <v>3900</v>
      </c>
      <c r="M2203">
        <v>4204</v>
      </c>
      <c r="N2203">
        <v>8104</v>
      </c>
      <c r="O2203" t="s">
        <v>2208</v>
      </c>
    </row>
    <row r="2204" spans="1:15" x14ac:dyDescent="0.45">
      <c r="A2204">
        <v>9065</v>
      </c>
      <c r="B2204">
        <v>525337275</v>
      </c>
      <c r="C2204">
        <v>3.9563057649599997E-2</v>
      </c>
      <c r="D2204" t="s">
        <v>2217</v>
      </c>
      <c r="E2204">
        <v>8.5763980600000007</v>
      </c>
      <c r="F2204">
        <v>44.359998920000002</v>
      </c>
      <c r="G2204">
        <v>8.5762078000000006</v>
      </c>
      <c r="H2204">
        <v>44.3604226</v>
      </c>
      <c r="I2204">
        <v>46</v>
      </c>
      <c r="J2204">
        <v>10</v>
      </c>
      <c r="K2204">
        <f>VLOOKUP(A2204,[1]Redditi_e_principali_variabili_!$C$1:$R$7905,16,FALSE)</f>
        <v>24161.18924101736</v>
      </c>
      <c r="L2204">
        <v>6168</v>
      </c>
      <c r="M2204">
        <v>6570</v>
      </c>
      <c r="N2204">
        <v>12738</v>
      </c>
      <c r="O2204" t="s">
        <v>2208</v>
      </c>
    </row>
    <row r="2205" spans="1:15" x14ac:dyDescent="0.45">
      <c r="A2205">
        <v>9066</v>
      </c>
      <c r="B2205">
        <v>154011312</v>
      </c>
      <c r="C2205">
        <v>14.8202318955053</v>
      </c>
      <c r="D2205" t="s">
        <v>2218</v>
      </c>
      <c r="E2205">
        <v>8.0742594899999993</v>
      </c>
      <c r="F2205">
        <v>44.074011370000001</v>
      </c>
      <c r="G2205">
        <v>8.2059929999999994</v>
      </c>
      <c r="H2205">
        <v>44.054431700000002</v>
      </c>
      <c r="I2205">
        <v>17016</v>
      </c>
      <c r="J2205">
        <v>1403</v>
      </c>
      <c r="K2205">
        <f>VLOOKUP(A2205,[1]Redditi_e_principali_variabili_!$C$1:$R$7905,16,FALSE)</f>
        <v>15961.849462365592</v>
      </c>
      <c r="L2205">
        <v>177</v>
      </c>
      <c r="M2205">
        <v>188</v>
      </c>
      <c r="N2205">
        <v>365</v>
      </c>
      <c r="O2205" t="s">
        <v>2208</v>
      </c>
    </row>
    <row r="2206" spans="1:15" x14ac:dyDescent="0.45">
      <c r="A2206">
        <v>9067</v>
      </c>
      <c r="B2206">
        <v>38551774</v>
      </c>
      <c r="C2206">
        <v>2.3579236994947199</v>
      </c>
      <c r="D2206" t="s">
        <v>2219</v>
      </c>
      <c r="E2206">
        <v>8.3619473200000005</v>
      </c>
      <c r="F2206">
        <v>44.228946530000002</v>
      </c>
      <c r="G2206">
        <v>8.3944620000000008</v>
      </c>
      <c r="H2206">
        <v>44.228607699999998</v>
      </c>
      <c r="I2206">
        <v>4641</v>
      </c>
      <c r="J2206">
        <v>433</v>
      </c>
      <c r="K2206">
        <f>VLOOKUP(A2206,[1]Redditi_e_principali_variabili_!$C$1:$R$7905,16,FALSE)</f>
        <v>28872.277777777777</v>
      </c>
      <c r="L2206">
        <v>397</v>
      </c>
      <c r="M2206">
        <v>398</v>
      </c>
      <c r="N2206">
        <v>795</v>
      </c>
      <c r="O2206" t="s">
        <v>2208</v>
      </c>
    </row>
    <row r="2207" spans="1:15" x14ac:dyDescent="0.45">
      <c r="A2207">
        <v>9068</v>
      </c>
      <c r="B2207">
        <v>154011312</v>
      </c>
      <c r="C2207">
        <v>5.0784614500449603</v>
      </c>
      <c r="D2207" t="s">
        <v>2220</v>
      </c>
      <c r="E2207">
        <v>8.1430807200000004</v>
      </c>
      <c r="F2207">
        <v>44.045900770000003</v>
      </c>
      <c r="G2207">
        <v>8.2059929999999994</v>
      </c>
      <c r="H2207">
        <v>44.054431700000002</v>
      </c>
      <c r="I2207">
        <v>7410</v>
      </c>
      <c r="J2207">
        <v>590</v>
      </c>
      <c r="K2207">
        <f>VLOOKUP(A2207,[1]Redditi_e_principali_variabili_!$C$1:$R$7905,16,FALSE)</f>
        <v>19006.64384236453</v>
      </c>
      <c r="L2207">
        <v>1370</v>
      </c>
      <c r="M2207">
        <v>1403</v>
      </c>
      <c r="N2207">
        <v>2773</v>
      </c>
      <c r="O2207" t="s">
        <v>2208</v>
      </c>
    </row>
    <row r="2208" spans="1:15" x14ac:dyDescent="0.45">
      <c r="A2208">
        <v>9069</v>
      </c>
      <c r="B2208">
        <v>85144327</v>
      </c>
      <c r="C2208">
        <v>6.9209646308956803</v>
      </c>
      <c r="D2208" t="s">
        <v>2221</v>
      </c>
      <c r="E2208">
        <v>8.1156580799999993</v>
      </c>
      <c r="F2208">
        <v>44.11134732</v>
      </c>
      <c r="G2208">
        <v>8.2094321000000008</v>
      </c>
      <c r="H2208">
        <v>44.090561700000002</v>
      </c>
      <c r="I2208">
        <v>24612</v>
      </c>
      <c r="J2208">
        <v>1515</v>
      </c>
      <c r="K2208">
        <f>VLOOKUP(A2208,[1]Redditi_e_principali_variabili_!$C$1:$R$7905,16,FALSE)</f>
        <v>16450.97663551402</v>
      </c>
      <c r="L2208">
        <v>144</v>
      </c>
      <c r="M2208">
        <v>147</v>
      </c>
      <c r="N2208">
        <v>291</v>
      </c>
      <c r="O2208" t="s">
        <v>2208</v>
      </c>
    </row>
    <row r="2209" spans="1:15" x14ac:dyDescent="0.45">
      <c r="A2209">
        <v>10001</v>
      </c>
      <c r="B2209">
        <v>41645784</v>
      </c>
      <c r="C2209">
        <v>0.14375967994368</v>
      </c>
      <c r="D2209" t="s">
        <v>2222</v>
      </c>
      <c r="E2209">
        <v>8.6822605700000004</v>
      </c>
      <c r="F2209">
        <v>44.401793220000002</v>
      </c>
      <c r="G2209">
        <v>8.6799023999999996</v>
      </c>
      <c r="H2209">
        <v>44.400525199999997</v>
      </c>
      <c r="I2209">
        <v>804</v>
      </c>
      <c r="J2209">
        <v>170</v>
      </c>
      <c r="K2209">
        <f>VLOOKUP(A2209,[1]Redditi_e_principali_variabili_!$C$1:$R$7905,16,FALSE)</f>
        <v>28136.680186851998</v>
      </c>
      <c r="L2209">
        <v>5297</v>
      </c>
      <c r="M2209">
        <v>5880</v>
      </c>
      <c r="N2209">
        <v>11177</v>
      </c>
      <c r="O2209" t="s">
        <v>2245</v>
      </c>
    </row>
    <row r="2210" spans="1:15" x14ac:dyDescent="0.45">
      <c r="A2210">
        <v>10002</v>
      </c>
      <c r="B2210">
        <v>895643002</v>
      </c>
      <c r="C2210">
        <v>1.7262473205945601</v>
      </c>
      <c r="D2210" t="s">
        <v>2223</v>
      </c>
      <c r="E2210">
        <v>9.15871776</v>
      </c>
      <c r="F2210">
        <v>44.38230695</v>
      </c>
      <c r="G2210">
        <v>9.1495788000000005</v>
      </c>
      <c r="H2210">
        <v>44.368835599999997</v>
      </c>
      <c r="I2210">
        <v>2177</v>
      </c>
      <c r="J2210">
        <v>273</v>
      </c>
      <c r="K2210">
        <f>VLOOKUP(A2210,[1]Redditi_e_principali_variabili_!$C$1:$R$7905,16,FALSE)</f>
        <v>21375.360151187906</v>
      </c>
      <c r="L2210">
        <v>1273</v>
      </c>
      <c r="M2210">
        <v>1276</v>
      </c>
      <c r="N2210">
        <v>2549</v>
      </c>
      <c r="O2210" t="s">
        <v>2245</v>
      </c>
    </row>
    <row r="2211" spans="1:15" x14ac:dyDescent="0.45">
      <c r="A2211">
        <v>10003</v>
      </c>
      <c r="B2211">
        <v>1087584198</v>
      </c>
      <c r="C2211">
        <v>10.704695483999499</v>
      </c>
      <c r="D2211" t="s">
        <v>2224</v>
      </c>
      <c r="E2211">
        <v>9.0883386999999995</v>
      </c>
      <c r="F2211">
        <v>44.44464301</v>
      </c>
      <c r="G2211">
        <v>8.9488736000000006</v>
      </c>
      <c r="H2211">
        <v>44.418252299999999</v>
      </c>
      <c r="I2211">
        <v>16041</v>
      </c>
      <c r="J2211">
        <v>1448</v>
      </c>
      <c r="K2211">
        <f>VLOOKUP(A2211,[1]Redditi_e_principali_variabili_!$C$1:$R$7905,16,FALSE)</f>
        <v>19795.112699285321</v>
      </c>
      <c r="L2211">
        <v>1301</v>
      </c>
      <c r="M2211">
        <v>1258</v>
      </c>
      <c r="N2211">
        <v>2559</v>
      </c>
      <c r="O2211" t="s">
        <v>2245</v>
      </c>
    </row>
    <row r="2212" spans="1:15" x14ac:dyDescent="0.45">
      <c r="A2212">
        <v>10004</v>
      </c>
      <c r="B2212">
        <v>61756532</v>
      </c>
      <c r="C2212">
        <v>7.3318266725760001E-2</v>
      </c>
      <c r="D2212" t="s">
        <v>2225</v>
      </c>
      <c r="E2212">
        <v>9.0697812800000008</v>
      </c>
      <c r="F2212">
        <v>44.378221580000002</v>
      </c>
      <c r="G2212">
        <v>9.0714252000000002</v>
      </c>
      <c r="H2212">
        <v>44.378551000000002</v>
      </c>
      <c r="I2212">
        <v>1207</v>
      </c>
      <c r="J2212">
        <v>196</v>
      </c>
      <c r="K2212">
        <f>VLOOKUP(A2212,[1]Redditi_e_principali_variabili_!$C$1:$R$7905,16,FALSE)</f>
        <v>29399.460553129549</v>
      </c>
      <c r="L2212">
        <v>2099</v>
      </c>
      <c r="M2212">
        <v>2283</v>
      </c>
      <c r="N2212">
        <v>4382</v>
      </c>
      <c r="O2212" t="s">
        <v>2245</v>
      </c>
    </row>
    <row r="2213" spans="1:15" x14ac:dyDescent="0.45">
      <c r="A2213">
        <v>10005</v>
      </c>
      <c r="B2213">
        <v>531044453</v>
      </c>
      <c r="C2213">
        <v>9.6343594809134405</v>
      </c>
      <c r="D2213" t="s">
        <v>2226</v>
      </c>
      <c r="E2213">
        <v>9.3867974400000005</v>
      </c>
      <c r="F2213">
        <v>44.422203039999999</v>
      </c>
      <c r="G2213">
        <v>9.3403691000000002</v>
      </c>
      <c r="H2213">
        <v>44.318733100000003</v>
      </c>
      <c r="I2213">
        <v>14519</v>
      </c>
      <c r="J2213">
        <v>1232</v>
      </c>
      <c r="K2213">
        <f>VLOOKUP(A2213,[1]Redditi_e_principali_variabili_!$C$1:$R$7905,16,FALSE)</f>
        <v>16949.401667824877</v>
      </c>
      <c r="L2213">
        <v>977</v>
      </c>
      <c r="M2213">
        <v>917</v>
      </c>
      <c r="N2213">
        <v>1894</v>
      </c>
      <c r="O2213" t="s">
        <v>2245</v>
      </c>
    </row>
    <row r="2214" spans="1:15" x14ac:dyDescent="0.45">
      <c r="A2214">
        <v>10006</v>
      </c>
      <c r="B2214">
        <v>38568477</v>
      </c>
      <c r="C2214">
        <v>10.4583021546427</v>
      </c>
      <c r="D2214" t="s">
        <v>2227</v>
      </c>
      <c r="E2214">
        <v>8.9449804799999999</v>
      </c>
      <c r="F2214">
        <v>44.570801170000003</v>
      </c>
      <c r="G2214">
        <v>8.8944579000000008</v>
      </c>
      <c r="H2214">
        <v>44.422333000000002</v>
      </c>
      <c r="I2214">
        <v>27506</v>
      </c>
      <c r="J2214">
        <v>1808</v>
      </c>
      <c r="K2214">
        <f>VLOOKUP(A2214,[1]Redditi_e_principali_variabili_!$C$1:$R$7905,16,FALSE)</f>
        <v>22088.347672064778</v>
      </c>
      <c r="L2214">
        <v>2565</v>
      </c>
      <c r="M2214">
        <v>2692</v>
      </c>
      <c r="N2214">
        <v>5257</v>
      </c>
      <c r="O2214" t="s">
        <v>2245</v>
      </c>
    </row>
    <row r="2215" spans="1:15" x14ac:dyDescent="0.45">
      <c r="A2215">
        <v>10007</v>
      </c>
      <c r="B2215">
        <v>1011731627</v>
      </c>
      <c r="C2215">
        <v>0.14643072045072</v>
      </c>
      <c r="D2215" t="s">
        <v>2228</v>
      </c>
      <c r="E2215">
        <v>9.1571384400000007</v>
      </c>
      <c r="F2215">
        <v>44.346804929999998</v>
      </c>
      <c r="G2215">
        <v>9.1579548000000006</v>
      </c>
      <c r="H2215">
        <v>44.3463469</v>
      </c>
      <c r="I2215">
        <v>573</v>
      </c>
      <c r="J2215">
        <v>223</v>
      </c>
      <c r="K2215">
        <f>VLOOKUP(A2215,[1]Redditi_e_principali_variabili_!$C$1:$R$7905,16,FALSE)</f>
        <v>28893.91656350582</v>
      </c>
      <c r="L2215">
        <v>2468</v>
      </c>
      <c r="M2215">
        <v>2631</v>
      </c>
      <c r="N2215">
        <v>5099</v>
      </c>
      <c r="O2215" t="s">
        <v>2245</v>
      </c>
    </row>
    <row r="2216" spans="1:15" x14ac:dyDescent="0.45">
      <c r="A2216">
        <v>10008</v>
      </c>
      <c r="B2216">
        <v>38525841</v>
      </c>
      <c r="C2216">
        <v>9.0805869364276806</v>
      </c>
      <c r="D2216" t="s">
        <v>2229</v>
      </c>
      <c r="E2216">
        <v>8.6976291400000001</v>
      </c>
      <c r="F2216">
        <v>44.538388179999998</v>
      </c>
      <c r="G2216">
        <v>8.7409254999999995</v>
      </c>
      <c r="H2216">
        <v>44.432506500000002</v>
      </c>
      <c r="I2216">
        <v>17758</v>
      </c>
      <c r="J2216">
        <v>986</v>
      </c>
      <c r="K2216">
        <f>VLOOKUP(A2216,[1]Redditi_e_principali_variabili_!$C$1:$R$7905,16,FALSE)</f>
        <v>20991.340720221608</v>
      </c>
      <c r="L2216">
        <v>1414</v>
      </c>
      <c r="M2216">
        <v>1386</v>
      </c>
      <c r="N2216">
        <v>2800</v>
      </c>
      <c r="O2216" t="s">
        <v>2245</v>
      </c>
    </row>
    <row r="2217" spans="1:15" x14ac:dyDescent="0.45">
      <c r="A2217">
        <v>10009</v>
      </c>
      <c r="B2217">
        <v>38568477</v>
      </c>
      <c r="C2217">
        <v>7.18468054524</v>
      </c>
      <c r="D2217" t="s">
        <v>2230</v>
      </c>
      <c r="E2217">
        <v>8.8926757700000003</v>
      </c>
      <c r="F2217">
        <v>44.506695499999999</v>
      </c>
      <c r="G2217">
        <v>8.8944579000000008</v>
      </c>
      <c r="H2217">
        <v>44.422333000000002</v>
      </c>
      <c r="I2217">
        <v>18309</v>
      </c>
      <c r="J2217">
        <v>1554</v>
      </c>
      <c r="K2217">
        <f>VLOOKUP(A2217,[1]Redditi_e_principali_variabili_!$C$1:$R$7905,16,FALSE)</f>
        <v>21260.041815299246</v>
      </c>
      <c r="L2217">
        <v>3170</v>
      </c>
      <c r="M2217">
        <v>3364</v>
      </c>
      <c r="N2217">
        <v>6534</v>
      </c>
      <c r="O2217" t="s">
        <v>2245</v>
      </c>
    </row>
    <row r="2218" spans="1:15" x14ac:dyDescent="0.45">
      <c r="A2218">
        <v>10010</v>
      </c>
      <c r="B2218">
        <v>531044453</v>
      </c>
      <c r="C2218">
        <v>2.9655461968329599</v>
      </c>
      <c r="D2218" t="s">
        <v>2231</v>
      </c>
      <c r="E2218">
        <v>9.3440404600000004</v>
      </c>
      <c r="F2218">
        <v>44.351314690000002</v>
      </c>
      <c r="G2218">
        <v>9.3403691000000002</v>
      </c>
      <c r="H2218">
        <v>44.318733100000003</v>
      </c>
      <c r="I2218">
        <v>4736</v>
      </c>
      <c r="J2218">
        <v>529</v>
      </c>
      <c r="K2218">
        <f>VLOOKUP(A2218,[1]Redditi_e_principali_variabili_!$C$1:$R$7905,16,FALSE)</f>
        <v>19398.91132637854</v>
      </c>
      <c r="L2218">
        <v>1809</v>
      </c>
      <c r="M2218">
        <v>1897</v>
      </c>
      <c r="N2218">
        <v>3706</v>
      </c>
      <c r="O2218" t="s">
        <v>2245</v>
      </c>
    </row>
    <row r="2219" spans="1:15" x14ac:dyDescent="0.45">
      <c r="A2219">
        <v>10011</v>
      </c>
      <c r="B2219">
        <v>187810155</v>
      </c>
      <c r="C2219">
        <v>1.2597232670712</v>
      </c>
      <c r="D2219" t="s">
        <v>2232</v>
      </c>
      <c r="E2219">
        <v>9.4534569600000005</v>
      </c>
      <c r="F2219">
        <v>44.274620609999999</v>
      </c>
      <c r="G2219">
        <v>9.4320255999999993</v>
      </c>
      <c r="H2219">
        <v>44.2704673</v>
      </c>
      <c r="I2219">
        <v>2046</v>
      </c>
      <c r="J2219">
        <v>215</v>
      </c>
      <c r="K2219">
        <f>VLOOKUP(A2219,[1]Redditi_e_principali_variabili_!$C$1:$R$7905,16,FALSE)</f>
        <v>20327.074552683898</v>
      </c>
      <c r="L2219">
        <v>3311</v>
      </c>
      <c r="M2219">
        <v>3403</v>
      </c>
      <c r="N2219">
        <v>6714</v>
      </c>
      <c r="O2219" t="s">
        <v>2245</v>
      </c>
    </row>
    <row r="2220" spans="1:15" x14ac:dyDescent="0.45">
      <c r="A2220">
        <v>10013</v>
      </c>
      <c r="B2220">
        <v>187810155</v>
      </c>
      <c r="C2220">
        <v>5.4968755051828797</v>
      </c>
      <c r="D2220" t="s">
        <v>2233</v>
      </c>
      <c r="E2220">
        <v>9.5135481199999994</v>
      </c>
      <c r="F2220">
        <v>44.274711070000002</v>
      </c>
      <c r="G2220">
        <v>9.4320255999999993</v>
      </c>
      <c r="H2220">
        <v>44.2704673</v>
      </c>
      <c r="I2220">
        <v>8312</v>
      </c>
      <c r="J2220">
        <v>725</v>
      </c>
      <c r="K2220">
        <f>VLOOKUP(A2220,[1]Redditi_e_principali_variabili_!$C$1:$R$7905,16,FALSE)</f>
        <v>18182.820066334993</v>
      </c>
      <c r="L2220">
        <v>753</v>
      </c>
      <c r="M2220">
        <v>832</v>
      </c>
      <c r="N2220">
        <v>1585</v>
      </c>
      <c r="O2220" t="s">
        <v>2245</v>
      </c>
    </row>
    <row r="2221" spans="1:15" x14ac:dyDescent="0.45">
      <c r="A2221">
        <v>10014</v>
      </c>
      <c r="B2221">
        <v>38568477</v>
      </c>
      <c r="C2221">
        <v>7.4534367825403196</v>
      </c>
      <c r="D2221" t="s">
        <v>2234</v>
      </c>
      <c r="E2221">
        <v>8.8945970499999998</v>
      </c>
      <c r="F2221">
        <v>44.50393511</v>
      </c>
      <c r="G2221">
        <v>8.8944579000000008</v>
      </c>
      <c r="H2221">
        <v>44.422333000000002</v>
      </c>
      <c r="I2221">
        <v>16063</v>
      </c>
      <c r="J2221">
        <v>1382</v>
      </c>
      <c r="K2221">
        <f>VLOOKUP(A2221,[1]Redditi_e_principali_variabili_!$C$1:$R$7905,16,FALSE)</f>
        <v>22484.830895469142</v>
      </c>
      <c r="L2221">
        <v>1870</v>
      </c>
      <c r="M2221">
        <v>1829</v>
      </c>
      <c r="N2221">
        <v>3699</v>
      </c>
      <c r="O2221" t="s">
        <v>2245</v>
      </c>
    </row>
    <row r="2222" spans="1:15" x14ac:dyDescent="0.45">
      <c r="A2222">
        <v>10015</v>
      </c>
      <c r="B2222">
        <v>287702235</v>
      </c>
      <c r="C2222">
        <v>1.13845358884752</v>
      </c>
      <c r="D2222" t="s">
        <v>2235</v>
      </c>
      <c r="E2222">
        <v>9.3240170800000008</v>
      </c>
      <c r="F2222">
        <v>44.316710720000003</v>
      </c>
      <c r="G2222">
        <v>9.3207091000000002</v>
      </c>
      <c r="H2222">
        <v>44.317550500000003</v>
      </c>
      <c r="I2222">
        <v>297</v>
      </c>
      <c r="J2222">
        <v>55</v>
      </c>
      <c r="K2222">
        <f>VLOOKUP(A2222,[1]Redditi_e_principali_variabili_!$C$1:$R$7905,16,FALSE)</f>
        <v>24955.496180638962</v>
      </c>
      <c r="L2222">
        <v>12616</v>
      </c>
      <c r="M2222">
        <v>14698</v>
      </c>
      <c r="N2222">
        <v>27314</v>
      </c>
      <c r="O2222" t="s">
        <v>2245</v>
      </c>
    </row>
    <row r="2223" spans="1:15" x14ac:dyDescent="0.45">
      <c r="A2223">
        <v>10016</v>
      </c>
      <c r="B2223">
        <v>531044453</v>
      </c>
      <c r="C2223">
        <v>11.454850311863</v>
      </c>
      <c r="D2223" t="s">
        <v>2236</v>
      </c>
      <c r="E2223">
        <v>9.2359489099999994</v>
      </c>
      <c r="F2223">
        <v>44.4086</v>
      </c>
      <c r="G2223">
        <v>9.3403691000000002</v>
      </c>
      <c r="H2223">
        <v>44.318733100000003</v>
      </c>
      <c r="I2223">
        <v>17178</v>
      </c>
      <c r="J2223">
        <v>1423</v>
      </c>
      <c r="K2223">
        <f>VLOOKUP(A2223,[1]Redditi_e_principali_variabili_!$C$1:$R$7905,16,FALSE)</f>
        <v>17473.086658354114</v>
      </c>
      <c r="L2223">
        <v>1150</v>
      </c>
      <c r="M2223">
        <v>1092</v>
      </c>
      <c r="N2223">
        <v>2242</v>
      </c>
      <c r="O2223" t="s">
        <v>2245</v>
      </c>
    </row>
    <row r="2224" spans="1:15" x14ac:dyDescent="0.45">
      <c r="A2224">
        <v>10017</v>
      </c>
      <c r="B2224">
        <v>436101347</v>
      </c>
      <c r="C2224">
        <v>0.15771817149119999</v>
      </c>
      <c r="D2224" t="s">
        <v>2237</v>
      </c>
      <c r="E2224">
        <v>8.6463298300000009</v>
      </c>
      <c r="F2224">
        <v>44.389468890000003</v>
      </c>
      <c r="G2224">
        <v>8.6438597000000001</v>
      </c>
      <c r="H2224">
        <v>44.388207700000002</v>
      </c>
      <c r="I2224">
        <v>240</v>
      </c>
      <c r="J2224">
        <v>29</v>
      </c>
      <c r="K2224">
        <f>VLOOKUP(A2224,[1]Redditi_e_principali_variabili_!$C$1:$R$7905,16,FALSE)</f>
        <v>23199.142919389978</v>
      </c>
      <c r="L2224">
        <v>4230</v>
      </c>
      <c r="M2224">
        <v>4595</v>
      </c>
      <c r="N2224">
        <v>8825</v>
      </c>
      <c r="O2224" t="s">
        <v>2245</v>
      </c>
    </row>
    <row r="2225" spans="1:15" x14ac:dyDescent="0.45">
      <c r="A2225">
        <v>10018</v>
      </c>
      <c r="B2225">
        <v>34567785</v>
      </c>
      <c r="C2225">
        <v>1.4444002167566401</v>
      </c>
      <c r="D2225" t="s">
        <v>2238</v>
      </c>
      <c r="E2225">
        <v>9.3521727400000003</v>
      </c>
      <c r="F2225">
        <v>44.328646069999998</v>
      </c>
      <c r="G2225">
        <v>9.3481102000000007</v>
      </c>
      <c r="H2225">
        <v>44.318447999999997</v>
      </c>
      <c r="I2225">
        <v>18743</v>
      </c>
      <c r="J2225">
        <v>1030</v>
      </c>
      <c r="K2225">
        <f>VLOOKUP(A2225,[1]Redditi_e_principali_variabili_!$C$1:$R$7905,16,FALSE)</f>
        <v>21678.222380275012</v>
      </c>
      <c r="L2225">
        <v>2822</v>
      </c>
      <c r="M2225">
        <v>2872</v>
      </c>
      <c r="N2225">
        <v>5694</v>
      </c>
      <c r="O2225" t="s">
        <v>2245</v>
      </c>
    </row>
    <row r="2226" spans="1:15" x14ac:dyDescent="0.45">
      <c r="A2226">
        <v>10019</v>
      </c>
      <c r="B2226">
        <v>531044453</v>
      </c>
      <c r="C2226">
        <v>9.8902002849767996</v>
      </c>
      <c r="D2226" t="s">
        <v>2239</v>
      </c>
      <c r="E2226">
        <v>9.2669873900000006</v>
      </c>
      <c r="F2226">
        <v>44.392044800000001</v>
      </c>
      <c r="G2226">
        <v>9.3403691000000002</v>
      </c>
      <c r="H2226">
        <v>44.318733100000003</v>
      </c>
      <c r="I2226">
        <v>13558</v>
      </c>
      <c r="J2226">
        <v>1254</v>
      </c>
      <c r="K2226">
        <f>VLOOKUP(A2226,[1]Redditi_e_principali_variabili_!$C$1:$R$7905,16,FALSE)</f>
        <v>15283.862433862434</v>
      </c>
      <c r="L2226">
        <v>140</v>
      </c>
      <c r="M2226">
        <v>127</v>
      </c>
      <c r="N2226">
        <v>267</v>
      </c>
      <c r="O2226" t="s">
        <v>2245</v>
      </c>
    </row>
    <row r="2227" spans="1:15" x14ac:dyDescent="0.45">
      <c r="A2227">
        <v>10020</v>
      </c>
      <c r="B2227">
        <v>38568477</v>
      </c>
      <c r="C2227">
        <v>17.775809816590101</v>
      </c>
      <c r="D2227" t="s">
        <v>2240</v>
      </c>
      <c r="E2227">
        <v>9.0228174800000005</v>
      </c>
      <c r="F2227">
        <v>44.584824509999997</v>
      </c>
      <c r="G2227">
        <v>8.8944579000000008</v>
      </c>
      <c r="H2227">
        <v>44.422333000000002</v>
      </c>
      <c r="I2227">
        <v>35043</v>
      </c>
      <c r="J2227">
        <v>2452</v>
      </c>
      <c r="K2227">
        <f>VLOOKUP(A2227,[1]Redditi_e_principali_variabili_!$C$1:$R$7905,16,FALSE)</f>
        <v>22042.369193154034</v>
      </c>
      <c r="L2227">
        <v>286</v>
      </c>
      <c r="M2227">
        <v>235</v>
      </c>
      <c r="N2227">
        <v>521</v>
      </c>
      <c r="O2227" t="s">
        <v>2245</v>
      </c>
    </row>
    <row r="2228" spans="1:15" x14ac:dyDescent="0.45">
      <c r="A2228">
        <v>10021</v>
      </c>
      <c r="B2228">
        <v>1087584198</v>
      </c>
      <c r="C2228">
        <v>17.0107338277714</v>
      </c>
      <c r="D2228" t="s">
        <v>2241</v>
      </c>
      <c r="E2228">
        <v>9.0866897400000006</v>
      </c>
      <c r="F2228">
        <v>44.464744510000003</v>
      </c>
      <c r="G2228">
        <v>8.9488736000000006</v>
      </c>
      <c r="H2228">
        <v>44.418252299999999</v>
      </c>
      <c r="I2228">
        <v>21317</v>
      </c>
      <c r="J2228">
        <v>2184</v>
      </c>
      <c r="K2228">
        <f>VLOOKUP(A2228,[1]Redditi_e_principali_variabili_!$C$1:$R$7905,16,FALSE)</f>
        <v>20069.964102564103</v>
      </c>
      <c r="L2228">
        <v>943</v>
      </c>
      <c r="M2228">
        <v>866</v>
      </c>
      <c r="N2228">
        <v>1809</v>
      </c>
      <c r="O2228" t="s">
        <v>2245</v>
      </c>
    </row>
    <row r="2229" spans="1:15" x14ac:dyDescent="0.45">
      <c r="A2229">
        <v>10022</v>
      </c>
      <c r="B2229">
        <v>1087584198</v>
      </c>
      <c r="C2229">
        <v>33.873559348704497</v>
      </c>
      <c r="D2229" t="s">
        <v>2242</v>
      </c>
      <c r="E2229">
        <v>9.2362667199999997</v>
      </c>
      <c r="F2229">
        <v>44.56449009</v>
      </c>
      <c r="G2229">
        <v>8.9488736000000006</v>
      </c>
      <c r="H2229">
        <v>44.418252299999999</v>
      </c>
      <c r="I2229">
        <v>49545</v>
      </c>
      <c r="J2229">
        <v>4076</v>
      </c>
      <c r="K2229">
        <f>VLOOKUP(A2229,[1]Redditi_e_principali_variabili_!$C$1:$R$7905,16,FALSE)</f>
        <v>17181.779411764706</v>
      </c>
      <c r="L2229">
        <v>37</v>
      </c>
      <c r="M2229">
        <v>33</v>
      </c>
      <c r="N2229">
        <v>70</v>
      </c>
      <c r="O2229" t="s">
        <v>2245</v>
      </c>
    </row>
    <row r="2230" spans="1:15" x14ac:dyDescent="0.45">
      <c r="A2230">
        <v>10023</v>
      </c>
      <c r="B2230">
        <v>531044453</v>
      </c>
      <c r="C2230">
        <v>16.894575123590901</v>
      </c>
      <c r="D2230" t="s">
        <v>2243</v>
      </c>
      <c r="E2230">
        <v>9.25802513</v>
      </c>
      <c r="F2230">
        <v>44.452038969999997</v>
      </c>
      <c r="G2230">
        <v>9.3403691000000002</v>
      </c>
      <c r="H2230">
        <v>44.318733100000003</v>
      </c>
      <c r="I2230">
        <v>22721</v>
      </c>
      <c r="J2230">
        <v>1887</v>
      </c>
      <c r="K2230">
        <f>VLOOKUP(A2230,[1]Redditi_e_principali_variabili_!$C$1:$R$7905,16,FALSE)</f>
        <v>15423.235483870967</v>
      </c>
      <c r="L2230">
        <v>214</v>
      </c>
      <c r="M2230">
        <v>220</v>
      </c>
      <c r="N2230">
        <v>434</v>
      </c>
      <c r="O2230" t="s">
        <v>2245</v>
      </c>
    </row>
    <row r="2231" spans="1:15" x14ac:dyDescent="0.45">
      <c r="A2231">
        <v>10024</v>
      </c>
      <c r="B2231">
        <v>1087584198</v>
      </c>
      <c r="C2231">
        <v>32.253968433330698</v>
      </c>
      <c r="D2231" t="s">
        <v>2244</v>
      </c>
      <c r="E2231">
        <v>9.30494807</v>
      </c>
      <c r="F2231">
        <v>44.546556320000001</v>
      </c>
      <c r="G2231">
        <v>8.9488736000000006</v>
      </c>
      <c r="H2231">
        <v>44.418252299999999</v>
      </c>
      <c r="I2231">
        <v>48499</v>
      </c>
      <c r="J2231">
        <v>3897</v>
      </c>
      <c r="K2231">
        <f>VLOOKUP(A2231,[1]Redditi_e_principali_variabili_!$C$1:$R$7905,16,FALSE)</f>
        <v>16299.569506726457</v>
      </c>
      <c r="L2231">
        <v>133</v>
      </c>
      <c r="M2231">
        <v>125</v>
      </c>
      <c r="N2231">
        <v>258</v>
      </c>
      <c r="O2231" t="s">
        <v>2245</v>
      </c>
    </row>
    <row r="2232" spans="1:15" x14ac:dyDescent="0.45">
      <c r="A2232">
        <v>10025</v>
      </c>
      <c r="B2232">
        <v>528952902</v>
      </c>
      <c r="C2232">
        <v>0.28507349521584002</v>
      </c>
      <c r="D2232" t="s">
        <v>2245</v>
      </c>
      <c r="E2232">
        <v>8.9326992000000001</v>
      </c>
      <c r="F2232">
        <v>44.411493139999997</v>
      </c>
      <c r="G2232">
        <v>8.9296234999999999</v>
      </c>
      <c r="H2232">
        <v>44.413362300000003</v>
      </c>
      <c r="I2232">
        <v>321</v>
      </c>
      <c r="J2232">
        <v>42</v>
      </c>
      <c r="K2232">
        <f>VLOOKUP(A2232,[1]Redditi_e_principali_variabili_!$C$1:$R$7905,16,FALSE)</f>
        <v>23526.395885430218</v>
      </c>
      <c r="L2232">
        <v>264808</v>
      </c>
      <c r="M2232">
        <v>294122</v>
      </c>
      <c r="N2232">
        <v>558930</v>
      </c>
      <c r="O2232" t="s">
        <v>2245</v>
      </c>
    </row>
    <row r="2233" spans="1:15" x14ac:dyDescent="0.45">
      <c r="A2233">
        <v>10026</v>
      </c>
      <c r="B2233">
        <v>1087584198</v>
      </c>
      <c r="C2233">
        <v>32.8623448964386</v>
      </c>
      <c r="D2233" t="s">
        <v>2246</v>
      </c>
      <c r="E2233">
        <v>9.2920949499999992</v>
      </c>
      <c r="F2233">
        <v>44.604968999999997</v>
      </c>
      <c r="G2233">
        <v>8.9488736000000006</v>
      </c>
      <c r="H2233">
        <v>44.418252299999999</v>
      </c>
      <c r="I2233">
        <v>51172</v>
      </c>
      <c r="J2233">
        <v>3865</v>
      </c>
      <c r="K2233">
        <f>VLOOKUP(A2233,[1]Redditi_e_principali_variabili_!$C$1:$R$7905,16,FALSE)</f>
        <v>15822.698795180722</v>
      </c>
      <c r="L2233">
        <v>45</v>
      </c>
      <c r="M2233">
        <v>45</v>
      </c>
      <c r="N2233">
        <v>90</v>
      </c>
      <c r="O2233" t="s">
        <v>2245</v>
      </c>
    </row>
    <row r="2234" spans="1:15" x14ac:dyDescent="0.45">
      <c r="A2234">
        <v>10027</v>
      </c>
      <c r="B2234">
        <v>38568477</v>
      </c>
      <c r="C2234">
        <v>15.0483703074235</v>
      </c>
      <c r="D2234" t="s">
        <v>2247</v>
      </c>
      <c r="E2234">
        <v>8.9559704199999999</v>
      </c>
      <c r="F2234">
        <v>44.645845479999998</v>
      </c>
      <c r="G2234">
        <v>8.8944579000000008</v>
      </c>
      <c r="H2234">
        <v>44.422333000000002</v>
      </c>
      <c r="I2234">
        <v>38541</v>
      </c>
      <c r="J2234">
        <v>2334</v>
      </c>
      <c r="K2234">
        <f>VLOOKUP(A2234,[1]Redditi_e_principali_variabili_!$C$1:$R$7905,16,FALSE)</f>
        <v>19354.806859205775</v>
      </c>
      <c r="L2234">
        <v>714</v>
      </c>
      <c r="M2234">
        <v>696</v>
      </c>
      <c r="N2234">
        <v>1410</v>
      </c>
      <c r="O2234" t="s">
        <v>2245</v>
      </c>
    </row>
    <row r="2235" spans="1:15" x14ac:dyDescent="0.45">
      <c r="A2235">
        <v>10028</v>
      </c>
      <c r="B2235">
        <v>176359747</v>
      </c>
      <c r="C2235">
        <v>3.0312839547359999E-2</v>
      </c>
      <c r="D2235" t="s">
        <v>2248</v>
      </c>
      <c r="E2235">
        <v>9.34403674</v>
      </c>
      <c r="F2235">
        <v>44.30715764</v>
      </c>
      <c r="G2235">
        <v>9.3434676000000003</v>
      </c>
      <c r="H2235">
        <v>44.307396400000002</v>
      </c>
      <c r="I2235">
        <v>285</v>
      </c>
      <c r="J2235">
        <v>79</v>
      </c>
      <c r="K2235">
        <f>VLOOKUP(A2235,[1]Redditi_e_principali_variabili_!$C$1:$R$7905,16,FALSE)</f>
        <v>22357.939670548734</v>
      </c>
      <c r="L2235">
        <v>5734</v>
      </c>
      <c r="M2235">
        <v>6603</v>
      </c>
      <c r="N2235">
        <v>12337</v>
      </c>
      <c r="O2235" t="s">
        <v>2245</v>
      </c>
    </row>
    <row r="2236" spans="1:15" x14ac:dyDescent="0.45">
      <c r="A2236">
        <v>10029</v>
      </c>
      <c r="B2236">
        <v>445227493</v>
      </c>
      <c r="C2236">
        <v>1.6098635136196799</v>
      </c>
      <c r="D2236" t="s">
        <v>2249</v>
      </c>
      <c r="E2236">
        <v>9.3182164000000007</v>
      </c>
      <c r="F2236">
        <v>44.345523370000002</v>
      </c>
      <c r="G2236">
        <v>9.3228963999999994</v>
      </c>
      <c r="H2236">
        <v>44.334895699999997</v>
      </c>
      <c r="I2236">
        <v>1791</v>
      </c>
      <c r="J2236">
        <v>173</v>
      </c>
      <c r="K2236">
        <f>VLOOKUP(A2236,[1]Redditi_e_principali_variabili_!$C$1:$R$7905,16,FALSE)</f>
        <v>24441.776741634669</v>
      </c>
      <c r="L2236">
        <v>1164</v>
      </c>
      <c r="M2236">
        <v>1250</v>
      </c>
      <c r="N2236">
        <v>2414</v>
      </c>
      <c r="O2236" t="s">
        <v>2245</v>
      </c>
    </row>
    <row r="2237" spans="1:15" x14ac:dyDescent="0.45">
      <c r="A2237">
        <v>10030</v>
      </c>
      <c r="B2237">
        <v>531044453</v>
      </c>
      <c r="C2237">
        <v>17.843484761259798</v>
      </c>
      <c r="D2237" t="s">
        <v>2250</v>
      </c>
      <c r="E2237">
        <v>9.2743344099999998</v>
      </c>
      <c r="F2237">
        <v>44.432344639999997</v>
      </c>
      <c r="G2237">
        <v>9.3403691000000002</v>
      </c>
      <c r="H2237">
        <v>44.318733100000003</v>
      </c>
      <c r="I2237">
        <v>22094</v>
      </c>
      <c r="J2237">
        <v>1932</v>
      </c>
      <c r="K2237">
        <f>VLOOKUP(A2237,[1]Redditi_e_principali_variabili_!$C$1:$R$7905,16,FALSE)</f>
        <v>15386.150442477876</v>
      </c>
      <c r="L2237">
        <v>206</v>
      </c>
      <c r="M2237">
        <v>211</v>
      </c>
      <c r="N2237">
        <v>417</v>
      </c>
      <c r="O2237" t="s">
        <v>2245</v>
      </c>
    </row>
    <row r="2238" spans="1:15" x14ac:dyDescent="0.45">
      <c r="A2238">
        <v>10031</v>
      </c>
      <c r="B2238">
        <v>1087584198</v>
      </c>
      <c r="C2238">
        <v>12.859289086225001</v>
      </c>
      <c r="D2238" t="s">
        <v>2251</v>
      </c>
      <c r="E2238">
        <v>9.1373208100000003</v>
      </c>
      <c r="F2238">
        <v>44.44356861</v>
      </c>
      <c r="G2238">
        <v>8.9488736000000006</v>
      </c>
      <c r="H2238">
        <v>44.418252299999999</v>
      </c>
      <c r="I2238">
        <v>20414</v>
      </c>
      <c r="J2238">
        <v>1750</v>
      </c>
      <c r="K2238">
        <f>VLOOKUP(A2238,[1]Redditi_e_principali_variabili_!$C$1:$R$7905,16,FALSE)</f>
        <v>18142.966820276499</v>
      </c>
      <c r="L2238">
        <v>736</v>
      </c>
      <c r="M2238">
        <v>732</v>
      </c>
      <c r="N2238">
        <v>1468</v>
      </c>
      <c r="O2238" t="s">
        <v>2245</v>
      </c>
    </row>
    <row r="2239" spans="1:15" x14ac:dyDescent="0.45">
      <c r="A2239">
        <v>10032</v>
      </c>
      <c r="B2239">
        <v>38525841</v>
      </c>
      <c r="C2239">
        <v>6.3831143784787203</v>
      </c>
      <c r="D2239" t="s">
        <v>2252</v>
      </c>
      <c r="E2239">
        <v>8.7116928599999994</v>
      </c>
      <c r="F2239">
        <v>44.503636210000003</v>
      </c>
      <c r="G2239">
        <v>8.7409254999999995</v>
      </c>
      <c r="H2239">
        <v>44.432506500000002</v>
      </c>
      <c r="I2239">
        <v>15147</v>
      </c>
      <c r="J2239">
        <v>853</v>
      </c>
      <c r="K2239">
        <f>VLOOKUP(A2239,[1]Redditi_e_principali_variabili_!$C$1:$R$7905,16,FALSE)</f>
        <v>20495.024632352943</v>
      </c>
      <c r="L2239">
        <v>1739</v>
      </c>
      <c r="M2239">
        <v>1784</v>
      </c>
      <c r="N2239">
        <v>3523</v>
      </c>
      <c r="O2239" t="s">
        <v>2245</v>
      </c>
    </row>
    <row r="2240" spans="1:15" x14ac:dyDescent="0.45">
      <c r="A2240">
        <v>10033</v>
      </c>
      <c r="B2240">
        <v>544363805</v>
      </c>
      <c r="C2240">
        <v>0.26237700227232003</v>
      </c>
      <c r="D2240" t="s">
        <v>2253</v>
      </c>
      <c r="E2240">
        <v>8.7480286500000002</v>
      </c>
      <c r="F2240">
        <v>44.445402919999999</v>
      </c>
      <c r="G2240">
        <v>8.7485075999999999</v>
      </c>
      <c r="H2240">
        <v>44.4429467</v>
      </c>
      <c r="I2240">
        <v>2010</v>
      </c>
      <c r="J2240">
        <v>235</v>
      </c>
      <c r="K2240">
        <f>VLOOKUP(A2240,[1]Redditi_e_principali_variabili_!$C$1:$R$7905,16,FALSE)</f>
        <v>21759.610084872689</v>
      </c>
      <c r="L2240">
        <v>1296</v>
      </c>
      <c r="M2240">
        <v>1342</v>
      </c>
      <c r="N2240">
        <v>2638</v>
      </c>
      <c r="O2240" t="s">
        <v>2245</v>
      </c>
    </row>
    <row r="2241" spans="1:15" x14ac:dyDescent="0.45">
      <c r="A2241">
        <v>10034</v>
      </c>
      <c r="B2241">
        <v>531044453</v>
      </c>
      <c r="C2241">
        <v>6.3274064038041598</v>
      </c>
      <c r="D2241" t="s">
        <v>2254</v>
      </c>
      <c r="E2241">
        <v>9.3769056200000005</v>
      </c>
      <c r="F2241">
        <v>44.383697400000003</v>
      </c>
      <c r="G2241">
        <v>9.3403691000000002</v>
      </c>
      <c r="H2241">
        <v>44.318733100000003</v>
      </c>
      <c r="I2241">
        <v>9534</v>
      </c>
      <c r="J2241">
        <v>828</v>
      </c>
      <c r="K2241">
        <f>VLOOKUP(A2241,[1]Redditi_e_principali_variabili_!$C$1:$R$7905,16,FALSE)</f>
        <v>18016.916090819348</v>
      </c>
      <c r="L2241">
        <v>743</v>
      </c>
      <c r="M2241">
        <v>732</v>
      </c>
      <c r="N2241">
        <v>1475</v>
      </c>
      <c r="O2241" t="s">
        <v>2245</v>
      </c>
    </row>
    <row r="2242" spans="1:15" x14ac:dyDescent="0.45">
      <c r="A2242">
        <v>10035</v>
      </c>
      <c r="B2242">
        <v>38568477</v>
      </c>
      <c r="C2242">
        <v>8.41552569621504</v>
      </c>
      <c r="D2242" t="s">
        <v>2255</v>
      </c>
      <c r="E2242">
        <v>8.9146832800000002</v>
      </c>
      <c r="F2242">
        <v>44.527643570000002</v>
      </c>
      <c r="G2242">
        <v>8.8944579000000008</v>
      </c>
      <c r="H2242">
        <v>44.422333000000002</v>
      </c>
      <c r="I2242">
        <v>20740</v>
      </c>
      <c r="J2242">
        <v>1748</v>
      </c>
      <c r="K2242">
        <f>VLOOKUP(A2242,[1]Redditi_e_principali_variabili_!$C$1:$R$7905,16,FALSE)</f>
        <v>21178.778710415871</v>
      </c>
      <c r="L2242">
        <v>1767</v>
      </c>
      <c r="M2242">
        <v>1770</v>
      </c>
      <c r="N2242">
        <v>3537</v>
      </c>
      <c r="O2242" t="s">
        <v>2245</v>
      </c>
    </row>
    <row r="2243" spans="1:15" x14ac:dyDescent="0.45">
      <c r="A2243">
        <v>10036</v>
      </c>
      <c r="B2243">
        <v>531044453</v>
      </c>
      <c r="C2243">
        <v>13.084775533298901</v>
      </c>
      <c r="D2243" t="s">
        <v>2256</v>
      </c>
      <c r="E2243">
        <v>9.2123473899999997</v>
      </c>
      <c r="F2243">
        <v>44.419528819999996</v>
      </c>
      <c r="G2243">
        <v>9.3403691000000002</v>
      </c>
      <c r="H2243">
        <v>44.318733100000003</v>
      </c>
      <c r="I2243">
        <v>19727</v>
      </c>
      <c r="J2243">
        <v>1623</v>
      </c>
      <c r="K2243">
        <f>VLOOKUP(A2243,[1]Redditi_e_principali_variabili_!$C$1:$R$7905,16,FALSE)</f>
        <v>17731.601893095769</v>
      </c>
      <c r="L2243">
        <v>1244</v>
      </c>
      <c r="M2243">
        <v>1234</v>
      </c>
      <c r="N2243">
        <v>2478</v>
      </c>
      <c r="O2243" t="s">
        <v>2245</v>
      </c>
    </row>
    <row r="2244" spans="1:15" x14ac:dyDescent="0.45">
      <c r="A2244">
        <v>10037</v>
      </c>
      <c r="B2244">
        <v>70693781</v>
      </c>
      <c r="C2244">
        <v>0.43245170760239998</v>
      </c>
      <c r="D2244" t="s">
        <v>2257</v>
      </c>
      <c r="E2244">
        <v>9.4901269100000007</v>
      </c>
      <c r="F2244">
        <v>44.23854867</v>
      </c>
      <c r="G2244">
        <v>9.4893981000000007</v>
      </c>
      <c r="H2244">
        <v>44.240698999999999</v>
      </c>
      <c r="I2244">
        <v>306</v>
      </c>
      <c r="J2244">
        <v>62</v>
      </c>
      <c r="K2244">
        <f>VLOOKUP(A2244,[1]Redditi_e_principali_variabili_!$C$1:$R$7905,16,FALSE)</f>
        <v>21239.583410997206</v>
      </c>
      <c r="L2244">
        <v>1244</v>
      </c>
      <c r="M2244">
        <v>1365</v>
      </c>
      <c r="N2244">
        <v>2609</v>
      </c>
      <c r="O2244" t="s">
        <v>2245</v>
      </c>
    </row>
    <row r="2245" spans="1:15" x14ac:dyDescent="0.45">
      <c r="A2245">
        <v>10038</v>
      </c>
      <c r="B2245">
        <v>1087584198</v>
      </c>
      <c r="C2245">
        <v>24.035889454511</v>
      </c>
      <c r="D2245" t="s">
        <v>2258</v>
      </c>
      <c r="E2245">
        <v>9.2497904700000007</v>
      </c>
      <c r="F2245">
        <v>44.527093299999997</v>
      </c>
      <c r="G2245">
        <v>8.9488736000000006</v>
      </c>
      <c r="H2245">
        <v>44.418252299999999</v>
      </c>
      <c r="I2245">
        <v>37741</v>
      </c>
      <c r="J2245">
        <v>3000</v>
      </c>
      <c r="K2245">
        <f>VLOOKUP(A2245,[1]Redditi_e_principali_variabili_!$C$1:$R$7905,16,FALSE)</f>
        <v>15782.814814814816</v>
      </c>
      <c r="L2245">
        <v>109</v>
      </c>
      <c r="M2245">
        <v>101</v>
      </c>
      <c r="N2245">
        <v>210</v>
      </c>
      <c r="O2245" t="s">
        <v>2245</v>
      </c>
    </row>
    <row r="2246" spans="1:15" x14ac:dyDescent="0.45">
      <c r="A2246">
        <v>10039</v>
      </c>
      <c r="B2246">
        <v>1087584198</v>
      </c>
      <c r="C2246">
        <v>19.327053183973899</v>
      </c>
      <c r="D2246" t="s">
        <v>2259</v>
      </c>
      <c r="E2246">
        <v>9.0441988999999996</v>
      </c>
      <c r="F2246">
        <v>44.515580550000003</v>
      </c>
      <c r="G2246">
        <v>8.9488736000000006</v>
      </c>
      <c r="H2246">
        <v>44.418252299999999</v>
      </c>
      <c r="I2246">
        <v>22938</v>
      </c>
      <c r="J2246">
        <v>2306</v>
      </c>
      <c r="K2246">
        <f>VLOOKUP(A2246,[1]Redditi_e_principali_variabili_!$C$1:$R$7905,16,FALSE)</f>
        <v>20457.558108995403</v>
      </c>
      <c r="L2246">
        <v>1011</v>
      </c>
      <c r="M2246">
        <v>1006</v>
      </c>
      <c r="N2246">
        <v>2017</v>
      </c>
      <c r="O2246" t="s">
        <v>2245</v>
      </c>
    </row>
    <row r="2247" spans="1:15" x14ac:dyDescent="0.45">
      <c r="A2247">
        <v>10040</v>
      </c>
      <c r="B2247">
        <v>531044453</v>
      </c>
      <c r="C2247">
        <v>6.5843003187331197</v>
      </c>
      <c r="D2247" t="s">
        <v>2260</v>
      </c>
      <c r="E2247">
        <v>9.3984204099999999</v>
      </c>
      <c r="F2247">
        <v>44.344367149999997</v>
      </c>
      <c r="G2247">
        <v>9.3403691000000002</v>
      </c>
      <c r="H2247">
        <v>44.318733100000003</v>
      </c>
      <c r="I2247">
        <v>7537</v>
      </c>
      <c r="J2247">
        <v>659</v>
      </c>
      <c r="K2247">
        <f>VLOOKUP(A2247,[1]Redditi_e_principali_variabili_!$C$1:$R$7905,16,FALSE)</f>
        <v>18035.350521792512</v>
      </c>
      <c r="L2247">
        <v>1077</v>
      </c>
      <c r="M2247">
        <v>1091</v>
      </c>
      <c r="N2247">
        <v>2168</v>
      </c>
      <c r="O2247" t="s">
        <v>2245</v>
      </c>
    </row>
    <row r="2248" spans="1:15" x14ac:dyDescent="0.45">
      <c r="A2248">
        <v>10041</v>
      </c>
      <c r="B2248">
        <v>531044453</v>
      </c>
      <c r="C2248">
        <v>18.710205972635499</v>
      </c>
      <c r="D2248" t="s">
        <v>2261</v>
      </c>
      <c r="E2248">
        <v>9.1909009800000003</v>
      </c>
      <c r="F2248">
        <v>44.454254949999999</v>
      </c>
      <c r="G2248">
        <v>9.3403691000000002</v>
      </c>
      <c r="H2248">
        <v>44.318733100000003</v>
      </c>
      <c r="I2248">
        <v>26673</v>
      </c>
      <c r="J2248">
        <v>2292</v>
      </c>
      <c r="K2248">
        <f>VLOOKUP(A2248,[1]Redditi_e_principali_variabili_!$C$1:$R$7905,16,FALSE)</f>
        <v>16848.435816164816</v>
      </c>
      <c r="L2248">
        <v>439</v>
      </c>
      <c r="M2248">
        <v>375</v>
      </c>
      <c r="N2248">
        <v>814</v>
      </c>
      <c r="O2248" t="s">
        <v>2245</v>
      </c>
    </row>
    <row r="2249" spans="1:15" x14ac:dyDescent="0.45">
      <c r="A2249">
        <v>10042</v>
      </c>
      <c r="B2249">
        <v>531044453</v>
      </c>
      <c r="C2249">
        <v>12.6123075520819</v>
      </c>
      <c r="D2249" t="s">
        <v>2262</v>
      </c>
      <c r="E2249">
        <v>9.2746015100000001</v>
      </c>
      <c r="F2249">
        <v>44.407234250000002</v>
      </c>
      <c r="G2249">
        <v>9.3403691000000002</v>
      </c>
      <c r="H2249">
        <v>44.318733100000003</v>
      </c>
      <c r="I2249">
        <v>16300</v>
      </c>
      <c r="J2249">
        <v>1349</v>
      </c>
      <c r="K2249">
        <f>VLOOKUP(A2249,[1]Redditi_e_principali_variabili_!$C$1:$R$7905,16,FALSE)</f>
        <v>18551.434782608696</v>
      </c>
      <c r="L2249">
        <v>266</v>
      </c>
      <c r="M2249">
        <v>244</v>
      </c>
      <c r="N2249">
        <v>510</v>
      </c>
      <c r="O2249" t="s">
        <v>2245</v>
      </c>
    </row>
    <row r="2250" spans="1:15" x14ac:dyDescent="0.45">
      <c r="A2250">
        <v>10043</v>
      </c>
      <c r="B2250">
        <v>15046938</v>
      </c>
      <c r="C2250">
        <v>0.62424085507775995</v>
      </c>
      <c r="D2250" t="s">
        <v>2263</v>
      </c>
      <c r="E2250">
        <v>9.0868903200000002</v>
      </c>
      <c r="F2250">
        <v>44.374670389999999</v>
      </c>
      <c r="G2250">
        <v>9.0874073000000006</v>
      </c>
      <c r="H2250">
        <v>44.375740200000003</v>
      </c>
      <c r="I2250">
        <v>886</v>
      </c>
      <c r="J2250">
        <v>109</v>
      </c>
      <c r="K2250">
        <f>VLOOKUP(A2250,[1]Redditi_e_principali_variabili_!$C$1:$R$7905,16,FALSE)</f>
        <v>37561.973600844773</v>
      </c>
      <c r="L2250">
        <v>1222</v>
      </c>
      <c r="M2250">
        <v>1250</v>
      </c>
      <c r="N2250">
        <v>2472</v>
      </c>
      <c r="O2250" t="s">
        <v>2245</v>
      </c>
    </row>
    <row r="2251" spans="1:15" x14ac:dyDescent="0.45">
      <c r="A2251">
        <v>10044</v>
      </c>
      <c r="B2251">
        <v>500981203</v>
      </c>
      <c r="C2251">
        <v>0.28570005607679999</v>
      </c>
      <c r="D2251" t="s">
        <v>2264</v>
      </c>
      <c r="E2251">
        <v>9.2072288699999998</v>
      </c>
      <c r="F2251">
        <v>44.304091819999996</v>
      </c>
      <c r="G2251">
        <v>9.2111014999999998</v>
      </c>
      <c r="H2251">
        <v>44.303470099999998</v>
      </c>
      <c r="I2251">
        <v>329</v>
      </c>
      <c r="J2251">
        <v>94</v>
      </c>
      <c r="K2251">
        <f>VLOOKUP(A2251,[1]Redditi_e_principali_variabili_!$C$1:$R$7905,16,FALSE)</f>
        <v>34066.678688524589</v>
      </c>
      <c r="L2251">
        <v>184</v>
      </c>
      <c r="M2251">
        <v>182</v>
      </c>
      <c r="N2251">
        <v>366</v>
      </c>
      <c r="O2251" t="s">
        <v>2245</v>
      </c>
    </row>
    <row r="2252" spans="1:15" x14ac:dyDescent="0.45">
      <c r="A2252">
        <v>10045</v>
      </c>
      <c r="B2252">
        <v>1087584198</v>
      </c>
      <c r="C2252">
        <v>30.606955071482901</v>
      </c>
      <c r="D2252" t="s">
        <v>2265</v>
      </c>
      <c r="E2252">
        <v>9.1848827800000006</v>
      </c>
      <c r="F2252">
        <v>44.564717090000002</v>
      </c>
      <c r="G2252">
        <v>8.9488736000000006</v>
      </c>
      <c r="H2252">
        <v>44.418252299999999</v>
      </c>
      <c r="I2252">
        <v>42130</v>
      </c>
      <c r="J2252">
        <v>3842</v>
      </c>
      <c r="K2252">
        <f>VLOOKUP(A2252,[1]Redditi_e_principali_variabili_!$C$1:$R$7905,16,FALSE)</f>
        <v>16548.73</v>
      </c>
      <c r="L2252">
        <v>73</v>
      </c>
      <c r="M2252">
        <v>56</v>
      </c>
      <c r="N2252">
        <v>129</v>
      </c>
      <c r="O2252" t="s">
        <v>2245</v>
      </c>
    </row>
    <row r="2253" spans="1:15" x14ac:dyDescent="0.45">
      <c r="A2253">
        <v>10046</v>
      </c>
      <c r="B2253">
        <v>50990201</v>
      </c>
      <c r="C2253">
        <v>0.36750870128303997</v>
      </c>
      <c r="D2253" t="s">
        <v>2266</v>
      </c>
      <c r="E2253">
        <v>9.2317468399999996</v>
      </c>
      <c r="F2253">
        <v>44.350174520000003</v>
      </c>
      <c r="G2253">
        <v>9.2268144000000003</v>
      </c>
      <c r="H2253">
        <v>44.348098299999997</v>
      </c>
      <c r="I2253">
        <v>504</v>
      </c>
      <c r="J2253">
        <v>160</v>
      </c>
      <c r="K2253">
        <f>VLOOKUP(A2253,[1]Redditi_e_principali_variabili_!$C$1:$R$7905,16,FALSE)</f>
        <v>21943.626595793012</v>
      </c>
      <c r="L2253">
        <v>13644</v>
      </c>
      <c r="M2253">
        <v>15269</v>
      </c>
      <c r="N2253">
        <v>28913</v>
      </c>
      <c r="O2253" t="s">
        <v>2245</v>
      </c>
    </row>
    <row r="2254" spans="1:15" x14ac:dyDescent="0.45">
      <c r="A2254">
        <v>10047</v>
      </c>
      <c r="B2254">
        <v>51704500</v>
      </c>
      <c r="C2254">
        <v>0.16386295328351999</v>
      </c>
      <c r="D2254" t="s">
        <v>2267</v>
      </c>
      <c r="E2254">
        <v>9.1435490399999999</v>
      </c>
      <c r="F2254">
        <v>44.362193069999996</v>
      </c>
      <c r="G2254">
        <v>9.1428521000000007</v>
      </c>
      <c r="H2254">
        <v>44.362793400000001</v>
      </c>
      <c r="I2254">
        <v>265</v>
      </c>
      <c r="J2254">
        <v>72</v>
      </c>
      <c r="K2254">
        <f>VLOOKUP(A2254,[1]Redditi_e_principali_variabili_!$C$1:$R$7905,16,FALSE)</f>
        <v>24871.788248036828</v>
      </c>
      <c r="L2254">
        <v>4484</v>
      </c>
      <c r="M2254">
        <v>5059</v>
      </c>
      <c r="N2254">
        <v>9543</v>
      </c>
      <c r="O2254" t="s">
        <v>2245</v>
      </c>
    </row>
    <row r="2255" spans="1:15" x14ac:dyDescent="0.45">
      <c r="A2255">
        <v>10048</v>
      </c>
      <c r="B2255">
        <v>531044453</v>
      </c>
      <c r="C2255">
        <v>27.353066303646699</v>
      </c>
      <c r="D2255" t="s">
        <v>2268</v>
      </c>
      <c r="E2255">
        <v>9.3866581799999995</v>
      </c>
      <c r="F2255">
        <v>44.525706659999997</v>
      </c>
      <c r="G2255">
        <v>9.3403691000000002</v>
      </c>
      <c r="H2255">
        <v>44.318733100000003</v>
      </c>
      <c r="I2255">
        <v>41179</v>
      </c>
      <c r="J2255">
        <v>3364</v>
      </c>
      <c r="K2255">
        <f>VLOOKUP(A2255,[1]Redditi_e_principali_variabili_!$C$1:$R$7905,16,FALSE)</f>
        <v>16637.481675392672</v>
      </c>
      <c r="L2255">
        <v>452</v>
      </c>
      <c r="M2255">
        <v>461</v>
      </c>
      <c r="N2255">
        <v>913</v>
      </c>
      <c r="O2255" t="s">
        <v>2245</v>
      </c>
    </row>
    <row r="2256" spans="1:15" x14ac:dyDescent="0.45">
      <c r="A2256">
        <v>10049</v>
      </c>
      <c r="B2256">
        <v>38568477</v>
      </c>
      <c r="C2256">
        <v>12.583920242725901</v>
      </c>
      <c r="D2256" t="s">
        <v>2269</v>
      </c>
      <c r="E2256">
        <v>8.9549880099999992</v>
      </c>
      <c r="F2256">
        <v>44.608203279999998</v>
      </c>
      <c r="G2256">
        <v>8.8944579000000008</v>
      </c>
      <c r="H2256">
        <v>44.422333000000002</v>
      </c>
      <c r="I2256">
        <v>32439</v>
      </c>
      <c r="J2256">
        <v>1986</v>
      </c>
      <c r="K2256">
        <f>VLOOKUP(A2256,[1]Redditi_e_principali_variabili_!$C$1:$R$7905,16,FALSE)</f>
        <v>21885.733737244896</v>
      </c>
      <c r="L2256">
        <v>2087</v>
      </c>
      <c r="M2256">
        <v>2115</v>
      </c>
      <c r="N2256">
        <v>4202</v>
      </c>
      <c r="O2256" t="s">
        <v>2245</v>
      </c>
    </row>
    <row r="2257" spans="1:15" x14ac:dyDescent="0.45">
      <c r="A2257">
        <v>10050</v>
      </c>
      <c r="B2257">
        <v>1087584198</v>
      </c>
      <c r="C2257">
        <v>32.360648467645397</v>
      </c>
      <c r="D2257" t="s">
        <v>2270</v>
      </c>
      <c r="E2257">
        <v>9.21760907</v>
      </c>
      <c r="F2257">
        <v>44.5623571</v>
      </c>
      <c r="G2257">
        <v>8.9488736000000006</v>
      </c>
      <c r="H2257">
        <v>44.418252299999999</v>
      </c>
      <c r="I2257">
        <v>45778</v>
      </c>
      <c r="J2257">
        <v>3835</v>
      </c>
      <c r="K2257">
        <f>VLOOKUP(A2257,[1]Redditi_e_principali_variabili_!$C$1:$R$7905,16,FALSE)</f>
        <v>15747.818181818182</v>
      </c>
      <c r="L2257">
        <v>33</v>
      </c>
      <c r="M2257">
        <v>22</v>
      </c>
      <c r="N2257">
        <v>55</v>
      </c>
      <c r="O2257" t="s">
        <v>2245</v>
      </c>
    </row>
    <row r="2258" spans="1:15" x14ac:dyDescent="0.45">
      <c r="A2258">
        <v>10051</v>
      </c>
      <c r="B2258">
        <v>38525841</v>
      </c>
      <c r="C2258">
        <v>11.889904453668001</v>
      </c>
      <c r="D2258" t="s">
        <v>2271</v>
      </c>
      <c r="E2258">
        <v>8.6705350800000005</v>
      </c>
      <c r="F2258">
        <v>44.562113519999997</v>
      </c>
      <c r="G2258">
        <v>8.7409254999999995</v>
      </c>
      <c r="H2258">
        <v>44.432506500000002</v>
      </c>
      <c r="I2258">
        <v>22006</v>
      </c>
      <c r="J2258">
        <v>1313</v>
      </c>
      <c r="K2258">
        <f>VLOOKUP(A2258,[1]Redditi_e_principali_variabili_!$C$1:$R$7905,16,FALSE)</f>
        <v>20526.946871896722</v>
      </c>
      <c r="L2258">
        <v>1254</v>
      </c>
      <c r="M2258">
        <v>1348</v>
      </c>
      <c r="N2258">
        <v>2602</v>
      </c>
      <c r="O2258" t="s">
        <v>2245</v>
      </c>
    </row>
    <row r="2259" spans="1:15" x14ac:dyDescent="0.45">
      <c r="A2259">
        <v>10052</v>
      </c>
      <c r="B2259">
        <v>1087584198</v>
      </c>
      <c r="C2259">
        <v>30.397243433356799</v>
      </c>
      <c r="D2259" t="s">
        <v>2272</v>
      </c>
      <c r="E2259">
        <v>9.27867307</v>
      </c>
      <c r="F2259">
        <v>44.577113930000003</v>
      </c>
      <c r="G2259">
        <v>8.9488736000000006</v>
      </c>
      <c r="H2259">
        <v>44.418252299999999</v>
      </c>
      <c r="I2259">
        <v>46870</v>
      </c>
      <c r="J2259">
        <v>3622</v>
      </c>
      <c r="K2259">
        <f>VLOOKUP(A2259,[1]Redditi_e_principali_variabili_!$C$1:$R$7905,16,FALSE)</f>
        <v>16412.746898263027</v>
      </c>
      <c r="L2259">
        <v>278</v>
      </c>
      <c r="M2259">
        <v>219</v>
      </c>
      <c r="N2259">
        <v>497</v>
      </c>
      <c r="O2259" t="s">
        <v>2245</v>
      </c>
    </row>
    <row r="2260" spans="1:15" x14ac:dyDescent="0.45">
      <c r="A2260">
        <v>10053</v>
      </c>
      <c r="B2260">
        <v>531044453</v>
      </c>
      <c r="C2260">
        <v>5.8542264504216002</v>
      </c>
      <c r="D2260" t="s">
        <v>2273</v>
      </c>
      <c r="E2260">
        <v>9.3131235300000004</v>
      </c>
      <c r="F2260">
        <v>44.371731859999997</v>
      </c>
      <c r="G2260">
        <v>9.3403691000000002</v>
      </c>
      <c r="H2260">
        <v>44.318733100000003</v>
      </c>
      <c r="I2260">
        <v>8829</v>
      </c>
      <c r="J2260">
        <v>802</v>
      </c>
      <c r="K2260">
        <f>VLOOKUP(A2260,[1]Redditi_e_principali_variabili_!$C$1:$R$7905,16,FALSE)</f>
        <v>18112.358170606371</v>
      </c>
      <c r="L2260">
        <v>1320</v>
      </c>
      <c r="M2260">
        <v>1285</v>
      </c>
      <c r="N2260">
        <v>2605</v>
      </c>
      <c r="O2260" t="s">
        <v>2245</v>
      </c>
    </row>
    <row r="2261" spans="1:15" x14ac:dyDescent="0.45">
      <c r="A2261">
        <v>10054</v>
      </c>
      <c r="B2261">
        <v>23285460</v>
      </c>
      <c r="C2261">
        <v>0.11314108485216</v>
      </c>
      <c r="D2261" t="s">
        <v>2274</v>
      </c>
      <c r="E2261">
        <v>9.2099246400000006</v>
      </c>
      <c r="F2261">
        <v>44.334869740000002</v>
      </c>
      <c r="G2261">
        <v>9.2105595000000005</v>
      </c>
      <c r="H2261">
        <v>44.334763600000002</v>
      </c>
      <c r="I2261">
        <v>131</v>
      </c>
      <c r="J2261">
        <v>38</v>
      </c>
      <c r="K2261">
        <f>VLOOKUP(A2261,[1]Redditi_e_principali_variabili_!$C$1:$R$7905,16,FALSE)</f>
        <v>26388.830996420049</v>
      </c>
      <c r="L2261">
        <v>4065</v>
      </c>
      <c r="M2261">
        <v>4698</v>
      </c>
      <c r="N2261">
        <v>8763</v>
      </c>
      <c r="O2261" t="s">
        <v>2245</v>
      </c>
    </row>
    <row r="2262" spans="1:15" x14ac:dyDescent="0.45">
      <c r="A2262">
        <v>10055</v>
      </c>
      <c r="B2262">
        <v>38568477</v>
      </c>
      <c r="C2262">
        <v>8.3427617787983994</v>
      </c>
      <c r="D2262" t="s">
        <v>2275</v>
      </c>
      <c r="E2262">
        <v>8.9676796799999998</v>
      </c>
      <c r="F2262">
        <v>44.483665780000003</v>
      </c>
      <c r="G2262">
        <v>8.8944579000000008</v>
      </c>
      <c r="H2262">
        <v>44.422333000000002</v>
      </c>
      <c r="I2262">
        <v>18981</v>
      </c>
      <c r="J2262">
        <v>1517</v>
      </c>
      <c r="K2262">
        <f>VLOOKUP(A2262,[1]Redditi_e_principali_variabili_!$C$1:$R$7905,16,FALSE)</f>
        <v>22803.875751966683</v>
      </c>
      <c r="L2262">
        <v>2819</v>
      </c>
      <c r="M2262">
        <v>2839</v>
      </c>
      <c r="N2262">
        <v>5658</v>
      </c>
      <c r="O2262" t="s">
        <v>2245</v>
      </c>
    </row>
    <row r="2263" spans="1:15" x14ac:dyDescent="0.45">
      <c r="A2263">
        <v>10056</v>
      </c>
      <c r="B2263">
        <v>531044453</v>
      </c>
      <c r="C2263">
        <v>35.6218252330982</v>
      </c>
      <c r="D2263" t="s">
        <v>2276</v>
      </c>
      <c r="E2263">
        <v>9.4509266299999997</v>
      </c>
      <c r="F2263">
        <v>44.547828889999998</v>
      </c>
      <c r="G2263">
        <v>9.3403691000000002</v>
      </c>
      <c r="H2263">
        <v>44.318733100000003</v>
      </c>
      <c r="I2263">
        <v>49151</v>
      </c>
      <c r="J2263">
        <v>4148</v>
      </c>
      <c r="K2263">
        <f>VLOOKUP(A2263,[1]Redditi_e_principali_variabili_!$C$1:$R$7905,16,FALSE)</f>
        <v>16609.916387959867</v>
      </c>
      <c r="L2263">
        <v>526</v>
      </c>
      <c r="M2263">
        <v>497</v>
      </c>
      <c r="N2263">
        <v>1023</v>
      </c>
      <c r="O2263" t="s">
        <v>2245</v>
      </c>
    </row>
    <row r="2264" spans="1:15" x14ac:dyDescent="0.45">
      <c r="A2264">
        <v>10057</v>
      </c>
      <c r="B2264">
        <v>38568477</v>
      </c>
      <c r="C2264">
        <v>13.899640120883999</v>
      </c>
      <c r="D2264" t="s">
        <v>2277</v>
      </c>
      <c r="E2264">
        <v>8.9879555999999994</v>
      </c>
      <c r="F2264">
        <v>44.56373567</v>
      </c>
      <c r="G2264">
        <v>8.8944579000000008</v>
      </c>
      <c r="H2264">
        <v>44.422333000000002</v>
      </c>
      <c r="I2264">
        <v>30644</v>
      </c>
      <c r="J2264">
        <v>2075</v>
      </c>
      <c r="K2264">
        <f>VLOOKUP(A2264,[1]Redditi_e_principali_variabili_!$C$1:$R$7905,16,FALSE)</f>
        <v>22367.040395358832</v>
      </c>
      <c r="L2264">
        <v>1523</v>
      </c>
      <c r="M2264">
        <v>1541</v>
      </c>
      <c r="N2264">
        <v>3064</v>
      </c>
      <c r="O2264" t="s">
        <v>2245</v>
      </c>
    </row>
    <row r="2265" spans="1:15" x14ac:dyDescent="0.45">
      <c r="A2265">
        <v>10058</v>
      </c>
      <c r="B2265">
        <v>38568477</v>
      </c>
      <c r="C2265">
        <v>7.14819172898736</v>
      </c>
      <c r="D2265" t="s">
        <v>2278</v>
      </c>
      <c r="E2265">
        <v>8.9360449899999992</v>
      </c>
      <c r="F2265">
        <v>44.507849630000003</v>
      </c>
      <c r="G2265">
        <v>8.8944579000000008</v>
      </c>
      <c r="H2265">
        <v>44.422333000000002</v>
      </c>
      <c r="I2265">
        <v>18630</v>
      </c>
      <c r="J2265">
        <v>1412</v>
      </c>
      <c r="K2265">
        <f>VLOOKUP(A2265,[1]Redditi_e_principali_variabili_!$C$1:$R$7905,16,FALSE)</f>
        <v>22061.853094575799</v>
      </c>
      <c r="L2265">
        <v>3815</v>
      </c>
      <c r="M2265">
        <v>3870</v>
      </c>
      <c r="N2265">
        <v>7685</v>
      </c>
      <c r="O2265" t="s">
        <v>2245</v>
      </c>
    </row>
    <row r="2266" spans="1:15" x14ac:dyDescent="0.45">
      <c r="A2266">
        <v>10060</v>
      </c>
      <c r="B2266">
        <v>171954760</v>
      </c>
      <c r="C2266">
        <v>8.9551768982399998E-2</v>
      </c>
      <c r="D2266" t="s">
        <v>2279</v>
      </c>
      <c r="E2266">
        <v>9.1043651499999996</v>
      </c>
      <c r="F2266">
        <v>44.372788030000002</v>
      </c>
      <c r="G2266">
        <v>9.1050795999999998</v>
      </c>
      <c r="H2266">
        <v>44.373055299999997</v>
      </c>
      <c r="I2266">
        <v>620</v>
      </c>
      <c r="J2266">
        <v>162</v>
      </c>
      <c r="K2266">
        <f>VLOOKUP(A2266,[1]Redditi_e_principali_variabili_!$C$1:$R$7905,16,FALSE)</f>
        <v>25826.416989664081</v>
      </c>
      <c r="L2266">
        <v>1953</v>
      </c>
      <c r="M2266">
        <v>2064</v>
      </c>
      <c r="N2266">
        <v>4017</v>
      </c>
      <c r="O2266" t="s">
        <v>2245</v>
      </c>
    </row>
    <row r="2267" spans="1:15" x14ac:dyDescent="0.45">
      <c r="A2267">
        <v>10061</v>
      </c>
      <c r="B2267">
        <v>38525841</v>
      </c>
      <c r="C2267">
        <v>22.193045167197599</v>
      </c>
      <c r="D2267" t="s">
        <v>2280</v>
      </c>
      <c r="E2267">
        <v>8.6204454100000003</v>
      </c>
      <c r="F2267">
        <v>44.525357130000003</v>
      </c>
      <c r="G2267">
        <v>8.7409254999999995</v>
      </c>
      <c r="H2267">
        <v>44.432506500000002</v>
      </c>
      <c r="I2267">
        <v>33814</v>
      </c>
      <c r="J2267">
        <v>2373</v>
      </c>
      <c r="K2267">
        <f>VLOOKUP(A2267,[1]Redditi_e_principali_variabili_!$C$1:$R$7905,16,FALSE)</f>
        <v>19276.143552311434</v>
      </c>
      <c r="L2267">
        <v>260</v>
      </c>
      <c r="M2267">
        <v>234</v>
      </c>
      <c r="N2267">
        <v>494</v>
      </c>
      <c r="O2267" t="s">
        <v>2245</v>
      </c>
    </row>
    <row r="2268" spans="1:15" x14ac:dyDescent="0.45">
      <c r="A2268">
        <v>10062</v>
      </c>
      <c r="B2268">
        <v>1087584198</v>
      </c>
      <c r="C2268">
        <v>17.914264745757102</v>
      </c>
      <c r="D2268" t="s">
        <v>2281</v>
      </c>
      <c r="E2268">
        <v>9.15777778</v>
      </c>
      <c r="F2268">
        <v>44.519019389999997</v>
      </c>
      <c r="G2268">
        <v>8.9488736000000006</v>
      </c>
      <c r="H2268">
        <v>44.418252299999999</v>
      </c>
      <c r="I2268">
        <v>28285</v>
      </c>
      <c r="J2268">
        <v>2395</v>
      </c>
      <c r="K2268">
        <f>VLOOKUP(A2268,[1]Redditi_e_principali_variabili_!$C$1:$R$7905,16,FALSE)</f>
        <v>19974.552264808361</v>
      </c>
      <c r="L2268">
        <v>1107</v>
      </c>
      <c r="M2268">
        <v>1118</v>
      </c>
      <c r="N2268">
        <v>2225</v>
      </c>
      <c r="O2268" t="s">
        <v>2245</v>
      </c>
    </row>
    <row r="2269" spans="1:15" x14ac:dyDescent="0.45">
      <c r="A2269">
        <v>10063</v>
      </c>
      <c r="B2269">
        <v>895643002</v>
      </c>
      <c r="C2269">
        <v>15.9278193254606</v>
      </c>
      <c r="D2269" t="s">
        <v>2282</v>
      </c>
      <c r="E2269">
        <v>9.1955997200000006</v>
      </c>
      <c r="F2269">
        <v>44.416274459999997</v>
      </c>
      <c r="G2269">
        <v>9.1495788000000005</v>
      </c>
      <c r="H2269">
        <v>44.368835599999997</v>
      </c>
      <c r="I2269">
        <v>14163</v>
      </c>
      <c r="J2269">
        <v>1615</v>
      </c>
      <c r="K2269">
        <f>VLOOKUP(A2269,[1]Redditi_e_principali_variabili_!$C$1:$R$7905,16,FALSE)</f>
        <v>17170.040189125295</v>
      </c>
      <c r="L2269">
        <v>308</v>
      </c>
      <c r="M2269">
        <v>268</v>
      </c>
      <c r="N2269">
        <v>576</v>
      </c>
      <c r="O2269" t="s">
        <v>2245</v>
      </c>
    </row>
    <row r="2270" spans="1:15" x14ac:dyDescent="0.45">
      <c r="A2270">
        <v>10064</v>
      </c>
      <c r="B2270">
        <v>895643002</v>
      </c>
      <c r="C2270">
        <v>8.3454558134385604</v>
      </c>
      <c r="D2270" t="s">
        <v>2283</v>
      </c>
      <c r="E2270">
        <v>9.1632877500000003</v>
      </c>
      <c r="F2270">
        <v>44.413201299999997</v>
      </c>
      <c r="G2270">
        <v>9.1495788000000005</v>
      </c>
      <c r="H2270">
        <v>44.368835599999997</v>
      </c>
      <c r="I2270">
        <v>9000</v>
      </c>
      <c r="J2270">
        <v>911</v>
      </c>
      <c r="K2270">
        <f>VLOOKUP(A2270,[1]Redditi_e_principali_variabili_!$C$1:$R$7905,16,FALSE)</f>
        <v>19767.324758842442</v>
      </c>
      <c r="L2270">
        <v>1070</v>
      </c>
      <c r="M2270">
        <v>1077</v>
      </c>
      <c r="N2270">
        <v>2147</v>
      </c>
      <c r="O2270" t="s">
        <v>2245</v>
      </c>
    </row>
    <row r="2271" spans="1:15" x14ac:dyDescent="0.45">
      <c r="A2271">
        <v>10065</v>
      </c>
      <c r="B2271">
        <v>38568477</v>
      </c>
      <c r="C2271">
        <v>22.580563528824499</v>
      </c>
      <c r="D2271" t="s">
        <v>2284</v>
      </c>
      <c r="E2271">
        <v>9.0650260300000003</v>
      </c>
      <c r="F2271">
        <v>44.556529589999997</v>
      </c>
      <c r="G2271">
        <v>8.8944579000000008</v>
      </c>
      <c r="H2271">
        <v>44.422333000000002</v>
      </c>
      <c r="I2271">
        <v>40314</v>
      </c>
      <c r="J2271">
        <v>2747</v>
      </c>
      <c r="K2271">
        <f>VLOOKUP(A2271,[1]Redditi_e_principali_variabili_!$C$1:$R$7905,16,FALSE)</f>
        <v>21808.925742574258</v>
      </c>
      <c r="L2271">
        <v>423</v>
      </c>
      <c r="M2271">
        <v>334</v>
      </c>
      <c r="N2271">
        <v>757</v>
      </c>
      <c r="O2271" t="s">
        <v>2245</v>
      </c>
    </row>
    <row r="2272" spans="1:15" x14ac:dyDescent="0.45">
      <c r="A2272">
        <v>10066</v>
      </c>
      <c r="B2272">
        <v>38568477</v>
      </c>
      <c r="C2272">
        <v>21.573458779030599</v>
      </c>
      <c r="D2272" t="s">
        <v>2285</v>
      </c>
      <c r="E2272">
        <v>9.0398234100000003</v>
      </c>
      <c r="F2272">
        <v>44.599766600000002</v>
      </c>
      <c r="G2272">
        <v>8.8944579000000008</v>
      </c>
      <c r="H2272">
        <v>44.422333000000002</v>
      </c>
      <c r="I2272">
        <v>39267</v>
      </c>
      <c r="J2272">
        <v>2957</v>
      </c>
      <c r="K2272">
        <f>VLOOKUP(A2272,[1]Redditi_e_principali_variabili_!$C$1:$R$7905,16,FALSE)</f>
        <v>18085.095081967214</v>
      </c>
      <c r="L2272">
        <v>199</v>
      </c>
      <c r="M2272">
        <v>176</v>
      </c>
      <c r="N2272">
        <v>375</v>
      </c>
      <c r="O2272" t="s">
        <v>2245</v>
      </c>
    </row>
    <row r="2273" spans="1:15" x14ac:dyDescent="0.45">
      <c r="A2273">
        <v>10067</v>
      </c>
      <c r="B2273">
        <v>35264830</v>
      </c>
      <c r="C2273">
        <v>1.0621827368640001E-2</v>
      </c>
      <c r="D2273" t="s">
        <v>2286</v>
      </c>
      <c r="E2273">
        <v>9.2672431500000005</v>
      </c>
      <c r="F2273">
        <v>44.337034099999997</v>
      </c>
      <c r="G2273">
        <v>9.2663232999999998</v>
      </c>
      <c r="H2273">
        <v>44.337705</v>
      </c>
      <c r="I2273">
        <v>855</v>
      </c>
      <c r="J2273">
        <v>130</v>
      </c>
      <c r="K2273">
        <f>VLOOKUP(A2273,[1]Redditi_e_principali_variabili_!$C$1:$R$7905,16,FALSE)</f>
        <v>28605.343179377014</v>
      </c>
      <c r="L2273">
        <v>1140</v>
      </c>
      <c r="M2273">
        <v>1182</v>
      </c>
      <c r="N2273">
        <v>2322</v>
      </c>
      <c r="O2273" t="s">
        <v>2245</v>
      </c>
    </row>
    <row r="2274" spans="1:15" x14ac:dyDescent="0.45">
      <c r="A2274">
        <v>11001</v>
      </c>
      <c r="B2274">
        <v>374035407</v>
      </c>
      <c r="C2274">
        <v>0.35968944444335998</v>
      </c>
      <c r="D2274" t="s">
        <v>2287</v>
      </c>
      <c r="E2274">
        <v>9.9572686499999996</v>
      </c>
      <c r="F2274">
        <v>44.065747000000002</v>
      </c>
      <c r="G2274">
        <v>9.9544637999999992</v>
      </c>
      <c r="H2274">
        <v>44.064755699999999</v>
      </c>
      <c r="I2274">
        <v>235</v>
      </c>
      <c r="J2274">
        <v>54</v>
      </c>
      <c r="K2274">
        <f>VLOOKUP(A2274,[1]Redditi_e_principali_variabili_!$C$1:$R$7905,16,FALSE)</f>
        <v>22011.69244712991</v>
      </c>
      <c r="L2274">
        <v>2107</v>
      </c>
      <c r="M2274">
        <v>2184</v>
      </c>
      <c r="N2274">
        <v>4291</v>
      </c>
      <c r="O2274" t="s">
        <v>2301</v>
      </c>
    </row>
    <row r="2275" spans="1:15" x14ac:dyDescent="0.45">
      <c r="A2275">
        <v>11002</v>
      </c>
      <c r="B2275">
        <v>176823677</v>
      </c>
      <c r="C2275">
        <v>4.5283266762206402</v>
      </c>
      <c r="D2275" t="s">
        <v>2288</v>
      </c>
      <c r="E2275">
        <v>9.9058503899999995</v>
      </c>
      <c r="F2275">
        <v>44.114614570000001</v>
      </c>
      <c r="G2275">
        <v>9.8765537999999999</v>
      </c>
      <c r="H2275">
        <v>44.115067000000003</v>
      </c>
      <c r="I2275">
        <v>4726</v>
      </c>
      <c r="J2275">
        <v>542</v>
      </c>
      <c r="K2275">
        <f>VLOOKUP(A2275,[1]Redditi_e_principali_variabili_!$C$1:$R$7905,16,FALSE)</f>
        <v>20202.641380236306</v>
      </c>
      <c r="L2275">
        <v>4933</v>
      </c>
      <c r="M2275">
        <v>5239</v>
      </c>
      <c r="N2275">
        <v>10172</v>
      </c>
      <c r="O2275" t="s">
        <v>2301</v>
      </c>
    </row>
    <row r="2276" spans="1:15" x14ac:dyDescent="0.45">
      <c r="A2276">
        <v>11003</v>
      </c>
      <c r="B2276">
        <v>102638445</v>
      </c>
      <c r="C2276">
        <v>7.4714559907204796</v>
      </c>
      <c r="D2276" t="s">
        <v>2289</v>
      </c>
      <c r="E2276">
        <v>9.7692789900000001</v>
      </c>
      <c r="F2276">
        <v>44.194069220000003</v>
      </c>
      <c r="G2276">
        <v>9.8134855999999999</v>
      </c>
      <c r="H2276">
        <v>44.121500699999999</v>
      </c>
      <c r="I2276">
        <v>12927</v>
      </c>
      <c r="J2276">
        <v>947</v>
      </c>
      <c r="K2276">
        <f>VLOOKUP(A2276,[1]Redditi_e_principali_variabili_!$C$1:$R$7905,16,FALSE)</f>
        <v>21609.564752252252</v>
      </c>
      <c r="L2276">
        <v>1131</v>
      </c>
      <c r="M2276">
        <v>1143</v>
      </c>
      <c r="N2276">
        <v>2274</v>
      </c>
      <c r="O2276" t="s">
        <v>2301</v>
      </c>
    </row>
    <row r="2277" spans="1:15" x14ac:dyDescent="0.45">
      <c r="A2277">
        <v>11004</v>
      </c>
      <c r="B2277">
        <v>176823677</v>
      </c>
      <c r="C2277">
        <v>12.356584191106601</v>
      </c>
      <c r="D2277" t="s">
        <v>2290</v>
      </c>
      <c r="E2277">
        <v>9.8952885800000008</v>
      </c>
      <c r="F2277">
        <v>44.188866449999999</v>
      </c>
      <c r="G2277">
        <v>9.8765537999999999</v>
      </c>
      <c r="H2277">
        <v>44.115067000000003</v>
      </c>
      <c r="I2277">
        <v>12599</v>
      </c>
      <c r="J2277">
        <v>1181</v>
      </c>
      <c r="K2277">
        <f>VLOOKUP(A2277,[1]Redditi_e_principali_variabili_!$C$1:$R$7905,16,FALSE)</f>
        <v>21609.69574150168</v>
      </c>
      <c r="L2277">
        <v>3582</v>
      </c>
      <c r="M2277">
        <v>3755</v>
      </c>
      <c r="N2277">
        <v>7337</v>
      </c>
      <c r="O2277" t="s">
        <v>2301</v>
      </c>
    </row>
    <row r="2278" spans="1:15" x14ac:dyDescent="0.45">
      <c r="A2278">
        <v>11005</v>
      </c>
      <c r="B2278">
        <v>330579401</v>
      </c>
      <c r="C2278">
        <v>0.35038756991376002</v>
      </c>
      <c r="D2278" t="s">
        <v>2291</v>
      </c>
      <c r="E2278">
        <v>9.5841021800000004</v>
      </c>
      <c r="F2278">
        <v>44.183359840000001</v>
      </c>
      <c r="G2278">
        <v>9.5929970000000004</v>
      </c>
      <c r="H2278">
        <v>44.180997300000001</v>
      </c>
      <c r="I2278">
        <v>5610</v>
      </c>
      <c r="J2278">
        <v>797</v>
      </c>
      <c r="K2278">
        <f>VLOOKUP(A2278,[1]Redditi_e_principali_variabili_!$C$1:$R$7905,16,FALSE)</f>
        <v>20884.245588235295</v>
      </c>
      <c r="L2278">
        <v>387</v>
      </c>
      <c r="M2278">
        <v>430</v>
      </c>
      <c r="N2278">
        <v>817</v>
      </c>
      <c r="O2278" t="s">
        <v>2301</v>
      </c>
    </row>
    <row r="2279" spans="1:15" x14ac:dyDescent="0.45">
      <c r="A2279">
        <v>11006</v>
      </c>
      <c r="B2279">
        <v>496772766</v>
      </c>
      <c r="C2279">
        <v>11.543529974379799</v>
      </c>
      <c r="D2279" t="s">
        <v>2292</v>
      </c>
      <c r="E2279">
        <v>9.7216094799999997</v>
      </c>
      <c r="F2279">
        <v>44.223519609999997</v>
      </c>
      <c r="G2279">
        <v>9.5151281999999995</v>
      </c>
      <c r="H2279">
        <v>44.243602199999998</v>
      </c>
      <c r="I2279">
        <v>30151</v>
      </c>
      <c r="J2279">
        <v>2178</v>
      </c>
      <c r="K2279">
        <f>VLOOKUP(A2279,[1]Redditi_e_principali_variabili_!$C$1:$R$7905,16,FALSE)</f>
        <v>19137.947517730496</v>
      </c>
      <c r="L2279">
        <v>430</v>
      </c>
      <c r="M2279">
        <v>458</v>
      </c>
      <c r="N2279">
        <v>888</v>
      </c>
      <c r="O2279" t="s">
        <v>2301</v>
      </c>
    </row>
    <row r="2280" spans="1:15" x14ac:dyDescent="0.45">
      <c r="A2280">
        <v>11007</v>
      </c>
      <c r="B2280">
        <v>496772766</v>
      </c>
      <c r="C2280">
        <v>11.6757867191314</v>
      </c>
      <c r="D2280" t="s">
        <v>2293</v>
      </c>
      <c r="E2280">
        <v>9.7250222500000003</v>
      </c>
      <c r="F2280">
        <v>44.236865420000001</v>
      </c>
      <c r="G2280">
        <v>9.5151281999999995</v>
      </c>
      <c r="H2280">
        <v>44.243602199999998</v>
      </c>
      <c r="I2280">
        <v>29706</v>
      </c>
      <c r="J2280">
        <v>2161</v>
      </c>
      <c r="K2280">
        <f>VLOOKUP(A2280,[1]Redditi_e_principali_variabili_!$C$1:$R$7905,16,FALSE)</f>
        <v>19301.677788369878</v>
      </c>
      <c r="L2280">
        <v>636</v>
      </c>
      <c r="M2280">
        <v>654</v>
      </c>
      <c r="N2280">
        <v>1290</v>
      </c>
      <c r="O2280" t="s">
        <v>2301</v>
      </c>
    </row>
    <row r="2281" spans="1:15" x14ac:dyDescent="0.45">
      <c r="A2281">
        <v>11008</v>
      </c>
      <c r="B2281">
        <v>176823677</v>
      </c>
      <c r="C2281">
        <v>18.0777993567912</v>
      </c>
      <c r="D2281" t="s">
        <v>2294</v>
      </c>
      <c r="E2281">
        <v>9.8358311300000008</v>
      </c>
      <c r="F2281">
        <v>44.242478200000001</v>
      </c>
      <c r="G2281">
        <v>9.8765537999999999</v>
      </c>
      <c r="H2281">
        <v>44.115067000000003</v>
      </c>
      <c r="I2281">
        <v>21301</v>
      </c>
      <c r="J2281">
        <v>1981</v>
      </c>
      <c r="K2281">
        <f>VLOOKUP(A2281,[1]Redditi_e_principali_variabili_!$C$1:$R$7905,16,FALSE)</f>
        <v>17582.694132334582</v>
      </c>
      <c r="L2281">
        <v>537</v>
      </c>
      <c r="M2281">
        <v>526</v>
      </c>
      <c r="N2281">
        <v>1063</v>
      </c>
      <c r="O2281" t="s">
        <v>2301</v>
      </c>
    </row>
    <row r="2282" spans="1:15" x14ac:dyDescent="0.45">
      <c r="A2282">
        <v>11009</v>
      </c>
      <c r="B2282">
        <v>330565375</v>
      </c>
      <c r="C2282">
        <v>15.2924861811758</v>
      </c>
      <c r="D2282" t="s">
        <v>2295</v>
      </c>
      <c r="E2282">
        <v>9.6082586800000005</v>
      </c>
      <c r="F2282">
        <v>44.27271193</v>
      </c>
      <c r="G2282">
        <v>9.5912296000000001</v>
      </c>
      <c r="H2282">
        <v>44.1999213</v>
      </c>
      <c r="I2282">
        <v>17823</v>
      </c>
      <c r="J2282">
        <v>1710</v>
      </c>
      <c r="K2282">
        <f>VLOOKUP(A2282,[1]Redditi_e_principali_variabili_!$C$1:$R$7905,16,FALSE)</f>
        <v>15870.53919239905</v>
      </c>
      <c r="L2282">
        <v>253</v>
      </c>
      <c r="M2282">
        <v>266</v>
      </c>
      <c r="N2282">
        <v>519</v>
      </c>
      <c r="O2282" t="s">
        <v>2301</v>
      </c>
    </row>
    <row r="2283" spans="1:15" x14ac:dyDescent="0.45">
      <c r="A2283">
        <v>11010</v>
      </c>
      <c r="B2283">
        <v>496772766</v>
      </c>
      <c r="C2283">
        <v>9.2903881085625599</v>
      </c>
      <c r="D2283" t="s">
        <v>2296</v>
      </c>
      <c r="E2283">
        <v>9.6561591199999999</v>
      </c>
      <c r="F2283">
        <v>44.242077889999997</v>
      </c>
      <c r="G2283">
        <v>9.5151281999999995</v>
      </c>
      <c r="H2283">
        <v>44.243602199999998</v>
      </c>
      <c r="I2283">
        <v>20494</v>
      </c>
      <c r="J2283">
        <v>1961</v>
      </c>
      <c r="K2283">
        <f>VLOOKUP(A2283,[1]Redditi_e_principali_variabili_!$C$1:$R$7905,16,FALSE)</f>
        <v>16473.118251928019</v>
      </c>
      <c r="L2283">
        <v>246</v>
      </c>
      <c r="M2283">
        <v>226</v>
      </c>
      <c r="N2283">
        <v>472</v>
      </c>
      <c r="O2283" t="s">
        <v>2301</v>
      </c>
    </row>
    <row r="2284" spans="1:15" x14ac:dyDescent="0.45">
      <c r="A2284">
        <v>11011</v>
      </c>
      <c r="B2284">
        <v>205903779</v>
      </c>
      <c r="C2284">
        <v>11.0332051631165</v>
      </c>
      <c r="D2284" t="s">
        <v>2297</v>
      </c>
      <c r="E2284">
        <v>10.018202410000001</v>
      </c>
      <c r="F2284">
        <v>44.098466680000001</v>
      </c>
      <c r="G2284">
        <v>10.025453300000001</v>
      </c>
      <c r="H2284">
        <v>44.055133400000003</v>
      </c>
      <c r="I2284">
        <v>10531</v>
      </c>
      <c r="J2284">
        <v>1176</v>
      </c>
      <c r="K2284">
        <f>VLOOKUP(A2284,[1]Redditi_e_principali_variabili_!$C$1:$R$7905,16,FALSE)</f>
        <v>19653.984898771989</v>
      </c>
      <c r="L2284">
        <v>4082</v>
      </c>
      <c r="M2284">
        <v>4247</v>
      </c>
      <c r="N2284">
        <v>8329</v>
      </c>
      <c r="O2284" t="s">
        <v>2301</v>
      </c>
    </row>
    <row r="2285" spans="1:15" x14ac:dyDescent="0.45">
      <c r="A2285">
        <v>11012</v>
      </c>
      <c r="B2285">
        <v>603594327</v>
      </c>
      <c r="C2285">
        <v>4.84100247704112</v>
      </c>
      <c r="D2285" t="s">
        <v>2298</v>
      </c>
      <c r="E2285">
        <v>9.5205608000000002</v>
      </c>
      <c r="F2285">
        <v>44.21886353</v>
      </c>
      <c r="G2285">
        <v>9.4971656000000007</v>
      </c>
      <c r="H2285">
        <v>44.232621199999997</v>
      </c>
      <c r="I2285">
        <v>3321</v>
      </c>
      <c r="J2285">
        <v>338</v>
      </c>
      <c r="K2285">
        <f>VLOOKUP(A2285,[1]Redditi_e_principali_variabili_!$C$1:$R$7905,16,FALSE)</f>
        <v>19918.980716253445</v>
      </c>
      <c r="L2285">
        <v>641</v>
      </c>
      <c r="M2285">
        <v>703</v>
      </c>
      <c r="N2285">
        <v>1344</v>
      </c>
      <c r="O2285" t="s">
        <v>2301</v>
      </c>
    </row>
    <row r="2286" spans="1:15" x14ac:dyDescent="0.45">
      <c r="A2286">
        <v>11013</v>
      </c>
      <c r="B2286">
        <v>176823677</v>
      </c>
      <c r="C2286">
        <v>6.12156896066592</v>
      </c>
      <c r="D2286" t="s">
        <v>2299</v>
      </c>
      <c r="E2286">
        <v>9.8621478400000004</v>
      </c>
      <c r="F2286">
        <v>44.162707310000002</v>
      </c>
      <c r="G2286">
        <v>9.8765537999999999</v>
      </c>
      <c r="H2286">
        <v>44.115067000000003</v>
      </c>
      <c r="I2286">
        <v>8103</v>
      </c>
      <c r="J2286">
        <v>728</v>
      </c>
      <c r="K2286">
        <f>VLOOKUP(A2286,[1]Redditi_e_principali_variabili_!$C$1:$R$7905,16,FALSE)</f>
        <v>20401.950330371383</v>
      </c>
      <c r="L2286">
        <v>3092</v>
      </c>
      <c r="M2286">
        <v>3170</v>
      </c>
      <c r="N2286">
        <v>6262</v>
      </c>
      <c r="O2286" t="s">
        <v>2301</v>
      </c>
    </row>
    <row r="2287" spans="1:15" x14ac:dyDescent="0.45">
      <c r="A2287">
        <v>11014</v>
      </c>
      <c r="B2287">
        <v>193297150</v>
      </c>
      <c r="C2287">
        <v>0.13802748716447999</v>
      </c>
      <c r="D2287" t="s">
        <v>2300</v>
      </c>
      <c r="E2287">
        <v>9.5543580699999993</v>
      </c>
      <c r="F2287">
        <v>44.208918609999998</v>
      </c>
      <c r="G2287">
        <v>9.5576851999999999</v>
      </c>
      <c r="H2287">
        <v>44.209662799999997</v>
      </c>
      <c r="I2287">
        <v>1225</v>
      </c>
      <c r="J2287">
        <v>131</v>
      </c>
      <c r="K2287">
        <f>VLOOKUP(A2287,[1]Redditi_e_principali_variabili_!$C$1:$R$7905,16,FALSE)</f>
        <v>19927.757633587786</v>
      </c>
      <c r="L2287">
        <v>321</v>
      </c>
      <c r="M2287">
        <v>311</v>
      </c>
      <c r="N2287">
        <v>632</v>
      </c>
      <c r="O2287" t="s">
        <v>2301</v>
      </c>
    </row>
    <row r="2288" spans="1:15" x14ac:dyDescent="0.45">
      <c r="A2288">
        <v>11015</v>
      </c>
      <c r="B2288">
        <v>200257738</v>
      </c>
      <c r="C2288">
        <v>0.49970557986767999</v>
      </c>
      <c r="D2288" t="s">
        <v>2301</v>
      </c>
      <c r="E2288">
        <v>9.8281896999999994</v>
      </c>
      <c r="F2288">
        <v>44.107049910000001</v>
      </c>
      <c r="G2288">
        <v>9.8262529000000001</v>
      </c>
      <c r="H2288">
        <v>44.108204299999997</v>
      </c>
      <c r="I2288">
        <v>292</v>
      </c>
      <c r="J2288">
        <v>97</v>
      </c>
      <c r="K2288">
        <f>VLOOKUP(A2288,[1]Redditi_e_principali_variabili_!$C$1:$R$7905,16,FALSE)</f>
        <v>22576.463088715318</v>
      </c>
      <c r="L2288">
        <v>44053</v>
      </c>
      <c r="M2288">
        <v>47824</v>
      </c>
      <c r="N2288">
        <v>91877</v>
      </c>
      <c r="O2288" t="s">
        <v>2301</v>
      </c>
    </row>
    <row r="2289" spans="1:15" x14ac:dyDescent="0.45">
      <c r="A2289">
        <v>11016</v>
      </c>
      <c r="B2289">
        <v>299443783</v>
      </c>
      <c r="C2289">
        <v>2.59830769997376</v>
      </c>
      <c r="D2289" t="s">
        <v>2302</v>
      </c>
      <c r="E2289">
        <v>9.9109829400000002</v>
      </c>
      <c r="F2289">
        <v>44.076032859999998</v>
      </c>
      <c r="G2289">
        <v>9.9152719999999999</v>
      </c>
      <c r="H2289">
        <v>44.081622600000003</v>
      </c>
      <c r="I2289">
        <v>1963</v>
      </c>
      <c r="J2289">
        <v>326</v>
      </c>
      <c r="K2289">
        <f>VLOOKUP(A2289,[1]Redditi_e_principali_variabili_!$C$1:$R$7905,16,FALSE)</f>
        <v>26525.775988478661</v>
      </c>
      <c r="L2289">
        <v>4613</v>
      </c>
      <c r="M2289">
        <v>5073</v>
      </c>
      <c r="N2289">
        <v>9686</v>
      </c>
      <c r="O2289" t="s">
        <v>2301</v>
      </c>
    </row>
    <row r="2290" spans="1:15" x14ac:dyDescent="0.45">
      <c r="A2290">
        <v>11017</v>
      </c>
      <c r="B2290">
        <v>328182353</v>
      </c>
      <c r="C2290">
        <v>0.73787687992943995</v>
      </c>
      <c r="D2290" t="s">
        <v>2303</v>
      </c>
      <c r="E2290">
        <v>9.6124649600000005</v>
      </c>
      <c r="F2290">
        <v>44.169975190000002</v>
      </c>
      <c r="G2290">
        <v>9.6192182000000006</v>
      </c>
      <c r="H2290">
        <v>44.175625099999998</v>
      </c>
      <c r="I2290">
        <v>2411</v>
      </c>
      <c r="J2290">
        <v>361</v>
      </c>
      <c r="K2290">
        <f>VLOOKUP(A2290,[1]Redditi_e_principali_variabili_!$C$1:$R$7905,16,FALSE)</f>
        <v>21548.262817441304</v>
      </c>
      <c r="L2290">
        <v>2508</v>
      </c>
      <c r="M2290">
        <v>2774</v>
      </c>
      <c r="N2290">
        <v>5282</v>
      </c>
      <c r="O2290" t="s">
        <v>2301</v>
      </c>
    </row>
    <row r="2291" spans="1:15" x14ac:dyDescent="0.45">
      <c r="A2291">
        <v>11018</v>
      </c>
      <c r="B2291">
        <v>187810155</v>
      </c>
      <c r="C2291">
        <v>22.549665538323399</v>
      </c>
      <c r="D2291" t="s">
        <v>2304</v>
      </c>
      <c r="E2291">
        <v>9.5350179900000001</v>
      </c>
      <c r="F2291">
        <v>44.336671860000003</v>
      </c>
      <c r="G2291">
        <v>9.4320255999999993</v>
      </c>
      <c r="H2291">
        <v>44.2704673</v>
      </c>
      <c r="I2291">
        <v>23506</v>
      </c>
      <c r="J2291">
        <v>2295</v>
      </c>
      <c r="K2291">
        <f>VLOOKUP(A2291,[1]Redditi_e_principali_variabili_!$C$1:$R$7905,16,FALSE)</f>
        <v>15877.623376623376</v>
      </c>
      <c r="L2291">
        <v>326</v>
      </c>
      <c r="M2291">
        <v>270</v>
      </c>
      <c r="N2291">
        <v>596</v>
      </c>
      <c r="O2291" t="s">
        <v>2301</v>
      </c>
    </row>
    <row r="2292" spans="1:15" x14ac:dyDescent="0.45">
      <c r="A2292">
        <v>11019</v>
      </c>
      <c r="B2292">
        <v>685303390</v>
      </c>
      <c r="C2292">
        <v>1.36131681351024</v>
      </c>
      <c r="D2292" t="s">
        <v>2305</v>
      </c>
      <c r="E2292">
        <v>9.6561366700000004</v>
      </c>
      <c r="F2292">
        <v>44.146295520000002</v>
      </c>
      <c r="G2292">
        <v>9.6616736000000003</v>
      </c>
      <c r="H2292">
        <v>44.146922500000002</v>
      </c>
      <c r="I2292">
        <v>291</v>
      </c>
      <c r="J2292">
        <v>37</v>
      </c>
      <c r="K2292">
        <f>VLOOKUP(A2292,[1]Redditi_e_principali_variabili_!$C$1:$R$7905,16,FALSE)</f>
        <v>24627.423247559895</v>
      </c>
      <c r="L2292">
        <v>630</v>
      </c>
      <c r="M2292">
        <v>751</v>
      </c>
      <c r="N2292">
        <v>1381</v>
      </c>
      <c r="O2292" t="s">
        <v>2301</v>
      </c>
    </row>
    <row r="2293" spans="1:15" x14ac:dyDescent="0.45">
      <c r="A2293">
        <v>11020</v>
      </c>
      <c r="B2293">
        <v>205903779</v>
      </c>
      <c r="C2293">
        <v>6.0386242229510403</v>
      </c>
      <c r="D2293" t="s">
        <v>2306</v>
      </c>
      <c r="E2293">
        <v>10.04202918</v>
      </c>
      <c r="F2293">
        <v>44.084970759999997</v>
      </c>
      <c r="G2293">
        <v>10.025453300000001</v>
      </c>
      <c r="H2293">
        <v>44.055133400000003</v>
      </c>
      <c r="I2293">
        <v>6157</v>
      </c>
      <c r="J2293">
        <v>656</v>
      </c>
      <c r="K2293">
        <f>VLOOKUP(A2293,[1]Redditi_e_principali_variabili_!$C$1:$R$7905,16,FALSE)</f>
        <v>20700.336655405405</v>
      </c>
      <c r="L2293">
        <v>4075</v>
      </c>
      <c r="M2293">
        <v>4220</v>
      </c>
      <c r="N2293">
        <v>8295</v>
      </c>
      <c r="O2293" t="s">
        <v>2301</v>
      </c>
    </row>
    <row r="2294" spans="1:15" x14ac:dyDescent="0.45">
      <c r="A2294">
        <v>11021</v>
      </c>
      <c r="B2294">
        <v>112052375</v>
      </c>
      <c r="C2294">
        <v>7.0198531292563198</v>
      </c>
      <c r="D2294" t="s">
        <v>2307</v>
      </c>
      <c r="E2294">
        <v>9.72404607</v>
      </c>
      <c r="F2294">
        <v>44.179159509999998</v>
      </c>
      <c r="G2294">
        <v>9.6849136999999992</v>
      </c>
      <c r="H2294">
        <v>44.154093899999999</v>
      </c>
      <c r="I2294">
        <v>5588</v>
      </c>
      <c r="J2294">
        <v>529</v>
      </c>
      <c r="K2294">
        <f>VLOOKUP(A2294,[1]Redditi_e_principali_variabili_!$C$1:$R$7905,16,FALSE)</f>
        <v>18483.724137931036</v>
      </c>
      <c r="L2294">
        <v>260</v>
      </c>
      <c r="M2294">
        <v>279</v>
      </c>
      <c r="N2294">
        <v>539</v>
      </c>
      <c r="O2294" t="s">
        <v>2301</v>
      </c>
    </row>
    <row r="2295" spans="1:15" x14ac:dyDescent="0.45">
      <c r="A2295">
        <v>11022</v>
      </c>
      <c r="B2295">
        <v>469082088</v>
      </c>
      <c r="C2295">
        <v>0.17784498877488</v>
      </c>
      <c r="D2295" t="s">
        <v>2308</v>
      </c>
      <c r="E2295">
        <v>9.8370051299999997</v>
      </c>
      <c r="F2295">
        <v>44.055792189999998</v>
      </c>
      <c r="G2295">
        <v>9.8370040000000003</v>
      </c>
      <c r="H2295">
        <v>44.054716999999997</v>
      </c>
      <c r="I2295">
        <v>119</v>
      </c>
      <c r="J2295">
        <v>16</v>
      </c>
      <c r="K2295">
        <f>VLOOKUP(A2295,[1]Redditi_e_principali_variabili_!$C$1:$R$7905,16,FALSE)</f>
        <v>26058.899045521292</v>
      </c>
      <c r="L2295">
        <v>1660</v>
      </c>
      <c r="M2295">
        <v>1692</v>
      </c>
      <c r="N2295">
        <v>3352</v>
      </c>
      <c r="O2295" t="s">
        <v>2301</v>
      </c>
    </row>
    <row r="2296" spans="1:15" x14ac:dyDescent="0.45">
      <c r="A2296">
        <v>11023</v>
      </c>
      <c r="B2296">
        <v>102638445</v>
      </c>
      <c r="C2296">
        <v>4.0895976666153597</v>
      </c>
      <c r="D2296" t="s">
        <v>2309</v>
      </c>
      <c r="E2296">
        <v>9.7634235900000004</v>
      </c>
      <c r="F2296">
        <v>44.155558319999997</v>
      </c>
      <c r="G2296">
        <v>9.8134855999999999</v>
      </c>
      <c r="H2296">
        <v>44.121500699999999</v>
      </c>
      <c r="I2296">
        <v>7875</v>
      </c>
      <c r="J2296">
        <v>628</v>
      </c>
      <c r="K2296">
        <f>VLOOKUP(A2296,[1]Redditi_e_principali_variabili_!$C$1:$R$7905,16,FALSE)</f>
        <v>21431.830326295585</v>
      </c>
      <c r="L2296">
        <v>1774</v>
      </c>
      <c r="M2296">
        <v>1818</v>
      </c>
      <c r="N2296">
        <v>3592</v>
      </c>
      <c r="O2296" t="s">
        <v>2301</v>
      </c>
    </row>
    <row r="2297" spans="1:15" x14ac:dyDescent="0.45">
      <c r="A2297">
        <v>11024</v>
      </c>
      <c r="B2297">
        <v>300214335</v>
      </c>
      <c r="C2297">
        <v>2.8508569035839999E-2</v>
      </c>
      <c r="D2297" t="s">
        <v>2310</v>
      </c>
      <c r="E2297">
        <v>9.7381499900000001</v>
      </c>
      <c r="F2297">
        <v>44.09973171</v>
      </c>
      <c r="G2297">
        <v>9.7418961999999993</v>
      </c>
      <c r="H2297">
        <v>44.093794799999998</v>
      </c>
      <c r="I2297">
        <v>1759</v>
      </c>
      <c r="J2297">
        <v>263</v>
      </c>
      <c r="K2297">
        <f>VLOOKUP(A2297,[1]Redditi_e_principali_variabili_!$C$1:$R$7905,16,FALSE)</f>
        <v>23621.064175467101</v>
      </c>
      <c r="L2297">
        <v>701</v>
      </c>
      <c r="M2297">
        <v>702</v>
      </c>
      <c r="N2297">
        <v>1403</v>
      </c>
      <c r="O2297" t="s">
        <v>2301</v>
      </c>
    </row>
    <row r="2298" spans="1:15" x14ac:dyDescent="0.45">
      <c r="A2298">
        <v>11025</v>
      </c>
      <c r="B2298">
        <v>496772766</v>
      </c>
      <c r="C2298">
        <v>17.718131875752</v>
      </c>
      <c r="D2298" t="s">
        <v>2311</v>
      </c>
      <c r="E2298">
        <v>9.7568905800000003</v>
      </c>
      <c r="F2298">
        <v>44.251190260000001</v>
      </c>
      <c r="G2298">
        <v>9.5151281999999995</v>
      </c>
      <c r="H2298">
        <v>44.243602199999998</v>
      </c>
      <c r="I2298">
        <v>33564</v>
      </c>
      <c r="J2298">
        <v>2480</v>
      </c>
      <c r="K2298">
        <f>VLOOKUP(A2298,[1]Redditi_e_principali_variabili_!$C$1:$R$7905,16,FALSE)</f>
        <v>15555.354497354498</v>
      </c>
      <c r="L2298">
        <v>355</v>
      </c>
      <c r="M2298">
        <v>317</v>
      </c>
      <c r="N2298">
        <v>672</v>
      </c>
      <c r="O2298" t="s">
        <v>2301</v>
      </c>
    </row>
    <row r="2299" spans="1:15" x14ac:dyDescent="0.45">
      <c r="A2299">
        <v>11026</v>
      </c>
      <c r="B2299">
        <v>176823677</v>
      </c>
      <c r="C2299">
        <v>3.49030478659824</v>
      </c>
      <c r="D2299" t="s">
        <v>2312</v>
      </c>
      <c r="E2299">
        <v>9.9150975500000005</v>
      </c>
      <c r="F2299">
        <v>44.162411130000002</v>
      </c>
      <c r="G2299">
        <v>9.8765537999999999</v>
      </c>
      <c r="H2299">
        <v>44.115067000000003</v>
      </c>
      <c r="I2299">
        <v>7192</v>
      </c>
      <c r="J2299">
        <v>613</v>
      </c>
      <c r="K2299">
        <f>VLOOKUP(A2299,[1]Redditi_e_principali_variabili_!$C$1:$R$7905,16,FALSE)</f>
        <v>21191.397692521547</v>
      </c>
      <c r="L2299">
        <v>4848</v>
      </c>
      <c r="M2299">
        <v>5009</v>
      </c>
      <c r="N2299">
        <v>9857</v>
      </c>
      <c r="O2299" t="s">
        <v>2301</v>
      </c>
    </row>
    <row r="2300" spans="1:15" x14ac:dyDescent="0.45">
      <c r="A2300">
        <v>11027</v>
      </c>
      <c r="B2300">
        <v>277681681</v>
      </c>
      <c r="C2300">
        <v>4.78298567409984</v>
      </c>
      <c r="D2300" t="s">
        <v>2313</v>
      </c>
      <c r="E2300">
        <v>9.9596762499999993</v>
      </c>
      <c r="F2300">
        <v>44.11292985</v>
      </c>
      <c r="G2300">
        <v>10.011865500000001</v>
      </c>
      <c r="H2300">
        <v>44.059055999999998</v>
      </c>
      <c r="I2300">
        <v>9338</v>
      </c>
      <c r="J2300">
        <v>602</v>
      </c>
      <c r="K2300">
        <f>VLOOKUP(A2300,[1]Redditi_e_principali_variabili_!$C$1:$R$7905,16,FALSE)</f>
        <v>22227.142189253209</v>
      </c>
      <c r="L2300">
        <v>10460</v>
      </c>
      <c r="M2300">
        <v>11279</v>
      </c>
      <c r="N2300">
        <v>21739</v>
      </c>
      <c r="O2300" t="s">
        <v>2301</v>
      </c>
    </row>
    <row r="2301" spans="1:15" x14ac:dyDescent="0.45">
      <c r="A2301">
        <v>11028</v>
      </c>
      <c r="B2301">
        <v>496772766</v>
      </c>
      <c r="C2301">
        <v>24.0569775728755</v>
      </c>
      <c r="D2301" t="s">
        <v>2314</v>
      </c>
      <c r="E2301">
        <v>9.6757240200000005</v>
      </c>
      <c r="F2301">
        <v>44.293995170000002</v>
      </c>
      <c r="G2301">
        <v>9.5151281999999995</v>
      </c>
      <c r="H2301">
        <v>44.243602199999998</v>
      </c>
      <c r="I2301">
        <v>27486</v>
      </c>
      <c r="J2301">
        <v>2454</v>
      </c>
      <c r="K2301">
        <f>VLOOKUP(A2301,[1]Redditi_e_principali_variabili_!$C$1:$R$7905,16,FALSE)</f>
        <v>18900.661764705881</v>
      </c>
      <c r="L2301">
        <v>652</v>
      </c>
      <c r="M2301">
        <v>648</v>
      </c>
      <c r="N2301">
        <v>1300</v>
      </c>
      <c r="O2301" t="s">
        <v>2301</v>
      </c>
    </row>
    <row r="2302" spans="1:15" x14ac:dyDescent="0.45">
      <c r="A2302">
        <v>11029</v>
      </c>
      <c r="B2302">
        <v>187810155</v>
      </c>
      <c r="C2302">
        <v>17.1201805157894</v>
      </c>
      <c r="D2302" t="s">
        <v>2315</v>
      </c>
      <c r="E2302">
        <v>9.5956794799999994</v>
      </c>
      <c r="F2302">
        <v>44.377730900000003</v>
      </c>
      <c r="G2302">
        <v>9.4320255999999993</v>
      </c>
      <c r="H2302">
        <v>44.2704673</v>
      </c>
      <c r="I2302">
        <v>25903</v>
      </c>
      <c r="J2302">
        <v>2278</v>
      </c>
      <c r="K2302">
        <f>VLOOKUP(A2302,[1]Redditi_e_principali_variabili_!$C$1:$R$7905,16,FALSE)</f>
        <v>16488.93399339934</v>
      </c>
      <c r="L2302">
        <v>915</v>
      </c>
      <c r="M2302">
        <v>939</v>
      </c>
      <c r="N2302">
        <v>1854</v>
      </c>
      <c r="O2302" t="s">
        <v>2301</v>
      </c>
    </row>
    <row r="2303" spans="1:15" x14ac:dyDescent="0.45">
      <c r="A2303">
        <v>11030</v>
      </c>
      <c r="B2303">
        <v>505456396</v>
      </c>
      <c r="C2303">
        <v>2.20555428227568</v>
      </c>
      <c r="D2303" t="s">
        <v>2316</v>
      </c>
      <c r="E2303">
        <v>9.6837323299999998</v>
      </c>
      <c r="F2303">
        <v>44.135229969999997</v>
      </c>
      <c r="G2303">
        <v>9.6991630000000004</v>
      </c>
      <c r="H2303">
        <v>44.137385999999999</v>
      </c>
      <c r="I2303">
        <v>1541</v>
      </c>
      <c r="J2303">
        <v>319</v>
      </c>
      <c r="K2303">
        <f>VLOOKUP(A2303,[1]Redditi_e_principali_variabili_!$C$1:$R$7905,16,FALSE)</f>
        <v>21736.444771723123</v>
      </c>
      <c r="L2303">
        <v>372</v>
      </c>
      <c r="M2303">
        <v>392</v>
      </c>
      <c r="N2303">
        <v>764</v>
      </c>
      <c r="O2303" t="s">
        <v>2301</v>
      </c>
    </row>
    <row r="2304" spans="1:15" x14ac:dyDescent="0.45">
      <c r="A2304">
        <v>11031</v>
      </c>
      <c r="B2304">
        <v>176823677</v>
      </c>
      <c r="C2304">
        <v>6.8619214810771201</v>
      </c>
      <c r="D2304" t="s">
        <v>2317</v>
      </c>
      <c r="E2304">
        <v>9.8844787600000004</v>
      </c>
      <c r="F2304">
        <v>44.141359889999997</v>
      </c>
      <c r="G2304">
        <v>9.8765537999999999</v>
      </c>
      <c r="H2304">
        <v>44.115067000000003</v>
      </c>
      <c r="I2304">
        <v>7097</v>
      </c>
      <c r="J2304">
        <v>765</v>
      </c>
      <c r="K2304">
        <f>VLOOKUP(A2304,[1]Redditi_e_principali_variabili_!$C$1:$R$7905,16,FALSE)</f>
        <v>21090.208705153887</v>
      </c>
      <c r="L2304">
        <v>3484</v>
      </c>
      <c r="M2304">
        <v>3686</v>
      </c>
      <c r="N2304">
        <v>7170</v>
      </c>
      <c r="O2304" t="s">
        <v>2301</v>
      </c>
    </row>
    <row r="2305" spans="1:15" x14ac:dyDescent="0.45">
      <c r="A2305">
        <v>11032</v>
      </c>
      <c r="B2305">
        <v>496772766</v>
      </c>
      <c r="C2305">
        <v>26.468463239302999</v>
      </c>
      <c r="D2305" t="s">
        <v>2318</v>
      </c>
      <c r="E2305">
        <v>9.7449584799999993</v>
      </c>
      <c r="F2305">
        <v>44.277541229999997</v>
      </c>
      <c r="G2305">
        <v>9.5151281999999995</v>
      </c>
      <c r="H2305">
        <v>44.243602199999998</v>
      </c>
      <c r="I2305">
        <v>39217</v>
      </c>
      <c r="J2305">
        <v>3000</v>
      </c>
      <c r="K2305">
        <f>VLOOKUP(A2305,[1]Redditi_e_principali_variabili_!$C$1:$R$7905,16,FALSE)</f>
        <v>15923.963917525773</v>
      </c>
      <c r="L2305">
        <v>247</v>
      </c>
      <c r="M2305">
        <v>242</v>
      </c>
      <c r="N2305">
        <v>489</v>
      </c>
      <c r="O2305" t="s">
        <v>2301</v>
      </c>
    </row>
    <row r="2306" spans="1:15" x14ac:dyDescent="0.45">
      <c r="A2306">
        <v>12001</v>
      </c>
      <c r="B2306">
        <v>38525841</v>
      </c>
      <c r="C2306">
        <v>121.50103132965501</v>
      </c>
      <c r="D2306" t="s">
        <v>2319</v>
      </c>
      <c r="E2306">
        <v>8.7714462700000002</v>
      </c>
      <c r="F2306">
        <v>46.034087649999996</v>
      </c>
      <c r="G2306">
        <v>8.7409254999999995</v>
      </c>
      <c r="H2306">
        <v>44.432506500000002</v>
      </c>
      <c r="I2306">
        <v>221125</v>
      </c>
      <c r="J2306">
        <v>10044</v>
      </c>
      <c r="K2306">
        <f>VLOOKUP(A2306,[1]Redditi_e_principali_variabili_!$C$1:$R$7905,16,FALSE)</f>
        <v>14300.447257383967</v>
      </c>
      <c r="L2306">
        <v>208</v>
      </c>
      <c r="M2306">
        <v>193</v>
      </c>
      <c r="N2306">
        <v>401</v>
      </c>
      <c r="O2306" t="s">
        <v>2449</v>
      </c>
    </row>
    <row r="2307" spans="1:15" x14ac:dyDescent="0.45">
      <c r="A2307">
        <v>12002</v>
      </c>
      <c r="B2307">
        <v>38568475</v>
      </c>
      <c r="C2307">
        <v>84.164538466830294</v>
      </c>
      <c r="D2307" t="s">
        <v>2320</v>
      </c>
      <c r="E2307">
        <v>8.8035479900000002</v>
      </c>
      <c r="F2307">
        <v>45.723736240000001</v>
      </c>
      <c r="G2307">
        <v>8.9001488000000002</v>
      </c>
      <c r="H2307">
        <v>44.419449800000002</v>
      </c>
      <c r="I2307">
        <v>180854</v>
      </c>
      <c r="J2307">
        <v>7394</v>
      </c>
      <c r="K2307">
        <f>VLOOKUP(A2307,[1]Redditi_e_principali_variabili_!$C$1:$R$7905,16,FALSE)</f>
        <v>24123.099501181412</v>
      </c>
      <c r="L2307">
        <v>2542</v>
      </c>
      <c r="M2307">
        <v>2675</v>
      </c>
      <c r="N2307">
        <v>5217</v>
      </c>
      <c r="O2307" t="s">
        <v>2449</v>
      </c>
    </row>
    <row r="2308" spans="1:15" x14ac:dyDescent="0.45">
      <c r="A2308">
        <v>12003</v>
      </c>
      <c r="B2308">
        <v>38525841</v>
      </c>
      <c r="C2308">
        <v>89.321893361837297</v>
      </c>
      <c r="D2308" t="s">
        <v>2321</v>
      </c>
      <c r="E2308">
        <v>8.5750547299999997</v>
      </c>
      <c r="F2308">
        <v>45.772480719999997</v>
      </c>
      <c r="G2308">
        <v>8.7409254999999995</v>
      </c>
      <c r="H2308">
        <v>44.432506500000002</v>
      </c>
      <c r="I2308">
        <v>180329</v>
      </c>
      <c r="J2308">
        <v>6953</v>
      </c>
      <c r="K2308">
        <f>VLOOKUP(A2308,[1]Redditi_e_principali_variabili_!$C$1:$R$7905,16,FALSE)</f>
        <v>23560.493464858198</v>
      </c>
      <c r="L2308">
        <v>2583</v>
      </c>
      <c r="M2308">
        <v>2824</v>
      </c>
      <c r="N2308">
        <v>5407</v>
      </c>
      <c r="O2308" t="s">
        <v>2449</v>
      </c>
    </row>
    <row r="2309" spans="1:15" x14ac:dyDescent="0.45">
      <c r="A2309">
        <v>12004</v>
      </c>
      <c r="B2309">
        <v>38568475</v>
      </c>
      <c r="C2309">
        <v>96.119515819861903</v>
      </c>
      <c r="D2309" t="s">
        <v>2322</v>
      </c>
      <c r="E2309">
        <v>8.8597960199999992</v>
      </c>
      <c r="F2309">
        <v>45.859365879999999</v>
      </c>
      <c r="G2309">
        <v>8.9001488000000002</v>
      </c>
      <c r="H2309">
        <v>44.419449800000002</v>
      </c>
      <c r="I2309">
        <v>202083</v>
      </c>
      <c r="J2309">
        <v>8427</v>
      </c>
      <c r="K2309">
        <f>VLOOKUP(A2309,[1]Redditi_e_principali_variabili_!$C$1:$R$7905,16,FALSE)</f>
        <v>19280.485723503793</v>
      </c>
      <c r="L2309">
        <v>4828</v>
      </c>
      <c r="M2309">
        <v>5072</v>
      </c>
      <c r="N2309">
        <v>9900</v>
      </c>
      <c r="O2309" t="s">
        <v>2449</v>
      </c>
    </row>
    <row r="2310" spans="1:15" x14ac:dyDescent="0.45">
      <c r="A2310">
        <v>12005</v>
      </c>
      <c r="B2310">
        <v>38568475</v>
      </c>
      <c r="C2310">
        <v>87.896909458110201</v>
      </c>
      <c r="D2310" t="s">
        <v>2323</v>
      </c>
      <c r="E2310">
        <v>8.7310294200000005</v>
      </c>
      <c r="F2310">
        <v>45.687991320000002</v>
      </c>
      <c r="G2310">
        <v>8.9001488000000002</v>
      </c>
      <c r="H2310">
        <v>44.419449800000002</v>
      </c>
      <c r="I2310">
        <v>197155</v>
      </c>
      <c r="J2310">
        <v>7265</v>
      </c>
      <c r="K2310">
        <f>VLOOKUP(A2310,[1]Redditi_e_principali_variabili_!$C$1:$R$7905,16,FALSE)</f>
        <v>22553.085046465785</v>
      </c>
      <c r="L2310">
        <v>2373</v>
      </c>
      <c r="M2310">
        <v>2392</v>
      </c>
      <c r="N2310">
        <v>4765</v>
      </c>
      <c r="O2310" t="s">
        <v>2449</v>
      </c>
    </row>
    <row r="2311" spans="1:15" x14ac:dyDescent="0.45">
      <c r="A2311">
        <v>12006</v>
      </c>
      <c r="B2311">
        <v>38568475</v>
      </c>
      <c r="C2311">
        <v>88.827401083386206</v>
      </c>
      <c r="D2311" t="s">
        <v>2324</v>
      </c>
      <c r="E2311">
        <v>8.7968611899999996</v>
      </c>
      <c r="F2311">
        <v>45.781975250000002</v>
      </c>
      <c r="G2311">
        <v>8.9001488000000002</v>
      </c>
      <c r="H2311">
        <v>44.419449800000002</v>
      </c>
      <c r="I2311">
        <v>187655</v>
      </c>
      <c r="J2311">
        <v>7605</v>
      </c>
      <c r="K2311">
        <f>VLOOKUP(A2311,[1]Redditi_e_principali_variabili_!$C$1:$R$7905,16,FALSE)</f>
        <v>26531.861635220124</v>
      </c>
      <c r="L2311">
        <v>2219</v>
      </c>
      <c r="M2311">
        <v>2385</v>
      </c>
      <c r="N2311">
        <v>4604</v>
      </c>
      <c r="O2311" t="s">
        <v>2449</v>
      </c>
    </row>
    <row r="2312" spans="1:15" x14ac:dyDescent="0.45">
      <c r="A2312">
        <v>12007</v>
      </c>
      <c r="B2312">
        <v>38525841</v>
      </c>
      <c r="C2312">
        <v>98.930512230940806</v>
      </c>
      <c r="D2312" t="s">
        <v>2325</v>
      </c>
      <c r="E2312">
        <v>8.7062968200000004</v>
      </c>
      <c r="F2312">
        <v>45.885361529999997</v>
      </c>
      <c r="G2312">
        <v>8.7409254999999995</v>
      </c>
      <c r="H2312">
        <v>44.432506500000002</v>
      </c>
      <c r="I2312">
        <v>195418</v>
      </c>
      <c r="J2312">
        <v>7883</v>
      </c>
      <c r="K2312">
        <f>VLOOKUP(A2312,[1]Redditi_e_principali_variabili_!$C$1:$R$7905,16,FALSE)</f>
        <v>20721.650943396227</v>
      </c>
      <c r="L2312">
        <v>380</v>
      </c>
      <c r="M2312">
        <v>363</v>
      </c>
      <c r="N2312">
        <v>743</v>
      </c>
      <c r="O2312" t="s">
        <v>2449</v>
      </c>
    </row>
    <row r="2313" spans="1:15" x14ac:dyDescent="0.45">
      <c r="A2313">
        <v>12008</v>
      </c>
      <c r="B2313">
        <v>38568475</v>
      </c>
      <c r="C2313">
        <v>96.0139025433418</v>
      </c>
      <c r="D2313" t="s">
        <v>2326</v>
      </c>
      <c r="E2313">
        <v>8.7581038499999995</v>
      </c>
      <c r="F2313">
        <v>45.84046799</v>
      </c>
      <c r="G2313">
        <v>8.9001488000000002</v>
      </c>
      <c r="H2313">
        <v>44.419449800000002</v>
      </c>
      <c r="I2313">
        <v>198613</v>
      </c>
      <c r="J2313">
        <v>8463</v>
      </c>
      <c r="K2313">
        <f>VLOOKUP(A2313,[1]Redditi_e_principali_variabili_!$C$1:$R$7905,16,FALSE)</f>
        <v>29289.455484896662</v>
      </c>
      <c r="L2313">
        <v>789</v>
      </c>
      <c r="M2313">
        <v>860</v>
      </c>
      <c r="N2313">
        <v>1649</v>
      </c>
      <c r="O2313" t="s">
        <v>2449</v>
      </c>
    </row>
    <row r="2314" spans="1:15" x14ac:dyDescent="0.45">
      <c r="A2314">
        <v>12009</v>
      </c>
      <c r="B2314">
        <v>38525841</v>
      </c>
      <c r="C2314">
        <v>92.6695675309536</v>
      </c>
      <c r="D2314" t="s">
        <v>2327</v>
      </c>
      <c r="E2314">
        <v>8.6982499000000004</v>
      </c>
      <c r="F2314">
        <v>45.835043200000001</v>
      </c>
      <c r="G2314">
        <v>8.7409254999999995</v>
      </c>
      <c r="H2314">
        <v>44.432506500000002</v>
      </c>
      <c r="I2314">
        <v>187586</v>
      </c>
      <c r="J2314">
        <v>7150</v>
      </c>
      <c r="K2314">
        <f>VLOOKUP(A2314,[1]Redditi_e_principali_variabili_!$C$1:$R$7905,16,FALSE)</f>
        <v>21831.46754385965</v>
      </c>
      <c r="L2314">
        <v>764</v>
      </c>
      <c r="M2314">
        <v>817</v>
      </c>
      <c r="N2314">
        <v>1581</v>
      </c>
      <c r="O2314" t="s">
        <v>2449</v>
      </c>
    </row>
    <row r="2315" spans="1:15" x14ac:dyDescent="0.45">
      <c r="A2315">
        <v>12010</v>
      </c>
      <c r="B2315">
        <v>38568475</v>
      </c>
      <c r="C2315">
        <v>102.67877206833801</v>
      </c>
      <c r="D2315" t="s">
        <v>2328</v>
      </c>
      <c r="E2315">
        <v>8.7944129899999997</v>
      </c>
      <c r="F2315">
        <v>45.912635790000003</v>
      </c>
      <c r="G2315">
        <v>8.9001488000000002</v>
      </c>
      <c r="H2315">
        <v>44.419449800000002</v>
      </c>
      <c r="I2315">
        <v>210512</v>
      </c>
      <c r="J2315">
        <v>8833</v>
      </c>
      <c r="K2315">
        <f>VLOOKUP(A2315,[1]Redditi_e_principali_variabili_!$C$1:$R$7905,16,FALSE)</f>
        <v>21308.788764044944</v>
      </c>
      <c r="L2315">
        <v>332</v>
      </c>
      <c r="M2315">
        <v>328</v>
      </c>
      <c r="N2315">
        <v>660</v>
      </c>
      <c r="O2315" t="s">
        <v>2449</v>
      </c>
    </row>
    <row r="2316" spans="1:15" x14ac:dyDescent="0.45">
      <c r="A2316">
        <v>12011</v>
      </c>
      <c r="B2316">
        <v>38568475</v>
      </c>
      <c r="C2316">
        <v>101.35123397810401</v>
      </c>
      <c r="D2316" t="s">
        <v>2329</v>
      </c>
      <c r="E2316">
        <v>8.8899485899999995</v>
      </c>
      <c r="F2316">
        <v>45.889231479999999</v>
      </c>
      <c r="G2316">
        <v>8.9001488000000002</v>
      </c>
      <c r="H2316">
        <v>44.419449800000002</v>
      </c>
      <c r="I2316">
        <v>206233</v>
      </c>
      <c r="J2316">
        <v>8809</v>
      </c>
      <c r="K2316">
        <f>VLOOKUP(A2316,[1]Redditi_e_principali_variabili_!$C$1:$R$7905,16,FALSE)</f>
        <v>16292.48588312541</v>
      </c>
      <c r="L2316">
        <v>1259</v>
      </c>
      <c r="M2316">
        <v>1260</v>
      </c>
      <c r="N2316">
        <v>2519</v>
      </c>
      <c r="O2316" t="s">
        <v>2449</v>
      </c>
    </row>
    <row r="2317" spans="1:15" x14ac:dyDescent="0.45">
      <c r="A2317">
        <v>12012</v>
      </c>
      <c r="B2317">
        <v>38568475</v>
      </c>
      <c r="C2317">
        <v>87.502308703076196</v>
      </c>
      <c r="D2317" t="s">
        <v>2330</v>
      </c>
      <c r="E2317">
        <v>8.7694001099999994</v>
      </c>
      <c r="F2317">
        <v>45.700354939999997</v>
      </c>
      <c r="G2317">
        <v>8.9001488000000002</v>
      </c>
      <c r="H2317">
        <v>44.419449800000002</v>
      </c>
      <c r="I2317">
        <v>196738</v>
      </c>
      <c r="J2317">
        <v>7249</v>
      </c>
      <c r="K2317">
        <f>VLOOKUP(A2317,[1]Redditi_e_principali_variabili_!$C$1:$R$7905,16,FALSE)</f>
        <v>23718.619995087203</v>
      </c>
      <c r="L2317">
        <v>2661</v>
      </c>
      <c r="M2317">
        <v>2759</v>
      </c>
      <c r="N2317">
        <v>5420</v>
      </c>
      <c r="O2317" t="s">
        <v>2449</v>
      </c>
    </row>
    <row r="2318" spans="1:15" x14ac:dyDescent="0.45">
      <c r="A2318">
        <v>12013</v>
      </c>
      <c r="B2318">
        <v>38525841</v>
      </c>
      <c r="C2318">
        <v>91.971107213045798</v>
      </c>
      <c r="D2318" t="s">
        <v>2331</v>
      </c>
      <c r="E2318">
        <v>8.6651545599999995</v>
      </c>
      <c r="F2318">
        <v>45.851616219999997</v>
      </c>
      <c r="G2318">
        <v>8.7409254999999995</v>
      </c>
      <c r="H2318">
        <v>44.432506500000002</v>
      </c>
      <c r="I2318">
        <v>189491</v>
      </c>
      <c r="J2318">
        <v>7406</v>
      </c>
      <c r="K2318">
        <f>VLOOKUP(A2318,[1]Redditi_e_principali_variabili_!$C$1:$R$7905,16,FALSE)</f>
        <v>22672.525902925314</v>
      </c>
      <c r="L2318">
        <v>4257</v>
      </c>
      <c r="M2318">
        <v>4543</v>
      </c>
      <c r="N2318">
        <v>8800</v>
      </c>
      <c r="O2318" t="s">
        <v>2449</v>
      </c>
    </row>
    <row r="2319" spans="1:15" x14ac:dyDescent="0.45">
      <c r="A2319">
        <v>12014</v>
      </c>
      <c r="B2319">
        <v>38525841</v>
      </c>
      <c r="C2319">
        <v>90.224200842634104</v>
      </c>
      <c r="D2319" t="s">
        <v>2332</v>
      </c>
      <c r="E2319">
        <v>8.7123263200000007</v>
      </c>
      <c r="F2319">
        <v>45.819394119999998</v>
      </c>
      <c r="G2319">
        <v>8.7409254999999995</v>
      </c>
      <c r="H2319">
        <v>44.432506500000002</v>
      </c>
      <c r="I2319">
        <v>185011</v>
      </c>
      <c r="J2319">
        <v>7031</v>
      </c>
      <c r="K2319">
        <f>VLOOKUP(A2319,[1]Redditi_e_principali_variabili_!$C$1:$R$7905,16,FALSE)</f>
        <v>22796.820913956362</v>
      </c>
      <c r="L2319">
        <v>1564</v>
      </c>
      <c r="M2319">
        <v>1642</v>
      </c>
      <c r="N2319">
        <v>3206</v>
      </c>
      <c r="O2319" t="s">
        <v>2449</v>
      </c>
    </row>
    <row r="2320" spans="1:15" x14ac:dyDescent="0.45">
      <c r="A2320">
        <v>12015</v>
      </c>
      <c r="B2320">
        <v>38568475</v>
      </c>
      <c r="C2320">
        <v>98.504951904208795</v>
      </c>
      <c r="D2320" t="s">
        <v>2333</v>
      </c>
      <c r="E2320">
        <v>8.8703582900000004</v>
      </c>
      <c r="F2320">
        <v>45.872414399999997</v>
      </c>
      <c r="G2320">
        <v>8.9001488000000002</v>
      </c>
      <c r="H2320">
        <v>44.419449800000002</v>
      </c>
      <c r="I2320">
        <v>203576</v>
      </c>
      <c r="J2320">
        <v>8548</v>
      </c>
      <c r="K2320">
        <f>VLOOKUP(A2320,[1]Redditi_e_principali_variabili_!$C$1:$R$7905,16,FALSE)</f>
        <v>18300.158198614317</v>
      </c>
      <c r="L2320">
        <v>2092</v>
      </c>
      <c r="M2320">
        <v>2209</v>
      </c>
      <c r="N2320">
        <v>4301</v>
      </c>
      <c r="O2320" t="s">
        <v>2449</v>
      </c>
    </row>
    <row r="2321" spans="1:15" x14ac:dyDescent="0.45">
      <c r="A2321">
        <v>12016</v>
      </c>
      <c r="B2321">
        <v>38525841</v>
      </c>
      <c r="C2321">
        <v>91.727176340086501</v>
      </c>
      <c r="D2321" t="s">
        <v>2334</v>
      </c>
      <c r="E2321">
        <v>8.7514329499999999</v>
      </c>
      <c r="F2321">
        <v>45.789889819999999</v>
      </c>
      <c r="G2321">
        <v>8.7409254999999995</v>
      </c>
      <c r="H2321">
        <v>44.432506500000002</v>
      </c>
      <c r="I2321">
        <v>186760</v>
      </c>
      <c r="J2321">
        <v>7129</v>
      </c>
      <c r="K2321">
        <f>VLOOKUP(A2321,[1]Redditi_e_principali_variabili_!$C$1:$R$7905,16,FALSE)</f>
        <v>28629.030538922154</v>
      </c>
      <c r="L2321">
        <v>1072</v>
      </c>
      <c r="M2321">
        <v>1120</v>
      </c>
      <c r="N2321">
        <v>2192</v>
      </c>
      <c r="O2321" t="s">
        <v>2449</v>
      </c>
    </row>
    <row r="2322" spans="1:15" x14ac:dyDescent="0.45">
      <c r="A2322">
        <v>12017</v>
      </c>
      <c r="B2322">
        <v>38525841</v>
      </c>
      <c r="C2322">
        <v>90.838642815017295</v>
      </c>
      <c r="D2322" t="s">
        <v>2335</v>
      </c>
      <c r="E2322">
        <v>8.6498690200000006</v>
      </c>
      <c r="F2322">
        <v>45.828567380000003</v>
      </c>
      <c r="G2322">
        <v>8.7409254999999995</v>
      </c>
      <c r="H2322">
        <v>44.432506500000002</v>
      </c>
      <c r="I2322">
        <v>187715</v>
      </c>
      <c r="J2322">
        <v>7173</v>
      </c>
      <c r="K2322">
        <f>VLOOKUP(A2322,[1]Redditi_e_principali_variabili_!$C$1:$R$7905,16,FALSE)</f>
        <v>21889.500211954219</v>
      </c>
      <c r="L2322">
        <v>1560</v>
      </c>
      <c r="M2322">
        <v>1632</v>
      </c>
      <c r="N2322">
        <v>3192</v>
      </c>
      <c r="O2322" t="s">
        <v>2449</v>
      </c>
    </row>
    <row r="2323" spans="1:15" x14ac:dyDescent="0.45">
      <c r="A2323">
        <v>12018</v>
      </c>
      <c r="B2323">
        <v>38525841</v>
      </c>
      <c r="C2323">
        <v>92.595227457656193</v>
      </c>
      <c r="D2323" t="s">
        <v>2336</v>
      </c>
      <c r="E2323">
        <v>8.6924668199999999</v>
      </c>
      <c r="F2323">
        <v>45.823672889999997</v>
      </c>
      <c r="G2323">
        <v>8.7409254999999995</v>
      </c>
      <c r="H2323">
        <v>44.432506500000002</v>
      </c>
      <c r="I2323">
        <v>186652</v>
      </c>
      <c r="J2323">
        <v>7109</v>
      </c>
      <c r="K2323">
        <f>VLOOKUP(A2323,[1]Redditi_e_principali_variabili_!$C$1:$R$7905,16,FALSE)</f>
        <v>21928.751235584845</v>
      </c>
      <c r="L2323">
        <v>415</v>
      </c>
      <c r="M2323">
        <v>409</v>
      </c>
      <c r="N2323">
        <v>824</v>
      </c>
      <c r="O2323" t="s">
        <v>2449</v>
      </c>
    </row>
    <row r="2324" spans="1:15" x14ac:dyDescent="0.45">
      <c r="A2324">
        <v>12019</v>
      </c>
      <c r="B2324">
        <v>38525841</v>
      </c>
      <c r="C2324">
        <v>97.102487602994401</v>
      </c>
      <c r="D2324" t="s">
        <v>2337</v>
      </c>
      <c r="E2324">
        <v>8.6841501599999997</v>
      </c>
      <c r="F2324">
        <v>45.895209080000001</v>
      </c>
      <c r="G2324">
        <v>8.7409254999999995</v>
      </c>
      <c r="H2324">
        <v>44.432506500000002</v>
      </c>
      <c r="I2324">
        <v>195394</v>
      </c>
      <c r="J2324">
        <v>7825</v>
      </c>
      <c r="K2324">
        <f>VLOOKUP(A2324,[1]Redditi_e_principali_variabili_!$C$1:$R$7905,16,FALSE)</f>
        <v>19365.006728343145</v>
      </c>
      <c r="L2324">
        <v>863</v>
      </c>
      <c r="M2324">
        <v>875</v>
      </c>
      <c r="N2324">
        <v>1738</v>
      </c>
      <c r="O2324" t="s">
        <v>2449</v>
      </c>
    </row>
    <row r="2325" spans="1:15" x14ac:dyDescent="0.45">
      <c r="A2325">
        <v>12020</v>
      </c>
      <c r="B2325">
        <v>38525841</v>
      </c>
      <c r="C2325">
        <v>111.91557909314599</v>
      </c>
      <c r="D2325" t="s">
        <v>2338</v>
      </c>
      <c r="E2325">
        <v>8.7183917199999996</v>
      </c>
      <c r="F2325">
        <v>45.977889159999997</v>
      </c>
      <c r="G2325">
        <v>8.7409254999999995</v>
      </c>
      <c r="H2325">
        <v>44.432506500000002</v>
      </c>
      <c r="I2325">
        <v>211772</v>
      </c>
      <c r="J2325">
        <v>9193</v>
      </c>
      <c r="K2325">
        <f>VLOOKUP(A2325,[1]Redditi_e_principali_variabili_!$C$1:$R$7905,16,FALSE)</f>
        <v>19666.874529485573</v>
      </c>
      <c r="L2325">
        <v>635</v>
      </c>
      <c r="M2325">
        <v>583</v>
      </c>
      <c r="N2325">
        <v>1218</v>
      </c>
      <c r="O2325" t="s">
        <v>2449</v>
      </c>
    </row>
    <row r="2326" spans="1:15" x14ac:dyDescent="0.45">
      <c r="A2326">
        <v>12021</v>
      </c>
      <c r="B2326">
        <v>38568475</v>
      </c>
      <c r="C2326">
        <v>100.037200989403</v>
      </c>
      <c r="D2326" t="s">
        <v>2339</v>
      </c>
      <c r="E2326">
        <v>8.7868065499999997</v>
      </c>
      <c r="F2326">
        <v>45.889135570000001</v>
      </c>
      <c r="G2326">
        <v>8.9001488000000002</v>
      </c>
      <c r="H2326">
        <v>44.419449800000002</v>
      </c>
      <c r="I2326">
        <v>202239</v>
      </c>
      <c r="J2326">
        <v>8873</v>
      </c>
      <c r="K2326">
        <f>VLOOKUP(A2326,[1]Redditi_e_principali_variabili_!$C$1:$R$7905,16,FALSE)</f>
        <v>22615.574614065179</v>
      </c>
      <c r="L2326">
        <v>411</v>
      </c>
      <c r="M2326">
        <v>378</v>
      </c>
      <c r="N2326">
        <v>789</v>
      </c>
      <c r="O2326" t="s">
        <v>2449</v>
      </c>
    </row>
    <row r="2327" spans="1:15" x14ac:dyDescent="0.45">
      <c r="A2327">
        <v>12022</v>
      </c>
      <c r="B2327">
        <v>38525841</v>
      </c>
      <c r="C2327">
        <v>108.56138203158601</v>
      </c>
      <c r="D2327" t="s">
        <v>2340</v>
      </c>
      <c r="E2327">
        <v>8.7464112800000002</v>
      </c>
      <c r="F2327">
        <v>45.949621110000002</v>
      </c>
      <c r="G2327">
        <v>8.7409254999999995</v>
      </c>
      <c r="H2327">
        <v>44.432506500000002</v>
      </c>
      <c r="I2327">
        <v>209136</v>
      </c>
      <c r="J2327">
        <v>8833</v>
      </c>
      <c r="K2327">
        <f>VLOOKUP(A2327,[1]Redditi_e_principali_variabili_!$C$1:$R$7905,16,FALSE)</f>
        <v>16271.700680272108</v>
      </c>
      <c r="L2327">
        <v>593</v>
      </c>
      <c r="M2327">
        <v>622</v>
      </c>
      <c r="N2327">
        <v>1215</v>
      </c>
      <c r="O2327" t="s">
        <v>2449</v>
      </c>
    </row>
    <row r="2328" spans="1:15" x14ac:dyDescent="0.45">
      <c r="A2328">
        <v>12023</v>
      </c>
      <c r="B2328">
        <v>38568475</v>
      </c>
      <c r="C2328">
        <v>89.816894050740501</v>
      </c>
      <c r="D2328" t="s">
        <v>2341</v>
      </c>
      <c r="E2328">
        <v>8.7958022000000007</v>
      </c>
      <c r="F2328">
        <v>45.766157450000001</v>
      </c>
      <c r="G2328">
        <v>8.9001488000000002</v>
      </c>
      <c r="H2328">
        <v>44.419449800000002</v>
      </c>
      <c r="I2328">
        <v>186396</v>
      </c>
      <c r="J2328">
        <v>7535</v>
      </c>
      <c r="K2328">
        <f>VLOOKUP(A2328,[1]Redditi_e_principali_variabili_!$C$1:$R$7905,16,FALSE)</f>
        <v>24909.634696755995</v>
      </c>
      <c r="L2328">
        <v>464</v>
      </c>
      <c r="M2328">
        <v>480</v>
      </c>
      <c r="N2328">
        <v>944</v>
      </c>
      <c r="O2328" t="s">
        <v>2449</v>
      </c>
    </row>
    <row r="2329" spans="1:15" x14ac:dyDescent="0.45">
      <c r="A2329">
        <v>12024</v>
      </c>
      <c r="B2329">
        <v>38568475</v>
      </c>
      <c r="C2329">
        <v>104.613103895113</v>
      </c>
      <c r="D2329" t="s">
        <v>2342</v>
      </c>
      <c r="E2329">
        <v>8.8896033800000005</v>
      </c>
      <c r="F2329">
        <v>45.947189029999997</v>
      </c>
      <c r="G2329">
        <v>8.9001488000000002</v>
      </c>
      <c r="H2329">
        <v>44.419449800000002</v>
      </c>
      <c r="I2329">
        <v>213938</v>
      </c>
      <c r="J2329">
        <v>9393</v>
      </c>
      <c r="K2329">
        <f>VLOOKUP(A2329,[1]Redditi_e_principali_variabili_!$C$1:$R$7905,16,FALSE)</f>
        <v>16369.091729323309</v>
      </c>
      <c r="L2329">
        <v>573</v>
      </c>
      <c r="M2329">
        <v>590</v>
      </c>
      <c r="N2329">
        <v>1163</v>
      </c>
      <c r="O2329" t="s">
        <v>2449</v>
      </c>
    </row>
    <row r="2330" spans="1:15" x14ac:dyDescent="0.45">
      <c r="A2330">
        <v>12025</v>
      </c>
      <c r="B2330">
        <v>38568475</v>
      </c>
      <c r="C2330">
        <v>87.431553241636294</v>
      </c>
      <c r="D2330" t="s">
        <v>2343</v>
      </c>
      <c r="E2330">
        <v>8.8067573199999991</v>
      </c>
      <c r="F2330">
        <v>45.785257780000002</v>
      </c>
      <c r="G2330">
        <v>8.9001488000000002</v>
      </c>
      <c r="H2330">
        <v>44.419449800000002</v>
      </c>
      <c r="I2330">
        <v>187496</v>
      </c>
      <c r="J2330">
        <v>7554</v>
      </c>
      <c r="K2330">
        <f>VLOOKUP(A2330,[1]Redditi_e_principali_variabili_!$C$1:$R$7905,16,FALSE)</f>
        <v>26278.343263672745</v>
      </c>
      <c r="L2330">
        <v>1491</v>
      </c>
      <c r="M2330">
        <v>1595</v>
      </c>
      <c r="N2330">
        <v>3086</v>
      </c>
      <c r="O2330" t="s">
        <v>2449</v>
      </c>
    </row>
    <row r="2331" spans="1:15" x14ac:dyDescent="0.45">
      <c r="A2331">
        <v>12026</v>
      </c>
      <c r="B2331">
        <v>38568475</v>
      </c>
      <c r="C2331">
        <v>80.635650169832601</v>
      </c>
      <c r="D2331" t="s">
        <v>2344</v>
      </c>
      <c r="E2331">
        <v>8.8549419599999997</v>
      </c>
      <c r="F2331">
        <v>45.615084109999998</v>
      </c>
      <c r="G2331">
        <v>8.9001488000000002</v>
      </c>
      <c r="H2331">
        <v>44.419449800000002</v>
      </c>
      <c r="I2331">
        <v>172143</v>
      </c>
      <c r="J2331">
        <v>7131</v>
      </c>
      <c r="K2331">
        <f>VLOOKUP(A2331,[1]Redditi_e_principali_variabili_!$C$1:$R$7905,16,FALSE)</f>
        <v>24824.043597396878</v>
      </c>
      <c r="L2331">
        <v>39967</v>
      </c>
      <c r="M2331">
        <v>43154</v>
      </c>
      <c r="N2331">
        <v>83121</v>
      </c>
      <c r="O2331" t="s">
        <v>2449</v>
      </c>
    </row>
    <row r="2332" spans="1:15" x14ac:dyDescent="0.45">
      <c r="A2332">
        <v>12027</v>
      </c>
      <c r="B2332">
        <v>38568475</v>
      </c>
      <c r="C2332">
        <v>104.474939250129</v>
      </c>
      <c r="D2332" t="s">
        <v>2345</v>
      </c>
      <c r="E2332">
        <v>8.8446650400000006</v>
      </c>
      <c r="F2332">
        <v>45.958777810000001</v>
      </c>
      <c r="G2332">
        <v>8.9001488000000002</v>
      </c>
      <c r="H2332">
        <v>44.419449800000002</v>
      </c>
      <c r="I2332">
        <v>215680</v>
      </c>
      <c r="J2332">
        <v>9291</v>
      </c>
      <c r="K2332">
        <f>VLOOKUP(A2332,[1]Redditi_e_principali_variabili_!$C$1:$R$7905,16,FALSE)</f>
        <v>13313.342391304348</v>
      </c>
      <c r="L2332">
        <v>1028</v>
      </c>
      <c r="M2332">
        <v>1125</v>
      </c>
      <c r="N2332">
        <v>2153</v>
      </c>
      <c r="O2332" t="s">
        <v>2449</v>
      </c>
    </row>
    <row r="2333" spans="1:15" x14ac:dyDescent="0.45">
      <c r="A2333">
        <v>12028</v>
      </c>
      <c r="B2333">
        <v>38525841</v>
      </c>
      <c r="C2333">
        <v>88.991517538110202</v>
      </c>
      <c r="D2333" t="s">
        <v>2346</v>
      </c>
      <c r="E2333">
        <v>8.6429033999999998</v>
      </c>
      <c r="F2333">
        <v>45.794386359999997</v>
      </c>
      <c r="G2333">
        <v>8.7409254999999995</v>
      </c>
      <c r="H2333">
        <v>44.432506500000002</v>
      </c>
      <c r="I2333">
        <v>183559</v>
      </c>
      <c r="J2333">
        <v>6926</v>
      </c>
      <c r="K2333">
        <v>18364</v>
      </c>
      <c r="L2333">
        <v>887</v>
      </c>
      <c r="M2333">
        <v>961</v>
      </c>
      <c r="N2333">
        <v>1848</v>
      </c>
      <c r="O2333" t="s">
        <v>2449</v>
      </c>
    </row>
    <row r="2334" spans="1:15" x14ac:dyDescent="0.45">
      <c r="A2334">
        <v>12029</v>
      </c>
      <c r="B2334">
        <v>38568475</v>
      </c>
      <c r="C2334">
        <v>90.576680628401306</v>
      </c>
      <c r="D2334" t="s">
        <v>2347</v>
      </c>
      <c r="E2334">
        <v>8.8708130399999998</v>
      </c>
      <c r="F2334">
        <v>45.692027539999998</v>
      </c>
      <c r="G2334">
        <v>8.9001488000000002</v>
      </c>
      <c r="H2334">
        <v>44.419449800000002</v>
      </c>
      <c r="I2334">
        <v>175789</v>
      </c>
      <c r="J2334">
        <v>7444</v>
      </c>
      <c r="K2334">
        <f>VLOOKUP(A2334,[1]Redditi_e_principali_variabili_!$C$1:$R$7905,16,FALSE)</f>
        <v>22066.460371295965</v>
      </c>
      <c r="L2334">
        <v>3818</v>
      </c>
      <c r="M2334">
        <v>3848</v>
      </c>
      <c r="N2334">
        <v>7666</v>
      </c>
      <c r="O2334" t="s">
        <v>2449</v>
      </c>
    </row>
    <row r="2335" spans="1:15" x14ac:dyDescent="0.45">
      <c r="A2335">
        <v>12030</v>
      </c>
      <c r="B2335">
        <v>38568475</v>
      </c>
      <c r="C2335">
        <v>98.707378002042205</v>
      </c>
      <c r="D2335" t="s">
        <v>2348</v>
      </c>
      <c r="E2335">
        <v>8.8969693500000009</v>
      </c>
      <c r="F2335">
        <v>45.82105782</v>
      </c>
      <c r="G2335">
        <v>8.9001488000000002</v>
      </c>
      <c r="H2335">
        <v>44.419449800000002</v>
      </c>
      <c r="I2335">
        <v>199821</v>
      </c>
      <c r="J2335">
        <v>8252</v>
      </c>
      <c r="K2335">
        <f>VLOOKUP(A2335,[1]Redditi_e_principali_variabili_!$C$1:$R$7905,16,FALSE)</f>
        <v>18732.891115564464</v>
      </c>
      <c r="L2335">
        <v>2296</v>
      </c>
      <c r="M2335">
        <v>2413</v>
      </c>
      <c r="N2335">
        <v>4709</v>
      </c>
      <c r="O2335" t="s">
        <v>2449</v>
      </c>
    </row>
    <row r="2336" spans="1:15" x14ac:dyDescent="0.45">
      <c r="A2336">
        <v>12031</v>
      </c>
      <c r="B2336">
        <v>38525841</v>
      </c>
      <c r="C2336">
        <v>96.132261561098403</v>
      </c>
      <c r="D2336" t="s">
        <v>2349</v>
      </c>
      <c r="E2336">
        <v>8.6554769100000009</v>
      </c>
      <c r="F2336">
        <v>45.879505549999998</v>
      </c>
      <c r="G2336">
        <v>8.7409254999999995</v>
      </c>
      <c r="H2336">
        <v>44.432506500000002</v>
      </c>
      <c r="I2336">
        <v>193925</v>
      </c>
      <c r="J2336">
        <v>7697</v>
      </c>
      <c r="K2336">
        <f>VLOOKUP(A2336,[1]Redditi_e_principali_variabili_!$C$1:$R$7905,16,FALSE)</f>
        <v>19350.958288190683</v>
      </c>
      <c r="L2336">
        <v>1308</v>
      </c>
      <c r="M2336">
        <v>1269</v>
      </c>
      <c r="N2336">
        <v>2577</v>
      </c>
      <c r="O2336" t="s">
        <v>2449</v>
      </c>
    </row>
    <row r="2337" spans="1:15" x14ac:dyDescent="0.45">
      <c r="A2337">
        <v>12032</v>
      </c>
      <c r="B2337">
        <v>38568475</v>
      </c>
      <c r="C2337">
        <v>83.987764822583998</v>
      </c>
      <c r="D2337" t="s">
        <v>2350</v>
      </c>
      <c r="E2337">
        <v>8.7745784899999997</v>
      </c>
      <c r="F2337">
        <v>45.646613100000003</v>
      </c>
      <c r="G2337">
        <v>8.9001488000000002</v>
      </c>
      <c r="H2337">
        <v>44.419449800000002</v>
      </c>
      <c r="I2337">
        <v>176036</v>
      </c>
      <c r="J2337">
        <v>7190</v>
      </c>
      <c r="K2337">
        <f>VLOOKUP(A2337,[1]Redditi_e_principali_variabili_!$C$1:$R$7905,16,FALSE)</f>
        <v>23752.898809523809</v>
      </c>
      <c r="L2337">
        <v>7066</v>
      </c>
      <c r="M2337">
        <v>7377</v>
      </c>
      <c r="N2337">
        <v>14443</v>
      </c>
      <c r="O2337" t="s">
        <v>2449</v>
      </c>
    </row>
    <row r="2338" spans="1:15" x14ac:dyDescent="0.45">
      <c r="A2338">
        <v>12033</v>
      </c>
      <c r="B2338">
        <v>38568475</v>
      </c>
      <c r="C2338">
        <v>90.058619497609399</v>
      </c>
      <c r="D2338" t="s">
        <v>2351</v>
      </c>
      <c r="E2338">
        <v>8.8362717100000001</v>
      </c>
      <c r="F2338">
        <v>45.718283649999996</v>
      </c>
      <c r="G2338">
        <v>8.9001488000000002</v>
      </c>
      <c r="H2338">
        <v>44.419449800000002</v>
      </c>
      <c r="I2338">
        <v>182963</v>
      </c>
      <c r="J2338">
        <v>7586</v>
      </c>
      <c r="K2338">
        <f>VLOOKUP(A2338,[1]Redditi_e_principali_variabili_!$C$1:$R$7905,16,FALSE)</f>
        <v>23386.038126813095</v>
      </c>
      <c r="L2338">
        <v>3268</v>
      </c>
      <c r="M2338">
        <v>3349</v>
      </c>
      <c r="N2338">
        <v>6617</v>
      </c>
      <c r="O2338" t="s">
        <v>2449</v>
      </c>
    </row>
    <row r="2339" spans="1:15" x14ac:dyDescent="0.45">
      <c r="A2339">
        <v>12034</v>
      </c>
      <c r="B2339">
        <v>38568475</v>
      </c>
      <c r="C2339">
        <v>75.900514797851002</v>
      </c>
      <c r="D2339" t="s">
        <v>2352</v>
      </c>
      <c r="E2339">
        <v>9.0478680399999991</v>
      </c>
      <c r="F2339">
        <v>45.596818560000003</v>
      </c>
      <c r="G2339">
        <v>8.9001488000000002</v>
      </c>
      <c r="H2339">
        <v>44.419449800000002</v>
      </c>
      <c r="I2339">
        <v>157430</v>
      </c>
      <c r="J2339">
        <v>6727</v>
      </c>
      <c r="K2339">
        <f>VLOOKUP(A2339,[1]Redditi_e_principali_variabili_!$C$1:$R$7905,16,FALSE)</f>
        <v>24309.885729531939</v>
      </c>
      <c r="L2339">
        <v>8888</v>
      </c>
      <c r="M2339">
        <v>9052</v>
      </c>
      <c r="N2339">
        <v>17940</v>
      </c>
      <c r="O2339" t="s">
        <v>2449</v>
      </c>
    </row>
    <row r="2340" spans="1:15" x14ac:dyDescent="0.45">
      <c r="A2340">
        <v>12035</v>
      </c>
      <c r="B2340">
        <v>38568475</v>
      </c>
      <c r="C2340">
        <v>90.062575861936295</v>
      </c>
      <c r="D2340" t="s">
        <v>2353</v>
      </c>
      <c r="E2340">
        <v>8.8309885500000007</v>
      </c>
      <c r="F2340">
        <v>45.738792580000002</v>
      </c>
      <c r="G2340">
        <v>8.9001488000000002</v>
      </c>
      <c r="H2340">
        <v>44.419449800000002</v>
      </c>
      <c r="I2340">
        <v>183626</v>
      </c>
      <c r="J2340">
        <v>7598</v>
      </c>
      <c r="K2340">
        <f>VLOOKUP(A2340,[1]Redditi_e_principali_variabili_!$C$1:$R$7905,16,FALSE)</f>
        <v>22881.22073483338</v>
      </c>
      <c r="L2340">
        <v>2371</v>
      </c>
      <c r="M2340">
        <v>2401</v>
      </c>
      <c r="N2340">
        <v>4772</v>
      </c>
      <c r="O2340" t="s">
        <v>2449</v>
      </c>
    </row>
    <row r="2341" spans="1:15" x14ac:dyDescent="0.45">
      <c r="A2341">
        <v>12036</v>
      </c>
      <c r="B2341">
        <v>38525841</v>
      </c>
      <c r="C2341">
        <v>91.475728704223201</v>
      </c>
      <c r="D2341" t="s">
        <v>2354</v>
      </c>
      <c r="E2341">
        <v>8.7403368100000005</v>
      </c>
      <c r="F2341">
        <v>45.767390570000003</v>
      </c>
      <c r="G2341">
        <v>8.7409254999999995</v>
      </c>
      <c r="H2341">
        <v>44.432506500000002</v>
      </c>
      <c r="I2341">
        <v>182200</v>
      </c>
      <c r="J2341">
        <v>6831</v>
      </c>
      <c r="K2341">
        <f>VLOOKUP(A2341,[1]Redditi_e_principali_variabili_!$C$1:$R$7905,16,FALSE)</f>
        <v>22819.27701674277</v>
      </c>
      <c r="L2341">
        <v>1343</v>
      </c>
      <c r="M2341">
        <v>1365</v>
      </c>
      <c r="N2341">
        <v>2708</v>
      </c>
      <c r="O2341" t="s">
        <v>2449</v>
      </c>
    </row>
    <row r="2342" spans="1:15" x14ac:dyDescent="0.45">
      <c r="A2342">
        <v>12037</v>
      </c>
      <c r="B2342">
        <v>38525841</v>
      </c>
      <c r="C2342">
        <v>97.318922688564498</v>
      </c>
      <c r="D2342" t="s">
        <v>2355</v>
      </c>
      <c r="E2342">
        <v>8.7055078699999999</v>
      </c>
      <c r="F2342">
        <v>45.903269610000002</v>
      </c>
      <c r="G2342">
        <v>8.7409254999999995</v>
      </c>
      <c r="H2342">
        <v>44.432506500000002</v>
      </c>
      <c r="I2342">
        <v>197614</v>
      </c>
      <c r="J2342">
        <v>7941</v>
      </c>
      <c r="K2342">
        <f>VLOOKUP(A2342,[1]Redditi_e_principali_variabili_!$C$1:$R$7905,16,FALSE)</f>
        <v>19642.410835214447</v>
      </c>
      <c r="L2342">
        <v>656</v>
      </c>
      <c r="M2342">
        <v>688</v>
      </c>
      <c r="N2342">
        <v>1344</v>
      </c>
      <c r="O2342" t="s">
        <v>2449</v>
      </c>
    </row>
    <row r="2343" spans="1:15" x14ac:dyDescent="0.45">
      <c r="A2343">
        <v>12038</v>
      </c>
      <c r="B2343">
        <v>38568475</v>
      </c>
      <c r="C2343">
        <v>94.575091067929407</v>
      </c>
      <c r="D2343" t="s">
        <v>2356</v>
      </c>
      <c r="E2343">
        <v>8.7843793600000009</v>
      </c>
      <c r="F2343">
        <v>45.834774369999998</v>
      </c>
      <c r="G2343">
        <v>8.9001488000000002</v>
      </c>
      <c r="H2343">
        <v>44.419449800000002</v>
      </c>
      <c r="I2343">
        <v>196802</v>
      </c>
      <c r="J2343">
        <v>8305</v>
      </c>
      <c r="K2343">
        <f>VLOOKUP(A2343,[1]Redditi_e_principali_variabili_!$C$1:$R$7905,16,FALSE)</f>
        <v>28815.357379462643</v>
      </c>
      <c r="L2343">
        <v>1761</v>
      </c>
      <c r="M2343">
        <v>1858</v>
      </c>
      <c r="N2343">
        <v>3619</v>
      </c>
      <c r="O2343" t="s">
        <v>2449</v>
      </c>
    </row>
    <row r="2344" spans="1:15" x14ac:dyDescent="0.45">
      <c r="A2344">
        <v>12039</v>
      </c>
      <c r="B2344">
        <v>38568475</v>
      </c>
      <c r="C2344">
        <v>86.030416961840203</v>
      </c>
      <c r="D2344" t="s">
        <v>2357</v>
      </c>
      <c r="E2344">
        <v>8.7403179600000005</v>
      </c>
      <c r="F2344">
        <v>45.671713629999999</v>
      </c>
      <c r="G2344">
        <v>8.9001488000000002</v>
      </c>
      <c r="H2344">
        <v>44.419449800000002</v>
      </c>
      <c r="I2344">
        <v>181971</v>
      </c>
      <c r="J2344">
        <v>7459</v>
      </c>
      <c r="K2344">
        <f>VLOOKUP(A2344,[1]Redditi_e_principali_variabili_!$C$1:$R$7905,16,FALSE)</f>
        <v>22785.609670637703</v>
      </c>
      <c r="L2344">
        <v>2739</v>
      </c>
      <c r="M2344">
        <v>2893</v>
      </c>
      <c r="N2344">
        <v>5632</v>
      </c>
      <c r="O2344" t="s">
        <v>2449</v>
      </c>
    </row>
    <row r="2345" spans="1:15" x14ac:dyDescent="0.45">
      <c r="A2345">
        <v>12040</v>
      </c>
      <c r="B2345">
        <v>38568475</v>
      </c>
      <c r="C2345">
        <v>83.965892108441807</v>
      </c>
      <c r="D2345" t="s">
        <v>2358</v>
      </c>
      <c r="E2345">
        <v>8.8208252700000003</v>
      </c>
      <c r="F2345">
        <v>45.674380999999997</v>
      </c>
      <c r="G2345">
        <v>8.9001488000000002</v>
      </c>
      <c r="H2345">
        <v>44.419449800000002</v>
      </c>
      <c r="I2345">
        <v>176459</v>
      </c>
      <c r="J2345">
        <v>7299</v>
      </c>
      <c r="K2345">
        <f>VLOOKUP(A2345,[1]Redditi_e_principali_variabili_!$C$1:$R$7905,16,FALSE)</f>
        <v>22135.0612361694</v>
      </c>
      <c r="L2345">
        <v>10321</v>
      </c>
      <c r="M2345">
        <v>10809</v>
      </c>
      <c r="N2345">
        <v>21130</v>
      </c>
      <c r="O2345" t="s">
        <v>2449</v>
      </c>
    </row>
    <row r="2346" spans="1:15" x14ac:dyDescent="0.45">
      <c r="A2346">
        <v>12041</v>
      </c>
      <c r="B2346">
        <v>38525841</v>
      </c>
      <c r="C2346">
        <v>103.62175634960801</v>
      </c>
      <c r="D2346" t="s">
        <v>2359</v>
      </c>
      <c r="E2346">
        <v>8.7681767599999993</v>
      </c>
      <c r="F2346">
        <v>45.932577000000002</v>
      </c>
      <c r="G2346">
        <v>8.7409254999999995</v>
      </c>
      <c r="H2346">
        <v>44.432506500000002</v>
      </c>
      <c r="I2346">
        <v>204492</v>
      </c>
      <c r="J2346">
        <v>8456</v>
      </c>
      <c r="K2346">
        <f>VLOOKUP(A2346,[1]Redditi_e_principali_variabili_!$C$1:$R$7905,16,FALSE)</f>
        <v>18865.044386422978</v>
      </c>
      <c r="L2346">
        <v>306</v>
      </c>
      <c r="M2346">
        <v>340</v>
      </c>
      <c r="N2346">
        <v>646</v>
      </c>
      <c r="O2346" t="s">
        <v>2449</v>
      </c>
    </row>
    <row r="2347" spans="1:15" x14ac:dyDescent="0.45">
      <c r="A2347">
        <v>12042</v>
      </c>
      <c r="B2347">
        <v>38568475</v>
      </c>
      <c r="C2347">
        <v>77.082717924561607</v>
      </c>
      <c r="D2347" t="s">
        <v>2360</v>
      </c>
      <c r="E2347">
        <v>8.8975879500000001</v>
      </c>
      <c r="F2347">
        <v>45.611470869999998</v>
      </c>
      <c r="G2347">
        <v>8.9001488000000002</v>
      </c>
      <c r="H2347">
        <v>44.419449800000002</v>
      </c>
      <c r="I2347">
        <v>164626</v>
      </c>
      <c r="J2347">
        <v>6933</v>
      </c>
      <c r="K2347">
        <f>VLOOKUP(A2347,[1]Redditi_e_principali_variabili_!$C$1:$R$7905,16,FALSE)</f>
        <v>24421.063730521601</v>
      </c>
      <c r="L2347">
        <v>6867</v>
      </c>
      <c r="M2347">
        <v>7450</v>
      </c>
      <c r="N2347">
        <v>14317</v>
      </c>
      <c r="O2347" t="s">
        <v>2449</v>
      </c>
    </row>
    <row r="2348" spans="1:15" x14ac:dyDescent="0.45">
      <c r="A2348">
        <v>12043</v>
      </c>
      <c r="B2348">
        <v>38568475</v>
      </c>
      <c r="C2348">
        <v>105.527868057985</v>
      </c>
      <c r="D2348" t="s">
        <v>2361</v>
      </c>
      <c r="E2348">
        <v>8.7548188800000002</v>
      </c>
      <c r="F2348">
        <v>45.892548240000004</v>
      </c>
      <c r="G2348">
        <v>8.9001488000000002</v>
      </c>
      <c r="H2348">
        <v>44.419449800000002</v>
      </c>
      <c r="I2348">
        <v>213530</v>
      </c>
      <c r="J2348">
        <v>8808</v>
      </c>
      <c r="K2348">
        <f>VLOOKUP(A2348,[1]Redditi_e_principali_variabili_!$C$1:$R$7905,16,FALSE)</f>
        <v>25564.375</v>
      </c>
      <c r="L2348">
        <v>275</v>
      </c>
      <c r="M2348">
        <v>271</v>
      </c>
      <c r="N2348">
        <v>546</v>
      </c>
      <c r="O2348" t="s">
        <v>2449</v>
      </c>
    </row>
    <row r="2349" spans="1:15" x14ac:dyDescent="0.45">
      <c r="A2349">
        <v>12044</v>
      </c>
      <c r="B2349">
        <v>38568475</v>
      </c>
      <c r="C2349">
        <v>90.892928297520001</v>
      </c>
      <c r="D2349" t="s">
        <v>2362</v>
      </c>
      <c r="E2349">
        <v>8.8612739099999995</v>
      </c>
      <c r="F2349">
        <v>45.71695339</v>
      </c>
      <c r="G2349">
        <v>8.9001488000000002</v>
      </c>
      <c r="H2349">
        <v>44.419449800000002</v>
      </c>
      <c r="I2349">
        <v>178839</v>
      </c>
      <c r="J2349">
        <v>7668</v>
      </c>
      <c r="K2349">
        <f>VLOOKUP(A2349,[1]Redditi_e_principali_variabili_!$C$1:$R$7905,16,FALSE)</f>
        <v>24705.122860020139</v>
      </c>
      <c r="L2349">
        <v>638</v>
      </c>
      <c r="M2349">
        <v>661</v>
      </c>
      <c r="N2349">
        <v>1299</v>
      </c>
      <c r="O2349" t="s">
        <v>2449</v>
      </c>
    </row>
    <row r="2350" spans="1:15" x14ac:dyDescent="0.45">
      <c r="A2350">
        <v>12045</v>
      </c>
      <c r="B2350">
        <v>38525841</v>
      </c>
      <c r="C2350">
        <v>105.585691275511</v>
      </c>
      <c r="D2350" t="s">
        <v>2363</v>
      </c>
      <c r="E2350">
        <v>8.6648319199999992</v>
      </c>
      <c r="F2350">
        <v>45.946533389999999</v>
      </c>
      <c r="G2350">
        <v>8.7409254999999995</v>
      </c>
      <c r="H2350">
        <v>44.432506500000002</v>
      </c>
      <c r="I2350">
        <v>205045</v>
      </c>
      <c r="J2350">
        <v>8601</v>
      </c>
      <c r="K2350">
        <f>VLOOKUP(A2350,[1]Redditi_e_principali_variabili_!$C$1:$R$7905,16,FALSE)</f>
        <v>19927.070561456752</v>
      </c>
      <c r="L2350">
        <v>934</v>
      </c>
      <c r="M2350">
        <v>966</v>
      </c>
      <c r="N2350">
        <v>1900</v>
      </c>
      <c r="O2350" t="s">
        <v>2449</v>
      </c>
    </row>
    <row r="2351" spans="1:15" x14ac:dyDescent="0.45">
      <c r="A2351">
        <v>12046</v>
      </c>
      <c r="B2351">
        <v>38568475</v>
      </c>
      <c r="C2351">
        <v>89.919173883664797</v>
      </c>
      <c r="D2351" t="s">
        <v>2364</v>
      </c>
      <c r="E2351">
        <v>8.8680808899999999</v>
      </c>
      <c r="F2351">
        <v>45.756384840000003</v>
      </c>
      <c r="G2351">
        <v>8.9001488000000002</v>
      </c>
      <c r="H2351">
        <v>44.419449800000002</v>
      </c>
      <c r="I2351">
        <v>194022</v>
      </c>
      <c r="J2351">
        <v>7887</v>
      </c>
      <c r="K2351">
        <f>VLOOKUP(A2351,[1]Redditi_e_principali_variabili_!$C$1:$R$7905,16,FALSE)</f>
        <v>22510.217524841915</v>
      </c>
      <c r="L2351">
        <v>3792</v>
      </c>
      <c r="M2351">
        <v>3836</v>
      </c>
      <c r="N2351">
        <v>7628</v>
      </c>
      <c r="O2351" t="s">
        <v>2449</v>
      </c>
    </row>
    <row r="2352" spans="1:15" x14ac:dyDescent="0.45">
      <c r="A2352">
        <v>12047</v>
      </c>
      <c r="B2352">
        <v>38568475</v>
      </c>
      <c r="C2352">
        <v>86.993385580297399</v>
      </c>
      <c r="D2352" t="s">
        <v>2365</v>
      </c>
      <c r="E2352">
        <v>8.8128895499999995</v>
      </c>
      <c r="F2352">
        <v>45.746961380000002</v>
      </c>
      <c r="G2352">
        <v>8.9001488000000002</v>
      </c>
      <c r="H2352">
        <v>44.419449800000002</v>
      </c>
      <c r="I2352">
        <v>185361</v>
      </c>
      <c r="J2352">
        <v>7437</v>
      </c>
      <c r="K2352">
        <f>VLOOKUP(A2352,[1]Redditi_e_principali_variabili_!$C$1:$R$7905,16,FALSE)</f>
        <v>23098.276618802494</v>
      </c>
      <c r="L2352">
        <v>2509</v>
      </c>
      <c r="M2352">
        <v>2522</v>
      </c>
      <c r="N2352">
        <v>5031</v>
      </c>
      <c r="O2352" t="s">
        <v>2449</v>
      </c>
    </row>
    <row r="2353" spans="1:15" x14ac:dyDescent="0.45">
      <c r="A2353">
        <v>12048</v>
      </c>
      <c r="B2353">
        <v>38568475</v>
      </c>
      <c r="C2353">
        <v>85.210089751129004</v>
      </c>
      <c r="D2353" t="s">
        <v>2366</v>
      </c>
      <c r="E2353">
        <v>8.7976803100000005</v>
      </c>
      <c r="F2353">
        <v>45.694548990000001</v>
      </c>
      <c r="G2353">
        <v>8.9001488000000002</v>
      </c>
      <c r="H2353">
        <v>44.419449800000002</v>
      </c>
      <c r="I2353">
        <v>179468</v>
      </c>
      <c r="J2353">
        <v>7318</v>
      </c>
      <c r="K2353">
        <f>VLOOKUP(A2353,[1]Redditi_e_principali_variabili_!$C$1:$R$7905,16,FALSE)</f>
        <v>22991.337472607742</v>
      </c>
      <c r="L2353">
        <v>2850</v>
      </c>
      <c r="M2353">
        <v>2855</v>
      </c>
      <c r="N2353">
        <v>5705</v>
      </c>
      <c r="O2353" t="s">
        <v>2449</v>
      </c>
    </row>
    <row r="2354" spans="1:15" x14ac:dyDescent="0.45">
      <c r="A2354">
        <v>12049</v>
      </c>
      <c r="B2354">
        <v>38525841</v>
      </c>
      <c r="C2354">
        <v>90.419810641290695</v>
      </c>
      <c r="D2354" t="s">
        <v>2367</v>
      </c>
      <c r="E2354">
        <v>8.7352758900000005</v>
      </c>
      <c r="F2354">
        <v>45.795351340000003</v>
      </c>
      <c r="G2354">
        <v>8.7409254999999995</v>
      </c>
      <c r="H2354">
        <v>44.432506500000002</v>
      </c>
      <c r="I2354">
        <v>185194</v>
      </c>
      <c r="J2354">
        <v>6948</v>
      </c>
      <c r="K2354">
        <f>VLOOKUP(A2354,[1]Redditi_e_principali_variabili_!$C$1:$R$7905,16,FALSE)</f>
        <v>22441.92082616179</v>
      </c>
      <c r="L2354">
        <v>397</v>
      </c>
      <c r="M2354">
        <v>397</v>
      </c>
      <c r="N2354">
        <v>794</v>
      </c>
      <c r="O2354" t="s">
        <v>2449</v>
      </c>
    </row>
    <row r="2355" spans="1:15" x14ac:dyDescent="0.45">
      <c r="A2355">
        <v>12050</v>
      </c>
      <c r="B2355">
        <v>38568475</v>
      </c>
      <c r="C2355">
        <v>78.449185698258205</v>
      </c>
      <c r="D2355" t="s">
        <v>2368</v>
      </c>
      <c r="E2355">
        <v>8.9706213100000003</v>
      </c>
      <c r="F2355">
        <v>45.661748729999999</v>
      </c>
      <c r="G2355">
        <v>8.9001488000000002</v>
      </c>
      <c r="H2355">
        <v>44.419449800000002</v>
      </c>
      <c r="I2355">
        <v>165939</v>
      </c>
      <c r="J2355">
        <v>7036</v>
      </c>
      <c r="K2355">
        <f>VLOOKUP(A2355,[1]Redditi_e_principali_variabili_!$C$1:$R$7905,16,FALSE)</f>
        <v>23717.052382881058</v>
      </c>
      <c r="L2355">
        <v>5034</v>
      </c>
      <c r="M2355">
        <v>5159</v>
      </c>
      <c r="N2355">
        <v>10193</v>
      </c>
      <c r="O2355" t="s">
        <v>2449</v>
      </c>
    </row>
    <row r="2356" spans="1:15" x14ac:dyDescent="0.45">
      <c r="A2356">
        <v>12051</v>
      </c>
      <c r="B2356">
        <v>38525841</v>
      </c>
      <c r="C2356">
        <v>95.429441318214202</v>
      </c>
      <c r="D2356" t="s">
        <v>2369</v>
      </c>
      <c r="E2356">
        <v>8.6687130700000008</v>
      </c>
      <c r="F2356">
        <v>45.894662799999999</v>
      </c>
      <c r="G2356">
        <v>8.7409254999999995</v>
      </c>
      <c r="H2356">
        <v>44.432506500000002</v>
      </c>
      <c r="I2356">
        <v>194126</v>
      </c>
      <c r="J2356">
        <v>7697</v>
      </c>
      <c r="K2356">
        <f>VLOOKUP(A2356,[1]Redditi_e_principali_variabili_!$C$1:$R$7905,16,FALSE)</f>
        <v>20299.556330275231</v>
      </c>
      <c r="L2356">
        <v>1885</v>
      </c>
      <c r="M2356">
        <v>1912</v>
      </c>
      <c r="N2356">
        <v>3797</v>
      </c>
      <c r="O2356" t="s">
        <v>2449</v>
      </c>
    </row>
    <row r="2357" spans="1:15" x14ac:dyDescent="0.45">
      <c r="A2357">
        <v>12052</v>
      </c>
      <c r="B2357">
        <v>38568475</v>
      </c>
      <c r="C2357">
        <v>100.677674478017</v>
      </c>
      <c r="D2357" t="s">
        <v>2370</v>
      </c>
      <c r="E2357">
        <v>8.9335899800000007</v>
      </c>
      <c r="F2357">
        <v>45.864458579999997</v>
      </c>
      <c r="G2357">
        <v>8.9001488000000002</v>
      </c>
      <c r="H2357">
        <v>44.419449800000002</v>
      </c>
      <c r="I2357">
        <v>197862</v>
      </c>
      <c r="J2357">
        <v>8294</v>
      </c>
      <c r="K2357">
        <f>VLOOKUP(A2357,[1]Redditi_e_principali_variabili_!$C$1:$R$7905,16,FALSE)</f>
        <v>13769.068222621185</v>
      </c>
      <c r="L2357">
        <v>917</v>
      </c>
      <c r="M2357">
        <v>982</v>
      </c>
      <c r="N2357">
        <v>1899</v>
      </c>
      <c r="O2357" t="s">
        <v>2449</v>
      </c>
    </row>
    <row r="2358" spans="1:15" x14ac:dyDescent="0.45">
      <c r="A2358">
        <v>12053</v>
      </c>
      <c r="B2358">
        <v>38525841</v>
      </c>
      <c r="C2358">
        <v>94.556472826777906</v>
      </c>
      <c r="D2358" t="s">
        <v>2371</v>
      </c>
      <c r="E2358">
        <v>8.6965465000000002</v>
      </c>
      <c r="F2358">
        <v>45.857879619999999</v>
      </c>
      <c r="G2358">
        <v>8.7409254999999995</v>
      </c>
      <c r="H2358">
        <v>44.432506500000002</v>
      </c>
      <c r="I2358">
        <v>191119</v>
      </c>
      <c r="J2358">
        <v>7497</v>
      </c>
      <c r="K2358">
        <f>VLOOKUP(A2358,[1]Redditi_e_principali_variabili_!$C$1:$R$7905,16,FALSE)</f>
        <v>20837.358551663234</v>
      </c>
      <c r="L2358">
        <v>2238</v>
      </c>
      <c r="M2358">
        <v>2405</v>
      </c>
      <c r="N2358">
        <v>4643</v>
      </c>
      <c r="O2358" t="s">
        <v>2449</v>
      </c>
    </row>
    <row r="2359" spans="1:15" x14ac:dyDescent="0.45">
      <c r="A2359">
        <v>12054</v>
      </c>
      <c r="B2359">
        <v>38525841</v>
      </c>
      <c r="C2359">
        <v>85.293921305652503</v>
      </c>
      <c r="D2359" t="s">
        <v>2372</v>
      </c>
      <c r="E2359">
        <v>8.6746659299999997</v>
      </c>
      <c r="F2359">
        <v>45.77263671</v>
      </c>
      <c r="G2359">
        <v>8.7409254999999995</v>
      </c>
      <c r="H2359">
        <v>44.432506500000002</v>
      </c>
      <c r="I2359">
        <v>179613</v>
      </c>
      <c r="J2359">
        <v>6638</v>
      </c>
      <c r="K2359">
        <f>VLOOKUP(A2359,[1]Redditi_e_principali_variabili_!$C$1:$R$7905,16,FALSE)</f>
        <v>25932.005488474206</v>
      </c>
      <c r="L2359">
        <v>615</v>
      </c>
      <c r="M2359">
        <v>600</v>
      </c>
      <c r="N2359">
        <v>1215</v>
      </c>
      <c r="O2359" t="s">
        <v>2449</v>
      </c>
    </row>
    <row r="2360" spans="1:15" x14ac:dyDescent="0.45">
      <c r="A2360">
        <v>12055</v>
      </c>
      <c r="B2360">
        <v>38568475</v>
      </c>
      <c r="C2360">
        <v>96.883532666111506</v>
      </c>
      <c r="D2360" t="s">
        <v>2373</v>
      </c>
      <c r="E2360">
        <v>8.7470937400000004</v>
      </c>
      <c r="F2360">
        <v>45.842622300000002</v>
      </c>
      <c r="G2360">
        <v>8.9001488000000002</v>
      </c>
      <c r="H2360">
        <v>44.419449800000002</v>
      </c>
      <c r="I2360">
        <v>206297</v>
      </c>
      <c r="J2360">
        <v>8338</v>
      </c>
      <c r="K2360">
        <f>VLOOKUP(A2360,[1]Redditi_e_principali_variabili_!$C$1:$R$7905,16,FALSE)</f>
        <v>28633.20959232614</v>
      </c>
      <c r="L2360">
        <v>1381</v>
      </c>
      <c r="M2360">
        <v>1513</v>
      </c>
      <c r="N2360">
        <v>2894</v>
      </c>
      <c r="O2360" t="s">
        <v>2449</v>
      </c>
    </row>
    <row r="2361" spans="1:15" x14ac:dyDescent="0.45">
      <c r="A2361">
        <v>12056</v>
      </c>
      <c r="B2361">
        <v>38568475</v>
      </c>
      <c r="C2361">
        <v>107.801751086896</v>
      </c>
      <c r="D2361" t="s">
        <v>2374</v>
      </c>
      <c r="E2361">
        <v>8.8065921300000003</v>
      </c>
      <c r="F2361">
        <v>45.989243969999997</v>
      </c>
      <c r="G2361">
        <v>8.9001488000000002</v>
      </c>
      <c r="H2361">
        <v>44.419449800000002</v>
      </c>
      <c r="I2361">
        <v>222797</v>
      </c>
      <c r="J2361">
        <v>9792</v>
      </c>
      <c r="K2361">
        <f>VLOOKUP(A2361,[1]Redditi_e_principali_variabili_!$C$1:$R$7905,16,FALSE)</f>
        <v>12146.570680628272</v>
      </c>
      <c r="L2361">
        <v>379</v>
      </c>
      <c r="M2361">
        <v>405</v>
      </c>
      <c r="N2361">
        <v>784</v>
      </c>
      <c r="O2361" t="s">
        <v>2449</v>
      </c>
    </row>
    <row r="2362" spans="1:15" x14ac:dyDescent="0.45">
      <c r="A2362">
        <v>12057</v>
      </c>
      <c r="B2362">
        <v>38525841</v>
      </c>
      <c r="C2362">
        <v>89.166158621501793</v>
      </c>
      <c r="D2362" t="s">
        <v>2375</v>
      </c>
      <c r="E2362">
        <v>8.7675690500000005</v>
      </c>
      <c r="F2362">
        <v>45.761634880000003</v>
      </c>
      <c r="G2362">
        <v>8.7409254999999995</v>
      </c>
      <c r="H2362">
        <v>44.432506500000002</v>
      </c>
      <c r="I2362">
        <v>182593</v>
      </c>
      <c r="J2362">
        <v>6894</v>
      </c>
      <c r="K2362">
        <f>VLOOKUP(A2362,[1]Redditi_e_principali_variabili_!$C$1:$R$7905,16,FALSE)</f>
        <v>26219.243243243243</v>
      </c>
      <c r="L2362">
        <v>308</v>
      </c>
      <c r="M2362">
        <v>288</v>
      </c>
      <c r="N2362">
        <v>596</v>
      </c>
      <c r="O2362" t="s">
        <v>2449</v>
      </c>
    </row>
    <row r="2363" spans="1:15" x14ac:dyDescent="0.45">
      <c r="A2363">
        <v>12058</v>
      </c>
      <c r="B2363">
        <v>38568475</v>
      </c>
      <c r="C2363">
        <v>107.746553344202</v>
      </c>
      <c r="D2363" t="s">
        <v>2376</v>
      </c>
      <c r="E2363">
        <v>8.8798154</v>
      </c>
      <c r="F2363">
        <v>45.914404179999998</v>
      </c>
      <c r="G2363">
        <v>8.9001488000000002</v>
      </c>
      <c r="H2363">
        <v>44.419449800000002</v>
      </c>
      <c r="I2363">
        <v>209942</v>
      </c>
      <c r="J2363">
        <v>9090</v>
      </c>
      <c r="K2363">
        <f>VLOOKUP(A2363,[1]Redditi_e_principali_variabili_!$C$1:$R$7905,16,FALSE)</f>
        <v>17082.68087121212</v>
      </c>
      <c r="L2363">
        <v>1770</v>
      </c>
      <c r="M2363">
        <v>1790</v>
      </c>
      <c r="N2363">
        <v>3560</v>
      </c>
      <c r="O2363" t="s">
        <v>2449</v>
      </c>
    </row>
    <row r="2364" spans="1:15" x14ac:dyDescent="0.45">
      <c r="A2364">
        <v>12059</v>
      </c>
      <c r="B2364">
        <v>38568475</v>
      </c>
      <c r="C2364">
        <v>109.535099947199</v>
      </c>
      <c r="D2364" t="s">
        <v>2377</v>
      </c>
      <c r="E2364">
        <v>8.8206542199999998</v>
      </c>
      <c r="F2364">
        <v>45.947030320000003</v>
      </c>
      <c r="G2364">
        <v>8.9001488000000002</v>
      </c>
      <c r="H2364">
        <v>44.419449800000002</v>
      </c>
      <c r="I2364">
        <v>213354</v>
      </c>
      <c r="J2364">
        <v>9123</v>
      </c>
      <c r="K2364">
        <f>VLOOKUP(A2364,[1]Redditi_e_principali_variabili_!$C$1:$R$7905,16,FALSE)</f>
        <v>13828.380859375</v>
      </c>
      <c r="L2364">
        <v>1510</v>
      </c>
      <c r="M2364">
        <v>1510</v>
      </c>
      <c r="N2364">
        <v>3020</v>
      </c>
      <c r="O2364" t="s">
        <v>2449</v>
      </c>
    </row>
    <row r="2365" spans="1:15" x14ac:dyDescent="0.45">
      <c r="A2365">
        <v>12060</v>
      </c>
      <c r="B2365">
        <v>38568475</v>
      </c>
      <c r="C2365">
        <v>101.152368032407</v>
      </c>
      <c r="D2365" t="s">
        <v>2378</v>
      </c>
      <c r="E2365">
        <v>8.8022540800000009</v>
      </c>
      <c r="F2365">
        <v>45.937814979999999</v>
      </c>
      <c r="G2365">
        <v>8.9001488000000002</v>
      </c>
      <c r="H2365">
        <v>44.419449800000002</v>
      </c>
      <c r="I2365">
        <v>213305</v>
      </c>
      <c r="J2365">
        <v>9105</v>
      </c>
      <c r="K2365">
        <f>VLOOKUP(A2365,[1]Redditi_e_principali_variabili_!$C$1:$R$7905,16,FALSE)</f>
        <v>15444.362130177515</v>
      </c>
      <c r="L2365">
        <v>1470</v>
      </c>
      <c r="M2365">
        <v>1473</v>
      </c>
      <c r="N2365">
        <v>2943</v>
      </c>
      <c r="O2365" t="s">
        <v>2449</v>
      </c>
    </row>
    <row r="2366" spans="1:15" x14ac:dyDescent="0.45">
      <c r="A2366">
        <v>12061</v>
      </c>
      <c r="B2366">
        <v>38525841</v>
      </c>
      <c r="C2366">
        <v>129.49539059163999</v>
      </c>
      <c r="D2366" t="s">
        <v>2379</v>
      </c>
      <c r="E2366">
        <v>8.8048166999999999</v>
      </c>
      <c r="F2366">
        <v>46.060649660000003</v>
      </c>
      <c r="G2366">
        <v>8.7409254999999995</v>
      </c>
      <c r="H2366">
        <v>44.432506500000002</v>
      </c>
      <c r="I2366">
        <v>228446</v>
      </c>
      <c r="J2366">
        <v>10583</v>
      </c>
      <c r="K2366">
        <f>VLOOKUP(A2366,[1]Redditi_e_principali_variabili_!$C$1:$R$7905,16,FALSE)</f>
        <v>13444.79207920792</v>
      </c>
      <c r="L2366">
        <v>85</v>
      </c>
      <c r="M2366">
        <v>70</v>
      </c>
      <c r="N2366">
        <v>155</v>
      </c>
      <c r="O2366" t="s">
        <v>2449</v>
      </c>
    </row>
    <row r="2367" spans="1:15" x14ac:dyDescent="0.45">
      <c r="A2367">
        <v>12062</v>
      </c>
      <c r="B2367">
        <v>38525841</v>
      </c>
      <c r="C2367">
        <v>98.949191925454599</v>
      </c>
      <c r="D2367" t="s">
        <v>2380</v>
      </c>
      <c r="E2367">
        <v>8.7358352299999993</v>
      </c>
      <c r="F2367">
        <v>45.905965770000002</v>
      </c>
      <c r="G2367">
        <v>8.7409254999999995</v>
      </c>
      <c r="H2367">
        <v>44.432506500000002</v>
      </c>
      <c r="I2367">
        <v>199949</v>
      </c>
      <c r="J2367">
        <v>8127</v>
      </c>
      <c r="K2367">
        <f>VLOOKUP(A2367,[1]Redditi_e_principali_variabili_!$C$1:$R$7905,16,FALSE)</f>
        <v>19840.600746268658</v>
      </c>
      <c r="L2367">
        <v>1590</v>
      </c>
      <c r="M2367">
        <v>1682</v>
      </c>
      <c r="N2367">
        <v>3272</v>
      </c>
      <c r="O2367" t="s">
        <v>2449</v>
      </c>
    </row>
    <row r="2368" spans="1:15" x14ac:dyDescent="0.45">
      <c r="A2368">
        <v>12063</v>
      </c>
      <c r="B2368">
        <v>38525841</v>
      </c>
      <c r="C2368">
        <v>99.808166604873605</v>
      </c>
      <c r="D2368" t="s">
        <v>2381</v>
      </c>
      <c r="E2368">
        <v>8.7313870900000001</v>
      </c>
      <c r="F2368">
        <v>45.898031140000001</v>
      </c>
      <c r="G2368">
        <v>8.7409254999999995</v>
      </c>
      <c r="H2368">
        <v>44.432506500000002</v>
      </c>
      <c r="I2368">
        <v>197821</v>
      </c>
      <c r="J2368">
        <v>7994</v>
      </c>
      <c r="K2368">
        <f>VLOOKUP(A2368,[1]Redditi_e_principali_variabili_!$C$1:$R$7905,16,FALSE)</f>
        <v>17909.473637176052</v>
      </c>
      <c r="L2368">
        <v>782</v>
      </c>
      <c r="M2368">
        <v>851</v>
      </c>
      <c r="N2368">
        <v>1633</v>
      </c>
      <c r="O2368" t="s">
        <v>2449</v>
      </c>
    </row>
    <row r="2369" spans="1:15" x14ac:dyDescent="0.45">
      <c r="A2369">
        <v>12064</v>
      </c>
      <c r="B2369">
        <v>38568475</v>
      </c>
      <c r="C2369">
        <v>90.751546652140803</v>
      </c>
      <c r="D2369" t="s">
        <v>2382</v>
      </c>
      <c r="E2369">
        <v>8.7715058599999995</v>
      </c>
      <c r="F2369">
        <v>45.777109510000003</v>
      </c>
      <c r="G2369">
        <v>8.9001488000000002</v>
      </c>
      <c r="H2369">
        <v>44.419449800000002</v>
      </c>
      <c r="I2369">
        <v>197925</v>
      </c>
      <c r="J2369">
        <v>7681</v>
      </c>
      <c r="K2369">
        <f>VLOOKUP(A2369,[1]Redditi_e_principali_variabili_!$C$1:$R$7905,16,FALSE)</f>
        <v>24422.887393449979</v>
      </c>
      <c r="L2369">
        <v>1490</v>
      </c>
      <c r="M2369">
        <v>1568</v>
      </c>
      <c r="N2369">
        <v>3058</v>
      </c>
      <c r="O2369" t="s">
        <v>2449</v>
      </c>
    </row>
    <row r="2370" spans="1:15" x14ac:dyDescent="0.45">
      <c r="A2370">
        <v>12065</v>
      </c>
      <c r="B2370">
        <v>38525841</v>
      </c>
      <c r="C2370">
        <v>117.213150942684</v>
      </c>
      <c r="D2370" t="s">
        <v>2383</v>
      </c>
      <c r="E2370">
        <v>8.7848557500000002</v>
      </c>
      <c r="F2370">
        <v>46.022771460000001</v>
      </c>
      <c r="G2370">
        <v>8.7409254999999995</v>
      </c>
      <c r="H2370">
        <v>44.432506500000002</v>
      </c>
      <c r="I2370">
        <v>220328</v>
      </c>
      <c r="J2370">
        <v>9698</v>
      </c>
      <c r="K2370">
        <f>VLOOKUP(A2370,[1]Redditi_e_principali_variabili_!$C$1:$R$7905,16,FALSE)</f>
        <v>14174.056386651324</v>
      </c>
      <c r="L2370">
        <v>753</v>
      </c>
      <c r="M2370">
        <v>716</v>
      </c>
      <c r="N2370">
        <v>1469</v>
      </c>
      <c r="O2370" t="s">
        <v>2449</v>
      </c>
    </row>
    <row r="2371" spans="1:15" x14ac:dyDescent="0.45">
      <c r="A2371">
        <v>12066</v>
      </c>
      <c r="B2371">
        <v>38525841</v>
      </c>
      <c r="C2371">
        <v>104.200904687795</v>
      </c>
      <c r="D2371" t="s">
        <v>2384</v>
      </c>
      <c r="E2371">
        <v>8.7385415500000008</v>
      </c>
      <c r="F2371">
        <v>45.914057640000003</v>
      </c>
      <c r="G2371">
        <v>8.7409254999999995</v>
      </c>
      <c r="H2371">
        <v>44.432506500000002</v>
      </c>
      <c r="I2371">
        <v>203092</v>
      </c>
      <c r="J2371">
        <v>8521</v>
      </c>
      <c r="K2371">
        <f>VLOOKUP(A2371,[1]Redditi_e_principali_variabili_!$C$1:$R$7905,16,FALSE)</f>
        <v>15508.74</v>
      </c>
      <c r="L2371">
        <v>81</v>
      </c>
      <c r="M2371">
        <v>54</v>
      </c>
      <c r="N2371">
        <v>135</v>
      </c>
      <c r="O2371" t="s">
        <v>2449</v>
      </c>
    </row>
    <row r="2372" spans="1:15" x14ac:dyDescent="0.45">
      <c r="A2372">
        <v>12067</v>
      </c>
      <c r="B2372">
        <v>38568475</v>
      </c>
      <c r="C2372">
        <v>83.423744334524201</v>
      </c>
      <c r="D2372" t="s">
        <v>2385</v>
      </c>
      <c r="E2372">
        <v>8.8741081699999995</v>
      </c>
      <c r="F2372">
        <v>45.669600070000001</v>
      </c>
      <c r="G2372">
        <v>8.9001488000000002</v>
      </c>
      <c r="H2372">
        <v>44.419449800000002</v>
      </c>
      <c r="I2372">
        <v>173500</v>
      </c>
      <c r="J2372">
        <v>7215</v>
      </c>
      <c r="K2372">
        <f>VLOOKUP(A2372,[1]Redditi_e_principali_variabili_!$C$1:$R$7905,16,FALSE)</f>
        <v>23427.735738444193</v>
      </c>
      <c r="L2372">
        <v>6076</v>
      </c>
      <c r="M2372">
        <v>6225</v>
      </c>
      <c r="N2372">
        <v>12301</v>
      </c>
      <c r="O2372" t="s">
        <v>2449</v>
      </c>
    </row>
    <row r="2373" spans="1:15" x14ac:dyDescent="0.45">
      <c r="A2373">
        <v>12068</v>
      </c>
      <c r="B2373">
        <v>38568475</v>
      </c>
      <c r="C2373">
        <v>86.411948115257303</v>
      </c>
      <c r="D2373" t="s">
        <v>2386</v>
      </c>
      <c r="E2373">
        <v>8.7588499399999993</v>
      </c>
      <c r="F2373">
        <v>45.610268750000003</v>
      </c>
      <c r="G2373">
        <v>8.9001488000000002</v>
      </c>
      <c r="H2373">
        <v>44.419449800000002</v>
      </c>
      <c r="I2373">
        <v>178116</v>
      </c>
      <c r="J2373">
        <v>7418</v>
      </c>
      <c r="K2373">
        <f>VLOOKUP(A2373,[1]Redditi_e_principali_variabili_!$C$1:$R$7905,16,FALSE)</f>
        <v>21390.091533643161</v>
      </c>
      <c r="L2373">
        <v>3309</v>
      </c>
      <c r="M2373">
        <v>3372</v>
      </c>
      <c r="N2373">
        <v>6681</v>
      </c>
      <c r="O2373" t="s">
        <v>2449</v>
      </c>
    </row>
    <row r="2374" spans="1:15" x14ac:dyDescent="0.45">
      <c r="A2374">
        <v>12069</v>
      </c>
      <c r="B2374">
        <v>38568475</v>
      </c>
      <c r="C2374">
        <v>103.20948981914999</v>
      </c>
      <c r="D2374" t="s">
        <v>2387</v>
      </c>
      <c r="E2374">
        <v>8.7881832899999992</v>
      </c>
      <c r="F2374">
        <v>45.932329039999999</v>
      </c>
      <c r="G2374">
        <v>8.9001488000000002</v>
      </c>
      <c r="H2374">
        <v>44.419449800000002</v>
      </c>
      <c r="I2374">
        <v>214180</v>
      </c>
      <c r="J2374">
        <v>9141</v>
      </c>
      <c r="K2374">
        <f>VLOOKUP(A2374,[1]Redditi_e_principali_variabili_!$C$1:$R$7905,16,FALSE)</f>
        <v>15309.273869346735</v>
      </c>
      <c r="L2374">
        <v>349</v>
      </c>
      <c r="M2374">
        <v>334</v>
      </c>
      <c r="N2374">
        <v>683</v>
      </c>
      <c r="O2374" t="s">
        <v>2449</v>
      </c>
    </row>
    <row r="2375" spans="1:15" x14ac:dyDescent="0.45">
      <c r="A2375">
        <v>12070</v>
      </c>
      <c r="B2375">
        <v>38568475</v>
      </c>
      <c r="C2375">
        <v>82.381454727803998</v>
      </c>
      <c r="D2375" t="s">
        <v>2388</v>
      </c>
      <c r="E2375">
        <v>8.7932992500000005</v>
      </c>
      <c r="F2375">
        <v>45.660183019999998</v>
      </c>
      <c r="G2375">
        <v>8.9001488000000002</v>
      </c>
      <c r="H2375">
        <v>44.419449800000002</v>
      </c>
      <c r="I2375">
        <v>175775</v>
      </c>
      <c r="J2375">
        <v>7364</v>
      </c>
      <c r="K2375">
        <f>VLOOKUP(A2375,[1]Redditi_e_principali_variabili_!$C$1:$R$7905,16,FALSE)</f>
        <v>25221.712916379813</v>
      </c>
      <c r="L2375">
        <v>26317</v>
      </c>
      <c r="M2375">
        <v>27643</v>
      </c>
      <c r="N2375">
        <v>53960</v>
      </c>
      <c r="O2375" t="s">
        <v>2449</v>
      </c>
    </row>
    <row r="2376" spans="1:15" x14ac:dyDescent="0.45">
      <c r="A2376">
        <v>12071</v>
      </c>
      <c r="B2376">
        <v>38568475</v>
      </c>
      <c r="C2376">
        <v>90.840887272166398</v>
      </c>
      <c r="D2376" t="s">
        <v>2389</v>
      </c>
      <c r="E2376">
        <v>8.7685334600000004</v>
      </c>
      <c r="F2376">
        <v>45.786291769999998</v>
      </c>
      <c r="G2376">
        <v>8.9001488000000002</v>
      </c>
      <c r="H2376">
        <v>44.419449800000002</v>
      </c>
      <c r="I2376">
        <v>191746</v>
      </c>
      <c r="J2376">
        <v>7863</v>
      </c>
      <c r="K2376">
        <f>VLOOKUP(A2376,[1]Redditi_e_principali_variabili_!$C$1:$R$7905,16,FALSE)</f>
        <v>33625.097693351425</v>
      </c>
      <c r="L2376">
        <v>471</v>
      </c>
      <c r="M2376">
        <v>511</v>
      </c>
      <c r="N2376">
        <v>982</v>
      </c>
      <c r="O2376" t="s">
        <v>2449</v>
      </c>
    </row>
    <row r="2377" spans="1:15" x14ac:dyDescent="0.45">
      <c r="A2377">
        <v>12072</v>
      </c>
      <c r="B2377">
        <v>38568475</v>
      </c>
      <c r="C2377">
        <v>94.477736164177401</v>
      </c>
      <c r="D2377" t="s">
        <v>2390</v>
      </c>
      <c r="E2377">
        <v>8.7247710499999993</v>
      </c>
      <c r="F2377">
        <v>45.841132109999997</v>
      </c>
      <c r="G2377">
        <v>8.9001488000000002</v>
      </c>
      <c r="H2377">
        <v>44.419449800000002</v>
      </c>
      <c r="I2377">
        <v>197735</v>
      </c>
      <c r="J2377">
        <v>8208</v>
      </c>
      <c r="K2377">
        <f>VLOOKUP(A2377,[1]Redditi_e_principali_variabili_!$C$1:$R$7905,16,FALSE)</f>
        <v>24764.821080602302</v>
      </c>
      <c r="L2377">
        <v>4321</v>
      </c>
      <c r="M2377">
        <v>4758</v>
      </c>
      <c r="N2377">
        <v>9079</v>
      </c>
      <c r="O2377" t="s">
        <v>2449</v>
      </c>
    </row>
    <row r="2378" spans="1:15" x14ac:dyDescent="0.45">
      <c r="A2378">
        <v>12073</v>
      </c>
      <c r="B2378">
        <v>38568475</v>
      </c>
      <c r="C2378">
        <v>88.496924113710705</v>
      </c>
      <c r="D2378" t="s">
        <v>2391</v>
      </c>
      <c r="E2378">
        <v>8.82558358</v>
      </c>
      <c r="F2378">
        <v>45.78025066</v>
      </c>
      <c r="G2378">
        <v>8.9001488000000002</v>
      </c>
      <c r="H2378">
        <v>44.419449800000002</v>
      </c>
      <c r="I2378">
        <v>187327</v>
      </c>
      <c r="J2378">
        <v>7663</v>
      </c>
      <c r="K2378">
        <f>VLOOKUP(A2378,[1]Redditi_e_principali_variabili_!$C$1:$R$7905,16,FALSE)</f>
        <v>24106.0071153276</v>
      </c>
      <c r="L2378">
        <v>2205</v>
      </c>
      <c r="M2378">
        <v>2321</v>
      </c>
      <c r="N2378">
        <v>4526</v>
      </c>
      <c r="O2378" t="s">
        <v>2449</v>
      </c>
    </row>
    <row r="2379" spans="1:15" x14ac:dyDescent="0.45">
      <c r="A2379">
        <v>12074</v>
      </c>
      <c r="B2379">
        <v>38525841</v>
      </c>
      <c r="C2379">
        <v>94.756264763564104</v>
      </c>
      <c r="D2379" t="s">
        <v>2392</v>
      </c>
      <c r="E2379">
        <v>8.6788489500000008</v>
      </c>
      <c r="F2379">
        <v>45.87741982</v>
      </c>
      <c r="G2379">
        <v>8.7409254999999995</v>
      </c>
      <c r="H2379">
        <v>44.432506500000002</v>
      </c>
      <c r="I2379">
        <v>192621</v>
      </c>
      <c r="J2379">
        <v>7590</v>
      </c>
      <c r="K2379">
        <f>VLOOKUP(A2379,[1]Redditi_e_principali_variabili_!$C$1:$R$7905,16,FALSE)</f>
        <v>20931.137096774193</v>
      </c>
      <c r="L2379">
        <v>1442</v>
      </c>
      <c r="M2379">
        <v>1459</v>
      </c>
      <c r="N2379">
        <v>2901</v>
      </c>
      <c r="O2379" t="s">
        <v>2449</v>
      </c>
    </row>
    <row r="2380" spans="1:15" x14ac:dyDescent="0.45">
      <c r="A2380">
        <v>12075</v>
      </c>
      <c r="B2380">
        <v>38568475</v>
      </c>
      <c r="C2380">
        <v>76.292559732860596</v>
      </c>
      <c r="D2380" t="s">
        <v>2393</v>
      </c>
      <c r="E2380">
        <v>8.9985806200000003</v>
      </c>
      <c r="F2380">
        <v>45.638437439999997</v>
      </c>
      <c r="G2380">
        <v>8.9001488000000002</v>
      </c>
      <c r="H2380">
        <v>44.419449800000002</v>
      </c>
      <c r="I2380">
        <v>163078</v>
      </c>
      <c r="J2380">
        <v>6782</v>
      </c>
      <c r="K2380">
        <f>VLOOKUP(A2380,[1]Redditi_e_principali_variabili_!$C$1:$R$7905,16,FALSE)</f>
        <v>25650.168559864211</v>
      </c>
      <c r="L2380">
        <v>5276</v>
      </c>
      <c r="M2380">
        <v>5519</v>
      </c>
      <c r="N2380">
        <v>10795</v>
      </c>
      <c r="O2380" t="s">
        <v>2449</v>
      </c>
    </row>
    <row r="2381" spans="1:15" x14ac:dyDescent="0.45">
      <c r="A2381">
        <v>12076</v>
      </c>
      <c r="B2381">
        <v>38525841</v>
      </c>
      <c r="C2381">
        <v>107.931094097563</v>
      </c>
      <c r="D2381" t="s">
        <v>2394</v>
      </c>
      <c r="E2381">
        <v>8.7268043100000003</v>
      </c>
      <c r="F2381">
        <v>45.993401919999997</v>
      </c>
      <c r="G2381">
        <v>8.7409254999999995</v>
      </c>
      <c r="H2381">
        <v>44.432506500000002</v>
      </c>
      <c r="I2381">
        <v>212672</v>
      </c>
      <c r="J2381">
        <v>9024</v>
      </c>
      <c r="K2381">
        <f>VLOOKUP(A2381,[1]Redditi_e_principali_variabili_!$C$1:$R$7905,16,FALSE)</f>
        <v>17129.907622203809</v>
      </c>
      <c r="L2381">
        <v>1875</v>
      </c>
      <c r="M2381">
        <v>1967</v>
      </c>
      <c r="N2381">
        <v>3842</v>
      </c>
      <c r="O2381" t="s">
        <v>2449</v>
      </c>
    </row>
    <row r="2382" spans="1:15" x14ac:dyDescent="0.45">
      <c r="A2382">
        <v>12077</v>
      </c>
      <c r="B2382">
        <v>38525841</v>
      </c>
      <c r="C2382">
        <v>89.566062677680307</v>
      </c>
      <c r="D2382" t="s">
        <v>2395</v>
      </c>
      <c r="E2382">
        <v>8.6550979300000002</v>
      </c>
      <c r="F2382">
        <v>45.696857000000001</v>
      </c>
      <c r="G2382">
        <v>8.7409254999999995</v>
      </c>
      <c r="H2382">
        <v>44.432506500000002</v>
      </c>
      <c r="I2382">
        <v>176827</v>
      </c>
      <c r="J2382">
        <v>6447</v>
      </c>
      <c r="K2382">
        <f>VLOOKUP(A2382,[1]Redditi_e_principali_variabili_!$C$1:$R$7905,16,FALSE)</f>
        <v>23220.399705738106</v>
      </c>
      <c r="L2382">
        <v>1298</v>
      </c>
      <c r="M2382">
        <v>1328</v>
      </c>
      <c r="N2382">
        <v>2626</v>
      </c>
      <c r="O2382" t="s">
        <v>2449</v>
      </c>
    </row>
    <row r="2383" spans="1:15" x14ac:dyDescent="0.45">
      <c r="A2383">
        <v>12078</v>
      </c>
      <c r="B2383">
        <v>38568475</v>
      </c>
      <c r="C2383">
        <v>85.097921769414697</v>
      </c>
      <c r="D2383" t="s">
        <v>2396</v>
      </c>
      <c r="E2383">
        <v>8.8935247700000009</v>
      </c>
      <c r="F2383">
        <v>45.666091260000002</v>
      </c>
      <c r="G2383">
        <v>8.9001488000000002</v>
      </c>
      <c r="H2383">
        <v>44.419449800000002</v>
      </c>
      <c r="I2383">
        <v>176475</v>
      </c>
      <c r="J2383">
        <v>7211</v>
      </c>
      <c r="K2383">
        <f>VLOOKUP(A2383,[1]Redditi_e_principali_variabili_!$C$1:$R$7905,16,FALSE)</f>
        <v>24018.777566539924</v>
      </c>
      <c r="L2383">
        <v>2469</v>
      </c>
      <c r="M2383">
        <v>2478</v>
      </c>
      <c r="N2383">
        <v>4947</v>
      </c>
      <c r="O2383" t="s">
        <v>2449</v>
      </c>
    </row>
    <row r="2384" spans="1:15" x14ac:dyDescent="0.45">
      <c r="A2384">
        <v>12079</v>
      </c>
      <c r="B2384">
        <v>38568475</v>
      </c>
      <c r="C2384">
        <v>82.363635966368193</v>
      </c>
      <c r="D2384" t="s">
        <v>2397</v>
      </c>
      <c r="E2384">
        <v>8.8965086299999996</v>
      </c>
      <c r="F2384">
        <v>45.643260929999997</v>
      </c>
      <c r="G2384">
        <v>8.9001488000000002</v>
      </c>
      <c r="H2384">
        <v>44.419449800000002</v>
      </c>
      <c r="I2384">
        <v>168923</v>
      </c>
      <c r="J2384">
        <v>7180</v>
      </c>
      <c r="K2384">
        <f>VLOOKUP(A2384,[1]Redditi_e_principali_variabili_!$C$1:$R$7905,16,FALSE)</f>
        <v>22756.483461409956</v>
      </c>
      <c r="L2384">
        <v>4045</v>
      </c>
      <c r="M2384">
        <v>4072</v>
      </c>
      <c r="N2384">
        <v>8117</v>
      </c>
      <c r="O2384" t="s">
        <v>2449</v>
      </c>
    </row>
    <row r="2385" spans="1:15" x14ac:dyDescent="0.45">
      <c r="A2385">
        <v>12080</v>
      </c>
      <c r="B2385">
        <v>38568475</v>
      </c>
      <c r="C2385">
        <v>90.777860531238204</v>
      </c>
      <c r="D2385" t="s">
        <v>2398</v>
      </c>
      <c r="E2385">
        <v>8.8591011200000001</v>
      </c>
      <c r="F2385">
        <v>45.737749340000001</v>
      </c>
      <c r="G2385">
        <v>8.9001488000000002</v>
      </c>
      <c r="H2385">
        <v>44.419449800000002</v>
      </c>
      <c r="I2385">
        <v>185283</v>
      </c>
      <c r="J2385">
        <v>7776</v>
      </c>
      <c r="K2385">
        <f>VLOOKUP(A2385,[1]Redditi_e_principali_variabili_!$C$1:$R$7905,16,FALSE)</f>
        <v>24127.937380191692</v>
      </c>
      <c r="L2385">
        <v>1093</v>
      </c>
      <c r="M2385">
        <v>1074</v>
      </c>
      <c r="N2385">
        <v>2167</v>
      </c>
      <c r="O2385" t="s">
        <v>2449</v>
      </c>
    </row>
    <row r="2386" spans="1:15" x14ac:dyDescent="0.45">
      <c r="A2386">
        <v>12081</v>
      </c>
      <c r="B2386">
        <v>38525841</v>
      </c>
      <c r="C2386">
        <v>103.63962978960799</v>
      </c>
      <c r="D2386" t="s">
        <v>2399</v>
      </c>
      <c r="E2386">
        <v>8.7707666999999994</v>
      </c>
      <c r="F2386">
        <v>45.949606920000001</v>
      </c>
      <c r="G2386">
        <v>8.7409254999999995</v>
      </c>
      <c r="H2386">
        <v>44.432506500000002</v>
      </c>
      <c r="I2386">
        <v>206767</v>
      </c>
      <c r="J2386">
        <v>8586</v>
      </c>
      <c r="K2386">
        <f>VLOOKUP(A2386,[1]Redditi_e_principali_variabili_!$C$1:$R$7905,16,FALSE)</f>
        <v>15407.556862745098</v>
      </c>
      <c r="L2386">
        <v>603</v>
      </c>
      <c r="M2386">
        <v>629</v>
      </c>
      <c r="N2386">
        <v>1232</v>
      </c>
      <c r="O2386" t="s">
        <v>2449</v>
      </c>
    </row>
    <row r="2387" spans="1:15" x14ac:dyDescent="0.45">
      <c r="A2387">
        <v>12082</v>
      </c>
      <c r="B2387">
        <v>38525841</v>
      </c>
      <c r="C2387">
        <v>92.462941486331999</v>
      </c>
      <c r="D2387" t="s">
        <v>2400</v>
      </c>
      <c r="E2387">
        <v>8.7364260999999992</v>
      </c>
      <c r="F2387">
        <v>45.786776160000002</v>
      </c>
      <c r="G2387">
        <v>8.7409254999999995</v>
      </c>
      <c r="H2387">
        <v>44.432506500000002</v>
      </c>
      <c r="I2387">
        <v>182948</v>
      </c>
      <c r="J2387">
        <v>6948</v>
      </c>
      <c r="K2387">
        <f>VLOOKUP(A2387,[1]Redditi_e_principali_variabili_!$C$1:$R$7905,16,FALSE)</f>
        <v>22855.223076923077</v>
      </c>
      <c r="L2387">
        <v>520</v>
      </c>
      <c r="M2387">
        <v>542</v>
      </c>
      <c r="N2387">
        <v>1062</v>
      </c>
      <c r="O2387" t="s">
        <v>2449</v>
      </c>
    </row>
    <row r="2388" spans="1:15" x14ac:dyDescent="0.45">
      <c r="A2388">
        <v>12083</v>
      </c>
      <c r="B2388">
        <v>38568475</v>
      </c>
      <c r="C2388">
        <v>94.481163513682603</v>
      </c>
      <c r="D2388" t="s">
        <v>2401</v>
      </c>
      <c r="E2388">
        <v>8.8385656899999994</v>
      </c>
      <c r="F2388">
        <v>45.851966640000001</v>
      </c>
      <c r="G2388">
        <v>8.9001488000000002</v>
      </c>
      <c r="H2388">
        <v>44.419449800000002</v>
      </c>
      <c r="I2388">
        <v>200316</v>
      </c>
      <c r="J2388">
        <v>8284</v>
      </c>
      <c r="K2388">
        <f>VLOOKUP(A2388,[1]Redditi_e_principali_variabili_!$C$1:$R$7905,16,FALSE)</f>
        <v>22735.254606836406</v>
      </c>
      <c r="L2388">
        <v>5008</v>
      </c>
      <c r="M2388">
        <v>5246</v>
      </c>
      <c r="N2388">
        <v>10254</v>
      </c>
      <c r="O2388" t="s">
        <v>2449</v>
      </c>
    </row>
    <row r="2389" spans="1:15" x14ac:dyDescent="0.45">
      <c r="A2389">
        <v>12084</v>
      </c>
      <c r="B2389">
        <v>38525841</v>
      </c>
      <c r="C2389">
        <v>92.896400695989598</v>
      </c>
      <c r="D2389" t="s">
        <v>2402</v>
      </c>
      <c r="E2389">
        <v>8.6102656599999996</v>
      </c>
      <c r="F2389">
        <v>45.816172889999997</v>
      </c>
      <c r="G2389">
        <v>8.7409254999999995</v>
      </c>
      <c r="H2389">
        <v>44.432506500000002</v>
      </c>
      <c r="I2389">
        <v>184348</v>
      </c>
      <c r="J2389">
        <v>7216</v>
      </c>
      <c r="K2389">
        <f>VLOOKUP(A2389,[1]Redditi_e_principali_variabili_!$C$1:$R$7905,16,FALSE)</f>
        <v>22028.394597605125</v>
      </c>
      <c r="L2389">
        <v>2537</v>
      </c>
      <c r="M2389">
        <v>2764</v>
      </c>
      <c r="N2389">
        <v>5301</v>
      </c>
      <c r="O2389" t="s">
        <v>2449</v>
      </c>
    </row>
    <row r="2390" spans="1:15" x14ac:dyDescent="0.45">
      <c r="A2390">
        <v>12085</v>
      </c>
      <c r="B2390">
        <v>38568475</v>
      </c>
      <c r="C2390">
        <v>85.760656583116301</v>
      </c>
      <c r="D2390" t="s">
        <v>2403</v>
      </c>
      <c r="E2390">
        <v>8.7925382499999998</v>
      </c>
      <c r="F2390">
        <v>45.705249440000003</v>
      </c>
      <c r="G2390">
        <v>8.9001488000000002</v>
      </c>
      <c r="H2390">
        <v>44.419449800000002</v>
      </c>
      <c r="I2390">
        <v>179596</v>
      </c>
      <c r="J2390">
        <v>7334</v>
      </c>
      <c r="K2390">
        <f>VLOOKUP(A2390,[1]Redditi_e_principali_variabili_!$C$1:$R$7905,16,FALSE)</f>
        <v>24284.566649242028</v>
      </c>
      <c r="L2390">
        <v>2554</v>
      </c>
      <c r="M2390">
        <v>2631</v>
      </c>
      <c r="N2390">
        <v>5185</v>
      </c>
      <c r="O2390" t="s">
        <v>2449</v>
      </c>
    </row>
    <row r="2391" spans="1:15" x14ac:dyDescent="0.45">
      <c r="A2391">
        <v>12086</v>
      </c>
      <c r="B2391">
        <v>38568475</v>
      </c>
      <c r="C2391">
        <v>105.13125676354301</v>
      </c>
      <c r="D2391" t="s">
        <v>2404</v>
      </c>
      <c r="E2391">
        <v>8.8610751099999998</v>
      </c>
      <c r="F2391">
        <v>45.960925160000002</v>
      </c>
      <c r="G2391">
        <v>8.9001488000000002</v>
      </c>
      <c r="H2391">
        <v>44.419449800000002</v>
      </c>
      <c r="I2391">
        <v>218736</v>
      </c>
      <c r="J2391">
        <v>9634</v>
      </c>
      <c r="K2391">
        <f>VLOOKUP(A2391,[1]Redditi_e_principali_variabili_!$C$1:$R$7905,16,FALSE)</f>
        <v>13387.739786297925</v>
      </c>
      <c r="L2391">
        <v>2787</v>
      </c>
      <c r="M2391">
        <v>3044</v>
      </c>
      <c r="N2391">
        <v>5831</v>
      </c>
      <c r="O2391" t="s">
        <v>2449</v>
      </c>
    </row>
    <row r="2392" spans="1:15" x14ac:dyDescent="0.45">
      <c r="A2392">
        <v>12087</v>
      </c>
      <c r="B2392">
        <v>38525841</v>
      </c>
      <c r="C2392">
        <v>100.44128285685601</v>
      </c>
      <c r="D2392" t="s">
        <v>2405</v>
      </c>
      <c r="E2392">
        <v>8.61535619</v>
      </c>
      <c r="F2392">
        <v>45.915786369999999</v>
      </c>
      <c r="G2392">
        <v>8.7409254999999995</v>
      </c>
      <c r="H2392">
        <v>44.432506500000002</v>
      </c>
      <c r="I2392">
        <v>199630</v>
      </c>
      <c r="J2392">
        <v>8220</v>
      </c>
      <c r="K2392">
        <f>VLOOKUP(A2392,[1]Redditi_e_principali_variabili_!$C$1:$R$7905,16,FALSE)</f>
        <v>22147.312999843187</v>
      </c>
      <c r="L2392">
        <v>3941</v>
      </c>
      <c r="M2392">
        <v>4464</v>
      </c>
      <c r="N2392">
        <v>8405</v>
      </c>
      <c r="O2392" t="s">
        <v>2449</v>
      </c>
    </row>
    <row r="2393" spans="1:15" x14ac:dyDescent="0.45">
      <c r="A2393">
        <v>12088</v>
      </c>
      <c r="B2393">
        <v>38525841</v>
      </c>
      <c r="C2393">
        <v>101.10622097235201</v>
      </c>
      <c r="D2393" t="s">
        <v>2406</v>
      </c>
      <c r="E2393">
        <v>8.6193311999999995</v>
      </c>
      <c r="F2393">
        <v>45.875627029999997</v>
      </c>
      <c r="G2393">
        <v>8.7409254999999995</v>
      </c>
      <c r="H2393">
        <v>44.432506500000002</v>
      </c>
      <c r="I2393">
        <v>193458</v>
      </c>
      <c r="J2393">
        <v>7765</v>
      </c>
      <c r="K2393">
        <f>VLOOKUP(A2393,[1]Redditi_e_principali_variabili_!$C$1:$R$7905,16,FALSE)</f>
        <v>22462.821250479479</v>
      </c>
      <c r="L2393">
        <v>1786</v>
      </c>
      <c r="M2393">
        <v>1894</v>
      </c>
      <c r="N2393">
        <v>3680</v>
      </c>
      <c r="O2393" t="s">
        <v>2449</v>
      </c>
    </row>
    <row r="2394" spans="1:15" x14ac:dyDescent="0.45">
      <c r="A2394">
        <v>12089</v>
      </c>
      <c r="B2394">
        <v>38568475</v>
      </c>
      <c r="C2394">
        <v>86.812679599297894</v>
      </c>
      <c r="D2394" t="s">
        <v>2407</v>
      </c>
      <c r="E2394">
        <v>8.8762723900000005</v>
      </c>
      <c r="F2394">
        <v>45.705287830000003</v>
      </c>
      <c r="G2394">
        <v>8.9001488000000002</v>
      </c>
      <c r="H2394">
        <v>44.419449800000002</v>
      </c>
      <c r="I2394">
        <v>181308</v>
      </c>
      <c r="J2394">
        <v>7634</v>
      </c>
      <c r="K2394">
        <f>VLOOKUP(A2394,[1]Redditi_e_principali_variabili_!$C$1:$R$7905,16,FALSE)</f>
        <v>22277.15979232766</v>
      </c>
      <c r="L2394">
        <v>2472</v>
      </c>
      <c r="M2394">
        <v>2557</v>
      </c>
      <c r="N2394">
        <v>5029</v>
      </c>
      <c r="O2394" t="s">
        <v>2449</v>
      </c>
    </row>
    <row r="2395" spans="1:15" x14ac:dyDescent="0.45">
      <c r="A2395">
        <v>12090</v>
      </c>
      <c r="B2395">
        <v>38568475</v>
      </c>
      <c r="C2395">
        <v>87.913043856282201</v>
      </c>
      <c r="D2395" t="s">
        <v>2408</v>
      </c>
      <c r="E2395">
        <v>8.7523738600000005</v>
      </c>
      <c r="F2395">
        <v>45.600059080000001</v>
      </c>
      <c r="G2395">
        <v>8.9001488000000002</v>
      </c>
      <c r="H2395">
        <v>44.419449800000002</v>
      </c>
      <c r="I2395">
        <v>194660</v>
      </c>
      <c r="J2395">
        <v>7319</v>
      </c>
      <c r="K2395">
        <f>VLOOKUP(A2395,[1]Redditi_e_principali_variabili_!$C$1:$R$7905,16,FALSE)</f>
        <v>21549.908318584072</v>
      </c>
      <c r="L2395">
        <v>5635</v>
      </c>
      <c r="M2395">
        <v>5741</v>
      </c>
      <c r="N2395">
        <v>11376</v>
      </c>
      <c r="O2395" t="s">
        <v>2449</v>
      </c>
    </row>
    <row r="2396" spans="1:15" x14ac:dyDescent="0.45">
      <c r="A2396">
        <v>12091</v>
      </c>
      <c r="B2396">
        <v>38568475</v>
      </c>
      <c r="C2396">
        <v>90.854389594157794</v>
      </c>
      <c r="D2396" t="s">
        <v>2409</v>
      </c>
      <c r="E2396">
        <v>8.8570557900000004</v>
      </c>
      <c r="F2396">
        <v>45.77548006</v>
      </c>
      <c r="G2396">
        <v>8.9001488000000002</v>
      </c>
      <c r="H2396">
        <v>44.419449800000002</v>
      </c>
      <c r="I2396">
        <v>193496</v>
      </c>
      <c r="J2396">
        <v>7845</v>
      </c>
      <c r="K2396">
        <f>VLOOKUP(A2396,[1]Redditi_e_principali_variabili_!$C$1:$R$7905,16,FALSE)</f>
        <v>23483.153153153155</v>
      </c>
      <c r="L2396">
        <v>609</v>
      </c>
      <c r="M2396">
        <v>623</v>
      </c>
      <c r="N2396">
        <v>1232</v>
      </c>
      <c r="O2396" t="s">
        <v>2449</v>
      </c>
    </row>
    <row r="2397" spans="1:15" x14ac:dyDescent="0.45">
      <c r="A2397">
        <v>12092</v>
      </c>
      <c r="B2397">
        <v>38525841</v>
      </c>
      <c r="C2397">
        <v>108.276566952322</v>
      </c>
      <c r="D2397" t="s">
        <v>2410</v>
      </c>
      <c r="E2397">
        <v>8.7424293300000002</v>
      </c>
      <c r="F2397">
        <v>46.002491079999999</v>
      </c>
      <c r="G2397">
        <v>8.7409254999999995</v>
      </c>
      <c r="H2397">
        <v>44.432506500000002</v>
      </c>
      <c r="I2397">
        <v>214121</v>
      </c>
      <c r="J2397">
        <v>9196</v>
      </c>
      <c r="K2397">
        <f>VLOOKUP(A2397,[1]Redditi_e_principali_variabili_!$C$1:$R$7905,16,FALSE)</f>
        <v>17402.931204739962</v>
      </c>
      <c r="L2397">
        <v>6839</v>
      </c>
      <c r="M2397">
        <v>7409</v>
      </c>
      <c r="N2397">
        <v>14248</v>
      </c>
      <c r="O2397" t="s">
        <v>2449</v>
      </c>
    </row>
    <row r="2398" spans="1:15" x14ac:dyDescent="0.45">
      <c r="A2398">
        <v>12093</v>
      </c>
      <c r="B2398">
        <v>38568475</v>
      </c>
      <c r="C2398">
        <v>94.971344835680597</v>
      </c>
      <c r="D2398" t="s">
        <v>2411</v>
      </c>
      <c r="E2398">
        <v>8.7724643199999992</v>
      </c>
      <c r="F2398">
        <v>45.839555019999999</v>
      </c>
      <c r="G2398">
        <v>8.9001488000000002</v>
      </c>
      <c r="H2398">
        <v>44.419449800000002</v>
      </c>
      <c r="I2398">
        <v>198094</v>
      </c>
      <c r="J2398">
        <v>8476</v>
      </c>
      <c r="K2398">
        <f>VLOOKUP(A2398,[1]Redditi_e_principali_variabili_!$C$1:$R$7905,16,FALSE)</f>
        <v>31652.464717741936</v>
      </c>
      <c r="L2398">
        <v>637</v>
      </c>
      <c r="M2398">
        <v>663</v>
      </c>
      <c r="N2398">
        <v>1300</v>
      </c>
      <c r="O2398" t="s">
        <v>2449</v>
      </c>
    </row>
    <row r="2399" spans="1:15" x14ac:dyDescent="0.45">
      <c r="A2399">
        <v>12095</v>
      </c>
      <c r="B2399">
        <v>38525841</v>
      </c>
      <c r="C2399">
        <v>90.060213682316203</v>
      </c>
      <c r="D2399" t="s">
        <v>2412</v>
      </c>
      <c r="E2399">
        <v>8.6761411000000006</v>
      </c>
      <c r="F2399">
        <v>45.827694579999999</v>
      </c>
      <c r="G2399">
        <v>8.7409254999999995</v>
      </c>
      <c r="H2399">
        <v>44.432506500000002</v>
      </c>
      <c r="I2399">
        <v>186559</v>
      </c>
      <c r="J2399">
        <v>7085</v>
      </c>
      <c r="K2399">
        <f>VLOOKUP(A2399,[1]Redditi_e_principali_variabili_!$C$1:$R$7905,16,FALSE)</f>
        <v>22003.994305239179</v>
      </c>
      <c r="L2399">
        <v>612</v>
      </c>
      <c r="M2399">
        <v>623</v>
      </c>
      <c r="N2399">
        <v>1235</v>
      </c>
      <c r="O2399" t="s">
        <v>2449</v>
      </c>
    </row>
    <row r="2400" spans="1:15" x14ac:dyDescent="0.45">
      <c r="A2400">
        <v>12096</v>
      </c>
      <c r="B2400">
        <v>38568475</v>
      </c>
      <c r="C2400">
        <v>91.993412873638107</v>
      </c>
      <c r="D2400" t="s">
        <v>2413</v>
      </c>
      <c r="E2400">
        <v>8.8811109399999992</v>
      </c>
      <c r="F2400">
        <v>45.799526239999999</v>
      </c>
      <c r="G2400">
        <v>8.9001488000000002</v>
      </c>
      <c r="H2400">
        <v>44.419449800000002</v>
      </c>
      <c r="I2400">
        <v>196856</v>
      </c>
      <c r="J2400">
        <v>8143</v>
      </c>
      <c r="K2400">
        <f>VLOOKUP(A2400,[1]Redditi_e_principali_variabili_!$C$1:$R$7905,16,FALSE)</f>
        <v>20800.103846153845</v>
      </c>
      <c r="L2400">
        <v>7926</v>
      </c>
      <c r="M2400">
        <v>8449</v>
      </c>
      <c r="N2400">
        <v>16375</v>
      </c>
      <c r="O2400" t="s">
        <v>2449</v>
      </c>
    </row>
    <row r="2401" spans="1:15" x14ac:dyDescent="0.45">
      <c r="A2401">
        <v>12097</v>
      </c>
      <c r="B2401">
        <v>38568475</v>
      </c>
      <c r="C2401">
        <v>106.74433167645699</v>
      </c>
      <c r="D2401" t="s">
        <v>2414</v>
      </c>
      <c r="E2401">
        <v>8.8357696000000008</v>
      </c>
      <c r="F2401">
        <v>45.951588729999997</v>
      </c>
      <c r="G2401">
        <v>8.9001488000000002</v>
      </c>
      <c r="H2401">
        <v>44.419449800000002</v>
      </c>
      <c r="I2401">
        <v>214455</v>
      </c>
      <c r="J2401">
        <v>9185</v>
      </c>
      <c r="K2401">
        <f>VLOOKUP(A2401,[1]Redditi_e_principali_variabili_!$C$1:$R$7905,16,FALSE)</f>
        <v>15203.251239669422</v>
      </c>
      <c r="L2401">
        <v>1687</v>
      </c>
      <c r="M2401">
        <v>1758</v>
      </c>
      <c r="N2401">
        <v>3445</v>
      </c>
      <c r="O2401" t="s">
        <v>2449</v>
      </c>
    </row>
    <row r="2402" spans="1:15" x14ac:dyDescent="0.45">
      <c r="A2402">
        <v>12098</v>
      </c>
      <c r="B2402">
        <v>38568475</v>
      </c>
      <c r="C2402">
        <v>80.4273021823291</v>
      </c>
      <c r="D2402" t="s">
        <v>2415</v>
      </c>
      <c r="E2402">
        <v>8.9038706100000002</v>
      </c>
      <c r="F2402">
        <v>45.628477009999997</v>
      </c>
      <c r="G2402">
        <v>8.9001488000000002</v>
      </c>
      <c r="H2402">
        <v>44.419449800000002</v>
      </c>
      <c r="I2402">
        <v>167459</v>
      </c>
      <c r="J2402">
        <v>7043</v>
      </c>
      <c r="K2402">
        <f>VLOOKUP(A2402,[1]Redditi_e_principali_variabili_!$C$1:$R$7905,16,FALSE)</f>
        <v>24937.913117838209</v>
      </c>
      <c r="L2402">
        <v>3948</v>
      </c>
      <c r="M2402">
        <v>4059</v>
      </c>
      <c r="N2402">
        <v>8007</v>
      </c>
      <c r="O2402" t="s">
        <v>2449</v>
      </c>
    </row>
    <row r="2403" spans="1:15" x14ac:dyDescent="0.45">
      <c r="A2403">
        <v>12099</v>
      </c>
      <c r="B2403">
        <v>38568475</v>
      </c>
      <c r="C2403">
        <v>107.479860603875</v>
      </c>
      <c r="D2403" t="s">
        <v>2416</v>
      </c>
      <c r="E2403">
        <v>8.8577694600000001</v>
      </c>
      <c r="F2403">
        <v>45.937842320000001</v>
      </c>
      <c r="G2403">
        <v>8.9001488000000002</v>
      </c>
      <c r="H2403">
        <v>44.419449800000002</v>
      </c>
      <c r="I2403">
        <v>215982</v>
      </c>
      <c r="J2403">
        <v>9434</v>
      </c>
      <c r="K2403">
        <f>VLOOKUP(A2403,[1]Redditi_e_principali_variabili_!$C$1:$R$7905,16,FALSE)</f>
        <v>15975.90909090909</v>
      </c>
      <c r="L2403">
        <v>156</v>
      </c>
      <c r="M2403">
        <v>151</v>
      </c>
      <c r="N2403">
        <v>307</v>
      </c>
      <c r="O2403" t="s">
        <v>2449</v>
      </c>
    </row>
    <row r="2404" spans="1:15" x14ac:dyDescent="0.45">
      <c r="A2404">
        <v>12100</v>
      </c>
      <c r="B2404">
        <v>38525841</v>
      </c>
      <c r="C2404">
        <v>105.096035064905</v>
      </c>
      <c r="D2404" t="s">
        <v>2417</v>
      </c>
      <c r="E2404">
        <v>8.7808034199999998</v>
      </c>
      <c r="F2404">
        <v>45.91642152</v>
      </c>
      <c r="G2404">
        <v>8.7409254999999995</v>
      </c>
      <c r="H2404">
        <v>44.432506500000002</v>
      </c>
      <c r="I2404">
        <v>221698</v>
      </c>
      <c r="J2404">
        <v>8517</v>
      </c>
      <c r="K2404">
        <f>VLOOKUP(A2404,[1]Redditi_e_principali_variabili_!$C$1:$R$7905,16,FALSE)</f>
        <v>19870.152631578949</v>
      </c>
      <c r="L2404">
        <v>154</v>
      </c>
      <c r="M2404">
        <v>146</v>
      </c>
      <c r="N2404">
        <v>300</v>
      </c>
      <c r="O2404" t="s">
        <v>2449</v>
      </c>
    </row>
    <row r="2405" spans="1:15" x14ac:dyDescent="0.45">
      <c r="A2405">
        <v>12101</v>
      </c>
      <c r="B2405">
        <v>38525841</v>
      </c>
      <c r="C2405">
        <v>82.453426337576204</v>
      </c>
      <c r="D2405" t="s">
        <v>2418</v>
      </c>
      <c r="E2405">
        <v>8.6721033100000007</v>
      </c>
      <c r="F2405">
        <v>45.746725249999997</v>
      </c>
      <c r="G2405">
        <v>8.7409254999999995</v>
      </c>
      <c r="H2405">
        <v>44.432506500000002</v>
      </c>
      <c r="I2405">
        <v>175812</v>
      </c>
      <c r="J2405">
        <v>6300</v>
      </c>
      <c r="K2405">
        <f>VLOOKUP(A2405,[1]Redditi_e_principali_variabili_!$C$1:$R$7905,16,FALSE)</f>
        <v>23611.414909638555</v>
      </c>
      <c r="L2405">
        <v>887</v>
      </c>
      <c r="M2405">
        <v>899</v>
      </c>
      <c r="N2405">
        <v>1786</v>
      </c>
      <c r="O2405" t="s">
        <v>2449</v>
      </c>
    </row>
    <row r="2406" spans="1:15" x14ac:dyDescent="0.45">
      <c r="A2406">
        <v>12102</v>
      </c>
      <c r="B2406">
        <v>38525841</v>
      </c>
      <c r="C2406">
        <v>104.529480125112</v>
      </c>
      <c r="D2406" t="s">
        <v>2419</v>
      </c>
      <c r="E2406">
        <v>8.7588133599999995</v>
      </c>
      <c r="F2406">
        <v>45.947018730000003</v>
      </c>
      <c r="G2406">
        <v>8.7409254999999995</v>
      </c>
      <c r="H2406">
        <v>44.432506500000002</v>
      </c>
      <c r="I2406">
        <v>207029</v>
      </c>
      <c r="J2406">
        <v>8571</v>
      </c>
      <c r="K2406">
        <f>VLOOKUP(A2406,[1]Redditi_e_principali_variabili_!$C$1:$R$7905,16,FALSE)</f>
        <v>17406.988445378152</v>
      </c>
      <c r="L2406">
        <v>786</v>
      </c>
      <c r="M2406">
        <v>821</v>
      </c>
      <c r="N2406">
        <v>1607</v>
      </c>
      <c r="O2406" t="s">
        <v>2449</v>
      </c>
    </row>
    <row r="2407" spans="1:15" x14ac:dyDescent="0.45">
      <c r="A2407">
        <v>12103</v>
      </c>
      <c r="B2407">
        <v>38525841</v>
      </c>
      <c r="C2407">
        <v>111.868890795599</v>
      </c>
      <c r="D2407" t="s">
        <v>2420</v>
      </c>
      <c r="E2407">
        <v>8.7681214900000004</v>
      </c>
      <c r="F2407">
        <v>45.973454150000002</v>
      </c>
      <c r="G2407">
        <v>8.7409254999999995</v>
      </c>
      <c r="H2407">
        <v>44.432506500000002</v>
      </c>
      <c r="I2407">
        <v>211962</v>
      </c>
      <c r="J2407">
        <v>9089</v>
      </c>
      <c r="K2407">
        <f>VLOOKUP(A2407,[1]Redditi_e_principali_variabili_!$C$1:$R$7905,16,FALSE)</f>
        <v>17169.44040862656</v>
      </c>
      <c r="L2407">
        <v>729</v>
      </c>
      <c r="M2407">
        <v>754</v>
      </c>
      <c r="N2407">
        <v>1483</v>
      </c>
      <c r="O2407" t="s">
        <v>2449</v>
      </c>
    </row>
    <row r="2408" spans="1:15" x14ac:dyDescent="0.45">
      <c r="A2408">
        <v>12104</v>
      </c>
      <c r="B2408">
        <v>38525841</v>
      </c>
      <c r="C2408">
        <v>96.664856341710205</v>
      </c>
      <c r="D2408" t="s">
        <v>2421</v>
      </c>
      <c r="E2408">
        <v>8.6320465399999993</v>
      </c>
      <c r="F2408">
        <v>45.857592990000001</v>
      </c>
      <c r="G2408">
        <v>8.7409254999999995</v>
      </c>
      <c r="H2408">
        <v>44.432506500000002</v>
      </c>
      <c r="I2408">
        <v>190376</v>
      </c>
      <c r="J2408">
        <v>7473</v>
      </c>
      <c r="K2408">
        <f>VLOOKUP(A2408,[1]Redditi_e_principali_variabili_!$C$1:$R$7905,16,FALSE)</f>
        <v>22412.138827023013</v>
      </c>
      <c r="L2408">
        <v>959</v>
      </c>
      <c r="M2408">
        <v>979</v>
      </c>
      <c r="N2408">
        <v>1938</v>
      </c>
      <c r="O2408" t="s">
        <v>2449</v>
      </c>
    </row>
    <row r="2409" spans="1:15" x14ac:dyDescent="0.45">
      <c r="A2409">
        <v>12105</v>
      </c>
      <c r="B2409">
        <v>38568475</v>
      </c>
      <c r="C2409">
        <v>90.640111063175993</v>
      </c>
      <c r="D2409" t="s">
        <v>2422</v>
      </c>
      <c r="E2409">
        <v>8.8293743599999992</v>
      </c>
      <c r="F2409">
        <v>45.769161480000001</v>
      </c>
      <c r="G2409">
        <v>8.9001488000000002</v>
      </c>
      <c r="H2409">
        <v>44.419449800000002</v>
      </c>
      <c r="I2409">
        <v>187933</v>
      </c>
      <c r="J2409">
        <v>7551</v>
      </c>
      <c r="K2409">
        <f>VLOOKUP(A2409,[1]Redditi_e_principali_variabili_!$C$1:$R$7905,16,FALSE)</f>
        <v>24010.823358136524</v>
      </c>
      <c r="L2409">
        <v>2079</v>
      </c>
      <c r="M2409">
        <v>2167</v>
      </c>
      <c r="N2409">
        <v>4246</v>
      </c>
      <c r="O2409" t="s">
        <v>2449</v>
      </c>
    </row>
    <row r="2410" spans="1:15" x14ac:dyDescent="0.45">
      <c r="A2410">
        <v>12106</v>
      </c>
      <c r="B2410">
        <v>38525841</v>
      </c>
      <c r="C2410">
        <v>87.357735989965406</v>
      </c>
      <c r="D2410" t="s">
        <v>2423</v>
      </c>
      <c r="E2410">
        <v>8.7523972099999998</v>
      </c>
      <c r="F2410">
        <v>45.74759383</v>
      </c>
      <c r="G2410">
        <v>8.7409254999999995</v>
      </c>
      <c r="H2410">
        <v>44.432506500000002</v>
      </c>
      <c r="I2410">
        <v>180457</v>
      </c>
      <c r="J2410">
        <v>6672</v>
      </c>
      <c r="K2410">
        <f>VLOOKUP(A2410,[1]Redditi_e_principali_variabili_!$C$1:$R$7905,16,FALSE)</f>
        <v>23652.659994361431</v>
      </c>
      <c r="L2410">
        <v>2462</v>
      </c>
      <c r="M2410">
        <v>2479</v>
      </c>
      <c r="N2410">
        <v>4941</v>
      </c>
      <c r="O2410" t="s">
        <v>2449</v>
      </c>
    </row>
    <row r="2411" spans="1:15" x14ac:dyDescent="0.45">
      <c r="A2411">
        <v>12107</v>
      </c>
      <c r="B2411">
        <v>38568475</v>
      </c>
      <c r="C2411">
        <v>85.174620952837003</v>
      </c>
      <c r="D2411" t="s">
        <v>2424</v>
      </c>
      <c r="E2411">
        <v>8.8184658200000001</v>
      </c>
      <c r="F2411">
        <v>45.697302440000001</v>
      </c>
      <c r="G2411">
        <v>8.9001488000000002</v>
      </c>
      <c r="H2411">
        <v>44.419449800000002</v>
      </c>
      <c r="I2411">
        <v>179618</v>
      </c>
      <c r="J2411">
        <v>7304</v>
      </c>
      <c r="K2411">
        <f>VLOOKUP(A2411,[1]Redditi_e_principali_variabili_!$C$1:$R$7905,16,FALSE)</f>
        <v>22214.564021498576</v>
      </c>
      <c r="L2411">
        <v>2124</v>
      </c>
      <c r="M2411">
        <v>2153</v>
      </c>
      <c r="N2411">
        <v>4277</v>
      </c>
      <c r="O2411" t="s">
        <v>2449</v>
      </c>
    </row>
    <row r="2412" spans="1:15" x14ac:dyDescent="0.45">
      <c r="A2412">
        <v>12108</v>
      </c>
      <c r="B2412">
        <v>38568475</v>
      </c>
      <c r="C2412">
        <v>80.399061158287694</v>
      </c>
      <c r="D2412" t="s">
        <v>2425</v>
      </c>
      <c r="E2412">
        <v>8.8907926100000001</v>
      </c>
      <c r="F2412">
        <v>45.627765119999999</v>
      </c>
      <c r="G2412">
        <v>8.9001488000000002</v>
      </c>
      <c r="H2412">
        <v>44.419449800000002</v>
      </c>
      <c r="I2412">
        <v>166246</v>
      </c>
      <c r="J2412">
        <v>7085</v>
      </c>
      <c r="K2412">
        <f>VLOOKUP(A2412,[1]Redditi_e_principali_variabili_!$C$1:$R$7905,16,FALSE)</f>
        <v>26645.73031026253</v>
      </c>
      <c r="L2412">
        <v>6132</v>
      </c>
      <c r="M2412">
        <v>6416</v>
      </c>
      <c r="N2412">
        <v>12548</v>
      </c>
      <c r="O2412" t="s">
        <v>2449</v>
      </c>
    </row>
    <row r="2413" spans="1:15" x14ac:dyDescent="0.45">
      <c r="A2413">
        <v>12109</v>
      </c>
      <c r="B2413">
        <v>38568475</v>
      </c>
      <c r="C2413">
        <v>74.963273998789404</v>
      </c>
      <c r="D2413" t="s">
        <v>2426</v>
      </c>
      <c r="E2413">
        <v>9.0178211299999997</v>
      </c>
      <c r="F2413">
        <v>45.599631520000003</v>
      </c>
      <c r="G2413">
        <v>8.9001488000000002</v>
      </c>
      <c r="H2413">
        <v>44.419449800000002</v>
      </c>
      <c r="I2413">
        <v>159575</v>
      </c>
      <c r="J2413">
        <v>6543</v>
      </c>
      <c r="K2413">
        <f>VLOOKUP(A2413,[1]Redditi_e_principali_variabili_!$C$1:$R$7905,16,FALSE)</f>
        <v>25824.980332316038</v>
      </c>
      <c r="L2413">
        <v>3895</v>
      </c>
      <c r="M2413">
        <v>3961</v>
      </c>
      <c r="N2413">
        <v>7856</v>
      </c>
      <c r="O2413" t="s">
        <v>2449</v>
      </c>
    </row>
    <row r="2414" spans="1:15" x14ac:dyDescent="0.45">
      <c r="A2414">
        <v>12110</v>
      </c>
      <c r="B2414">
        <v>38525841</v>
      </c>
      <c r="C2414">
        <v>100.243507946717</v>
      </c>
      <c r="D2414" t="s">
        <v>2427</v>
      </c>
      <c r="E2414">
        <v>8.7129267000000006</v>
      </c>
      <c r="F2414">
        <v>45.881789789999999</v>
      </c>
      <c r="G2414">
        <v>8.7409254999999995</v>
      </c>
      <c r="H2414">
        <v>44.432506500000002</v>
      </c>
      <c r="I2414">
        <v>195663</v>
      </c>
      <c r="J2414">
        <v>7838</v>
      </c>
      <c r="K2414">
        <f>VLOOKUP(A2414,[1]Redditi_e_principali_variabili_!$C$1:$R$7905,16,FALSE)</f>
        <v>22199.256849315068</v>
      </c>
      <c r="L2414">
        <v>409</v>
      </c>
      <c r="M2414">
        <v>406</v>
      </c>
      <c r="N2414">
        <v>815</v>
      </c>
      <c r="O2414" t="s">
        <v>2449</v>
      </c>
    </row>
    <row r="2415" spans="1:15" x14ac:dyDescent="0.45">
      <c r="A2415">
        <v>12111</v>
      </c>
      <c r="B2415">
        <v>38525841</v>
      </c>
      <c r="C2415">
        <v>87.591272828319404</v>
      </c>
      <c r="D2415" t="s">
        <v>2428</v>
      </c>
      <c r="E2415">
        <v>8.6552011899999997</v>
      </c>
      <c r="F2415">
        <v>45.788669710000001</v>
      </c>
      <c r="G2415">
        <v>8.7409254999999995</v>
      </c>
      <c r="H2415">
        <v>44.432506500000002</v>
      </c>
      <c r="I2415">
        <v>182190</v>
      </c>
      <c r="J2415">
        <v>6846</v>
      </c>
      <c r="K2415">
        <v>18364</v>
      </c>
      <c r="L2415">
        <v>394</v>
      </c>
      <c r="M2415">
        <v>426</v>
      </c>
      <c r="N2415">
        <v>820</v>
      </c>
      <c r="O2415" t="s">
        <v>2449</v>
      </c>
    </row>
    <row r="2416" spans="1:15" x14ac:dyDescent="0.45">
      <c r="A2416">
        <v>12113</v>
      </c>
      <c r="B2416">
        <v>38568475</v>
      </c>
      <c r="C2416">
        <v>100.757328084338</v>
      </c>
      <c r="D2416" t="s">
        <v>2429</v>
      </c>
      <c r="E2416">
        <v>8.9062793800000009</v>
      </c>
      <c r="F2416">
        <v>45.904017359999997</v>
      </c>
      <c r="G2416">
        <v>8.9001488000000002</v>
      </c>
      <c r="H2416">
        <v>44.419449800000002</v>
      </c>
      <c r="I2416">
        <v>208356</v>
      </c>
      <c r="J2416">
        <v>9016</v>
      </c>
      <c r="K2416">
        <f>VLOOKUP(A2416,[1]Redditi_e_principali_variabili_!$C$1:$R$7905,16,FALSE)</f>
        <v>16203.776035834266</v>
      </c>
      <c r="L2416">
        <v>1372</v>
      </c>
      <c r="M2416">
        <v>1454</v>
      </c>
      <c r="N2416">
        <v>2826</v>
      </c>
      <c r="O2416" t="s">
        <v>2449</v>
      </c>
    </row>
    <row r="2417" spans="1:15" x14ac:dyDescent="0.45">
      <c r="A2417">
        <v>12114</v>
      </c>
      <c r="B2417">
        <v>38525841</v>
      </c>
      <c r="C2417">
        <v>108.55300577557099</v>
      </c>
      <c r="D2417" t="s">
        <v>2430</v>
      </c>
      <c r="E2417">
        <v>8.6803437399999996</v>
      </c>
      <c r="F2417">
        <v>45.960821469999999</v>
      </c>
      <c r="G2417">
        <v>8.7409254999999995</v>
      </c>
      <c r="H2417">
        <v>44.432506500000002</v>
      </c>
      <c r="I2417">
        <v>208343</v>
      </c>
      <c r="J2417">
        <v>8907</v>
      </c>
      <c r="K2417">
        <f>VLOOKUP(A2417,[1]Redditi_e_principali_variabili_!$C$1:$R$7905,16,FALSE)</f>
        <v>18840.093257718967</v>
      </c>
      <c r="L2417">
        <v>1085</v>
      </c>
      <c r="M2417">
        <v>1202</v>
      </c>
      <c r="N2417">
        <v>2287</v>
      </c>
      <c r="O2417" t="s">
        <v>2449</v>
      </c>
    </row>
    <row r="2418" spans="1:15" x14ac:dyDescent="0.45">
      <c r="A2418">
        <v>12115</v>
      </c>
      <c r="B2418">
        <v>38525841</v>
      </c>
      <c r="C2418">
        <v>101.767543436461</v>
      </c>
      <c r="D2418" t="s">
        <v>2431</v>
      </c>
      <c r="E2418">
        <v>8.7701960499999991</v>
      </c>
      <c r="F2418">
        <v>45.916325860000001</v>
      </c>
      <c r="G2418">
        <v>8.7409254999999995</v>
      </c>
      <c r="H2418">
        <v>44.432506500000002</v>
      </c>
      <c r="I2418">
        <v>202984</v>
      </c>
      <c r="J2418">
        <v>8306</v>
      </c>
      <c r="K2418">
        <f>VLOOKUP(A2418,[1]Redditi_e_principali_variabili_!$C$1:$R$7905,16,FALSE)</f>
        <v>17317.68654173765</v>
      </c>
      <c r="L2418">
        <v>452</v>
      </c>
      <c r="M2418">
        <v>446</v>
      </c>
      <c r="N2418">
        <v>898</v>
      </c>
      <c r="O2418" t="s">
        <v>2449</v>
      </c>
    </row>
    <row r="2419" spans="1:15" x14ac:dyDescent="0.45">
      <c r="A2419">
        <v>12116</v>
      </c>
      <c r="B2419">
        <v>38525841</v>
      </c>
      <c r="C2419">
        <v>91.868826951832304</v>
      </c>
      <c r="D2419" t="s">
        <v>2432</v>
      </c>
      <c r="E2419">
        <v>8.5747294299999997</v>
      </c>
      <c r="F2419">
        <v>45.79845478</v>
      </c>
      <c r="G2419">
        <v>8.7409254999999995</v>
      </c>
      <c r="H2419">
        <v>44.432506500000002</v>
      </c>
      <c r="I2419">
        <v>182858</v>
      </c>
      <c r="J2419">
        <v>7102</v>
      </c>
      <c r="K2419">
        <f>VLOOKUP(A2419,[1]Redditi_e_principali_variabili_!$C$1:$R$7905,16,FALSE)</f>
        <v>28137.454545454544</v>
      </c>
      <c r="L2419">
        <v>631</v>
      </c>
      <c r="M2419">
        <v>651</v>
      </c>
      <c r="N2419">
        <v>1282</v>
      </c>
      <c r="O2419" t="s">
        <v>2449</v>
      </c>
    </row>
    <row r="2420" spans="1:15" x14ac:dyDescent="0.45">
      <c r="A2420">
        <v>12117</v>
      </c>
      <c r="B2420">
        <v>38568475</v>
      </c>
      <c r="C2420">
        <v>100.223884708482</v>
      </c>
      <c r="D2420" t="s">
        <v>2433</v>
      </c>
      <c r="E2420">
        <v>8.9243818800000003</v>
      </c>
      <c r="F2420">
        <v>45.87355994</v>
      </c>
      <c r="G2420">
        <v>8.9001488000000002</v>
      </c>
      <c r="H2420">
        <v>44.419449800000002</v>
      </c>
      <c r="I2420">
        <v>199438</v>
      </c>
      <c r="J2420">
        <v>8425</v>
      </c>
      <c r="K2420">
        <f>VLOOKUP(A2420,[1]Redditi_e_principali_variabili_!$C$1:$R$7905,16,FALSE)</f>
        <v>14279.922318125771</v>
      </c>
      <c r="L2420">
        <v>1461</v>
      </c>
      <c r="M2420">
        <v>1560</v>
      </c>
      <c r="N2420">
        <v>3021</v>
      </c>
      <c r="O2420" t="s">
        <v>2449</v>
      </c>
    </row>
    <row r="2421" spans="1:15" x14ac:dyDescent="0.45">
      <c r="A2421">
        <v>12118</v>
      </c>
      <c r="B2421">
        <v>38568475</v>
      </c>
      <c r="C2421">
        <v>82.072738777677102</v>
      </c>
      <c r="D2421" t="s">
        <v>2434</v>
      </c>
      <c r="E2421">
        <v>8.78259875</v>
      </c>
      <c r="F2421">
        <v>45.630928330000003</v>
      </c>
      <c r="G2421">
        <v>8.9001488000000002</v>
      </c>
      <c r="H2421">
        <v>44.419449800000002</v>
      </c>
      <c r="I2421">
        <v>174892</v>
      </c>
      <c r="J2421">
        <v>7147</v>
      </c>
      <c r="K2421">
        <f>VLOOKUP(A2421,[1]Redditi_e_principali_variabili_!$C$1:$R$7905,16,FALSE)</f>
        <v>22556.054713804715</v>
      </c>
      <c r="L2421">
        <v>7930</v>
      </c>
      <c r="M2421">
        <v>8105</v>
      </c>
      <c r="N2421">
        <v>16035</v>
      </c>
      <c r="O2421" t="s">
        <v>2449</v>
      </c>
    </row>
    <row r="2422" spans="1:15" x14ac:dyDescent="0.45">
      <c r="A2422">
        <v>12119</v>
      </c>
      <c r="B2422">
        <v>38568475</v>
      </c>
      <c r="C2422">
        <v>77.292174864329297</v>
      </c>
      <c r="D2422" t="s">
        <v>2435</v>
      </c>
      <c r="E2422">
        <v>9.0364045900000001</v>
      </c>
      <c r="F2422">
        <v>45.623739579999999</v>
      </c>
      <c r="G2422">
        <v>8.9001488000000002</v>
      </c>
      <c r="H2422">
        <v>44.419449800000002</v>
      </c>
      <c r="I2422">
        <v>162158</v>
      </c>
      <c r="J2422">
        <v>6784</v>
      </c>
      <c r="K2422">
        <f>VLOOKUP(A2422,[1]Redditi_e_principali_variabili_!$C$1:$R$7905,16,FALSE)</f>
        <v>27985.501687249958</v>
      </c>
      <c r="L2422">
        <v>18335</v>
      </c>
      <c r="M2422">
        <v>20141</v>
      </c>
      <c r="N2422">
        <v>38476</v>
      </c>
      <c r="O2422" t="s">
        <v>2449</v>
      </c>
    </row>
    <row r="2423" spans="1:15" x14ac:dyDescent="0.45">
      <c r="A2423">
        <v>12120</v>
      </c>
      <c r="B2423">
        <v>38525841</v>
      </c>
      <c r="C2423">
        <v>80.882453686999696</v>
      </c>
      <c r="D2423" t="s">
        <v>2436</v>
      </c>
      <c r="E2423">
        <v>8.6316423499999999</v>
      </c>
      <c r="F2423">
        <v>45.723793620000002</v>
      </c>
      <c r="G2423">
        <v>8.7409254999999995</v>
      </c>
      <c r="H2423">
        <v>44.432506500000002</v>
      </c>
      <c r="I2423">
        <v>172047</v>
      </c>
      <c r="J2423">
        <v>6339</v>
      </c>
      <c r="K2423">
        <f>VLOOKUP(A2423,[1]Redditi_e_principali_variabili_!$C$1:$R$7905,16,FALSE)</f>
        <v>25616.435315757204</v>
      </c>
      <c r="L2423">
        <v>5373</v>
      </c>
      <c r="M2423">
        <v>5787</v>
      </c>
      <c r="N2423">
        <v>11160</v>
      </c>
      <c r="O2423" t="s">
        <v>2449</v>
      </c>
    </row>
    <row r="2424" spans="1:15" x14ac:dyDescent="0.45">
      <c r="A2424">
        <v>12121</v>
      </c>
      <c r="B2424">
        <v>38568475</v>
      </c>
      <c r="C2424">
        <v>84.115736189559399</v>
      </c>
      <c r="D2424" t="s">
        <v>2437</v>
      </c>
      <c r="E2424">
        <v>8.8134669999999993</v>
      </c>
      <c r="F2424">
        <v>45.720569169999997</v>
      </c>
      <c r="G2424">
        <v>8.9001488000000002</v>
      </c>
      <c r="H2424">
        <v>44.419449800000002</v>
      </c>
      <c r="I2424">
        <v>180494</v>
      </c>
      <c r="J2424">
        <v>7294</v>
      </c>
      <c r="K2424">
        <f>VLOOKUP(A2424,[1]Redditi_e_principali_variabili_!$C$1:$R$7905,16,FALSE)</f>
        <v>25733.989379924631</v>
      </c>
      <c r="L2424">
        <v>1934</v>
      </c>
      <c r="M2424">
        <v>2070</v>
      </c>
      <c r="N2424">
        <v>4004</v>
      </c>
      <c r="O2424" t="s">
        <v>2449</v>
      </c>
    </row>
    <row r="2425" spans="1:15" x14ac:dyDescent="0.45">
      <c r="A2425">
        <v>12122</v>
      </c>
      <c r="B2425">
        <v>38568475</v>
      </c>
      <c r="C2425">
        <v>82.708802251138096</v>
      </c>
      <c r="D2425" t="s">
        <v>2438</v>
      </c>
      <c r="E2425">
        <v>8.8873411600000001</v>
      </c>
      <c r="F2425">
        <v>45.653596290000003</v>
      </c>
      <c r="G2425">
        <v>8.9001488000000002</v>
      </c>
      <c r="H2425">
        <v>44.419449800000002</v>
      </c>
      <c r="I2425">
        <v>172348</v>
      </c>
      <c r="J2425">
        <v>7177</v>
      </c>
      <c r="K2425">
        <f>VLOOKUP(A2425,[1]Redditi_e_principali_variabili_!$C$1:$R$7905,16,FALSE)</f>
        <v>23454.556251566024</v>
      </c>
      <c r="L2425">
        <v>2661</v>
      </c>
      <c r="M2425">
        <v>2689</v>
      </c>
      <c r="N2425">
        <v>5350</v>
      </c>
      <c r="O2425" t="s">
        <v>2449</v>
      </c>
    </row>
    <row r="2426" spans="1:15" x14ac:dyDescent="0.45">
      <c r="A2426">
        <v>12123</v>
      </c>
      <c r="B2426">
        <v>38525841</v>
      </c>
      <c r="C2426">
        <v>84.561981342125804</v>
      </c>
      <c r="D2426" t="s">
        <v>2439</v>
      </c>
      <c r="E2426">
        <v>8.7043524100000003</v>
      </c>
      <c r="F2426">
        <v>45.683776649999999</v>
      </c>
      <c r="G2426">
        <v>8.7409254999999995</v>
      </c>
      <c r="H2426">
        <v>44.432506500000002</v>
      </c>
      <c r="I2426">
        <v>178735</v>
      </c>
      <c r="J2426">
        <v>6559</v>
      </c>
      <c r="K2426">
        <f>VLOOKUP(A2426,[1]Redditi_e_principali_variabili_!$C$1:$R$7905,16,FALSE)</f>
        <v>22181.357387270931</v>
      </c>
      <c r="L2426">
        <v>8548</v>
      </c>
      <c r="M2426">
        <v>8919</v>
      </c>
      <c r="N2426">
        <v>17467</v>
      </c>
      <c r="O2426" t="s">
        <v>2449</v>
      </c>
    </row>
    <row r="2427" spans="1:15" x14ac:dyDescent="0.45">
      <c r="A2427">
        <v>12124</v>
      </c>
      <c r="B2427">
        <v>38568475</v>
      </c>
      <c r="C2427">
        <v>90.967524380701903</v>
      </c>
      <c r="D2427" t="s">
        <v>2440</v>
      </c>
      <c r="E2427">
        <v>8.7793726099999994</v>
      </c>
      <c r="F2427">
        <v>45.740284670000001</v>
      </c>
      <c r="G2427">
        <v>8.9001488000000002</v>
      </c>
      <c r="H2427">
        <v>44.419449800000002</v>
      </c>
      <c r="I2427">
        <v>183335</v>
      </c>
      <c r="J2427">
        <v>7586</v>
      </c>
      <c r="K2427">
        <f>VLOOKUP(A2427,[1]Redditi_e_principali_variabili_!$C$1:$R$7905,16,FALSE)</f>
        <v>25213.815658844764</v>
      </c>
      <c r="L2427">
        <v>2969</v>
      </c>
      <c r="M2427">
        <v>3087</v>
      </c>
      <c r="N2427">
        <v>6056</v>
      </c>
      <c r="O2427" t="s">
        <v>2449</v>
      </c>
    </row>
    <row r="2428" spans="1:15" x14ac:dyDescent="0.45">
      <c r="A2428">
        <v>12125</v>
      </c>
      <c r="B2428">
        <v>38525841</v>
      </c>
      <c r="C2428">
        <v>87.947574854078894</v>
      </c>
      <c r="D2428" t="s">
        <v>2441</v>
      </c>
      <c r="E2428">
        <v>8.6165900700000009</v>
      </c>
      <c r="F2428">
        <v>45.764988440000003</v>
      </c>
      <c r="G2428">
        <v>8.7409254999999995</v>
      </c>
      <c r="H2428">
        <v>44.432506500000002</v>
      </c>
      <c r="I2428">
        <v>178316</v>
      </c>
      <c r="J2428">
        <v>6794</v>
      </c>
      <c r="K2428">
        <f>VLOOKUP(A2428,[1]Redditi_e_principali_variabili_!$C$1:$R$7905,16,FALSE)</f>
        <v>24416.468881252385</v>
      </c>
      <c r="L2428">
        <v>1775</v>
      </c>
      <c r="M2428">
        <v>1822</v>
      </c>
      <c r="N2428">
        <v>3597</v>
      </c>
      <c r="O2428" t="s">
        <v>2449</v>
      </c>
    </row>
    <row r="2429" spans="1:15" x14ac:dyDescent="0.45">
      <c r="A2429">
        <v>12126</v>
      </c>
      <c r="B2429">
        <v>38525841</v>
      </c>
      <c r="C2429">
        <v>86.416719466034905</v>
      </c>
      <c r="D2429" t="s">
        <v>2442</v>
      </c>
      <c r="E2429">
        <v>8.6947981700000003</v>
      </c>
      <c r="F2429">
        <v>45.782378600000001</v>
      </c>
      <c r="G2429">
        <v>8.7409254999999995</v>
      </c>
      <c r="H2429">
        <v>44.432506500000002</v>
      </c>
      <c r="I2429">
        <v>180588</v>
      </c>
      <c r="J2429">
        <v>6631</v>
      </c>
      <c r="K2429">
        <f>VLOOKUP(A2429,[1]Redditi_e_principali_variabili_!$C$1:$R$7905,16,FALSE)</f>
        <v>23360.036515388627</v>
      </c>
      <c r="L2429">
        <v>1230</v>
      </c>
      <c r="M2429">
        <v>1296</v>
      </c>
      <c r="N2429">
        <v>2526</v>
      </c>
      <c r="O2429" t="s">
        <v>2449</v>
      </c>
    </row>
    <row r="2430" spans="1:15" x14ac:dyDescent="0.45">
      <c r="A2430">
        <v>12127</v>
      </c>
      <c r="B2430">
        <v>38568475</v>
      </c>
      <c r="C2430">
        <v>85.643225256775693</v>
      </c>
      <c r="D2430" t="s">
        <v>2443</v>
      </c>
      <c r="E2430">
        <v>8.90569481</v>
      </c>
      <c r="F2430">
        <v>45.713759930000002</v>
      </c>
      <c r="G2430">
        <v>8.9001488000000002</v>
      </c>
      <c r="H2430">
        <v>44.419449800000002</v>
      </c>
      <c r="I2430">
        <v>180966</v>
      </c>
      <c r="J2430">
        <v>7676</v>
      </c>
      <c r="K2430">
        <f>VLOOKUP(A2430,[1]Redditi_e_principali_variabili_!$C$1:$R$7905,16,FALSE)</f>
        <v>24534.183608024461</v>
      </c>
      <c r="L2430">
        <v>9171</v>
      </c>
      <c r="M2430">
        <v>9464</v>
      </c>
      <c r="N2430">
        <v>18635</v>
      </c>
      <c r="O2430" t="s">
        <v>2449</v>
      </c>
    </row>
    <row r="2431" spans="1:15" x14ac:dyDescent="0.45">
      <c r="A2431">
        <v>12128</v>
      </c>
      <c r="B2431">
        <v>38525841</v>
      </c>
      <c r="C2431">
        <v>87.769449197383693</v>
      </c>
      <c r="D2431" t="s">
        <v>2444</v>
      </c>
      <c r="E2431">
        <v>8.6772608800000004</v>
      </c>
      <c r="F2431">
        <v>45.805705070000002</v>
      </c>
      <c r="G2431">
        <v>8.7409254999999995</v>
      </c>
      <c r="H2431">
        <v>44.432506500000002</v>
      </c>
      <c r="I2431">
        <v>183436</v>
      </c>
      <c r="J2431">
        <v>6952</v>
      </c>
      <c r="K2431">
        <f>VLOOKUP(A2431,[1]Redditi_e_principali_variabili_!$C$1:$R$7905,16,FALSE)</f>
        <v>23428.942876806606</v>
      </c>
      <c r="L2431">
        <v>1946</v>
      </c>
      <c r="M2431">
        <v>2053</v>
      </c>
      <c r="N2431">
        <v>3999</v>
      </c>
      <c r="O2431" t="s">
        <v>2449</v>
      </c>
    </row>
    <row r="2432" spans="1:15" x14ac:dyDescent="0.45">
      <c r="A2432">
        <v>12129</v>
      </c>
      <c r="B2432">
        <v>38525841</v>
      </c>
      <c r="C2432">
        <v>118.118431454619</v>
      </c>
      <c r="D2432" t="s">
        <v>2445</v>
      </c>
      <c r="E2432">
        <v>8.7355186400000004</v>
      </c>
      <c r="F2432">
        <v>46.091466099999998</v>
      </c>
      <c r="G2432">
        <v>8.7409254999999995</v>
      </c>
      <c r="H2432">
        <v>44.432506500000002</v>
      </c>
      <c r="I2432">
        <v>227513</v>
      </c>
      <c r="J2432">
        <v>10124</v>
      </c>
      <c r="K2432">
        <f>VLOOKUP(A2432,[1]Redditi_e_principali_variabili_!$C$1:$R$7905,16,FALSE)</f>
        <v>13496.194690265487</v>
      </c>
      <c r="L2432">
        <v>104</v>
      </c>
      <c r="M2432">
        <v>102</v>
      </c>
      <c r="N2432">
        <v>206</v>
      </c>
      <c r="O2432" t="s">
        <v>2449</v>
      </c>
    </row>
    <row r="2433" spans="1:15" x14ac:dyDescent="0.45">
      <c r="A2433">
        <v>12130</v>
      </c>
      <c r="B2433">
        <v>38568475</v>
      </c>
      <c r="C2433">
        <v>76.205588400845301</v>
      </c>
      <c r="D2433" t="s">
        <v>2446</v>
      </c>
      <c r="E2433">
        <v>9.0030686699999993</v>
      </c>
      <c r="F2433">
        <v>45.61071287</v>
      </c>
      <c r="G2433">
        <v>8.9001488000000002</v>
      </c>
      <c r="H2433">
        <v>44.419449800000002</v>
      </c>
      <c r="I2433">
        <v>160195</v>
      </c>
      <c r="J2433">
        <v>6655</v>
      </c>
      <c r="K2433">
        <f>VLOOKUP(A2433,[1]Redditi_e_principali_variabili_!$C$1:$R$7905,16,FALSE)</f>
        <v>24354.133702226227</v>
      </c>
      <c r="L2433">
        <v>5326</v>
      </c>
      <c r="M2433">
        <v>5316</v>
      </c>
      <c r="N2433">
        <v>10642</v>
      </c>
      <c r="O2433" t="s">
        <v>2449</v>
      </c>
    </row>
    <row r="2434" spans="1:15" x14ac:dyDescent="0.45">
      <c r="A2434">
        <v>12131</v>
      </c>
      <c r="B2434">
        <v>38568475</v>
      </c>
      <c r="C2434">
        <v>98.183987391867802</v>
      </c>
      <c r="D2434" t="s">
        <v>2447</v>
      </c>
      <c r="E2434">
        <v>8.8239474500000004</v>
      </c>
      <c r="F2434">
        <v>45.902767050000001</v>
      </c>
      <c r="G2434">
        <v>8.9001488000000002</v>
      </c>
      <c r="H2434">
        <v>44.419449800000002</v>
      </c>
      <c r="I2434">
        <v>207891</v>
      </c>
      <c r="J2434">
        <v>8656</v>
      </c>
      <c r="K2434">
        <f>VLOOKUP(A2434,[1]Redditi_e_principali_variabili_!$C$1:$R$7905,16,FALSE)</f>
        <v>18133.720257234727</v>
      </c>
      <c r="L2434">
        <v>790</v>
      </c>
      <c r="M2434">
        <v>793</v>
      </c>
      <c r="N2434">
        <v>1583</v>
      </c>
      <c r="O2434" t="s">
        <v>2449</v>
      </c>
    </row>
    <row r="2435" spans="1:15" x14ac:dyDescent="0.45">
      <c r="A2435">
        <v>12132</v>
      </c>
      <c r="B2435">
        <v>38525841</v>
      </c>
      <c r="C2435">
        <v>87.701601468545306</v>
      </c>
      <c r="D2435" t="s">
        <v>2448</v>
      </c>
      <c r="E2435">
        <v>8.7019374000000003</v>
      </c>
      <c r="F2435">
        <v>45.777790490000001</v>
      </c>
      <c r="G2435">
        <v>8.7409254999999995</v>
      </c>
      <c r="H2435">
        <v>44.432506500000002</v>
      </c>
      <c r="I2435">
        <v>180020</v>
      </c>
      <c r="J2435">
        <v>6625</v>
      </c>
      <c r="K2435">
        <f>VLOOKUP(A2435,[1]Redditi_e_principali_variabili_!$C$1:$R$7905,16,FALSE)</f>
        <v>22682.010005265929</v>
      </c>
      <c r="L2435">
        <v>1179</v>
      </c>
      <c r="M2435">
        <v>1271</v>
      </c>
      <c r="N2435">
        <v>2450</v>
      </c>
      <c r="O2435" t="s">
        <v>2449</v>
      </c>
    </row>
    <row r="2436" spans="1:15" x14ac:dyDescent="0.45">
      <c r="A2436">
        <v>12133</v>
      </c>
      <c r="B2436">
        <v>38568475</v>
      </c>
      <c r="C2436">
        <v>90.799497296991404</v>
      </c>
      <c r="D2436" t="s">
        <v>2449</v>
      </c>
      <c r="E2436">
        <v>8.8228683399999994</v>
      </c>
      <c r="F2436">
        <v>45.817016770000002</v>
      </c>
      <c r="G2436">
        <v>8.9001488000000002</v>
      </c>
      <c r="H2436">
        <v>44.419449800000002</v>
      </c>
      <c r="I2436">
        <v>191800</v>
      </c>
      <c r="J2436">
        <v>7875</v>
      </c>
      <c r="K2436">
        <f>VLOOKUP(A2436,[1]Redditi_e_principali_variabili_!$C$1:$R$7905,16,FALSE)</f>
        <v>26002.269835541578</v>
      </c>
      <c r="L2436">
        <v>38056</v>
      </c>
      <c r="M2436">
        <v>41983</v>
      </c>
      <c r="N2436">
        <v>80039</v>
      </c>
      <c r="O2436" t="s">
        <v>2449</v>
      </c>
    </row>
    <row r="2437" spans="1:15" x14ac:dyDescent="0.45">
      <c r="A2437">
        <v>12134</v>
      </c>
      <c r="B2437">
        <v>38568475</v>
      </c>
      <c r="C2437">
        <v>90.120241164687798</v>
      </c>
      <c r="D2437" t="s">
        <v>2450</v>
      </c>
      <c r="E2437">
        <v>8.8863565300000005</v>
      </c>
      <c r="F2437">
        <v>45.776712119999999</v>
      </c>
      <c r="G2437">
        <v>8.9001488000000002</v>
      </c>
      <c r="H2437">
        <v>44.419449800000002</v>
      </c>
      <c r="I2437">
        <v>193679</v>
      </c>
      <c r="J2437">
        <v>7857</v>
      </c>
      <c r="K2437">
        <f>VLOOKUP(A2437,[1]Redditi_e_principali_variabili_!$C$1:$R$7905,16,FALSE)</f>
        <v>21931.475771785856</v>
      </c>
      <c r="L2437">
        <v>3525</v>
      </c>
      <c r="M2437">
        <v>3767</v>
      </c>
      <c r="N2437">
        <v>7292</v>
      </c>
      <c r="O2437" t="s">
        <v>2449</v>
      </c>
    </row>
    <row r="2438" spans="1:15" x14ac:dyDescent="0.45">
      <c r="A2438">
        <v>12136</v>
      </c>
      <c r="B2438">
        <v>38568475</v>
      </c>
      <c r="C2438">
        <v>88.208181371677</v>
      </c>
      <c r="D2438" t="s">
        <v>2451</v>
      </c>
      <c r="E2438">
        <v>8.8994330099999992</v>
      </c>
      <c r="F2438">
        <v>45.735879629999999</v>
      </c>
      <c r="G2438">
        <v>8.9001488000000002</v>
      </c>
      <c r="H2438">
        <v>44.419449800000002</v>
      </c>
      <c r="I2438">
        <v>184004</v>
      </c>
      <c r="J2438">
        <v>7898</v>
      </c>
      <c r="K2438">
        <f>VLOOKUP(A2438,[1]Redditi_e_principali_variabili_!$C$1:$R$7905,16,FALSE)</f>
        <v>23670.670640486209</v>
      </c>
      <c r="L2438">
        <v>2915</v>
      </c>
      <c r="M2438">
        <v>3058</v>
      </c>
      <c r="N2438">
        <v>5973</v>
      </c>
      <c r="O2438" t="s">
        <v>2449</v>
      </c>
    </row>
    <row r="2439" spans="1:15" x14ac:dyDescent="0.45">
      <c r="A2439">
        <v>12137</v>
      </c>
      <c r="B2439">
        <v>38568475</v>
      </c>
      <c r="C2439">
        <v>90.1208176929389</v>
      </c>
      <c r="D2439" t="s">
        <v>2452</v>
      </c>
      <c r="E2439">
        <v>8.9017164500000003</v>
      </c>
      <c r="F2439">
        <v>45.749124549999998</v>
      </c>
      <c r="G2439">
        <v>8.9001488000000002</v>
      </c>
      <c r="H2439">
        <v>44.419449800000002</v>
      </c>
      <c r="I2439">
        <v>185927</v>
      </c>
      <c r="J2439">
        <v>8063</v>
      </c>
      <c r="K2439">
        <f>VLOOKUP(A2439,[1]Redditi_e_principali_variabili_!$C$1:$R$7905,16,FALSE)</f>
        <v>23138.551048951049</v>
      </c>
      <c r="L2439">
        <v>3592</v>
      </c>
      <c r="M2439">
        <v>3690</v>
      </c>
      <c r="N2439">
        <v>7282</v>
      </c>
      <c r="O2439" t="s">
        <v>2449</v>
      </c>
    </row>
    <row r="2440" spans="1:15" x14ac:dyDescent="0.45">
      <c r="A2440">
        <v>12138</v>
      </c>
      <c r="B2440">
        <v>38525841</v>
      </c>
      <c r="C2440">
        <v>82.219020931887798</v>
      </c>
      <c r="D2440" t="s">
        <v>2453</v>
      </c>
      <c r="E2440">
        <v>8.6954015299999998</v>
      </c>
      <c r="F2440">
        <v>45.724535500000002</v>
      </c>
      <c r="G2440">
        <v>8.7409254999999995</v>
      </c>
      <c r="H2440">
        <v>44.432506500000002</v>
      </c>
      <c r="I2440">
        <v>174806</v>
      </c>
      <c r="J2440">
        <v>6255</v>
      </c>
      <c r="K2440">
        <f>VLOOKUP(A2440,[1]Redditi_e_principali_variabili_!$C$1:$R$7905,16,FALSE)</f>
        <v>23540.949984704803</v>
      </c>
      <c r="L2440">
        <v>4248</v>
      </c>
      <c r="M2440">
        <v>4401</v>
      </c>
      <c r="N2440">
        <v>8649</v>
      </c>
      <c r="O2440" t="s">
        <v>2449</v>
      </c>
    </row>
    <row r="2441" spans="1:15" x14ac:dyDescent="0.45">
      <c r="A2441">
        <v>12139</v>
      </c>
      <c r="B2441">
        <v>38568475</v>
      </c>
      <c r="C2441">
        <v>98.8042042436645</v>
      </c>
      <c r="D2441" t="s">
        <v>2454</v>
      </c>
      <c r="E2441">
        <v>8.9070403799999998</v>
      </c>
      <c r="F2441">
        <v>45.872010799999998</v>
      </c>
      <c r="G2441">
        <v>8.9001488000000002</v>
      </c>
      <c r="H2441">
        <v>44.419449800000002</v>
      </c>
      <c r="I2441">
        <v>205279</v>
      </c>
      <c r="J2441">
        <v>8654</v>
      </c>
      <c r="K2441">
        <f>VLOOKUP(A2441,[1]Redditi_e_principali_variabili_!$C$1:$R$7905,16,FALSE)</f>
        <v>15602.083881578947</v>
      </c>
      <c r="L2441">
        <v>2399</v>
      </c>
      <c r="M2441">
        <v>2667</v>
      </c>
      <c r="N2441">
        <v>5066</v>
      </c>
      <c r="O2441" t="s">
        <v>2449</v>
      </c>
    </row>
    <row r="2442" spans="1:15" x14ac:dyDescent="0.45">
      <c r="A2442">
        <v>12140</v>
      </c>
      <c r="B2442">
        <v>38568475</v>
      </c>
      <c r="C2442">
        <v>89.055299420783996</v>
      </c>
      <c r="D2442" t="s">
        <v>2455</v>
      </c>
      <c r="E2442">
        <v>8.68505079</v>
      </c>
      <c r="F2442">
        <v>45.631234829999997</v>
      </c>
      <c r="G2442">
        <v>8.9001488000000002</v>
      </c>
      <c r="H2442">
        <v>44.419449800000002</v>
      </c>
      <c r="I2442">
        <v>183532</v>
      </c>
      <c r="J2442">
        <v>7458</v>
      </c>
      <c r="K2442">
        <f>VLOOKUP(A2442,[1]Redditi_e_principali_variabili_!$C$1:$R$7905,16,FALSE)</f>
        <v>28374.362850971924</v>
      </c>
      <c r="L2442">
        <v>295</v>
      </c>
      <c r="M2442">
        <v>271</v>
      </c>
      <c r="N2442">
        <v>566</v>
      </c>
      <c r="O2442" t="s">
        <v>2449</v>
      </c>
    </row>
    <row r="2443" spans="1:15" x14ac:dyDescent="0.45">
      <c r="A2443">
        <v>12141</v>
      </c>
      <c r="B2443">
        <v>38525841</v>
      </c>
      <c r="C2443">
        <v>99.623840636195993</v>
      </c>
      <c r="D2443" t="s">
        <v>2456</v>
      </c>
      <c r="E2443">
        <v>8.6317904399999996</v>
      </c>
      <c r="F2443">
        <v>45.876291199999997</v>
      </c>
      <c r="G2443">
        <v>8.7409254999999995</v>
      </c>
      <c r="H2443">
        <v>44.432506500000002</v>
      </c>
      <c r="I2443">
        <v>192831</v>
      </c>
      <c r="J2443">
        <v>7717</v>
      </c>
      <c r="K2443">
        <f>VLOOKUP(A2443,[1]Redditi_e_principali_variabili_!$C$1:$R$7905,16,FALSE)</f>
        <v>21439.235693501454</v>
      </c>
      <c r="L2443">
        <v>758</v>
      </c>
      <c r="M2443">
        <v>720</v>
      </c>
      <c r="N2443">
        <v>1478</v>
      </c>
      <c r="O2443" t="s">
        <v>2449</v>
      </c>
    </row>
    <row r="2444" spans="1:15" x14ac:dyDescent="0.45">
      <c r="A2444">
        <v>12142</v>
      </c>
      <c r="B2444">
        <v>38525841</v>
      </c>
      <c r="C2444">
        <v>112.12860749184399</v>
      </c>
      <c r="D2444" t="s">
        <v>2457</v>
      </c>
      <c r="E2444">
        <v>8.7423699999999993</v>
      </c>
      <c r="F2444">
        <v>46.0426</v>
      </c>
      <c r="G2444">
        <v>8.7409254999999995</v>
      </c>
      <c r="H2444">
        <v>44.432506500000002</v>
      </c>
      <c r="I2444">
        <v>219193</v>
      </c>
      <c r="J2444">
        <v>9582</v>
      </c>
      <c r="K2444">
        <f>VLOOKUP(A2444,[1]Redditi_e_principali_variabili_!$C$1:$R$7905,16,FALSE)</f>
        <v>16613.701163502756</v>
      </c>
      <c r="L2444">
        <v>1203</v>
      </c>
      <c r="M2444">
        <v>1247</v>
      </c>
      <c r="N2444">
        <v>2450</v>
      </c>
      <c r="O2444" t="s">
        <v>2449</v>
      </c>
    </row>
    <row r="2445" spans="1:15" x14ac:dyDescent="0.45">
      <c r="A2445">
        <v>13003</v>
      </c>
      <c r="B2445">
        <v>38568475</v>
      </c>
      <c r="C2445">
        <v>93.863027179824499</v>
      </c>
      <c r="D2445" t="s">
        <v>2458</v>
      </c>
      <c r="E2445">
        <v>9.1893000399999991</v>
      </c>
      <c r="F2445">
        <v>45.8010947</v>
      </c>
      <c r="G2445">
        <v>8.9001488000000002</v>
      </c>
      <c r="H2445">
        <v>44.419449800000002</v>
      </c>
      <c r="I2445">
        <v>189805</v>
      </c>
      <c r="J2445">
        <v>8138</v>
      </c>
      <c r="K2445">
        <f>VLOOKUP(A2445,[1]Redditi_e_principali_variabili_!$C$1:$R$7905,16,FALSE)</f>
        <v>23490.077848101268</v>
      </c>
      <c r="L2445">
        <v>3118</v>
      </c>
      <c r="M2445">
        <v>3244</v>
      </c>
      <c r="N2445">
        <v>6362</v>
      </c>
      <c r="O2445" t="s">
        <v>2506</v>
      </c>
    </row>
    <row r="2446" spans="1:15" x14ac:dyDescent="0.45">
      <c r="A2446">
        <v>13004</v>
      </c>
      <c r="B2446">
        <v>38568475</v>
      </c>
      <c r="C2446">
        <v>88.947485267543996</v>
      </c>
      <c r="D2446" t="s">
        <v>2459</v>
      </c>
      <c r="E2446">
        <v>9.1647434699999994</v>
      </c>
      <c r="F2446">
        <v>45.795433629999998</v>
      </c>
      <c r="G2446">
        <v>8.9001488000000002</v>
      </c>
      <c r="H2446">
        <v>44.419449800000002</v>
      </c>
      <c r="I2446">
        <v>187294</v>
      </c>
      <c r="J2446">
        <v>7890</v>
      </c>
      <c r="K2446">
        <f>VLOOKUP(A2446,[1]Redditi_e_principali_variabili_!$C$1:$R$7905,16,FALSE)</f>
        <v>23786.338090707264</v>
      </c>
      <c r="L2446">
        <v>2018</v>
      </c>
      <c r="M2446">
        <v>2112</v>
      </c>
      <c r="N2446">
        <v>4130</v>
      </c>
      <c r="O2446" t="s">
        <v>2506</v>
      </c>
    </row>
    <row r="2447" spans="1:15" x14ac:dyDescent="0.45">
      <c r="A2447">
        <v>13005</v>
      </c>
      <c r="B2447">
        <v>38568475</v>
      </c>
      <c r="C2447">
        <v>92.0376395739777</v>
      </c>
      <c r="D2447" t="s">
        <v>2460</v>
      </c>
      <c r="E2447">
        <v>8.9373624800000009</v>
      </c>
      <c r="F2447">
        <v>45.80680091</v>
      </c>
      <c r="G2447">
        <v>8.9001488000000002</v>
      </c>
      <c r="H2447">
        <v>44.419449800000002</v>
      </c>
      <c r="I2447">
        <v>184151</v>
      </c>
      <c r="J2447">
        <v>7897</v>
      </c>
      <c r="K2447">
        <f>VLOOKUP(A2447,[1]Redditi_e_principali_variabili_!$C$1:$R$7905,16,FALSE)</f>
        <v>19252.081583683263</v>
      </c>
      <c r="L2447">
        <v>1348</v>
      </c>
      <c r="M2447">
        <v>1335</v>
      </c>
      <c r="N2447">
        <v>2683</v>
      </c>
      <c r="O2447" t="s">
        <v>2506</v>
      </c>
    </row>
    <row r="2448" spans="1:15" x14ac:dyDescent="0.45">
      <c r="A2448">
        <v>13006</v>
      </c>
      <c r="B2448">
        <v>38568475</v>
      </c>
      <c r="C2448">
        <v>92.510292076523996</v>
      </c>
      <c r="D2448" t="s">
        <v>2461</v>
      </c>
      <c r="E2448">
        <v>9.1983728399999993</v>
      </c>
      <c r="F2448">
        <v>45.778688879999997</v>
      </c>
      <c r="G2448">
        <v>8.9001488000000002</v>
      </c>
      <c r="H2448">
        <v>44.419449800000002</v>
      </c>
      <c r="I2448">
        <v>191168</v>
      </c>
      <c r="J2448">
        <v>8202</v>
      </c>
      <c r="K2448">
        <f>VLOOKUP(A2448,[1]Redditi_e_principali_variabili_!$C$1:$R$7905,16,FALSE)</f>
        <v>24316.5110864745</v>
      </c>
      <c r="L2448">
        <v>632</v>
      </c>
      <c r="M2448">
        <v>635</v>
      </c>
      <c r="N2448">
        <v>1267</v>
      </c>
      <c r="O2448" t="s">
        <v>2506</v>
      </c>
    </row>
    <row r="2449" spans="1:15" x14ac:dyDescent="0.45">
      <c r="A2449">
        <v>13007</v>
      </c>
      <c r="B2449">
        <v>38568475</v>
      </c>
      <c r="C2449">
        <v>90.992668450356007</v>
      </c>
      <c r="D2449" t="s">
        <v>2462</v>
      </c>
      <c r="E2449">
        <v>9.1820257499999993</v>
      </c>
      <c r="F2449">
        <v>45.766980070000002</v>
      </c>
      <c r="G2449">
        <v>8.9001488000000002</v>
      </c>
      <c r="H2449">
        <v>44.419449800000002</v>
      </c>
      <c r="I2449">
        <v>190373</v>
      </c>
      <c r="J2449">
        <v>8115</v>
      </c>
      <c r="K2449">
        <f>VLOOKUP(A2449,[1]Redditi_e_principali_variabili_!$C$1:$R$7905,16,FALSE)</f>
        <v>23612.174700473668</v>
      </c>
      <c r="L2449">
        <v>2386</v>
      </c>
      <c r="M2449">
        <v>2408</v>
      </c>
      <c r="N2449">
        <v>4794</v>
      </c>
      <c r="O2449" t="s">
        <v>2506</v>
      </c>
    </row>
    <row r="2450" spans="1:15" x14ac:dyDescent="0.45">
      <c r="A2450">
        <v>13009</v>
      </c>
      <c r="B2450">
        <v>38568475</v>
      </c>
      <c r="C2450">
        <v>91.103837635910907</v>
      </c>
      <c r="D2450" t="s">
        <v>2463</v>
      </c>
      <c r="E2450">
        <v>9.1987595199999994</v>
      </c>
      <c r="F2450">
        <v>45.770864459999999</v>
      </c>
      <c r="G2450">
        <v>8.9001488000000002</v>
      </c>
      <c r="H2450">
        <v>44.419449800000002</v>
      </c>
      <c r="I2450">
        <v>193077</v>
      </c>
      <c r="J2450">
        <v>8176</v>
      </c>
      <c r="K2450">
        <f>VLOOKUP(A2450,[1]Redditi_e_principali_variabili_!$C$1:$R$7905,16,FALSE)</f>
        <v>23982.140029325514</v>
      </c>
      <c r="L2450">
        <v>896</v>
      </c>
      <c r="M2450">
        <v>900</v>
      </c>
      <c r="N2450">
        <v>1796</v>
      </c>
      <c r="O2450" t="s">
        <v>2506</v>
      </c>
    </row>
    <row r="2451" spans="1:15" x14ac:dyDescent="0.45">
      <c r="A2451">
        <v>13010</v>
      </c>
      <c r="B2451">
        <v>38568475</v>
      </c>
      <c r="C2451">
        <v>85.467754874062095</v>
      </c>
      <c r="D2451" t="s">
        <v>2464</v>
      </c>
      <c r="E2451">
        <v>8.9794917299999994</v>
      </c>
      <c r="F2451">
        <v>45.735004379999999</v>
      </c>
      <c r="G2451">
        <v>8.9001488000000002</v>
      </c>
      <c r="H2451">
        <v>44.419449800000002</v>
      </c>
      <c r="I2451">
        <v>174765</v>
      </c>
      <c r="J2451">
        <v>7270</v>
      </c>
      <c r="K2451">
        <f>VLOOKUP(A2451,[1]Redditi_e_principali_variabili_!$C$1:$R$7905,16,FALSE)</f>
        <v>25810.000520110956</v>
      </c>
      <c r="L2451">
        <v>3705</v>
      </c>
      <c r="M2451">
        <v>3902</v>
      </c>
      <c r="N2451">
        <v>7607</v>
      </c>
      <c r="O2451" t="s">
        <v>2506</v>
      </c>
    </row>
    <row r="2452" spans="1:15" x14ac:dyDescent="0.45">
      <c r="A2452">
        <v>13011</v>
      </c>
      <c r="B2452">
        <v>38568475</v>
      </c>
      <c r="C2452">
        <v>97.635419574729099</v>
      </c>
      <c r="D2452" t="s">
        <v>2465</v>
      </c>
      <c r="E2452">
        <v>9.1274029199999998</v>
      </c>
      <c r="F2452">
        <v>45.94508355</v>
      </c>
      <c r="G2452">
        <v>8.9001488000000002</v>
      </c>
      <c r="H2452">
        <v>44.419449800000002</v>
      </c>
      <c r="I2452">
        <v>203093</v>
      </c>
      <c r="J2452">
        <v>8737</v>
      </c>
      <c r="K2452">
        <f>VLOOKUP(A2452,[1]Redditi_e_principali_variabili_!$C$1:$R$7905,16,FALSE)</f>
        <v>21636.284905660377</v>
      </c>
      <c r="L2452">
        <v>334</v>
      </c>
      <c r="M2452">
        <v>347</v>
      </c>
      <c r="N2452">
        <v>681</v>
      </c>
      <c r="O2452" t="s">
        <v>2506</v>
      </c>
    </row>
    <row r="2453" spans="1:15" x14ac:dyDescent="0.45">
      <c r="A2453">
        <v>13012</v>
      </c>
      <c r="B2453">
        <v>38568475</v>
      </c>
      <c r="C2453">
        <v>85.737337519416499</v>
      </c>
      <c r="D2453" t="s">
        <v>2466</v>
      </c>
      <c r="E2453">
        <v>9.2076672300000002</v>
      </c>
      <c r="F2453">
        <v>45.716647420000001</v>
      </c>
      <c r="G2453">
        <v>8.9001488000000002</v>
      </c>
      <c r="H2453">
        <v>44.419449800000002</v>
      </c>
      <c r="I2453">
        <v>183632</v>
      </c>
      <c r="J2453">
        <v>7636</v>
      </c>
      <c r="K2453">
        <f>VLOOKUP(A2453,[1]Redditi_e_principali_variabili_!$C$1:$R$7905,16,FALSE)</f>
        <v>22435.678940397353</v>
      </c>
      <c r="L2453">
        <v>2497</v>
      </c>
      <c r="M2453">
        <v>2587</v>
      </c>
      <c r="N2453">
        <v>5084</v>
      </c>
      <c r="O2453" t="s">
        <v>2506</v>
      </c>
    </row>
    <row r="2454" spans="1:15" x14ac:dyDescent="0.45">
      <c r="A2454">
        <v>13013</v>
      </c>
      <c r="B2454">
        <v>38568475</v>
      </c>
      <c r="C2454">
        <v>100.824526599278</v>
      </c>
      <c r="D2454" t="s">
        <v>2467</v>
      </c>
      <c r="E2454">
        <v>9.2694188499999992</v>
      </c>
      <c r="F2454">
        <v>45.861655229999997</v>
      </c>
      <c r="G2454">
        <v>8.9001488000000002</v>
      </c>
      <c r="H2454">
        <v>44.419449800000002</v>
      </c>
      <c r="I2454">
        <v>200464</v>
      </c>
      <c r="J2454">
        <v>8834</v>
      </c>
      <c r="K2454">
        <f>VLOOKUP(A2454,[1]Redditi_e_principali_variabili_!$C$1:$R$7905,16,FALSE)</f>
        <v>21093.693749999999</v>
      </c>
      <c r="L2454">
        <v>1752</v>
      </c>
      <c r="M2454">
        <v>1815</v>
      </c>
      <c r="N2454">
        <v>3567</v>
      </c>
      <c r="O2454" t="s">
        <v>2506</v>
      </c>
    </row>
    <row r="2455" spans="1:15" x14ac:dyDescent="0.45">
      <c r="A2455">
        <v>13015</v>
      </c>
      <c r="B2455">
        <v>38568475</v>
      </c>
      <c r="C2455">
        <v>107.213245188637</v>
      </c>
      <c r="D2455" t="s">
        <v>2468</v>
      </c>
      <c r="E2455">
        <v>9.2639668799999999</v>
      </c>
      <c r="F2455">
        <v>45.910875590000003</v>
      </c>
      <c r="G2455">
        <v>8.9001488000000002</v>
      </c>
      <c r="H2455">
        <v>44.419449800000002</v>
      </c>
      <c r="I2455">
        <v>207339</v>
      </c>
      <c r="J2455">
        <v>9388</v>
      </c>
      <c r="K2455">
        <f>VLOOKUP(A2455,[1]Redditi_e_principali_variabili_!$C$1:$R$7905,16,FALSE)</f>
        <v>18357.637037037039</v>
      </c>
      <c r="L2455">
        <v>283</v>
      </c>
      <c r="M2455">
        <v>281</v>
      </c>
      <c r="N2455">
        <v>564</v>
      </c>
      <c r="O2455" t="s">
        <v>2506</v>
      </c>
    </row>
    <row r="2456" spans="1:15" x14ac:dyDescent="0.45">
      <c r="A2456">
        <v>13021</v>
      </c>
      <c r="B2456">
        <v>38568475</v>
      </c>
      <c r="C2456">
        <v>113.17991610065501</v>
      </c>
      <c r="D2456" t="s">
        <v>2469</v>
      </c>
      <c r="E2456">
        <v>9.1836035099999993</v>
      </c>
      <c r="F2456">
        <v>46.0286252</v>
      </c>
      <c r="G2456">
        <v>8.9001488000000002</v>
      </c>
      <c r="H2456">
        <v>44.419449800000002</v>
      </c>
      <c r="I2456">
        <v>223166</v>
      </c>
      <c r="J2456">
        <v>10597</v>
      </c>
      <c r="K2456">
        <f>VLOOKUP(A2456,[1]Redditi_e_principali_variabili_!$C$1:$R$7905,16,FALSE)</f>
        <v>13415.456852791878</v>
      </c>
      <c r="L2456">
        <v>159</v>
      </c>
      <c r="M2456">
        <v>156</v>
      </c>
      <c r="N2456">
        <v>315</v>
      </c>
      <c r="O2456" t="s">
        <v>2506</v>
      </c>
    </row>
    <row r="2457" spans="1:15" x14ac:dyDescent="0.45">
      <c r="A2457">
        <v>13022</v>
      </c>
      <c r="B2457">
        <v>38568475</v>
      </c>
      <c r="C2457">
        <v>88.893639225179996</v>
      </c>
      <c r="D2457" t="s">
        <v>2470</v>
      </c>
      <c r="E2457">
        <v>8.9508767999999996</v>
      </c>
      <c r="F2457">
        <v>45.775879490000001</v>
      </c>
      <c r="G2457">
        <v>8.9001488000000002</v>
      </c>
      <c r="H2457">
        <v>44.419449800000002</v>
      </c>
      <c r="I2457">
        <v>179651</v>
      </c>
      <c r="J2457">
        <v>7538</v>
      </c>
      <c r="K2457">
        <f>VLOOKUP(A2457,[1]Redditi_e_principali_variabili_!$C$1:$R$7905,16,FALSE)</f>
        <v>19437.663793103449</v>
      </c>
      <c r="L2457">
        <v>1353</v>
      </c>
      <c r="M2457">
        <v>1416</v>
      </c>
      <c r="N2457">
        <v>2769</v>
      </c>
      <c r="O2457" t="s">
        <v>2506</v>
      </c>
    </row>
    <row r="2458" spans="1:15" x14ac:dyDescent="0.45">
      <c r="A2458">
        <v>13023</v>
      </c>
      <c r="B2458">
        <v>38568475</v>
      </c>
      <c r="C2458">
        <v>90.631468802141299</v>
      </c>
      <c r="D2458" t="s">
        <v>2471</v>
      </c>
      <c r="E2458">
        <v>8.9225656299999994</v>
      </c>
      <c r="F2458">
        <v>45.784686010000001</v>
      </c>
      <c r="G2458">
        <v>8.9001488000000002</v>
      </c>
      <c r="H2458">
        <v>44.419449800000002</v>
      </c>
      <c r="I2458">
        <v>182786</v>
      </c>
      <c r="J2458">
        <v>7845</v>
      </c>
      <c r="K2458">
        <f>VLOOKUP(A2458,[1]Redditi_e_principali_variabili_!$C$1:$R$7905,16,FALSE)</f>
        <v>19625.552243589744</v>
      </c>
      <c r="L2458">
        <v>2371</v>
      </c>
      <c r="M2458">
        <v>2386</v>
      </c>
      <c r="N2458">
        <v>4757</v>
      </c>
      <c r="O2458" t="s">
        <v>2506</v>
      </c>
    </row>
    <row r="2459" spans="1:15" x14ac:dyDescent="0.45">
      <c r="A2459">
        <v>13024</v>
      </c>
      <c r="B2459">
        <v>38568475</v>
      </c>
      <c r="C2459">
        <v>94.340572132590694</v>
      </c>
      <c r="D2459" t="s">
        <v>2472</v>
      </c>
      <c r="E2459">
        <v>8.9459647499999999</v>
      </c>
      <c r="F2459">
        <v>45.83503924</v>
      </c>
      <c r="G2459">
        <v>8.9001488000000002</v>
      </c>
      <c r="H2459">
        <v>44.419449800000002</v>
      </c>
      <c r="I2459">
        <v>186543</v>
      </c>
      <c r="J2459">
        <v>8073</v>
      </c>
      <c r="K2459">
        <f>VLOOKUP(A2459,[1]Redditi_e_principali_variabili_!$C$1:$R$7905,16,FALSE)</f>
        <v>15629.964184731385</v>
      </c>
      <c r="L2459">
        <v>845</v>
      </c>
      <c r="M2459">
        <v>857</v>
      </c>
      <c r="N2459">
        <v>1702</v>
      </c>
      <c r="O2459" t="s">
        <v>2506</v>
      </c>
    </row>
    <row r="2460" spans="1:15" x14ac:dyDescent="0.45">
      <c r="A2460">
        <v>13025</v>
      </c>
      <c r="B2460">
        <v>38568475</v>
      </c>
      <c r="C2460">
        <v>108.699291244028</v>
      </c>
      <c r="D2460" t="s">
        <v>2473</v>
      </c>
      <c r="E2460">
        <v>9.0973909400000004</v>
      </c>
      <c r="F2460">
        <v>45.959893889999996</v>
      </c>
      <c r="G2460">
        <v>8.9001488000000002</v>
      </c>
      <c r="H2460">
        <v>44.419449800000002</v>
      </c>
      <c r="I2460">
        <v>214872</v>
      </c>
      <c r="J2460">
        <v>9912</v>
      </c>
      <c r="K2460">
        <f>VLOOKUP(A2460,[1]Redditi_e_principali_variabili_!$C$1:$R$7905,16,FALSE)</f>
        <v>14755.83510638298</v>
      </c>
      <c r="L2460">
        <v>149</v>
      </c>
      <c r="M2460">
        <v>138</v>
      </c>
      <c r="N2460">
        <v>287</v>
      </c>
      <c r="O2460" t="s">
        <v>2506</v>
      </c>
    </row>
    <row r="2461" spans="1:15" x14ac:dyDescent="0.45">
      <c r="A2461">
        <v>13026</v>
      </c>
      <c r="B2461">
        <v>38568475</v>
      </c>
      <c r="C2461">
        <v>92.320224106796601</v>
      </c>
      <c r="D2461" t="s">
        <v>2474</v>
      </c>
      <c r="E2461">
        <v>9.1048647700000007</v>
      </c>
      <c r="F2461">
        <v>45.84064094</v>
      </c>
      <c r="G2461">
        <v>8.9001488000000002</v>
      </c>
      <c r="H2461">
        <v>44.419449800000002</v>
      </c>
      <c r="I2461">
        <v>188967</v>
      </c>
      <c r="J2461">
        <v>8264</v>
      </c>
      <c r="K2461">
        <f>VLOOKUP(A2461,[1]Redditi_e_principali_variabili_!$C$1:$R$7905,16,FALSE)</f>
        <v>29410.376225490196</v>
      </c>
      <c r="L2461">
        <v>549</v>
      </c>
      <c r="M2461">
        <v>604</v>
      </c>
      <c r="N2461">
        <v>1153</v>
      </c>
      <c r="O2461" t="s">
        <v>2506</v>
      </c>
    </row>
    <row r="2462" spans="1:15" x14ac:dyDescent="0.45">
      <c r="A2462">
        <v>13028</v>
      </c>
      <c r="B2462">
        <v>38568475</v>
      </c>
      <c r="C2462">
        <v>80.904562422507396</v>
      </c>
      <c r="D2462" t="s">
        <v>2475</v>
      </c>
      <c r="E2462">
        <v>9.0625240599999994</v>
      </c>
      <c r="F2462">
        <v>45.698962700000003</v>
      </c>
      <c r="G2462">
        <v>8.9001488000000002</v>
      </c>
      <c r="H2462">
        <v>44.419449800000002</v>
      </c>
      <c r="I2462">
        <v>172115</v>
      </c>
      <c r="J2462">
        <v>7065</v>
      </c>
      <c r="K2462">
        <f>VLOOKUP(A2462,[1]Redditi_e_principali_variabili_!$C$1:$R$7905,16,FALSE)</f>
        <v>22609.647594278282</v>
      </c>
      <c r="L2462">
        <v>3251</v>
      </c>
      <c r="M2462">
        <v>3195</v>
      </c>
      <c r="N2462">
        <v>6446</v>
      </c>
      <c r="O2462" t="s">
        <v>2506</v>
      </c>
    </row>
    <row r="2463" spans="1:15" x14ac:dyDescent="0.45">
      <c r="A2463">
        <v>13029</v>
      </c>
      <c r="B2463">
        <v>38568475</v>
      </c>
      <c r="C2463">
        <v>92.517153444309599</v>
      </c>
      <c r="D2463" t="s">
        <v>2476</v>
      </c>
      <c r="E2463">
        <v>9.1877530099999998</v>
      </c>
      <c r="F2463">
        <v>45.741641790000003</v>
      </c>
      <c r="G2463">
        <v>8.9001488000000002</v>
      </c>
      <c r="H2463">
        <v>44.419449800000002</v>
      </c>
      <c r="I2463">
        <v>188179</v>
      </c>
      <c r="J2463">
        <v>8052</v>
      </c>
      <c r="K2463">
        <f>VLOOKUP(A2463,[1]Redditi_e_principali_variabili_!$C$1:$R$7905,16,FALSE)</f>
        <v>23535.103749999998</v>
      </c>
      <c r="L2463">
        <v>1110</v>
      </c>
      <c r="M2463">
        <v>1074</v>
      </c>
      <c r="N2463">
        <v>2184</v>
      </c>
      <c r="O2463" t="s">
        <v>2506</v>
      </c>
    </row>
    <row r="2464" spans="1:15" x14ac:dyDescent="0.45">
      <c r="A2464">
        <v>13030</v>
      </c>
      <c r="B2464">
        <v>38568475</v>
      </c>
      <c r="C2464">
        <v>94.781934594364301</v>
      </c>
      <c r="D2464" t="s">
        <v>2477</v>
      </c>
      <c r="E2464">
        <v>9.1313904499999996</v>
      </c>
      <c r="F2464">
        <v>45.911742359999998</v>
      </c>
      <c r="G2464">
        <v>8.9001488000000002</v>
      </c>
      <c r="H2464">
        <v>44.419449800000002</v>
      </c>
      <c r="I2464">
        <v>198939</v>
      </c>
      <c r="J2464">
        <v>8425</v>
      </c>
      <c r="K2464">
        <f>VLOOKUP(A2464,[1]Redditi_e_principali_variabili_!$C$1:$R$7905,16,FALSE)</f>
        <v>21882.663967611337</v>
      </c>
      <c r="L2464">
        <v>158</v>
      </c>
      <c r="M2464">
        <v>174</v>
      </c>
      <c r="N2464">
        <v>332</v>
      </c>
      <c r="O2464" t="s">
        <v>2506</v>
      </c>
    </row>
    <row r="2465" spans="1:15" x14ac:dyDescent="0.45">
      <c r="A2465">
        <v>13034</v>
      </c>
      <c r="B2465">
        <v>38568475</v>
      </c>
      <c r="C2465">
        <v>84.925012480438994</v>
      </c>
      <c r="D2465" t="s">
        <v>2478</v>
      </c>
      <c r="E2465">
        <v>9.0110124799999998</v>
      </c>
      <c r="F2465">
        <v>45.748134489999998</v>
      </c>
      <c r="G2465">
        <v>8.9001488000000002</v>
      </c>
      <c r="H2465">
        <v>44.419449800000002</v>
      </c>
      <c r="I2465">
        <v>174898</v>
      </c>
      <c r="J2465">
        <v>7234</v>
      </c>
      <c r="K2465">
        <f>VLOOKUP(A2465,[1]Redditi_e_principali_variabili_!$C$1:$R$7905,16,FALSE)</f>
        <v>22424.937410586554</v>
      </c>
      <c r="L2465">
        <v>2004</v>
      </c>
      <c r="M2465">
        <v>1979</v>
      </c>
      <c r="N2465">
        <v>3983</v>
      </c>
      <c r="O2465" t="s">
        <v>2506</v>
      </c>
    </row>
    <row r="2466" spans="1:15" x14ac:dyDescent="0.45">
      <c r="A2466">
        <v>13035</v>
      </c>
      <c r="B2466">
        <v>38568475</v>
      </c>
      <c r="C2466">
        <v>86.339587365620602</v>
      </c>
      <c r="D2466" t="s">
        <v>2479</v>
      </c>
      <c r="E2466">
        <v>9.1667028199999994</v>
      </c>
      <c r="F2466">
        <v>45.673197950000002</v>
      </c>
      <c r="G2466">
        <v>8.9001488000000002</v>
      </c>
      <c r="H2466">
        <v>44.419449800000002</v>
      </c>
      <c r="I2466">
        <v>172242</v>
      </c>
      <c r="J2466">
        <v>7407</v>
      </c>
      <c r="K2466">
        <f>VLOOKUP(A2466,[1]Redditi_e_principali_variabili_!$C$1:$R$7905,16,FALSE)</f>
        <v>24025.454528478058</v>
      </c>
      <c r="L2466">
        <v>3708</v>
      </c>
      <c r="M2466">
        <v>3696</v>
      </c>
      <c r="N2466">
        <v>7404</v>
      </c>
      <c r="O2466" t="s">
        <v>2506</v>
      </c>
    </row>
    <row r="2467" spans="1:15" x14ac:dyDescent="0.45">
      <c r="A2467">
        <v>13036</v>
      </c>
      <c r="B2467">
        <v>38568475</v>
      </c>
      <c r="C2467">
        <v>82.736989497822194</v>
      </c>
      <c r="D2467" t="s">
        <v>2480</v>
      </c>
      <c r="E2467">
        <v>9.0337472600000002</v>
      </c>
      <c r="F2467">
        <v>45.723903800000002</v>
      </c>
      <c r="G2467">
        <v>8.9001488000000002</v>
      </c>
      <c r="H2467">
        <v>44.419449800000002</v>
      </c>
      <c r="I2467">
        <v>172978</v>
      </c>
      <c r="J2467">
        <v>7073</v>
      </c>
      <c r="K2467">
        <f>VLOOKUP(A2467,[1]Redditi_e_principali_variabili_!$C$1:$R$7905,16,FALSE)</f>
        <v>23767.612759907588</v>
      </c>
      <c r="L2467">
        <v>3955</v>
      </c>
      <c r="M2467">
        <v>4006</v>
      </c>
      <c r="N2467">
        <v>7961</v>
      </c>
      <c r="O2467" t="s">
        <v>2506</v>
      </c>
    </row>
    <row r="2468" spans="1:15" x14ac:dyDescent="0.45">
      <c r="A2468">
        <v>13037</v>
      </c>
      <c r="B2468">
        <v>38568475</v>
      </c>
      <c r="C2468">
        <v>110.343915283065</v>
      </c>
      <c r="D2468" t="s">
        <v>2481</v>
      </c>
      <c r="E2468">
        <v>9.2363156400000008</v>
      </c>
      <c r="F2468">
        <v>45.870572330000002</v>
      </c>
      <c r="G2468">
        <v>8.9001488000000002</v>
      </c>
      <c r="H2468">
        <v>44.419449800000002</v>
      </c>
      <c r="I2468">
        <v>207596</v>
      </c>
      <c r="J2468">
        <v>9500</v>
      </c>
      <c r="K2468">
        <f>VLOOKUP(A2468,[1]Redditi_e_principali_variabili_!$C$1:$R$7905,16,FALSE)</f>
        <v>19957.967914438501</v>
      </c>
      <c r="L2468">
        <v>241</v>
      </c>
      <c r="M2468">
        <v>252</v>
      </c>
      <c r="N2468">
        <v>493</v>
      </c>
      <c r="O2468" t="s">
        <v>2506</v>
      </c>
    </row>
    <row r="2469" spans="1:15" x14ac:dyDescent="0.45">
      <c r="A2469">
        <v>13038</v>
      </c>
      <c r="B2469">
        <v>38568475</v>
      </c>
      <c r="C2469">
        <v>93.929310815634693</v>
      </c>
      <c r="D2469" t="s">
        <v>2482</v>
      </c>
      <c r="E2469">
        <v>8.9240531500000007</v>
      </c>
      <c r="F2469">
        <v>45.808766730000002</v>
      </c>
      <c r="G2469">
        <v>8.9001488000000002</v>
      </c>
      <c r="H2469">
        <v>44.419449800000002</v>
      </c>
      <c r="I2469">
        <v>185715</v>
      </c>
      <c r="J2469">
        <v>8039</v>
      </c>
      <c r="K2469">
        <v>18364</v>
      </c>
      <c r="L2469">
        <v>960</v>
      </c>
      <c r="M2469">
        <v>1040</v>
      </c>
      <c r="N2469">
        <v>2000</v>
      </c>
      <c r="O2469" t="s">
        <v>2506</v>
      </c>
    </row>
    <row r="2470" spans="1:15" x14ac:dyDescent="0.45">
      <c r="A2470">
        <v>13040</v>
      </c>
      <c r="B2470">
        <v>38568475</v>
      </c>
      <c r="C2470">
        <v>113.50713371627801</v>
      </c>
      <c r="D2470" t="s">
        <v>2483</v>
      </c>
      <c r="E2470">
        <v>8.9707539999999995</v>
      </c>
      <c r="F2470">
        <v>45.970079439999999</v>
      </c>
      <c r="G2470">
        <v>8.9001488000000002</v>
      </c>
      <c r="H2470">
        <v>44.419449800000002</v>
      </c>
      <c r="I2470">
        <v>207176</v>
      </c>
      <c r="J2470">
        <v>8623</v>
      </c>
      <c r="K2470">
        <f>VLOOKUP(A2470,[1]Redditi_e_principali_variabili_!$C$1:$R$7905,16,FALSE)</f>
        <v>12540.026086956521</v>
      </c>
      <c r="L2470">
        <v>900</v>
      </c>
      <c r="M2470">
        <v>969</v>
      </c>
      <c r="N2470">
        <v>1869</v>
      </c>
      <c r="O2470" t="s">
        <v>2506</v>
      </c>
    </row>
    <row r="2471" spans="1:15" x14ac:dyDescent="0.45">
      <c r="A2471">
        <v>13041</v>
      </c>
      <c r="B2471">
        <v>38568475</v>
      </c>
      <c r="C2471">
        <v>87.594227379777607</v>
      </c>
      <c r="D2471" t="s">
        <v>2484</v>
      </c>
      <c r="E2471">
        <v>9.1265806499999993</v>
      </c>
      <c r="F2471">
        <v>45.739386590000002</v>
      </c>
      <c r="G2471">
        <v>8.9001488000000002</v>
      </c>
      <c r="H2471">
        <v>44.419449800000002</v>
      </c>
      <c r="I2471">
        <v>180961</v>
      </c>
      <c r="J2471">
        <v>7624</v>
      </c>
      <c r="K2471">
        <f>VLOOKUP(A2471,[1]Redditi_e_principali_variabili_!$C$1:$R$7905,16,FALSE)</f>
        <v>23257.09780418317</v>
      </c>
      <c r="L2471">
        <v>19354</v>
      </c>
      <c r="M2471">
        <v>20159</v>
      </c>
      <c r="N2471">
        <v>39513</v>
      </c>
      <c r="O2471" t="s">
        <v>2506</v>
      </c>
    </row>
    <row r="2472" spans="1:15" x14ac:dyDescent="0.45">
      <c r="A2472">
        <v>13042</v>
      </c>
      <c r="B2472">
        <v>38568475</v>
      </c>
      <c r="C2472">
        <v>100.19472293582901</v>
      </c>
      <c r="D2472" t="s">
        <v>2485</v>
      </c>
      <c r="E2472">
        <v>9.2735021199999998</v>
      </c>
      <c r="F2472">
        <v>45.850037569999998</v>
      </c>
      <c r="G2472">
        <v>8.9001488000000002</v>
      </c>
      <c r="H2472">
        <v>44.419449800000002</v>
      </c>
      <c r="I2472">
        <v>199802</v>
      </c>
      <c r="J2472">
        <v>8772</v>
      </c>
      <c r="K2472">
        <f>VLOOKUP(A2472,[1]Redditi_e_principali_variabili_!$C$1:$R$7905,16,FALSE)</f>
        <v>22252.630287206266</v>
      </c>
      <c r="L2472">
        <v>2513</v>
      </c>
      <c r="M2472">
        <v>2648</v>
      </c>
      <c r="N2472">
        <v>5161</v>
      </c>
      <c r="O2472" t="s">
        <v>2506</v>
      </c>
    </row>
    <row r="2473" spans="1:15" x14ac:dyDescent="0.45">
      <c r="A2473">
        <v>13043</v>
      </c>
      <c r="B2473">
        <v>38568475</v>
      </c>
      <c r="C2473">
        <v>90.288621890598193</v>
      </c>
      <c r="D2473" t="s">
        <v>2486</v>
      </c>
      <c r="E2473">
        <v>9.1243087000000003</v>
      </c>
      <c r="F2473">
        <v>45.772122799999998</v>
      </c>
      <c r="G2473">
        <v>8.9001488000000002</v>
      </c>
      <c r="H2473">
        <v>44.419449800000002</v>
      </c>
      <c r="I2473">
        <v>184706</v>
      </c>
      <c r="J2473">
        <v>7730</v>
      </c>
      <c r="K2473">
        <f>VLOOKUP(A2473,[1]Redditi_e_principali_variabili_!$C$1:$R$7905,16,FALSE)</f>
        <v>26170.803916707981</v>
      </c>
      <c r="L2473">
        <v>2660</v>
      </c>
      <c r="M2473">
        <v>2791</v>
      </c>
      <c r="N2473">
        <v>5451</v>
      </c>
      <c r="O2473" t="s">
        <v>2506</v>
      </c>
    </row>
    <row r="2474" spans="1:15" x14ac:dyDescent="0.45">
      <c r="A2474">
        <v>13044</v>
      </c>
      <c r="B2474">
        <v>38568475</v>
      </c>
      <c r="C2474">
        <v>91.152880172716294</v>
      </c>
      <c r="D2474" t="s">
        <v>2487</v>
      </c>
      <c r="E2474">
        <v>9.1223970199999993</v>
      </c>
      <c r="F2474">
        <v>45.871966430000001</v>
      </c>
      <c r="G2474">
        <v>8.9001488000000002</v>
      </c>
      <c r="H2474">
        <v>44.419449800000002</v>
      </c>
      <c r="I2474">
        <v>194221</v>
      </c>
      <c r="J2474">
        <v>8138</v>
      </c>
      <c r="K2474">
        <f>VLOOKUP(A2474,[1]Redditi_e_principali_variabili_!$C$1:$R$7905,16,FALSE)</f>
        <v>25596.001149425287</v>
      </c>
      <c r="L2474">
        <v>543</v>
      </c>
      <c r="M2474">
        <v>579</v>
      </c>
      <c r="N2474">
        <v>1122</v>
      </c>
      <c r="O2474" t="s">
        <v>2506</v>
      </c>
    </row>
    <row r="2475" spans="1:15" x14ac:dyDescent="0.45">
      <c r="A2475">
        <v>13045</v>
      </c>
      <c r="B2475">
        <v>38568475</v>
      </c>
      <c r="C2475">
        <v>80.753864874366201</v>
      </c>
      <c r="D2475" t="s">
        <v>2488</v>
      </c>
      <c r="E2475">
        <v>8.9404021399999998</v>
      </c>
      <c r="F2475">
        <v>45.685061279999999</v>
      </c>
      <c r="G2475">
        <v>8.9001488000000002</v>
      </c>
      <c r="H2475">
        <v>44.419449800000002</v>
      </c>
      <c r="I2475">
        <v>175969</v>
      </c>
      <c r="J2475">
        <v>7214</v>
      </c>
      <c r="K2475">
        <f>VLOOKUP(A2475,[1]Redditi_e_principali_variabili_!$C$1:$R$7905,16,FALSE)</f>
        <v>24041.717129629629</v>
      </c>
      <c r="L2475">
        <v>1471</v>
      </c>
      <c r="M2475">
        <v>1436</v>
      </c>
      <c r="N2475">
        <v>2907</v>
      </c>
      <c r="O2475" t="s">
        <v>2506</v>
      </c>
    </row>
    <row r="2476" spans="1:15" x14ac:dyDescent="0.45">
      <c r="A2476">
        <v>13046</v>
      </c>
      <c r="B2476">
        <v>38568475</v>
      </c>
      <c r="C2476">
        <v>83.496019318745795</v>
      </c>
      <c r="D2476" t="s">
        <v>2489</v>
      </c>
      <c r="E2476">
        <v>9.1152509399999992</v>
      </c>
      <c r="F2476">
        <v>45.702685680000002</v>
      </c>
      <c r="G2476">
        <v>8.9001488000000002</v>
      </c>
      <c r="H2476">
        <v>44.419449800000002</v>
      </c>
      <c r="I2476">
        <v>176882</v>
      </c>
      <c r="J2476">
        <v>7254</v>
      </c>
      <c r="K2476">
        <f>VLOOKUP(A2476,[1]Redditi_e_principali_variabili_!$C$1:$R$7905,16,FALSE)</f>
        <v>31012.891029690461</v>
      </c>
      <c r="L2476">
        <v>2202</v>
      </c>
      <c r="M2476">
        <v>2203</v>
      </c>
      <c r="N2476">
        <v>4405</v>
      </c>
      <c r="O2476" t="s">
        <v>2506</v>
      </c>
    </row>
    <row r="2477" spans="1:15" x14ac:dyDescent="0.45">
      <c r="A2477">
        <v>13047</v>
      </c>
      <c r="B2477">
        <v>38568475</v>
      </c>
      <c r="C2477">
        <v>116.437980454966</v>
      </c>
      <c r="D2477" t="s">
        <v>2490</v>
      </c>
      <c r="E2477">
        <v>9.1564940299999993</v>
      </c>
      <c r="F2477">
        <v>46.049196109999997</v>
      </c>
      <c r="G2477">
        <v>8.9001488000000002</v>
      </c>
      <c r="H2477">
        <v>44.419449800000002</v>
      </c>
      <c r="I2477">
        <v>226268</v>
      </c>
      <c r="J2477">
        <v>10758</v>
      </c>
      <c r="K2477">
        <f>VLOOKUP(A2477,[1]Redditi_e_principali_variabili_!$C$1:$R$7905,16,FALSE)</f>
        <v>13500.476080691642</v>
      </c>
      <c r="L2477">
        <v>1494</v>
      </c>
      <c r="M2477">
        <v>1608</v>
      </c>
      <c r="N2477">
        <v>3102</v>
      </c>
      <c r="O2477" t="s">
        <v>2506</v>
      </c>
    </row>
    <row r="2478" spans="1:15" x14ac:dyDescent="0.45">
      <c r="A2478">
        <v>13048</v>
      </c>
      <c r="B2478">
        <v>38568475</v>
      </c>
      <c r="C2478">
        <v>87.218783389251399</v>
      </c>
      <c r="D2478" t="s">
        <v>2491</v>
      </c>
      <c r="E2478">
        <v>9.1891544100000004</v>
      </c>
      <c r="F2478">
        <v>45.709969149999999</v>
      </c>
      <c r="G2478">
        <v>8.9001488000000002</v>
      </c>
      <c r="H2478">
        <v>44.419449800000002</v>
      </c>
      <c r="I2478">
        <v>182669</v>
      </c>
      <c r="J2478">
        <v>7673</v>
      </c>
      <c r="K2478">
        <f>VLOOKUP(A2478,[1]Redditi_e_principali_variabili_!$C$1:$R$7905,16,FALSE)</f>
        <v>22437.114267269208</v>
      </c>
      <c r="L2478">
        <v>3287</v>
      </c>
      <c r="M2478">
        <v>3323</v>
      </c>
      <c r="N2478">
        <v>6610</v>
      </c>
      <c r="O2478" t="s">
        <v>2506</v>
      </c>
    </row>
    <row r="2479" spans="1:15" x14ac:dyDescent="0.45">
      <c r="A2479">
        <v>13052</v>
      </c>
      <c r="B2479">
        <v>38568475</v>
      </c>
      <c r="C2479">
        <v>95.910214929039398</v>
      </c>
      <c r="D2479" t="s">
        <v>2493</v>
      </c>
      <c r="E2479">
        <v>9.2271217500000002</v>
      </c>
      <c r="F2479">
        <v>45.83756065</v>
      </c>
      <c r="G2479">
        <v>8.9001488000000002</v>
      </c>
      <c r="H2479">
        <v>44.419449800000002</v>
      </c>
      <c r="I2479">
        <v>196417</v>
      </c>
      <c r="J2479">
        <v>8574</v>
      </c>
      <c r="K2479">
        <f>VLOOKUP(A2479,[1]Redditi_e_principali_variabili_!$C$1:$R$7905,16,FALSE)</f>
        <v>23125.865289256199</v>
      </c>
      <c r="L2479">
        <v>808</v>
      </c>
      <c r="M2479">
        <v>841</v>
      </c>
      <c r="N2479">
        <v>1649</v>
      </c>
      <c r="O2479" t="s">
        <v>2506</v>
      </c>
    </row>
    <row r="2480" spans="1:15" x14ac:dyDescent="0.45">
      <c r="A2480">
        <v>13053</v>
      </c>
      <c r="B2480">
        <v>38568475</v>
      </c>
      <c r="C2480">
        <v>87.988840474176001</v>
      </c>
      <c r="D2480" t="s">
        <v>2494</v>
      </c>
      <c r="E2480">
        <v>9.0746555999999998</v>
      </c>
      <c r="F2480">
        <v>45.756792330000003</v>
      </c>
      <c r="G2480">
        <v>8.9001488000000002</v>
      </c>
      <c r="H2480">
        <v>44.419449800000002</v>
      </c>
      <c r="I2480">
        <v>178302</v>
      </c>
      <c r="J2480">
        <v>7363</v>
      </c>
      <c r="K2480">
        <f>VLOOKUP(A2480,[1]Redditi_e_principali_variabili_!$C$1:$R$7905,16,FALSE)</f>
        <v>25532.47617743702</v>
      </c>
      <c r="L2480">
        <v>2454</v>
      </c>
      <c r="M2480">
        <v>2548</v>
      </c>
      <c r="N2480">
        <v>5002</v>
      </c>
      <c r="O2480" t="s">
        <v>2506</v>
      </c>
    </row>
    <row r="2481" spans="1:15" x14ac:dyDescent="0.45">
      <c r="A2481">
        <v>13055</v>
      </c>
      <c r="B2481">
        <v>38568475</v>
      </c>
      <c r="C2481">
        <v>81.955506663783396</v>
      </c>
      <c r="D2481" t="s">
        <v>2495</v>
      </c>
      <c r="E2481">
        <v>9.0303899399999992</v>
      </c>
      <c r="F2481">
        <v>45.75103988</v>
      </c>
      <c r="G2481">
        <v>8.9001488000000002</v>
      </c>
      <c r="H2481">
        <v>44.419449800000002</v>
      </c>
      <c r="I2481">
        <v>175501</v>
      </c>
      <c r="J2481">
        <v>7077</v>
      </c>
      <c r="K2481">
        <f>VLOOKUP(A2481,[1]Redditi_e_principali_variabili_!$C$1:$R$7905,16,FALSE)</f>
        <v>26580.363244176013</v>
      </c>
      <c r="L2481">
        <v>1625</v>
      </c>
      <c r="M2481">
        <v>1713</v>
      </c>
      <c r="N2481">
        <v>3338</v>
      </c>
      <c r="O2481" t="s">
        <v>2506</v>
      </c>
    </row>
    <row r="2482" spans="1:15" x14ac:dyDescent="0.45">
      <c r="A2482">
        <v>13058</v>
      </c>
      <c r="B2482">
        <v>38568475</v>
      </c>
      <c r="C2482">
        <v>96.302418678132497</v>
      </c>
      <c r="D2482" t="s">
        <v>2496</v>
      </c>
      <c r="E2482">
        <v>9.2333597100000002</v>
      </c>
      <c r="F2482">
        <v>45.832508869999998</v>
      </c>
      <c r="G2482">
        <v>8.9001488000000002</v>
      </c>
      <c r="H2482">
        <v>44.419449800000002</v>
      </c>
      <c r="I2482">
        <v>197321</v>
      </c>
      <c r="J2482">
        <v>8706</v>
      </c>
      <c r="K2482">
        <f>VLOOKUP(A2482,[1]Redditi_e_principali_variabili_!$C$1:$R$7905,16,FALSE)</f>
        <v>23017.05735930736</v>
      </c>
      <c r="L2482">
        <v>646</v>
      </c>
      <c r="M2482">
        <v>604</v>
      </c>
      <c r="N2482">
        <v>1250</v>
      </c>
      <c r="O2482" t="s">
        <v>2506</v>
      </c>
    </row>
    <row r="2483" spans="1:15" x14ac:dyDescent="0.45">
      <c r="A2483">
        <v>13059</v>
      </c>
      <c r="B2483">
        <v>38568475</v>
      </c>
      <c r="C2483">
        <v>89.2194791119272</v>
      </c>
      <c r="D2483" t="s">
        <v>2497</v>
      </c>
      <c r="E2483">
        <v>8.9413796699999999</v>
      </c>
      <c r="F2483">
        <v>45.763451240000002</v>
      </c>
      <c r="G2483">
        <v>8.9001488000000002</v>
      </c>
      <c r="H2483">
        <v>44.419449800000002</v>
      </c>
      <c r="I2483">
        <v>180464</v>
      </c>
      <c r="J2483">
        <v>7637</v>
      </c>
      <c r="K2483">
        <f>VLOOKUP(A2483,[1]Redditi_e_principali_variabili_!$C$1:$R$7905,16,FALSE)</f>
        <v>20770.392446633825</v>
      </c>
      <c r="L2483">
        <v>437</v>
      </c>
      <c r="M2483">
        <v>468</v>
      </c>
      <c r="N2483">
        <v>905</v>
      </c>
      <c r="O2483" t="s">
        <v>2506</v>
      </c>
    </row>
    <row r="2484" spans="1:15" x14ac:dyDescent="0.45">
      <c r="A2484">
        <v>13062</v>
      </c>
      <c r="B2484">
        <v>38568475</v>
      </c>
      <c r="C2484">
        <v>135.041959583552</v>
      </c>
      <c r="D2484" t="s">
        <v>2499</v>
      </c>
      <c r="E2484">
        <v>9.1120258300000003</v>
      </c>
      <c r="F2484">
        <v>46.090675519999998</v>
      </c>
      <c r="G2484">
        <v>8.9001488000000002</v>
      </c>
      <c r="H2484">
        <v>44.419449800000002</v>
      </c>
      <c r="I2484">
        <v>240833</v>
      </c>
      <c r="J2484">
        <v>11945</v>
      </c>
      <c r="K2484">
        <f>VLOOKUP(A2484,[1]Redditi_e_principali_variabili_!$C$1:$R$7905,16,FALSE)</f>
        <v>6041.4607843137255</v>
      </c>
      <c r="L2484">
        <v>94</v>
      </c>
      <c r="M2484">
        <v>87</v>
      </c>
      <c r="N2484">
        <v>181</v>
      </c>
      <c r="O2484" t="s">
        <v>2506</v>
      </c>
    </row>
    <row r="2485" spans="1:15" x14ac:dyDescent="0.45">
      <c r="A2485">
        <v>13063</v>
      </c>
      <c r="B2485">
        <v>38568475</v>
      </c>
      <c r="C2485">
        <v>105.692003189918</v>
      </c>
      <c r="D2485" t="s">
        <v>2500</v>
      </c>
      <c r="E2485">
        <v>9.0876429699999992</v>
      </c>
      <c r="F2485">
        <v>45.944464070000002</v>
      </c>
      <c r="G2485">
        <v>8.9001488000000002</v>
      </c>
      <c r="H2485">
        <v>44.419449800000002</v>
      </c>
      <c r="I2485">
        <v>210265</v>
      </c>
      <c r="J2485">
        <v>9378</v>
      </c>
      <c r="K2485">
        <f>VLOOKUP(A2485,[1]Redditi_e_principali_variabili_!$C$1:$R$7905,16,FALSE)</f>
        <v>14586.961139896373</v>
      </c>
      <c r="L2485">
        <v>259</v>
      </c>
      <c r="M2485">
        <v>281</v>
      </c>
      <c r="N2485">
        <v>540</v>
      </c>
      <c r="O2485" t="s">
        <v>2506</v>
      </c>
    </row>
    <row r="2486" spans="1:15" x14ac:dyDescent="0.45">
      <c r="A2486">
        <v>13064</v>
      </c>
      <c r="B2486">
        <v>38568475</v>
      </c>
      <c r="C2486">
        <v>81.521065797883196</v>
      </c>
      <c r="D2486" t="s">
        <v>2501</v>
      </c>
      <c r="E2486">
        <v>9.0826873100000007</v>
      </c>
      <c r="F2486">
        <v>45.698566999999997</v>
      </c>
      <c r="G2486">
        <v>8.9001488000000002</v>
      </c>
      <c r="H2486">
        <v>44.419449800000002</v>
      </c>
      <c r="I2486">
        <v>173331</v>
      </c>
      <c r="J2486">
        <v>7115</v>
      </c>
      <c r="K2486">
        <f>VLOOKUP(A2486,[1]Redditi_e_principali_variabili_!$C$1:$R$7905,16,FALSE)</f>
        <v>23717.267424689901</v>
      </c>
      <c r="L2486">
        <v>4508</v>
      </c>
      <c r="M2486">
        <v>4665</v>
      </c>
      <c r="N2486">
        <v>9173</v>
      </c>
      <c r="O2486" t="s">
        <v>2506</v>
      </c>
    </row>
    <row r="2487" spans="1:15" x14ac:dyDescent="0.45">
      <c r="A2487">
        <v>13065</v>
      </c>
      <c r="B2487">
        <v>38568475</v>
      </c>
      <c r="C2487">
        <v>88.702303647968606</v>
      </c>
      <c r="D2487" t="s">
        <v>2502</v>
      </c>
      <c r="E2487">
        <v>9.07435334</v>
      </c>
      <c r="F2487">
        <v>45.839624610000001</v>
      </c>
      <c r="G2487">
        <v>8.9001488000000002</v>
      </c>
      <c r="H2487">
        <v>44.419449800000002</v>
      </c>
      <c r="I2487">
        <v>188323</v>
      </c>
      <c r="J2487">
        <v>7737</v>
      </c>
      <c r="K2487">
        <f>VLOOKUP(A2487,[1]Redditi_e_principali_variabili_!$C$1:$R$7905,16,FALSE)</f>
        <v>29251.051496755284</v>
      </c>
      <c r="L2487">
        <v>3115</v>
      </c>
      <c r="M2487">
        <v>3370</v>
      </c>
      <c r="N2487">
        <v>6485</v>
      </c>
      <c r="O2487" t="s">
        <v>2506</v>
      </c>
    </row>
    <row r="2488" spans="1:15" x14ac:dyDescent="0.45">
      <c r="A2488">
        <v>13068</v>
      </c>
      <c r="B2488">
        <v>38568475</v>
      </c>
      <c r="C2488">
        <v>78.877148308238901</v>
      </c>
      <c r="D2488" t="s">
        <v>2503</v>
      </c>
      <c r="E2488">
        <v>9.0110863600000002</v>
      </c>
      <c r="F2488">
        <v>45.698813809999997</v>
      </c>
      <c r="G2488">
        <v>8.9001488000000002</v>
      </c>
      <c r="H2488">
        <v>44.419449800000002</v>
      </c>
      <c r="I2488">
        <v>170103</v>
      </c>
      <c r="J2488">
        <v>6902</v>
      </c>
      <c r="K2488">
        <f>VLOOKUP(A2488,[1]Redditi_e_principali_variabili_!$C$1:$R$7905,16,FALSE)</f>
        <v>22829.415678524376</v>
      </c>
      <c r="L2488">
        <v>1054</v>
      </c>
      <c r="M2488">
        <v>1005</v>
      </c>
      <c r="N2488">
        <v>2059</v>
      </c>
      <c r="O2488" t="s">
        <v>2506</v>
      </c>
    </row>
    <row r="2489" spans="1:15" x14ac:dyDescent="0.45">
      <c r="A2489">
        <v>13071</v>
      </c>
      <c r="B2489">
        <v>38568475</v>
      </c>
      <c r="C2489">
        <v>116.622836333618</v>
      </c>
      <c r="D2489" t="s">
        <v>2504</v>
      </c>
      <c r="E2489">
        <v>9.0843407700000007</v>
      </c>
      <c r="F2489">
        <v>46.006918020000001</v>
      </c>
      <c r="G2489">
        <v>8.9001488000000002</v>
      </c>
      <c r="H2489">
        <v>44.419449800000002</v>
      </c>
      <c r="I2489">
        <v>218538</v>
      </c>
      <c r="J2489">
        <v>10294</v>
      </c>
      <c r="K2489">
        <f>VLOOKUP(A2489,[1]Redditi_e_principali_variabili_!$C$1:$R$7905,16,FALSE)</f>
        <v>11134.022222222222</v>
      </c>
      <c r="L2489">
        <v>290</v>
      </c>
      <c r="M2489">
        <v>264</v>
      </c>
      <c r="N2489">
        <v>554</v>
      </c>
      <c r="O2489" t="s">
        <v>2506</v>
      </c>
    </row>
    <row r="2490" spans="1:15" x14ac:dyDescent="0.45">
      <c r="A2490">
        <v>13074</v>
      </c>
      <c r="B2490">
        <v>38568475</v>
      </c>
      <c r="C2490">
        <v>98.948383588782704</v>
      </c>
      <c r="D2490" t="s">
        <v>2505</v>
      </c>
      <c r="E2490">
        <v>9.1540998800000004</v>
      </c>
      <c r="F2490">
        <v>45.957733830000002</v>
      </c>
      <c r="G2490">
        <v>8.9001488000000002</v>
      </c>
      <c r="H2490">
        <v>44.419449800000002</v>
      </c>
      <c r="I2490">
        <v>205691</v>
      </c>
      <c r="J2490">
        <v>9014</v>
      </c>
      <c r="K2490">
        <f>VLOOKUP(A2490,[1]Redditi_e_principali_variabili_!$C$1:$R$7905,16,FALSE)</f>
        <v>16716.796143250689</v>
      </c>
      <c r="L2490">
        <v>233</v>
      </c>
      <c r="M2490">
        <v>229</v>
      </c>
      <c r="N2490">
        <v>462</v>
      </c>
      <c r="O2490" t="s">
        <v>2506</v>
      </c>
    </row>
    <row r="2491" spans="1:15" x14ac:dyDescent="0.45">
      <c r="A2491">
        <v>13075</v>
      </c>
      <c r="B2491">
        <v>38568475</v>
      </c>
      <c r="C2491">
        <v>88.418171846852601</v>
      </c>
      <c r="D2491" t="s">
        <v>2506</v>
      </c>
      <c r="E2491">
        <v>9.0851595500000002</v>
      </c>
      <c r="F2491">
        <v>45.809991199999999</v>
      </c>
      <c r="G2491">
        <v>8.9001488000000002</v>
      </c>
      <c r="H2491">
        <v>44.419449800000002</v>
      </c>
      <c r="I2491">
        <v>185162</v>
      </c>
      <c r="J2491">
        <v>7910</v>
      </c>
      <c r="K2491">
        <f>VLOOKUP(A2491,[1]Redditi_e_principali_variabili_!$C$1:$R$7905,16,FALSE)</f>
        <v>25244.528985035784</v>
      </c>
      <c r="L2491">
        <v>40997</v>
      </c>
      <c r="M2491">
        <v>43811</v>
      </c>
      <c r="N2491">
        <v>84808</v>
      </c>
      <c r="O2491" t="s">
        <v>2506</v>
      </c>
    </row>
    <row r="2492" spans="1:15" x14ac:dyDescent="0.45">
      <c r="A2492">
        <v>13077</v>
      </c>
      <c r="B2492">
        <v>38568475</v>
      </c>
      <c r="C2492">
        <v>119.17459237167201</v>
      </c>
      <c r="D2492" t="s">
        <v>2507</v>
      </c>
      <c r="E2492">
        <v>9.1370138399999998</v>
      </c>
      <c r="F2492">
        <v>46.047419390000002</v>
      </c>
      <c r="G2492">
        <v>8.9001488000000002</v>
      </c>
      <c r="H2492">
        <v>44.419449800000002</v>
      </c>
      <c r="I2492">
        <v>230236</v>
      </c>
      <c r="J2492">
        <v>10702</v>
      </c>
      <c r="K2492">
        <f>VLOOKUP(A2492,[1]Redditi_e_principali_variabili_!$C$1:$R$7905,16,FALSE)</f>
        <v>10531.207729468599</v>
      </c>
      <c r="L2492">
        <v>400</v>
      </c>
      <c r="M2492">
        <v>407</v>
      </c>
      <c r="N2492">
        <v>807</v>
      </c>
      <c r="O2492" t="s">
        <v>2506</v>
      </c>
    </row>
    <row r="2493" spans="1:15" x14ac:dyDescent="0.45">
      <c r="A2493">
        <v>13083</v>
      </c>
      <c r="B2493">
        <v>38568475</v>
      </c>
      <c r="C2493">
        <v>112.1138619954</v>
      </c>
      <c r="D2493" t="s">
        <v>2508</v>
      </c>
      <c r="E2493">
        <v>9.2707256999999998</v>
      </c>
      <c r="F2493">
        <v>46.085797499999998</v>
      </c>
      <c r="G2493">
        <v>8.9001488000000002</v>
      </c>
      <c r="H2493">
        <v>44.419449800000002</v>
      </c>
      <c r="I2493">
        <v>228139</v>
      </c>
      <c r="J2493">
        <v>10901</v>
      </c>
      <c r="K2493">
        <f>VLOOKUP(A2493,[1]Redditi_e_principali_variabili_!$C$1:$R$7905,16,FALSE)</f>
        <v>15097.663306451614</v>
      </c>
      <c r="L2493">
        <v>331</v>
      </c>
      <c r="M2493">
        <v>345</v>
      </c>
      <c r="N2493">
        <v>676</v>
      </c>
      <c r="O2493" t="s">
        <v>2506</v>
      </c>
    </row>
    <row r="2494" spans="1:15" x14ac:dyDescent="0.45">
      <c r="A2494">
        <v>13084</v>
      </c>
      <c r="B2494">
        <v>38568475</v>
      </c>
      <c r="C2494">
        <v>86.559008406433904</v>
      </c>
      <c r="D2494" t="s">
        <v>2509</v>
      </c>
      <c r="E2494">
        <v>9.0915033199999993</v>
      </c>
      <c r="F2494">
        <v>45.738888690000003</v>
      </c>
      <c r="G2494">
        <v>8.9001488000000002</v>
      </c>
      <c r="H2494">
        <v>44.419449800000002</v>
      </c>
      <c r="I2494">
        <v>179510</v>
      </c>
      <c r="J2494">
        <v>7413</v>
      </c>
      <c r="K2494">
        <f>VLOOKUP(A2494,[1]Redditi_e_principali_variabili_!$C$1:$R$7905,16,FALSE)</f>
        <v>24156.607564050428</v>
      </c>
      <c r="L2494">
        <v>1734</v>
      </c>
      <c r="M2494">
        <v>1733</v>
      </c>
      <c r="N2494">
        <v>3467</v>
      </c>
      <c r="O2494" t="s">
        <v>2506</v>
      </c>
    </row>
    <row r="2495" spans="1:15" x14ac:dyDescent="0.45">
      <c r="A2495">
        <v>13085</v>
      </c>
      <c r="B2495">
        <v>38568475</v>
      </c>
      <c r="C2495">
        <v>123.677276111662</v>
      </c>
      <c r="D2495" t="s">
        <v>2510</v>
      </c>
      <c r="E2495">
        <v>9.1527514399999994</v>
      </c>
      <c r="F2495">
        <v>46.074377990000002</v>
      </c>
      <c r="G2495">
        <v>8.9001488000000002</v>
      </c>
      <c r="H2495">
        <v>44.419449800000002</v>
      </c>
      <c r="I2495">
        <v>230903</v>
      </c>
      <c r="J2495">
        <v>11209</v>
      </c>
      <c r="K2495">
        <f>VLOOKUP(A2495,[1]Redditi_e_principali_variabili_!$C$1:$R$7905,16,FALSE)</f>
        <v>11863.275862068966</v>
      </c>
      <c r="L2495">
        <v>105</v>
      </c>
      <c r="M2495">
        <v>99</v>
      </c>
      <c r="N2495">
        <v>204</v>
      </c>
      <c r="O2495" t="s">
        <v>2506</v>
      </c>
    </row>
    <row r="2496" spans="1:15" x14ac:dyDescent="0.45">
      <c r="A2496">
        <v>13087</v>
      </c>
      <c r="B2496">
        <v>38568475</v>
      </c>
      <c r="C2496">
        <v>100.661753456783</v>
      </c>
      <c r="D2496" t="s">
        <v>2511</v>
      </c>
      <c r="E2496">
        <v>9.1014645499999993</v>
      </c>
      <c r="F2496">
        <v>45.94387236</v>
      </c>
      <c r="G2496">
        <v>8.9001488000000002</v>
      </c>
      <c r="H2496">
        <v>44.419449800000002</v>
      </c>
      <c r="I2496">
        <v>206767</v>
      </c>
      <c r="J2496">
        <v>9090</v>
      </c>
      <c r="K2496">
        <f>VLOOKUP(A2496,[1]Redditi_e_principali_variabili_!$C$1:$R$7905,16,FALSE)</f>
        <v>22893.692810457516</v>
      </c>
      <c r="L2496">
        <v>283</v>
      </c>
      <c r="M2496">
        <v>311</v>
      </c>
      <c r="N2496">
        <v>594</v>
      </c>
      <c r="O2496" t="s">
        <v>2506</v>
      </c>
    </row>
    <row r="2497" spans="1:15" x14ac:dyDescent="0.45">
      <c r="A2497">
        <v>13089</v>
      </c>
      <c r="B2497">
        <v>38568475</v>
      </c>
      <c r="C2497">
        <v>118.323675292075</v>
      </c>
      <c r="D2497" t="s">
        <v>2512</v>
      </c>
      <c r="E2497">
        <v>9.32846683</v>
      </c>
      <c r="F2497">
        <v>46.151946090000003</v>
      </c>
      <c r="G2497">
        <v>8.9001488000000002</v>
      </c>
      <c r="H2497">
        <v>44.419449800000002</v>
      </c>
      <c r="I2497">
        <v>256659</v>
      </c>
      <c r="J2497">
        <v>11176</v>
      </c>
      <c r="K2497">
        <f>VLOOKUP(A2497,[1]Redditi_e_principali_variabili_!$C$1:$R$7905,16,FALSE)</f>
        <v>21905.443961772373</v>
      </c>
      <c r="L2497">
        <v>722</v>
      </c>
      <c r="M2497">
        <v>739</v>
      </c>
      <c r="N2497">
        <v>1461</v>
      </c>
      <c r="O2497" t="s">
        <v>2506</v>
      </c>
    </row>
    <row r="2498" spans="1:15" x14ac:dyDescent="0.45">
      <c r="A2498">
        <v>13090</v>
      </c>
      <c r="B2498">
        <v>38568475</v>
      </c>
      <c r="C2498">
        <v>114.56245692555299</v>
      </c>
      <c r="D2498" t="s">
        <v>2513</v>
      </c>
      <c r="E2498">
        <v>9.2794984399999993</v>
      </c>
      <c r="F2498">
        <v>46.123027110000002</v>
      </c>
      <c r="G2498">
        <v>8.9001488000000002</v>
      </c>
      <c r="H2498">
        <v>44.419449800000002</v>
      </c>
      <c r="I2498">
        <v>230453</v>
      </c>
      <c r="J2498">
        <v>10981</v>
      </c>
      <c r="K2498">
        <f>VLOOKUP(A2498,[1]Redditi_e_principali_variabili_!$C$1:$R$7905,16,FALSE)</f>
        <v>19088.665597433843</v>
      </c>
      <c r="L2498">
        <v>1577</v>
      </c>
      <c r="M2498">
        <v>1667</v>
      </c>
      <c r="N2498">
        <v>3244</v>
      </c>
      <c r="O2498" t="s">
        <v>2506</v>
      </c>
    </row>
    <row r="2499" spans="1:15" x14ac:dyDescent="0.45">
      <c r="A2499">
        <v>13092</v>
      </c>
      <c r="B2499">
        <v>38568475</v>
      </c>
      <c r="C2499">
        <v>126.50888534169199</v>
      </c>
      <c r="D2499" t="s">
        <v>2514</v>
      </c>
      <c r="E2499">
        <v>9.2736962300000005</v>
      </c>
      <c r="F2499">
        <v>46.163683210000002</v>
      </c>
      <c r="G2499">
        <v>8.9001488000000002</v>
      </c>
      <c r="H2499">
        <v>44.419449800000002</v>
      </c>
      <c r="I2499">
        <v>262668</v>
      </c>
      <c r="J2499">
        <v>11856</v>
      </c>
      <c r="K2499">
        <f>VLOOKUP(A2499,[1]Redditi_e_principali_variabili_!$C$1:$R$7905,16,FALSE)</f>
        <v>13376.765060240963</v>
      </c>
      <c r="L2499">
        <v>109</v>
      </c>
      <c r="M2499">
        <v>114</v>
      </c>
      <c r="N2499">
        <v>223</v>
      </c>
      <c r="O2499" t="s">
        <v>2506</v>
      </c>
    </row>
    <row r="2500" spans="1:15" x14ac:dyDescent="0.45">
      <c r="A2500">
        <v>13097</v>
      </c>
      <c r="B2500">
        <v>38568475</v>
      </c>
      <c r="C2500">
        <v>96.856216931702903</v>
      </c>
      <c r="D2500" t="s">
        <v>2515</v>
      </c>
      <c r="E2500">
        <v>9.2677026300000005</v>
      </c>
      <c r="F2500">
        <v>45.81692297</v>
      </c>
      <c r="G2500">
        <v>8.9001488000000002</v>
      </c>
      <c r="H2500">
        <v>44.419449800000002</v>
      </c>
      <c r="I2500">
        <v>199025</v>
      </c>
      <c r="J2500">
        <v>8390</v>
      </c>
      <c r="K2500">
        <f>VLOOKUP(A2500,[1]Redditi_e_principali_variabili_!$C$1:$R$7905,16,FALSE)</f>
        <v>26607.041688654353</v>
      </c>
      <c r="L2500">
        <v>1283</v>
      </c>
      <c r="M2500">
        <v>1317</v>
      </c>
      <c r="N2500">
        <v>2600</v>
      </c>
      <c r="O2500" t="s">
        <v>2506</v>
      </c>
    </row>
    <row r="2501" spans="1:15" x14ac:dyDescent="0.45">
      <c r="A2501">
        <v>13098</v>
      </c>
      <c r="B2501">
        <v>38568475</v>
      </c>
      <c r="C2501">
        <v>102.675340352048</v>
      </c>
      <c r="D2501" t="s">
        <v>2516</v>
      </c>
      <c r="E2501">
        <v>9.1598376600000009</v>
      </c>
      <c r="F2501">
        <v>45.85807982</v>
      </c>
      <c r="G2501">
        <v>8.9001488000000002</v>
      </c>
      <c r="H2501">
        <v>44.419449800000002</v>
      </c>
      <c r="I2501">
        <v>197775</v>
      </c>
      <c r="J2501">
        <v>9153</v>
      </c>
      <c r="K2501">
        <f>VLOOKUP(A2501,[1]Redditi_e_principali_variabili_!$C$1:$R$7905,16,FALSE)</f>
        <v>25801.625292740046</v>
      </c>
      <c r="L2501">
        <v>595</v>
      </c>
      <c r="M2501">
        <v>574</v>
      </c>
      <c r="N2501">
        <v>1169</v>
      </c>
      <c r="O2501" t="s">
        <v>2506</v>
      </c>
    </row>
    <row r="2502" spans="1:15" x14ac:dyDescent="0.45">
      <c r="A2502">
        <v>13099</v>
      </c>
      <c r="B2502">
        <v>38568475</v>
      </c>
      <c r="C2502">
        <v>92.511348374230593</v>
      </c>
      <c r="D2502" t="s">
        <v>2517</v>
      </c>
      <c r="E2502">
        <v>8.9632012799999998</v>
      </c>
      <c r="F2502">
        <v>45.812174630000001</v>
      </c>
      <c r="G2502">
        <v>8.9001488000000002</v>
      </c>
      <c r="H2502">
        <v>44.419449800000002</v>
      </c>
      <c r="I2502">
        <v>184440</v>
      </c>
      <c r="J2502">
        <v>7904</v>
      </c>
      <c r="K2502">
        <f>VLOOKUP(A2502,[1]Redditi_e_principali_variabili_!$C$1:$R$7905,16,FALSE)</f>
        <v>18086.861559601512</v>
      </c>
      <c r="L2502">
        <v>2315</v>
      </c>
      <c r="M2502">
        <v>2407</v>
      </c>
      <c r="N2502">
        <v>4722</v>
      </c>
      <c r="O2502" t="s">
        <v>2506</v>
      </c>
    </row>
    <row r="2503" spans="1:15" x14ac:dyDescent="0.45">
      <c r="A2503">
        <v>13101</v>
      </c>
      <c r="B2503">
        <v>38568475</v>
      </c>
      <c r="C2503">
        <v>86.764083794066906</v>
      </c>
      <c r="D2503" t="s">
        <v>2518</v>
      </c>
      <c r="E2503">
        <v>9.1271939199999998</v>
      </c>
      <c r="F2503">
        <v>45.711631410000003</v>
      </c>
      <c r="G2503">
        <v>8.9001488000000002</v>
      </c>
      <c r="H2503">
        <v>44.419449800000002</v>
      </c>
      <c r="I2503">
        <v>178721</v>
      </c>
      <c r="J2503">
        <v>7432</v>
      </c>
      <c r="K2503">
        <f>VLOOKUP(A2503,[1]Redditi_e_principali_variabili_!$C$1:$R$7905,16,FALSE)</f>
        <v>22056.656846699399</v>
      </c>
      <c r="L2503">
        <v>2483</v>
      </c>
      <c r="M2503">
        <v>2544</v>
      </c>
      <c r="N2503">
        <v>5027</v>
      </c>
      <c r="O2503" t="s">
        <v>2506</v>
      </c>
    </row>
    <row r="2504" spans="1:15" x14ac:dyDescent="0.45">
      <c r="A2504">
        <v>13102</v>
      </c>
      <c r="B2504">
        <v>38568475</v>
      </c>
      <c r="C2504">
        <v>82.556373369047094</v>
      </c>
      <c r="D2504" t="s">
        <v>2519</v>
      </c>
      <c r="E2504">
        <v>9.0485788700000001</v>
      </c>
      <c r="F2504">
        <v>45.746116550000004</v>
      </c>
      <c r="G2504">
        <v>8.9001488000000002</v>
      </c>
      <c r="H2504">
        <v>44.419449800000002</v>
      </c>
      <c r="I2504">
        <v>175117</v>
      </c>
      <c r="J2504">
        <v>7065</v>
      </c>
      <c r="K2504">
        <f>VLOOKUP(A2504,[1]Redditi_e_principali_variabili_!$C$1:$R$7905,16,FALSE)</f>
        <v>23158.666082383872</v>
      </c>
      <c r="L2504">
        <v>4893</v>
      </c>
      <c r="M2504">
        <v>4904</v>
      </c>
      <c r="N2504">
        <v>9797</v>
      </c>
      <c r="O2504" t="s">
        <v>2506</v>
      </c>
    </row>
    <row r="2505" spans="1:15" x14ac:dyDescent="0.45">
      <c r="A2505">
        <v>13107</v>
      </c>
      <c r="B2505">
        <v>38568475</v>
      </c>
      <c r="C2505">
        <v>121.066087808064</v>
      </c>
      <c r="D2505" t="s">
        <v>2520</v>
      </c>
      <c r="E2505">
        <v>9.3711018500000005</v>
      </c>
      <c r="F2505">
        <v>46.170625059999999</v>
      </c>
      <c r="G2505">
        <v>8.9001488000000002</v>
      </c>
      <c r="H2505">
        <v>44.419449800000002</v>
      </c>
      <c r="I2505">
        <v>251852</v>
      </c>
      <c r="J2505">
        <v>10747</v>
      </c>
      <c r="K2505">
        <f>VLOOKUP(A2505,[1]Redditi_e_principali_variabili_!$C$1:$R$7905,16,FALSE)</f>
        <v>20424.430025445294</v>
      </c>
      <c r="L2505">
        <v>526</v>
      </c>
      <c r="M2505">
        <v>524</v>
      </c>
      <c r="N2505">
        <v>1050</v>
      </c>
      <c r="O2505" t="s">
        <v>2506</v>
      </c>
    </row>
    <row r="2506" spans="1:15" x14ac:dyDescent="0.45">
      <c r="A2506">
        <v>13110</v>
      </c>
      <c r="B2506">
        <v>38568475</v>
      </c>
      <c r="C2506">
        <v>82.529093183643397</v>
      </c>
      <c r="D2506" t="s">
        <v>2521</v>
      </c>
      <c r="E2506">
        <v>9.0582999599999994</v>
      </c>
      <c r="F2506">
        <v>45.773893700000002</v>
      </c>
      <c r="G2506">
        <v>8.9001488000000002</v>
      </c>
      <c r="H2506">
        <v>44.419449800000002</v>
      </c>
      <c r="I2506">
        <v>180268</v>
      </c>
      <c r="J2506">
        <v>7332</v>
      </c>
      <c r="K2506">
        <f>VLOOKUP(A2506,[1]Redditi_e_principali_variabili_!$C$1:$R$7905,16,FALSE)</f>
        <v>23596.766714082503</v>
      </c>
      <c r="L2506">
        <v>1327</v>
      </c>
      <c r="M2506">
        <v>1455</v>
      </c>
      <c r="N2506">
        <v>2782</v>
      </c>
      <c r="O2506" t="s">
        <v>2506</v>
      </c>
    </row>
    <row r="2507" spans="1:15" x14ac:dyDescent="0.45">
      <c r="A2507">
        <v>13111</v>
      </c>
      <c r="B2507">
        <v>38568475</v>
      </c>
      <c r="C2507">
        <v>111.635292323193</v>
      </c>
      <c r="D2507" t="s">
        <v>2522</v>
      </c>
      <c r="E2507">
        <v>9.2071326899999999</v>
      </c>
      <c r="F2507">
        <v>46.031317319999999</v>
      </c>
      <c r="G2507">
        <v>8.9001488000000002</v>
      </c>
      <c r="H2507">
        <v>44.419449800000002</v>
      </c>
      <c r="I2507">
        <v>221677</v>
      </c>
      <c r="J2507">
        <v>10474</v>
      </c>
      <c r="K2507">
        <f>VLOOKUP(A2507,[1]Redditi_e_principali_variabili_!$C$1:$R$7905,16,FALSE)</f>
        <v>14953.549661399549</v>
      </c>
      <c r="L2507">
        <v>655</v>
      </c>
      <c r="M2507">
        <v>642</v>
      </c>
      <c r="N2507">
        <v>1297</v>
      </c>
      <c r="O2507" t="s">
        <v>2506</v>
      </c>
    </row>
    <row r="2508" spans="1:15" x14ac:dyDescent="0.45">
      <c r="A2508">
        <v>13113</v>
      </c>
      <c r="B2508">
        <v>38568475</v>
      </c>
      <c r="C2508">
        <v>105.064319987293</v>
      </c>
      <c r="D2508" t="s">
        <v>2523</v>
      </c>
      <c r="E2508">
        <v>9.2350094899999995</v>
      </c>
      <c r="F2508">
        <v>45.996943709999996</v>
      </c>
      <c r="G2508">
        <v>8.9001488000000002</v>
      </c>
      <c r="H2508">
        <v>44.419449800000002</v>
      </c>
      <c r="I2508">
        <v>214683</v>
      </c>
      <c r="J2508">
        <v>9922</v>
      </c>
      <c r="K2508">
        <f>VLOOKUP(A2508,[1]Redditi_e_principali_variabili_!$C$1:$R$7905,16,FALSE)</f>
        <v>18017.944798301487</v>
      </c>
      <c r="L2508">
        <v>290</v>
      </c>
      <c r="M2508">
        <v>301</v>
      </c>
      <c r="N2508">
        <v>591</v>
      </c>
      <c r="O2508" t="s">
        <v>2506</v>
      </c>
    </row>
    <row r="2509" spans="1:15" x14ac:dyDescent="0.45">
      <c r="A2509">
        <v>13114</v>
      </c>
      <c r="B2509">
        <v>38568475</v>
      </c>
      <c r="C2509">
        <v>81.081994715194995</v>
      </c>
      <c r="D2509" t="s">
        <v>2524</v>
      </c>
      <c r="E2509">
        <v>9.0109487300000009</v>
      </c>
      <c r="F2509">
        <v>45.724313289999998</v>
      </c>
      <c r="G2509">
        <v>8.9001488000000002</v>
      </c>
      <c r="H2509">
        <v>44.419449800000002</v>
      </c>
      <c r="I2509">
        <v>172487</v>
      </c>
      <c r="J2509">
        <v>7066</v>
      </c>
      <c r="K2509">
        <f>VLOOKUP(A2509,[1]Redditi_e_principali_variabili_!$C$1:$R$7905,16,FALSE)</f>
        <v>24160.390036452005</v>
      </c>
      <c r="L2509">
        <v>2832</v>
      </c>
      <c r="M2509">
        <v>2878</v>
      </c>
      <c r="N2509">
        <v>5710</v>
      </c>
      <c r="O2509" t="s">
        <v>2506</v>
      </c>
    </row>
    <row r="2510" spans="1:15" x14ac:dyDescent="0.45">
      <c r="A2510">
        <v>13118</v>
      </c>
      <c r="B2510">
        <v>38568475</v>
      </c>
      <c r="C2510">
        <v>86.706676372252304</v>
      </c>
      <c r="D2510" t="s">
        <v>2525</v>
      </c>
      <c r="E2510">
        <v>9.2149352699999998</v>
      </c>
      <c r="F2510">
        <v>45.7329273</v>
      </c>
      <c r="G2510">
        <v>8.9001488000000002</v>
      </c>
      <c r="H2510">
        <v>44.419449800000002</v>
      </c>
      <c r="I2510">
        <v>183534</v>
      </c>
      <c r="J2510">
        <v>7768</v>
      </c>
      <c r="K2510">
        <f>VLOOKUP(A2510,[1]Redditi_e_principali_variabili_!$C$1:$R$7905,16,FALSE)</f>
        <v>25153.164634146342</v>
      </c>
      <c r="L2510">
        <v>4497</v>
      </c>
      <c r="M2510">
        <v>4609</v>
      </c>
      <c r="N2510">
        <v>9106</v>
      </c>
      <c r="O2510" t="s">
        <v>2506</v>
      </c>
    </row>
    <row r="2511" spans="1:15" x14ac:dyDescent="0.45">
      <c r="A2511">
        <v>13119</v>
      </c>
      <c r="B2511">
        <v>38568475</v>
      </c>
      <c r="C2511">
        <v>95.398914624824201</v>
      </c>
      <c r="D2511" t="s">
        <v>2526</v>
      </c>
      <c r="E2511">
        <v>9.1400701200000007</v>
      </c>
      <c r="F2511">
        <v>45.883521770000002</v>
      </c>
      <c r="G2511">
        <v>8.9001488000000002</v>
      </c>
      <c r="H2511">
        <v>44.419449800000002</v>
      </c>
      <c r="I2511">
        <v>198050</v>
      </c>
      <c r="J2511">
        <v>8397</v>
      </c>
      <c r="K2511">
        <f>VLOOKUP(A2511,[1]Redditi_e_principali_variabili_!$C$1:$R$7905,16,FALSE)</f>
        <v>26958.995515695067</v>
      </c>
      <c r="L2511">
        <v>419</v>
      </c>
      <c r="M2511">
        <v>461</v>
      </c>
      <c r="N2511">
        <v>880</v>
      </c>
      <c r="O2511" t="s">
        <v>2506</v>
      </c>
    </row>
    <row r="2512" spans="1:15" x14ac:dyDescent="0.45">
      <c r="A2512">
        <v>13120</v>
      </c>
      <c r="B2512">
        <v>38568475</v>
      </c>
      <c r="C2512">
        <v>108.709175656966</v>
      </c>
      <c r="D2512" t="s">
        <v>2527</v>
      </c>
      <c r="E2512">
        <v>9.0738552499999994</v>
      </c>
      <c r="F2512">
        <v>45.98329717</v>
      </c>
      <c r="G2512">
        <v>8.9001488000000002</v>
      </c>
      <c r="H2512">
        <v>44.419449800000002</v>
      </c>
      <c r="I2512">
        <v>213700</v>
      </c>
      <c r="J2512">
        <v>9709</v>
      </c>
      <c r="K2512">
        <f>VLOOKUP(A2512,[1]Redditi_e_principali_variabili_!$C$1:$R$7905,16,FALSE)</f>
        <v>13007.994100294985</v>
      </c>
      <c r="L2512">
        <v>268</v>
      </c>
      <c r="M2512">
        <v>260</v>
      </c>
      <c r="N2512">
        <v>528</v>
      </c>
      <c r="O2512" t="s">
        <v>2506</v>
      </c>
    </row>
    <row r="2513" spans="1:15" x14ac:dyDescent="0.45">
      <c r="A2513">
        <v>13121</v>
      </c>
      <c r="B2513">
        <v>38568475</v>
      </c>
      <c r="C2513">
        <v>97.620599261041903</v>
      </c>
      <c r="D2513" t="s">
        <v>2528</v>
      </c>
      <c r="E2513">
        <v>9.2415144799999993</v>
      </c>
      <c r="F2513">
        <v>45.758465340000001</v>
      </c>
      <c r="G2513">
        <v>8.9001488000000002</v>
      </c>
      <c r="H2513">
        <v>44.419449800000002</v>
      </c>
      <c r="I2513">
        <v>189612</v>
      </c>
      <c r="J2513">
        <v>7987</v>
      </c>
      <c r="K2513">
        <f>VLOOKUP(A2513,[1]Redditi_e_principali_variabili_!$C$1:$R$7905,16,FALSE)</f>
        <v>25046.362068965518</v>
      </c>
      <c r="L2513">
        <v>1246</v>
      </c>
      <c r="M2513">
        <v>1260</v>
      </c>
      <c r="N2513">
        <v>2506</v>
      </c>
      <c r="O2513" t="s">
        <v>2506</v>
      </c>
    </row>
    <row r="2514" spans="1:15" x14ac:dyDescent="0.45">
      <c r="A2514">
        <v>13123</v>
      </c>
      <c r="B2514">
        <v>38568475</v>
      </c>
      <c r="C2514">
        <v>103.847428706233</v>
      </c>
      <c r="D2514" t="s">
        <v>2529</v>
      </c>
      <c r="E2514">
        <v>9.2640701700000001</v>
      </c>
      <c r="F2514">
        <v>45.880686660000002</v>
      </c>
      <c r="G2514">
        <v>8.9001488000000002</v>
      </c>
      <c r="H2514">
        <v>44.419449800000002</v>
      </c>
      <c r="I2514">
        <v>203721</v>
      </c>
      <c r="J2514">
        <v>9100</v>
      </c>
      <c r="K2514">
        <f>VLOOKUP(A2514,[1]Redditi_e_principali_variabili_!$C$1:$R$7905,16,FALSE)</f>
        <v>18818.188449848025</v>
      </c>
      <c r="L2514">
        <v>232</v>
      </c>
      <c r="M2514">
        <v>227</v>
      </c>
      <c r="N2514">
        <v>459</v>
      </c>
      <c r="O2514" t="s">
        <v>2506</v>
      </c>
    </row>
    <row r="2515" spans="1:15" x14ac:dyDescent="0.45">
      <c r="A2515">
        <v>13126</v>
      </c>
      <c r="B2515">
        <v>38568475</v>
      </c>
      <c r="C2515">
        <v>108.741339627309</v>
      </c>
      <c r="D2515" t="s">
        <v>2530</v>
      </c>
      <c r="E2515">
        <v>9.1910857099999994</v>
      </c>
      <c r="F2515">
        <v>45.945463019999998</v>
      </c>
      <c r="G2515">
        <v>8.9001488000000002</v>
      </c>
      <c r="H2515">
        <v>44.419449800000002</v>
      </c>
      <c r="I2515">
        <v>206580</v>
      </c>
      <c r="J2515">
        <v>9959</v>
      </c>
      <c r="K2515">
        <f>VLOOKUP(A2515,[1]Redditi_e_principali_variabili_!$C$1:$R$7905,16,FALSE)</f>
        <v>20509.85189954926</v>
      </c>
      <c r="L2515">
        <v>980</v>
      </c>
      <c r="M2515">
        <v>1023</v>
      </c>
      <c r="N2515">
        <v>2003</v>
      </c>
      <c r="O2515" t="s">
        <v>2506</v>
      </c>
    </row>
    <row r="2516" spans="1:15" x14ac:dyDescent="0.45">
      <c r="A2516">
        <v>13128</v>
      </c>
      <c r="B2516">
        <v>38568475</v>
      </c>
      <c r="C2516">
        <v>81.773691521801794</v>
      </c>
      <c r="D2516" t="s">
        <v>2531</v>
      </c>
      <c r="E2516">
        <v>8.9827077899999992</v>
      </c>
      <c r="F2516">
        <v>45.68970324</v>
      </c>
      <c r="G2516">
        <v>8.9001488000000002</v>
      </c>
      <c r="H2516">
        <v>44.419449800000002</v>
      </c>
      <c r="I2516">
        <v>172282</v>
      </c>
      <c r="J2516">
        <v>7006</v>
      </c>
      <c r="K2516">
        <f>VLOOKUP(A2516,[1]Redditi_e_principali_variabili_!$C$1:$R$7905,16,FALSE)</f>
        <v>24637.022915101428</v>
      </c>
      <c r="L2516">
        <v>1927</v>
      </c>
      <c r="M2516">
        <v>1916</v>
      </c>
      <c r="N2516">
        <v>3843</v>
      </c>
      <c r="O2516" t="s">
        <v>2506</v>
      </c>
    </row>
    <row r="2517" spans="1:15" x14ac:dyDescent="0.45">
      <c r="A2517">
        <v>13129</v>
      </c>
      <c r="B2517">
        <v>38568475</v>
      </c>
      <c r="C2517">
        <v>87.083178356108206</v>
      </c>
      <c r="D2517" t="s">
        <v>2532</v>
      </c>
      <c r="E2517">
        <v>9.1214791500000008</v>
      </c>
      <c r="F2517">
        <v>45.794799959999999</v>
      </c>
      <c r="G2517">
        <v>8.9001488000000002</v>
      </c>
      <c r="H2517">
        <v>44.419449800000002</v>
      </c>
      <c r="I2517">
        <v>184495</v>
      </c>
      <c r="J2517">
        <v>7637</v>
      </c>
      <c r="K2517">
        <f>VLOOKUP(A2517,[1]Redditi_e_principali_variabili_!$C$1:$R$7905,16,FALSE)</f>
        <v>23294.799633615756</v>
      </c>
      <c r="L2517">
        <v>2919</v>
      </c>
      <c r="M2517">
        <v>3023</v>
      </c>
      <c r="N2517">
        <v>5942</v>
      </c>
      <c r="O2517" t="s">
        <v>2506</v>
      </c>
    </row>
    <row r="2518" spans="1:15" x14ac:dyDescent="0.45">
      <c r="A2518">
        <v>13130</v>
      </c>
      <c r="B2518">
        <v>38568475</v>
      </c>
      <c r="C2518">
        <v>128.30034538081</v>
      </c>
      <c r="D2518" t="s">
        <v>2533</v>
      </c>
      <c r="E2518">
        <v>9.3041965199999996</v>
      </c>
      <c r="F2518">
        <v>46.16890738</v>
      </c>
      <c r="G2518">
        <v>8.9001488000000002</v>
      </c>
      <c r="H2518">
        <v>44.419449800000002</v>
      </c>
      <c r="I2518">
        <v>264474</v>
      </c>
      <c r="J2518">
        <v>12148</v>
      </c>
      <c r="K2518">
        <f>VLOOKUP(A2518,[1]Redditi_e_principali_variabili_!$C$1:$R$7905,16,FALSE)</f>
        <v>15464.53237410072</v>
      </c>
      <c r="L2518">
        <v>92</v>
      </c>
      <c r="M2518">
        <v>70</v>
      </c>
      <c r="N2518">
        <v>162</v>
      </c>
      <c r="O2518" t="s">
        <v>2506</v>
      </c>
    </row>
    <row r="2519" spans="1:15" x14ac:dyDescent="0.45">
      <c r="A2519">
        <v>13131</v>
      </c>
      <c r="B2519">
        <v>38568475</v>
      </c>
      <c r="C2519">
        <v>81.430258417683802</v>
      </c>
      <c r="D2519" t="s">
        <v>2534</v>
      </c>
      <c r="E2519">
        <v>8.9308175700000003</v>
      </c>
      <c r="F2519">
        <v>45.690352060000002</v>
      </c>
      <c r="G2519">
        <v>8.9001488000000002</v>
      </c>
      <c r="H2519">
        <v>44.419449800000002</v>
      </c>
      <c r="I2519">
        <v>176880</v>
      </c>
      <c r="J2519">
        <v>7273</v>
      </c>
      <c r="K2519">
        <f>VLOOKUP(A2519,[1]Redditi_e_principali_variabili_!$C$1:$R$7905,16,FALSE)</f>
        <v>22540.628852459016</v>
      </c>
      <c r="L2519">
        <v>2102</v>
      </c>
      <c r="M2519">
        <v>2107</v>
      </c>
      <c r="N2519">
        <v>4209</v>
      </c>
      <c r="O2519" t="s">
        <v>2506</v>
      </c>
    </row>
    <row r="2520" spans="1:15" x14ac:dyDescent="0.45">
      <c r="A2520">
        <v>13133</v>
      </c>
      <c r="B2520">
        <v>38568475</v>
      </c>
      <c r="C2520">
        <v>79.675654510916601</v>
      </c>
      <c r="D2520" t="s">
        <v>2535</v>
      </c>
      <c r="E2520">
        <v>9.0401492799999996</v>
      </c>
      <c r="F2520">
        <v>45.699024770000001</v>
      </c>
      <c r="G2520">
        <v>8.9001488000000002</v>
      </c>
      <c r="H2520">
        <v>44.419449800000002</v>
      </c>
      <c r="I2520">
        <v>170201</v>
      </c>
      <c r="J2520">
        <v>6937</v>
      </c>
      <c r="K2520">
        <f>VLOOKUP(A2520,[1]Redditi_e_principali_variabili_!$C$1:$R$7905,16,FALSE)</f>
        <v>23842.237868829536</v>
      </c>
      <c r="L2520">
        <v>4862</v>
      </c>
      <c r="M2520">
        <v>5039</v>
      </c>
      <c r="N2520">
        <v>9901</v>
      </c>
      <c r="O2520" t="s">
        <v>2506</v>
      </c>
    </row>
    <row r="2521" spans="1:15" x14ac:dyDescent="0.45">
      <c r="A2521">
        <v>13134</v>
      </c>
      <c r="B2521">
        <v>38568475</v>
      </c>
      <c r="C2521">
        <v>96.592969668240002</v>
      </c>
      <c r="D2521" t="s">
        <v>2536</v>
      </c>
      <c r="E2521">
        <v>9.2509976300000005</v>
      </c>
      <c r="F2521">
        <v>45.817247819999999</v>
      </c>
      <c r="G2521">
        <v>8.9001488000000002</v>
      </c>
      <c r="H2521">
        <v>44.419449800000002</v>
      </c>
      <c r="I2521">
        <v>196032</v>
      </c>
      <c r="J2521">
        <v>8561</v>
      </c>
      <c r="K2521">
        <f>VLOOKUP(A2521,[1]Redditi_e_principali_variabili_!$C$1:$R$7905,16,FALSE)</f>
        <v>26356.060344827587</v>
      </c>
      <c r="L2521">
        <v>944</v>
      </c>
      <c r="M2521">
        <v>975</v>
      </c>
      <c r="N2521">
        <v>1919</v>
      </c>
      <c r="O2521" t="s">
        <v>2506</v>
      </c>
    </row>
    <row r="2522" spans="1:15" x14ac:dyDescent="0.45">
      <c r="A2522">
        <v>13135</v>
      </c>
      <c r="B2522">
        <v>38568475</v>
      </c>
      <c r="C2522">
        <v>84.294856437540503</v>
      </c>
      <c r="D2522" t="s">
        <v>2537</v>
      </c>
      <c r="E2522">
        <v>9.0434566800000002</v>
      </c>
      <c r="F2522">
        <v>45.761217180000003</v>
      </c>
      <c r="G2522">
        <v>8.9001488000000002</v>
      </c>
      <c r="H2522">
        <v>44.419449800000002</v>
      </c>
      <c r="I2522">
        <v>178969</v>
      </c>
      <c r="J2522">
        <v>7199</v>
      </c>
      <c r="K2522">
        <f>VLOOKUP(A2522,[1]Redditi_e_principali_variabili_!$C$1:$R$7905,16,FALSE)</f>
        <v>22609.793154761905</v>
      </c>
      <c r="L2522">
        <v>1352</v>
      </c>
      <c r="M2522">
        <v>1369</v>
      </c>
      <c r="N2522">
        <v>2721</v>
      </c>
      <c r="O2522" t="s">
        <v>2506</v>
      </c>
    </row>
    <row r="2523" spans="1:15" x14ac:dyDescent="0.45">
      <c r="A2523">
        <v>13136</v>
      </c>
      <c r="B2523">
        <v>38568475</v>
      </c>
      <c r="C2523">
        <v>88.849062500381294</v>
      </c>
      <c r="D2523" t="s">
        <v>2538</v>
      </c>
      <c r="E2523">
        <v>9.2247362400000004</v>
      </c>
      <c r="F2523">
        <v>45.753485130000001</v>
      </c>
      <c r="G2523">
        <v>8.9001488000000002</v>
      </c>
      <c r="H2523">
        <v>44.419449800000002</v>
      </c>
      <c r="I2523">
        <v>190429</v>
      </c>
      <c r="J2523">
        <v>7999</v>
      </c>
      <c r="K2523">
        <f>VLOOKUP(A2523,[1]Redditi_e_principali_variabili_!$C$1:$R$7905,16,FALSE)</f>
        <v>24572.891232528589</v>
      </c>
      <c r="L2523">
        <v>2625</v>
      </c>
      <c r="M2523">
        <v>2662</v>
      </c>
      <c r="N2523">
        <v>5287</v>
      </c>
      <c r="O2523" t="s">
        <v>2506</v>
      </c>
    </row>
    <row r="2524" spans="1:15" x14ac:dyDescent="0.45">
      <c r="A2524">
        <v>13137</v>
      </c>
      <c r="B2524">
        <v>38568475</v>
      </c>
      <c r="C2524">
        <v>82.502331831611997</v>
      </c>
      <c r="D2524" t="s">
        <v>2539</v>
      </c>
      <c r="E2524">
        <v>8.9839462599999997</v>
      </c>
      <c r="F2524">
        <v>45.707806730000001</v>
      </c>
      <c r="G2524">
        <v>8.9001488000000002</v>
      </c>
      <c r="H2524">
        <v>44.419449800000002</v>
      </c>
      <c r="I2524">
        <v>172875</v>
      </c>
      <c r="J2524">
        <v>7072</v>
      </c>
      <c r="K2524">
        <f>VLOOKUP(A2524,[1]Redditi_e_principali_variabili_!$C$1:$R$7905,16,FALSE)</f>
        <v>24927.109950522266</v>
      </c>
      <c r="L2524">
        <v>1285</v>
      </c>
      <c r="M2524">
        <v>1266</v>
      </c>
      <c r="N2524">
        <v>2551</v>
      </c>
      <c r="O2524" t="s">
        <v>2506</v>
      </c>
    </row>
    <row r="2525" spans="1:15" x14ac:dyDescent="0.45">
      <c r="A2525">
        <v>13138</v>
      </c>
      <c r="B2525">
        <v>38568475</v>
      </c>
      <c r="C2525">
        <v>85.525320926571894</v>
      </c>
      <c r="D2525" t="s">
        <v>2540</v>
      </c>
      <c r="E2525">
        <v>9.00067971</v>
      </c>
      <c r="F2525">
        <v>45.765554299999998</v>
      </c>
      <c r="G2525">
        <v>8.9001488000000002</v>
      </c>
      <c r="H2525">
        <v>44.419449800000002</v>
      </c>
      <c r="I2525">
        <v>180807</v>
      </c>
      <c r="J2525">
        <v>7341</v>
      </c>
      <c r="K2525">
        <f>VLOOKUP(A2525,[1]Redditi_e_principali_variabili_!$C$1:$R$7905,16,FALSE)</f>
        <v>21547.594962362477</v>
      </c>
      <c r="L2525">
        <v>4765</v>
      </c>
      <c r="M2525">
        <v>4914</v>
      </c>
      <c r="N2525">
        <v>9679</v>
      </c>
      <c r="O2525" t="s">
        <v>2506</v>
      </c>
    </row>
    <row r="2526" spans="1:15" x14ac:dyDescent="0.45">
      <c r="A2526">
        <v>13139</v>
      </c>
      <c r="B2526">
        <v>38568475</v>
      </c>
      <c r="C2526">
        <v>108.242892272853</v>
      </c>
      <c r="D2526" t="s">
        <v>2541</v>
      </c>
      <c r="E2526">
        <v>9.2618947299999999</v>
      </c>
      <c r="F2526">
        <v>45.92002394</v>
      </c>
      <c r="G2526">
        <v>8.9001488000000002</v>
      </c>
      <c r="H2526">
        <v>44.419449800000002</v>
      </c>
      <c r="I2526">
        <v>210058</v>
      </c>
      <c r="J2526">
        <v>9650</v>
      </c>
      <c r="K2526">
        <f>VLOOKUP(A2526,[1]Redditi_e_principali_variabili_!$C$1:$R$7905,16,FALSE)</f>
        <v>22202.115138592751</v>
      </c>
      <c r="L2526">
        <v>332</v>
      </c>
      <c r="M2526">
        <v>318</v>
      </c>
      <c r="N2526">
        <v>650</v>
      </c>
      <c r="O2526" t="s">
        <v>2506</v>
      </c>
    </row>
    <row r="2527" spans="1:15" x14ac:dyDescent="0.45">
      <c r="A2527">
        <v>13143</v>
      </c>
      <c r="B2527">
        <v>38568475</v>
      </c>
      <c r="C2527">
        <v>87.012992110711707</v>
      </c>
      <c r="D2527" t="s">
        <v>2542</v>
      </c>
      <c r="E2527">
        <v>9.1825109299999994</v>
      </c>
      <c r="F2527">
        <v>45.697097569999997</v>
      </c>
      <c r="G2527">
        <v>8.9001488000000002</v>
      </c>
      <c r="H2527">
        <v>44.419449800000002</v>
      </c>
      <c r="I2527">
        <v>181764</v>
      </c>
      <c r="J2527">
        <v>7693</v>
      </c>
      <c r="K2527">
        <f>VLOOKUP(A2527,[1]Redditi_e_principali_variabili_!$C$1:$R$7905,16,FALSE)</f>
        <v>23146.888447095207</v>
      </c>
      <c r="L2527">
        <v>12199</v>
      </c>
      <c r="M2527">
        <v>12629</v>
      </c>
      <c r="N2527">
        <v>24828</v>
      </c>
      <c r="O2527" t="s">
        <v>2506</v>
      </c>
    </row>
    <row r="2528" spans="1:15" x14ac:dyDescent="0.45">
      <c r="A2528">
        <v>13144</v>
      </c>
      <c r="B2528">
        <v>38568475</v>
      </c>
      <c r="C2528">
        <v>90.456927639939394</v>
      </c>
      <c r="D2528" t="s">
        <v>2543</v>
      </c>
      <c r="E2528">
        <v>9.0484652299999997</v>
      </c>
      <c r="F2528">
        <v>45.842563900000002</v>
      </c>
      <c r="G2528">
        <v>8.9001488000000002</v>
      </c>
      <c r="H2528">
        <v>44.419449800000002</v>
      </c>
      <c r="I2528">
        <v>188842</v>
      </c>
      <c r="J2528">
        <v>7814</v>
      </c>
      <c r="K2528">
        <f>VLOOKUP(A2528,[1]Redditi_e_principali_variabili_!$C$1:$R$7905,16,FALSE)</f>
        <v>18933.672429078015</v>
      </c>
      <c r="L2528">
        <v>1559</v>
      </c>
      <c r="M2528">
        <v>1611</v>
      </c>
      <c r="N2528">
        <v>3170</v>
      </c>
      <c r="O2528" t="s">
        <v>2506</v>
      </c>
    </row>
    <row r="2529" spans="1:15" x14ac:dyDescent="0.45">
      <c r="A2529">
        <v>13145</v>
      </c>
      <c r="B2529">
        <v>38568475</v>
      </c>
      <c r="C2529">
        <v>108.65566033960999</v>
      </c>
      <c r="D2529" t="s">
        <v>2544</v>
      </c>
      <c r="E2529">
        <v>9.2389107500000005</v>
      </c>
      <c r="F2529">
        <v>46.021103240000002</v>
      </c>
      <c r="G2529">
        <v>8.9001488000000002</v>
      </c>
      <c r="H2529">
        <v>44.419449800000002</v>
      </c>
      <c r="I2529">
        <v>217052</v>
      </c>
      <c r="J2529">
        <v>10093</v>
      </c>
      <c r="K2529">
        <f>VLOOKUP(A2529,[1]Redditi_e_principali_variabili_!$C$1:$R$7905,16,FALSE)</f>
        <v>21151.170033670034</v>
      </c>
      <c r="L2529">
        <v>1530</v>
      </c>
      <c r="M2529">
        <v>1555</v>
      </c>
      <c r="N2529">
        <v>3085</v>
      </c>
      <c r="O2529" t="s">
        <v>2506</v>
      </c>
    </row>
    <row r="2530" spans="1:15" x14ac:dyDescent="0.45">
      <c r="A2530">
        <v>13147</v>
      </c>
      <c r="B2530">
        <v>38568475</v>
      </c>
      <c r="C2530">
        <v>92.482887311190694</v>
      </c>
      <c r="D2530" t="s">
        <v>2545</v>
      </c>
      <c r="E2530">
        <v>9.2451162999999994</v>
      </c>
      <c r="F2530">
        <v>45.786384650000002</v>
      </c>
      <c r="G2530">
        <v>8.9001488000000002</v>
      </c>
      <c r="H2530">
        <v>44.419449800000002</v>
      </c>
      <c r="I2530">
        <v>195354</v>
      </c>
      <c r="J2530">
        <v>8184</v>
      </c>
      <c r="K2530">
        <f>VLOOKUP(A2530,[1]Redditi_e_principali_variabili_!$C$1:$R$7905,16,FALSE)</f>
        <v>21862.964285714286</v>
      </c>
      <c r="L2530">
        <v>2005</v>
      </c>
      <c r="M2530">
        <v>2041</v>
      </c>
      <c r="N2530">
        <v>4046</v>
      </c>
      <c r="O2530" t="s">
        <v>2506</v>
      </c>
    </row>
    <row r="2531" spans="1:15" x14ac:dyDescent="0.45">
      <c r="A2531">
        <v>13152</v>
      </c>
      <c r="B2531">
        <v>38568475</v>
      </c>
      <c r="C2531">
        <v>89.340966295067503</v>
      </c>
      <c r="D2531" t="s">
        <v>2546</v>
      </c>
      <c r="E2531">
        <v>9.0958433700000008</v>
      </c>
      <c r="F2531">
        <v>45.85915189</v>
      </c>
      <c r="G2531">
        <v>8.9001488000000002</v>
      </c>
      <c r="H2531">
        <v>44.419449800000002</v>
      </c>
      <c r="I2531">
        <v>191546</v>
      </c>
      <c r="J2531">
        <v>8140</v>
      </c>
      <c r="K2531">
        <f>VLOOKUP(A2531,[1]Redditi_e_principali_variabili_!$C$1:$R$7905,16,FALSE)</f>
        <v>25960.070957095708</v>
      </c>
      <c r="L2531">
        <v>754</v>
      </c>
      <c r="M2531">
        <v>814</v>
      </c>
      <c r="N2531">
        <v>1568</v>
      </c>
      <c r="O2531" t="s">
        <v>2506</v>
      </c>
    </row>
    <row r="2532" spans="1:15" x14ac:dyDescent="0.45">
      <c r="A2532">
        <v>13153</v>
      </c>
      <c r="B2532">
        <v>38568475</v>
      </c>
      <c r="C2532">
        <v>90.865396495002202</v>
      </c>
      <c r="D2532" t="s">
        <v>2547</v>
      </c>
      <c r="E2532">
        <v>9.2321690400000005</v>
      </c>
      <c r="F2532">
        <v>45.782826499999999</v>
      </c>
      <c r="G2532">
        <v>8.9001488000000002</v>
      </c>
      <c r="H2532">
        <v>44.419449800000002</v>
      </c>
      <c r="I2532">
        <v>192954</v>
      </c>
      <c r="J2532">
        <v>8177</v>
      </c>
      <c r="K2532">
        <f>VLOOKUP(A2532,[1]Redditi_e_principali_variabili_!$C$1:$R$7905,16,FALSE)</f>
        <v>24159.918604651164</v>
      </c>
      <c r="L2532">
        <v>1183</v>
      </c>
      <c r="M2532">
        <v>1171</v>
      </c>
      <c r="N2532">
        <v>2354</v>
      </c>
      <c r="O2532" t="s">
        <v>2506</v>
      </c>
    </row>
    <row r="2533" spans="1:15" x14ac:dyDescent="0.45">
      <c r="A2533">
        <v>13154</v>
      </c>
      <c r="B2533">
        <v>38568475</v>
      </c>
      <c r="C2533">
        <v>84.560379520006094</v>
      </c>
      <c r="D2533" t="s">
        <v>2548</v>
      </c>
      <c r="E2533">
        <v>9.0412797999999999</v>
      </c>
      <c r="F2533">
        <v>45.786301389999998</v>
      </c>
      <c r="G2533">
        <v>8.9001488000000002</v>
      </c>
      <c r="H2533">
        <v>44.419449800000002</v>
      </c>
      <c r="I2533">
        <v>179382</v>
      </c>
      <c r="J2533">
        <v>7282</v>
      </c>
      <c r="K2533">
        <f>VLOOKUP(A2533,[1]Redditi_e_principali_variabili_!$C$1:$R$7905,16,FALSE)</f>
        <v>23502.787994542974</v>
      </c>
      <c r="L2533">
        <v>2583</v>
      </c>
      <c r="M2533">
        <v>2712</v>
      </c>
      <c r="N2533">
        <v>5295</v>
      </c>
      <c r="O2533" t="s">
        <v>2506</v>
      </c>
    </row>
    <row r="2534" spans="1:15" x14ac:dyDescent="0.45">
      <c r="A2534">
        <v>13155</v>
      </c>
      <c r="B2534">
        <v>38568475</v>
      </c>
      <c r="C2534">
        <v>126.04697036158601</v>
      </c>
      <c r="D2534" t="s">
        <v>2549</v>
      </c>
      <c r="E2534">
        <v>9.3769807000000007</v>
      </c>
      <c r="F2534">
        <v>46.178491149999999</v>
      </c>
      <c r="G2534">
        <v>8.9001488000000002</v>
      </c>
      <c r="H2534">
        <v>44.419449800000002</v>
      </c>
      <c r="I2534">
        <v>255583</v>
      </c>
      <c r="J2534">
        <v>11203</v>
      </c>
      <c r="K2534">
        <f>VLOOKUP(A2534,[1]Redditi_e_principali_variabili_!$C$1:$R$7905,16,FALSE)</f>
        <v>14239.366120218579</v>
      </c>
      <c r="L2534">
        <v>116</v>
      </c>
      <c r="M2534">
        <v>108</v>
      </c>
      <c r="N2534">
        <v>224</v>
      </c>
      <c r="O2534" t="s">
        <v>2506</v>
      </c>
    </row>
    <row r="2535" spans="1:15" x14ac:dyDescent="0.45">
      <c r="A2535">
        <v>13157</v>
      </c>
      <c r="B2535">
        <v>38568475</v>
      </c>
      <c r="C2535">
        <v>90.391572458880503</v>
      </c>
      <c r="D2535" t="s">
        <v>2550</v>
      </c>
      <c r="E2535">
        <v>9.1444954599999999</v>
      </c>
      <c r="F2535">
        <v>45.785403219999999</v>
      </c>
      <c r="G2535">
        <v>8.9001488000000002</v>
      </c>
      <c r="H2535">
        <v>44.419449800000002</v>
      </c>
      <c r="I2535">
        <v>186654</v>
      </c>
      <c r="J2535">
        <v>7851</v>
      </c>
      <c r="K2535">
        <f>VLOOKUP(A2535,[1]Redditi_e_principali_variabili_!$C$1:$R$7905,16,FALSE)</f>
        <v>26091.453032742887</v>
      </c>
      <c r="L2535">
        <v>1191</v>
      </c>
      <c r="M2535">
        <v>1279</v>
      </c>
      <c r="N2535">
        <v>2470</v>
      </c>
      <c r="O2535" t="s">
        <v>2506</v>
      </c>
    </row>
    <row r="2536" spans="1:15" x14ac:dyDescent="0.45">
      <c r="A2536">
        <v>13159</v>
      </c>
      <c r="B2536">
        <v>38568475</v>
      </c>
      <c r="C2536">
        <v>79.627016234257894</v>
      </c>
      <c r="D2536" t="s">
        <v>2551</v>
      </c>
      <c r="E2536">
        <v>8.9559433599999991</v>
      </c>
      <c r="F2536">
        <v>45.674989650000001</v>
      </c>
      <c r="G2536">
        <v>8.9001488000000002</v>
      </c>
      <c r="H2536">
        <v>44.419449800000002</v>
      </c>
      <c r="I2536">
        <v>175183</v>
      </c>
      <c r="J2536">
        <v>7184</v>
      </c>
      <c r="K2536">
        <f>VLOOKUP(A2536,[1]Redditi_e_principali_variabili_!$C$1:$R$7905,16,FALSE)</f>
        <v>24068.899464703914</v>
      </c>
      <c r="L2536">
        <v>4284</v>
      </c>
      <c r="M2536">
        <v>4368</v>
      </c>
      <c r="N2536">
        <v>8652</v>
      </c>
      <c r="O2536" t="s">
        <v>2506</v>
      </c>
    </row>
    <row r="2537" spans="1:15" x14ac:dyDescent="0.45">
      <c r="A2537">
        <v>13160</v>
      </c>
      <c r="B2537">
        <v>38568475</v>
      </c>
      <c r="C2537">
        <v>113.709857150628</v>
      </c>
      <c r="D2537" t="s">
        <v>2552</v>
      </c>
      <c r="E2537">
        <v>9.2736781500000003</v>
      </c>
      <c r="F2537">
        <v>46.110818930000001</v>
      </c>
      <c r="G2537">
        <v>8.9001488000000002</v>
      </c>
      <c r="H2537">
        <v>44.419449800000002</v>
      </c>
      <c r="I2537">
        <v>229351</v>
      </c>
      <c r="J2537">
        <v>10950</v>
      </c>
      <c r="K2537">
        <f>VLOOKUP(A2537,[1]Redditi_e_principali_variabili_!$C$1:$R$7905,16,FALSE)</f>
        <v>17236.366666666665</v>
      </c>
      <c r="L2537">
        <v>478</v>
      </c>
      <c r="M2537">
        <v>468</v>
      </c>
      <c r="N2537">
        <v>946</v>
      </c>
      <c r="O2537" t="s">
        <v>2506</v>
      </c>
    </row>
    <row r="2538" spans="1:15" x14ac:dyDescent="0.45">
      <c r="A2538">
        <v>13161</v>
      </c>
      <c r="B2538">
        <v>38568475</v>
      </c>
      <c r="C2538">
        <v>105.375976000713</v>
      </c>
      <c r="D2538" t="s">
        <v>2553</v>
      </c>
      <c r="E2538">
        <v>9.1590016100000007</v>
      </c>
      <c r="F2538">
        <v>45.910727459999997</v>
      </c>
      <c r="G2538">
        <v>8.9001488000000002</v>
      </c>
      <c r="H2538">
        <v>44.419449800000002</v>
      </c>
      <c r="I2538">
        <v>201992</v>
      </c>
      <c r="J2538">
        <v>9558</v>
      </c>
      <c r="K2538">
        <f>VLOOKUP(A2538,[1]Redditi_e_principali_variabili_!$C$1:$R$7905,16,FALSE)</f>
        <v>19221.72847682119</v>
      </c>
      <c r="L2538">
        <v>584</v>
      </c>
      <c r="M2538">
        <v>593</v>
      </c>
      <c r="N2538">
        <v>1177</v>
      </c>
      <c r="O2538" t="s">
        <v>2506</v>
      </c>
    </row>
    <row r="2539" spans="1:15" x14ac:dyDescent="0.45">
      <c r="A2539">
        <v>13163</v>
      </c>
      <c r="B2539">
        <v>38568475</v>
      </c>
      <c r="C2539">
        <v>83.045482577405295</v>
      </c>
      <c r="D2539" t="s">
        <v>2554</v>
      </c>
      <c r="E2539">
        <v>9.1234866700000001</v>
      </c>
      <c r="F2539">
        <v>45.69757654</v>
      </c>
      <c r="G2539">
        <v>8.9001488000000002</v>
      </c>
      <c r="H2539">
        <v>44.419449800000002</v>
      </c>
      <c r="I2539">
        <v>177144</v>
      </c>
      <c r="J2539">
        <v>7277</v>
      </c>
      <c r="K2539">
        <f>VLOOKUP(A2539,[1]Redditi_e_principali_variabili_!$C$1:$R$7905,16,FALSE)</f>
        <v>21713.577052328372</v>
      </c>
      <c r="L2539">
        <v>1462</v>
      </c>
      <c r="M2539">
        <v>1401</v>
      </c>
      <c r="N2539">
        <v>2863</v>
      </c>
      <c r="O2539" t="s">
        <v>2506</v>
      </c>
    </row>
    <row r="2540" spans="1:15" x14ac:dyDescent="0.45">
      <c r="A2540">
        <v>13165</v>
      </c>
      <c r="B2540">
        <v>38568475</v>
      </c>
      <c r="C2540">
        <v>87.778056275287199</v>
      </c>
      <c r="D2540" t="s">
        <v>2555</v>
      </c>
      <c r="E2540">
        <v>8.9674848100000002</v>
      </c>
      <c r="F2540">
        <v>45.785828719999998</v>
      </c>
      <c r="G2540">
        <v>8.9001488000000002</v>
      </c>
      <c r="H2540">
        <v>44.419449800000002</v>
      </c>
      <c r="I2540">
        <v>180828</v>
      </c>
      <c r="J2540">
        <v>7685</v>
      </c>
      <c r="K2540">
        <f>VLOOKUP(A2540,[1]Redditi_e_principali_variabili_!$C$1:$R$7905,16,FALSE)</f>
        <v>20663.514360313315</v>
      </c>
      <c r="L2540">
        <v>5725</v>
      </c>
      <c r="M2540">
        <v>5938</v>
      </c>
      <c r="N2540">
        <v>11663</v>
      </c>
      <c r="O2540" t="s">
        <v>2506</v>
      </c>
    </row>
    <row r="2541" spans="1:15" x14ac:dyDescent="0.45">
      <c r="A2541">
        <v>13169</v>
      </c>
      <c r="B2541">
        <v>38568475</v>
      </c>
      <c r="C2541">
        <v>86.428472631615406</v>
      </c>
      <c r="D2541" t="s">
        <v>2556</v>
      </c>
      <c r="E2541">
        <v>8.9759750900000004</v>
      </c>
      <c r="F2541">
        <v>45.758055079999998</v>
      </c>
      <c r="G2541">
        <v>8.9001488000000002</v>
      </c>
      <c r="H2541">
        <v>44.419449800000002</v>
      </c>
      <c r="I2541">
        <v>177893</v>
      </c>
      <c r="J2541">
        <v>7501</v>
      </c>
      <c r="K2541">
        <f>VLOOKUP(A2541,[1]Redditi_e_principali_variabili_!$C$1:$R$7905,16,FALSE)</f>
        <v>23585.696149217809</v>
      </c>
      <c r="L2541">
        <v>1171</v>
      </c>
      <c r="M2541">
        <v>1198</v>
      </c>
      <c r="N2541">
        <v>2369</v>
      </c>
      <c r="O2541" t="s">
        <v>2506</v>
      </c>
    </row>
    <row r="2542" spans="1:15" x14ac:dyDescent="0.45">
      <c r="A2542">
        <v>13170</v>
      </c>
      <c r="B2542">
        <v>38568475</v>
      </c>
      <c r="C2542">
        <v>92.639292822630694</v>
      </c>
      <c r="D2542" t="s">
        <v>2557</v>
      </c>
      <c r="E2542">
        <v>9.1850619499999997</v>
      </c>
      <c r="F2542">
        <v>45.778299519999997</v>
      </c>
      <c r="G2542">
        <v>8.9001488000000002</v>
      </c>
      <c r="H2542">
        <v>44.419449800000002</v>
      </c>
      <c r="I2542">
        <v>189629</v>
      </c>
      <c r="J2542">
        <v>8037</v>
      </c>
      <c r="K2542">
        <f>VLOOKUP(A2542,[1]Redditi_e_principali_variabili_!$C$1:$R$7905,16,FALSE)</f>
        <v>25188.468386444107</v>
      </c>
      <c r="L2542">
        <v>1330</v>
      </c>
      <c r="M2542">
        <v>1339</v>
      </c>
      <c r="N2542">
        <v>2669</v>
      </c>
      <c r="O2542" t="s">
        <v>2506</v>
      </c>
    </row>
    <row r="2543" spans="1:15" x14ac:dyDescent="0.45">
      <c r="A2543">
        <v>13178</v>
      </c>
      <c r="B2543">
        <v>38568475</v>
      </c>
      <c r="C2543">
        <v>126.524255217114</v>
      </c>
      <c r="D2543" t="s">
        <v>2558</v>
      </c>
      <c r="E2543">
        <v>9.2947904599999998</v>
      </c>
      <c r="F2543">
        <v>46.160179839999998</v>
      </c>
      <c r="G2543">
        <v>8.9001488000000002</v>
      </c>
      <c r="H2543">
        <v>44.419449800000002</v>
      </c>
      <c r="I2543">
        <v>262859</v>
      </c>
      <c r="J2543">
        <v>11893</v>
      </c>
      <c r="K2543">
        <f>VLOOKUP(A2543,[1]Redditi_e_principali_variabili_!$C$1:$R$7905,16,FALSE)</f>
        <v>15004.955882352941</v>
      </c>
      <c r="L2543">
        <v>89</v>
      </c>
      <c r="M2543">
        <v>93</v>
      </c>
      <c r="N2543">
        <v>182</v>
      </c>
      <c r="O2543" t="s">
        <v>2506</v>
      </c>
    </row>
    <row r="2544" spans="1:15" x14ac:dyDescent="0.45">
      <c r="A2544">
        <v>13183</v>
      </c>
      <c r="B2544">
        <v>38568475</v>
      </c>
      <c r="C2544">
        <v>114.170860547364</v>
      </c>
      <c r="D2544" t="s">
        <v>2559</v>
      </c>
      <c r="E2544">
        <v>9.2764745600000005</v>
      </c>
      <c r="F2544">
        <v>46.100384779999999</v>
      </c>
      <c r="G2544">
        <v>8.9001488000000002</v>
      </c>
      <c r="H2544">
        <v>44.419449800000002</v>
      </c>
      <c r="I2544">
        <v>227755</v>
      </c>
      <c r="J2544">
        <v>10793</v>
      </c>
      <c r="K2544">
        <f>VLOOKUP(A2544,[1]Redditi_e_principali_variabili_!$C$1:$R$7905,16,FALSE)</f>
        <v>17973.627160493827</v>
      </c>
      <c r="L2544">
        <v>501</v>
      </c>
      <c r="M2544">
        <v>533</v>
      </c>
      <c r="N2544">
        <v>1034</v>
      </c>
      <c r="O2544" t="s">
        <v>2506</v>
      </c>
    </row>
    <row r="2545" spans="1:15" x14ac:dyDescent="0.45">
      <c r="A2545">
        <v>13184</v>
      </c>
      <c r="B2545">
        <v>38568475</v>
      </c>
      <c r="C2545">
        <v>114.492157576466</v>
      </c>
      <c r="D2545" t="s">
        <v>2560</v>
      </c>
      <c r="E2545">
        <v>9.1264637700000009</v>
      </c>
      <c r="F2545">
        <v>45.957346909999998</v>
      </c>
      <c r="G2545">
        <v>8.9001488000000002</v>
      </c>
      <c r="H2545">
        <v>44.419449800000002</v>
      </c>
      <c r="I2545">
        <v>218677</v>
      </c>
      <c r="J2545">
        <v>10340</v>
      </c>
      <c r="K2545">
        <f>VLOOKUP(A2545,[1]Redditi_e_principali_variabili_!$C$1:$R$7905,16,FALSE)</f>
        <v>14826.232804232804</v>
      </c>
      <c r="L2545">
        <v>119</v>
      </c>
      <c r="M2545">
        <v>125</v>
      </c>
      <c r="N2545">
        <v>244</v>
      </c>
      <c r="O2545" t="s">
        <v>2506</v>
      </c>
    </row>
    <row r="2546" spans="1:15" x14ac:dyDescent="0.45">
      <c r="A2546">
        <v>13185</v>
      </c>
      <c r="B2546">
        <v>38568475</v>
      </c>
      <c r="C2546">
        <v>113.639576969503</v>
      </c>
      <c r="D2546" t="s">
        <v>2561</v>
      </c>
      <c r="E2546">
        <v>9.2278635399999995</v>
      </c>
      <c r="F2546">
        <v>46.044177490000003</v>
      </c>
      <c r="G2546">
        <v>8.9001488000000002</v>
      </c>
      <c r="H2546">
        <v>44.419449800000002</v>
      </c>
      <c r="I2546">
        <v>222366</v>
      </c>
      <c r="J2546">
        <v>10550</v>
      </c>
      <c r="K2546">
        <f>VLOOKUP(A2546,[1]Redditi_e_principali_variabili_!$C$1:$R$7905,16,FALSE)</f>
        <v>16777.416260162601</v>
      </c>
      <c r="L2546">
        <v>430</v>
      </c>
      <c r="M2546">
        <v>401</v>
      </c>
      <c r="N2546">
        <v>831</v>
      </c>
      <c r="O2546" t="s">
        <v>2506</v>
      </c>
    </row>
    <row r="2547" spans="1:15" x14ac:dyDescent="0.45">
      <c r="A2547">
        <v>13186</v>
      </c>
      <c r="B2547">
        <v>38568475</v>
      </c>
      <c r="C2547">
        <v>99.067262765041406</v>
      </c>
      <c r="D2547" t="s">
        <v>2562</v>
      </c>
      <c r="E2547">
        <v>9.1578371900000004</v>
      </c>
      <c r="F2547">
        <v>45.877396820000001</v>
      </c>
      <c r="G2547">
        <v>8.9001488000000002</v>
      </c>
      <c r="H2547">
        <v>44.419449800000002</v>
      </c>
      <c r="I2547">
        <v>196206</v>
      </c>
      <c r="J2547">
        <v>8938</v>
      </c>
      <c r="K2547">
        <f>VLOOKUP(A2547,[1]Redditi_e_principali_variabili_!$C$1:$R$7905,16,FALSE)</f>
        <v>21114.538767395625</v>
      </c>
      <c r="L2547">
        <v>333</v>
      </c>
      <c r="M2547">
        <v>347</v>
      </c>
      <c r="N2547">
        <v>680</v>
      </c>
      <c r="O2547" t="s">
        <v>2506</v>
      </c>
    </row>
    <row r="2548" spans="1:15" x14ac:dyDescent="0.45">
      <c r="A2548">
        <v>13187</v>
      </c>
      <c r="B2548">
        <v>38568475</v>
      </c>
      <c r="C2548">
        <v>116.249765123491</v>
      </c>
      <c r="D2548" t="s">
        <v>2563</v>
      </c>
      <c r="E2548">
        <v>9.0940119700000004</v>
      </c>
      <c r="F2548">
        <v>45.989638829999997</v>
      </c>
      <c r="G2548">
        <v>8.9001488000000002</v>
      </c>
      <c r="H2548">
        <v>44.419449800000002</v>
      </c>
      <c r="I2548">
        <v>218665</v>
      </c>
      <c r="J2548">
        <v>10226</v>
      </c>
      <c r="K2548">
        <f>VLOOKUP(A2548,[1]Redditi_e_principali_variabili_!$C$1:$R$7905,16,FALSE)</f>
        <v>12619.849162011173</v>
      </c>
      <c r="L2548">
        <v>117</v>
      </c>
      <c r="M2548">
        <v>114</v>
      </c>
      <c r="N2548">
        <v>231</v>
      </c>
      <c r="O2548" t="s">
        <v>2506</v>
      </c>
    </row>
    <row r="2549" spans="1:15" x14ac:dyDescent="0.45">
      <c r="A2549">
        <v>13188</v>
      </c>
      <c r="B2549">
        <v>38568475</v>
      </c>
      <c r="C2549">
        <v>97.120574876593395</v>
      </c>
      <c r="D2549" t="s">
        <v>2564</v>
      </c>
      <c r="E2549">
        <v>9.2249174499999995</v>
      </c>
      <c r="F2549">
        <v>45.826993450000003</v>
      </c>
      <c r="G2549">
        <v>8.9001488000000002</v>
      </c>
      <c r="H2549">
        <v>44.419449800000002</v>
      </c>
      <c r="I2549">
        <v>195006</v>
      </c>
      <c r="J2549">
        <v>8548</v>
      </c>
      <c r="K2549">
        <f>VLOOKUP(A2549,[1]Redditi_e_principali_variabili_!$C$1:$R$7905,16,FALSE)</f>
        <v>21923.04176182708</v>
      </c>
      <c r="L2549">
        <v>2126</v>
      </c>
      <c r="M2549">
        <v>2167</v>
      </c>
      <c r="N2549">
        <v>4293</v>
      </c>
      <c r="O2549" t="s">
        <v>2506</v>
      </c>
    </row>
    <row r="2550" spans="1:15" x14ac:dyDescent="0.45">
      <c r="A2550">
        <v>13189</v>
      </c>
      <c r="B2550">
        <v>38568475</v>
      </c>
      <c r="C2550">
        <v>117.063590502545</v>
      </c>
      <c r="D2550" t="s">
        <v>2565</v>
      </c>
      <c r="E2550">
        <v>9.1198142099999995</v>
      </c>
      <c r="F2550">
        <v>46.036412820000002</v>
      </c>
      <c r="G2550">
        <v>8.9001488000000002</v>
      </c>
      <c r="H2550">
        <v>44.419449800000002</v>
      </c>
      <c r="I2550">
        <v>227069</v>
      </c>
      <c r="J2550">
        <v>10423</v>
      </c>
      <c r="K2550">
        <f>VLOOKUP(A2550,[1]Redditi_e_principali_variabili_!$C$1:$R$7905,16,FALSE)</f>
        <v>14678.729922060318</v>
      </c>
      <c r="L2550">
        <v>2326</v>
      </c>
      <c r="M2550">
        <v>2436</v>
      </c>
      <c r="N2550">
        <v>4762</v>
      </c>
      <c r="O2550" t="s">
        <v>2506</v>
      </c>
    </row>
    <row r="2551" spans="1:15" x14ac:dyDescent="0.45">
      <c r="A2551">
        <v>13192</v>
      </c>
      <c r="B2551">
        <v>38568475</v>
      </c>
      <c r="C2551">
        <v>96.769222353109498</v>
      </c>
      <c r="D2551" t="s">
        <v>2566</v>
      </c>
      <c r="E2551">
        <v>9.2488654100000005</v>
      </c>
      <c r="F2551">
        <v>45.827650820000002</v>
      </c>
      <c r="G2551">
        <v>8.9001488000000002</v>
      </c>
      <c r="H2551">
        <v>44.419449800000002</v>
      </c>
      <c r="I2551">
        <v>198430</v>
      </c>
      <c r="J2551">
        <v>8745</v>
      </c>
      <c r="K2551">
        <f>VLOOKUP(A2551,[1]Redditi_e_principali_variabili_!$C$1:$R$7905,16,FALSE)</f>
        <v>26804.372807017542</v>
      </c>
      <c r="L2551">
        <v>452</v>
      </c>
      <c r="M2551">
        <v>456</v>
      </c>
      <c r="N2551">
        <v>908</v>
      </c>
      <c r="O2551" t="s">
        <v>2506</v>
      </c>
    </row>
    <row r="2552" spans="1:15" x14ac:dyDescent="0.45">
      <c r="A2552">
        <v>13193</v>
      </c>
      <c r="B2552">
        <v>38568475</v>
      </c>
      <c r="C2552">
        <v>93.632239822419393</v>
      </c>
      <c r="D2552" t="s">
        <v>2567</v>
      </c>
      <c r="E2552">
        <v>9.2821437400000004</v>
      </c>
      <c r="F2552">
        <v>45.8147783</v>
      </c>
      <c r="G2552">
        <v>8.9001488000000002</v>
      </c>
      <c r="H2552">
        <v>44.419449800000002</v>
      </c>
      <c r="I2552">
        <v>197816</v>
      </c>
      <c r="J2552">
        <v>8338</v>
      </c>
      <c r="K2552">
        <f>VLOOKUP(A2552,[1]Redditi_e_principali_variabili_!$C$1:$R$7905,16,FALSE)</f>
        <v>28160.715306122449</v>
      </c>
      <c r="L2552">
        <v>659</v>
      </c>
      <c r="M2552">
        <v>706</v>
      </c>
      <c r="N2552">
        <v>1365</v>
      </c>
      <c r="O2552" t="s">
        <v>2506</v>
      </c>
    </row>
    <row r="2553" spans="1:15" x14ac:dyDescent="0.45">
      <c r="A2553">
        <v>13195</v>
      </c>
      <c r="B2553">
        <v>38568475</v>
      </c>
      <c r="C2553">
        <v>106.7375419879</v>
      </c>
      <c r="D2553" t="s">
        <v>2568</v>
      </c>
      <c r="E2553">
        <v>9.2486020999999994</v>
      </c>
      <c r="F2553">
        <v>45.866726800000002</v>
      </c>
      <c r="G2553">
        <v>8.9001488000000002</v>
      </c>
      <c r="H2553">
        <v>44.419449800000002</v>
      </c>
      <c r="I2553">
        <v>205536</v>
      </c>
      <c r="J2553">
        <v>9300</v>
      </c>
      <c r="K2553">
        <f>VLOOKUP(A2553,[1]Redditi_e_principali_variabili_!$C$1:$R$7905,16,FALSE)</f>
        <v>19286.793991416311</v>
      </c>
      <c r="L2553">
        <v>161</v>
      </c>
      <c r="M2553">
        <v>142</v>
      </c>
      <c r="N2553">
        <v>303</v>
      </c>
      <c r="O2553" t="s">
        <v>2506</v>
      </c>
    </row>
    <row r="2554" spans="1:15" x14ac:dyDescent="0.45">
      <c r="A2554">
        <v>13197</v>
      </c>
      <c r="B2554">
        <v>38568475</v>
      </c>
      <c r="C2554">
        <v>98.251906607958205</v>
      </c>
      <c r="D2554" t="s">
        <v>2569</v>
      </c>
      <c r="E2554">
        <v>8.9133882599999996</v>
      </c>
      <c r="F2554">
        <v>45.822630590000003</v>
      </c>
      <c r="G2554">
        <v>8.9001488000000002</v>
      </c>
      <c r="H2554">
        <v>44.419449800000002</v>
      </c>
      <c r="I2554">
        <v>189190</v>
      </c>
      <c r="J2554">
        <v>8221</v>
      </c>
      <c r="K2554">
        <f>VLOOKUP(A2554,[1]Redditi_e_principali_variabili_!$C$1:$R$7905,16,FALSE)</f>
        <v>15170.476759628154</v>
      </c>
      <c r="L2554">
        <v>638</v>
      </c>
      <c r="M2554">
        <v>632</v>
      </c>
      <c r="N2554">
        <v>1270</v>
      </c>
      <c r="O2554" t="s">
        <v>2506</v>
      </c>
    </row>
    <row r="2555" spans="1:15" x14ac:dyDescent="0.45">
      <c r="A2555">
        <v>13199</v>
      </c>
      <c r="B2555">
        <v>38568475</v>
      </c>
      <c r="C2555">
        <v>94.974495343460603</v>
      </c>
      <c r="D2555" t="s">
        <v>2570</v>
      </c>
      <c r="E2555">
        <v>8.9824996099999996</v>
      </c>
      <c r="F2555">
        <v>45.829765180000003</v>
      </c>
      <c r="G2555">
        <v>8.9001488000000002</v>
      </c>
      <c r="H2555">
        <v>44.419449800000002</v>
      </c>
      <c r="I2555">
        <v>190461</v>
      </c>
      <c r="J2555">
        <v>8222</v>
      </c>
      <c r="K2555">
        <f>VLOOKUP(A2555,[1]Redditi_e_principali_variabili_!$C$1:$R$7905,16,FALSE)</f>
        <v>15821.59430979979</v>
      </c>
      <c r="L2555">
        <v>813</v>
      </c>
      <c r="M2555">
        <v>829</v>
      </c>
      <c r="N2555">
        <v>1642</v>
      </c>
      <c r="O2555" t="s">
        <v>2506</v>
      </c>
    </row>
    <row r="2556" spans="1:15" x14ac:dyDescent="0.45">
      <c r="A2556">
        <v>13202</v>
      </c>
      <c r="B2556">
        <v>38568475</v>
      </c>
      <c r="C2556">
        <v>78.9632394130238</v>
      </c>
      <c r="D2556" t="s">
        <v>2571</v>
      </c>
      <c r="E2556">
        <v>9.0398194800000002</v>
      </c>
      <c r="F2556">
        <v>45.654399320000003</v>
      </c>
      <c r="G2556">
        <v>8.9001488000000002</v>
      </c>
      <c r="H2556">
        <v>44.419449800000002</v>
      </c>
      <c r="I2556">
        <v>165378</v>
      </c>
      <c r="J2556">
        <v>6802</v>
      </c>
      <c r="K2556">
        <f>VLOOKUP(A2556,[1]Redditi_e_principali_variabili_!$C$1:$R$7905,16,FALSE)</f>
        <v>22911.264380780511</v>
      </c>
      <c r="L2556">
        <v>3034</v>
      </c>
      <c r="M2556">
        <v>3162</v>
      </c>
      <c r="N2556">
        <v>6196</v>
      </c>
      <c r="O2556" t="s">
        <v>2506</v>
      </c>
    </row>
    <row r="2557" spans="1:15" x14ac:dyDescent="0.45">
      <c r="A2557">
        <v>13203</v>
      </c>
      <c r="B2557">
        <v>38568475</v>
      </c>
      <c r="C2557">
        <v>99.781409743827794</v>
      </c>
      <c r="D2557" t="s">
        <v>2572</v>
      </c>
      <c r="E2557">
        <v>9.16599583</v>
      </c>
      <c r="F2557">
        <v>45.9642622</v>
      </c>
      <c r="G2557">
        <v>8.9001488000000002</v>
      </c>
      <c r="H2557">
        <v>44.419449800000002</v>
      </c>
      <c r="I2557">
        <v>206519</v>
      </c>
      <c r="J2557">
        <v>9045</v>
      </c>
      <c r="K2557">
        <f>VLOOKUP(A2557,[1]Redditi_e_principali_variabili_!$C$1:$R$7905,16,FALSE)</f>
        <v>19214.107142857141</v>
      </c>
      <c r="L2557">
        <v>245</v>
      </c>
      <c r="M2557">
        <v>240</v>
      </c>
      <c r="N2557">
        <v>485</v>
      </c>
      <c r="O2557" t="s">
        <v>2506</v>
      </c>
    </row>
    <row r="2558" spans="1:15" x14ac:dyDescent="0.45">
      <c r="A2558">
        <v>13204</v>
      </c>
      <c r="B2558">
        <v>38568475</v>
      </c>
      <c r="C2558">
        <v>129.37212108549701</v>
      </c>
      <c r="D2558" t="s">
        <v>2573</v>
      </c>
      <c r="E2558">
        <v>9.1462227299999999</v>
      </c>
      <c r="F2558">
        <v>46.082504970000002</v>
      </c>
      <c r="G2558">
        <v>8.9001488000000002</v>
      </c>
      <c r="H2558">
        <v>44.419449800000002</v>
      </c>
      <c r="I2558">
        <v>234582</v>
      </c>
      <c r="J2558">
        <v>11579</v>
      </c>
      <c r="K2558">
        <f>VLOOKUP(A2558,[1]Redditi_e_principali_variabili_!$C$1:$R$7905,16,FALSE)</f>
        <v>9592.0499999999993</v>
      </c>
      <c r="L2558">
        <v>464</v>
      </c>
      <c r="M2558">
        <v>490</v>
      </c>
      <c r="N2558">
        <v>954</v>
      </c>
      <c r="O2558" t="s">
        <v>2506</v>
      </c>
    </row>
    <row r="2559" spans="1:15" x14ac:dyDescent="0.45">
      <c r="A2559">
        <v>13206</v>
      </c>
      <c r="B2559">
        <v>38568475</v>
      </c>
      <c r="C2559">
        <v>86.261987373053799</v>
      </c>
      <c r="D2559" t="s">
        <v>2575</v>
      </c>
      <c r="E2559">
        <v>9.0485000000000007</v>
      </c>
      <c r="F2559">
        <v>45.809600000000003</v>
      </c>
      <c r="G2559">
        <v>8.9001488000000002</v>
      </c>
      <c r="H2559">
        <v>44.419449800000002</v>
      </c>
      <c r="I2559">
        <v>182165</v>
      </c>
      <c r="J2559">
        <v>7547</v>
      </c>
      <c r="K2559">
        <f>VLOOKUP(A2559,[1]Redditi_e_principali_variabili_!$C$1:$R$7905,16,FALSE)</f>
        <v>24807.171407731581</v>
      </c>
      <c r="L2559">
        <v>3783</v>
      </c>
      <c r="M2559">
        <v>4031</v>
      </c>
      <c r="N2559">
        <v>7814</v>
      </c>
      <c r="O2559" t="s">
        <v>2506</v>
      </c>
    </row>
    <row r="2560" spans="1:15" x14ac:dyDescent="0.45">
      <c r="A2560">
        <v>13207</v>
      </c>
      <c r="B2560">
        <v>38568475</v>
      </c>
      <c r="C2560">
        <v>132.381482508392</v>
      </c>
      <c r="D2560" t="s">
        <v>2576</v>
      </c>
      <c r="E2560">
        <v>9.1306470100000006</v>
      </c>
      <c r="F2560">
        <v>46.089225110000001</v>
      </c>
      <c r="G2560">
        <v>8.9001488000000002</v>
      </c>
      <c r="H2560">
        <v>44.419449800000002</v>
      </c>
      <c r="I2560">
        <v>236503</v>
      </c>
      <c r="J2560">
        <v>11770</v>
      </c>
      <c r="K2560">
        <f>VLOOKUP(A2560,[1]Redditi_e_principali_variabili_!$C$1:$R$7905,16,FALSE)</f>
        <v>7532.5144508670519</v>
      </c>
      <c r="L2560">
        <v>144</v>
      </c>
      <c r="M2560">
        <v>131</v>
      </c>
      <c r="N2560">
        <v>275</v>
      </c>
      <c r="O2560" t="s">
        <v>2506</v>
      </c>
    </row>
    <row r="2561" spans="1:15" x14ac:dyDescent="0.45">
      <c r="A2561">
        <v>13211</v>
      </c>
      <c r="B2561">
        <v>38568475</v>
      </c>
      <c r="C2561">
        <v>105.92368951938499</v>
      </c>
      <c r="D2561" t="s">
        <v>2577</v>
      </c>
      <c r="E2561">
        <v>9.1023645900000005</v>
      </c>
      <c r="F2561">
        <v>45.92790729</v>
      </c>
      <c r="G2561">
        <v>8.9001488000000002</v>
      </c>
      <c r="H2561">
        <v>44.419449800000002</v>
      </c>
      <c r="I2561">
        <v>207913</v>
      </c>
      <c r="J2561">
        <v>9208</v>
      </c>
      <c r="K2561">
        <f>VLOOKUP(A2561,[1]Redditi_e_principali_variabili_!$C$1:$R$7905,16,FALSE)</f>
        <v>15458.339144215532</v>
      </c>
      <c r="L2561">
        <v>456</v>
      </c>
      <c r="M2561">
        <v>420</v>
      </c>
      <c r="N2561">
        <v>876</v>
      </c>
      <c r="O2561" t="s">
        <v>2506</v>
      </c>
    </row>
    <row r="2562" spans="1:15" x14ac:dyDescent="0.45">
      <c r="A2562">
        <v>13212</v>
      </c>
      <c r="B2562">
        <v>38568475</v>
      </c>
      <c r="C2562">
        <v>89.583842082018194</v>
      </c>
      <c r="D2562" t="s">
        <v>2578</v>
      </c>
      <c r="E2562">
        <v>9.1073260499999993</v>
      </c>
      <c r="F2562">
        <v>45.76332515</v>
      </c>
      <c r="G2562">
        <v>8.9001488000000002</v>
      </c>
      <c r="H2562">
        <v>44.419449800000002</v>
      </c>
      <c r="I2562">
        <v>183350</v>
      </c>
      <c r="J2562">
        <v>7493</v>
      </c>
      <c r="K2562">
        <f>VLOOKUP(A2562,[1]Redditi_e_principali_variabili_!$C$1:$R$7905,16,FALSE)</f>
        <v>22989.129427792916</v>
      </c>
      <c r="L2562">
        <v>1573</v>
      </c>
      <c r="M2562">
        <v>1546</v>
      </c>
      <c r="N2562">
        <v>3119</v>
      </c>
      <c r="O2562" t="s">
        <v>2506</v>
      </c>
    </row>
    <row r="2563" spans="1:15" x14ac:dyDescent="0.45">
      <c r="A2563">
        <v>13215</v>
      </c>
      <c r="B2563">
        <v>38568475</v>
      </c>
      <c r="C2563">
        <v>89.736829105321405</v>
      </c>
      <c r="D2563" t="s">
        <v>2579</v>
      </c>
      <c r="E2563">
        <v>8.9348349900000006</v>
      </c>
      <c r="F2563">
        <v>45.792340439999997</v>
      </c>
      <c r="G2563">
        <v>8.9001488000000002</v>
      </c>
      <c r="H2563">
        <v>44.419449800000002</v>
      </c>
      <c r="I2563">
        <v>182668</v>
      </c>
      <c r="J2563">
        <v>7819</v>
      </c>
      <c r="K2563">
        <v>18364</v>
      </c>
      <c r="L2563">
        <v>1248</v>
      </c>
      <c r="M2563">
        <v>1352</v>
      </c>
      <c r="N2563">
        <v>2600</v>
      </c>
      <c r="O2563" t="s">
        <v>2506</v>
      </c>
    </row>
    <row r="2564" spans="1:15" x14ac:dyDescent="0.45">
      <c r="A2564">
        <v>13216</v>
      </c>
      <c r="B2564">
        <v>38568475</v>
      </c>
      <c r="C2564">
        <v>120.562898322495</v>
      </c>
      <c r="D2564" t="s">
        <v>2580</v>
      </c>
      <c r="E2564">
        <v>9.37978706</v>
      </c>
      <c r="F2564">
        <v>46.172121369999999</v>
      </c>
      <c r="G2564">
        <v>8.9001488000000002</v>
      </c>
      <c r="H2564">
        <v>44.419449800000002</v>
      </c>
      <c r="I2564">
        <v>251100</v>
      </c>
      <c r="J2564">
        <v>10684</v>
      </c>
      <c r="K2564">
        <f>VLOOKUP(A2564,[1]Redditi_e_principali_variabili_!$C$1:$R$7905,16,FALSE)</f>
        <v>16386.492222222223</v>
      </c>
      <c r="L2564">
        <v>590</v>
      </c>
      <c r="M2564">
        <v>599</v>
      </c>
      <c r="N2564">
        <v>1189</v>
      </c>
      <c r="O2564" t="s">
        <v>2506</v>
      </c>
    </row>
    <row r="2565" spans="1:15" x14ac:dyDescent="0.45">
      <c r="A2565">
        <v>13217</v>
      </c>
      <c r="B2565">
        <v>38568475</v>
      </c>
      <c r="C2565">
        <v>110.41877803688099</v>
      </c>
      <c r="D2565" t="s">
        <v>2581</v>
      </c>
      <c r="E2565">
        <v>9.2470767499999997</v>
      </c>
      <c r="F2565">
        <v>45.879439069999997</v>
      </c>
      <c r="G2565">
        <v>8.9001488000000002</v>
      </c>
      <c r="H2565">
        <v>44.419449800000002</v>
      </c>
      <c r="I2565">
        <v>207226</v>
      </c>
      <c r="J2565">
        <v>9488</v>
      </c>
      <c r="K2565">
        <f>VLOOKUP(A2565,[1]Redditi_e_principali_variabili_!$C$1:$R$7905,16,FALSE)</f>
        <v>19625.230452674896</v>
      </c>
      <c r="L2565">
        <v>354</v>
      </c>
      <c r="M2565">
        <v>280</v>
      </c>
      <c r="N2565">
        <v>634</v>
      </c>
      <c r="O2565" t="s">
        <v>2506</v>
      </c>
    </row>
    <row r="2566" spans="1:15" x14ac:dyDescent="0.45">
      <c r="A2566">
        <v>13222</v>
      </c>
      <c r="B2566">
        <v>38568475</v>
      </c>
      <c r="C2566">
        <v>88.473372653718698</v>
      </c>
      <c r="D2566" t="s">
        <v>2582</v>
      </c>
      <c r="E2566">
        <v>9.1504283900000001</v>
      </c>
      <c r="F2566">
        <v>45.797552469999999</v>
      </c>
      <c r="G2566">
        <v>8.9001488000000002</v>
      </c>
      <c r="H2566">
        <v>44.419449800000002</v>
      </c>
      <c r="I2566">
        <v>186562</v>
      </c>
      <c r="J2566">
        <v>7861</v>
      </c>
      <c r="K2566">
        <f>VLOOKUP(A2566,[1]Redditi_e_principali_variabili_!$C$1:$R$7905,16,FALSE)</f>
        <v>23534.923708353454</v>
      </c>
      <c r="L2566">
        <v>2764</v>
      </c>
      <c r="M2566">
        <v>2929</v>
      </c>
      <c r="N2566">
        <v>5693</v>
      </c>
      <c r="O2566" t="s">
        <v>2506</v>
      </c>
    </row>
    <row r="2567" spans="1:15" x14ac:dyDescent="0.45">
      <c r="A2567">
        <v>13223</v>
      </c>
      <c r="B2567">
        <v>38568475</v>
      </c>
      <c r="C2567">
        <v>94.633672886959701</v>
      </c>
      <c r="D2567" t="s">
        <v>2583</v>
      </c>
      <c r="E2567">
        <v>9.1189213900000006</v>
      </c>
      <c r="F2567">
        <v>45.858714679999999</v>
      </c>
      <c r="G2567">
        <v>8.9001488000000002</v>
      </c>
      <c r="H2567">
        <v>44.419449800000002</v>
      </c>
      <c r="I2567">
        <v>191568</v>
      </c>
      <c r="J2567">
        <v>8527</v>
      </c>
      <c r="K2567">
        <f>VLOOKUP(A2567,[1]Redditi_e_principali_variabili_!$C$1:$R$7905,16,FALSE)</f>
        <v>25329.99542857143</v>
      </c>
      <c r="L2567">
        <v>557</v>
      </c>
      <c r="M2567">
        <v>574</v>
      </c>
      <c r="N2567">
        <v>1131</v>
      </c>
      <c r="O2567" t="s">
        <v>2506</v>
      </c>
    </row>
    <row r="2568" spans="1:15" x14ac:dyDescent="0.45">
      <c r="A2568">
        <v>13226</v>
      </c>
      <c r="B2568">
        <v>38568475</v>
      </c>
      <c r="C2568">
        <v>123.835374231489</v>
      </c>
      <c r="D2568" t="s">
        <v>2584</v>
      </c>
      <c r="E2568">
        <v>9.3553352800000003</v>
      </c>
      <c r="F2568">
        <v>46.171462640000001</v>
      </c>
      <c r="G2568">
        <v>8.9001488000000002</v>
      </c>
      <c r="H2568">
        <v>44.419449800000002</v>
      </c>
      <c r="I2568">
        <v>254184</v>
      </c>
      <c r="J2568">
        <v>11018</v>
      </c>
      <c r="K2568">
        <f>VLOOKUP(A2568,[1]Redditi_e_principali_variabili_!$C$1:$R$7905,16,FALSE)</f>
        <v>16812.453488372092</v>
      </c>
      <c r="L2568">
        <v>124</v>
      </c>
      <c r="M2568">
        <v>111</v>
      </c>
      <c r="N2568">
        <v>235</v>
      </c>
      <c r="O2568" t="s">
        <v>2506</v>
      </c>
    </row>
    <row r="2569" spans="1:15" x14ac:dyDescent="0.45">
      <c r="A2569">
        <v>13227</v>
      </c>
      <c r="B2569">
        <v>38568475</v>
      </c>
      <c r="C2569">
        <v>77.891526881969796</v>
      </c>
      <c r="D2569" t="s">
        <v>2585</v>
      </c>
      <c r="E2569">
        <v>9.0012139999999992</v>
      </c>
      <c r="F2569">
        <v>45.655068409999998</v>
      </c>
      <c r="G2569">
        <v>8.9001488000000002</v>
      </c>
      <c r="H2569">
        <v>44.419449800000002</v>
      </c>
      <c r="I2569">
        <v>164843</v>
      </c>
      <c r="J2569">
        <v>6923</v>
      </c>
      <c r="K2569">
        <f>VLOOKUP(A2569,[1]Redditi_e_principali_variabili_!$C$1:$R$7905,16,FALSE)</f>
        <v>24288.350739773716</v>
      </c>
      <c r="L2569">
        <v>4656</v>
      </c>
      <c r="M2569">
        <v>4723</v>
      </c>
      <c r="N2569">
        <v>9379</v>
      </c>
      <c r="O2569" t="s">
        <v>2506</v>
      </c>
    </row>
    <row r="2570" spans="1:15" x14ac:dyDescent="0.45">
      <c r="A2570">
        <v>13228</v>
      </c>
      <c r="B2570">
        <v>38568475</v>
      </c>
      <c r="C2570">
        <v>92.760611105551703</v>
      </c>
      <c r="D2570" t="s">
        <v>2586</v>
      </c>
      <c r="E2570">
        <v>8.9617475300000002</v>
      </c>
      <c r="F2570">
        <v>45.823302529999999</v>
      </c>
      <c r="G2570">
        <v>8.9001488000000002</v>
      </c>
      <c r="H2570">
        <v>44.419449800000002</v>
      </c>
      <c r="I2570">
        <v>185621</v>
      </c>
      <c r="J2570">
        <v>8056</v>
      </c>
      <c r="K2570">
        <f>VLOOKUP(A2570,[1]Redditi_e_principali_variabili_!$C$1:$R$7905,16,FALSE)</f>
        <v>18121.640012949174</v>
      </c>
      <c r="L2570">
        <v>2419</v>
      </c>
      <c r="M2570">
        <v>2486</v>
      </c>
      <c r="N2570">
        <v>4905</v>
      </c>
      <c r="O2570" t="s">
        <v>2506</v>
      </c>
    </row>
    <row r="2571" spans="1:15" x14ac:dyDescent="0.45">
      <c r="A2571">
        <v>13229</v>
      </c>
      <c r="B2571">
        <v>38568475</v>
      </c>
      <c r="C2571">
        <v>105.538513295163</v>
      </c>
      <c r="D2571" t="s">
        <v>2587</v>
      </c>
      <c r="E2571">
        <v>9.2967725899999998</v>
      </c>
      <c r="F2571">
        <v>45.877787820000002</v>
      </c>
      <c r="G2571">
        <v>8.9001488000000002</v>
      </c>
      <c r="H2571">
        <v>44.419449800000002</v>
      </c>
      <c r="I2571">
        <v>204092</v>
      </c>
      <c r="J2571">
        <v>9189</v>
      </c>
      <c r="K2571">
        <f>VLOOKUP(A2571,[1]Redditi_e_principali_variabili_!$C$1:$R$7905,16,FALSE)</f>
        <v>21004.974670184696</v>
      </c>
      <c r="L2571">
        <v>1292</v>
      </c>
      <c r="M2571">
        <v>1311</v>
      </c>
      <c r="N2571">
        <v>2603</v>
      </c>
      <c r="O2571" t="s">
        <v>2506</v>
      </c>
    </row>
    <row r="2572" spans="1:15" x14ac:dyDescent="0.45">
      <c r="A2572">
        <v>13232</v>
      </c>
      <c r="B2572">
        <v>38568475</v>
      </c>
      <c r="C2572">
        <v>93.550702559094702</v>
      </c>
      <c r="D2572" t="s">
        <v>2588</v>
      </c>
      <c r="E2572">
        <v>8.9306308399999992</v>
      </c>
      <c r="F2572">
        <v>45.813289009999998</v>
      </c>
      <c r="G2572">
        <v>8.9001488000000002</v>
      </c>
      <c r="H2572">
        <v>44.419449800000002</v>
      </c>
      <c r="I2572">
        <v>185640</v>
      </c>
      <c r="J2572">
        <v>8035</v>
      </c>
      <c r="K2572">
        <f>VLOOKUP(A2572,[1]Redditi_e_principali_variabili_!$C$1:$R$7905,16,FALSE)</f>
        <v>18872.421372191864</v>
      </c>
      <c r="L2572">
        <v>1292</v>
      </c>
      <c r="M2572">
        <v>1319</v>
      </c>
      <c r="N2572">
        <v>2611</v>
      </c>
      <c r="O2572" t="s">
        <v>2506</v>
      </c>
    </row>
    <row r="2573" spans="1:15" x14ac:dyDescent="0.45">
      <c r="A2573">
        <v>13233</v>
      </c>
      <c r="B2573">
        <v>38568475</v>
      </c>
      <c r="C2573">
        <v>128.92551756974501</v>
      </c>
      <c r="D2573" t="s">
        <v>2589</v>
      </c>
      <c r="E2573">
        <v>9.11062175</v>
      </c>
      <c r="F2573">
        <v>46.072289859999998</v>
      </c>
      <c r="G2573">
        <v>8.9001488000000002</v>
      </c>
      <c r="H2573">
        <v>44.419449800000002</v>
      </c>
      <c r="I2573">
        <v>236577</v>
      </c>
      <c r="J2573">
        <v>11413</v>
      </c>
      <c r="K2573">
        <f>VLOOKUP(A2573,[1]Redditi_e_principali_variabili_!$C$1:$R$7905,16,FALSE)</f>
        <v>7291.9624999999996</v>
      </c>
      <c r="L2573">
        <v>83</v>
      </c>
      <c r="M2573">
        <v>75</v>
      </c>
      <c r="N2573">
        <v>158</v>
      </c>
      <c r="O2573" t="s">
        <v>2506</v>
      </c>
    </row>
    <row r="2574" spans="1:15" x14ac:dyDescent="0.45">
      <c r="A2574">
        <v>13234</v>
      </c>
      <c r="B2574">
        <v>38568475</v>
      </c>
      <c r="C2574">
        <v>123.024340336687</v>
      </c>
      <c r="D2574" t="s">
        <v>2590</v>
      </c>
      <c r="E2574">
        <v>9.0561326700000002</v>
      </c>
      <c r="F2574">
        <v>46.024460560000001</v>
      </c>
      <c r="G2574">
        <v>8.9001488000000002</v>
      </c>
      <c r="H2574">
        <v>44.419449800000002</v>
      </c>
      <c r="I2574">
        <v>221399</v>
      </c>
      <c r="J2574">
        <v>10003</v>
      </c>
      <c r="K2574">
        <f>VLOOKUP(A2574,[1]Redditi_e_principali_variabili_!$C$1:$R$7905,16,FALSE)</f>
        <v>10197.069414316702</v>
      </c>
      <c r="L2574">
        <v>710</v>
      </c>
      <c r="M2574">
        <v>750</v>
      </c>
      <c r="N2574">
        <v>1460</v>
      </c>
      <c r="O2574" t="s">
        <v>2506</v>
      </c>
    </row>
    <row r="2575" spans="1:15" x14ac:dyDescent="0.45">
      <c r="A2575">
        <v>13236</v>
      </c>
      <c r="B2575">
        <v>38568475</v>
      </c>
      <c r="C2575">
        <v>113.564897069116</v>
      </c>
      <c r="D2575" t="s">
        <v>2591</v>
      </c>
      <c r="E2575">
        <v>9.1808764000000007</v>
      </c>
      <c r="F2575">
        <v>45.908745830000001</v>
      </c>
      <c r="G2575">
        <v>8.9001488000000002</v>
      </c>
      <c r="H2575">
        <v>44.419449800000002</v>
      </c>
      <c r="I2575">
        <v>208602</v>
      </c>
      <c r="J2575">
        <v>10266</v>
      </c>
      <c r="K2575">
        <f>VLOOKUP(A2575,[1]Redditi_e_principali_variabili_!$C$1:$R$7905,16,FALSE)</f>
        <v>16895.251572327044</v>
      </c>
      <c r="L2575">
        <v>102</v>
      </c>
      <c r="M2575">
        <v>98</v>
      </c>
      <c r="N2575">
        <v>200</v>
      </c>
      <c r="O2575" t="s">
        <v>2506</v>
      </c>
    </row>
    <row r="2576" spans="1:15" x14ac:dyDescent="0.45">
      <c r="A2576">
        <v>13238</v>
      </c>
      <c r="B2576">
        <v>38568475</v>
      </c>
      <c r="C2576">
        <v>83.157961726195197</v>
      </c>
      <c r="D2576" t="s">
        <v>2592</v>
      </c>
      <c r="E2576">
        <v>8.9849856399999997</v>
      </c>
      <c r="F2576">
        <v>45.716289160000002</v>
      </c>
      <c r="G2576">
        <v>8.9001488000000002</v>
      </c>
      <c r="H2576">
        <v>44.419449800000002</v>
      </c>
      <c r="I2576">
        <v>174853</v>
      </c>
      <c r="J2576">
        <v>7212</v>
      </c>
      <c r="K2576">
        <f>VLOOKUP(A2576,[1]Redditi_e_principali_variabili_!$C$1:$R$7905,16,FALSE)</f>
        <v>23169.639852057328</v>
      </c>
      <c r="L2576">
        <v>1513</v>
      </c>
      <c r="M2576">
        <v>1547</v>
      </c>
      <c r="N2576">
        <v>3060</v>
      </c>
      <c r="O2576" t="s">
        <v>2506</v>
      </c>
    </row>
    <row r="2577" spans="1:15" x14ac:dyDescent="0.45">
      <c r="A2577">
        <v>13239</v>
      </c>
      <c r="B2577">
        <v>38568475</v>
      </c>
      <c r="C2577">
        <v>122.81197802018301</v>
      </c>
      <c r="D2577" t="s">
        <v>2593</v>
      </c>
      <c r="E2577">
        <v>9.3304330199999992</v>
      </c>
      <c r="F2577">
        <v>46.160015000000001</v>
      </c>
      <c r="G2577">
        <v>8.9001488000000002</v>
      </c>
      <c r="H2577">
        <v>44.419449800000002</v>
      </c>
      <c r="I2577">
        <v>258852</v>
      </c>
      <c r="J2577">
        <v>11405</v>
      </c>
      <c r="K2577">
        <f>VLOOKUP(A2577,[1]Redditi_e_principali_variabili_!$C$1:$R$7905,16,FALSE)</f>
        <v>16271.937823834196</v>
      </c>
      <c r="L2577">
        <v>375</v>
      </c>
      <c r="M2577">
        <v>371</v>
      </c>
      <c r="N2577">
        <v>746</v>
      </c>
      <c r="O2577" t="s">
        <v>2506</v>
      </c>
    </row>
    <row r="2578" spans="1:15" x14ac:dyDescent="0.45">
      <c r="A2578">
        <v>13242</v>
      </c>
      <c r="B2578">
        <v>38568475</v>
      </c>
      <c r="C2578">
        <v>82.843197428023203</v>
      </c>
      <c r="D2578" t="s">
        <v>2594</v>
      </c>
      <c r="E2578">
        <v>9.0721673000000003</v>
      </c>
      <c r="F2578">
        <v>45.725167200000001</v>
      </c>
      <c r="G2578">
        <v>8.9001488000000002</v>
      </c>
      <c r="H2578">
        <v>44.419449800000002</v>
      </c>
      <c r="I2578">
        <v>176036</v>
      </c>
      <c r="J2578">
        <v>7289</v>
      </c>
      <c r="K2578">
        <f>VLOOKUP(A2578,[1]Redditi_e_principali_variabili_!$C$1:$R$7905,16,FALSE)</f>
        <v>22351.873015873014</v>
      </c>
      <c r="L2578">
        <v>2038</v>
      </c>
      <c r="M2578">
        <v>2091</v>
      </c>
      <c r="N2578">
        <v>4129</v>
      </c>
      <c r="O2578" t="s">
        <v>2506</v>
      </c>
    </row>
    <row r="2579" spans="1:15" x14ac:dyDescent="0.45">
      <c r="A2579">
        <v>13245</v>
      </c>
      <c r="B2579">
        <v>38568475</v>
      </c>
      <c r="C2579">
        <v>84.742979188345899</v>
      </c>
      <c r="D2579" t="s">
        <v>2595</v>
      </c>
      <c r="E2579">
        <v>9.0259150899999998</v>
      </c>
      <c r="F2579">
        <v>45.774728709999998</v>
      </c>
      <c r="G2579">
        <v>8.9001488000000002</v>
      </c>
      <c r="H2579">
        <v>44.419449800000002</v>
      </c>
      <c r="I2579">
        <v>179774</v>
      </c>
      <c r="J2579">
        <v>7246</v>
      </c>
      <c r="K2579">
        <f>VLOOKUP(A2579,[1]Redditi_e_principali_variabili_!$C$1:$R$7905,16,FALSE)</f>
        <v>23861.484129814551</v>
      </c>
      <c r="L2579">
        <v>3844</v>
      </c>
      <c r="M2579">
        <v>4034</v>
      </c>
      <c r="N2579">
        <v>7878</v>
      </c>
      <c r="O2579" t="s">
        <v>2506</v>
      </c>
    </row>
    <row r="2580" spans="1:15" x14ac:dyDescent="0.45">
      <c r="A2580">
        <v>13246</v>
      </c>
      <c r="B2580">
        <v>38568475</v>
      </c>
      <c r="C2580">
        <v>114.695728099943</v>
      </c>
      <c r="D2580" t="s">
        <v>2596</v>
      </c>
      <c r="E2580">
        <v>9.1808919299999996</v>
      </c>
      <c r="F2580">
        <v>45.905030590000003</v>
      </c>
      <c r="G2580">
        <v>8.9001488000000002</v>
      </c>
      <c r="H2580">
        <v>44.419449800000002</v>
      </c>
      <c r="I2580">
        <v>207959</v>
      </c>
      <c r="J2580">
        <v>10223</v>
      </c>
      <c r="K2580">
        <f>VLOOKUP(A2580,[1]Redditi_e_principali_variabili_!$C$1:$R$7905,16,FALSE)</f>
        <v>15784.051470588236</v>
      </c>
      <c r="L2580">
        <v>105</v>
      </c>
      <c r="M2580">
        <v>85</v>
      </c>
      <c r="N2580">
        <v>190</v>
      </c>
      <c r="O2580" t="s">
        <v>2506</v>
      </c>
    </row>
    <row r="2581" spans="1:15" x14ac:dyDescent="0.45">
      <c r="A2581">
        <v>13248</v>
      </c>
      <c r="B2581">
        <v>38568475</v>
      </c>
      <c r="C2581">
        <v>109.370621320053</v>
      </c>
      <c r="D2581" t="s">
        <v>2597</v>
      </c>
      <c r="E2581">
        <v>9.2585104900000008</v>
      </c>
      <c r="F2581">
        <v>46.055216399999999</v>
      </c>
      <c r="G2581">
        <v>8.9001488000000002</v>
      </c>
      <c r="H2581">
        <v>44.419449800000002</v>
      </c>
      <c r="I2581">
        <v>221824</v>
      </c>
      <c r="J2581">
        <v>10344</v>
      </c>
      <c r="K2581">
        <f>VLOOKUP(A2581,[1]Redditi_e_principali_variabili_!$C$1:$R$7905,16,FALSE)</f>
        <v>15635.92473919523</v>
      </c>
      <c r="L2581">
        <v>848</v>
      </c>
      <c r="M2581">
        <v>868</v>
      </c>
      <c r="N2581">
        <v>1716</v>
      </c>
      <c r="O2581" t="s">
        <v>2506</v>
      </c>
    </row>
    <row r="2582" spans="1:15" x14ac:dyDescent="0.45">
      <c r="A2582">
        <v>13249</v>
      </c>
      <c r="B2582">
        <v>38568475</v>
      </c>
      <c r="C2582">
        <v>117.15734113586799</v>
      </c>
      <c r="D2582" t="s">
        <v>2598</v>
      </c>
      <c r="E2582">
        <v>9.3062296100000008</v>
      </c>
      <c r="F2582">
        <v>46.148107500000002</v>
      </c>
      <c r="G2582">
        <v>8.9001488000000002</v>
      </c>
      <c r="H2582">
        <v>44.419449800000002</v>
      </c>
      <c r="I2582">
        <v>258134</v>
      </c>
      <c r="J2582">
        <v>11268</v>
      </c>
      <c r="K2582">
        <f>VLOOKUP(A2582,[1]Redditi_e_principali_variabili_!$C$1:$R$7905,16,FALSE)</f>
        <v>19895.225867507885</v>
      </c>
      <c r="L2582">
        <v>2013</v>
      </c>
      <c r="M2582">
        <v>2082</v>
      </c>
      <c r="N2582">
        <v>4095</v>
      </c>
      <c r="O2582" t="s">
        <v>2506</v>
      </c>
    </row>
    <row r="2583" spans="1:15" x14ac:dyDescent="0.45">
      <c r="A2583">
        <v>13250</v>
      </c>
      <c r="B2583">
        <v>38568475</v>
      </c>
      <c r="C2583">
        <v>113.62102243682401</v>
      </c>
      <c r="D2583" t="s">
        <v>2599</v>
      </c>
      <c r="E2583">
        <v>9.2459000000000007</v>
      </c>
      <c r="F2583">
        <v>45.962699999999998</v>
      </c>
      <c r="G2583">
        <v>8.9001488000000002</v>
      </c>
      <c r="H2583">
        <v>44.419449800000002</v>
      </c>
      <c r="I2583">
        <v>215832</v>
      </c>
      <c r="J2583">
        <v>10227</v>
      </c>
      <c r="K2583">
        <f>VLOOKUP(A2583,[1]Redditi_e_principali_variabili_!$C$1:$R$7905,16,FALSE)</f>
        <v>24325.96542463914</v>
      </c>
      <c r="L2583">
        <v>1715</v>
      </c>
      <c r="M2583">
        <v>1901</v>
      </c>
      <c r="N2583">
        <v>3616</v>
      </c>
      <c r="O2583" t="s">
        <v>2506</v>
      </c>
    </row>
    <row r="2584" spans="1:15" x14ac:dyDescent="0.45">
      <c r="A2584">
        <v>13251</v>
      </c>
      <c r="B2584">
        <v>38568475</v>
      </c>
      <c r="C2584">
        <v>90.092516762341404</v>
      </c>
      <c r="D2584" t="s">
        <v>2600</v>
      </c>
      <c r="E2584">
        <v>9.0049399999999995</v>
      </c>
      <c r="F2584">
        <v>45.810499999999998</v>
      </c>
      <c r="G2584">
        <v>8.9001488000000002</v>
      </c>
      <c r="H2584">
        <v>44.419449800000002</v>
      </c>
      <c r="I2584">
        <v>185060</v>
      </c>
      <c r="J2584">
        <v>7706</v>
      </c>
      <c r="K2584">
        <f>VLOOKUP(A2584,[1]Redditi_e_principali_variabili_!$C$1:$R$7905,16,FALSE)</f>
        <v>20717.443636363638</v>
      </c>
      <c r="L2584">
        <v>2637</v>
      </c>
      <c r="M2584">
        <v>2744</v>
      </c>
      <c r="N2584">
        <v>5381</v>
      </c>
      <c r="O2584" t="s">
        <v>2506</v>
      </c>
    </row>
    <row r="2585" spans="1:15" x14ac:dyDescent="0.45">
      <c r="A2585">
        <v>13252</v>
      </c>
      <c r="B2585">
        <v>38568475</v>
      </c>
      <c r="C2585">
        <v>102.87967440105101</v>
      </c>
      <c r="D2585" t="s">
        <v>2601</v>
      </c>
      <c r="E2585">
        <v>9.2134999999999998</v>
      </c>
      <c r="F2585">
        <v>45.982309999999998</v>
      </c>
      <c r="G2585">
        <v>8.9001488000000002</v>
      </c>
      <c r="H2585">
        <v>44.419449800000002</v>
      </c>
      <c r="I2585">
        <v>211213</v>
      </c>
      <c r="J2585">
        <v>9544</v>
      </c>
      <c r="K2585">
        <f>VLOOKUP(A2585,[1]Redditi_e_principali_variabili_!$C$1:$R$7905,16,FALSE)</f>
        <v>21780.611758611758</v>
      </c>
      <c r="L2585">
        <v>2463</v>
      </c>
      <c r="M2585">
        <v>2555</v>
      </c>
      <c r="N2585">
        <v>5018</v>
      </c>
      <c r="O2585" t="s">
        <v>2506</v>
      </c>
    </row>
    <row r="2586" spans="1:15" x14ac:dyDescent="0.45">
      <c r="A2586">
        <v>13253</v>
      </c>
      <c r="B2586">
        <v>38568475</v>
      </c>
      <c r="C2586">
        <v>110.800690769249</v>
      </c>
      <c r="D2586" t="s">
        <v>2602</v>
      </c>
      <c r="E2586">
        <v>9.0271000000000008</v>
      </c>
      <c r="F2586">
        <v>45.9848</v>
      </c>
      <c r="G2586">
        <v>8.9001488000000002</v>
      </c>
      <c r="H2586">
        <v>44.419449800000002</v>
      </c>
      <c r="I2586">
        <v>217531</v>
      </c>
      <c r="J2586">
        <v>9621</v>
      </c>
      <c r="K2586">
        <f>VLOOKUP(A2586,[1]Redditi_e_principali_variabili_!$C$1:$R$7905,16,FALSE)</f>
        <v>17074.575147347739</v>
      </c>
      <c r="L2586">
        <v>1503</v>
      </c>
      <c r="M2586">
        <v>1475</v>
      </c>
      <c r="N2586">
        <v>2978</v>
      </c>
      <c r="O2586" t="s">
        <v>2506</v>
      </c>
    </row>
    <row r="2587" spans="1:15" x14ac:dyDescent="0.45">
      <c r="A2587">
        <v>14001</v>
      </c>
      <c r="B2587">
        <v>38568475</v>
      </c>
      <c r="C2587">
        <v>136.25579803270799</v>
      </c>
      <c r="D2587" t="s">
        <v>2603</v>
      </c>
      <c r="E2587">
        <v>9.5904389299999995</v>
      </c>
      <c r="F2587">
        <v>46.102925429999999</v>
      </c>
      <c r="G2587">
        <v>8.9001488000000002</v>
      </c>
      <c r="H2587">
        <v>44.419449800000002</v>
      </c>
      <c r="I2587">
        <v>269031</v>
      </c>
      <c r="J2587">
        <v>11955</v>
      </c>
      <c r="K2587">
        <f>VLOOKUP(A2587,[1]Redditi_e_principali_variabili_!$C$1:$R$7905,16,FALSE)</f>
        <v>15312.504347826087</v>
      </c>
      <c r="L2587">
        <v>157</v>
      </c>
      <c r="M2587">
        <v>129</v>
      </c>
      <c r="N2587">
        <v>286</v>
      </c>
      <c r="O2587" t="s">
        <v>2662</v>
      </c>
    </row>
    <row r="2588" spans="1:15" x14ac:dyDescent="0.45">
      <c r="A2588">
        <v>14002</v>
      </c>
      <c r="B2588">
        <v>38568475</v>
      </c>
      <c r="C2588">
        <v>139.304368073559</v>
      </c>
      <c r="D2588" t="s">
        <v>2604</v>
      </c>
      <c r="E2588">
        <v>9.8546539800000001</v>
      </c>
      <c r="F2588">
        <v>46.147398000000003</v>
      </c>
      <c r="G2588">
        <v>8.9001488000000002</v>
      </c>
      <c r="H2588">
        <v>44.419449800000002</v>
      </c>
      <c r="I2588">
        <v>283828</v>
      </c>
      <c r="J2588">
        <v>12319</v>
      </c>
      <c r="K2588">
        <f>VLOOKUP(A2588,[1]Redditi_e_principali_variabili_!$C$1:$R$7905,16,FALSE)</f>
        <v>21714.442969722106</v>
      </c>
      <c r="L2588">
        <v>1529</v>
      </c>
      <c r="M2588">
        <v>1508</v>
      </c>
      <c r="N2588">
        <v>3037</v>
      </c>
      <c r="O2588" t="s">
        <v>2662</v>
      </c>
    </row>
    <row r="2589" spans="1:15" x14ac:dyDescent="0.45">
      <c r="A2589">
        <v>14003</v>
      </c>
      <c r="B2589">
        <v>38568475</v>
      </c>
      <c r="C2589">
        <v>121.254298190817</v>
      </c>
      <c r="D2589" t="s">
        <v>2605</v>
      </c>
      <c r="E2589">
        <v>9.4730133900000002</v>
      </c>
      <c r="F2589">
        <v>46.134479069999998</v>
      </c>
      <c r="G2589">
        <v>8.9001488000000002</v>
      </c>
      <c r="H2589">
        <v>44.419449800000002</v>
      </c>
      <c r="I2589">
        <v>250608</v>
      </c>
      <c r="J2589">
        <v>10709</v>
      </c>
      <c r="K2589">
        <f>VLOOKUP(A2589,[1]Redditi_e_principali_variabili_!$C$1:$R$7905,16,FALSE)</f>
        <v>19258.90072639225</v>
      </c>
      <c r="L2589">
        <v>296</v>
      </c>
      <c r="M2589">
        <v>287</v>
      </c>
      <c r="N2589">
        <v>583</v>
      </c>
      <c r="O2589" t="s">
        <v>2662</v>
      </c>
    </row>
    <row r="2590" spans="1:15" x14ac:dyDescent="0.45">
      <c r="A2590">
        <v>14004</v>
      </c>
      <c r="B2590">
        <v>38568475</v>
      </c>
      <c r="C2590">
        <v>154.71918142685601</v>
      </c>
      <c r="D2590" t="s">
        <v>2606</v>
      </c>
      <c r="E2590">
        <v>10.15206343</v>
      </c>
      <c r="F2590">
        <v>46.15334799</v>
      </c>
      <c r="G2590">
        <v>8.9001488000000002</v>
      </c>
      <c r="H2590">
        <v>44.419449800000002</v>
      </c>
      <c r="I2590">
        <v>313594</v>
      </c>
      <c r="J2590">
        <v>14272</v>
      </c>
      <c r="K2590">
        <f>VLOOKUP(A2590,[1]Redditi_e_principali_variabili_!$C$1:$R$7905,16,FALSE)</f>
        <v>20150.528744939271</v>
      </c>
      <c r="L2590">
        <v>727</v>
      </c>
      <c r="M2590">
        <v>755</v>
      </c>
      <c r="N2590">
        <v>1482</v>
      </c>
      <c r="O2590" t="s">
        <v>2662</v>
      </c>
    </row>
    <row r="2591" spans="1:15" x14ac:dyDescent="0.45">
      <c r="A2591">
        <v>14005</v>
      </c>
      <c r="B2591">
        <v>38568475</v>
      </c>
      <c r="C2591">
        <v>128.87598139489</v>
      </c>
      <c r="D2591" t="s">
        <v>2607</v>
      </c>
      <c r="E2591">
        <v>9.6517223600000008</v>
      </c>
      <c r="F2591">
        <v>46.17276047</v>
      </c>
      <c r="G2591">
        <v>8.9001488000000002</v>
      </c>
      <c r="H2591">
        <v>44.419449800000002</v>
      </c>
      <c r="I2591">
        <v>266297</v>
      </c>
      <c r="J2591">
        <v>11242</v>
      </c>
      <c r="K2591">
        <f>VLOOKUP(A2591,[1]Redditi_e_principali_variabili_!$C$1:$R$7905,16,FALSE)</f>
        <v>20152.93638992152</v>
      </c>
      <c r="L2591">
        <v>1618</v>
      </c>
      <c r="M2591">
        <v>1606</v>
      </c>
      <c r="N2591">
        <v>3224</v>
      </c>
      <c r="O2591" t="s">
        <v>2662</v>
      </c>
    </row>
    <row r="2592" spans="1:15" x14ac:dyDescent="0.45">
      <c r="A2592">
        <v>14006</v>
      </c>
      <c r="B2592">
        <v>38568475</v>
      </c>
      <c r="C2592">
        <v>138.64068814405999</v>
      </c>
      <c r="D2592" t="s">
        <v>2608</v>
      </c>
      <c r="E2592">
        <v>9.5645645500000001</v>
      </c>
      <c r="F2592">
        <v>46.108318250000004</v>
      </c>
      <c r="G2592">
        <v>8.9001488000000002</v>
      </c>
      <c r="H2592">
        <v>44.419449800000002</v>
      </c>
      <c r="I2592">
        <v>267971</v>
      </c>
      <c r="J2592">
        <v>12022</v>
      </c>
      <c r="K2592">
        <f>VLOOKUP(A2592,[1]Redditi_e_principali_variabili_!$C$1:$R$7905,16,FALSE)</f>
        <v>13860.5</v>
      </c>
      <c r="L2592">
        <v>59</v>
      </c>
      <c r="M2592">
        <v>58</v>
      </c>
      <c r="N2592">
        <v>117</v>
      </c>
      <c r="O2592" t="s">
        <v>2662</v>
      </c>
    </row>
    <row r="2593" spans="1:15" x14ac:dyDescent="0.45">
      <c r="A2593">
        <v>14007</v>
      </c>
      <c r="B2593">
        <v>38568475</v>
      </c>
      <c r="C2593">
        <v>134.06501923155599</v>
      </c>
      <c r="D2593" t="s">
        <v>2609</v>
      </c>
      <c r="E2593">
        <v>9.7431895900000001</v>
      </c>
      <c r="F2593">
        <v>46.168722819999999</v>
      </c>
      <c r="G2593">
        <v>8.9001488000000002</v>
      </c>
      <c r="H2593">
        <v>44.419449800000002</v>
      </c>
      <c r="I2593">
        <v>273687</v>
      </c>
      <c r="J2593">
        <v>11687</v>
      </c>
      <c r="K2593">
        <f>VLOOKUP(A2593,[1]Redditi_e_principali_variabili_!$C$1:$R$7905,16,FALSE)</f>
        <v>19781.928480610299</v>
      </c>
      <c r="L2593">
        <v>2035</v>
      </c>
      <c r="M2593">
        <v>2012</v>
      </c>
      <c r="N2593">
        <v>4047</v>
      </c>
      <c r="O2593" t="s">
        <v>2662</v>
      </c>
    </row>
    <row r="2594" spans="1:15" x14ac:dyDescent="0.45">
      <c r="A2594">
        <v>14008</v>
      </c>
      <c r="B2594">
        <v>38568475</v>
      </c>
      <c r="C2594">
        <v>151.67205773491</v>
      </c>
      <c r="D2594" t="s">
        <v>2610</v>
      </c>
      <c r="E2594">
        <v>10.10930218</v>
      </c>
      <c r="F2594">
        <v>46.183934209999997</v>
      </c>
      <c r="G2594">
        <v>8.9001488000000002</v>
      </c>
      <c r="H2594">
        <v>44.419449800000002</v>
      </c>
      <c r="I2594">
        <v>303548</v>
      </c>
      <c r="J2594">
        <v>13422</v>
      </c>
      <c r="K2594">
        <f>VLOOKUP(A2594,[1]Redditi_e_principali_variabili_!$C$1:$R$7905,16,FALSE)</f>
        <v>17127.728497409327</v>
      </c>
      <c r="L2594">
        <v>644</v>
      </c>
      <c r="M2594">
        <v>634</v>
      </c>
      <c r="N2594">
        <v>1278</v>
      </c>
      <c r="O2594" t="s">
        <v>2662</v>
      </c>
    </row>
    <row r="2595" spans="1:15" x14ac:dyDescent="0.45">
      <c r="A2595">
        <v>14009</v>
      </c>
      <c r="B2595">
        <v>38568475</v>
      </c>
      <c r="C2595">
        <v>176.481882750902</v>
      </c>
      <c r="D2595" t="s">
        <v>2611</v>
      </c>
      <c r="E2595">
        <v>10.375595089999999</v>
      </c>
      <c r="F2595">
        <v>46.470159930000001</v>
      </c>
      <c r="G2595">
        <v>8.9001488000000002</v>
      </c>
      <c r="H2595">
        <v>44.419449800000002</v>
      </c>
      <c r="I2595">
        <v>347630</v>
      </c>
      <c r="J2595">
        <v>15868</v>
      </c>
      <c r="K2595">
        <f>VLOOKUP(A2595,[1]Redditi_e_principali_variabili_!$C$1:$R$7905,16,FALSE)</f>
        <v>23033.752313386798</v>
      </c>
      <c r="L2595">
        <v>2026</v>
      </c>
      <c r="M2595">
        <v>2065</v>
      </c>
      <c r="N2595">
        <v>4091</v>
      </c>
      <c r="O2595" t="s">
        <v>2662</v>
      </c>
    </row>
    <row r="2596" spans="1:15" x14ac:dyDescent="0.45">
      <c r="A2596">
        <v>14010</v>
      </c>
      <c r="B2596">
        <v>38568475</v>
      </c>
      <c r="C2596">
        <v>131.976981715118</v>
      </c>
      <c r="D2596" t="s">
        <v>2612</v>
      </c>
      <c r="E2596">
        <v>9.6753914200000004</v>
      </c>
      <c r="F2596">
        <v>46.183354110000003</v>
      </c>
      <c r="G2596">
        <v>8.9001488000000002</v>
      </c>
      <c r="H2596">
        <v>44.419449800000002</v>
      </c>
      <c r="I2596">
        <v>271574</v>
      </c>
      <c r="J2596">
        <v>11777</v>
      </c>
      <c r="K2596">
        <f>VLOOKUP(A2596,[1]Redditi_e_principali_variabili_!$C$1:$R$7905,16,FALSE)</f>
        <v>18378.308992562543</v>
      </c>
      <c r="L2596">
        <v>994</v>
      </c>
      <c r="M2596">
        <v>983</v>
      </c>
      <c r="N2596">
        <v>1977</v>
      </c>
      <c r="O2596" t="s">
        <v>2662</v>
      </c>
    </row>
    <row r="2597" spans="1:15" x14ac:dyDescent="0.45">
      <c r="A2597">
        <v>14011</v>
      </c>
      <c r="B2597">
        <v>38568475</v>
      </c>
      <c r="C2597">
        <v>137.279991136386</v>
      </c>
      <c r="D2597" t="s">
        <v>2613</v>
      </c>
      <c r="E2597">
        <v>9.8170567299999991</v>
      </c>
      <c r="F2597">
        <v>46.152318360000002</v>
      </c>
      <c r="G2597">
        <v>8.9001488000000002</v>
      </c>
      <c r="H2597">
        <v>44.419449800000002</v>
      </c>
      <c r="I2597">
        <v>279129</v>
      </c>
      <c r="J2597">
        <v>12076</v>
      </c>
      <c r="K2597">
        <f>VLOOKUP(A2597,[1]Redditi_e_principali_variabili_!$C$1:$R$7905,16,FALSE)</f>
        <v>19357.402214022139</v>
      </c>
      <c r="L2597">
        <v>524</v>
      </c>
      <c r="M2597">
        <v>533</v>
      </c>
      <c r="N2597">
        <v>1057</v>
      </c>
      <c r="O2597" t="s">
        <v>2662</v>
      </c>
    </row>
    <row r="2598" spans="1:15" x14ac:dyDescent="0.45">
      <c r="A2598">
        <v>14012</v>
      </c>
      <c r="B2598">
        <v>38568475</v>
      </c>
      <c r="C2598">
        <v>144.452039537117</v>
      </c>
      <c r="D2598" t="s">
        <v>2614</v>
      </c>
      <c r="E2598">
        <v>9.3543109599999994</v>
      </c>
      <c r="F2598">
        <v>46.402133450000001</v>
      </c>
      <c r="G2598">
        <v>8.9001488000000002</v>
      </c>
      <c r="H2598">
        <v>44.419449800000002</v>
      </c>
      <c r="I2598">
        <v>281823</v>
      </c>
      <c r="J2598">
        <v>12973</v>
      </c>
      <c r="K2598">
        <f>VLOOKUP(A2598,[1]Redditi_e_principali_variabili_!$C$1:$R$7905,16,FALSE)</f>
        <v>17340.992937853109</v>
      </c>
      <c r="L2598">
        <v>459</v>
      </c>
      <c r="M2598">
        <v>458</v>
      </c>
      <c r="N2598">
        <v>917</v>
      </c>
      <c r="O2598" t="s">
        <v>2662</v>
      </c>
    </row>
    <row r="2599" spans="1:15" x14ac:dyDescent="0.45">
      <c r="A2599">
        <v>14013</v>
      </c>
      <c r="B2599">
        <v>38568475</v>
      </c>
      <c r="C2599">
        <v>152.88838930302501</v>
      </c>
      <c r="D2599" t="s">
        <v>2615</v>
      </c>
      <c r="E2599">
        <v>9.8617698899999997</v>
      </c>
      <c r="F2599">
        <v>46.264726170000003</v>
      </c>
      <c r="G2599">
        <v>8.9001488000000002</v>
      </c>
      <c r="H2599">
        <v>44.419449800000002</v>
      </c>
      <c r="I2599">
        <v>296274</v>
      </c>
      <c r="J2599">
        <v>13251</v>
      </c>
      <c r="K2599">
        <f>VLOOKUP(A2599,[1]Redditi_e_principali_variabili_!$C$1:$R$7905,16,FALSE)</f>
        <v>15030.28134254689</v>
      </c>
      <c r="L2599">
        <v>674</v>
      </c>
      <c r="M2599">
        <v>688</v>
      </c>
      <c r="N2599">
        <v>1362</v>
      </c>
      <c r="O2599" t="s">
        <v>2662</v>
      </c>
    </row>
    <row r="2600" spans="1:15" x14ac:dyDescent="0.45">
      <c r="A2600">
        <v>14014</v>
      </c>
      <c r="B2600">
        <v>38568475</v>
      </c>
      <c r="C2600">
        <v>146.358046781139</v>
      </c>
      <c r="D2600" t="s">
        <v>2616</v>
      </c>
      <c r="E2600">
        <v>10.01578984</v>
      </c>
      <c r="F2600">
        <v>46.145485379999997</v>
      </c>
      <c r="G2600">
        <v>8.9001488000000002</v>
      </c>
      <c r="H2600">
        <v>44.419449800000002</v>
      </c>
      <c r="I2600">
        <v>296837</v>
      </c>
      <c r="J2600">
        <v>13204</v>
      </c>
      <c r="K2600">
        <f>VLOOKUP(A2600,[1]Redditi_e_principali_variabili_!$C$1:$R$7905,16,FALSE)</f>
        <v>16697.927385892115</v>
      </c>
      <c r="L2600">
        <v>301</v>
      </c>
      <c r="M2600">
        <v>298</v>
      </c>
      <c r="N2600">
        <v>599</v>
      </c>
      <c r="O2600" t="s">
        <v>2662</v>
      </c>
    </row>
    <row r="2601" spans="1:15" x14ac:dyDescent="0.45">
      <c r="A2601">
        <v>14015</v>
      </c>
      <c r="B2601">
        <v>38568475</v>
      </c>
      <c r="C2601">
        <v>139.35179003421601</v>
      </c>
      <c r="D2601" t="s">
        <v>2617</v>
      </c>
      <c r="E2601">
        <v>9.80029723</v>
      </c>
      <c r="F2601">
        <v>46.172862100000003</v>
      </c>
      <c r="G2601">
        <v>8.9001488000000002</v>
      </c>
      <c r="H2601">
        <v>44.419449800000002</v>
      </c>
      <c r="I2601">
        <v>278042</v>
      </c>
      <c r="J2601">
        <v>11969</v>
      </c>
      <c r="K2601">
        <f>VLOOKUP(A2601,[1]Redditi_e_principali_variabili_!$C$1:$R$7905,16,FALSE)</f>
        <v>21213.050933786079</v>
      </c>
      <c r="L2601">
        <v>784</v>
      </c>
      <c r="M2601">
        <v>771</v>
      </c>
      <c r="N2601">
        <v>1555</v>
      </c>
      <c r="O2601" t="s">
        <v>2662</v>
      </c>
    </row>
    <row r="2602" spans="1:15" x14ac:dyDescent="0.45">
      <c r="A2602">
        <v>14016</v>
      </c>
      <c r="B2602">
        <v>38568475</v>
      </c>
      <c r="C2602">
        <v>135.784570223873</v>
      </c>
      <c r="D2602" t="s">
        <v>2618</v>
      </c>
      <c r="E2602">
        <v>9.7680041000000006</v>
      </c>
      <c r="F2602">
        <v>46.149314619999998</v>
      </c>
      <c r="G2602">
        <v>8.9001488000000002</v>
      </c>
      <c r="H2602">
        <v>44.419449800000002</v>
      </c>
      <c r="I2602">
        <v>274915</v>
      </c>
      <c r="J2602">
        <v>11823</v>
      </c>
      <c r="K2602">
        <f>VLOOKUP(A2602,[1]Redditi_e_principali_variabili_!$C$1:$R$7905,16,FALSE)</f>
        <v>18348.962962962964</v>
      </c>
      <c r="L2602">
        <v>212</v>
      </c>
      <c r="M2602">
        <v>220</v>
      </c>
      <c r="N2602">
        <v>432</v>
      </c>
      <c r="O2602" t="s">
        <v>2662</v>
      </c>
    </row>
    <row r="2603" spans="1:15" x14ac:dyDescent="0.45">
      <c r="A2603">
        <v>14017</v>
      </c>
      <c r="B2603">
        <v>38568475</v>
      </c>
      <c r="C2603">
        <v>130.47670939932701</v>
      </c>
      <c r="D2603" t="s">
        <v>2619</v>
      </c>
      <c r="E2603">
        <v>9.5081830099999998</v>
      </c>
      <c r="F2603">
        <v>46.157777539999998</v>
      </c>
      <c r="G2603">
        <v>8.9001488000000002</v>
      </c>
      <c r="H2603">
        <v>44.419449800000002</v>
      </c>
      <c r="I2603">
        <v>258911</v>
      </c>
      <c r="J2603">
        <v>11176</v>
      </c>
      <c r="K2603">
        <f>VLOOKUP(A2603,[1]Redditi_e_principali_variabili_!$C$1:$R$7905,16,FALSE)</f>
        <v>18142.637168141591</v>
      </c>
      <c r="L2603">
        <v>400</v>
      </c>
      <c r="M2603">
        <v>390</v>
      </c>
      <c r="N2603">
        <v>790</v>
      </c>
      <c r="O2603" t="s">
        <v>2662</v>
      </c>
    </row>
    <row r="2604" spans="1:15" x14ac:dyDescent="0.45">
      <c r="A2604">
        <v>14018</v>
      </c>
      <c r="B2604">
        <v>38568475</v>
      </c>
      <c r="C2604">
        <v>132.91170016367801</v>
      </c>
      <c r="D2604" t="s">
        <v>2620</v>
      </c>
      <c r="E2604">
        <v>9.4054875599999992</v>
      </c>
      <c r="F2604">
        <v>46.321027710000003</v>
      </c>
      <c r="G2604">
        <v>8.9001488000000002</v>
      </c>
      <c r="H2604">
        <v>44.419449800000002</v>
      </c>
      <c r="I2604">
        <v>270065</v>
      </c>
      <c r="J2604">
        <v>12065</v>
      </c>
      <c r="K2604">
        <f>VLOOKUP(A2604,[1]Redditi_e_principali_variabili_!$C$1:$R$7905,16,FALSE)</f>
        <v>19743.222795065365</v>
      </c>
      <c r="L2604">
        <v>3392</v>
      </c>
      <c r="M2604">
        <v>3815</v>
      </c>
      <c r="N2604">
        <v>7207</v>
      </c>
      <c r="O2604" t="s">
        <v>2662</v>
      </c>
    </row>
    <row r="2605" spans="1:15" x14ac:dyDescent="0.45">
      <c r="A2605">
        <v>14019</v>
      </c>
      <c r="B2605">
        <v>38568475</v>
      </c>
      <c r="C2605">
        <v>151.074306883964</v>
      </c>
      <c r="D2605" t="s">
        <v>2621</v>
      </c>
      <c r="E2605">
        <v>9.8483263700000006</v>
      </c>
      <c r="F2605">
        <v>46.263769089999997</v>
      </c>
      <c r="G2605">
        <v>8.9001488000000002</v>
      </c>
      <c r="H2605">
        <v>44.419449800000002</v>
      </c>
      <c r="I2605">
        <v>295822</v>
      </c>
      <c r="J2605">
        <v>13199</v>
      </c>
      <c r="K2605">
        <f>VLOOKUP(A2605,[1]Redditi_e_principali_variabili_!$C$1:$R$7905,16,FALSE)</f>
        <v>18713.836229594523</v>
      </c>
      <c r="L2605">
        <v>1183</v>
      </c>
      <c r="M2605">
        <v>1196</v>
      </c>
      <c r="N2605">
        <v>2379</v>
      </c>
      <c r="O2605" t="s">
        <v>2662</v>
      </c>
    </row>
    <row r="2606" spans="1:15" x14ac:dyDescent="0.45">
      <c r="A2606">
        <v>14020</v>
      </c>
      <c r="B2606">
        <v>38568475</v>
      </c>
      <c r="C2606">
        <v>145.37448053042101</v>
      </c>
      <c r="D2606" t="s">
        <v>2622</v>
      </c>
      <c r="E2606">
        <v>9.9892123099999992</v>
      </c>
      <c r="F2606">
        <v>46.169556710000002</v>
      </c>
      <c r="G2606">
        <v>8.9001488000000002</v>
      </c>
      <c r="H2606">
        <v>44.419449800000002</v>
      </c>
      <c r="I2606">
        <v>292858</v>
      </c>
      <c r="J2606">
        <v>12782</v>
      </c>
      <c r="K2606">
        <f>VLOOKUP(A2606,[1]Redditi_e_principali_variabili_!$C$1:$R$7905,16,FALSE)</f>
        <v>20252.516284036305</v>
      </c>
      <c r="L2606">
        <v>1169</v>
      </c>
      <c r="M2606">
        <v>1281</v>
      </c>
      <c r="N2606">
        <v>2450</v>
      </c>
      <c r="O2606" t="s">
        <v>2662</v>
      </c>
    </row>
    <row r="2607" spans="1:15" x14ac:dyDescent="0.45">
      <c r="A2607">
        <v>14021</v>
      </c>
      <c r="B2607">
        <v>38568475</v>
      </c>
      <c r="C2607">
        <v>126.803331820423</v>
      </c>
      <c r="D2607" t="s">
        <v>2623</v>
      </c>
      <c r="E2607">
        <v>9.4853108400000004</v>
      </c>
      <c r="F2607">
        <v>46.158428530000002</v>
      </c>
      <c r="G2607">
        <v>8.9001488000000002</v>
      </c>
      <c r="H2607">
        <v>44.419449800000002</v>
      </c>
      <c r="I2607">
        <v>256099</v>
      </c>
      <c r="J2607">
        <v>11234</v>
      </c>
      <c r="K2607">
        <f>VLOOKUP(A2607,[1]Redditi_e_principali_variabili_!$C$1:$R$7905,16,FALSE)</f>
        <v>16693.48163265306</v>
      </c>
      <c r="L2607">
        <v>173</v>
      </c>
      <c r="M2607">
        <v>163</v>
      </c>
      <c r="N2607">
        <v>336</v>
      </c>
      <c r="O2607" t="s">
        <v>2662</v>
      </c>
    </row>
    <row r="2608" spans="1:15" x14ac:dyDescent="0.45">
      <c r="A2608">
        <v>14022</v>
      </c>
      <c r="B2608">
        <v>38568475</v>
      </c>
      <c r="C2608">
        <v>136.97221484442201</v>
      </c>
      <c r="D2608" t="s">
        <v>2624</v>
      </c>
      <c r="E2608">
        <v>9.5812140899999996</v>
      </c>
      <c r="F2608">
        <v>46.156345659999999</v>
      </c>
      <c r="G2608">
        <v>8.9001488000000002</v>
      </c>
      <c r="H2608">
        <v>44.419449800000002</v>
      </c>
      <c r="I2608">
        <v>265787</v>
      </c>
      <c r="J2608">
        <v>11534</v>
      </c>
      <c r="K2608">
        <f>VLOOKUP(A2608,[1]Redditi_e_principali_variabili_!$C$1:$R$7905,16,FALSE)</f>
        <v>18433.398373983739</v>
      </c>
      <c r="L2608">
        <v>581</v>
      </c>
      <c r="M2608">
        <v>546</v>
      </c>
      <c r="N2608">
        <v>1127</v>
      </c>
      <c r="O2608" t="s">
        <v>2662</v>
      </c>
    </row>
    <row r="2609" spans="1:15" x14ac:dyDescent="0.45">
      <c r="A2609">
        <v>14023</v>
      </c>
      <c r="B2609">
        <v>38568475</v>
      </c>
      <c r="C2609">
        <v>133.92197216712901</v>
      </c>
      <c r="D2609" t="s">
        <v>2625</v>
      </c>
      <c r="E2609">
        <v>9.7334631999999992</v>
      </c>
      <c r="F2609">
        <v>46.151845270000003</v>
      </c>
      <c r="G2609">
        <v>8.9001488000000002</v>
      </c>
      <c r="H2609">
        <v>44.419449800000002</v>
      </c>
      <c r="I2609">
        <v>271712</v>
      </c>
      <c r="J2609">
        <v>11570</v>
      </c>
      <c r="K2609">
        <f>VLOOKUP(A2609,[1]Redditi_e_principali_variabili_!$C$1:$R$7905,16,FALSE)</f>
        <v>17763.294573643412</v>
      </c>
      <c r="L2609">
        <v>688</v>
      </c>
      <c r="M2609">
        <v>665</v>
      </c>
      <c r="N2609">
        <v>1353</v>
      </c>
      <c r="O2609" t="s">
        <v>2662</v>
      </c>
    </row>
    <row r="2610" spans="1:15" x14ac:dyDescent="0.45">
      <c r="A2610">
        <v>14024</v>
      </c>
      <c r="B2610">
        <v>38568475</v>
      </c>
      <c r="C2610">
        <v>128.629303462151</v>
      </c>
      <c r="D2610" t="s">
        <v>2626</v>
      </c>
      <c r="E2610">
        <v>9.5498682600000002</v>
      </c>
      <c r="F2610">
        <v>46.130383129999998</v>
      </c>
      <c r="G2610">
        <v>8.9001488000000002</v>
      </c>
      <c r="H2610">
        <v>44.419449800000002</v>
      </c>
      <c r="I2610">
        <v>257253</v>
      </c>
      <c r="J2610">
        <v>10907</v>
      </c>
      <c r="K2610">
        <f>VLOOKUP(A2610,[1]Redditi_e_principali_variabili_!$C$1:$R$7905,16,FALSE)</f>
        <v>20883.308513278731</v>
      </c>
      <c r="L2610">
        <v>2708</v>
      </c>
      <c r="M2610">
        <v>2712</v>
      </c>
      <c r="N2610">
        <v>5420</v>
      </c>
      <c r="O2610" t="s">
        <v>2662</v>
      </c>
    </row>
    <row r="2611" spans="1:15" x14ac:dyDescent="0.45">
      <c r="A2611">
        <v>14025</v>
      </c>
      <c r="B2611">
        <v>38568475</v>
      </c>
      <c r="C2611">
        <v>134.28288070072301</v>
      </c>
      <c r="D2611" t="s">
        <v>2627</v>
      </c>
      <c r="E2611">
        <v>9.6002019500000007</v>
      </c>
      <c r="F2611">
        <v>46.160724389999999</v>
      </c>
      <c r="G2611">
        <v>8.9001488000000002</v>
      </c>
      <c r="H2611">
        <v>44.419449800000002</v>
      </c>
      <c r="I2611">
        <v>263296</v>
      </c>
      <c r="J2611">
        <v>11346</v>
      </c>
      <c r="K2611">
        <f>VLOOKUP(A2611,[1]Redditi_e_principali_variabili_!$C$1:$R$7905,16,FALSE)</f>
        <v>19535.151162790698</v>
      </c>
      <c r="L2611">
        <v>221</v>
      </c>
      <c r="M2611">
        <v>250</v>
      </c>
      <c r="N2611">
        <v>471</v>
      </c>
      <c r="O2611" t="s">
        <v>2662</v>
      </c>
    </row>
    <row r="2612" spans="1:15" x14ac:dyDescent="0.45">
      <c r="A2612">
        <v>14026</v>
      </c>
      <c r="B2612">
        <v>38568475</v>
      </c>
      <c r="C2612">
        <v>120.206467754865</v>
      </c>
      <c r="D2612" t="s">
        <v>2628</v>
      </c>
      <c r="E2612">
        <v>9.4592549600000009</v>
      </c>
      <c r="F2612">
        <v>46.137156400000002</v>
      </c>
      <c r="G2612">
        <v>8.9001488000000002</v>
      </c>
      <c r="H2612">
        <v>44.419449800000002</v>
      </c>
      <c r="I2612">
        <v>249055</v>
      </c>
      <c r="J2612">
        <v>10547</v>
      </c>
      <c r="K2612">
        <f>VLOOKUP(A2612,[1]Redditi_e_principali_variabili_!$C$1:$R$7905,16,FALSE)</f>
        <v>20653.781681304892</v>
      </c>
      <c r="L2612">
        <v>1670</v>
      </c>
      <c r="M2612">
        <v>1626</v>
      </c>
      <c r="N2612">
        <v>3296</v>
      </c>
      <c r="O2612" t="s">
        <v>2662</v>
      </c>
    </row>
    <row r="2613" spans="1:15" x14ac:dyDescent="0.45">
      <c r="A2613">
        <v>14027</v>
      </c>
      <c r="B2613">
        <v>38568475</v>
      </c>
      <c r="C2613">
        <v>122.576265088344</v>
      </c>
      <c r="D2613" t="s">
        <v>2629</v>
      </c>
      <c r="E2613">
        <v>9.4608811300000006</v>
      </c>
      <c r="F2613">
        <v>46.152997710000001</v>
      </c>
      <c r="G2613">
        <v>8.9001488000000002</v>
      </c>
      <c r="H2613">
        <v>44.419449800000002</v>
      </c>
      <c r="I2613">
        <v>250407</v>
      </c>
      <c r="J2613">
        <v>10698</v>
      </c>
      <c r="K2613">
        <f>VLOOKUP(A2613,[1]Redditi_e_principali_variabili_!$C$1:$R$7905,16,FALSE)</f>
        <v>18538.772418990204</v>
      </c>
      <c r="L2613">
        <v>1846</v>
      </c>
      <c r="M2613">
        <v>1839</v>
      </c>
      <c r="N2613">
        <v>3685</v>
      </c>
      <c r="O2613" t="s">
        <v>2662</v>
      </c>
    </row>
    <row r="2614" spans="1:15" x14ac:dyDescent="0.45">
      <c r="A2614">
        <v>14028</v>
      </c>
      <c r="B2614">
        <v>38568475</v>
      </c>
      <c r="C2614">
        <v>141.82347230047299</v>
      </c>
      <c r="D2614" t="s">
        <v>2630</v>
      </c>
      <c r="E2614">
        <v>9.9063269700000003</v>
      </c>
      <c r="F2614">
        <v>46.153082240000003</v>
      </c>
      <c r="G2614">
        <v>8.9001488000000002</v>
      </c>
      <c r="H2614">
        <v>44.419449800000002</v>
      </c>
      <c r="I2614">
        <v>287315</v>
      </c>
      <c r="J2614">
        <v>12655</v>
      </c>
      <c r="K2614">
        <f>VLOOKUP(A2614,[1]Redditi_e_principali_variabili_!$C$1:$R$7905,16,FALSE)</f>
        <v>18100.411910669976</v>
      </c>
      <c r="L2614">
        <v>272</v>
      </c>
      <c r="M2614">
        <v>260</v>
      </c>
      <c r="N2614">
        <v>532</v>
      </c>
      <c r="O2614" t="s">
        <v>2662</v>
      </c>
    </row>
    <row r="2615" spans="1:15" x14ac:dyDescent="0.45">
      <c r="A2615">
        <v>14029</v>
      </c>
      <c r="B2615">
        <v>38568475</v>
      </c>
      <c r="C2615">
        <v>128.26056072819699</v>
      </c>
      <c r="D2615" t="s">
        <v>2631</v>
      </c>
      <c r="E2615">
        <v>9.6610692700000005</v>
      </c>
      <c r="F2615">
        <v>46.158230340000003</v>
      </c>
      <c r="G2615">
        <v>8.9001488000000002</v>
      </c>
      <c r="H2615">
        <v>44.419449800000002</v>
      </c>
      <c r="I2615">
        <v>265527</v>
      </c>
      <c r="J2615">
        <v>11206</v>
      </c>
      <c r="K2615">
        <f>VLOOKUP(A2615,[1]Redditi_e_principali_variabili_!$C$1:$R$7905,16,FALSE)</f>
        <v>16292.032367972743</v>
      </c>
      <c r="L2615">
        <v>383</v>
      </c>
      <c r="M2615">
        <v>385</v>
      </c>
      <c r="N2615">
        <v>768</v>
      </c>
      <c r="O2615" t="s">
        <v>2662</v>
      </c>
    </row>
    <row r="2616" spans="1:15" x14ac:dyDescent="0.45">
      <c r="A2616">
        <v>14030</v>
      </c>
      <c r="B2616">
        <v>38568475</v>
      </c>
      <c r="C2616">
        <v>134.47069863269201</v>
      </c>
      <c r="D2616" t="s">
        <v>2632</v>
      </c>
      <c r="E2616">
        <v>9.7501074800000005</v>
      </c>
      <c r="F2616">
        <v>46.149466850000003</v>
      </c>
      <c r="G2616">
        <v>8.9001488000000002</v>
      </c>
      <c r="H2616">
        <v>44.419449800000002</v>
      </c>
      <c r="I2616">
        <v>273403</v>
      </c>
      <c r="J2616">
        <v>11719</v>
      </c>
      <c r="K2616">
        <f>VLOOKUP(A2616,[1]Redditi_e_principali_variabili_!$C$1:$R$7905,16,FALSE)</f>
        <v>18554.424719101124</v>
      </c>
      <c r="L2616">
        <v>275</v>
      </c>
      <c r="M2616">
        <v>274</v>
      </c>
      <c r="N2616">
        <v>549</v>
      </c>
      <c r="O2616" t="s">
        <v>2662</v>
      </c>
    </row>
    <row r="2617" spans="1:15" x14ac:dyDescent="0.45">
      <c r="A2617">
        <v>14031</v>
      </c>
      <c r="B2617">
        <v>38568475</v>
      </c>
      <c r="C2617">
        <v>147.73366526700801</v>
      </c>
      <c r="D2617" t="s">
        <v>2633</v>
      </c>
      <c r="E2617">
        <v>9.5502254799999999</v>
      </c>
      <c r="F2617">
        <v>46.060027560000002</v>
      </c>
      <c r="G2617">
        <v>8.9001488000000002</v>
      </c>
      <c r="H2617">
        <v>44.419449800000002</v>
      </c>
      <c r="I2617">
        <v>271781</v>
      </c>
      <c r="J2617">
        <v>12131</v>
      </c>
      <c r="K2617">
        <f>VLOOKUP(A2617,[1]Redditi_e_principali_variabili_!$C$1:$R$7905,16,FALSE)</f>
        <v>18139.406896551725</v>
      </c>
      <c r="L2617">
        <v>94</v>
      </c>
      <c r="M2617">
        <v>64</v>
      </c>
      <c r="N2617">
        <v>158</v>
      </c>
      <c r="O2617" t="s">
        <v>2662</v>
      </c>
    </row>
    <row r="2618" spans="1:15" x14ac:dyDescent="0.45">
      <c r="A2618">
        <v>14032</v>
      </c>
      <c r="B2618">
        <v>38568475</v>
      </c>
      <c r="C2618">
        <v>132.152357505515</v>
      </c>
      <c r="D2618" t="s">
        <v>2634</v>
      </c>
      <c r="E2618">
        <v>9.3685861399999997</v>
      </c>
      <c r="F2618">
        <v>46.291685399999999</v>
      </c>
      <c r="G2618">
        <v>8.9001488000000002</v>
      </c>
      <c r="H2618">
        <v>44.419449800000002</v>
      </c>
      <c r="I2618">
        <v>266970</v>
      </c>
      <c r="J2618">
        <v>11735</v>
      </c>
      <c r="K2618">
        <f>VLOOKUP(A2618,[1]Redditi_e_principali_variabili_!$C$1:$R$7905,16,FALSE)</f>
        <v>17556.617171006332</v>
      </c>
      <c r="L2618">
        <v>970</v>
      </c>
      <c r="M2618">
        <v>975</v>
      </c>
      <c r="N2618">
        <v>1945</v>
      </c>
      <c r="O2618" t="s">
        <v>2662</v>
      </c>
    </row>
    <row r="2619" spans="1:15" x14ac:dyDescent="0.45">
      <c r="A2619">
        <v>14033</v>
      </c>
      <c r="B2619">
        <v>38568475</v>
      </c>
      <c r="C2619">
        <v>164.475066734677</v>
      </c>
      <c r="D2619" t="s">
        <v>2635</v>
      </c>
      <c r="E2619">
        <v>10.27571813</v>
      </c>
      <c r="F2619">
        <v>46.297302260000002</v>
      </c>
      <c r="G2619">
        <v>8.9001488000000002</v>
      </c>
      <c r="H2619">
        <v>44.419449800000002</v>
      </c>
      <c r="I2619">
        <v>323289</v>
      </c>
      <c r="J2619">
        <v>14659</v>
      </c>
      <c r="K2619">
        <f>VLOOKUP(A2619,[1]Redditi_e_principali_variabili_!$C$1:$R$7905,16,FALSE)</f>
        <v>18075.91377314815</v>
      </c>
      <c r="L2619">
        <v>2121</v>
      </c>
      <c r="M2619">
        <v>2306</v>
      </c>
      <c r="N2619">
        <v>4427</v>
      </c>
      <c r="O2619" t="s">
        <v>2662</v>
      </c>
    </row>
    <row r="2620" spans="1:15" x14ac:dyDescent="0.45">
      <c r="A2620">
        <v>14034</v>
      </c>
      <c r="B2620">
        <v>38568475</v>
      </c>
      <c r="C2620">
        <v>163.29894585181299</v>
      </c>
      <c r="D2620" t="s">
        <v>2636</v>
      </c>
      <c r="E2620">
        <v>10.2571315</v>
      </c>
      <c r="F2620">
        <v>46.278780019999999</v>
      </c>
      <c r="G2620">
        <v>8.9001488000000002</v>
      </c>
      <c r="H2620">
        <v>44.419449800000002</v>
      </c>
      <c r="I2620">
        <v>320709</v>
      </c>
      <c r="J2620">
        <v>14532</v>
      </c>
      <c r="K2620">
        <f>VLOOKUP(A2620,[1]Redditi_e_principali_variabili_!$C$1:$R$7905,16,FALSE)</f>
        <v>21003.684451219513</v>
      </c>
      <c r="L2620">
        <v>809</v>
      </c>
      <c r="M2620">
        <v>835</v>
      </c>
      <c r="N2620">
        <v>1644</v>
      </c>
      <c r="O2620" t="s">
        <v>2662</v>
      </c>
    </row>
    <row r="2621" spans="1:15" x14ac:dyDescent="0.45">
      <c r="A2621">
        <v>14035</v>
      </c>
      <c r="B2621">
        <v>38568475</v>
      </c>
      <c r="C2621">
        <v>148.71657649162501</v>
      </c>
      <c r="D2621" t="s">
        <v>2637</v>
      </c>
      <c r="E2621">
        <v>9.3441755000000004</v>
      </c>
      <c r="F2621">
        <v>46.428150690000002</v>
      </c>
      <c r="G2621">
        <v>8.9001488000000002</v>
      </c>
      <c r="H2621">
        <v>44.419449800000002</v>
      </c>
      <c r="I2621">
        <v>286387</v>
      </c>
      <c r="J2621">
        <v>13438</v>
      </c>
      <c r="K2621">
        <f>VLOOKUP(A2621,[1]Redditi_e_principali_variabili_!$C$1:$R$7905,16,FALSE)</f>
        <v>24824.993006993009</v>
      </c>
      <c r="L2621">
        <v>274</v>
      </c>
      <c r="M2621">
        <v>262</v>
      </c>
      <c r="N2621">
        <v>536</v>
      </c>
      <c r="O2621" t="s">
        <v>2662</v>
      </c>
    </row>
    <row r="2622" spans="1:15" x14ac:dyDescent="0.45">
      <c r="A2622">
        <v>14036</v>
      </c>
      <c r="B2622">
        <v>38568475</v>
      </c>
      <c r="C2622">
        <v>154.15771731653999</v>
      </c>
      <c r="D2622" t="s">
        <v>2638</v>
      </c>
      <c r="E2622">
        <v>9.8739143800000004</v>
      </c>
      <c r="F2622">
        <v>46.269390100000003</v>
      </c>
      <c r="G2622">
        <v>8.9001488000000002</v>
      </c>
      <c r="H2622">
        <v>44.419449800000002</v>
      </c>
      <c r="I2622">
        <v>297704</v>
      </c>
      <c r="J2622">
        <v>13338</v>
      </c>
      <c r="K2622">
        <f>VLOOKUP(A2622,[1]Redditi_e_principali_variabili_!$C$1:$R$7905,16,FALSE)</f>
        <v>16378.028140703518</v>
      </c>
      <c r="L2622">
        <v>667</v>
      </c>
      <c r="M2622">
        <v>616</v>
      </c>
      <c r="N2622">
        <v>1283</v>
      </c>
      <c r="O2622" t="s">
        <v>2662</v>
      </c>
    </row>
    <row r="2623" spans="1:15" x14ac:dyDescent="0.45">
      <c r="A2623">
        <v>14037</v>
      </c>
      <c r="B2623">
        <v>38568475</v>
      </c>
      <c r="C2623">
        <v>209.57925317493499</v>
      </c>
      <c r="D2623" t="s">
        <v>2639</v>
      </c>
      <c r="E2623">
        <v>10.134810420000001</v>
      </c>
      <c r="F2623">
        <v>46.538673340000003</v>
      </c>
      <c r="G2623">
        <v>8.9001488000000002</v>
      </c>
      <c r="H2623">
        <v>44.419449800000002</v>
      </c>
      <c r="I2623">
        <v>356710</v>
      </c>
      <c r="J2623">
        <v>17375</v>
      </c>
      <c r="K2623">
        <f>VLOOKUP(A2623,[1]Redditi_e_principali_variabili_!$C$1:$R$7905,16,FALSE)</f>
        <v>24520.70438753226</v>
      </c>
      <c r="L2623">
        <v>3500</v>
      </c>
      <c r="M2623">
        <v>3291</v>
      </c>
      <c r="N2623">
        <v>6791</v>
      </c>
      <c r="O2623" t="s">
        <v>2662</v>
      </c>
    </row>
    <row r="2624" spans="1:15" x14ac:dyDescent="0.45">
      <c r="A2624">
        <v>14038</v>
      </c>
      <c r="B2624">
        <v>38568475</v>
      </c>
      <c r="C2624">
        <v>160.442520456208</v>
      </c>
      <c r="D2624" t="s">
        <v>2640</v>
      </c>
      <c r="E2624">
        <v>10.230295979999999</v>
      </c>
      <c r="F2624">
        <v>46.23084025</v>
      </c>
      <c r="G2624">
        <v>8.9001488000000002</v>
      </c>
      <c r="H2624">
        <v>44.419449800000002</v>
      </c>
      <c r="I2624">
        <v>314976</v>
      </c>
      <c r="J2624">
        <v>14308</v>
      </c>
      <c r="K2624">
        <f>VLOOKUP(A2624,[1]Redditi_e_principali_variabili_!$C$1:$R$7905,16,FALSE)</f>
        <v>18249.196463654225</v>
      </c>
      <c r="L2624">
        <v>321</v>
      </c>
      <c r="M2624">
        <v>309</v>
      </c>
      <c r="N2624">
        <v>630</v>
      </c>
      <c r="O2624" t="s">
        <v>2662</v>
      </c>
    </row>
    <row r="2625" spans="1:15" x14ac:dyDescent="0.45">
      <c r="A2625">
        <v>14039</v>
      </c>
      <c r="B2625">
        <v>38568475</v>
      </c>
      <c r="C2625">
        <v>125.181205977437</v>
      </c>
      <c r="D2625" t="s">
        <v>2641</v>
      </c>
      <c r="E2625">
        <v>9.4880476500000004</v>
      </c>
      <c r="F2625">
        <v>46.15290306</v>
      </c>
      <c r="G2625">
        <v>8.9001488000000002</v>
      </c>
      <c r="H2625">
        <v>44.419449800000002</v>
      </c>
      <c r="I2625">
        <v>252949</v>
      </c>
      <c r="J2625">
        <v>10879</v>
      </c>
      <c r="K2625">
        <f>VLOOKUP(A2625,[1]Redditi_e_principali_variabili_!$C$1:$R$7905,16,FALSE)</f>
        <v>19801.507462686568</v>
      </c>
      <c r="L2625">
        <v>364</v>
      </c>
      <c r="M2625">
        <v>379</v>
      </c>
      <c r="N2625">
        <v>743</v>
      </c>
      <c r="O2625" t="s">
        <v>2662</v>
      </c>
    </row>
    <row r="2626" spans="1:15" x14ac:dyDescent="0.45">
      <c r="A2626">
        <v>14040</v>
      </c>
      <c r="B2626">
        <v>38568475</v>
      </c>
      <c r="C2626">
        <v>161.663090341143</v>
      </c>
      <c r="D2626" t="s">
        <v>2642</v>
      </c>
      <c r="E2626">
        <v>10.25480299</v>
      </c>
      <c r="F2626">
        <v>46.256482810000001</v>
      </c>
      <c r="G2626">
        <v>8.9001488000000002</v>
      </c>
      <c r="H2626">
        <v>44.419449800000002</v>
      </c>
      <c r="I2626">
        <v>318987</v>
      </c>
      <c r="J2626">
        <v>14436</v>
      </c>
      <c r="K2626">
        <f>VLOOKUP(A2626,[1]Redditi_e_principali_variabili_!$C$1:$R$7905,16,FALSE)</f>
        <v>18738.301129234631</v>
      </c>
      <c r="L2626">
        <v>505</v>
      </c>
      <c r="M2626">
        <v>517</v>
      </c>
      <c r="N2626">
        <v>1022</v>
      </c>
      <c r="O2626" t="s">
        <v>2662</v>
      </c>
    </row>
    <row r="2627" spans="1:15" x14ac:dyDescent="0.45">
      <c r="A2627">
        <v>14041</v>
      </c>
      <c r="B2627">
        <v>38568475</v>
      </c>
      <c r="C2627">
        <v>132.49736070528701</v>
      </c>
      <c r="D2627" t="s">
        <v>2643</v>
      </c>
      <c r="E2627">
        <v>9.5442644600000008</v>
      </c>
      <c r="F2627">
        <v>46.15462874</v>
      </c>
      <c r="G2627">
        <v>8.9001488000000002</v>
      </c>
      <c r="H2627">
        <v>44.419449800000002</v>
      </c>
      <c r="I2627">
        <v>261563</v>
      </c>
      <c r="J2627">
        <v>11274</v>
      </c>
      <c r="K2627">
        <f>VLOOKUP(A2627,[1]Redditi_e_principali_variabili_!$C$1:$R$7905,16,FALSE)</f>
        <v>15946.984520123839</v>
      </c>
      <c r="L2627">
        <v>478</v>
      </c>
      <c r="M2627">
        <v>461</v>
      </c>
      <c r="N2627">
        <v>939</v>
      </c>
      <c r="O2627" t="s">
        <v>2662</v>
      </c>
    </row>
    <row r="2628" spans="1:15" x14ac:dyDescent="0.45">
      <c r="A2628">
        <v>14043</v>
      </c>
      <c r="B2628">
        <v>38568475</v>
      </c>
      <c r="C2628">
        <v>132.076839420147</v>
      </c>
      <c r="D2628" t="s">
        <v>2644</v>
      </c>
      <c r="E2628">
        <v>9.3794567200000003</v>
      </c>
      <c r="F2628">
        <v>46.304453369999997</v>
      </c>
      <c r="G2628">
        <v>8.9001488000000002</v>
      </c>
      <c r="H2628">
        <v>44.419449800000002</v>
      </c>
      <c r="I2628">
        <v>267491</v>
      </c>
      <c r="J2628">
        <v>11758</v>
      </c>
      <c r="K2628">
        <f>VLOOKUP(A2628,[1]Redditi_e_principali_variabili_!$C$1:$R$7905,16,FALSE)</f>
        <v>16764.837559429478</v>
      </c>
      <c r="L2628">
        <v>912</v>
      </c>
      <c r="M2628">
        <v>926</v>
      </c>
      <c r="N2628">
        <v>1838</v>
      </c>
      <c r="O2628" t="s">
        <v>2662</v>
      </c>
    </row>
    <row r="2629" spans="1:15" x14ac:dyDescent="0.45">
      <c r="A2629">
        <v>14044</v>
      </c>
      <c r="B2629">
        <v>38568475</v>
      </c>
      <c r="C2629">
        <v>142.05915602137199</v>
      </c>
      <c r="D2629" t="s">
        <v>2645</v>
      </c>
      <c r="E2629">
        <v>9.9006497899999992</v>
      </c>
      <c r="F2629">
        <v>46.178246430000002</v>
      </c>
      <c r="G2629">
        <v>8.9001488000000002</v>
      </c>
      <c r="H2629">
        <v>44.419449800000002</v>
      </c>
      <c r="I2629">
        <v>287355</v>
      </c>
      <c r="J2629">
        <v>12579</v>
      </c>
      <c r="K2629">
        <f>VLOOKUP(A2629,[1]Redditi_e_principali_variabili_!$C$1:$R$7905,16,FALSE)</f>
        <v>23042.05895101864</v>
      </c>
      <c r="L2629">
        <v>1424</v>
      </c>
      <c r="M2629">
        <v>1543</v>
      </c>
      <c r="N2629">
        <v>2967</v>
      </c>
      <c r="O2629" t="s">
        <v>2662</v>
      </c>
    </row>
    <row r="2630" spans="1:15" x14ac:dyDescent="0.45">
      <c r="A2630">
        <v>14045</v>
      </c>
      <c r="B2630">
        <v>38568475</v>
      </c>
      <c r="C2630">
        <v>128.30279119791001</v>
      </c>
      <c r="D2630" t="s">
        <v>2646</v>
      </c>
      <c r="E2630">
        <v>9.5697808200000001</v>
      </c>
      <c r="F2630">
        <v>46.130455820000002</v>
      </c>
      <c r="G2630">
        <v>8.9001488000000002</v>
      </c>
      <c r="H2630">
        <v>44.419449800000002</v>
      </c>
      <c r="I2630">
        <v>258134</v>
      </c>
      <c r="J2630">
        <v>10978</v>
      </c>
      <c r="K2630">
        <f>VLOOKUP(A2630,[1]Redditi_e_principali_variabili_!$C$1:$R$7905,16,FALSE)</f>
        <v>23173.883935350907</v>
      </c>
      <c r="L2630">
        <v>5998</v>
      </c>
      <c r="M2630">
        <v>6344</v>
      </c>
      <c r="N2630">
        <v>12342</v>
      </c>
      <c r="O2630" t="s">
        <v>2662</v>
      </c>
    </row>
    <row r="2631" spans="1:15" x14ac:dyDescent="0.45">
      <c r="A2631">
        <v>14046</v>
      </c>
      <c r="B2631">
        <v>38568475</v>
      </c>
      <c r="C2631">
        <v>123.69238979561101</v>
      </c>
      <c r="D2631" t="s">
        <v>2647</v>
      </c>
      <c r="E2631">
        <v>9.4468224000000003</v>
      </c>
      <c r="F2631">
        <v>46.221982509999997</v>
      </c>
      <c r="G2631">
        <v>8.9001488000000002</v>
      </c>
      <c r="H2631">
        <v>44.419449800000002</v>
      </c>
      <c r="I2631">
        <v>255821</v>
      </c>
      <c r="J2631">
        <v>11003</v>
      </c>
      <c r="K2631">
        <f>VLOOKUP(A2631,[1]Redditi_e_principali_variabili_!$C$1:$R$7905,16,FALSE)</f>
        <v>17403.466920152092</v>
      </c>
      <c r="L2631">
        <v>912</v>
      </c>
      <c r="M2631">
        <v>967</v>
      </c>
      <c r="N2631">
        <v>1879</v>
      </c>
      <c r="O2631" t="s">
        <v>2662</v>
      </c>
    </row>
    <row r="2632" spans="1:15" x14ac:dyDescent="0.45">
      <c r="A2632">
        <v>14047</v>
      </c>
      <c r="B2632">
        <v>38568475</v>
      </c>
      <c r="C2632">
        <v>143.44519524065601</v>
      </c>
      <c r="D2632" t="s">
        <v>2648</v>
      </c>
      <c r="E2632">
        <v>9.5495252399999995</v>
      </c>
      <c r="F2632">
        <v>46.082221570000002</v>
      </c>
      <c r="G2632">
        <v>8.9001488000000002</v>
      </c>
      <c r="H2632">
        <v>44.419449800000002</v>
      </c>
      <c r="I2632">
        <v>269098</v>
      </c>
      <c r="J2632">
        <v>11882</v>
      </c>
      <c r="K2632">
        <f>VLOOKUP(A2632,[1]Redditi_e_principali_variabili_!$C$1:$R$7905,16,FALSE)</f>
        <v>18598.533333333333</v>
      </c>
      <c r="L2632">
        <v>19</v>
      </c>
      <c r="M2632">
        <v>16</v>
      </c>
      <c r="N2632">
        <v>35</v>
      </c>
      <c r="O2632" t="s">
        <v>2662</v>
      </c>
    </row>
    <row r="2633" spans="1:15" x14ac:dyDescent="0.45">
      <c r="A2633">
        <v>14048</v>
      </c>
      <c r="B2633">
        <v>38568475</v>
      </c>
      <c r="C2633">
        <v>118.209182556125</v>
      </c>
      <c r="D2633" t="s">
        <v>2649</v>
      </c>
      <c r="E2633">
        <v>9.4315044700000001</v>
      </c>
      <c r="F2633">
        <v>46.133925939999997</v>
      </c>
      <c r="G2633">
        <v>8.9001488000000002</v>
      </c>
      <c r="H2633">
        <v>44.419449800000002</v>
      </c>
      <c r="I2633">
        <v>247727</v>
      </c>
      <c r="J2633">
        <v>10509</v>
      </c>
      <c r="K2633">
        <f>VLOOKUP(A2633,[1]Redditi_e_principali_variabili_!$C$1:$R$7905,16,FALSE)</f>
        <v>19920.21490803485</v>
      </c>
      <c r="L2633">
        <v>713</v>
      </c>
      <c r="M2633">
        <v>715</v>
      </c>
      <c r="N2633">
        <v>1428</v>
      </c>
      <c r="O2633" t="s">
        <v>2662</v>
      </c>
    </row>
    <row r="2634" spans="1:15" x14ac:dyDescent="0.45">
      <c r="A2634">
        <v>14049</v>
      </c>
      <c r="B2634">
        <v>38568475</v>
      </c>
      <c r="C2634">
        <v>145.30571479367001</v>
      </c>
      <c r="D2634" t="s">
        <v>2650</v>
      </c>
      <c r="E2634">
        <v>9.9388868299999995</v>
      </c>
      <c r="F2634">
        <v>46.159752339999997</v>
      </c>
      <c r="G2634">
        <v>8.9001488000000002</v>
      </c>
      <c r="H2634">
        <v>44.419449800000002</v>
      </c>
      <c r="I2634">
        <v>288829</v>
      </c>
      <c r="J2634">
        <v>12543</v>
      </c>
      <c r="K2634">
        <f>VLOOKUP(A2634,[1]Redditi_e_principali_variabili_!$C$1:$R$7905,16,FALSE)</f>
        <v>20434.101305158485</v>
      </c>
      <c r="L2634">
        <v>997</v>
      </c>
      <c r="M2634">
        <v>1093</v>
      </c>
      <c r="N2634">
        <v>2090</v>
      </c>
      <c r="O2634" t="s">
        <v>2662</v>
      </c>
    </row>
    <row r="2635" spans="1:15" x14ac:dyDescent="0.45">
      <c r="A2635">
        <v>14050</v>
      </c>
      <c r="B2635">
        <v>38568475</v>
      </c>
      <c r="C2635">
        <v>133.84241665795199</v>
      </c>
      <c r="D2635" t="s">
        <v>2651</v>
      </c>
      <c r="E2635">
        <v>9.4208520999999994</v>
      </c>
      <c r="F2635">
        <v>46.329468419999998</v>
      </c>
      <c r="G2635">
        <v>8.9001488000000002</v>
      </c>
      <c r="H2635">
        <v>44.419449800000002</v>
      </c>
      <c r="I2635">
        <v>271547</v>
      </c>
      <c r="J2635">
        <v>12103</v>
      </c>
      <c r="K2635">
        <f>VLOOKUP(A2635,[1]Redditi_e_principali_variabili_!$C$1:$R$7905,16,FALSE)</f>
        <v>16140.152221412964</v>
      </c>
      <c r="L2635">
        <v>958</v>
      </c>
      <c r="M2635">
        <v>956</v>
      </c>
      <c r="N2635">
        <v>1914</v>
      </c>
      <c r="O2635" t="s">
        <v>2662</v>
      </c>
    </row>
    <row r="2636" spans="1:15" x14ac:dyDescent="0.45">
      <c r="A2636">
        <v>14051</v>
      </c>
      <c r="B2636">
        <v>38568475</v>
      </c>
      <c r="C2636">
        <v>144.16327045312701</v>
      </c>
      <c r="D2636" t="s">
        <v>2652</v>
      </c>
      <c r="E2636">
        <v>9.9286568699999993</v>
      </c>
      <c r="F2636">
        <v>46.17586738</v>
      </c>
      <c r="G2636">
        <v>8.9001488000000002</v>
      </c>
      <c r="H2636">
        <v>44.419449800000002</v>
      </c>
      <c r="I2636">
        <v>289179</v>
      </c>
      <c r="J2636">
        <v>12724</v>
      </c>
      <c r="K2636">
        <f>VLOOKUP(A2636,[1]Redditi_e_principali_variabili_!$C$1:$R$7905,16,FALSE)</f>
        <v>22918.514830508473</v>
      </c>
      <c r="L2636">
        <v>892</v>
      </c>
      <c r="M2636">
        <v>955</v>
      </c>
      <c r="N2636">
        <v>1847</v>
      </c>
      <c r="O2636" t="s">
        <v>2662</v>
      </c>
    </row>
    <row r="2637" spans="1:15" x14ac:dyDescent="0.45">
      <c r="A2637">
        <v>14052</v>
      </c>
      <c r="B2637">
        <v>38568475</v>
      </c>
      <c r="C2637">
        <v>145.97867113219701</v>
      </c>
      <c r="D2637" t="s">
        <v>2653</v>
      </c>
      <c r="E2637">
        <v>9.9774896599999998</v>
      </c>
      <c r="F2637">
        <v>46.17438989</v>
      </c>
      <c r="G2637">
        <v>8.9001488000000002</v>
      </c>
      <c r="H2637">
        <v>44.419449800000002</v>
      </c>
      <c r="I2637">
        <v>292234</v>
      </c>
      <c r="J2637">
        <v>12748</v>
      </c>
      <c r="K2637">
        <f>VLOOKUP(A2637,[1]Redditi_e_principali_variabili_!$C$1:$R$7905,16,FALSE)</f>
        <v>21366.934507429829</v>
      </c>
      <c r="L2637">
        <v>1100</v>
      </c>
      <c r="M2637">
        <v>1143</v>
      </c>
      <c r="N2637">
        <v>2243</v>
      </c>
      <c r="O2637" t="s">
        <v>2662</v>
      </c>
    </row>
    <row r="2638" spans="1:15" x14ac:dyDescent="0.45">
      <c r="A2638">
        <v>14053</v>
      </c>
      <c r="B2638">
        <v>38568475</v>
      </c>
      <c r="C2638">
        <v>137.870611989672</v>
      </c>
      <c r="D2638" t="s">
        <v>2654</v>
      </c>
      <c r="E2638">
        <v>9.7765614599999999</v>
      </c>
      <c r="F2638">
        <v>46.173784150000003</v>
      </c>
      <c r="G2638">
        <v>8.9001488000000002</v>
      </c>
      <c r="H2638">
        <v>44.419449800000002</v>
      </c>
      <c r="I2638">
        <v>276393</v>
      </c>
      <c r="J2638">
        <v>11881</v>
      </c>
      <c r="K2638">
        <f>VLOOKUP(A2638,[1]Redditi_e_principali_variabili_!$C$1:$R$7905,16,FALSE)</f>
        <v>20298.545263157896</v>
      </c>
      <c r="L2638">
        <v>315</v>
      </c>
      <c r="M2638">
        <v>319</v>
      </c>
      <c r="N2638">
        <v>634</v>
      </c>
      <c r="O2638" t="s">
        <v>2662</v>
      </c>
    </row>
    <row r="2639" spans="1:15" x14ac:dyDescent="0.45">
      <c r="A2639">
        <v>14054</v>
      </c>
      <c r="B2639">
        <v>38568475</v>
      </c>
      <c r="C2639">
        <v>131.433957250726</v>
      </c>
      <c r="D2639" t="s">
        <v>2655</v>
      </c>
      <c r="E2639">
        <v>9.3949983100000001</v>
      </c>
      <c r="F2639">
        <v>46.306391560000002</v>
      </c>
      <c r="G2639">
        <v>8.9001488000000002</v>
      </c>
      <c r="H2639">
        <v>44.419449800000002</v>
      </c>
      <c r="I2639">
        <v>267535</v>
      </c>
      <c r="J2639">
        <v>11784</v>
      </c>
      <c r="K2639">
        <f>VLOOKUP(A2639,[1]Redditi_e_principali_variabili_!$C$1:$R$7905,16,FALSE)</f>
        <v>17648.004524886877</v>
      </c>
      <c r="L2639">
        <v>1483</v>
      </c>
      <c r="M2639">
        <v>1462</v>
      </c>
      <c r="N2639">
        <v>2945</v>
      </c>
      <c r="O2639" t="s">
        <v>2662</v>
      </c>
    </row>
    <row r="2640" spans="1:15" x14ac:dyDescent="0.45">
      <c r="A2640">
        <v>14055</v>
      </c>
      <c r="B2640">
        <v>38568475</v>
      </c>
      <c r="C2640">
        <v>139.40651614633799</v>
      </c>
      <c r="D2640" t="s">
        <v>2656</v>
      </c>
      <c r="E2640">
        <v>9.5529220600000002</v>
      </c>
      <c r="F2640">
        <v>46.100743270000002</v>
      </c>
      <c r="G2640">
        <v>8.9001488000000002</v>
      </c>
      <c r="H2640">
        <v>44.419449800000002</v>
      </c>
      <c r="I2640">
        <v>266172</v>
      </c>
      <c r="J2640">
        <v>11619</v>
      </c>
      <c r="K2640">
        <f>VLOOKUP(A2640,[1]Redditi_e_principali_variabili_!$C$1:$R$7905,16,FALSE)</f>
        <v>17356.574879227053</v>
      </c>
      <c r="L2640">
        <v>152</v>
      </c>
      <c r="M2640">
        <v>138</v>
      </c>
      <c r="N2640">
        <v>290</v>
      </c>
      <c r="O2640" t="s">
        <v>2662</v>
      </c>
    </row>
    <row r="2641" spans="1:15" x14ac:dyDescent="0.45">
      <c r="A2641">
        <v>14056</v>
      </c>
      <c r="B2641">
        <v>38568475</v>
      </c>
      <c r="C2641">
        <v>122.345440280719</v>
      </c>
      <c r="D2641" t="s">
        <v>2657</v>
      </c>
      <c r="E2641">
        <v>9.4879278599999992</v>
      </c>
      <c r="F2641">
        <v>46.136299469999997</v>
      </c>
      <c r="G2641">
        <v>8.9001488000000002</v>
      </c>
      <c r="H2641">
        <v>44.419449800000002</v>
      </c>
      <c r="I2641">
        <v>251493</v>
      </c>
      <c r="J2641">
        <v>10753</v>
      </c>
      <c r="K2641">
        <f>VLOOKUP(A2641,[1]Redditi_e_principali_variabili_!$C$1:$R$7905,16,FALSE)</f>
        <v>19209.420918367348</v>
      </c>
      <c r="L2641">
        <v>273</v>
      </c>
      <c r="M2641">
        <v>267</v>
      </c>
      <c r="N2641">
        <v>540</v>
      </c>
      <c r="O2641" t="s">
        <v>2662</v>
      </c>
    </row>
    <row r="2642" spans="1:15" x14ac:dyDescent="0.45">
      <c r="A2642">
        <v>14057</v>
      </c>
      <c r="B2642">
        <v>38568475</v>
      </c>
      <c r="C2642">
        <v>128.35605462111101</v>
      </c>
      <c r="D2642" t="s">
        <v>2658</v>
      </c>
      <c r="E2642">
        <v>9.3951231600000007</v>
      </c>
      <c r="F2642">
        <v>46.244218859999997</v>
      </c>
      <c r="G2642">
        <v>8.9001488000000002</v>
      </c>
      <c r="H2642">
        <v>44.419449800000002</v>
      </c>
      <c r="I2642">
        <v>260720</v>
      </c>
      <c r="J2642">
        <v>11290</v>
      </c>
      <c r="K2642">
        <f>VLOOKUP(A2642,[1]Redditi_e_principali_variabili_!$C$1:$R$7905,16,FALSE)</f>
        <v>16843.853201970443</v>
      </c>
      <c r="L2642">
        <v>1395</v>
      </c>
      <c r="M2642">
        <v>1460</v>
      </c>
      <c r="N2642">
        <v>2855</v>
      </c>
      <c r="O2642" t="s">
        <v>2662</v>
      </c>
    </row>
    <row r="2643" spans="1:15" x14ac:dyDescent="0.45">
      <c r="A2643">
        <v>14058</v>
      </c>
      <c r="B2643">
        <v>38568475</v>
      </c>
      <c r="C2643">
        <v>135.680723607516</v>
      </c>
      <c r="D2643" t="s">
        <v>2659</v>
      </c>
      <c r="E2643">
        <v>9.3704276899999996</v>
      </c>
      <c r="F2643">
        <v>46.337141469999999</v>
      </c>
      <c r="G2643">
        <v>8.9001488000000002</v>
      </c>
      <c r="H2643">
        <v>44.419449800000002</v>
      </c>
      <c r="I2643">
        <v>272481</v>
      </c>
      <c r="J2643">
        <v>12160</v>
      </c>
      <c r="K2643">
        <f>VLOOKUP(A2643,[1]Redditi_e_principali_variabili_!$C$1:$R$7905,16,FALSE)</f>
        <v>12366.7890625</v>
      </c>
      <c r="L2643">
        <v>185</v>
      </c>
      <c r="M2643">
        <v>176</v>
      </c>
      <c r="N2643">
        <v>361</v>
      </c>
      <c r="O2643" t="s">
        <v>2662</v>
      </c>
    </row>
    <row r="2644" spans="1:15" x14ac:dyDescent="0.45">
      <c r="A2644">
        <v>14059</v>
      </c>
      <c r="B2644">
        <v>38568475</v>
      </c>
      <c r="C2644">
        <v>159.577362120331</v>
      </c>
      <c r="D2644" t="s">
        <v>2660</v>
      </c>
      <c r="E2644">
        <v>10.20332533</v>
      </c>
      <c r="F2644">
        <v>46.225108460000001</v>
      </c>
      <c r="G2644">
        <v>8.9001488000000002</v>
      </c>
      <c r="H2644">
        <v>44.419449800000002</v>
      </c>
      <c r="I2644">
        <v>312771</v>
      </c>
      <c r="J2644">
        <v>14110</v>
      </c>
      <c r="K2644">
        <f>VLOOKUP(A2644,[1]Redditi_e_principali_variabili_!$C$1:$R$7905,16,FALSE)</f>
        <v>17797.60686015831</v>
      </c>
      <c r="L2644">
        <v>248</v>
      </c>
      <c r="M2644">
        <v>243</v>
      </c>
      <c r="N2644">
        <v>491</v>
      </c>
      <c r="O2644" t="s">
        <v>2662</v>
      </c>
    </row>
    <row r="2645" spans="1:15" x14ac:dyDescent="0.45">
      <c r="A2645">
        <v>14060</v>
      </c>
      <c r="B2645">
        <v>38568475</v>
      </c>
      <c r="C2645">
        <v>167.201422163692</v>
      </c>
      <c r="D2645" t="s">
        <v>2661</v>
      </c>
      <c r="E2645">
        <v>10.32367779</v>
      </c>
      <c r="F2645">
        <v>46.33202816</v>
      </c>
      <c r="G2645">
        <v>8.9001488000000002</v>
      </c>
      <c r="H2645">
        <v>44.419449800000002</v>
      </c>
      <c r="I2645">
        <v>330143</v>
      </c>
      <c r="J2645">
        <v>14949</v>
      </c>
      <c r="K2645">
        <f>VLOOKUP(A2645,[1]Redditi_e_principali_variabili_!$C$1:$R$7905,16,FALSE)</f>
        <v>19425.186003110419</v>
      </c>
      <c r="L2645">
        <v>1951</v>
      </c>
      <c r="M2645">
        <v>2045</v>
      </c>
      <c r="N2645">
        <v>3996</v>
      </c>
      <c r="O2645" t="s">
        <v>2662</v>
      </c>
    </row>
    <row r="2646" spans="1:15" x14ac:dyDescent="0.45">
      <c r="A2646">
        <v>14061</v>
      </c>
      <c r="B2646">
        <v>38568475</v>
      </c>
      <c r="C2646">
        <v>139.88275214726301</v>
      </c>
      <c r="D2646" t="s">
        <v>2662</v>
      </c>
      <c r="E2646">
        <v>9.87147489</v>
      </c>
      <c r="F2646">
        <v>46.170992599999998</v>
      </c>
      <c r="G2646">
        <v>8.9001488000000002</v>
      </c>
      <c r="H2646">
        <v>44.419449800000002</v>
      </c>
      <c r="I2646">
        <v>283315</v>
      </c>
      <c r="J2646">
        <v>12370</v>
      </c>
      <c r="K2646">
        <f>VLOOKUP(A2646,[1]Redditi_e_principali_variabili_!$C$1:$R$7905,16,FALSE)</f>
        <v>24266.786558119606</v>
      </c>
      <c r="L2646">
        <v>9963</v>
      </c>
      <c r="M2646">
        <v>11320</v>
      </c>
      <c r="N2646">
        <v>21283</v>
      </c>
      <c r="O2646" t="s">
        <v>2662</v>
      </c>
    </row>
    <row r="2647" spans="1:15" x14ac:dyDescent="0.45">
      <c r="A2647">
        <v>14062</v>
      </c>
      <c r="B2647">
        <v>38568475</v>
      </c>
      <c r="C2647">
        <v>145.71822286357599</v>
      </c>
      <c r="D2647" t="s">
        <v>2663</v>
      </c>
      <c r="E2647">
        <v>9.8644693199999995</v>
      </c>
      <c r="F2647">
        <v>46.220148559999998</v>
      </c>
      <c r="G2647">
        <v>8.9001488000000002</v>
      </c>
      <c r="H2647">
        <v>44.419449800000002</v>
      </c>
      <c r="I2647">
        <v>290662</v>
      </c>
      <c r="J2647">
        <v>12857</v>
      </c>
      <c r="K2647">
        <f>VLOOKUP(A2647,[1]Redditi_e_principali_variabili_!$C$1:$R$7905,16,FALSE)</f>
        <v>17944.794117647059</v>
      </c>
      <c r="L2647">
        <v>38</v>
      </c>
      <c r="M2647">
        <v>41</v>
      </c>
      <c r="N2647">
        <v>79</v>
      </c>
      <c r="O2647" t="s">
        <v>2662</v>
      </c>
    </row>
    <row r="2648" spans="1:15" x14ac:dyDescent="0.45">
      <c r="A2648">
        <v>14063</v>
      </c>
      <c r="B2648">
        <v>38568475</v>
      </c>
      <c r="C2648">
        <v>129.65529760739901</v>
      </c>
      <c r="D2648" t="s">
        <v>2664</v>
      </c>
      <c r="E2648">
        <v>9.6094726099999992</v>
      </c>
      <c r="F2648">
        <v>46.137510730000002</v>
      </c>
      <c r="G2648">
        <v>8.9001488000000002</v>
      </c>
      <c r="H2648">
        <v>44.419449800000002</v>
      </c>
      <c r="I2648">
        <v>266542</v>
      </c>
      <c r="J2648">
        <v>11244</v>
      </c>
      <c r="K2648">
        <f>VLOOKUP(A2648,[1]Redditi_e_principali_variabili_!$C$1:$R$7905,16,FALSE)</f>
        <v>19339.837705390604</v>
      </c>
      <c r="L2648">
        <v>2265</v>
      </c>
      <c r="M2648">
        <v>2345</v>
      </c>
      <c r="N2648">
        <v>4610</v>
      </c>
      <c r="O2648" t="s">
        <v>2662</v>
      </c>
    </row>
    <row r="2649" spans="1:15" x14ac:dyDescent="0.45">
      <c r="A2649">
        <v>14064</v>
      </c>
      <c r="B2649">
        <v>38568475</v>
      </c>
      <c r="C2649">
        <v>149.67301873816101</v>
      </c>
      <c r="D2649" t="s">
        <v>2665</v>
      </c>
      <c r="E2649">
        <v>9.6793119099999991</v>
      </c>
      <c r="F2649">
        <v>46.10531855</v>
      </c>
      <c r="G2649">
        <v>8.9001488000000002</v>
      </c>
      <c r="H2649">
        <v>44.419449800000002</v>
      </c>
      <c r="I2649">
        <v>279300</v>
      </c>
      <c r="J2649">
        <v>12637</v>
      </c>
      <c r="K2649">
        <f>VLOOKUP(A2649,[1]Redditi_e_principali_variabili_!$C$1:$R$7905,16,FALSE)</f>
        <v>14176.456140350878</v>
      </c>
      <c r="L2649">
        <v>110</v>
      </c>
      <c r="M2649">
        <v>87</v>
      </c>
      <c r="N2649">
        <v>197</v>
      </c>
      <c r="O2649" t="s">
        <v>2662</v>
      </c>
    </row>
    <row r="2650" spans="1:15" x14ac:dyDescent="0.45">
      <c r="A2650">
        <v>14065</v>
      </c>
      <c r="B2650">
        <v>38568475</v>
      </c>
      <c r="C2650">
        <v>155.921448856712</v>
      </c>
      <c r="D2650" t="s">
        <v>2666</v>
      </c>
      <c r="E2650">
        <v>10.06328021</v>
      </c>
      <c r="F2650">
        <v>46.172261689999999</v>
      </c>
      <c r="G2650">
        <v>8.9001488000000002</v>
      </c>
      <c r="H2650">
        <v>44.419449800000002</v>
      </c>
      <c r="I2650">
        <v>301304</v>
      </c>
      <c r="J2650">
        <v>13600</v>
      </c>
      <c r="K2650">
        <f>VLOOKUP(A2650,[1]Redditi_e_principali_variabili_!$C$1:$R$7905,16,FALSE)</f>
        <v>18299.27803468208</v>
      </c>
      <c r="L2650">
        <v>2190</v>
      </c>
      <c r="M2650">
        <v>2240</v>
      </c>
      <c r="N2650">
        <v>4430</v>
      </c>
      <c r="O2650" t="s">
        <v>2662</v>
      </c>
    </row>
    <row r="2651" spans="1:15" x14ac:dyDescent="0.45">
      <c r="A2651">
        <v>14066</v>
      </c>
      <c r="B2651">
        <v>38568475</v>
      </c>
      <c r="C2651">
        <v>156.335155245995</v>
      </c>
      <c r="D2651" t="s">
        <v>2667</v>
      </c>
      <c r="E2651">
        <v>10.175314999999999</v>
      </c>
      <c r="F2651">
        <v>46.216870620000002</v>
      </c>
      <c r="G2651">
        <v>8.9001488000000002</v>
      </c>
      <c r="H2651">
        <v>44.419449800000002</v>
      </c>
      <c r="I2651">
        <v>310546</v>
      </c>
      <c r="J2651">
        <v>14012</v>
      </c>
      <c r="K2651">
        <f>VLOOKUP(A2651,[1]Redditi_e_principali_variabili_!$C$1:$R$7905,16,FALSE)</f>
        <v>21078.742080138869</v>
      </c>
      <c r="L2651">
        <v>4252</v>
      </c>
      <c r="M2651">
        <v>4586</v>
      </c>
      <c r="N2651">
        <v>8838</v>
      </c>
      <c r="O2651" t="s">
        <v>2662</v>
      </c>
    </row>
    <row r="2652" spans="1:15" x14ac:dyDescent="0.45">
      <c r="A2652">
        <v>14067</v>
      </c>
      <c r="B2652">
        <v>38568475</v>
      </c>
      <c r="C2652">
        <v>147.26709521458801</v>
      </c>
      <c r="D2652" t="s">
        <v>2668</v>
      </c>
      <c r="E2652">
        <v>9.8520956999999996</v>
      </c>
      <c r="F2652">
        <v>46.23261617</v>
      </c>
      <c r="G2652">
        <v>8.9001488000000002</v>
      </c>
      <c r="H2652">
        <v>44.419449800000002</v>
      </c>
      <c r="I2652">
        <v>291588</v>
      </c>
      <c r="J2652">
        <v>12842</v>
      </c>
      <c r="K2652">
        <f>VLOOKUP(A2652,[1]Redditi_e_principali_variabili_!$C$1:$R$7905,16,FALSE)</f>
        <v>17692.375</v>
      </c>
      <c r="L2652">
        <v>373</v>
      </c>
      <c r="M2652">
        <v>382</v>
      </c>
      <c r="N2652">
        <v>755</v>
      </c>
      <c r="O2652" t="s">
        <v>2662</v>
      </c>
    </row>
    <row r="2653" spans="1:15" x14ac:dyDescent="0.45">
      <c r="A2653">
        <v>14068</v>
      </c>
      <c r="B2653">
        <v>38568475</v>
      </c>
      <c r="C2653">
        <v>161.49353740559599</v>
      </c>
      <c r="D2653" t="s">
        <v>2669</v>
      </c>
      <c r="E2653">
        <v>10.24667088</v>
      </c>
      <c r="F2653">
        <v>46.245043629999998</v>
      </c>
      <c r="G2653">
        <v>8.9001488000000002</v>
      </c>
      <c r="H2653">
        <v>44.419449800000002</v>
      </c>
      <c r="I2653">
        <v>318341</v>
      </c>
      <c r="J2653">
        <v>14386</v>
      </c>
      <c r="K2653">
        <f>VLOOKUP(A2653,[1]Redditi_e_principali_variabili_!$C$1:$R$7905,16,FALSE)</f>
        <v>18841.781007751939</v>
      </c>
      <c r="L2653">
        <v>329</v>
      </c>
      <c r="M2653">
        <v>314</v>
      </c>
      <c r="N2653">
        <v>643</v>
      </c>
      <c r="O2653" t="s">
        <v>2662</v>
      </c>
    </row>
    <row r="2654" spans="1:15" x14ac:dyDescent="0.45">
      <c r="A2654">
        <v>14069</v>
      </c>
      <c r="B2654">
        <v>38568475</v>
      </c>
      <c r="C2654">
        <v>122.589686617865</v>
      </c>
      <c r="D2654" t="s">
        <v>2670</v>
      </c>
      <c r="E2654">
        <v>9.5267824099999991</v>
      </c>
      <c r="F2654">
        <v>46.14687842</v>
      </c>
      <c r="G2654">
        <v>8.9001488000000002</v>
      </c>
      <c r="H2654">
        <v>44.419449800000002</v>
      </c>
      <c r="I2654">
        <v>255798</v>
      </c>
      <c r="J2654">
        <v>10741</v>
      </c>
      <c r="K2654">
        <f>VLOOKUP(A2654,[1]Redditi_e_principali_variabili_!$C$1:$R$7905,16,FALSE)</f>
        <v>20451.248511904763</v>
      </c>
      <c r="L2654">
        <v>1430</v>
      </c>
      <c r="M2654">
        <v>1405</v>
      </c>
      <c r="N2654">
        <v>2835</v>
      </c>
      <c r="O2654" t="s">
        <v>2662</v>
      </c>
    </row>
    <row r="2655" spans="1:15" x14ac:dyDescent="0.45">
      <c r="A2655">
        <v>14070</v>
      </c>
      <c r="B2655">
        <v>38568475</v>
      </c>
      <c r="C2655">
        <v>145.39129618281601</v>
      </c>
      <c r="D2655" t="s">
        <v>2671</v>
      </c>
      <c r="E2655">
        <v>9.9453813499999999</v>
      </c>
      <c r="F2655">
        <v>46.174695560000004</v>
      </c>
      <c r="G2655">
        <v>8.9001488000000002</v>
      </c>
      <c r="H2655">
        <v>44.419449800000002</v>
      </c>
      <c r="I2655">
        <v>291076</v>
      </c>
      <c r="J2655">
        <v>12654</v>
      </c>
      <c r="K2655">
        <f>VLOOKUP(A2655,[1]Redditi_e_principali_variabili_!$C$1:$R$7905,16,FALSE)</f>
        <v>21600.966013071895</v>
      </c>
      <c r="L2655">
        <v>998</v>
      </c>
      <c r="M2655">
        <v>1015</v>
      </c>
      <c r="N2655">
        <v>2013</v>
      </c>
      <c r="O2655" t="s">
        <v>2662</v>
      </c>
    </row>
    <row r="2656" spans="1:15" x14ac:dyDescent="0.45">
      <c r="A2656">
        <v>14071</v>
      </c>
      <c r="B2656">
        <v>38568475</v>
      </c>
      <c r="C2656">
        <v>182.99373817963101</v>
      </c>
      <c r="D2656" t="s">
        <v>2672</v>
      </c>
      <c r="E2656">
        <v>10.29680566</v>
      </c>
      <c r="F2656">
        <v>46.489332939999997</v>
      </c>
      <c r="G2656">
        <v>8.9001488000000002</v>
      </c>
      <c r="H2656">
        <v>44.419449800000002</v>
      </c>
      <c r="I2656">
        <v>353627</v>
      </c>
      <c r="J2656">
        <v>16208</v>
      </c>
      <c r="K2656">
        <f>VLOOKUP(A2656,[1]Redditi_e_principali_variabili_!$C$1:$R$7905,16,FALSE)</f>
        <v>18980.538116591928</v>
      </c>
      <c r="L2656">
        <v>2107</v>
      </c>
      <c r="M2656">
        <v>2053</v>
      </c>
      <c r="N2656">
        <v>4160</v>
      </c>
      <c r="O2656" t="s">
        <v>2662</v>
      </c>
    </row>
    <row r="2657" spans="1:15" x14ac:dyDescent="0.45">
      <c r="A2657">
        <v>14072</v>
      </c>
      <c r="B2657">
        <v>38568475</v>
      </c>
      <c r="C2657">
        <v>176.740867157482</v>
      </c>
      <c r="D2657" t="s">
        <v>2673</v>
      </c>
      <c r="E2657">
        <v>10.35511049</v>
      </c>
      <c r="F2657">
        <v>46.431671530000003</v>
      </c>
      <c r="G2657">
        <v>8.9001488000000002</v>
      </c>
      <c r="H2657">
        <v>44.419449800000002</v>
      </c>
      <c r="I2657">
        <v>346523</v>
      </c>
      <c r="J2657">
        <v>15713</v>
      </c>
      <c r="K2657">
        <f>VLOOKUP(A2657,[1]Redditi_e_principali_variabili_!$C$1:$R$7905,16,FALSE)</f>
        <v>19698.654886404616</v>
      </c>
      <c r="L2657">
        <v>1825</v>
      </c>
      <c r="M2657">
        <v>1802</v>
      </c>
      <c r="N2657">
        <v>3627</v>
      </c>
      <c r="O2657" t="s">
        <v>2662</v>
      </c>
    </row>
    <row r="2658" spans="1:15" x14ac:dyDescent="0.45">
      <c r="A2658">
        <v>14073</v>
      </c>
      <c r="B2658">
        <v>38568475</v>
      </c>
      <c r="C2658">
        <v>179.50703654232001</v>
      </c>
      <c r="D2658" t="s">
        <v>2674</v>
      </c>
      <c r="E2658">
        <v>10.41086041</v>
      </c>
      <c r="F2658">
        <v>46.46307994</v>
      </c>
      <c r="G2658">
        <v>8.9001488000000002</v>
      </c>
      <c r="H2658">
        <v>44.419449800000002</v>
      </c>
      <c r="I2658">
        <v>350254</v>
      </c>
      <c r="J2658">
        <v>15980</v>
      </c>
      <c r="K2658">
        <f>VLOOKUP(A2658,[1]Redditi_e_principali_variabili_!$C$1:$R$7905,16,FALSE)</f>
        <v>17407.587192118226</v>
      </c>
      <c r="L2658">
        <v>1238</v>
      </c>
      <c r="M2658">
        <v>1275</v>
      </c>
      <c r="N2658">
        <v>2513</v>
      </c>
      <c r="O2658" t="s">
        <v>2662</v>
      </c>
    </row>
    <row r="2659" spans="1:15" x14ac:dyDescent="0.45">
      <c r="A2659">
        <v>14074</v>
      </c>
      <c r="B2659">
        <v>38568475</v>
      </c>
      <c r="C2659">
        <v>140.66020835710299</v>
      </c>
      <c r="D2659" t="s">
        <v>2675</v>
      </c>
      <c r="E2659">
        <v>9.6366359999999993</v>
      </c>
      <c r="F2659">
        <v>46.21108357</v>
      </c>
      <c r="G2659">
        <v>8.9001488000000002</v>
      </c>
      <c r="H2659">
        <v>44.419449800000002</v>
      </c>
      <c r="I2659">
        <v>273172</v>
      </c>
      <c r="J2659">
        <v>11822</v>
      </c>
      <c r="K2659">
        <f>VLOOKUP(A2659,[1]Redditi_e_principali_variabili_!$C$1:$R$7905,16,FALSE)</f>
        <v>15779.060150375939</v>
      </c>
      <c r="L2659">
        <v>461</v>
      </c>
      <c r="M2659">
        <v>412</v>
      </c>
      <c r="N2659">
        <v>873</v>
      </c>
      <c r="O2659" t="s">
        <v>2662</v>
      </c>
    </row>
    <row r="2660" spans="1:15" x14ac:dyDescent="0.45">
      <c r="A2660">
        <v>14075</v>
      </c>
      <c r="B2660">
        <v>38568475</v>
      </c>
      <c r="C2660">
        <v>121.09515458107801</v>
      </c>
      <c r="D2660" t="s">
        <v>2676</v>
      </c>
      <c r="E2660">
        <v>9.4527606599999991</v>
      </c>
      <c r="F2660">
        <v>46.196632729999997</v>
      </c>
      <c r="G2660">
        <v>8.9001488000000002</v>
      </c>
      <c r="H2660">
        <v>44.419449800000002</v>
      </c>
      <c r="I2660">
        <v>253687</v>
      </c>
      <c r="J2660">
        <v>10980</v>
      </c>
      <c r="K2660">
        <f>VLOOKUP(A2660,[1]Redditi_e_principali_variabili_!$C$1:$R$7905,16,FALSE)</f>
        <v>16088.413474240422</v>
      </c>
      <c r="L2660">
        <v>526</v>
      </c>
      <c r="M2660">
        <v>536</v>
      </c>
      <c r="N2660">
        <v>1062</v>
      </c>
      <c r="O2660" t="s">
        <v>2662</v>
      </c>
    </row>
    <row r="2661" spans="1:15" x14ac:dyDescent="0.45">
      <c r="A2661">
        <v>14076</v>
      </c>
      <c r="B2661">
        <v>38568475</v>
      </c>
      <c r="C2661">
        <v>161.003969858788</v>
      </c>
      <c r="D2661" t="s">
        <v>2677</v>
      </c>
      <c r="E2661">
        <v>10.24053168</v>
      </c>
      <c r="F2661">
        <v>46.252850979999998</v>
      </c>
      <c r="G2661">
        <v>8.9001488000000002</v>
      </c>
      <c r="H2661">
        <v>44.419449800000002</v>
      </c>
      <c r="I2661">
        <v>317712</v>
      </c>
      <c r="J2661">
        <v>14354</v>
      </c>
      <c r="K2661">
        <f>VLOOKUP(A2661,[1]Redditi_e_principali_variabili_!$C$1:$R$7905,16,FALSE)</f>
        <v>16387.550898203594</v>
      </c>
      <c r="L2661">
        <v>108</v>
      </c>
      <c r="M2661">
        <v>102</v>
      </c>
      <c r="N2661">
        <v>210</v>
      </c>
      <c r="O2661" t="s">
        <v>2662</v>
      </c>
    </row>
    <row r="2662" spans="1:15" x14ac:dyDescent="0.45">
      <c r="A2662">
        <v>14077</v>
      </c>
      <c r="B2662">
        <v>38568475</v>
      </c>
      <c r="C2662">
        <v>137.77347554484899</v>
      </c>
      <c r="D2662" t="s">
        <v>2678</v>
      </c>
      <c r="E2662">
        <v>9.4889697300000009</v>
      </c>
      <c r="F2662">
        <v>46.331237659999999</v>
      </c>
      <c r="G2662">
        <v>8.9001488000000002</v>
      </c>
      <c r="H2662">
        <v>44.419449800000002</v>
      </c>
      <c r="I2662">
        <v>277008</v>
      </c>
      <c r="J2662">
        <v>12479</v>
      </c>
      <c r="K2662">
        <f>VLOOKUP(A2662,[1]Redditi_e_principali_variabili_!$C$1:$R$7905,16,FALSE)</f>
        <v>10953.833576642335</v>
      </c>
      <c r="L2662">
        <v>496</v>
      </c>
      <c r="M2662">
        <v>459</v>
      </c>
      <c r="N2662">
        <v>955</v>
      </c>
      <c r="O2662" t="s">
        <v>2662</v>
      </c>
    </row>
    <row r="2663" spans="1:15" x14ac:dyDescent="0.45">
      <c r="A2663">
        <v>14078</v>
      </c>
      <c r="B2663">
        <v>38568475</v>
      </c>
      <c r="C2663">
        <v>153.613382531865</v>
      </c>
      <c r="D2663" t="s">
        <v>2679</v>
      </c>
      <c r="E2663">
        <v>10.133206769999999</v>
      </c>
      <c r="F2663">
        <v>46.202683159999999</v>
      </c>
      <c r="G2663">
        <v>8.9001488000000002</v>
      </c>
      <c r="H2663">
        <v>44.419449800000002</v>
      </c>
      <c r="I2663">
        <v>306458</v>
      </c>
      <c r="J2663">
        <v>13661</v>
      </c>
      <c r="K2663">
        <f>VLOOKUP(A2663,[1]Redditi_e_principali_variabili_!$C$1:$R$7905,16,FALSE)</f>
        <v>18272.882505399568</v>
      </c>
      <c r="L2663">
        <v>1447</v>
      </c>
      <c r="M2663">
        <v>1484</v>
      </c>
      <c r="N2663">
        <v>2931</v>
      </c>
      <c r="O2663" t="s">
        <v>2662</v>
      </c>
    </row>
    <row r="2664" spans="1:15" x14ac:dyDescent="0.45">
      <c r="A2664">
        <v>15002</v>
      </c>
      <c r="B2664">
        <v>38568475</v>
      </c>
      <c r="C2664">
        <v>69.198194499141593</v>
      </c>
      <c r="D2664" t="s">
        <v>2680</v>
      </c>
      <c r="E2664">
        <v>8.9174856299999998</v>
      </c>
      <c r="F2664">
        <v>45.398576149999997</v>
      </c>
      <c r="G2664">
        <v>8.9001488000000002</v>
      </c>
      <c r="H2664">
        <v>44.419449800000002</v>
      </c>
      <c r="I2664">
        <v>134896</v>
      </c>
      <c r="J2664">
        <v>6380</v>
      </c>
      <c r="K2664">
        <f>VLOOKUP(A2664,[1]Redditi_e_principali_variabili_!$C$1:$R$7905,16,FALSE)</f>
        <v>24201.610715511324</v>
      </c>
      <c r="L2664">
        <v>15827</v>
      </c>
      <c r="M2664">
        <v>16646</v>
      </c>
      <c r="N2664">
        <v>32473</v>
      </c>
      <c r="O2664" t="s">
        <v>2749</v>
      </c>
    </row>
    <row r="2665" spans="1:15" x14ac:dyDescent="0.45">
      <c r="A2665">
        <v>15005</v>
      </c>
      <c r="B2665">
        <v>38568475</v>
      </c>
      <c r="C2665">
        <v>69.867395833227803</v>
      </c>
      <c r="D2665" t="s">
        <v>2681</v>
      </c>
      <c r="E2665">
        <v>8.9351739299999995</v>
      </c>
      <c r="F2665">
        <v>45.418706139999998</v>
      </c>
      <c r="G2665">
        <v>8.9001488000000002</v>
      </c>
      <c r="H2665">
        <v>44.419449800000002</v>
      </c>
      <c r="I2665">
        <v>142336</v>
      </c>
      <c r="J2665">
        <v>6363</v>
      </c>
      <c r="K2665">
        <f>VLOOKUP(A2665,[1]Redditi_e_principali_variabili_!$C$1:$R$7905,16,FALSE)</f>
        <v>23699.328835435612</v>
      </c>
      <c r="L2665">
        <v>2312</v>
      </c>
      <c r="M2665">
        <v>2357</v>
      </c>
      <c r="N2665">
        <v>4669</v>
      </c>
      <c r="O2665" t="s">
        <v>2749</v>
      </c>
    </row>
    <row r="2666" spans="1:15" x14ac:dyDescent="0.45">
      <c r="A2666">
        <v>15007</v>
      </c>
      <c r="B2666">
        <v>38568475</v>
      </c>
      <c r="C2666">
        <v>83.049448249445803</v>
      </c>
      <c r="D2666" t="s">
        <v>2682</v>
      </c>
      <c r="E2666">
        <v>8.8515151200000002</v>
      </c>
      <c r="F2666">
        <v>45.541555549999998</v>
      </c>
      <c r="G2666">
        <v>8.9001488000000002</v>
      </c>
      <c r="H2666">
        <v>44.419449800000002</v>
      </c>
      <c r="I2666">
        <v>165594</v>
      </c>
      <c r="J2666">
        <v>7135</v>
      </c>
      <c r="K2666">
        <f>VLOOKUP(A2666,[1]Redditi_e_principali_variabili_!$C$1:$R$7905,16,FALSE)</f>
        <v>23639.352115583075</v>
      </c>
      <c r="L2666">
        <v>3263</v>
      </c>
      <c r="M2666">
        <v>3395</v>
      </c>
      <c r="N2666">
        <v>6658</v>
      </c>
      <c r="O2666" t="s">
        <v>2749</v>
      </c>
    </row>
    <row r="2667" spans="1:15" x14ac:dyDescent="0.45">
      <c r="A2667">
        <v>15009</v>
      </c>
      <c r="B2667">
        <v>38568475</v>
      </c>
      <c r="C2667">
        <v>73.221861969635</v>
      </c>
      <c r="D2667" t="s">
        <v>2683</v>
      </c>
      <c r="E2667">
        <v>9.0785757999999994</v>
      </c>
      <c r="F2667">
        <v>45.549872069999999</v>
      </c>
      <c r="G2667">
        <v>8.9001488000000002</v>
      </c>
      <c r="H2667">
        <v>44.419449800000002</v>
      </c>
      <c r="I2667">
        <v>152173</v>
      </c>
      <c r="J2667">
        <v>6532</v>
      </c>
      <c r="K2667">
        <f>VLOOKUP(A2667,[1]Redditi_e_principali_variabili_!$C$1:$R$7905,16,FALSE)</f>
        <v>35632.6495065903</v>
      </c>
      <c r="L2667">
        <v>9278</v>
      </c>
      <c r="M2667">
        <v>9923</v>
      </c>
      <c r="N2667">
        <v>19201</v>
      </c>
      <c r="O2667" t="s">
        <v>2749</v>
      </c>
    </row>
    <row r="2668" spans="1:15" x14ac:dyDescent="0.45">
      <c r="A2668">
        <v>15010</v>
      </c>
      <c r="B2668">
        <v>38568475</v>
      </c>
      <c r="C2668">
        <v>77.582085186742603</v>
      </c>
      <c r="D2668" t="s">
        <v>2684</v>
      </c>
      <c r="E2668">
        <v>8.9500298699999998</v>
      </c>
      <c r="F2668">
        <v>45.508993189999998</v>
      </c>
      <c r="G2668">
        <v>8.9001488000000002</v>
      </c>
      <c r="H2668">
        <v>44.419449800000002</v>
      </c>
      <c r="I2668">
        <v>155667</v>
      </c>
      <c r="J2668">
        <v>6634</v>
      </c>
      <c r="K2668">
        <f>VLOOKUP(A2668,[1]Redditi_e_principali_variabili_!$C$1:$R$7905,16,FALSE)</f>
        <v>24328.8494346804</v>
      </c>
      <c r="L2668">
        <v>6023</v>
      </c>
      <c r="M2668">
        <v>6121</v>
      </c>
      <c r="N2668">
        <v>12144</v>
      </c>
      <c r="O2668" t="s">
        <v>2749</v>
      </c>
    </row>
    <row r="2669" spans="1:15" x14ac:dyDescent="0.45">
      <c r="A2669">
        <v>15011</v>
      </c>
      <c r="B2669">
        <v>38568475</v>
      </c>
      <c r="C2669">
        <v>61.916978064366702</v>
      </c>
      <c r="D2669" t="s">
        <v>2685</v>
      </c>
      <c r="E2669">
        <v>9.1311488000000001</v>
      </c>
      <c r="F2669">
        <v>45.404360680000003</v>
      </c>
      <c r="G2669">
        <v>8.9001488000000002</v>
      </c>
      <c r="H2669">
        <v>44.419449800000002</v>
      </c>
      <c r="I2669">
        <v>132124</v>
      </c>
      <c r="J2669">
        <v>5437</v>
      </c>
      <c r="K2669">
        <f>VLOOKUP(A2669,[1]Redditi_e_principali_variabili_!$C$1:$R$7905,16,FALSE)</f>
        <v>30489.522210667063</v>
      </c>
      <c r="L2669">
        <v>4402</v>
      </c>
      <c r="M2669">
        <v>4530</v>
      </c>
      <c r="N2669">
        <v>8932</v>
      </c>
      <c r="O2669" t="s">
        <v>2749</v>
      </c>
    </row>
    <row r="2670" spans="1:15" x14ac:dyDescent="0.45">
      <c r="A2670">
        <v>15012</v>
      </c>
      <c r="B2670">
        <v>38568475</v>
      </c>
      <c r="C2670">
        <v>72.312457108505797</v>
      </c>
      <c r="D2670" t="s">
        <v>2686</v>
      </c>
      <c r="E2670">
        <v>8.9938188799999992</v>
      </c>
      <c r="F2670">
        <v>45.476458940000001</v>
      </c>
      <c r="G2670">
        <v>8.9001488000000002</v>
      </c>
      <c r="H2670">
        <v>44.419449800000002</v>
      </c>
      <c r="I2670">
        <v>150825</v>
      </c>
      <c r="J2670">
        <v>6513</v>
      </c>
      <c r="K2670">
        <f>VLOOKUP(A2670,[1]Redditi_e_principali_variabili_!$C$1:$R$7905,16,FALSE)</f>
        <v>24590.74551386623</v>
      </c>
      <c r="L2670">
        <v>8398</v>
      </c>
      <c r="M2670">
        <v>8744</v>
      </c>
      <c r="N2670">
        <v>17142</v>
      </c>
      <c r="O2670" t="s">
        <v>2749</v>
      </c>
    </row>
    <row r="2671" spans="1:15" x14ac:dyDescent="0.45">
      <c r="A2671">
        <v>15015</v>
      </c>
      <c r="B2671">
        <v>38568475</v>
      </c>
      <c r="C2671">
        <v>65.068175409085399</v>
      </c>
      <c r="D2671" t="s">
        <v>2687</v>
      </c>
      <c r="E2671">
        <v>9.1614742000000007</v>
      </c>
      <c r="F2671">
        <v>45.362717070000002</v>
      </c>
      <c r="G2671">
        <v>8.9001488000000002</v>
      </c>
      <c r="H2671">
        <v>44.419449800000002</v>
      </c>
      <c r="I2671">
        <v>130795</v>
      </c>
      <c r="J2671">
        <v>5617</v>
      </c>
      <c r="K2671">
        <f>VLOOKUP(A2671,[1]Redditi_e_principali_variabili_!$C$1:$R$7905,16,FALSE)</f>
        <v>48092.216914366596</v>
      </c>
      <c r="L2671">
        <v>3827</v>
      </c>
      <c r="M2671">
        <v>4077</v>
      </c>
      <c r="N2671">
        <v>7904</v>
      </c>
      <c r="O2671" t="s">
        <v>2749</v>
      </c>
    </row>
    <row r="2672" spans="1:15" x14ac:dyDescent="0.45">
      <c r="A2672">
        <v>15016</v>
      </c>
      <c r="B2672">
        <v>38568475</v>
      </c>
      <c r="C2672">
        <v>81.598827198585596</v>
      </c>
      <c r="D2672" t="s">
        <v>2688</v>
      </c>
      <c r="E2672">
        <v>9.4459705300000003</v>
      </c>
      <c r="F2672">
        <v>45.540830280000002</v>
      </c>
      <c r="G2672">
        <v>8.9001488000000002</v>
      </c>
      <c r="H2672">
        <v>44.419449800000002</v>
      </c>
      <c r="I2672">
        <v>175256</v>
      </c>
      <c r="J2672">
        <v>7141</v>
      </c>
      <c r="K2672">
        <f>VLOOKUP(A2672,[1]Redditi_e_principali_variabili_!$C$1:$R$7905,16,FALSE)</f>
        <v>24921.269257460099</v>
      </c>
      <c r="L2672">
        <v>1836</v>
      </c>
      <c r="M2672">
        <v>1927</v>
      </c>
      <c r="N2672">
        <v>3763</v>
      </c>
      <c r="O2672" t="s">
        <v>2749</v>
      </c>
    </row>
    <row r="2673" spans="1:15" x14ac:dyDescent="0.45">
      <c r="A2673">
        <v>15019</v>
      </c>
      <c r="B2673">
        <v>38525841</v>
      </c>
      <c r="C2673">
        <v>80.299298885162401</v>
      </c>
      <c r="D2673" t="s">
        <v>2689</v>
      </c>
      <c r="E2673">
        <v>8.8159258900000008</v>
      </c>
      <c r="F2673">
        <v>45.479329739999997</v>
      </c>
      <c r="G2673">
        <v>8.7409254999999995</v>
      </c>
      <c r="H2673">
        <v>44.432506500000002</v>
      </c>
      <c r="I2673">
        <v>165528</v>
      </c>
      <c r="J2673">
        <v>6063</v>
      </c>
      <c r="K2673">
        <f>VLOOKUP(A2673,[1]Redditi_e_principali_variabili_!$C$1:$R$7905,16,FALSE)</f>
        <v>25688.037852112677</v>
      </c>
      <c r="L2673">
        <v>1500</v>
      </c>
      <c r="M2673">
        <v>1523</v>
      </c>
      <c r="N2673">
        <v>3023</v>
      </c>
      <c r="O2673" t="s">
        <v>2749</v>
      </c>
    </row>
    <row r="2674" spans="1:15" x14ac:dyDescent="0.45">
      <c r="A2674">
        <v>15022</v>
      </c>
      <c r="B2674">
        <v>38568475</v>
      </c>
      <c r="C2674">
        <v>59.725159270333897</v>
      </c>
      <c r="D2674" t="s">
        <v>2690</v>
      </c>
      <c r="E2674">
        <v>8.9673176300000002</v>
      </c>
      <c r="F2674">
        <v>45.312246539999997</v>
      </c>
      <c r="G2674">
        <v>8.9001488000000002</v>
      </c>
      <c r="H2674">
        <v>44.419449800000002</v>
      </c>
      <c r="I2674">
        <v>123779</v>
      </c>
      <c r="J2674">
        <v>5502</v>
      </c>
      <c r="K2674">
        <f>VLOOKUP(A2674,[1]Redditi_e_principali_variabili_!$C$1:$R$7905,16,FALSE)</f>
        <v>20998.531440162271</v>
      </c>
      <c r="L2674">
        <v>1021</v>
      </c>
      <c r="M2674">
        <v>1015</v>
      </c>
      <c r="N2674">
        <v>2036</v>
      </c>
      <c r="O2674" t="s">
        <v>2749</v>
      </c>
    </row>
    <row r="2675" spans="1:15" x14ac:dyDescent="0.45">
      <c r="A2675">
        <v>15024</v>
      </c>
      <c r="B2675">
        <v>38568475</v>
      </c>
      <c r="C2675">
        <v>59.504978857112597</v>
      </c>
      <c r="D2675" t="s">
        <v>2691</v>
      </c>
      <c r="E2675">
        <v>9.0996585900000007</v>
      </c>
      <c r="F2675">
        <v>45.332198079999998</v>
      </c>
      <c r="G2675">
        <v>8.9001488000000002</v>
      </c>
      <c r="H2675">
        <v>44.419449800000002</v>
      </c>
      <c r="I2675">
        <v>123608</v>
      </c>
      <c r="J2675">
        <v>5111</v>
      </c>
      <c r="K2675">
        <f>VLOOKUP(A2675,[1]Redditi_e_principali_variabili_!$C$1:$R$7905,16,FALSE)</f>
        <v>24098.950969630441</v>
      </c>
      <c r="L2675">
        <v>3412</v>
      </c>
      <c r="M2675">
        <v>3739</v>
      </c>
      <c r="N2675">
        <v>7151</v>
      </c>
      <c r="O2675" t="s">
        <v>2749</v>
      </c>
    </row>
    <row r="2676" spans="1:15" x14ac:dyDescent="0.45">
      <c r="A2676">
        <v>15026</v>
      </c>
      <c r="B2676">
        <v>38525841</v>
      </c>
      <c r="C2676">
        <v>74.752423141946394</v>
      </c>
      <c r="D2676" t="s">
        <v>2692</v>
      </c>
      <c r="E2676">
        <v>8.8284907100000005</v>
      </c>
      <c r="F2676">
        <v>45.464359270000003</v>
      </c>
      <c r="G2676">
        <v>8.7409254999999995</v>
      </c>
      <c r="H2676">
        <v>44.432506500000002</v>
      </c>
      <c r="I2676">
        <v>166899</v>
      </c>
      <c r="J2676">
        <v>6234</v>
      </c>
      <c r="K2676">
        <f>VLOOKUP(A2676,[1]Redditi_e_principali_variabili_!$C$1:$R$7905,16,FALSE)</f>
        <v>25244.469155844155</v>
      </c>
      <c r="L2676">
        <v>2026</v>
      </c>
      <c r="M2676">
        <v>2073</v>
      </c>
      <c r="N2676">
        <v>4099</v>
      </c>
      <c r="O2676" t="s">
        <v>2749</v>
      </c>
    </row>
    <row r="2677" spans="1:15" x14ac:dyDescent="0.45">
      <c r="A2677">
        <v>15027</v>
      </c>
      <c r="B2677">
        <v>38568475</v>
      </c>
      <c r="C2677">
        <v>72.918067696492301</v>
      </c>
      <c r="D2677" t="s">
        <v>2693</v>
      </c>
      <c r="E2677">
        <v>9.1176550800000005</v>
      </c>
      <c r="F2677">
        <v>45.543843209999999</v>
      </c>
      <c r="G2677">
        <v>8.9001488000000002</v>
      </c>
      <c r="H2677">
        <v>44.419449800000002</v>
      </c>
      <c r="I2677">
        <v>154994</v>
      </c>
      <c r="J2677">
        <v>6389</v>
      </c>
      <c r="K2677">
        <f>VLOOKUP(A2677,[1]Redditi_e_principali_variabili_!$C$1:$R$7905,16,FALSE)</f>
        <v>24005.211133715555</v>
      </c>
      <c r="L2677">
        <v>17206</v>
      </c>
      <c r="M2677">
        <v>18749</v>
      </c>
      <c r="N2677">
        <v>35955</v>
      </c>
      <c r="O2677" t="s">
        <v>2749</v>
      </c>
    </row>
    <row r="2678" spans="1:15" x14ac:dyDescent="0.45">
      <c r="A2678">
        <v>15032</v>
      </c>
      <c r="B2678">
        <v>38568475</v>
      </c>
      <c r="C2678">
        <v>74.198294362127498</v>
      </c>
      <c r="D2678" t="s">
        <v>2694</v>
      </c>
      <c r="E2678">
        <v>9.1876297699999991</v>
      </c>
      <c r="F2678">
        <v>45.537600140000002</v>
      </c>
      <c r="G2678">
        <v>8.9001488000000002</v>
      </c>
      <c r="H2678">
        <v>44.419449800000002</v>
      </c>
      <c r="I2678">
        <v>159987</v>
      </c>
      <c r="J2678">
        <v>6951</v>
      </c>
      <c r="K2678">
        <f>VLOOKUP(A2678,[1]Redditi_e_principali_variabili_!$C$1:$R$7905,16,FALSE)</f>
        <v>24588.299868567385</v>
      </c>
      <c r="L2678">
        <v>12748</v>
      </c>
      <c r="M2678">
        <v>13610</v>
      </c>
      <c r="N2678">
        <v>26358</v>
      </c>
      <c r="O2678" t="s">
        <v>2749</v>
      </c>
    </row>
    <row r="2679" spans="1:15" x14ac:dyDescent="0.45">
      <c r="A2679">
        <v>15035</v>
      </c>
      <c r="B2679">
        <v>38568475</v>
      </c>
      <c r="C2679">
        <v>66.9184717544194</v>
      </c>
      <c r="D2679" t="s">
        <v>2695</v>
      </c>
      <c r="E2679">
        <v>9.0133698500000001</v>
      </c>
      <c r="F2679">
        <v>45.327325070000001</v>
      </c>
      <c r="G2679">
        <v>8.9001488000000002</v>
      </c>
      <c r="H2679">
        <v>44.419449800000002</v>
      </c>
      <c r="I2679">
        <v>132097</v>
      </c>
      <c r="J2679">
        <v>5692</v>
      </c>
      <c r="K2679">
        <f>VLOOKUP(A2679,[1]Redditi_e_principali_variabili_!$C$1:$R$7905,16,FALSE)</f>
        <v>22505.615384615383</v>
      </c>
      <c r="L2679">
        <v>1216</v>
      </c>
      <c r="M2679">
        <v>1207</v>
      </c>
      <c r="N2679">
        <v>2423</v>
      </c>
      <c r="O2679" t="s">
        <v>2749</v>
      </c>
    </row>
    <row r="2680" spans="1:15" x14ac:dyDescent="0.45">
      <c r="A2680">
        <v>15036</v>
      </c>
      <c r="B2680">
        <v>38568475</v>
      </c>
      <c r="C2680">
        <v>65.722465908971998</v>
      </c>
      <c r="D2680" t="s">
        <v>2696</v>
      </c>
      <c r="E2680">
        <v>9.1075750499999995</v>
      </c>
      <c r="F2680">
        <v>45.421268959999999</v>
      </c>
      <c r="G2680">
        <v>8.9001488000000002</v>
      </c>
      <c r="H2680">
        <v>44.419449800000002</v>
      </c>
      <c r="I2680">
        <v>135832</v>
      </c>
      <c r="J2680">
        <v>5830</v>
      </c>
      <c r="K2680">
        <f>VLOOKUP(A2680,[1]Redditi_e_principali_variabili_!$C$1:$R$7905,16,FALSE)</f>
        <v>29275.484146218318</v>
      </c>
      <c r="L2680">
        <v>12953</v>
      </c>
      <c r="M2680">
        <v>13758</v>
      </c>
      <c r="N2680">
        <v>26711</v>
      </c>
      <c r="O2680" t="s">
        <v>2749</v>
      </c>
    </row>
    <row r="2681" spans="1:15" x14ac:dyDescent="0.45">
      <c r="A2681">
        <v>15038</v>
      </c>
      <c r="B2681">
        <v>38525841</v>
      </c>
      <c r="C2681">
        <v>87.102397246461095</v>
      </c>
      <c r="D2681" t="s">
        <v>2697</v>
      </c>
      <c r="E2681">
        <v>8.8125898899999999</v>
      </c>
      <c r="F2681">
        <v>45.546001420000003</v>
      </c>
      <c r="G2681">
        <v>8.7409254999999995</v>
      </c>
      <c r="H2681">
        <v>44.432506500000002</v>
      </c>
      <c r="I2681">
        <v>170343</v>
      </c>
      <c r="J2681">
        <v>6292</v>
      </c>
      <c r="K2681">
        <f>VLOOKUP(A2681,[1]Redditi_e_principali_variabili_!$C$1:$R$7905,16,FALSE)</f>
        <v>22570.795488275453</v>
      </c>
      <c r="L2681">
        <v>2233</v>
      </c>
      <c r="M2681">
        <v>2307</v>
      </c>
      <c r="N2681">
        <v>4540</v>
      </c>
      <c r="O2681" t="s">
        <v>2749</v>
      </c>
    </row>
    <row r="2682" spans="1:15" x14ac:dyDescent="0.45">
      <c r="A2682">
        <v>15040</v>
      </c>
      <c r="B2682">
        <v>38568475</v>
      </c>
      <c r="C2682">
        <v>79.906164058454394</v>
      </c>
      <c r="D2682" t="s">
        <v>2698</v>
      </c>
      <c r="E2682">
        <v>9.3720513600000004</v>
      </c>
      <c r="F2682">
        <v>45.537918249999997</v>
      </c>
      <c r="G2682">
        <v>8.9001488000000002</v>
      </c>
      <c r="H2682">
        <v>44.419449800000002</v>
      </c>
      <c r="I2682">
        <v>169389</v>
      </c>
      <c r="J2682">
        <v>7240</v>
      </c>
      <c r="K2682">
        <f>VLOOKUP(A2682,[1]Redditi_e_principali_variabili_!$C$1:$R$7905,16,FALSE)</f>
        <v>26890.20149369846</v>
      </c>
      <c r="L2682">
        <v>4054</v>
      </c>
      <c r="M2682">
        <v>4335</v>
      </c>
      <c r="N2682">
        <v>8389</v>
      </c>
      <c r="O2682" t="s">
        <v>2749</v>
      </c>
    </row>
    <row r="2683" spans="1:15" x14ac:dyDescent="0.45">
      <c r="A2683">
        <v>15041</v>
      </c>
      <c r="B2683">
        <v>38568475</v>
      </c>
      <c r="C2683">
        <v>81.531587896531207</v>
      </c>
      <c r="D2683" t="s">
        <v>2699</v>
      </c>
      <c r="E2683">
        <v>8.8834087299999993</v>
      </c>
      <c r="F2683">
        <v>45.546057840000003</v>
      </c>
      <c r="G2683">
        <v>8.9001488000000002</v>
      </c>
      <c r="H2683">
        <v>44.419449800000002</v>
      </c>
      <c r="I2683">
        <v>163548</v>
      </c>
      <c r="J2683">
        <v>6972</v>
      </c>
      <c r="K2683">
        <f>VLOOKUP(A2683,[1]Redditi_e_principali_variabili_!$C$1:$R$7905,16,FALSE)</f>
        <v>23420.290219907409</v>
      </c>
      <c r="L2683">
        <v>6938</v>
      </c>
      <c r="M2683">
        <v>6986</v>
      </c>
      <c r="N2683">
        <v>13924</v>
      </c>
      <c r="O2683" t="s">
        <v>2749</v>
      </c>
    </row>
    <row r="2684" spans="1:15" x14ac:dyDescent="0.45">
      <c r="A2684">
        <v>15042</v>
      </c>
      <c r="B2684">
        <v>38568475</v>
      </c>
      <c r="C2684">
        <v>67.564973335164495</v>
      </c>
      <c r="D2684" t="s">
        <v>2700</v>
      </c>
      <c r="E2684">
        <v>9.0208666900000001</v>
      </c>
      <c r="F2684">
        <v>45.33179509</v>
      </c>
      <c r="G2684">
        <v>8.9001488000000002</v>
      </c>
      <c r="H2684">
        <v>44.419449800000002</v>
      </c>
      <c r="I2684">
        <v>131430</v>
      </c>
      <c r="J2684">
        <v>5631</v>
      </c>
      <c r="K2684">
        <f>VLOOKUP(A2684,[1]Redditi_e_principali_variabili_!$C$1:$R$7905,16,FALSE)</f>
        <v>23142.824682814302</v>
      </c>
      <c r="L2684">
        <v>608</v>
      </c>
      <c r="M2684">
        <v>608</v>
      </c>
      <c r="N2684">
        <v>1216</v>
      </c>
      <c r="O2684" t="s">
        <v>2749</v>
      </c>
    </row>
    <row r="2685" spans="1:15" x14ac:dyDescent="0.45">
      <c r="A2685">
        <v>15044</v>
      </c>
      <c r="B2685">
        <v>38568475</v>
      </c>
      <c r="C2685">
        <v>79.094151533914598</v>
      </c>
      <c r="D2685" t="s">
        <v>2701</v>
      </c>
      <c r="E2685">
        <v>9.4241659700000007</v>
      </c>
      <c r="F2685">
        <v>45.573366489999998</v>
      </c>
      <c r="G2685">
        <v>8.9001488000000002</v>
      </c>
      <c r="H2685">
        <v>44.419449800000002</v>
      </c>
      <c r="I2685">
        <v>172821</v>
      </c>
      <c r="J2685">
        <v>7143</v>
      </c>
      <c r="K2685">
        <f>VLOOKUP(A2685,[1]Redditi_e_principali_variabili_!$C$1:$R$7905,16,FALSE)</f>
        <v>25404.65152113789</v>
      </c>
      <c r="L2685">
        <v>3509</v>
      </c>
      <c r="M2685">
        <v>3510</v>
      </c>
      <c r="N2685">
        <v>7019</v>
      </c>
      <c r="O2685" t="s">
        <v>2749</v>
      </c>
    </row>
    <row r="2686" spans="1:15" x14ac:dyDescent="0.45">
      <c r="A2686">
        <v>15046</v>
      </c>
      <c r="B2686">
        <v>38568475</v>
      </c>
      <c r="C2686">
        <v>78.880763493587494</v>
      </c>
      <c r="D2686" t="s">
        <v>2702</v>
      </c>
      <c r="E2686">
        <v>8.9245732800000006</v>
      </c>
      <c r="F2686">
        <v>45.572549539999997</v>
      </c>
      <c r="G2686">
        <v>8.9001488000000002</v>
      </c>
      <c r="H2686">
        <v>44.419449800000002</v>
      </c>
      <c r="I2686">
        <v>164623</v>
      </c>
      <c r="J2686">
        <v>6932</v>
      </c>
      <c r="K2686">
        <f>VLOOKUP(A2686,[1]Redditi_e_principali_variabili_!$C$1:$R$7905,16,FALSE)</f>
        <v>23258.132729038523</v>
      </c>
      <c r="L2686">
        <v>6079</v>
      </c>
      <c r="M2686">
        <v>6392</v>
      </c>
      <c r="N2686">
        <v>12471</v>
      </c>
      <c r="O2686" t="s">
        <v>2749</v>
      </c>
    </row>
    <row r="2687" spans="1:15" x14ac:dyDescent="0.45">
      <c r="A2687">
        <v>15050</v>
      </c>
      <c r="B2687">
        <v>38568475</v>
      </c>
      <c r="C2687">
        <v>66.741649201745304</v>
      </c>
      <c r="D2687" t="s">
        <v>2703</v>
      </c>
      <c r="E2687">
        <v>9.2746397399999996</v>
      </c>
      <c r="F2687">
        <v>45.341641610000003</v>
      </c>
      <c r="G2687">
        <v>8.9001488000000002</v>
      </c>
      <c r="H2687">
        <v>44.419449800000002</v>
      </c>
      <c r="I2687">
        <v>137770</v>
      </c>
      <c r="J2687">
        <v>6066</v>
      </c>
      <c r="K2687">
        <f>VLOOKUP(A2687,[1]Redditi_e_principali_variabili_!$C$1:$R$7905,16,FALSE)</f>
        <v>23762.320966643976</v>
      </c>
      <c r="L2687">
        <v>2107</v>
      </c>
      <c r="M2687">
        <v>2003</v>
      </c>
      <c r="N2687">
        <v>4110</v>
      </c>
      <c r="O2687" t="s">
        <v>2749</v>
      </c>
    </row>
    <row r="2688" spans="1:15" x14ac:dyDescent="0.45">
      <c r="A2688">
        <v>15051</v>
      </c>
      <c r="B2688">
        <v>38568475</v>
      </c>
      <c r="C2688">
        <v>79.098754764728199</v>
      </c>
      <c r="D2688" t="s">
        <v>2704</v>
      </c>
      <c r="E2688">
        <v>9.3384341600000003</v>
      </c>
      <c r="F2688">
        <v>45.549603240000003</v>
      </c>
      <c r="G2688">
        <v>8.9001488000000002</v>
      </c>
      <c r="H2688">
        <v>44.419449800000002</v>
      </c>
      <c r="I2688">
        <v>165042</v>
      </c>
      <c r="J2688">
        <v>6892</v>
      </c>
      <c r="K2688">
        <f>VLOOKUP(A2688,[1]Redditi_e_principali_variabili_!$C$1:$R$7905,16,FALSE)</f>
        <v>25072.903864198583</v>
      </c>
      <c r="L2688">
        <v>7691</v>
      </c>
      <c r="M2688">
        <v>7848</v>
      </c>
      <c r="N2688">
        <v>15539</v>
      </c>
      <c r="O2688" t="s">
        <v>2749</v>
      </c>
    </row>
    <row r="2689" spans="1:15" x14ac:dyDescent="0.45">
      <c r="A2689">
        <v>15055</v>
      </c>
      <c r="B2689">
        <v>38568475</v>
      </c>
      <c r="C2689">
        <v>58.742983813759203</v>
      </c>
      <c r="D2689" t="s">
        <v>2705</v>
      </c>
      <c r="E2689">
        <v>9.1032045400000001</v>
      </c>
      <c r="F2689">
        <v>45.317591989999997</v>
      </c>
      <c r="G2689">
        <v>8.9001488000000002</v>
      </c>
      <c r="H2689">
        <v>44.419449800000002</v>
      </c>
      <c r="I2689">
        <v>125548</v>
      </c>
      <c r="J2689">
        <v>5287</v>
      </c>
      <c r="K2689">
        <f>VLOOKUP(A2689,[1]Redditi_e_principali_variabili_!$C$1:$R$7905,16,FALSE)</f>
        <v>23578.436114044351</v>
      </c>
      <c r="L2689">
        <v>1976</v>
      </c>
      <c r="M2689">
        <v>2036</v>
      </c>
      <c r="N2689">
        <v>4012</v>
      </c>
      <c r="O2689" t="s">
        <v>2749</v>
      </c>
    </row>
    <row r="2690" spans="1:15" x14ac:dyDescent="0.45">
      <c r="A2690">
        <v>15058</v>
      </c>
      <c r="B2690">
        <v>38568475</v>
      </c>
      <c r="C2690">
        <v>79.618416695290094</v>
      </c>
      <c r="D2690" t="s">
        <v>2706</v>
      </c>
      <c r="E2690">
        <v>8.8990494000000009</v>
      </c>
      <c r="F2690">
        <v>45.524200999999998</v>
      </c>
      <c r="G2690">
        <v>8.9001488000000002</v>
      </c>
      <c r="H2690">
        <v>44.419449800000002</v>
      </c>
      <c r="I2690">
        <v>161150</v>
      </c>
      <c r="J2690">
        <v>6785</v>
      </c>
      <c r="K2690">
        <f>VLOOKUP(A2690,[1]Redditi_e_principali_variabili_!$C$1:$R$7905,16,FALSE)</f>
        <v>24375.342458934792</v>
      </c>
      <c r="L2690">
        <v>2701</v>
      </c>
      <c r="M2690">
        <v>2790</v>
      </c>
      <c r="N2690">
        <v>5491</v>
      </c>
      <c r="O2690" t="s">
        <v>2749</v>
      </c>
    </row>
    <row r="2691" spans="1:15" x14ac:dyDescent="0.45">
      <c r="A2691">
        <v>15059</v>
      </c>
      <c r="B2691">
        <v>38568475</v>
      </c>
      <c r="C2691">
        <v>86.331002816466693</v>
      </c>
      <c r="D2691" t="s">
        <v>2707</v>
      </c>
      <c r="E2691">
        <v>9.5205461600000003</v>
      </c>
      <c r="F2691">
        <v>45.526520470000001</v>
      </c>
      <c r="G2691">
        <v>8.9001488000000002</v>
      </c>
      <c r="H2691">
        <v>44.419449800000002</v>
      </c>
      <c r="I2691">
        <v>183472</v>
      </c>
      <c r="J2691">
        <v>7446</v>
      </c>
      <c r="K2691">
        <f>VLOOKUP(A2691,[1]Redditi_e_principali_variabili_!$C$1:$R$7905,16,FALSE)</f>
        <v>23777.751670300302</v>
      </c>
      <c r="L2691">
        <v>9256</v>
      </c>
      <c r="M2691">
        <v>9578</v>
      </c>
      <c r="N2691">
        <v>18834</v>
      </c>
      <c r="O2691" t="s">
        <v>2749</v>
      </c>
    </row>
    <row r="2692" spans="1:15" x14ac:dyDescent="0.45">
      <c r="A2692">
        <v>15060</v>
      </c>
      <c r="B2692">
        <v>38568475</v>
      </c>
      <c r="C2692">
        <v>76.222169725942095</v>
      </c>
      <c r="D2692" t="s">
        <v>2708</v>
      </c>
      <c r="E2692">
        <v>9.3644540099999993</v>
      </c>
      <c r="F2692">
        <v>45.519965659999997</v>
      </c>
      <c r="G2692">
        <v>8.9001488000000002</v>
      </c>
      <c r="H2692">
        <v>44.419449800000002</v>
      </c>
      <c r="I2692">
        <v>168554</v>
      </c>
      <c r="J2692">
        <v>7185</v>
      </c>
      <c r="K2692">
        <f>VLOOKUP(A2692,[1]Redditi_e_principali_variabili_!$C$1:$R$7905,16,FALSE)</f>
        <v>29188.920377211743</v>
      </c>
      <c r="L2692">
        <v>6747</v>
      </c>
      <c r="M2692">
        <v>7154</v>
      </c>
      <c r="N2692">
        <v>13901</v>
      </c>
      <c r="O2692" t="s">
        <v>2749</v>
      </c>
    </row>
    <row r="2693" spans="1:15" x14ac:dyDescent="0.45">
      <c r="A2693">
        <v>15061</v>
      </c>
      <c r="B2693">
        <v>38568475</v>
      </c>
      <c r="C2693">
        <v>71.150658944423</v>
      </c>
      <c r="D2693" t="s">
        <v>2709</v>
      </c>
      <c r="E2693">
        <v>8.9068009000000004</v>
      </c>
      <c r="F2693">
        <v>45.422128440000002</v>
      </c>
      <c r="G2693">
        <v>8.9001488000000002</v>
      </c>
      <c r="H2693">
        <v>44.419449800000002</v>
      </c>
      <c r="I2693">
        <v>145556</v>
      </c>
      <c r="J2693">
        <v>6559</v>
      </c>
      <c r="K2693">
        <f>VLOOKUP(A2693,[1]Redditi_e_principali_variabili_!$C$1:$R$7905,16,FALSE)</f>
        <v>26052.284546805349</v>
      </c>
      <c r="L2693">
        <v>890</v>
      </c>
      <c r="M2693">
        <v>939</v>
      </c>
      <c r="N2693">
        <v>1829</v>
      </c>
      <c r="O2693" t="s">
        <v>2749</v>
      </c>
    </row>
    <row r="2694" spans="1:15" x14ac:dyDescent="0.45">
      <c r="A2694">
        <v>15062</v>
      </c>
      <c r="B2694">
        <v>38525841</v>
      </c>
      <c r="C2694">
        <v>79.080819993129595</v>
      </c>
      <c r="D2694" t="s">
        <v>2710</v>
      </c>
      <c r="E2694">
        <v>8.7763583500000006</v>
      </c>
      <c r="F2694">
        <v>45.551211649999999</v>
      </c>
      <c r="G2694">
        <v>8.7409254999999995</v>
      </c>
      <c r="H2694">
        <v>44.432506500000002</v>
      </c>
      <c r="I2694">
        <v>172167</v>
      </c>
      <c r="J2694">
        <v>6358</v>
      </c>
      <c r="K2694">
        <f>VLOOKUP(A2694,[1]Redditi_e_principali_variabili_!$C$1:$R$7905,16,FALSE)</f>
        <v>23226.335572974989</v>
      </c>
      <c r="L2694">
        <v>5437</v>
      </c>
      <c r="M2694">
        <v>5500</v>
      </c>
      <c r="N2694">
        <v>10937</v>
      </c>
      <c r="O2694" t="s">
        <v>2749</v>
      </c>
    </row>
    <row r="2695" spans="1:15" x14ac:dyDescent="0.45">
      <c r="A2695">
        <v>15070</v>
      </c>
      <c r="B2695">
        <v>38568475</v>
      </c>
      <c r="C2695">
        <v>76.093291627577301</v>
      </c>
      <c r="D2695" t="s">
        <v>2711</v>
      </c>
      <c r="E2695">
        <v>9.3350274399999993</v>
      </c>
      <c r="F2695">
        <v>45.52420326</v>
      </c>
      <c r="G2695">
        <v>8.9001488000000002</v>
      </c>
      <c r="H2695">
        <v>44.419449800000002</v>
      </c>
      <c r="I2695">
        <v>164666</v>
      </c>
      <c r="J2695">
        <v>6942</v>
      </c>
      <c r="K2695">
        <f>VLOOKUP(A2695,[1]Redditi_e_principali_variabili_!$C$1:$R$7905,16,FALSE)</f>
        <v>31452.803001438515</v>
      </c>
      <c r="L2695">
        <v>16729</v>
      </c>
      <c r="M2695">
        <v>18071</v>
      </c>
      <c r="N2695">
        <v>34800</v>
      </c>
      <c r="O2695" t="s">
        <v>2749</v>
      </c>
    </row>
    <row r="2696" spans="1:15" x14ac:dyDescent="0.45">
      <c r="A2696">
        <v>15072</v>
      </c>
      <c r="B2696">
        <v>38568475</v>
      </c>
      <c r="C2696">
        <v>75.8399820898277</v>
      </c>
      <c r="D2696" t="s">
        <v>2712</v>
      </c>
      <c r="E2696">
        <v>8.9507118000000006</v>
      </c>
      <c r="F2696">
        <v>45.593444779999999</v>
      </c>
      <c r="G2696">
        <v>8.9001488000000002</v>
      </c>
      <c r="H2696">
        <v>44.419449800000002</v>
      </c>
      <c r="I2696">
        <v>162187</v>
      </c>
      <c r="J2696">
        <v>6729</v>
      </c>
      <c r="K2696">
        <f>VLOOKUP(A2696,[1]Redditi_e_principali_variabili_!$C$1:$R$7905,16,FALSE)</f>
        <v>23801.703986353026</v>
      </c>
      <c r="L2696">
        <v>7315</v>
      </c>
      <c r="M2696">
        <v>7750</v>
      </c>
      <c r="N2696">
        <v>15065</v>
      </c>
      <c r="O2696" t="s">
        <v>2749</v>
      </c>
    </row>
    <row r="2697" spans="1:15" x14ac:dyDescent="0.45">
      <c r="A2697">
        <v>15074</v>
      </c>
      <c r="B2697">
        <v>38568475</v>
      </c>
      <c r="C2697">
        <v>66.928548171941301</v>
      </c>
      <c r="D2697" t="s">
        <v>2713</v>
      </c>
      <c r="E2697">
        <v>9.0932734499999999</v>
      </c>
      <c r="F2697">
        <v>45.445937790000002</v>
      </c>
      <c r="G2697">
        <v>8.9001488000000002</v>
      </c>
      <c r="H2697">
        <v>44.419449800000002</v>
      </c>
      <c r="I2697">
        <v>139872</v>
      </c>
      <c r="J2697">
        <v>6095</v>
      </c>
      <c r="K2697">
        <f>VLOOKUP(A2697,[1]Redditi_e_principali_variabili_!$C$1:$R$7905,16,FALSE)</f>
        <v>22415.553027730617</v>
      </c>
      <c r="L2697">
        <v>11269</v>
      </c>
      <c r="M2697">
        <v>11899</v>
      </c>
      <c r="N2697">
        <v>23168</v>
      </c>
      <c r="O2697" t="s">
        <v>2749</v>
      </c>
    </row>
    <row r="2698" spans="1:15" x14ac:dyDescent="0.45">
      <c r="A2698">
        <v>15076</v>
      </c>
      <c r="B2698">
        <v>38568475</v>
      </c>
      <c r="C2698">
        <v>79.082701876190896</v>
      </c>
      <c r="D2698" t="s">
        <v>2714</v>
      </c>
      <c r="E2698">
        <v>9.0754416800000008</v>
      </c>
      <c r="F2698">
        <v>45.595009769999997</v>
      </c>
      <c r="G2698">
        <v>8.9001488000000002</v>
      </c>
      <c r="H2698">
        <v>44.419449800000002</v>
      </c>
      <c r="I2698">
        <v>157584</v>
      </c>
      <c r="J2698">
        <v>6688</v>
      </c>
      <c r="K2698">
        <f>VLOOKUP(A2698,[1]Redditi_e_principali_variabili_!$C$1:$R$7905,16,FALSE)</f>
        <v>23726.090986798365</v>
      </c>
      <c r="L2698">
        <v>7003</v>
      </c>
      <c r="M2698">
        <v>7288</v>
      </c>
      <c r="N2698">
        <v>14291</v>
      </c>
      <c r="O2698" t="s">
        <v>2749</v>
      </c>
    </row>
    <row r="2699" spans="1:15" x14ac:dyDescent="0.45">
      <c r="A2699">
        <v>15077</v>
      </c>
      <c r="B2699">
        <v>38568475</v>
      </c>
      <c r="C2699">
        <v>77.459517451015202</v>
      </c>
      <c r="D2699" t="s">
        <v>2715</v>
      </c>
      <c r="E2699">
        <v>9.2135736799999997</v>
      </c>
      <c r="F2699">
        <v>45.558363540000002</v>
      </c>
      <c r="G2699">
        <v>8.9001488000000002</v>
      </c>
      <c r="H2699">
        <v>44.419449800000002</v>
      </c>
      <c r="I2699">
        <v>166015</v>
      </c>
      <c r="J2699">
        <v>7043</v>
      </c>
      <c r="K2699">
        <f>VLOOKUP(A2699,[1]Redditi_e_principali_variabili_!$C$1:$R$7905,16,FALSE)</f>
        <v>21460.35876254056</v>
      </c>
      <c r="L2699">
        <v>35913</v>
      </c>
      <c r="M2699">
        <v>37624</v>
      </c>
      <c r="N2699">
        <v>73537</v>
      </c>
      <c r="O2699" t="s">
        <v>2749</v>
      </c>
    </row>
    <row r="2700" spans="1:15" x14ac:dyDescent="0.45">
      <c r="A2700">
        <v>15078</v>
      </c>
      <c r="B2700">
        <v>38568475</v>
      </c>
      <c r="C2700">
        <v>72.353541356955404</v>
      </c>
      <c r="D2700" t="s">
        <v>2716</v>
      </c>
      <c r="E2700">
        <v>8.9860793999999995</v>
      </c>
      <c r="F2700">
        <v>45.446045030000001</v>
      </c>
      <c r="G2700">
        <v>8.9001488000000002</v>
      </c>
      <c r="H2700">
        <v>44.419449800000002</v>
      </c>
      <c r="I2700">
        <v>145342</v>
      </c>
      <c r="J2700">
        <v>6226</v>
      </c>
      <c r="K2700">
        <f>VLOOKUP(A2700,[1]Redditi_e_principali_variabili_!$C$1:$R$7905,16,FALSE)</f>
        <v>26384.147853284048</v>
      </c>
      <c r="L2700">
        <v>2441</v>
      </c>
      <c r="M2700">
        <v>2479</v>
      </c>
      <c r="N2700">
        <v>4920</v>
      </c>
      <c r="O2700" t="s">
        <v>2749</v>
      </c>
    </row>
    <row r="2701" spans="1:15" x14ac:dyDescent="0.45">
      <c r="A2701">
        <v>15081</v>
      </c>
      <c r="B2701">
        <v>38568475</v>
      </c>
      <c r="C2701">
        <v>73.224301807657497</v>
      </c>
      <c r="D2701" t="s">
        <v>2717</v>
      </c>
      <c r="E2701">
        <v>9.2751665499999998</v>
      </c>
      <c r="F2701">
        <v>45.529796679999997</v>
      </c>
      <c r="G2701">
        <v>8.9001488000000002</v>
      </c>
      <c r="H2701">
        <v>44.419449800000002</v>
      </c>
      <c r="I2701">
        <v>158352</v>
      </c>
      <c r="J2701">
        <v>6628</v>
      </c>
      <c r="K2701">
        <f>VLOOKUP(A2701,[1]Redditi_e_principali_variabili_!$C$1:$R$7905,16,FALSE)</f>
        <v>22105.277182950667</v>
      </c>
      <c r="L2701">
        <v>22562</v>
      </c>
      <c r="M2701">
        <v>24125</v>
      </c>
      <c r="N2701">
        <v>46687</v>
      </c>
      <c r="O2701" t="s">
        <v>2749</v>
      </c>
    </row>
    <row r="2702" spans="1:15" x14ac:dyDescent="0.45">
      <c r="A2702">
        <v>15082</v>
      </c>
      <c r="B2702">
        <v>38568475</v>
      </c>
      <c r="C2702">
        <v>70.805245242398399</v>
      </c>
      <c r="D2702" t="s">
        <v>2718</v>
      </c>
      <c r="E2702">
        <v>9.3492292399999997</v>
      </c>
      <c r="F2702">
        <v>45.381899109999999</v>
      </c>
      <c r="G2702">
        <v>8.9001488000000002</v>
      </c>
      <c r="H2702">
        <v>44.419449800000002</v>
      </c>
      <c r="I2702">
        <v>149188</v>
      </c>
      <c r="J2702">
        <v>6261</v>
      </c>
      <c r="K2702">
        <f>VLOOKUP(A2702,[1]Redditi_e_principali_variabili_!$C$1:$R$7905,16,FALSE)</f>
        <v>24666.77542662116</v>
      </c>
      <c r="L2702">
        <v>995</v>
      </c>
      <c r="M2702">
        <v>991</v>
      </c>
      <c r="N2702">
        <v>1986</v>
      </c>
      <c r="O2702" t="s">
        <v>2749</v>
      </c>
    </row>
    <row r="2703" spans="1:15" x14ac:dyDescent="0.45">
      <c r="A2703">
        <v>15085</v>
      </c>
      <c r="B2703">
        <v>38568475</v>
      </c>
      <c r="C2703">
        <v>75.675979116632206</v>
      </c>
      <c r="D2703" t="s">
        <v>2719</v>
      </c>
      <c r="E2703">
        <v>8.9218979399999991</v>
      </c>
      <c r="F2703">
        <v>45.46753305</v>
      </c>
      <c r="G2703">
        <v>8.9001488000000002</v>
      </c>
      <c r="H2703">
        <v>44.419449800000002</v>
      </c>
      <c r="I2703">
        <v>153638</v>
      </c>
      <c r="J2703">
        <v>6801</v>
      </c>
      <c r="K2703">
        <f>VLOOKUP(A2703,[1]Redditi_e_principali_variabili_!$C$1:$R$7905,16,FALSE)</f>
        <v>25387.216180174841</v>
      </c>
      <c r="L2703">
        <v>9122</v>
      </c>
      <c r="M2703">
        <v>9429</v>
      </c>
      <c r="N2703">
        <v>18551</v>
      </c>
      <c r="O2703" t="s">
        <v>2749</v>
      </c>
    </row>
    <row r="2704" spans="1:15" x14ac:dyDescent="0.45">
      <c r="A2704">
        <v>15086</v>
      </c>
      <c r="B2704">
        <v>38568475</v>
      </c>
      <c r="C2704">
        <v>74.8692022752806</v>
      </c>
      <c r="D2704" t="s">
        <v>2720</v>
      </c>
      <c r="E2704">
        <v>9.1725422200000004</v>
      </c>
      <c r="F2704">
        <v>45.543012439999998</v>
      </c>
      <c r="G2704">
        <v>8.9001488000000002</v>
      </c>
      <c r="H2704">
        <v>44.419449800000002</v>
      </c>
      <c r="I2704">
        <v>158170</v>
      </c>
      <c r="J2704">
        <v>6669</v>
      </c>
      <c r="K2704">
        <f>VLOOKUP(A2704,[1]Redditi_e_principali_variabili_!$C$1:$R$7905,16,FALSE)</f>
        <v>23706.505629955362</v>
      </c>
      <c r="L2704">
        <v>9716</v>
      </c>
      <c r="M2704">
        <v>10489</v>
      </c>
      <c r="N2704">
        <v>20205</v>
      </c>
      <c r="O2704" t="s">
        <v>2749</v>
      </c>
    </row>
    <row r="2705" spans="1:15" x14ac:dyDescent="0.45">
      <c r="A2705">
        <v>15087</v>
      </c>
      <c r="B2705">
        <v>38568475</v>
      </c>
      <c r="C2705">
        <v>69.134910389582402</v>
      </c>
      <c r="D2705" t="s">
        <v>2721</v>
      </c>
      <c r="E2705">
        <v>9.0258315299999996</v>
      </c>
      <c r="F2705">
        <v>45.501968359999999</v>
      </c>
      <c r="G2705">
        <v>8.9001488000000002</v>
      </c>
      <c r="H2705">
        <v>44.419449800000002</v>
      </c>
      <c r="I2705">
        <v>147976</v>
      </c>
      <c r="J2705">
        <v>6148</v>
      </c>
      <c r="K2705">
        <f>VLOOKUP(A2705,[1]Redditi_e_principali_variabili_!$C$1:$R$7905,16,FALSE)</f>
        <v>24908.864417774894</v>
      </c>
      <c r="L2705">
        <v>9821</v>
      </c>
      <c r="M2705">
        <v>10279</v>
      </c>
      <c r="N2705">
        <v>20100</v>
      </c>
      <c r="O2705" t="s">
        <v>2749</v>
      </c>
    </row>
    <row r="2706" spans="1:15" x14ac:dyDescent="0.45">
      <c r="A2706">
        <v>15093</v>
      </c>
      <c r="B2706">
        <v>38568475</v>
      </c>
      <c r="C2706">
        <v>65.859130568856997</v>
      </c>
      <c r="D2706" t="s">
        <v>2722</v>
      </c>
      <c r="E2706">
        <v>9.1086309599999993</v>
      </c>
      <c r="F2706">
        <v>45.431848709999997</v>
      </c>
      <c r="G2706">
        <v>8.9001488000000002</v>
      </c>
      <c r="H2706">
        <v>44.419449800000002</v>
      </c>
      <c r="I2706">
        <v>137474</v>
      </c>
      <c r="J2706">
        <v>5869</v>
      </c>
      <c r="K2706">
        <f>VLOOKUP(A2706,[1]Redditi_e_principali_variabili_!$C$1:$R$7905,16,FALSE)</f>
        <v>22082.117323802937</v>
      </c>
      <c r="L2706">
        <v>15986</v>
      </c>
      <c r="M2706">
        <v>17335</v>
      </c>
      <c r="N2706">
        <v>33321</v>
      </c>
      <c r="O2706" t="s">
        <v>2749</v>
      </c>
    </row>
    <row r="2707" spans="1:15" x14ac:dyDescent="0.45">
      <c r="A2707">
        <v>15096</v>
      </c>
      <c r="B2707">
        <v>38525841</v>
      </c>
      <c r="C2707">
        <v>79.353167086988606</v>
      </c>
      <c r="D2707" t="s">
        <v>2723</v>
      </c>
      <c r="E2707">
        <v>8.8215738100000003</v>
      </c>
      <c r="F2707">
        <v>45.506929620000001</v>
      </c>
      <c r="G2707">
        <v>8.7409254999999995</v>
      </c>
      <c r="H2707">
        <v>44.432506500000002</v>
      </c>
      <c r="I2707">
        <v>165666</v>
      </c>
      <c r="J2707">
        <v>6028</v>
      </c>
      <c r="K2707">
        <f>VLOOKUP(A2707,[1]Redditi_e_principali_variabili_!$C$1:$R$7905,16,FALSE)</f>
        <v>23646.455120732724</v>
      </c>
      <c r="L2707">
        <v>4018</v>
      </c>
      <c r="M2707">
        <v>4145</v>
      </c>
      <c r="N2707">
        <v>8163</v>
      </c>
      <c r="O2707" t="s">
        <v>2749</v>
      </c>
    </row>
    <row r="2708" spans="1:15" x14ac:dyDescent="0.45">
      <c r="A2708">
        <v>15097</v>
      </c>
      <c r="B2708">
        <v>38568475</v>
      </c>
      <c r="C2708">
        <v>68.510291918984606</v>
      </c>
      <c r="D2708" t="s">
        <v>2724</v>
      </c>
      <c r="E2708">
        <v>9.0335063200000008</v>
      </c>
      <c r="F2708">
        <v>45.44666694</v>
      </c>
      <c r="G2708">
        <v>8.9001488000000002</v>
      </c>
      <c r="H2708">
        <v>44.419449800000002</v>
      </c>
      <c r="I2708">
        <v>142543</v>
      </c>
      <c r="J2708">
        <v>6040</v>
      </c>
      <c r="K2708">
        <f>VLOOKUP(A2708,[1]Redditi_e_principali_variabili_!$C$1:$R$7905,16,FALSE)</f>
        <v>40100.794098573278</v>
      </c>
      <c r="L2708">
        <v>2132</v>
      </c>
      <c r="M2708">
        <v>2161</v>
      </c>
      <c r="N2708">
        <v>4293</v>
      </c>
      <c r="O2708" t="s">
        <v>2749</v>
      </c>
    </row>
    <row r="2709" spans="1:15" x14ac:dyDescent="0.45">
      <c r="A2709">
        <v>15098</v>
      </c>
      <c r="B2709">
        <v>38568475</v>
      </c>
      <c r="C2709">
        <v>75.151092650924198</v>
      </c>
      <c r="D2709" t="s">
        <v>2725</v>
      </c>
      <c r="E2709">
        <v>9.1815703600000003</v>
      </c>
      <c r="F2709">
        <v>45.550733180000002</v>
      </c>
      <c r="G2709">
        <v>8.9001488000000002</v>
      </c>
      <c r="H2709">
        <v>44.419449800000002</v>
      </c>
      <c r="I2709">
        <v>159170</v>
      </c>
      <c r="J2709">
        <v>6832</v>
      </c>
      <c r="K2709">
        <f>VLOOKUP(A2709,[1]Redditi_e_principali_variabili_!$C$1:$R$7905,16,FALSE)</f>
        <v>26625.834704979774</v>
      </c>
      <c r="L2709">
        <v>8722</v>
      </c>
      <c r="M2709">
        <v>9589</v>
      </c>
      <c r="N2709">
        <v>18311</v>
      </c>
      <c r="O2709" t="s">
        <v>2749</v>
      </c>
    </row>
    <row r="2710" spans="1:15" x14ac:dyDescent="0.45">
      <c r="A2710">
        <v>15099</v>
      </c>
      <c r="B2710">
        <v>38568475</v>
      </c>
      <c r="C2710">
        <v>83.110657003823505</v>
      </c>
      <c r="D2710" t="s">
        <v>2726</v>
      </c>
      <c r="E2710">
        <v>8.8661587900000001</v>
      </c>
      <c r="F2710">
        <v>45.568104630000001</v>
      </c>
      <c r="G2710">
        <v>8.9001488000000002</v>
      </c>
      <c r="H2710">
        <v>44.419449800000002</v>
      </c>
      <c r="I2710">
        <v>169070</v>
      </c>
      <c r="J2710">
        <v>7394</v>
      </c>
      <c r="K2710">
        <f>VLOOKUP(A2710,[1]Redditi_e_principali_variabili_!$C$1:$R$7905,16,FALSE)</f>
        <v>23649.980502599654</v>
      </c>
      <c r="L2710">
        <v>3112</v>
      </c>
      <c r="M2710">
        <v>3223</v>
      </c>
      <c r="N2710">
        <v>6335</v>
      </c>
      <c r="O2710" t="s">
        <v>2749</v>
      </c>
    </row>
    <row r="2711" spans="1:15" x14ac:dyDescent="0.45">
      <c r="A2711">
        <v>15101</v>
      </c>
      <c r="B2711">
        <v>38568475</v>
      </c>
      <c r="C2711">
        <v>72.708874700732693</v>
      </c>
      <c r="D2711" t="s">
        <v>2727</v>
      </c>
      <c r="E2711">
        <v>9.3612187299999992</v>
      </c>
      <c r="F2711">
        <v>45.37386953</v>
      </c>
      <c r="G2711">
        <v>8.9001488000000002</v>
      </c>
      <c r="H2711">
        <v>44.419449800000002</v>
      </c>
      <c r="I2711">
        <v>150516</v>
      </c>
      <c r="J2711">
        <v>6380</v>
      </c>
      <c r="K2711">
        <f>VLOOKUP(A2711,[1]Redditi_e_principali_variabili_!$C$1:$R$7905,16,FALSE)</f>
        <v>25887.677289048475</v>
      </c>
      <c r="L2711">
        <v>1475</v>
      </c>
      <c r="M2711">
        <v>1514</v>
      </c>
      <c r="N2711">
        <v>2989</v>
      </c>
      <c r="O2711" t="s">
        <v>2749</v>
      </c>
    </row>
    <row r="2712" spans="1:15" x14ac:dyDescent="0.45">
      <c r="A2712">
        <v>15103</v>
      </c>
      <c r="B2712">
        <v>38568475</v>
      </c>
      <c r="C2712">
        <v>67.625255128233604</v>
      </c>
      <c r="D2712" t="s">
        <v>2728</v>
      </c>
      <c r="E2712">
        <v>9.0345172199999997</v>
      </c>
      <c r="F2712">
        <v>45.405717289999998</v>
      </c>
      <c r="G2712">
        <v>8.9001488000000002</v>
      </c>
      <c r="H2712">
        <v>44.419449800000002</v>
      </c>
      <c r="I2712">
        <v>134343</v>
      </c>
      <c r="J2712">
        <v>5839</v>
      </c>
      <c r="K2712">
        <f>VLOOKUP(A2712,[1]Redditi_e_principali_variabili_!$C$1:$R$7905,16,FALSE)</f>
        <v>26551.250073163596</v>
      </c>
      <c r="L2712">
        <v>4437</v>
      </c>
      <c r="M2712">
        <v>4692</v>
      </c>
      <c r="N2712">
        <v>9129</v>
      </c>
      <c r="O2712" t="s">
        <v>2749</v>
      </c>
    </row>
    <row r="2713" spans="1:15" x14ac:dyDescent="0.45">
      <c r="A2713">
        <v>15105</v>
      </c>
      <c r="B2713">
        <v>38568475</v>
      </c>
      <c r="C2713">
        <v>75.949093400159498</v>
      </c>
      <c r="D2713" t="s">
        <v>2729</v>
      </c>
      <c r="E2713">
        <v>9.0774867700000001</v>
      </c>
      <c r="F2713">
        <v>45.575606739999998</v>
      </c>
      <c r="G2713">
        <v>8.9001488000000002</v>
      </c>
      <c r="H2713">
        <v>44.419449800000002</v>
      </c>
      <c r="I2713">
        <v>157085</v>
      </c>
      <c r="J2713">
        <v>6688</v>
      </c>
      <c r="K2713">
        <f>VLOOKUP(A2713,[1]Redditi_e_principali_variabili_!$C$1:$R$7905,16,FALSE)</f>
        <v>23212.942728832375</v>
      </c>
      <c r="L2713">
        <v>13082</v>
      </c>
      <c r="M2713">
        <v>13806</v>
      </c>
      <c r="N2713">
        <v>26888</v>
      </c>
      <c r="O2713" t="s">
        <v>2749</v>
      </c>
    </row>
    <row r="2714" spans="1:15" x14ac:dyDescent="0.45">
      <c r="A2714">
        <v>15106</v>
      </c>
      <c r="B2714">
        <v>38568475</v>
      </c>
      <c r="C2714">
        <v>81.836033987629406</v>
      </c>
      <c r="D2714" t="s">
        <v>2730</v>
      </c>
      <c r="E2714">
        <v>9.4367549299999993</v>
      </c>
      <c r="F2714">
        <v>45.55548598</v>
      </c>
      <c r="G2714">
        <v>8.9001488000000002</v>
      </c>
      <c r="H2714">
        <v>44.419449800000002</v>
      </c>
      <c r="I2714">
        <v>176961</v>
      </c>
      <c r="J2714">
        <v>7190</v>
      </c>
      <c r="K2714">
        <f>VLOOKUP(A2714,[1]Redditi_e_principali_variabili_!$C$1:$R$7905,16,FALSE)</f>
        <v>26704.03327710474</v>
      </c>
      <c r="L2714">
        <v>4308</v>
      </c>
      <c r="M2714">
        <v>4389</v>
      </c>
      <c r="N2714">
        <v>8697</v>
      </c>
      <c r="O2714" t="s">
        <v>2749</v>
      </c>
    </row>
    <row r="2715" spans="1:15" x14ac:dyDescent="0.45">
      <c r="A2715">
        <v>15108</v>
      </c>
      <c r="B2715">
        <v>38568475</v>
      </c>
      <c r="C2715">
        <v>83.010850130766201</v>
      </c>
      <c r="D2715" t="s">
        <v>2731</v>
      </c>
      <c r="E2715">
        <v>9.4054115899999999</v>
      </c>
      <c r="F2715">
        <v>45.530261950000003</v>
      </c>
      <c r="G2715">
        <v>8.9001488000000002</v>
      </c>
      <c r="H2715">
        <v>44.419449800000002</v>
      </c>
      <c r="I2715">
        <v>175817</v>
      </c>
      <c r="J2715">
        <v>7268</v>
      </c>
      <c r="K2715">
        <f>VLOOKUP(A2715,[1]Redditi_e_principali_variabili_!$C$1:$R$7905,16,FALSE)</f>
        <v>26212.052693132351</v>
      </c>
      <c r="L2715">
        <v>9980</v>
      </c>
      <c r="M2715">
        <v>10655</v>
      </c>
      <c r="N2715">
        <v>20635</v>
      </c>
      <c r="O2715" t="s">
        <v>2749</v>
      </c>
    </row>
    <row r="2716" spans="1:15" x14ac:dyDescent="0.45">
      <c r="A2716">
        <v>15110</v>
      </c>
      <c r="B2716">
        <v>38568475</v>
      </c>
      <c r="C2716">
        <v>82.316045891024601</v>
      </c>
      <c r="D2716" t="s">
        <v>2732</v>
      </c>
      <c r="E2716">
        <v>9.4944241300000005</v>
      </c>
      <c r="F2716">
        <v>45.591977069999999</v>
      </c>
      <c r="G2716">
        <v>8.9001488000000002</v>
      </c>
      <c r="H2716">
        <v>44.419449800000002</v>
      </c>
      <c r="I2716">
        <v>181377</v>
      </c>
      <c r="J2716">
        <v>7492</v>
      </c>
      <c r="K2716">
        <f>VLOOKUP(A2716,[1]Redditi_e_principali_variabili_!$C$1:$R$7905,16,FALSE)</f>
        <v>22418.976363636364</v>
      </c>
      <c r="L2716">
        <v>1550</v>
      </c>
      <c r="M2716">
        <v>1495</v>
      </c>
      <c r="N2716">
        <v>3045</v>
      </c>
      <c r="O2716" t="s">
        <v>2749</v>
      </c>
    </row>
    <row r="2717" spans="1:15" x14ac:dyDescent="0.45">
      <c r="A2717">
        <v>15112</v>
      </c>
      <c r="B2717">
        <v>38568475</v>
      </c>
      <c r="C2717">
        <v>67.3268850087739</v>
      </c>
      <c r="D2717" t="s">
        <v>2733</v>
      </c>
      <c r="E2717">
        <v>8.9992495100000003</v>
      </c>
      <c r="F2717">
        <v>45.37320485</v>
      </c>
      <c r="G2717">
        <v>8.9001488000000002</v>
      </c>
      <c r="H2717">
        <v>44.419449800000002</v>
      </c>
      <c r="I2717">
        <v>134318</v>
      </c>
      <c r="J2717">
        <v>5787</v>
      </c>
      <c r="K2717">
        <f>VLOOKUP(A2717,[1]Redditi_e_principali_variabili_!$C$1:$R$7905,16,FALSE)</f>
        <v>25299.68717948718</v>
      </c>
      <c r="L2717">
        <v>780</v>
      </c>
      <c r="M2717">
        <v>816</v>
      </c>
      <c r="N2717">
        <v>1596</v>
      </c>
      <c r="O2717" t="s">
        <v>2749</v>
      </c>
    </row>
    <row r="2718" spans="1:15" x14ac:dyDescent="0.45">
      <c r="A2718">
        <v>15113</v>
      </c>
      <c r="B2718">
        <v>38568475</v>
      </c>
      <c r="C2718">
        <v>78.911552917890702</v>
      </c>
      <c r="D2718" t="s">
        <v>2734</v>
      </c>
      <c r="E2718">
        <v>8.85360485</v>
      </c>
      <c r="F2718">
        <v>45.512944609999998</v>
      </c>
      <c r="G2718">
        <v>8.9001488000000002</v>
      </c>
      <c r="H2718">
        <v>44.419449800000002</v>
      </c>
      <c r="I2718">
        <v>162254</v>
      </c>
      <c r="J2718">
        <v>6839</v>
      </c>
      <c r="K2718">
        <f>VLOOKUP(A2718,[1]Redditi_e_principali_variabili_!$C$1:$R$7905,16,FALSE)</f>
        <v>24760.75</v>
      </c>
      <c r="L2718">
        <v>4140</v>
      </c>
      <c r="M2718">
        <v>4369</v>
      </c>
      <c r="N2718">
        <v>8509</v>
      </c>
      <c r="O2718" t="s">
        <v>2749</v>
      </c>
    </row>
    <row r="2719" spans="1:15" x14ac:dyDescent="0.45">
      <c r="A2719">
        <v>15114</v>
      </c>
      <c r="B2719">
        <v>38568475</v>
      </c>
      <c r="C2719">
        <v>82.936507560399306</v>
      </c>
      <c r="D2719" t="s">
        <v>2735</v>
      </c>
      <c r="E2719">
        <v>9.4822497200000004</v>
      </c>
      <c r="F2719">
        <v>45.541147549999998</v>
      </c>
      <c r="G2719">
        <v>8.9001488000000002</v>
      </c>
      <c r="H2719">
        <v>44.419449800000002</v>
      </c>
      <c r="I2719">
        <v>176874</v>
      </c>
      <c r="J2719">
        <v>7409</v>
      </c>
      <c r="K2719">
        <f>VLOOKUP(A2719,[1]Redditi_e_principali_variabili_!$C$1:$R$7905,16,FALSE)</f>
        <v>25147.955705173637</v>
      </c>
      <c r="L2719">
        <v>5540</v>
      </c>
      <c r="M2719">
        <v>5692</v>
      </c>
      <c r="N2719">
        <v>11232</v>
      </c>
      <c r="O2719" t="s">
        <v>2749</v>
      </c>
    </row>
    <row r="2720" spans="1:15" x14ac:dyDescent="0.45">
      <c r="A2720">
        <v>15115</v>
      </c>
      <c r="B2720">
        <v>38568475</v>
      </c>
      <c r="C2720">
        <v>59.279835891173803</v>
      </c>
      <c r="D2720" t="s">
        <v>2736</v>
      </c>
      <c r="E2720">
        <v>9.1373738499999995</v>
      </c>
      <c r="F2720">
        <v>45.321175789999998</v>
      </c>
      <c r="G2720">
        <v>8.9001488000000002</v>
      </c>
      <c r="H2720">
        <v>44.419449800000002</v>
      </c>
      <c r="I2720">
        <v>127260</v>
      </c>
      <c r="J2720">
        <v>5479</v>
      </c>
      <c r="K2720">
        <f>VLOOKUP(A2720,[1]Redditi_e_principali_variabili_!$C$1:$R$7905,16,FALSE)</f>
        <v>23871.203073214823</v>
      </c>
      <c r="L2720">
        <v>4371</v>
      </c>
      <c r="M2720">
        <v>4594</v>
      </c>
      <c r="N2720">
        <v>8965</v>
      </c>
      <c r="O2720" t="s">
        <v>2749</v>
      </c>
    </row>
    <row r="2721" spans="1:15" x14ac:dyDescent="0.45">
      <c r="A2721">
        <v>15116</v>
      </c>
      <c r="B2721">
        <v>38568475</v>
      </c>
      <c r="C2721">
        <v>75.164650685869006</v>
      </c>
      <c r="D2721" t="s">
        <v>2737</v>
      </c>
      <c r="E2721">
        <v>9.0271448400000001</v>
      </c>
      <c r="F2721">
        <v>45.571455919999998</v>
      </c>
      <c r="G2721">
        <v>8.9001488000000002</v>
      </c>
      <c r="H2721">
        <v>44.419449800000002</v>
      </c>
      <c r="I2721">
        <v>155592</v>
      </c>
      <c r="J2721">
        <v>6514</v>
      </c>
      <c r="K2721">
        <f>VLOOKUP(A2721,[1]Redditi_e_principali_variabili_!$C$1:$R$7905,16,FALSE)</f>
        <v>26663.951174097445</v>
      </c>
      <c r="L2721">
        <v>12567</v>
      </c>
      <c r="M2721">
        <v>13109</v>
      </c>
      <c r="N2721">
        <v>25676</v>
      </c>
      <c r="O2721" t="s">
        <v>2749</v>
      </c>
    </row>
    <row r="2722" spans="1:15" x14ac:dyDescent="0.45">
      <c r="A2722">
        <v>15118</v>
      </c>
      <c r="B2722">
        <v>38568475</v>
      </c>
      <c r="C2722">
        <v>76.690267623650897</v>
      </c>
      <c r="D2722" t="s">
        <v>2738</v>
      </c>
      <c r="E2722">
        <v>8.9185499400000001</v>
      </c>
      <c r="F2722">
        <v>45.594137160000002</v>
      </c>
      <c r="G2722">
        <v>8.9001488000000002</v>
      </c>
      <c r="H2722">
        <v>44.419449800000002</v>
      </c>
      <c r="I2722">
        <v>164010</v>
      </c>
      <c r="J2722">
        <v>6964</v>
      </c>
      <c r="K2722">
        <f>VLOOKUP(A2722,[1]Redditi_e_principali_variabili_!$C$1:$R$7905,16,FALSE)</f>
        <v>27195.645850321645</v>
      </c>
      <c r="L2722">
        <v>28410</v>
      </c>
      <c r="M2722">
        <v>30528</v>
      </c>
      <c r="N2722">
        <v>58938</v>
      </c>
      <c r="O2722" t="s">
        <v>2749</v>
      </c>
    </row>
    <row r="2723" spans="1:15" x14ac:dyDescent="0.45">
      <c r="A2723">
        <v>15122</v>
      </c>
      <c r="B2723">
        <v>38568475</v>
      </c>
      <c r="C2723">
        <v>77.093901778551796</v>
      </c>
      <c r="D2723" t="s">
        <v>2739</v>
      </c>
      <c r="E2723">
        <v>9.4094694699999994</v>
      </c>
      <c r="F2723">
        <v>45.481322409999997</v>
      </c>
      <c r="G2723">
        <v>8.9001488000000002</v>
      </c>
      <c r="H2723">
        <v>44.419449800000002</v>
      </c>
      <c r="I2723">
        <v>168965</v>
      </c>
      <c r="J2723">
        <v>6984</v>
      </c>
      <c r="K2723">
        <f>VLOOKUP(A2723,[1]Redditi_e_principali_variabili_!$C$1:$R$7905,16,FALSE)</f>
        <v>23399.023247744622</v>
      </c>
      <c r="L2723">
        <v>2054</v>
      </c>
      <c r="M2723">
        <v>1981</v>
      </c>
      <c r="N2723">
        <v>4035</v>
      </c>
      <c r="O2723" t="s">
        <v>2749</v>
      </c>
    </row>
    <row r="2724" spans="1:15" x14ac:dyDescent="0.45">
      <c r="A2724">
        <v>15125</v>
      </c>
      <c r="B2724">
        <v>38568475</v>
      </c>
      <c r="C2724">
        <v>66.753638208035994</v>
      </c>
      <c r="D2724" t="s">
        <v>2740</v>
      </c>
      <c r="E2724">
        <v>9.2211736500000008</v>
      </c>
      <c r="F2724">
        <v>45.357660670000001</v>
      </c>
      <c r="G2724">
        <v>8.9001488000000002</v>
      </c>
      <c r="H2724">
        <v>44.419449800000002</v>
      </c>
      <c r="I2724">
        <v>137635</v>
      </c>
      <c r="J2724">
        <v>6049</v>
      </c>
      <c r="K2724">
        <f>VLOOKUP(A2724,[1]Redditi_e_principali_variabili_!$C$1:$R$7905,16,FALSE)</f>
        <v>24160.275267379679</v>
      </c>
      <c r="L2724">
        <v>5045</v>
      </c>
      <c r="M2724">
        <v>5238</v>
      </c>
      <c r="N2724">
        <v>10283</v>
      </c>
      <c r="O2724" t="s">
        <v>2749</v>
      </c>
    </row>
    <row r="2725" spans="1:15" x14ac:dyDescent="0.45">
      <c r="A2725">
        <v>15130</v>
      </c>
      <c r="B2725">
        <v>38568475</v>
      </c>
      <c r="C2725">
        <v>76.813610476132794</v>
      </c>
      <c r="D2725" t="s">
        <v>2741</v>
      </c>
      <c r="E2725">
        <v>8.8834256000000007</v>
      </c>
      <c r="F2725">
        <v>45.46610604</v>
      </c>
      <c r="G2725">
        <v>8.9001488000000002</v>
      </c>
      <c r="H2725">
        <v>44.419449800000002</v>
      </c>
      <c r="I2725">
        <v>162644</v>
      </c>
      <c r="J2725">
        <v>6844</v>
      </c>
      <c r="K2725">
        <f>VLOOKUP(A2725,[1]Redditi_e_principali_variabili_!$C$1:$R$7905,16,FALSE)</f>
        <v>25046.821644633656</v>
      </c>
      <c r="L2725">
        <v>11576</v>
      </c>
      <c r="M2725">
        <v>12342</v>
      </c>
      <c r="N2725">
        <v>23918</v>
      </c>
      <c r="O2725" t="s">
        <v>2749</v>
      </c>
    </row>
    <row r="2726" spans="1:15" x14ac:dyDescent="0.45">
      <c r="A2726">
        <v>15131</v>
      </c>
      <c r="B2726">
        <v>38568475</v>
      </c>
      <c r="C2726">
        <v>88.342469587428496</v>
      </c>
      <c r="D2726" t="s">
        <v>2742</v>
      </c>
      <c r="E2726">
        <v>8.8005253200000002</v>
      </c>
      <c r="F2726">
        <v>45.580597150000003</v>
      </c>
      <c r="G2726">
        <v>8.9001488000000002</v>
      </c>
      <c r="H2726">
        <v>44.419449800000002</v>
      </c>
      <c r="I2726">
        <v>189343</v>
      </c>
      <c r="J2726">
        <v>7166</v>
      </c>
      <c r="K2726">
        <f>VLOOKUP(A2726,[1]Redditi_e_principali_variabili_!$C$1:$R$7905,16,FALSE)</f>
        <v>24487.58031392108</v>
      </c>
      <c r="L2726">
        <v>4587</v>
      </c>
      <c r="M2726">
        <v>4659</v>
      </c>
      <c r="N2726">
        <v>9246</v>
      </c>
      <c r="O2726" t="s">
        <v>2749</v>
      </c>
    </row>
    <row r="2727" spans="1:15" x14ac:dyDescent="0.45">
      <c r="A2727">
        <v>15134</v>
      </c>
      <c r="B2727">
        <v>38568475</v>
      </c>
      <c r="C2727">
        <v>76.625771202308201</v>
      </c>
      <c r="D2727" t="s">
        <v>2743</v>
      </c>
      <c r="E2727">
        <v>8.86750142</v>
      </c>
      <c r="F2727">
        <v>45.484371009999997</v>
      </c>
      <c r="G2727">
        <v>8.9001488000000002</v>
      </c>
      <c r="H2727">
        <v>44.419449800000002</v>
      </c>
      <c r="I2727">
        <v>178734</v>
      </c>
      <c r="J2727">
        <v>6763</v>
      </c>
      <c r="K2727">
        <f>VLOOKUP(A2727,[1]Redditi_e_principali_variabili_!$C$1:$R$7905,16,FALSE)</f>
        <v>25658.285745614034</v>
      </c>
      <c r="L2727">
        <v>3006</v>
      </c>
      <c r="M2727">
        <v>3127</v>
      </c>
      <c r="N2727">
        <v>6133</v>
      </c>
      <c r="O2727" t="s">
        <v>2749</v>
      </c>
    </row>
    <row r="2728" spans="1:15" x14ac:dyDescent="0.45">
      <c r="A2728">
        <v>15136</v>
      </c>
      <c r="B2728">
        <v>38568475</v>
      </c>
      <c r="C2728">
        <v>83.628054675234694</v>
      </c>
      <c r="D2728" t="s">
        <v>2744</v>
      </c>
      <c r="E2728">
        <v>9.4665082500000004</v>
      </c>
      <c r="F2728">
        <v>45.568422009999999</v>
      </c>
      <c r="G2728">
        <v>8.9001488000000002</v>
      </c>
      <c r="H2728">
        <v>44.419449800000002</v>
      </c>
      <c r="I2728">
        <v>177326</v>
      </c>
      <c r="J2728">
        <v>7490</v>
      </c>
      <c r="K2728">
        <f>VLOOKUP(A2728,[1]Redditi_e_principali_variabili_!$C$1:$R$7905,16,FALSE)</f>
        <v>24712.405313092979</v>
      </c>
      <c r="L2728">
        <v>1786</v>
      </c>
      <c r="M2728">
        <v>1796</v>
      </c>
      <c r="N2728">
        <v>3582</v>
      </c>
      <c r="O2728" t="s">
        <v>2749</v>
      </c>
    </row>
    <row r="2729" spans="1:15" x14ac:dyDescent="0.45">
      <c r="A2729">
        <v>15139</v>
      </c>
      <c r="B2729">
        <v>38568475</v>
      </c>
      <c r="C2729">
        <v>74.309362573544604</v>
      </c>
      <c r="D2729" t="s">
        <v>2745</v>
      </c>
      <c r="E2729">
        <v>9.3237739400000006</v>
      </c>
      <c r="F2729">
        <v>45.401226229999999</v>
      </c>
      <c r="G2729">
        <v>8.9001488000000002</v>
      </c>
      <c r="H2729">
        <v>44.419449800000002</v>
      </c>
      <c r="I2729">
        <v>150966</v>
      </c>
      <c r="J2729">
        <v>6344</v>
      </c>
      <c r="K2729">
        <f>VLOOKUP(A2729,[1]Redditi_e_principali_variabili_!$C$1:$R$7905,16,FALSE)</f>
        <v>23935.853064461313</v>
      </c>
      <c r="L2729">
        <v>5942</v>
      </c>
      <c r="M2729">
        <v>6013</v>
      </c>
      <c r="N2729">
        <v>11955</v>
      </c>
      <c r="O2729" t="s">
        <v>2749</v>
      </c>
    </row>
    <row r="2730" spans="1:15" x14ac:dyDescent="0.45">
      <c r="A2730">
        <v>15140</v>
      </c>
      <c r="B2730">
        <v>38568475</v>
      </c>
      <c r="C2730">
        <v>68.906113234961794</v>
      </c>
      <c r="D2730" t="s">
        <v>2746</v>
      </c>
      <c r="E2730">
        <v>9.3242521699999994</v>
      </c>
      <c r="F2730">
        <v>45.357530740000001</v>
      </c>
      <c r="G2730">
        <v>8.9001488000000002</v>
      </c>
      <c r="H2730">
        <v>44.419449800000002</v>
      </c>
      <c r="I2730">
        <v>146547</v>
      </c>
      <c r="J2730">
        <v>6222</v>
      </c>
      <c r="K2730">
        <f>VLOOKUP(A2730,[1]Redditi_e_principali_variabili_!$C$1:$R$7905,16,FALSE)</f>
        <v>25187.436574178511</v>
      </c>
      <c r="L2730">
        <v>8581</v>
      </c>
      <c r="M2730">
        <v>9505</v>
      </c>
      <c r="N2730">
        <v>18086</v>
      </c>
      <c r="O2730" t="s">
        <v>2749</v>
      </c>
    </row>
    <row r="2731" spans="1:15" x14ac:dyDescent="0.45">
      <c r="A2731">
        <v>15142</v>
      </c>
      <c r="B2731">
        <v>38568475</v>
      </c>
      <c r="C2731">
        <v>77.911408488572604</v>
      </c>
      <c r="D2731" t="s">
        <v>2747</v>
      </c>
      <c r="E2731">
        <v>9.4239803000000002</v>
      </c>
      <c r="F2731">
        <v>45.497932480000003</v>
      </c>
      <c r="G2731">
        <v>8.9001488000000002</v>
      </c>
      <c r="H2731">
        <v>44.419449800000002</v>
      </c>
      <c r="I2731">
        <v>170163</v>
      </c>
      <c r="J2731">
        <v>7123</v>
      </c>
      <c r="K2731">
        <f>VLOOKUP(A2731,[1]Redditi_e_principali_variabili_!$C$1:$R$7905,16,FALSE)</f>
        <v>24015.870872810796</v>
      </c>
      <c r="L2731">
        <v>8783</v>
      </c>
      <c r="M2731">
        <v>9493</v>
      </c>
      <c r="N2731">
        <v>18276</v>
      </c>
      <c r="O2731" t="s">
        <v>2749</v>
      </c>
    </row>
    <row r="2732" spans="1:15" x14ac:dyDescent="0.45">
      <c r="A2732">
        <v>15144</v>
      </c>
      <c r="B2732">
        <v>38568475</v>
      </c>
      <c r="C2732">
        <v>78.477177968740804</v>
      </c>
      <c r="D2732" t="s">
        <v>2748</v>
      </c>
      <c r="E2732">
        <v>8.8538784600000007</v>
      </c>
      <c r="F2732">
        <v>45.498268449999998</v>
      </c>
      <c r="G2732">
        <v>8.9001488000000002</v>
      </c>
      <c r="H2732">
        <v>44.419449800000002</v>
      </c>
      <c r="I2732">
        <v>178759</v>
      </c>
      <c r="J2732">
        <v>6716</v>
      </c>
      <c r="K2732">
        <f>VLOOKUP(A2732,[1]Redditi_e_principali_variabili_!$C$1:$R$7905,16,FALSE)</f>
        <v>23641.712234706618</v>
      </c>
      <c r="L2732">
        <v>2099</v>
      </c>
      <c r="M2732">
        <v>2101</v>
      </c>
      <c r="N2732">
        <v>4200</v>
      </c>
      <c r="O2732" t="s">
        <v>2749</v>
      </c>
    </row>
    <row r="2733" spans="1:15" x14ac:dyDescent="0.45">
      <c r="A2733">
        <v>15146</v>
      </c>
      <c r="B2733">
        <v>38568475</v>
      </c>
      <c r="C2733">
        <v>70.8447268121717</v>
      </c>
      <c r="D2733" t="s">
        <v>2749</v>
      </c>
      <c r="E2733">
        <v>9.1903474000000003</v>
      </c>
      <c r="F2733">
        <v>45.46679408</v>
      </c>
      <c r="G2733">
        <v>8.9001488000000002</v>
      </c>
      <c r="H2733">
        <v>44.419449800000002</v>
      </c>
      <c r="I2733">
        <v>142072</v>
      </c>
      <c r="J2733">
        <v>6894</v>
      </c>
      <c r="K2733">
        <f>VLOOKUP(A2733,[1]Redditi_e_principali_variabili_!$C$1:$R$7905,16,FALSE)</f>
        <v>34534.471829943861</v>
      </c>
      <c r="L2733">
        <v>672967</v>
      </c>
      <c r="M2733">
        <v>724748</v>
      </c>
      <c r="N2733">
        <v>1397715</v>
      </c>
      <c r="O2733" t="s">
        <v>2749</v>
      </c>
    </row>
    <row r="2734" spans="1:15" x14ac:dyDescent="0.45">
      <c r="A2734">
        <v>15150</v>
      </c>
      <c r="B2734">
        <v>38568475</v>
      </c>
      <c r="C2734">
        <v>63.418789318435202</v>
      </c>
      <c r="D2734" t="s">
        <v>2750</v>
      </c>
      <c r="E2734">
        <v>8.9560781899999995</v>
      </c>
      <c r="F2734">
        <v>45.353793009999997</v>
      </c>
      <c r="G2734">
        <v>8.9001488000000002</v>
      </c>
      <c r="H2734">
        <v>44.419449800000002</v>
      </c>
      <c r="I2734">
        <v>129056</v>
      </c>
      <c r="J2734">
        <v>5873</v>
      </c>
      <c r="K2734">
        <f>VLOOKUP(A2734,[1]Redditi_e_principali_variabili_!$C$1:$R$7905,16,FALSE)</f>
        <v>20653.498737373739</v>
      </c>
      <c r="L2734">
        <v>509</v>
      </c>
      <c r="M2734">
        <v>516</v>
      </c>
      <c r="N2734">
        <v>1025</v>
      </c>
      <c r="O2734" t="s">
        <v>2749</v>
      </c>
    </row>
    <row r="2735" spans="1:15" x14ac:dyDescent="0.45">
      <c r="A2735">
        <v>15151</v>
      </c>
      <c r="B2735">
        <v>38568475</v>
      </c>
      <c r="C2735">
        <v>58.091664836198902</v>
      </c>
      <c r="D2735" t="s">
        <v>2751</v>
      </c>
      <c r="E2735">
        <v>8.9929979800000002</v>
      </c>
      <c r="F2735">
        <v>45.290192240000003</v>
      </c>
      <c r="G2735">
        <v>8.9001488000000002</v>
      </c>
      <c r="H2735">
        <v>44.419449800000002</v>
      </c>
      <c r="I2735">
        <v>121413</v>
      </c>
      <c r="J2735">
        <v>5316</v>
      </c>
      <c r="K2735">
        <f>VLOOKUP(A2735,[1]Redditi_e_principali_variabili_!$C$1:$R$7905,16,FALSE)</f>
        <v>22524.3417721519</v>
      </c>
      <c r="L2735">
        <v>3936</v>
      </c>
      <c r="M2735">
        <v>4101</v>
      </c>
      <c r="N2735">
        <v>8037</v>
      </c>
      <c r="O2735" t="s">
        <v>2749</v>
      </c>
    </row>
    <row r="2736" spans="1:15" x14ac:dyDescent="0.45">
      <c r="A2736">
        <v>15154</v>
      </c>
      <c r="B2736">
        <v>38568475</v>
      </c>
      <c r="C2736">
        <v>76.347208292270395</v>
      </c>
      <c r="D2736" t="s">
        <v>2752</v>
      </c>
      <c r="E2736">
        <v>8.9708499899999996</v>
      </c>
      <c r="F2736">
        <v>45.553987589999998</v>
      </c>
      <c r="G2736">
        <v>8.9001488000000002</v>
      </c>
      <c r="H2736">
        <v>44.419449800000002</v>
      </c>
      <c r="I2736">
        <v>159049</v>
      </c>
      <c r="J2736">
        <v>6861</v>
      </c>
      <c r="K2736">
        <f>VLOOKUP(A2736,[1]Redditi_e_principali_variabili_!$C$1:$R$7905,16,FALSE)</f>
        <v>24622.282492953334</v>
      </c>
      <c r="L2736">
        <v>8218</v>
      </c>
      <c r="M2736">
        <v>8668</v>
      </c>
      <c r="N2736">
        <v>16886</v>
      </c>
      <c r="O2736" t="s">
        <v>2749</v>
      </c>
    </row>
    <row r="2737" spans="1:15" x14ac:dyDescent="0.45">
      <c r="A2737">
        <v>15155</v>
      </c>
      <c r="B2737">
        <v>38525841</v>
      </c>
      <c r="C2737">
        <v>78.719350734949003</v>
      </c>
      <c r="D2737" t="s">
        <v>2753</v>
      </c>
      <c r="E2737">
        <v>8.72646999</v>
      </c>
      <c r="F2737">
        <v>45.550781379999997</v>
      </c>
      <c r="G2737">
        <v>8.7409254999999995</v>
      </c>
      <c r="H2737">
        <v>44.432506500000002</v>
      </c>
      <c r="I2737">
        <v>160913</v>
      </c>
      <c r="J2737">
        <v>6229</v>
      </c>
      <c r="K2737">
        <f>VLOOKUP(A2737,[1]Redditi_e_principali_variabili_!$C$1:$R$7905,16,FALSE)</f>
        <v>22426.71227364185</v>
      </c>
      <c r="L2737">
        <v>310</v>
      </c>
      <c r="M2737">
        <v>331</v>
      </c>
      <c r="N2737">
        <v>641</v>
      </c>
      <c r="O2737" t="s">
        <v>2749</v>
      </c>
    </row>
    <row r="2738" spans="1:15" x14ac:dyDescent="0.45">
      <c r="A2738">
        <v>15157</v>
      </c>
      <c r="B2738">
        <v>38568475</v>
      </c>
      <c r="C2738">
        <v>77.309076978079204</v>
      </c>
      <c r="D2738" t="s">
        <v>2754</v>
      </c>
      <c r="E2738">
        <v>9.1358807500000001</v>
      </c>
      <c r="F2738">
        <v>45.532822469999999</v>
      </c>
      <c r="G2738">
        <v>8.9001488000000002</v>
      </c>
      <c r="H2738">
        <v>44.419449800000002</v>
      </c>
      <c r="I2738">
        <v>155604</v>
      </c>
      <c r="J2738">
        <v>6455</v>
      </c>
      <c r="K2738">
        <f>VLOOKUP(A2738,[1]Redditi_e_principali_variabili_!$C$1:$R$7905,16,FALSE)</f>
        <v>25823.96582153441</v>
      </c>
      <c r="L2738">
        <v>9608</v>
      </c>
      <c r="M2738">
        <v>10481</v>
      </c>
      <c r="N2738">
        <v>20089</v>
      </c>
      <c r="O2738" t="s">
        <v>2749</v>
      </c>
    </row>
    <row r="2739" spans="1:15" x14ac:dyDescent="0.45">
      <c r="A2739">
        <v>15158</v>
      </c>
      <c r="B2739">
        <v>38568475</v>
      </c>
      <c r="C2739">
        <v>62.601422205062903</v>
      </c>
      <c r="D2739" t="s">
        <v>2755</v>
      </c>
      <c r="E2739">
        <v>9.0707830900000008</v>
      </c>
      <c r="F2739">
        <v>45.356090129999998</v>
      </c>
      <c r="G2739">
        <v>8.9001488000000002</v>
      </c>
      <c r="H2739">
        <v>44.419449800000002</v>
      </c>
      <c r="I2739">
        <v>126590</v>
      </c>
      <c r="J2739">
        <v>5294</v>
      </c>
      <c r="K2739">
        <f>VLOOKUP(A2739,[1]Redditi_e_principali_variabili_!$C$1:$R$7905,16,FALSE)</f>
        <v>25539.486494974873</v>
      </c>
      <c r="L2739">
        <v>2264</v>
      </c>
      <c r="M2739">
        <v>2207</v>
      </c>
      <c r="N2739">
        <v>4471</v>
      </c>
      <c r="O2739" t="s">
        <v>2749</v>
      </c>
    </row>
    <row r="2740" spans="1:15" x14ac:dyDescent="0.45">
      <c r="A2740">
        <v>15159</v>
      </c>
      <c r="B2740">
        <v>38568475</v>
      </c>
      <c r="C2740">
        <v>64.696803614501803</v>
      </c>
      <c r="D2740" t="s">
        <v>2756</v>
      </c>
      <c r="E2740">
        <v>9.2114588699999995</v>
      </c>
      <c r="F2740">
        <v>45.377910479999997</v>
      </c>
      <c r="G2740">
        <v>8.9001488000000002</v>
      </c>
      <c r="H2740">
        <v>44.419449800000002</v>
      </c>
      <c r="I2740">
        <v>137762</v>
      </c>
      <c r="J2740">
        <v>5795</v>
      </c>
      <c r="K2740">
        <f>VLOOKUP(A2740,[1]Redditi_e_principali_variabili_!$C$1:$R$7905,16,FALSE)</f>
        <v>27789.146706016756</v>
      </c>
      <c r="L2740">
        <v>6713</v>
      </c>
      <c r="M2740">
        <v>7289</v>
      </c>
      <c r="N2740">
        <v>14002</v>
      </c>
      <c r="O2740" t="s">
        <v>2749</v>
      </c>
    </row>
    <row r="2741" spans="1:15" x14ac:dyDescent="0.45">
      <c r="A2741">
        <v>15164</v>
      </c>
      <c r="B2741">
        <v>38568475</v>
      </c>
      <c r="C2741">
        <v>75.582054486434899</v>
      </c>
      <c r="D2741" t="s">
        <v>2757</v>
      </c>
      <c r="E2741">
        <v>8.8945827499999996</v>
      </c>
      <c r="F2741">
        <v>45.50398861</v>
      </c>
      <c r="G2741">
        <v>8.9001488000000002</v>
      </c>
      <c r="H2741">
        <v>44.419449800000002</v>
      </c>
      <c r="I2741">
        <v>158630</v>
      </c>
      <c r="J2741">
        <v>6572</v>
      </c>
      <c r="K2741">
        <f>VLOOKUP(A2741,[1]Redditi_e_principali_variabili_!$C$1:$R$7905,16,FALSE)</f>
        <v>23149.588327091136</v>
      </c>
      <c r="L2741">
        <v>2137</v>
      </c>
      <c r="M2741">
        <v>2117</v>
      </c>
      <c r="N2741">
        <v>4254</v>
      </c>
      <c r="O2741" t="s">
        <v>2749</v>
      </c>
    </row>
    <row r="2742" spans="1:15" x14ac:dyDescent="0.45">
      <c r="A2742">
        <v>15165</v>
      </c>
      <c r="B2742">
        <v>38568475</v>
      </c>
      <c r="C2742">
        <v>67.699643825026101</v>
      </c>
      <c r="D2742" t="s">
        <v>2758</v>
      </c>
      <c r="E2742">
        <v>8.9229259499999998</v>
      </c>
      <c r="F2742">
        <v>45.368772720000003</v>
      </c>
      <c r="G2742">
        <v>8.9001488000000002</v>
      </c>
      <c r="H2742">
        <v>44.419449800000002</v>
      </c>
      <c r="I2742">
        <v>132872</v>
      </c>
      <c r="J2742">
        <v>6117</v>
      </c>
      <c r="K2742">
        <f>VLOOKUP(A2742,[1]Redditi_e_principali_variabili_!$C$1:$R$7905,16,FALSE)</f>
        <v>21005.413084112148</v>
      </c>
      <c r="L2742">
        <v>697</v>
      </c>
      <c r="M2742">
        <v>720</v>
      </c>
      <c r="N2742">
        <v>1417</v>
      </c>
      <c r="O2742" t="s">
        <v>2749</v>
      </c>
    </row>
    <row r="2743" spans="1:15" x14ac:dyDescent="0.45">
      <c r="A2743">
        <v>15166</v>
      </c>
      <c r="B2743">
        <v>38568475</v>
      </c>
      <c r="C2743">
        <v>74.267085311341901</v>
      </c>
      <c r="D2743" t="s">
        <v>2759</v>
      </c>
      <c r="E2743">
        <v>9.1660676700000003</v>
      </c>
      <c r="F2743">
        <v>45.568551599999999</v>
      </c>
      <c r="G2743">
        <v>8.9001488000000002</v>
      </c>
      <c r="H2743">
        <v>44.419449800000002</v>
      </c>
      <c r="I2743">
        <v>160959</v>
      </c>
      <c r="J2743">
        <v>6789</v>
      </c>
      <c r="K2743">
        <f>VLOOKUP(A2743,[1]Redditi_e_principali_variabili_!$C$1:$R$7905,16,FALSE)</f>
        <v>24698.90249348716</v>
      </c>
      <c r="L2743">
        <v>23342</v>
      </c>
      <c r="M2743">
        <v>24638</v>
      </c>
      <c r="N2743">
        <v>47980</v>
      </c>
      <c r="O2743" t="s">
        <v>2749</v>
      </c>
    </row>
    <row r="2744" spans="1:15" x14ac:dyDescent="0.45">
      <c r="A2744">
        <v>15167</v>
      </c>
      <c r="B2744">
        <v>38568475</v>
      </c>
      <c r="C2744">
        <v>75.007034901143996</v>
      </c>
      <c r="D2744" t="s">
        <v>2760</v>
      </c>
      <c r="E2744">
        <v>9.3539287600000005</v>
      </c>
      <c r="F2744">
        <v>45.43969396</v>
      </c>
      <c r="G2744">
        <v>8.9001488000000002</v>
      </c>
      <c r="H2744">
        <v>44.419449800000002</v>
      </c>
      <c r="I2744">
        <v>156273</v>
      </c>
      <c r="J2744">
        <v>6611</v>
      </c>
      <c r="K2744">
        <f>VLOOKUP(A2744,[1]Redditi_e_principali_variabili_!$C$1:$R$7905,16,FALSE)</f>
        <v>24283.100724468335</v>
      </c>
      <c r="L2744">
        <v>2820</v>
      </c>
      <c r="M2744">
        <v>2976</v>
      </c>
      <c r="N2744">
        <v>5796</v>
      </c>
      <c r="O2744" t="s">
        <v>2749</v>
      </c>
    </row>
    <row r="2745" spans="1:15" x14ac:dyDescent="0.45">
      <c r="A2745">
        <v>15168</v>
      </c>
      <c r="B2745">
        <v>38568475</v>
      </c>
      <c r="C2745">
        <v>77.818511601188604</v>
      </c>
      <c r="D2745" t="s">
        <v>2761</v>
      </c>
      <c r="E2745">
        <v>8.9523869099999995</v>
      </c>
      <c r="F2745">
        <v>45.558014129999997</v>
      </c>
      <c r="G2745">
        <v>8.9001488000000002</v>
      </c>
      <c r="H2745">
        <v>44.419449800000002</v>
      </c>
      <c r="I2745">
        <v>159156</v>
      </c>
      <c r="J2745">
        <v>6953</v>
      </c>
      <c r="K2745">
        <f>VLOOKUP(A2745,[1]Redditi_e_principali_variabili_!$C$1:$R$7905,16,FALSE)</f>
        <v>25116.104526590098</v>
      </c>
      <c r="L2745">
        <v>13838</v>
      </c>
      <c r="M2745">
        <v>14239</v>
      </c>
      <c r="N2745">
        <v>28077</v>
      </c>
      <c r="O2745" t="s">
        <v>2749</v>
      </c>
    </row>
    <row r="2746" spans="1:15" x14ac:dyDescent="0.45">
      <c r="A2746">
        <v>15169</v>
      </c>
      <c r="B2746">
        <v>38568475</v>
      </c>
      <c r="C2746">
        <v>77.778609200081306</v>
      </c>
      <c r="D2746" t="s">
        <v>2762</v>
      </c>
      <c r="E2746">
        <v>9.3993960800000007</v>
      </c>
      <c r="F2746">
        <v>45.417021650000002</v>
      </c>
      <c r="G2746">
        <v>8.9001488000000002</v>
      </c>
      <c r="H2746">
        <v>44.419449800000002</v>
      </c>
      <c r="I2746">
        <v>160962</v>
      </c>
      <c r="J2746">
        <v>6955</v>
      </c>
      <c r="K2746">
        <f>VLOOKUP(A2746,[1]Redditi_e_principali_variabili_!$C$1:$R$7905,16,FALSE)</f>
        <v>23754.97790797022</v>
      </c>
      <c r="L2746">
        <v>5445</v>
      </c>
      <c r="M2746">
        <v>5644</v>
      </c>
      <c r="N2746">
        <v>11089</v>
      </c>
      <c r="O2746" t="s">
        <v>2749</v>
      </c>
    </row>
    <row r="2747" spans="1:15" x14ac:dyDescent="0.45">
      <c r="A2747">
        <v>15170</v>
      </c>
      <c r="B2747">
        <v>38568475</v>
      </c>
      <c r="C2747">
        <v>68.705750564425401</v>
      </c>
      <c r="D2747" t="s">
        <v>2763</v>
      </c>
      <c r="E2747">
        <v>9.08902213</v>
      </c>
      <c r="F2747">
        <v>45.510804819999997</v>
      </c>
      <c r="G2747">
        <v>8.9001488000000002</v>
      </c>
      <c r="H2747">
        <v>44.419449800000002</v>
      </c>
      <c r="I2747">
        <v>147110</v>
      </c>
      <c r="J2747">
        <v>6074</v>
      </c>
      <c r="K2747">
        <f>VLOOKUP(A2747,[1]Redditi_e_principali_variabili_!$C$1:$R$7905,16,FALSE)</f>
        <v>23115.851187648455</v>
      </c>
      <c r="L2747">
        <v>5552</v>
      </c>
      <c r="M2747">
        <v>5740</v>
      </c>
      <c r="N2747">
        <v>11292</v>
      </c>
      <c r="O2747" t="s">
        <v>2749</v>
      </c>
    </row>
    <row r="2748" spans="1:15" x14ac:dyDescent="0.45">
      <c r="A2748">
        <v>15171</v>
      </c>
      <c r="B2748">
        <v>38568475</v>
      </c>
      <c r="C2748">
        <v>72.170680676663494</v>
      </c>
      <c r="D2748" t="s">
        <v>2764</v>
      </c>
      <c r="E2748">
        <v>9.3110940899999992</v>
      </c>
      <c r="F2748">
        <v>45.431768669999997</v>
      </c>
      <c r="G2748">
        <v>8.9001488000000002</v>
      </c>
      <c r="H2748">
        <v>44.419449800000002</v>
      </c>
      <c r="I2748">
        <v>152718</v>
      </c>
      <c r="J2748">
        <v>6379</v>
      </c>
      <c r="K2748">
        <f>VLOOKUP(A2748,[1]Redditi_e_principali_variabili_!$C$1:$R$7905,16,FALSE)</f>
        <v>31574.748593732063</v>
      </c>
      <c r="L2748">
        <v>11633</v>
      </c>
      <c r="M2748">
        <v>12127</v>
      </c>
      <c r="N2748">
        <v>23760</v>
      </c>
      <c r="O2748" t="s">
        <v>2749</v>
      </c>
    </row>
    <row r="2749" spans="1:15" x14ac:dyDescent="0.45">
      <c r="A2749">
        <v>15172</v>
      </c>
      <c r="B2749">
        <v>38568475</v>
      </c>
      <c r="C2749">
        <v>80.498255310830899</v>
      </c>
      <c r="D2749" t="s">
        <v>2765</v>
      </c>
      <c r="E2749">
        <v>9.3876227500000002</v>
      </c>
      <c r="F2749">
        <v>45.550276320000002</v>
      </c>
      <c r="G2749">
        <v>8.9001488000000002</v>
      </c>
      <c r="H2749">
        <v>44.419449800000002</v>
      </c>
      <c r="I2749">
        <v>172871</v>
      </c>
      <c r="J2749">
        <v>7232</v>
      </c>
      <c r="K2749">
        <f>VLOOKUP(A2749,[1]Redditi_e_principali_variabili_!$C$1:$R$7905,16,FALSE)</f>
        <v>24831.549179115515</v>
      </c>
      <c r="L2749">
        <v>4469</v>
      </c>
      <c r="M2749">
        <v>4538</v>
      </c>
      <c r="N2749">
        <v>9007</v>
      </c>
      <c r="O2749" t="s">
        <v>2749</v>
      </c>
    </row>
    <row r="2750" spans="1:15" x14ac:dyDescent="0.45">
      <c r="A2750">
        <v>15173</v>
      </c>
      <c r="B2750">
        <v>38568475</v>
      </c>
      <c r="C2750">
        <v>65.863160782345403</v>
      </c>
      <c r="D2750" t="s">
        <v>2766</v>
      </c>
      <c r="E2750">
        <v>9.1996869599999993</v>
      </c>
      <c r="F2750">
        <v>45.351178709999999</v>
      </c>
      <c r="G2750">
        <v>8.9001488000000002</v>
      </c>
      <c r="H2750">
        <v>44.419449800000002</v>
      </c>
      <c r="I2750">
        <v>133539</v>
      </c>
      <c r="J2750">
        <v>5729</v>
      </c>
      <c r="K2750">
        <f>VLOOKUP(A2750,[1]Redditi_e_principali_variabili_!$C$1:$R$7905,16,FALSE)</f>
        <v>22741.531999999999</v>
      </c>
      <c r="L2750">
        <v>7754</v>
      </c>
      <c r="M2750">
        <v>7749</v>
      </c>
      <c r="N2750">
        <v>15503</v>
      </c>
      <c r="O2750" t="s">
        <v>2749</v>
      </c>
    </row>
    <row r="2751" spans="1:15" x14ac:dyDescent="0.45">
      <c r="A2751">
        <v>15175</v>
      </c>
      <c r="B2751">
        <v>38568475</v>
      </c>
      <c r="C2751">
        <v>74.256234513629806</v>
      </c>
      <c r="D2751" t="s">
        <v>2767</v>
      </c>
      <c r="E2751">
        <v>9.3281378200000002</v>
      </c>
      <c r="F2751">
        <v>45.496775079999999</v>
      </c>
      <c r="G2751">
        <v>8.9001488000000002</v>
      </c>
      <c r="H2751">
        <v>44.419449800000002</v>
      </c>
      <c r="I2751">
        <v>159752</v>
      </c>
      <c r="J2751">
        <v>6781</v>
      </c>
      <c r="K2751">
        <f>VLOOKUP(A2751,[1]Redditi_e_principali_variabili_!$C$1:$R$7905,16,FALSE)</f>
        <v>22212.321297157414</v>
      </c>
      <c r="L2751">
        <v>17846</v>
      </c>
      <c r="M2751">
        <v>17975</v>
      </c>
      <c r="N2751">
        <v>35821</v>
      </c>
      <c r="O2751" t="s">
        <v>2749</v>
      </c>
    </row>
    <row r="2752" spans="1:15" x14ac:dyDescent="0.45">
      <c r="A2752">
        <v>15176</v>
      </c>
      <c r="B2752">
        <v>38568475</v>
      </c>
      <c r="C2752">
        <v>73.290587841728595</v>
      </c>
      <c r="D2752" t="s">
        <v>2768</v>
      </c>
      <c r="E2752">
        <v>8.9935506899999993</v>
      </c>
      <c r="F2752">
        <v>45.537257259999997</v>
      </c>
      <c r="G2752">
        <v>8.9001488000000002</v>
      </c>
      <c r="H2752">
        <v>44.419449800000002</v>
      </c>
      <c r="I2752">
        <v>154148</v>
      </c>
      <c r="J2752">
        <v>6599</v>
      </c>
      <c r="K2752">
        <f>VLOOKUP(A2752,[1]Redditi_e_principali_variabili_!$C$1:$R$7905,16,FALSE)</f>
        <v>24447.884849455477</v>
      </c>
      <c r="L2752">
        <v>4135</v>
      </c>
      <c r="M2752">
        <v>4191</v>
      </c>
      <c r="N2752">
        <v>8326</v>
      </c>
      <c r="O2752" t="s">
        <v>2749</v>
      </c>
    </row>
    <row r="2753" spans="1:15" x14ac:dyDescent="0.45">
      <c r="A2753">
        <v>15177</v>
      </c>
      <c r="B2753">
        <v>38568475</v>
      </c>
      <c r="C2753">
        <v>85.798153866283201</v>
      </c>
      <c r="D2753" t="s">
        <v>2769</v>
      </c>
      <c r="E2753">
        <v>9.4995500199999992</v>
      </c>
      <c r="F2753">
        <v>45.573948569999999</v>
      </c>
      <c r="G2753">
        <v>8.9001488000000002</v>
      </c>
      <c r="H2753">
        <v>44.419449800000002</v>
      </c>
      <c r="I2753">
        <v>182686</v>
      </c>
      <c r="J2753">
        <v>7545</v>
      </c>
      <c r="K2753">
        <f>VLOOKUP(A2753,[1]Redditi_e_principali_variabili_!$C$1:$R$7905,16,FALSE)</f>
        <v>23934.385576501536</v>
      </c>
      <c r="L2753">
        <v>3263</v>
      </c>
      <c r="M2753">
        <v>3147</v>
      </c>
      <c r="N2753">
        <v>6410</v>
      </c>
      <c r="O2753" t="s">
        <v>2749</v>
      </c>
    </row>
    <row r="2754" spans="1:15" x14ac:dyDescent="0.45">
      <c r="A2754">
        <v>15178</v>
      </c>
      <c r="B2754">
        <v>38568475</v>
      </c>
      <c r="C2754">
        <v>80.271345033512603</v>
      </c>
      <c r="D2754" t="s">
        <v>2770</v>
      </c>
      <c r="E2754">
        <v>9.4519953399999999</v>
      </c>
      <c r="F2754">
        <v>45.51240233</v>
      </c>
      <c r="G2754">
        <v>8.9001488000000002</v>
      </c>
      <c r="H2754">
        <v>44.419449800000002</v>
      </c>
      <c r="I2754">
        <v>173685</v>
      </c>
      <c r="J2754">
        <v>7182</v>
      </c>
      <c r="K2754">
        <f>VLOOKUP(A2754,[1]Redditi_e_principali_variabili_!$C$1:$R$7905,16,FALSE)</f>
        <v>24612.692271808428</v>
      </c>
      <c r="L2754">
        <v>4165</v>
      </c>
      <c r="M2754">
        <v>4364</v>
      </c>
      <c r="N2754">
        <v>8529</v>
      </c>
      <c r="O2754" t="s">
        <v>2749</v>
      </c>
    </row>
    <row r="2755" spans="1:15" x14ac:dyDescent="0.45">
      <c r="A2755">
        <v>15179</v>
      </c>
      <c r="B2755">
        <v>38568475</v>
      </c>
      <c r="C2755">
        <v>76.138644769450593</v>
      </c>
      <c r="D2755" t="s">
        <v>2771</v>
      </c>
      <c r="E2755">
        <v>9.0100194600000005</v>
      </c>
      <c r="F2755">
        <v>45.517437620000003</v>
      </c>
      <c r="G2755">
        <v>8.9001488000000002</v>
      </c>
      <c r="H2755">
        <v>44.419449800000002</v>
      </c>
      <c r="I2755">
        <v>150741</v>
      </c>
      <c r="J2755">
        <v>6320</v>
      </c>
      <c r="K2755">
        <f>VLOOKUP(A2755,[1]Redditi_e_principali_variabili_!$C$1:$R$7905,16,FALSE)</f>
        <v>24478.09217264082</v>
      </c>
      <c r="L2755">
        <v>3641</v>
      </c>
      <c r="M2755">
        <v>3674</v>
      </c>
      <c r="N2755">
        <v>7315</v>
      </c>
      <c r="O2755" t="s">
        <v>2749</v>
      </c>
    </row>
    <row r="2756" spans="1:15" x14ac:dyDescent="0.45">
      <c r="A2756">
        <v>15181</v>
      </c>
      <c r="B2756">
        <v>38568475</v>
      </c>
      <c r="C2756">
        <v>78.501607171578698</v>
      </c>
      <c r="D2756" t="s">
        <v>2772</v>
      </c>
      <c r="E2756">
        <v>8.9475459700000002</v>
      </c>
      <c r="F2756">
        <v>45.616547390000001</v>
      </c>
      <c r="G2756">
        <v>8.9001488000000002</v>
      </c>
      <c r="H2756">
        <v>44.419449800000002</v>
      </c>
      <c r="I2756">
        <v>164116</v>
      </c>
      <c r="J2756">
        <v>6738</v>
      </c>
      <c r="K2756">
        <f>VLOOKUP(A2756,[1]Redditi_e_principali_variabili_!$C$1:$R$7905,16,FALSE)</f>
        <v>24315.532967561845</v>
      </c>
      <c r="L2756">
        <v>6938</v>
      </c>
      <c r="M2756">
        <v>7129</v>
      </c>
      <c r="N2756">
        <v>14067</v>
      </c>
      <c r="O2756" t="s">
        <v>2749</v>
      </c>
    </row>
    <row r="2757" spans="1:15" x14ac:dyDescent="0.45">
      <c r="A2757">
        <v>15182</v>
      </c>
      <c r="B2757">
        <v>38568475</v>
      </c>
      <c r="C2757">
        <v>70.647630783503004</v>
      </c>
      <c r="D2757" t="s">
        <v>2773</v>
      </c>
      <c r="E2757">
        <v>9.0402169800000003</v>
      </c>
      <c r="F2757">
        <v>45.528905870000003</v>
      </c>
      <c r="G2757">
        <v>8.9001488000000002</v>
      </c>
      <c r="H2757">
        <v>44.419449800000002</v>
      </c>
      <c r="I2757">
        <v>149828</v>
      </c>
      <c r="J2757">
        <v>6260</v>
      </c>
      <c r="K2757">
        <f>VLOOKUP(A2757,[1]Redditi_e_principali_variabili_!$C$1:$R$7905,16,FALSE)</f>
        <v>24926.428857819781</v>
      </c>
      <c r="L2757">
        <v>23936</v>
      </c>
      <c r="M2757">
        <v>25673</v>
      </c>
      <c r="N2757">
        <v>49609</v>
      </c>
      <c r="O2757" t="s">
        <v>2749</v>
      </c>
    </row>
    <row r="2758" spans="1:15" x14ac:dyDescent="0.45">
      <c r="A2758">
        <v>15183</v>
      </c>
      <c r="B2758">
        <v>38525841</v>
      </c>
      <c r="C2758">
        <v>78.267299193308205</v>
      </c>
      <c r="D2758" t="s">
        <v>2774</v>
      </c>
      <c r="E2758">
        <v>8.7629164900000003</v>
      </c>
      <c r="F2758">
        <v>45.534944850000002</v>
      </c>
      <c r="G2758">
        <v>8.7409254999999995</v>
      </c>
      <c r="H2758">
        <v>44.432506500000002</v>
      </c>
      <c r="I2758">
        <v>162121</v>
      </c>
      <c r="J2758">
        <v>6320</v>
      </c>
      <c r="K2758">
        <f>VLOOKUP(A2758,[1]Redditi_e_principali_variabili_!$C$1:$R$7905,16,FALSE)</f>
        <v>22688.380356149137</v>
      </c>
      <c r="L2758">
        <v>2340</v>
      </c>
      <c r="M2758">
        <v>2398</v>
      </c>
      <c r="N2758">
        <v>4738</v>
      </c>
      <c r="O2758" t="s">
        <v>2749</v>
      </c>
    </row>
    <row r="2759" spans="1:15" x14ac:dyDescent="0.45">
      <c r="A2759">
        <v>15184</v>
      </c>
      <c r="B2759">
        <v>38568475</v>
      </c>
      <c r="C2759">
        <v>72.870276590161893</v>
      </c>
      <c r="D2759" t="s">
        <v>2775</v>
      </c>
      <c r="E2759">
        <v>8.8904061999999993</v>
      </c>
      <c r="F2759">
        <v>45.437565409999998</v>
      </c>
      <c r="G2759">
        <v>8.9001488000000002</v>
      </c>
      <c r="H2759">
        <v>44.419449800000002</v>
      </c>
      <c r="I2759">
        <v>149249</v>
      </c>
      <c r="J2759">
        <v>6817</v>
      </c>
      <c r="K2759">
        <f>VLOOKUP(A2759,[1]Redditi_e_principali_variabili_!$C$1:$R$7905,16,FALSE)</f>
        <v>24475.582168864395</v>
      </c>
      <c r="L2759">
        <v>3311</v>
      </c>
      <c r="M2759">
        <v>3446</v>
      </c>
      <c r="N2759">
        <v>6757</v>
      </c>
      <c r="O2759" t="s">
        <v>2749</v>
      </c>
    </row>
    <row r="2760" spans="1:15" x14ac:dyDescent="0.45">
      <c r="A2760">
        <v>15185</v>
      </c>
      <c r="B2760">
        <v>38568475</v>
      </c>
      <c r="C2760">
        <v>76.793162588409601</v>
      </c>
      <c r="D2760" t="s">
        <v>2776</v>
      </c>
      <c r="E2760">
        <v>9.3570836499999999</v>
      </c>
      <c r="F2760">
        <v>45.473181769999997</v>
      </c>
      <c r="G2760">
        <v>8.9001488000000002</v>
      </c>
      <c r="H2760">
        <v>44.419449800000002</v>
      </c>
      <c r="I2760">
        <v>160987</v>
      </c>
      <c r="J2760">
        <v>6873</v>
      </c>
      <c r="K2760">
        <f>VLOOKUP(A2760,[1]Redditi_e_principali_variabili_!$C$1:$R$7905,16,FALSE)</f>
        <v>28867.553781259416</v>
      </c>
      <c r="L2760">
        <v>2291</v>
      </c>
      <c r="M2760">
        <v>2308</v>
      </c>
      <c r="N2760">
        <v>4599</v>
      </c>
      <c r="O2760" t="s">
        <v>2749</v>
      </c>
    </row>
    <row r="2761" spans="1:15" x14ac:dyDescent="0.45">
      <c r="A2761">
        <v>15188</v>
      </c>
      <c r="B2761">
        <v>38568475</v>
      </c>
      <c r="C2761">
        <v>66.560596914484805</v>
      </c>
      <c r="D2761" t="s">
        <v>2777</v>
      </c>
      <c r="E2761">
        <v>9.01680511</v>
      </c>
      <c r="F2761">
        <v>45.348350799999999</v>
      </c>
      <c r="G2761">
        <v>8.9001488000000002</v>
      </c>
      <c r="H2761">
        <v>44.419449800000002</v>
      </c>
      <c r="I2761">
        <v>131148</v>
      </c>
      <c r="J2761">
        <v>5651</v>
      </c>
      <c r="K2761">
        <f>VLOOKUP(A2761,[1]Redditi_e_principali_variabili_!$C$1:$R$7905,16,FALSE)</f>
        <v>24316.921819474057</v>
      </c>
      <c r="L2761">
        <v>2878</v>
      </c>
      <c r="M2761">
        <v>2901</v>
      </c>
      <c r="N2761">
        <v>5779</v>
      </c>
      <c r="O2761" t="s">
        <v>2749</v>
      </c>
    </row>
    <row r="2762" spans="1:15" x14ac:dyDescent="0.45">
      <c r="A2762">
        <v>15189</v>
      </c>
      <c r="B2762">
        <v>38568475</v>
      </c>
      <c r="C2762">
        <v>62.055421291664601</v>
      </c>
      <c r="D2762" t="s">
        <v>2778</v>
      </c>
      <c r="E2762">
        <v>9.1529269499999995</v>
      </c>
      <c r="F2762">
        <v>45.381019629999997</v>
      </c>
      <c r="G2762">
        <v>8.9001488000000002</v>
      </c>
      <c r="H2762">
        <v>44.419449800000002</v>
      </c>
      <c r="I2762">
        <v>129946</v>
      </c>
      <c r="J2762">
        <v>5609</v>
      </c>
      <c r="K2762">
        <f>VLOOKUP(A2762,[1]Redditi_e_principali_variabili_!$C$1:$R$7905,16,FALSE)</f>
        <v>21694.413489636427</v>
      </c>
      <c r="L2762">
        <v>19991</v>
      </c>
      <c r="M2762">
        <v>21332</v>
      </c>
      <c r="N2762">
        <v>41323</v>
      </c>
      <c r="O2762" t="s">
        <v>2749</v>
      </c>
    </row>
    <row r="2763" spans="1:15" x14ac:dyDescent="0.45">
      <c r="A2763">
        <v>15191</v>
      </c>
      <c r="B2763">
        <v>38568475</v>
      </c>
      <c r="C2763">
        <v>71.953329827472501</v>
      </c>
      <c r="D2763" t="s">
        <v>2779</v>
      </c>
      <c r="E2763">
        <v>9.4892503500000007</v>
      </c>
      <c r="F2763">
        <v>45.181329460000001</v>
      </c>
      <c r="G2763">
        <v>8.9001488000000002</v>
      </c>
      <c r="H2763">
        <v>44.419449800000002</v>
      </c>
      <c r="I2763">
        <v>141101</v>
      </c>
      <c r="J2763">
        <v>6375</v>
      </c>
      <c r="K2763">
        <f>VLOOKUP(A2763,[1]Redditi_e_principali_variabili_!$C$1:$R$7905,16,FALSE)</f>
        <v>23356.196428571428</v>
      </c>
      <c r="L2763">
        <v>3594</v>
      </c>
      <c r="M2763">
        <v>3729</v>
      </c>
      <c r="N2763">
        <v>7323</v>
      </c>
      <c r="O2763" t="s">
        <v>2749</v>
      </c>
    </row>
    <row r="2764" spans="1:15" x14ac:dyDescent="0.45">
      <c r="A2764">
        <v>15192</v>
      </c>
      <c r="B2764">
        <v>38568475</v>
      </c>
      <c r="C2764">
        <v>67.833908377296495</v>
      </c>
      <c r="D2764" t="s">
        <v>2780</v>
      </c>
      <c r="E2764">
        <v>9.2661491100000006</v>
      </c>
      <c r="F2764">
        <v>45.416962099999999</v>
      </c>
      <c r="G2764">
        <v>8.9001488000000002</v>
      </c>
      <c r="H2764">
        <v>44.419449800000002</v>
      </c>
      <c r="I2764">
        <v>144308</v>
      </c>
      <c r="J2764">
        <v>5956</v>
      </c>
      <c r="K2764">
        <f>VLOOKUP(A2764,[1]Redditi_e_principali_variabili_!$C$1:$R$7905,16,FALSE)</f>
        <v>33429.217099540205</v>
      </c>
      <c r="L2764">
        <v>15517</v>
      </c>
      <c r="M2764">
        <v>16553</v>
      </c>
      <c r="N2764">
        <v>32070</v>
      </c>
      <c r="O2764" t="s">
        <v>2749</v>
      </c>
    </row>
    <row r="2765" spans="1:15" x14ac:dyDescent="0.45">
      <c r="A2765">
        <v>15194</v>
      </c>
      <c r="B2765">
        <v>38568475</v>
      </c>
      <c r="C2765">
        <v>77.570368264851794</v>
      </c>
      <c r="D2765" t="s">
        <v>2781</v>
      </c>
      <c r="E2765">
        <v>8.9164756999999994</v>
      </c>
      <c r="F2765">
        <v>45.576533519999998</v>
      </c>
      <c r="G2765">
        <v>8.9001488000000002</v>
      </c>
      <c r="H2765">
        <v>44.419449800000002</v>
      </c>
      <c r="I2765">
        <v>164652</v>
      </c>
      <c r="J2765">
        <v>7006</v>
      </c>
      <c r="K2765">
        <f>VLOOKUP(A2765,[1]Redditi_e_principali_variabili_!$C$1:$R$7905,16,FALSE)</f>
        <v>23759.287459935898</v>
      </c>
      <c r="L2765">
        <v>3282</v>
      </c>
      <c r="M2765">
        <v>3421</v>
      </c>
      <c r="N2765">
        <v>6703</v>
      </c>
      <c r="O2765" t="s">
        <v>2749</v>
      </c>
    </row>
    <row r="2766" spans="1:15" x14ac:dyDescent="0.45">
      <c r="A2766">
        <v>15195</v>
      </c>
      <c r="B2766">
        <v>38568475</v>
      </c>
      <c r="C2766">
        <v>69.907347759464599</v>
      </c>
      <c r="D2766" t="s">
        <v>2782</v>
      </c>
      <c r="E2766">
        <v>9.2849245099999997</v>
      </c>
      <c r="F2766">
        <v>45.400228349999999</v>
      </c>
      <c r="G2766">
        <v>8.9001488000000002</v>
      </c>
      <c r="H2766">
        <v>44.419449800000002</v>
      </c>
      <c r="I2766">
        <v>146468</v>
      </c>
      <c r="J2766">
        <v>6187</v>
      </c>
      <c r="K2766">
        <f>VLOOKUP(A2766,[1]Redditi_e_principali_variabili_!$C$1:$R$7905,16,FALSE)</f>
        <v>23010.891589519964</v>
      </c>
      <c r="L2766">
        <v>19042</v>
      </c>
      <c r="M2766">
        <v>19232</v>
      </c>
      <c r="N2766">
        <v>38274</v>
      </c>
      <c r="O2766" t="s">
        <v>2749</v>
      </c>
    </row>
    <row r="2767" spans="1:15" x14ac:dyDescent="0.45">
      <c r="A2767">
        <v>15200</v>
      </c>
      <c r="B2767">
        <v>38568475</v>
      </c>
      <c r="C2767">
        <v>76.079955930747801</v>
      </c>
      <c r="D2767" t="s">
        <v>2783</v>
      </c>
      <c r="E2767">
        <v>8.9193521899999997</v>
      </c>
      <c r="F2767">
        <v>45.487781150000004</v>
      </c>
      <c r="G2767">
        <v>8.9001488000000002</v>
      </c>
      <c r="H2767">
        <v>44.419449800000002</v>
      </c>
      <c r="I2767">
        <v>159512</v>
      </c>
      <c r="J2767">
        <v>6629</v>
      </c>
      <c r="K2767">
        <f>VLOOKUP(A2767,[1]Redditi_e_principali_variabili_!$C$1:$R$7905,16,FALSE)</f>
        <v>25158.365968008824</v>
      </c>
      <c r="L2767">
        <v>2459</v>
      </c>
      <c r="M2767">
        <v>2476</v>
      </c>
      <c r="N2767">
        <v>4935</v>
      </c>
      <c r="O2767" t="s">
        <v>2749</v>
      </c>
    </row>
    <row r="2768" spans="1:15" x14ac:dyDescent="0.45">
      <c r="A2768">
        <v>15201</v>
      </c>
      <c r="B2768">
        <v>38568475</v>
      </c>
      <c r="C2768">
        <v>76.064688599692303</v>
      </c>
      <c r="D2768" t="s">
        <v>2784</v>
      </c>
      <c r="E2768">
        <v>8.9438239100000008</v>
      </c>
      <c r="F2768">
        <v>45.587603979999997</v>
      </c>
      <c r="G2768">
        <v>8.9001488000000002</v>
      </c>
      <c r="H2768">
        <v>44.419449800000002</v>
      </c>
      <c r="I2768">
        <v>162920</v>
      </c>
      <c r="J2768">
        <v>6780</v>
      </c>
      <c r="K2768">
        <f>VLOOKUP(A2768,[1]Redditi_e_principali_variabili_!$C$1:$R$7905,16,FALSE)</f>
        <v>24226.553103902519</v>
      </c>
      <c r="L2768">
        <v>3983</v>
      </c>
      <c r="M2768">
        <v>4275</v>
      </c>
      <c r="N2768">
        <v>8258</v>
      </c>
      <c r="O2768" t="s">
        <v>2749</v>
      </c>
    </row>
    <row r="2769" spans="1:15" x14ac:dyDescent="0.45">
      <c r="A2769">
        <v>15202</v>
      </c>
      <c r="B2769">
        <v>38568475</v>
      </c>
      <c r="C2769">
        <v>72.978265875353799</v>
      </c>
      <c r="D2769" t="s">
        <v>2785</v>
      </c>
      <c r="E2769">
        <v>9.3583631100000009</v>
      </c>
      <c r="F2769">
        <v>45.32647936</v>
      </c>
      <c r="G2769">
        <v>8.9001488000000002</v>
      </c>
      <c r="H2769">
        <v>44.419449800000002</v>
      </c>
      <c r="I2769">
        <v>152290</v>
      </c>
      <c r="J2769">
        <v>6409</v>
      </c>
      <c r="K2769">
        <f>VLOOKUP(A2769,[1]Redditi_e_principali_variabili_!$C$1:$R$7905,16,FALSE)</f>
        <v>23056.80081428124</v>
      </c>
      <c r="L2769">
        <v>2193</v>
      </c>
      <c r="M2769">
        <v>2172</v>
      </c>
      <c r="N2769">
        <v>4365</v>
      </c>
      <c r="O2769" t="s">
        <v>2749</v>
      </c>
    </row>
    <row r="2770" spans="1:15" x14ac:dyDescent="0.45">
      <c r="A2770">
        <v>15204</v>
      </c>
      <c r="B2770">
        <v>38568475</v>
      </c>
      <c r="C2770">
        <v>71.681332117580595</v>
      </c>
      <c r="D2770" t="s">
        <v>2786</v>
      </c>
      <c r="E2770">
        <v>8.9708820599999992</v>
      </c>
      <c r="F2770">
        <v>45.487555450000002</v>
      </c>
      <c r="G2770">
        <v>8.9001488000000002</v>
      </c>
      <c r="H2770">
        <v>44.419449800000002</v>
      </c>
      <c r="I2770">
        <v>151583</v>
      </c>
      <c r="J2770">
        <v>6548</v>
      </c>
      <c r="K2770">
        <f>VLOOKUP(A2770,[1]Redditi_e_principali_variabili_!$C$1:$R$7905,16,FALSE)</f>
        <v>23542.627080773098</v>
      </c>
      <c r="L2770">
        <v>6131</v>
      </c>
      <c r="M2770">
        <v>6173</v>
      </c>
      <c r="N2770">
        <v>12304</v>
      </c>
      <c r="O2770" t="s">
        <v>2749</v>
      </c>
    </row>
    <row r="2771" spans="1:15" x14ac:dyDescent="0.45">
      <c r="A2771">
        <v>15205</v>
      </c>
      <c r="B2771">
        <v>38568475</v>
      </c>
      <c r="C2771">
        <v>74.092847311592607</v>
      </c>
      <c r="D2771" t="s">
        <v>2787</v>
      </c>
      <c r="E2771">
        <v>9.2929324100000006</v>
      </c>
      <c r="F2771">
        <v>45.490824179999997</v>
      </c>
      <c r="G2771">
        <v>8.9001488000000002</v>
      </c>
      <c r="H2771">
        <v>44.419449800000002</v>
      </c>
      <c r="I2771">
        <v>156794</v>
      </c>
      <c r="J2771">
        <v>6665</v>
      </c>
      <c r="K2771">
        <f>VLOOKUP(A2771,[1]Redditi_e_principali_variabili_!$C$1:$R$7905,16,FALSE)</f>
        <v>35009.018280853605</v>
      </c>
      <c r="L2771">
        <v>17292</v>
      </c>
      <c r="M2771">
        <v>18479</v>
      </c>
      <c r="N2771">
        <v>35771</v>
      </c>
      <c r="O2771" t="s">
        <v>2749</v>
      </c>
    </row>
    <row r="2772" spans="1:15" x14ac:dyDescent="0.45">
      <c r="A2772">
        <v>15206</v>
      </c>
      <c r="B2772">
        <v>38568475</v>
      </c>
      <c r="C2772">
        <v>79.640725989359495</v>
      </c>
      <c r="D2772" t="s">
        <v>2788</v>
      </c>
      <c r="E2772">
        <v>9.1174315799999999</v>
      </c>
      <c r="F2772">
        <v>45.575199079999997</v>
      </c>
      <c r="G2772">
        <v>8.9001488000000002</v>
      </c>
      <c r="H2772">
        <v>44.419449800000002</v>
      </c>
      <c r="I2772">
        <v>159026</v>
      </c>
      <c r="J2772">
        <v>6859</v>
      </c>
      <c r="K2772">
        <f>VLOOKUP(A2772,[1]Redditi_e_principali_variabili_!$C$1:$R$7905,16,FALSE)</f>
        <v>23171.655282885884</v>
      </c>
      <c r="L2772">
        <v>10569</v>
      </c>
      <c r="M2772">
        <v>10914</v>
      </c>
      <c r="N2772">
        <v>21483</v>
      </c>
      <c r="O2772" t="s">
        <v>2749</v>
      </c>
    </row>
    <row r="2773" spans="1:15" x14ac:dyDescent="0.45">
      <c r="A2773">
        <v>15209</v>
      </c>
      <c r="B2773">
        <v>38568475</v>
      </c>
      <c r="C2773">
        <v>71.589091917540998</v>
      </c>
      <c r="D2773" t="s">
        <v>2789</v>
      </c>
      <c r="E2773">
        <v>9.2365124600000001</v>
      </c>
      <c r="F2773">
        <v>45.533529620000003</v>
      </c>
      <c r="G2773">
        <v>8.9001488000000002</v>
      </c>
      <c r="H2773">
        <v>44.419449800000002</v>
      </c>
      <c r="I2773">
        <v>160245</v>
      </c>
      <c r="J2773">
        <v>6909</v>
      </c>
      <c r="K2773">
        <f>VLOOKUP(A2773,[1]Redditi_e_principali_variabili_!$C$1:$R$7905,16,FALSE)</f>
        <v>24044.988413249634</v>
      </c>
      <c r="L2773">
        <v>38785</v>
      </c>
      <c r="M2773">
        <v>41804</v>
      </c>
      <c r="N2773">
        <v>80589</v>
      </c>
      <c r="O2773" t="s">
        <v>2749</v>
      </c>
    </row>
    <row r="2774" spans="1:15" x14ac:dyDescent="0.45">
      <c r="A2774">
        <v>15210</v>
      </c>
      <c r="B2774">
        <v>38568475</v>
      </c>
      <c r="C2774">
        <v>76.414609188031704</v>
      </c>
      <c r="D2774" t="s">
        <v>2790</v>
      </c>
      <c r="E2774">
        <v>9.3868813400000004</v>
      </c>
      <c r="F2774">
        <v>45.454685169999998</v>
      </c>
      <c r="G2774">
        <v>8.9001488000000002</v>
      </c>
      <c r="H2774">
        <v>44.419449800000002</v>
      </c>
      <c r="I2774">
        <v>160478</v>
      </c>
      <c r="J2774">
        <v>6846</v>
      </c>
      <c r="K2774">
        <f>VLOOKUP(A2774,[1]Redditi_e_principali_variabili_!$C$1:$R$7905,16,FALSE)</f>
        <v>23575.101862409731</v>
      </c>
      <c r="L2774">
        <v>3649</v>
      </c>
      <c r="M2774">
        <v>3667</v>
      </c>
      <c r="N2774">
        <v>7316</v>
      </c>
      <c r="O2774" t="s">
        <v>2749</v>
      </c>
    </row>
    <row r="2775" spans="1:15" x14ac:dyDescent="0.45">
      <c r="A2775">
        <v>15211</v>
      </c>
      <c r="B2775">
        <v>38568475</v>
      </c>
      <c r="C2775">
        <v>69.306089282598194</v>
      </c>
      <c r="D2775" t="s">
        <v>2791</v>
      </c>
      <c r="E2775">
        <v>9.0567743400000005</v>
      </c>
      <c r="F2775">
        <v>45.480741510000001</v>
      </c>
      <c r="G2775">
        <v>8.9001488000000002</v>
      </c>
      <c r="H2775">
        <v>44.419449800000002</v>
      </c>
      <c r="I2775">
        <v>142491</v>
      </c>
      <c r="J2775">
        <v>5985</v>
      </c>
      <c r="K2775">
        <f>VLOOKUP(A2775,[1]Redditi_e_principali_variabili_!$C$1:$R$7905,16,FALSE)</f>
        <v>26174.2978495344</v>
      </c>
      <c r="L2775">
        <v>9599</v>
      </c>
      <c r="M2775">
        <v>10139</v>
      </c>
      <c r="N2775">
        <v>19738</v>
      </c>
      <c r="O2775" t="s">
        <v>2749</v>
      </c>
    </row>
    <row r="2776" spans="1:15" x14ac:dyDescent="0.45">
      <c r="A2776">
        <v>15213</v>
      </c>
      <c r="B2776">
        <v>38568475</v>
      </c>
      <c r="C2776">
        <v>77.443624348346901</v>
      </c>
      <c r="D2776" t="s">
        <v>2792</v>
      </c>
      <c r="E2776">
        <v>9.0795197000000005</v>
      </c>
      <c r="F2776">
        <v>45.616772449999999</v>
      </c>
      <c r="G2776">
        <v>8.9001488000000002</v>
      </c>
      <c r="H2776">
        <v>44.419449800000002</v>
      </c>
      <c r="I2776">
        <v>160311</v>
      </c>
      <c r="J2776">
        <v>6913</v>
      </c>
      <c r="K2776">
        <f>VLOOKUP(A2776,[1]Redditi_e_principali_variabili_!$C$1:$R$7905,16,FALSE)</f>
        <v>22801.466541650218</v>
      </c>
      <c r="L2776">
        <v>6883</v>
      </c>
      <c r="M2776">
        <v>7020</v>
      </c>
      <c r="N2776">
        <v>13903</v>
      </c>
      <c r="O2776" t="s">
        <v>2749</v>
      </c>
    </row>
    <row r="2777" spans="1:15" x14ac:dyDescent="0.45">
      <c r="A2777">
        <v>15219</v>
      </c>
      <c r="B2777">
        <v>38568475</v>
      </c>
      <c r="C2777">
        <v>84.487320517641095</v>
      </c>
      <c r="D2777" t="s">
        <v>2793</v>
      </c>
      <c r="E2777">
        <v>9.4895410800000004</v>
      </c>
      <c r="F2777">
        <v>45.58497981</v>
      </c>
      <c r="G2777">
        <v>8.9001488000000002</v>
      </c>
      <c r="H2777">
        <v>44.419449800000002</v>
      </c>
      <c r="I2777">
        <v>182414</v>
      </c>
      <c r="J2777">
        <v>7558</v>
      </c>
      <c r="K2777">
        <f>VLOOKUP(A2777,[1]Redditi_e_principali_variabili_!$C$1:$R$7905,16,FALSE)</f>
        <v>24266.257068741892</v>
      </c>
      <c r="L2777">
        <v>2621</v>
      </c>
      <c r="M2777">
        <v>2619</v>
      </c>
      <c r="N2777">
        <v>5240</v>
      </c>
      <c r="O2777" t="s">
        <v>2749</v>
      </c>
    </row>
    <row r="2778" spans="1:15" x14ac:dyDescent="0.45">
      <c r="A2778">
        <v>15220</v>
      </c>
      <c r="B2778">
        <v>38568475</v>
      </c>
      <c r="C2778">
        <v>64.1125623714494</v>
      </c>
      <c r="D2778" t="s">
        <v>2794</v>
      </c>
      <c r="E2778">
        <v>9.0691358399999995</v>
      </c>
      <c r="F2778">
        <v>45.418676509999997</v>
      </c>
      <c r="G2778">
        <v>8.9001488000000002</v>
      </c>
      <c r="H2778">
        <v>44.419449800000002</v>
      </c>
      <c r="I2778">
        <v>136753</v>
      </c>
      <c r="J2778">
        <v>5686</v>
      </c>
      <c r="K2778">
        <f>VLOOKUP(A2778,[1]Redditi_e_principali_variabili_!$C$1:$R$7905,16,FALSE)</f>
        <v>24682.854999678064</v>
      </c>
      <c r="L2778">
        <v>10350</v>
      </c>
      <c r="M2778">
        <v>10879</v>
      </c>
      <c r="N2778">
        <v>21229</v>
      </c>
      <c r="O2778" t="s">
        <v>2749</v>
      </c>
    </row>
    <row r="2779" spans="1:15" x14ac:dyDescent="0.45">
      <c r="A2779">
        <v>15221</v>
      </c>
      <c r="B2779">
        <v>38568475</v>
      </c>
      <c r="C2779">
        <v>84.938487287094702</v>
      </c>
      <c r="D2779" t="s">
        <v>2795</v>
      </c>
      <c r="E2779">
        <v>9.5192440099999995</v>
      </c>
      <c r="F2779">
        <v>45.61015321</v>
      </c>
      <c r="G2779">
        <v>8.9001488000000002</v>
      </c>
      <c r="H2779">
        <v>44.419449800000002</v>
      </c>
      <c r="I2779">
        <v>180680</v>
      </c>
      <c r="J2779">
        <v>7480</v>
      </c>
      <c r="K2779">
        <f>VLOOKUP(A2779,[1]Redditi_e_principali_variabili_!$C$1:$R$7905,16,FALSE)</f>
        <v>23509.593715300911</v>
      </c>
      <c r="L2779">
        <v>5778</v>
      </c>
      <c r="M2779">
        <v>6080</v>
      </c>
      <c r="N2779">
        <v>11858</v>
      </c>
      <c r="O2779" t="s">
        <v>2749</v>
      </c>
    </row>
    <row r="2780" spans="1:15" x14ac:dyDescent="0.45">
      <c r="A2780">
        <v>15222</v>
      </c>
      <c r="B2780">
        <v>38568475</v>
      </c>
      <c r="C2780">
        <v>73.189669050443499</v>
      </c>
      <c r="D2780" t="s">
        <v>2796</v>
      </c>
      <c r="E2780">
        <v>9.3682631099999991</v>
      </c>
      <c r="F2780">
        <v>45.404198139999998</v>
      </c>
      <c r="G2780">
        <v>8.9001488000000002</v>
      </c>
      <c r="H2780">
        <v>44.419449800000002</v>
      </c>
      <c r="I2780">
        <v>151807</v>
      </c>
      <c r="J2780">
        <v>6408</v>
      </c>
      <c r="K2780">
        <f>VLOOKUP(A2780,[1]Redditi_e_principali_variabili_!$C$1:$R$7905,16,FALSE)</f>
        <v>26419.116755117513</v>
      </c>
      <c r="L2780">
        <v>1837</v>
      </c>
      <c r="M2780">
        <v>1786</v>
      </c>
      <c r="N2780">
        <v>3623</v>
      </c>
      <c r="O2780" t="s">
        <v>2749</v>
      </c>
    </row>
    <row r="2781" spans="1:15" x14ac:dyDescent="0.45">
      <c r="A2781">
        <v>15224</v>
      </c>
      <c r="B2781">
        <v>38568475</v>
      </c>
      <c r="C2781">
        <v>78.991694361521297</v>
      </c>
      <c r="D2781" t="s">
        <v>2797</v>
      </c>
      <c r="E2781">
        <v>9.4662619600000006</v>
      </c>
      <c r="F2781">
        <v>45.483571099999999</v>
      </c>
      <c r="G2781">
        <v>8.9001488000000002</v>
      </c>
      <c r="H2781">
        <v>44.419449800000002</v>
      </c>
      <c r="I2781">
        <v>170615</v>
      </c>
      <c r="J2781">
        <v>7067</v>
      </c>
      <c r="K2781">
        <f>VLOOKUP(A2781,[1]Redditi_e_principali_variabili_!$C$1:$R$7905,16,FALSE)</f>
        <v>23453.707789179105</v>
      </c>
      <c r="L2781">
        <v>2977</v>
      </c>
      <c r="M2781">
        <v>2812</v>
      </c>
      <c r="N2781">
        <v>5789</v>
      </c>
      <c r="O2781" t="s">
        <v>2749</v>
      </c>
    </row>
    <row r="2782" spans="1:15" x14ac:dyDescent="0.45">
      <c r="A2782">
        <v>15226</v>
      </c>
      <c r="B2782">
        <v>38525841</v>
      </c>
      <c r="C2782">
        <v>75.739851754741395</v>
      </c>
      <c r="D2782" t="s">
        <v>2798</v>
      </c>
      <c r="E2782">
        <v>8.7352084199999993</v>
      </c>
      <c r="F2782">
        <v>45.528471379999999</v>
      </c>
      <c r="G2782">
        <v>8.7409254999999995</v>
      </c>
      <c r="H2782">
        <v>44.432506500000002</v>
      </c>
      <c r="I2782">
        <v>158545</v>
      </c>
      <c r="J2782">
        <v>6035</v>
      </c>
      <c r="K2782">
        <f>VLOOKUP(A2782,[1]Redditi_e_principali_variabili_!$C$1:$R$7905,16,FALSE)</f>
        <v>22150.468743952002</v>
      </c>
      <c r="L2782">
        <v>3468</v>
      </c>
      <c r="M2782">
        <v>3575</v>
      </c>
      <c r="N2782">
        <v>7043</v>
      </c>
      <c r="O2782" t="s">
        <v>2749</v>
      </c>
    </row>
    <row r="2783" spans="1:15" x14ac:dyDescent="0.45">
      <c r="A2783">
        <v>15229</v>
      </c>
      <c r="B2783">
        <v>38568475</v>
      </c>
      <c r="C2783">
        <v>73.399423071083007</v>
      </c>
      <c r="D2783" t="s">
        <v>2799</v>
      </c>
      <c r="E2783">
        <v>9.00065442</v>
      </c>
      <c r="F2783">
        <v>45.526494820000003</v>
      </c>
      <c r="G2783">
        <v>8.9001488000000002</v>
      </c>
      <c r="H2783">
        <v>44.419449800000002</v>
      </c>
      <c r="I2783">
        <v>152533</v>
      </c>
      <c r="J2783">
        <v>6442</v>
      </c>
      <c r="K2783">
        <f>VLOOKUP(A2783,[1]Redditi_e_principali_variabili_!$C$1:$R$7905,16,FALSE)</f>
        <v>26210.638409821691</v>
      </c>
      <c r="L2783">
        <v>4553</v>
      </c>
      <c r="M2783">
        <v>4758</v>
      </c>
      <c r="N2783">
        <v>9311</v>
      </c>
      <c r="O2783" t="s">
        <v>2749</v>
      </c>
    </row>
    <row r="2784" spans="1:15" x14ac:dyDescent="0.45">
      <c r="A2784">
        <v>15230</v>
      </c>
      <c r="B2784">
        <v>38568475</v>
      </c>
      <c r="C2784">
        <v>86.444107910078401</v>
      </c>
      <c r="D2784" t="s">
        <v>2800</v>
      </c>
      <c r="E2784">
        <v>9.5334680400000007</v>
      </c>
      <c r="F2784">
        <v>45.576458289999998</v>
      </c>
      <c r="G2784">
        <v>8.9001488000000002</v>
      </c>
      <c r="H2784">
        <v>44.419449800000002</v>
      </c>
      <c r="I2784">
        <v>183823</v>
      </c>
      <c r="J2784">
        <v>7693</v>
      </c>
      <c r="K2784">
        <f>VLOOKUP(A2784,[1]Redditi_e_principali_variabili_!$C$1:$R$7905,16,FALSE)</f>
        <v>23663.679211469534</v>
      </c>
      <c r="L2784">
        <v>4617</v>
      </c>
      <c r="M2784">
        <v>4569</v>
      </c>
      <c r="N2784">
        <v>9186</v>
      </c>
      <c r="O2784" t="s">
        <v>2749</v>
      </c>
    </row>
    <row r="2785" spans="1:15" x14ac:dyDescent="0.45">
      <c r="A2785">
        <v>15235</v>
      </c>
      <c r="B2785">
        <v>38568475</v>
      </c>
      <c r="C2785">
        <v>70.220086988728298</v>
      </c>
      <c r="D2785" t="s">
        <v>2801</v>
      </c>
      <c r="E2785">
        <v>8.9805795800000006</v>
      </c>
      <c r="F2785">
        <v>45.396815719999999</v>
      </c>
      <c r="G2785">
        <v>8.9001488000000002</v>
      </c>
      <c r="H2785">
        <v>44.419449800000002</v>
      </c>
      <c r="I2785">
        <v>137282</v>
      </c>
      <c r="J2785">
        <v>5993</v>
      </c>
      <c r="K2785">
        <v>18364</v>
      </c>
      <c r="L2785">
        <v>1872</v>
      </c>
      <c r="M2785">
        <v>2028</v>
      </c>
      <c r="N2785">
        <v>3900</v>
      </c>
      <c r="O2785" t="s">
        <v>2749</v>
      </c>
    </row>
    <row r="2786" spans="1:15" x14ac:dyDescent="0.45">
      <c r="A2786">
        <v>15236</v>
      </c>
      <c r="B2786">
        <v>38568475</v>
      </c>
      <c r="C2786">
        <v>54.8617330475467</v>
      </c>
      <c r="D2786" t="s">
        <v>2802</v>
      </c>
      <c r="E2786">
        <v>9.0604255899999995</v>
      </c>
      <c r="F2786">
        <v>45.315880739999997</v>
      </c>
      <c r="G2786">
        <v>8.9001488000000002</v>
      </c>
      <c r="H2786">
        <v>44.419449800000002</v>
      </c>
      <c r="I2786">
        <v>127853</v>
      </c>
      <c r="J2786">
        <v>5386</v>
      </c>
      <c r="K2786">
        <f>VLOOKUP(A2786,[1]Redditi_e_principali_variabili_!$C$1:$R$7905,16,FALSE)</f>
        <v>24656.336947456213</v>
      </c>
      <c r="L2786">
        <v>1661</v>
      </c>
      <c r="M2786">
        <v>1629</v>
      </c>
      <c r="N2786">
        <v>3290</v>
      </c>
      <c r="O2786" t="s">
        <v>2749</v>
      </c>
    </row>
    <row r="2787" spans="1:15" x14ac:dyDescent="0.45">
      <c r="A2787">
        <v>15237</v>
      </c>
      <c r="B2787">
        <v>38568475</v>
      </c>
      <c r="C2787">
        <v>77.696891983228298</v>
      </c>
      <c r="D2787" t="s">
        <v>2803</v>
      </c>
      <c r="E2787">
        <v>9.3770371800000003</v>
      </c>
      <c r="F2787">
        <v>45.496368279999999</v>
      </c>
      <c r="G2787">
        <v>8.9001488000000002</v>
      </c>
      <c r="H2787">
        <v>44.419449800000002</v>
      </c>
      <c r="I2787">
        <v>163958</v>
      </c>
      <c r="J2787">
        <v>7036</v>
      </c>
      <c r="K2787">
        <f>VLOOKUP(A2787,[1]Redditi_e_principali_variabili_!$C$1:$R$7905,16,FALSE)</f>
        <v>25014.968652037616</v>
      </c>
      <c r="L2787">
        <v>4607</v>
      </c>
      <c r="M2787">
        <v>4703</v>
      </c>
      <c r="N2787">
        <v>9310</v>
      </c>
      <c r="O2787" t="s">
        <v>2749</v>
      </c>
    </row>
    <row r="2788" spans="1:15" x14ac:dyDescent="0.45">
      <c r="A2788">
        <v>15242</v>
      </c>
      <c r="B2788">
        <v>38568475</v>
      </c>
      <c r="C2788">
        <v>72.087148172841097</v>
      </c>
      <c r="D2788" t="s">
        <v>2804</v>
      </c>
      <c r="E2788">
        <v>9.2870922100000008</v>
      </c>
      <c r="F2788">
        <v>45.51432793</v>
      </c>
      <c r="G2788">
        <v>8.9001488000000002</v>
      </c>
      <c r="H2788">
        <v>44.419449800000002</v>
      </c>
      <c r="I2788">
        <v>157826</v>
      </c>
      <c r="J2788">
        <v>6641</v>
      </c>
      <c r="K2788">
        <f>VLOOKUP(A2788,[1]Redditi_e_principali_variabili_!$C$1:$R$7905,16,FALSE)</f>
        <v>25526.510533819102</v>
      </c>
      <c r="L2788">
        <v>8097</v>
      </c>
      <c r="M2788">
        <v>8556</v>
      </c>
      <c r="N2788">
        <v>16653</v>
      </c>
      <c r="O2788" t="s">
        <v>2749</v>
      </c>
    </row>
    <row r="2789" spans="1:15" x14ac:dyDescent="0.45">
      <c r="A2789">
        <v>15243</v>
      </c>
      <c r="B2789">
        <v>38568475</v>
      </c>
      <c r="C2789">
        <v>72.606474532817302</v>
      </c>
      <c r="D2789" t="s">
        <v>2805</v>
      </c>
      <c r="E2789">
        <v>8.9533035000000005</v>
      </c>
      <c r="F2789">
        <v>45.487774049999999</v>
      </c>
      <c r="G2789">
        <v>8.9001488000000002</v>
      </c>
      <c r="H2789">
        <v>44.419449800000002</v>
      </c>
      <c r="I2789">
        <v>152657</v>
      </c>
      <c r="J2789">
        <v>6759</v>
      </c>
      <c r="K2789">
        <f>VLOOKUP(A2789,[1]Redditi_e_principali_variabili_!$C$1:$R$7905,16,FALSE)</f>
        <v>23484.318883610453</v>
      </c>
      <c r="L2789">
        <v>4376</v>
      </c>
      <c r="M2789">
        <v>4600</v>
      </c>
      <c r="N2789">
        <v>8976</v>
      </c>
      <c r="O2789" t="s">
        <v>2749</v>
      </c>
    </row>
    <row r="2790" spans="1:15" x14ac:dyDescent="0.45">
      <c r="A2790">
        <v>15244</v>
      </c>
      <c r="B2790">
        <v>38568475</v>
      </c>
      <c r="C2790">
        <v>71.980991367789599</v>
      </c>
      <c r="D2790" t="s">
        <v>2806</v>
      </c>
      <c r="E2790">
        <v>9.3465761799999996</v>
      </c>
      <c r="F2790">
        <v>45.357000409999998</v>
      </c>
      <c r="G2790">
        <v>8.9001488000000002</v>
      </c>
      <c r="H2790">
        <v>44.419449800000002</v>
      </c>
      <c r="I2790">
        <v>148623</v>
      </c>
      <c r="J2790">
        <v>6345</v>
      </c>
      <c r="K2790">
        <f>VLOOKUP(A2790,[1]Redditi_e_principali_variabili_!$C$1:$R$7905,16,FALSE)</f>
        <v>26943.764397905758</v>
      </c>
      <c r="L2790">
        <v>1933</v>
      </c>
      <c r="M2790">
        <v>2005</v>
      </c>
      <c r="N2790">
        <v>3938</v>
      </c>
      <c r="O2790" t="s">
        <v>2749</v>
      </c>
    </row>
    <row r="2791" spans="1:15" x14ac:dyDescent="0.45">
      <c r="A2791">
        <v>15246</v>
      </c>
      <c r="B2791">
        <v>38568475</v>
      </c>
      <c r="C2791">
        <v>69.182935537929097</v>
      </c>
      <c r="D2791" t="s">
        <v>2807</v>
      </c>
      <c r="E2791">
        <v>8.9846848799999997</v>
      </c>
      <c r="F2791">
        <v>45.386891149999997</v>
      </c>
      <c r="G2791">
        <v>8.9001488000000002</v>
      </c>
      <c r="H2791">
        <v>44.419449800000002</v>
      </c>
      <c r="I2791">
        <v>136130</v>
      </c>
      <c r="J2791">
        <v>5921</v>
      </c>
      <c r="K2791">
        <v>18364</v>
      </c>
      <c r="L2791">
        <v>912</v>
      </c>
      <c r="M2791">
        <v>988</v>
      </c>
      <c r="N2791">
        <v>1900</v>
      </c>
      <c r="O2791" t="s">
        <v>2749</v>
      </c>
    </row>
    <row r="2792" spans="1:15" x14ac:dyDescent="0.45">
      <c r="A2792">
        <v>15247</v>
      </c>
      <c r="B2792">
        <v>38568475</v>
      </c>
      <c r="C2792">
        <v>63.1218047175634</v>
      </c>
      <c r="D2792" t="s">
        <v>2808</v>
      </c>
      <c r="E2792">
        <v>9.1058771099999998</v>
      </c>
      <c r="F2792">
        <v>45.359664889999998</v>
      </c>
      <c r="G2792">
        <v>8.9001488000000002</v>
      </c>
      <c r="H2792">
        <v>44.419449800000002</v>
      </c>
      <c r="I2792">
        <v>126427</v>
      </c>
      <c r="J2792">
        <v>5302</v>
      </c>
      <c r="K2792">
        <f>VLOOKUP(A2792,[1]Redditi_e_principali_variabili_!$C$1:$R$7905,16,FALSE)</f>
        <v>23563.6782732641</v>
      </c>
      <c r="L2792">
        <v>3384</v>
      </c>
      <c r="M2792">
        <v>3404</v>
      </c>
      <c r="N2792">
        <v>6788</v>
      </c>
      <c r="O2792" t="s">
        <v>2749</v>
      </c>
    </row>
    <row r="2793" spans="1:15" x14ac:dyDescent="0.45">
      <c r="A2793">
        <v>15248</v>
      </c>
      <c r="B2793">
        <v>38568475</v>
      </c>
      <c r="C2793">
        <v>80.717102611381407</v>
      </c>
      <c r="D2793" t="s">
        <v>2809</v>
      </c>
      <c r="E2793">
        <v>8.8856896499999998</v>
      </c>
      <c r="F2793">
        <v>45.565500399999998</v>
      </c>
      <c r="G2793">
        <v>8.9001488000000002</v>
      </c>
      <c r="H2793">
        <v>44.419449800000002</v>
      </c>
      <c r="I2793">
        <v>167481</v>
      </c>
      <c r="J2793">
        <v>7238</v>
      </c>
      <c r="K2793">
        <f>VLOOKUP(A2793,[1]Redditi_e_principali_variabili_!$C$1:$R$7905,16,FALSE)</f>
        <v>23428.179853004756</v>
      </c>
      <c r="L2793">
        <v>3009</v>
      </c>
      <c r="M2793">
        <v>3133</v>
      </c>
      <c r="N2793">
        <v>6142</v>
      </c>
      <c r="O2793" t="s">
        <v>2749</v>
      </c>
    </row>
    <row r="2794" spans="1:15" x14ac:dyDescent="0.45">
      <c r="A2794">
        <v>15249</v>
      </c>
      <c r="B2794">
        <v>38525841</v>
      </c>
      <c r="C2794">
        <v>84.226771172743199</v>
      </c>
      <c r="D2794" t="s">
        <v>2810</v>
      </c>
      <c r="E2794">
        <v>8.7855559900000006</v>
      </c>
      <c r="F2794">
        <v>45.57775891</v>
      </c>
      <c r="G2794">
        <v>8.7409254999999995</v>
      </c>
      <c r="H2794">
        <v>44.432506500000002</v>
      </c>
      <c r="I2794">
        <v>174894</v>
      </c>
      <c r="J2794">
        <v>6395</v>
      </c>
      <c r="K2794">
        <f>VLOOKUP(A2794,[1]Redditi_e_principali_variabili_!$C$1:$R$7905,16,FALSE)</f>
        <v>23932.470939283859</v>
      </c>
      <c r="L2794">
        <v>2535</v>
      </c>
      <c r="M2794">
        <v>2698</v>
      </c>
      <c r="N2794">
        <v>5233</v>
      </c>
      <c r="O2794" t="s">
        <v>2749</v>
      </c>
    </row>
    <row r="2795" spans="1:15" x14ac:dyDescent="0.45">
      <c r="A2795">
        <v>15250</v>
      </c>
      <c r="B2795">
        <v>38568475</v>
      </c>
      <c r="C2795">
        <v>71.732382023033296</v>
      </c>
      <c r="D2795" t="s">
        <v>2811</v>
      </c>
      <c r="E2795">
        <v>9.11386757</v>
      </c>
      <c r="F2795">
        <v>45.527295760000001</v>
      </c>
      <c r="G2795">
        <v>8.9001488000000002</v>
      </c>
      <c r="H2795">
        <v>44.419449800000002</v>
      </c>
      <c r="I2795">
        <v>153693</v>
      </c>
      <c r="J2795">
        <v>6375</v>
      </c>
      <c r="K2795">
        <f>VLOOKUP(A2795,[1]Redditi_e_principali_variabili_!$C$1:$R$7905,16,FALSE)</f>
        <v>18889.923522012577</v>
      </c>
      <c r="L2795">
        <v>6089</v>
      </c>
      <c r="M2795">
        <v>5628</v>
      </c>
      <c r="N2795">
        <v>11717</v>
      </c>
      <c r="O2795" t="s">
        <v>2749</v>
      </c>
    </row>
    <row r="2796" spans="1:15" x14ac:dyDescent="0.45">
      <c r="A2796">
        <v>16001</v>
      </c>
      <c r="B2796">
        <v>38568475</v>
      </c>
      <c r="C2796">
        <v>107.961625013364</v>
      </c>
      <c r="D2796" t="s">
        <v>2812</v>
      </c>
      <c r="E2796">
        <v>9.9482496999999999</v>
      </c>
      <c r="F2796">
        <v>45.698199240000001</v>
      </c>
      <c r="G2796">
        <v>8.9001488000000002</v>
      </c>
      <c r="H2796">
        <v>44.419449800000002</v>
      </c>
      <c r="I2796">
        <v>223038</v>
      </c>
      <c r="J2796">
        <v>9472</v>
      </c>
      <c r="K2796">
        <f>VLOOKUP(A2796,[1]Redditi_e_principali_variabili_!$C$1:$R$7905,16,FALSE)</f>
        <v>21567.212532299742</v>
      </c>
      <c r="L2796">
        <v>1140</v>
      </c>
      <c r="M2796">
        <v>1045</v>
      </c>
      <c r="N2796">
        <v>2185</v>
      </c>
      <c r="O2796" t="s">
        <v>2835</v>
      </c>
    </row>
    <row r="2797" spans="1:15" x14ac:dyDescent="0.45">
      <c r="A2797">
        <v>16002</v>
      </c>
      <c r="B2797">
        <v>38568475</v>
      </c>
      <c r="C2797">
        <v>110.135634975778</v>
      </c>
      <c r="D2797" t="s">
        <v>2813</v>
      </c>
      <c r="E2797">
        <v>9.9577145799999993</v>
      </c>
      <c r="F2797">
        <v>45.71217274</v>
      </c>
      <c r="G2797">
        <v>8.9001488000000002</v>
      </c>
      <c r="H2797">
        <v>44.419449800000002</v>
      </c>
      <c r="I2797">
        <v>225101</v>
      </c>
      <c r="J2797">
        <v>9690</v>
      </c>
      <c r="K2797">
        <f>VLOOKUP(A2797,[1]Redditi_e_principali_variabili_!$C$1:$R$7905,16,FALSE)</f>
        <v>18484.10172413793</v>
      </c>
      <c r="L2797">
        <v>405</v>
      </c>
      <c r="M2797">
        <v>377</v>
      </c>
      <c r="N2797">
        <v>782</v>
      </c>
      <c r="O2797" t="s">
        <v>2835</v>
      </c>
    </row>
    <row r="2798" spans="1:15" x14ac:dyDescent="0.45">
      <c r="A2798">
        <v>16003</v>
      </c>
      <c r="B2798">
        <v>38568475</v>
      </c>
      <c r="C2798">
        <v>96.070366265519496</v>
      </c>
      <c r="D2798" t="s">
        <v>2814</v>
      </c>
      <c r="E2798">
        <v>9.7662361999999998</v>
      </c>
      <c r="F2798">
        <v>45.686454949999998</v>
      </c>
      <c r="G2798">
        <v>8.9001488000000002</v>
      </c>
      <c r="H2798">
        <v>44.419449800000002</v>
      </c>
      <c r="I2798">
        <v>206127</v>
      </c>
      <c r="J2798">
        <v>8481</v>
      </c>
      <c r="K2798">
        <f>VLOOKUP(A2798,[1]Redditi_e_principali_variabili_!$C$1:$R$7905,16,FALSE)</f>
        <v>22832.723971777665</v>
      </c>
      <c r="L2798">
        <v>4141</v>
      </c>
      <c r="M2798">
        <v>4122</v>
      </c>
      <c r="N2798">
        <v>8263</v>
      </c>
      <c r="O2798" t="s">
        <v>2835</v>
      </c>
    </row>
    <row r="2799" spans="1:15" x14ac:dyDescent="0.45">
      <c r="A2799">
        <v>16004</v>
      </c>
      <c r="B2799">
        <v>38568475</v>
      </c>
      <c r="C2799">
        <v>98.295919592328005</v>
      </c>
      <c r="D2799" t="s">
        <v>2815</v>
      </c>
      <c r="E2799">
        <v>9.7969345000000008</v>
      </c>
      <c r="F2799">
        <v>45.760591159999997</v>
      </c>
      <c r="G2799">
        <v>8.9001488000000002</v>
      </c>
      <c r="H2799">
        <v>44.419449800000002</v>
      </c>
      <c r="I2799">
        <v>209604</v>
      </c>
      <c r="J2799">
        <v>8830</v>
      </c>
      <c r="K2799">
        <f>VLOOKUP(A2799,[1]Redditi_e_principali_variabili_!$C$1:$R$7905,16,FALSE)</f>
        <v>23039.509768148993</v>
      </c>
      <c r="L2799">
        <v>8617</v>
      </c>
      <c r="M2799">
        <v>8912</v>
      </c>
      <c r="N2799">
        <v>17529</v>
      </c>
      <c r="O2799" t="s">
        <v>2835</v>
      </c>
    </row>
    <row r="2800" spans="1:15" x14ac:dyDescent="0.45">
      <c r="A2800">
        <v>16005</v>
      </c>
      <c r="B2800">
        <v>38568475</v>
      </c>
      <c r="C2800">
        <v>94.054047828347507</v>
      </c>
      <c r="D2800" t="s">
        <v>2816</v>
      </c>
      <c r="E2800">
        <v>9.6175668999999999</v>
      </c>
      <c r="F2800">
        <v>45.740064369999999</v>
      </c>
      <c r="G2800">
        <v>8.9001488000000002</v>
      </c>
      <c r="H2800">
        <v>44.419449800000002</v>
      </c>
      <c r="I2800">
        <v>202206</v>
      </c>
      <c r="J2800">
        <v>8438</v>
      </c>
      <c r="K2800">
        <f>VLOOKUP(A2800,[1]Redditi_e_principali_variabili_!$C$1:$R$7905,16,FALSE)</f>
        <v>22205.933674713484</v>
      </c>
      <c r="L2800">
        <v>2659</v>
      </c>
      <c r="M2800">
        <v>2827</v>
      </c>
      <c r="N2800">
        <v>5486</v>
      </c>
      <c r="O2800" t="s">
        <v>2835</v>
      </c>
    </row>
    <row r="2801" spans="1:15" x14ac:dyDescent="0.45">
      <c r="A2801">
        <v>16006</v>
      </c>
      <c r="B2801">
        <v>38568475</v>
      </c>
      <c r="C2801">
        <v>97.894890769252299</v>
      </c>
      <c r="D2801" t="s">
        <v>2817</v>
      </c>
      <c r="E2801">
        <v>9.5782690699999993</v>
      </c>
      <c r="F2801">
        <v>45.748294489999999</v>
      </c>
      <c r="G2801">
        <v>8.9001488000000002</v>
      </c>
      <c r="H2801">
        <v>44.419449800000002</v>
      </c>
      <c r="I2801">
        <v>203819</v>
      </c>
      <c r="J2801">
        <v>8691</v>
      </c>
      <c r="K2801">
        <f>VLOOKUP(A2801,[1]Redditi_e_principali_variabili_!$C$1:$R$7905,16,FALSE)</f>
        <v>23712.352863726137</v>
      </c>
      <c r="L2801">
        <v>3209</v>
      </c>
      <c r="M2801">
        <v>3243</v>
      </c>
      <c r="N2801">
        <v>6452</v>
      </c>
      <c r="O2801" t="s">
        <v>2835</v>
      </c>
    </row>
    <row r="2802" spans="1:15" x14ac:dyDescent="0.45">
      <c r="A2802">
        <v>16007</v>
      </c>
      <c r="B2802">
        <v>38568475</v>
      </c>
      <c r="C2802">
        <v>96.820852475576203</v>
      </c>
      <c r="D2802" t="s">
        <v>2818</v>
      </c>
      <c r="E2802">
        <v>9.5873845899999992</v>
      </c>
      <c r="F2802">
        <v>45.74973808</v>
      </c>
      <c r="G2802">
        <v>8.9001488000000002</v>
      </c>
      <c r="H2802">
        <v>44.419449800000002</v>
      </c>
      <c r="I2802">
        <v>204782</v>
      </c>
      <c r="J2802">
        <v>8674</v>
      </c>
      <c r="K2802">
        <f>VLOOKUP(A2802,[1]Redditi_e_principali_variabili_!$C$1:$R$7905,16,FALSE)</f>
        <v>22018.570214774605</v>
      </c>
      <c r="L2802">
        <v>2733</v>
      </c>
      <c r="M2802">
        <v>2873</v>
      </c>
      <c r="N2802">
        <v>5606</v>
      </c>
      <c r="O2802" t="s">
        <v>2835</v>
      </c>
    </row>
    <row r="2803" spans="1:15" x14ac:dyDescent="0.45">
      <c r="A2803">
        <v>16008</v>
      </c>
      <c r="B2803">
        <v>38568475</v>
      </c>
      <c r="C2803">
        <v>94.448777231282406</v>
      </c>
      <c r="D2803" t="s">
        <v>2819</v>
      </c>
      <c r="E2803">
        <v>9.7258063099999994</v>
      </c>
      <c r="F2803">
        <v>45.727470769999996</v>
      </c>
      <c r="G2803">
        <v>8.9001488000000002</v>
      </c>
      <c r="H2803">
        <v>44.419449800000002</v>
      </c>
      <c r="I2803">
        <v>203015</v>
      </c>
      <c r="J2803">
        <v>8448</v>
      </c>
      <c r="K2803">
        <f>VLOOKUP(A2803,[1]Redditi_e_principali_variabili_!$C$1:$R$7905,16,FALSE)</f>
        <v>23721.216197183097</v>
      </c>
      <c r="L2803">
        <v>6568</v>
      </c>
      <c r="M2803">
        <v>6802</v>
      </c>
      <c r="N2803">
        <v>13370</v>
      </c>
      <c r="O2803" t="s">
        <v>2835</v>
      </c>
    </row>
    <row r="2804" spans="1:15" x14ac:dyDescent="0.45">
      <c r="A2804">
        <v>16009</v>
      </c>
      <c r="B2804">
        <v>38568475</v>
      </c>
      <c r="C2804">
        <v>94.015122482944804</v>
      </c>
      <c r="D2804" t="s">
        <v>2820</v>
      </c>
      <c r="E2804">
        <v>9.5472254499999991</v>
      </c>
      <c r="F2804">
        <v>45.718593839999997</v>
      </c>
      <c r="G2804">
        <v>8.9001488000000002</v>
      </c>
      <c r="H2804">
        <v>44.419449800000002</v>
      </c>
      <c r="I2804">
        <v>202772</v>
      </c>
      <c r="J2804">
        <v>8387</v>
      </c>
      <c r="K2804">
        <f>VLOOKUP(A2804,[1]Redditi_e_principali_variabili_!$C$1:$R$7905,16,FALSE)</f>
        <v>23345.265328874026</v>
      </c>
      <c r="L2804">
        <v>1214</v>
      </c>
      <c r="M2804">
        <v>1152</v>
      </c>
      <c r="N2804">
        <v>2366</v>
      </c>
      <c r="O2804" t="s">
        <v>2835</v>
      </c>
    </row>
    <row r="2805" spans="1:15" x14ac:dyDescent="0.45">
      <c r="A2805">
        <v>16010</v>
      </c>
      <c r="B2805">
        <v>38568475</v>
      </c>
      <c r="C2805">
        <v>94.115650922821402</v>
      </c>
      <c r="D2805" t="s">
        <v>2821</v>
      </c>
      <c r="E2805">
        <v>9.7924512900000007</v>
      </c>
      <c r="F2805">
        <v>45.484442610000002</v>
      </c>
      <c r="G2805">
        <v>8.9001488000000002</v>
      </c>
      <c r="H2805">
        <v>44.419449800000002</v>
      </c>
      <c r="I2805">
        <v>199592</v>
      </c>
      <c r="J2805">
        <v>7966</v>
      </c>
      <c r="K2805">
        <f>VLOOKUP(A2805,[1]Redditi_e_principali_variabili_!$C$1:$R$7905,16,FALSE)</f>
        <v>19564.960433349035</v>
      </c>
      <c r="L2805">
        <v>1586</v>
      </c>
      <c r="M2805">
        <v>1558</v>
      </c>
      <c r="N2805">
        <v>3144</v>
      </c>
      <c r="O2805" t="s">
        <v>2835</v>
      </c>
    </row>
    <row r="2806" spans="1:15" x14ac:dyDescent="0.45">
      <c r="A2806">
        <v>16011</v>
      </c>
      <c r="B2806">
        <v>38568475</v>
      </c>
      <c r="C2806">
        <v>89.975659391537803</v>
      </c>
      <c r="D2806" t="s">
        <v>2822</v>
      </c>
      <c r="E2806">
        <v>9.6136787899999998</v>
      </c>
      <c r="F2806">
        <v>45.575513239999999</v>
      </c>
      <c r="G2806">
        <v>8.9001488000000002</v>
      </c>
      <c r="H2806">
        <v>44.419449800000002</v>
      </c>
      <c r="I2806">
        <v>188781</v>
      </c>
      <c r="J2806">
        <v>7925</v>
      </c>
      <c r="K2806">
        <f>VLOOKUP(A2806,[1]Redditi_e_principali_variabili_!$C$1:$R$7905,16,FALSE)</f>
        <v>21534.32383419689</v>
      </c>
      <c r="L2806">
        <v>2398</v>
      </c>
      <c r="M2806">
        <v>2370</v>
      </c>
      <c r="N2806">
        <v>4768</v>
      </c>
      <c r="O2806" t="s">
        <v>2835</v>
      </c>
    </row>
    <row r="2807" spans="1:15" x14ac:dyDescent="0.45">
      <c r="A2807">
        <v>16012</v>
      </c>
      <c r="B2807">
        <v>38568475</v>
      </c>
      <c r="C2807">
        <v>115.45680579915999</v>
      </c>
      <c r="D2807" t="s">
        <v>2823</v>
      </c>
      <c r="E2807">
        <v>9.9296489999999995</v>
      </c>
      <c r="F2807">
        <v>45.938197959999997</v>
      </c>
      <c r="G2807">
        <v>8.9001488000000002</v>
      </c>
      <c r="H2807">
        <v>44.419449800000002</v>
      </c>
      <c r="I2807">
        <v>234181</v>
      </c>
      <c r="J2807">
        <v>10255</v>
      </c>
      <c r="K2807">
        <f>VLOOKUP(A2807,[1]Redditi_e_principali_variabili_!$C$1:$R$7905,16,FALSE)</f>
        <v>18571.909527622098</v>
      </c>
      <c r="L2807">
        <v>1709</v>
      </c>
      <c r="M2807">
        <v>1683</v>
      </c>
      <c r="N2807">
        <v>3392</v>
      </c>
      <c r="O2807" t="s">
        <v>2835</v>
      </c>
    </row>
    <row r="2808" spans="1:15" x14ac:dyDescent="0.45">
      <c r="A2808">
        <v>16013</v>
      </c>
      <c r="B2808">
        <v>38568475</v>
      </c>
      <c r="C2808">
        <v>84.289256283934094</v>
      </c>
      <c r="D2808" t="s">
        <v>2824</v>
      </c>
      <c r="E2808">
        <v>9.5642952300000008</v>
      </c>
      <c r="F2808">
        <v>45.47970041</v>
      </c>
      <c r="G2808">
        <v>8.9001488000000002</v>
      </c>
      <c r="H2808">
        <v>44.419449800000002</v>
      </c>
      <c r="I2808">
        <v>182040</v>
      </c>
      <c r="J2808">
        <v>7386</v>
      </c>
      <c r="K2808">
        <f>VLOOKUP(A2808,[1]Redditi_e_principali_variabili_!$C$1:$R$7905,16,FALSE)</f>
        <v>22731.127481713687</v>
      </c>
      <c r="L2808">
        <v>1352</v>
      </c>
      <c r="M2808">
        <v>1359</v>
      </c>
      <c r="N2808">
        <v>2711</v>
      </c>
      <c r="O2808" t="s">
        <v>2835</v>
      </c>
    </row>
    <row r="2809" spans="1:15" x14ac:dyDescent="0.45">
      <c r="A2809">
        <v>16014</v>
      </c>
      <c r="B2809">
        <v>38568475</v>
      </c>
      <c r="C2809">
        <v>116.02413461401601</v>
      </c>
      <c r="D2809" t="s">
        <v>2825</v>
      </c>
      <c r="E2809">
        <v>9.6311545200000008</v>
      </c>
      <c r="F2809">
        <v>45.988550799999999</v>
      </c>
      <c r="G2809">
        <v>8.9001488000000002</v>
      </c>
      <c r="H2809">
        <v>44.419449800000002</v>
      </c>
      <c r="I2809">
        <v>234930</v>
      </c>
      <c r="J2809">
        <v>10459</v>
      </c>
      <c r="K2809">
        <f>VLOOKUP(A2809,[1]Redditi_e_principali_variabili_!$C$1:$R$7905,16,FALSE)</f>
        <v>15968.642857142857</v>
      </c>
      <c r="L2809">
        <v>92</v>
      </c>
      <c r="M2809">
        <v>78</v>
      </c>
      <c r="N2809">
        <v>170</v>
      </c>
      <c r="O2809" t="s">
        <v>2835</v>
      </c>
    </row>
    <row r="2810" spans="1:15" x14ac:dyDescent="0.45">
      <c r="A2810">
        <v>16015</v>
      </c>
      <c r="B2810">
        <v>38568475</v>
      </c>
      <c r="C2810">
        <v>118.96968457275101</v>
      </c>
      <c r="D2810" t="s">
        <v>2826</v>
      </c>
      <c r="E2810">
        <v>9.7689218100000001</v>
      </c>
      <c r="F2810">
        <v>45.792805100000002</v>
      </c>
      <c r="G2810">
        <v>8.9001488000000002</v>
      </c>
      <c r="H2810">
        <v>44.419449800000002</v>
      </c>
      <c r="I2810">
        <v>219308</v>
      </c>
      <c r="J2810">
        <v>9905</v>
      </c>
      <c r="K2810">
        <f>VLOOKUP(A2810,[1]Redditi_e_principali_variabili_!$C$1:$R$7905,16,FALSE)</f>
        <v>20227.981220657279</v>
      </c>
      <c r="L2810">
        <v>307</v>
      </c>
      <c r="M2810">
        <v>246</v>
      </c>
      <c r="N2810">
        <v>553</v>
      </c>
      <c r="O2810" t="s">
        <v>2835</v>
      </c>
    </row>
    <row r="2811" spans="1:15" x14ac:dyDescent="0.45">
      <c r="A2811">
        <v>16016</v>
      </c>
      <c r="B2811">
        <v>38568475</v>
      </c>
      <c r="C2811">
        <v>91.700822019643198</v>
      </c>
      <c r="D2811" t="s">
        <v>2827</v>
      </c>
      <c r="E2811">
        <v>9.6763243200000009</v>
      </c>
      <c r="F2811">
        <v>45.661915690000001</v>
      </c>
      <c r="G2811">
        <v>8.9001488000000002</v>
      </c>
      <c r="H2811">
        <v>44.419449800000002</v>
      </c>
      <c r="I2811">
        <v>197624</v>
      </c>
      <c r="J2811">
        <v>8107</v>
      </c>
      <c r="K2811">
        <f>VLOOKUP(A2811,[1]Redditi_e_principali_variabili_!$C$1:$R$7905,16,FALSE)</f>
        <v>23534.270329270512</v>
      </c>
      <c r="L2811">
        <v>3654</v>
      </c>
      <c r="M2811">
        <v>3868</v>
      </c>
      <c r="N2811">
        <v>7522</v>
      </c>
      <c r="O2811" t="s">
        <v>2835</v>
      </c>
    </row>
    <row r="2812" spans="1:15" x14ac:dyDescent="0.45">
      <c r="A2812">
        <v>16017</v>
      </c>
      <c r="B2812">
        <v>38568475</v>
      </c>
      <c r="C2812">
        <v>134.44048714369001</v>
      </c>
      <c r="D2812" t="s">
        <v>2828</v>
      </c>
      <c r="E2812">
        <v>10.11281471</v>
      </c>
      <c r="F2812">
        <v>45.979026810000001</v>
      </c>
      <c r="G2812">
        <v>8.9001488000000002</v>
      </c>
      <c r="H2812">
        <v>44.419449800000002</v>
      </c>
      <c r="I2812">
        <v>255722</v>
      </c>
      <c r="J2812">
        <v>11913</v>
      </c>
      <c r="K2812">
        <f>VLOOKUP(A2812,[1]Redditi_e_principali_variabili_!$C$1:$R$7905,16,FALSE)</f>
        <v>16379.555172413793</v>
      </c>
      <c r="L2812">
        <v>190</v>
      </c>
      <c r="M2812">
        <v>186</v>
      </c>
      <c r="N2812">
        <v>376</v>
      </c>
      <c r="O2812" t="s">
        <v>2835</v>
      </c>
    </row>
    <row r="2813" spans="1:15" x14ac:dyDescent="0.45">
      <c r="A2813">
        <v>16018</v>
      </c>
      <c r="B2813">
        <v>38568475</v>
      </c>
      <c r="C2813">
        <v>97.884844534445804</v>
      </c>
      <c r="D2813" t="s">
        <v>2829</v>
      </c>
      <c r="E2813">
        <v>9.7813787699999999</v>
      </c>
      <c r="F2813">
        <v>45.66367408</v>
      </c>
      <c r="G2813">
        <v>8.9001488000000002</v>
      </c>
      <c r="H2813">
        <v>44.419449800000002</v>
      </c>
      <c r="I2813">
        <v>205293</v>
      </c>
      <c r="J2813">
        <v>8429</v>
      </c>
      <c r="K2813">
        <f>VLOOKUP(A2813,[1]Redditi_e_principali_variabili_!$C$1:$R$7905,16,FALSE)</f>
        <v>23457.911651728555</v>
      </c>
      <c r="L2813">
        <v>2168</v>
      </c>
      <c r="M2813">
        <v>2178</v>
      </c>
      <c r="N2813">
        <v>4346</v>
      </c>
      <c r="O2813" t="s">
        <v>2835</v>
      </c>
    </row>
    <row r="2814" spans="1:15" x14ac:dyDescent="0.45">
      <c r="A2814">
        <v>16019</v>
      </c>
      <c r="B2814">
        <v>38568475</v>
      </c>
      <c r="C2814">
        <v>98.7208563617626</v>
      </c>
      <c r="D2814" t="s">
        <v>2830</v>
      </c>
      <c r="E2814">
        <v>9.7762337400000003</v>
      </c>
      <c r="F2814">
        <v>45.47490603</v>
      </c>
      <c r="G2814">
        <v>8.9001488000000002</v>
      </c>
      <c r="H2814">
        <v>44.419449800000002</v>
      </c>
      <c r="I2814">
        <v>198837</v>
      </c>
      <c r="J2814">
        <v>7954</v>
      </c>
      <c r="K2814">
        <f>VLOOKUP(A2814,[1]Redditi_e_principali_variabili_!$C$1:$R$7905,16,FALSE)</f>
        <v>19568.697872340425</v>
      </c>
      <c r="L2814">
        <v>341</v>
      </c>
      <c r="M2814">
        <v>329</v>
      </c>
      <c r="N2814">
        <v>670</v>
      </c>
      <c r="O2814" t="s">
        <v>2835</v>
      </c>
    </row>
    <row r="2815" spans="1:15" x14ac:dyDescent="0.45">
      <c r="A2815">
        <v>16020</v>
      </c>
      <c r="B2815">
        <v>38568475</v>
      </c>
      <c r="C2815">
        <v>89.585333347407797</v>
      </c>
      <c r="D2815" t="s">
        <v>2831</v>
      </c>
      <c r="E2815">
        <v>9.7070150500000008</v>
      </c>
      <c r="F2815">
        <v>45.514778130000003</v>
      </c>
      <c r="G2815">
        <v>8.9001488000000002</v>
      </c>
      <c r="H2815">
        <v>44.419449800000002</v>
      </c>
      <c r="I2815">
        <v>190539</v>
      </c>
      <c r="J2815">
        <v>7612</v>
      </c>
      <c r="K2815">
        <f>VLOOKUP(A2815,[1]Redditi_e_principali_variabili_!$C$1:$R$7905,16,FALSE)</f>
        <v>22048.144529943125</v>
      </c>
      <c r="L2815">
        <v>2174</v>
      </c>
      <c r="M2815">
        <v>2042</v>
      </c>
      <c r="N2815">
        <v>4216</v>
      </c>
      <c r="O2815" t="s">
        <v>2835</v>
      </c>
    </row>
    <row r="2816" spans="1:15" x14ac:dyDescent="0.45">
      <c r="A2816">
        <v>16021</v>
      </c>
      <c r="B2816">
        <v>38568475</v>
      </c>
      <c r="C2816">
        <v>95.039670976597407</v>
      </c>
      <c r="D2816" t="s">
        <v>2832</v>
      </c>
      <c r="E2816">
        <v>9.5670356400000003</v>
      </c>
      <c r="F2816">
        <v>45.733645029999998</v>
      </c>
      <c r="G2816">
        <v>8.9001488000000002</v>
      </c>
      <c r="H2816">
        <v>44.419449800000002</v>
      </c>
      <c r="I2816">
        <v>204522</v>
      </c>
      <c r="J2816">
        <v>8512</v>
      </c>
      <c r="K2816">
        <f>VLOOKUP(A2816,[1]Redditi_e_principali_variabili_!$C$1:$R$7905,16,FALSE)</f>
        <v>22962.683417085427</v>
      </c>
      <c r="L2816">
        <v>1041</v>
      </c>
      <c r="M2816">
        <v>964</v>
      </c>
      <c r="N2816">
        <v>2005</v>
      </c>
      <c r="O2816" t="s">
        <v>2835</v>
      </c>
    </row>
    <row r="2817" spans="1:15" x14ac:dyDescent="0.45">
      <c r="A2817">
        <v>16022</v>
      </c>
      <c r="B2817">
        <v>38568475</v>
      </c>
      <c r="C2817">
        <v>105.901704477321</v>
      </c>
      <c r="D2817" t="s">
        <v>2833</v>
      </c>
      <c r="E2817">
        <v>9.5509236499999997</v>
      </c>
      <c r="F2817">
        <v>45.790640070000002</v>
      </c>
      <c r="G2817">
        <v>8.9001488000000002</v>
      </c>
      <c r="H2817">
        <v>44.419449800000002</v>
      </c>
      <c r="I2817">
        <v>212668</v>
      </c>
      <c r="J2817">
        <v>9374</v>
      </c>
      <c r="K2817">
        <f>VLOOKUP(A2817,[1]Redditi_e_principali_variabili_!$C$1:$R$7905,16,FALSE)</f>
        <v>19539.837448559672</v>
      </c>
      <c r="L2817">
        <v>342</v>
      </c>
      <c r="M2817">
        <v>362</v>
      </c>
      <c r="N2817">
        <v>704</v>
      </c>
      <c r="O2817" t="s">
        <v>2835</v>
      </c>
    </row>
    <row r="2818" spans="1:15" x14ac:dyDescent="0.45">
      <c r="A2818">
        <v>16023</v>
      </c>
      <c r="B2818">
        <v>38568475</v>
      </c>
      <c r="C2818">
        <v>106.364165098974</v>
      </c>
      <c r="D2818" t="s">
        <v>2834</v>
      </c>
      <c r="E2818">
        <v>9.5683234699999993</v>
      </c>
      <c r="F2818">
        <v>45.811712139999997</v>
      </c>
      <c r="G2818">
        <v>8.9001488000000002</v>
      </c>
      <c r="H2818">
        <v>44.419449800000002</v>
      </c>
      <c r="I2818">
        <v>215637</v>
      </c>
      <c r="J2818">
        <v>9577</v>
      </c>
      <c r="K2818">
        <f>VLOOKUP(A2818,[1]Redditi_e_principali_variabili_!$C$1:$R$7905,16,FALSE)</f>
        <v>19763.607454863133</v>
      </c>
      <c r="L2818">
        <v>1207</v>
      </c>
      <c r="M2818">
        <v>1245</v>
      </c>
      <c r="N2818">
        <v>2452</v>
      </c>
      <c r="O2818" t="s">
        <v>2835</v>
      </c>
    </row>
    <row r="2819" spans="1:15" x14ac:dyDescent="0.45">
      <c r="A2819">
        <v>16024</v>
      </c>
      <c r="B2819">
        <v>38568475</v>
      </c>
      <c r="C2819">
        <v>91.325645647621897</v>
      </c>
      <c r="D2819" t="s">
        <v>2835</v>
      </c>
      <c r="E2819">
        <v>9.6684245299999994</v>
      </c>
      <c r="F2819">
        <v>45.694413679999997</v>
      </c>
      <c r="G2819">
        <v>8.9001488000000002</v>
      </c>
      <c r="H2819">
        <v>44.419449800000002</v>
      </c>
      <c r="I2819">
        <v>197003</v>
      </c>
      <c r="J2819">
        <v>8187</v>
      </c>
      <c r="K2819">
        <f>VLOOKUP(A2819,[1]Redditi_e_principali_variabili_!$C$1:$R$7905,16,FALSE)</f>
        <v>29612.34255888711</v>
      </c>
      <c r="L2819">
        <v>56627</v>
      </c>
      <c r="M2819">
        <v>63057</v>
      </c>
      <c r="N2819">
        <v>119684</v>
      </c>
      <c r="O2819" t="s">
        <v>2835</v>
      </c>
    </row>
    <row r="2820" spans="1:15" x14ac:dyDescent="0.45">
      <c r="A2820">
        <v>16025</v>
      </c>
      <c r="B2820">
        <v>38568475</v>
      </c>
      <c r="C2820">
        <v>101.25441268534701</v>
      </c>
      <c r="D2820" t="s">
        <v>2836</v>
      </c>
      <c r="E2820">
        <v>9.9002967500000008</v>
      </c>
      <c r="F2820">
        <v>45.718170000000001</v>
      </c>
      <c r="G2820">
        <v>8.9001488000000002</v>
      </c>
      <c r="H2820">
        <v>44.419449800000002</v>
      </c>
      <c r="I2820">
        <v>218126</v>
      </c>
      <c r="J2820">
        <v>9305</v>
      </c>
      <c r="K2820">
        <f>VLOOKUP(A2820,[1]Redditi_e_principali_variabili_!$C$1:$R$7905,16,FALSE)</f>
        <v>18772.012021857925</v>
      </c>
      <c r="L2820">
        <v>709</v>
      </c>
      <c r="M2820">
        <v>684</v>
      </c>
      <c r="N2820">
        <v>1393</v>
      </c>
      <c r="O2820" t="s">
        <v>2835</v>
      </c>
    </row>
    <row r="2821" spans="1:15" x14ac:dyDescent="0.45">
      <c r="A2821">
        <v>16026</v>
      </c>
      <c r="B2821">
        <v>38568475</v>
      </c>
      <c r="C2821">
        <v>113.413887338446</v>
      </c>
      <c r="D2821" t="s">
        <v>2837</v>
      </c>
      <c r="E2821">
        <v>9.9177878499999998</v>
      </c>
      <c r="F2821">
        <v>45.773378700000002</v>
      </c>
      <c r="G2821">
        <v>8.9001488000000002</v>
      </c>
      <c r="H2821">
        <v>44.419449800000002</v>
      </c>
      <c r="I2821">
        <v>221864</v>
      </c>
      <c r="J2821">
        <v>9682</v>
      </c>
      <c r="K2821">
        <f>VLOOKUP(A2821,[1]Redditi_e_principali_variabili_!$C$1:$R$7905,16,FALSE)</f>
        <v>18999.585201793721</v>
      </c>
      <c r="L2821">
        <v>297</v>
      </c>
      <c r="M2821">
        <v>292</v>
      </c>
      <c r="N2821">
        <v>589</v>
      </c>
      <c r="O2821" t="s">
        <v>2835</v>
      </c>
    </row>
    <row r="2822" spans="1:15" x14ac:dyDescent="0.45">
      <c r="A2822">
        <v>16027</v>
      </c>
      <c r="B2822">
        <v>38568475</v>
      </c>
      <c r="C2822">
        <v>112.14273777805001</v>
      </c>
      <c r="D2822" t="s">
        <v>2838</v>
      </c>
      <c r="E2822">
        <v>9.5643370399999998</v>
      </c>
      <c r="F2822">
        <v>45.836917800000002</v>
      </c>
      <c r="G2822">
        <v>8.9001488000000002</v>
      </c>
      <c r="H2822">
        <v>44.419449800000002</v>
      </c>
      <c r="I2822">
        <v>221940</v>
      </c>
      <c r="J2822">
        <v>10205</v>
      </c>
      <c r="K2822">
        <f>VLOOKUP(A2822,[1]Redditi_e_principali_variabili_!$C$1:$R$7905,16,FALSE)</f>
        <v>14619.203703703704</v>
      </c>
      <c r="L2822">
        <v>33</v>
      </c>
      <c r="M2822">
        <v>41</v>
      </c>
      <c r="N2822">
        <v>74</v>
      </c>
      <c r="O2822" t="s">
        <v>2835</v>
      </c>
    </row>
    <row r="2823" spans="1:15" x14ac:dyDescent="0.45">
      <c r="A2823">
        <v>16028</v>
      </c>
      <c r="B2823">
        <v>38568475</v>
      </c>
      <c r="C2823">
        <v>99.343779761698599</v>
      </c>
      <c r="D2823" t="s">
        <v>2839</v>
      </c>
      <c r="E2823">
        <v>9.8202382999999998</v>
      </c>
      <c r="F2823">
        <v>45.631859230000003</v>
      </c>
      <c r="G2823">
        <v>8.9001488000000002</v>
      </c>
      <c r="H2823">
        <v>44.419449800000002</v>
      </c>
      <c r="I2823">
        <v>213301</v>
      </c>
      <c r="J2823">
        <v>8604</v>
      </c>
      <c r="K2823">
        <f>VLOOKUP(A2823,[1]Redditi_e_principali_variabili_!$C$1:$R$7905,16,FALSE)</f>
        <v>22131.615103810174</v>
      </c>
      <c r="L2823">
        <v>3228</v>
      </c>
      <c r="M2823">
        <v>3172</v>
      </c>
      <c r="N2823">
        <v>6400</v>
      </c>
      <c r="O2823" t="s">
        <v>2835</v>
      </c>
    </row>
    <row r="2824" spans="1:15" x14ac:dyDescent="0.45">
      <c r="A2824">
        <v>16029</v>
      </c>
      <c r="B2824">
        <v>38568475</v>
      </c>
      <c r="C2824">
        <v>87.424292425530197</v>
      </c>
      <c r="D2824" t="s">
        <v>2840</v>
      </c>
      <c r="E2824">
        <v>9.5782337799999997</v>
      </c>
      <c r="F2824">
        <v>45.599776409999997</v>
      </c>
      <c r="G2824">
        <v>8.9001488000000002</v>
      </c>
      <c r="H2824">
        <v>44.419449800000002</v>
      </c>
      <c r="I2824">
        <v>187275</v>
      </c>
      <c r="J2824">
        <v>7828</v>
      </c>
      <c r="K2824">
        <f>VLOOKUP(A2824,[1]Redditi_e_principali_variabili_!$C$1:$R$7905,16,FALSE)</f>
        <v>22746.973937544026</v>
      </c>
      <c r="L2824">
        <v>3139</v>
      </c>
      <c r="M2824">
        <v>3039</v>
      </c>
      <c r="N2824">
        <v>6178</v>
      </c>
      <c r="O2824" t="s">
        <v>2835</v>
      </c>
    </row>
    <row r="2825" spans="1:15" x14ac:dyDescent="0.45">
      <c r="A2825">
        <v>16030</v>
      </c>
      <c r="B2825">
        <v>38568475</v>
      </c>
      <c r="C2825">
        <v>92.443859937440607</v>
      </c>
      <c r="D2825" t="s">
        <v>2841</v>
      </c>
      <c r="E2825">
        <v>9.5592363799999998</v>
      </c>
      <c r="F2825">
        <v>45.683088300000001</v>
      </c>
      <c r="G2825">
        <v>8.9001488000000002</v>
      </c>
      <c r="H2825">
        <v>44.419449800000002</v>
      </c>
      <c r="I2825">
        <v>198154</v>
      </c>
      <c r="J2825">
        <v>8161</v>
      </c>
      <c r="K2825">
        <f>VLOOKUP(A2825,[1]Redditi_e_principali_variabili_!$C$1:$R$7905,16,FALSE)</f>
        <v>23543.696610169492</v>
      </c>
      <c r="L2825">
        <v>5016</v>
      </c>
      <c r="M2825">
        <v>5071</v>
      </c>
      <c r="N2825">
        <v>10087</v>
      </c>
      <c r="O2825" t="s">
        <v>2835</v>
      </c>
    </row>
    <row r="2826" spans="1:15" x14ac:dyDescent="0.45">
      <c r="A2826">
        <v>16031</v>
      </c>
      <c r="B2826">
        <v>38568475</v>
      </c>
      <c r="C2826">
        <v>90.236574887797403</v>
      </c>
      <c r="D2826" t="s">
        <v>2842</v>
      </c>
      <c r="E2826">
        <v>9.5613051599999999</v>
      </c>
      <c r="F2826">
        <v>45.666363070000003</v>
      </c>
      <c r="G2826">
        <v>8.9001488000000002</v>
      </c>
      <c r="H2826">
        <v>44.419449800000002</v>
      </c>
      <c r="I2826">
        <v>190120</v>
      </c>
      <c r="J2826">
        <v>8062</v>
      </c>
      <c r="K2826">
        <f>VLOOKUP(A2826,[1]Redditi_e_principali_variabili_!$C$1:$R$7905,16,FALSE)</f>
        <v>21980.949861318542</v>
      </c>
      <c r="L2826">
        <v>3299</v>
      </c>
      <c r="M2826">
        <v>3300</v>
      </c>
      <c r="N2826">
        <v>6599</v>
      </c>
      <c r="O2826" t="s">
        <v>2835</v>
      </c>
    </row>
    <row r="2827" spans="1:15" x14ac:dyDescent="0.45">
      <c r="A2827">
        <v>16032</v>
      </c>
      <c r="B2827">
        <v>38568475</v>
      </c>
      <c r="C2827">
        <v>100.89890765198101</v>
      </c>
      <c r="D2827" t="s">
        <v>2843</v>
      </c>
      <c r="E2827">
        <v>9.8914109400000001</v>
      </c>
      <c r="F2827">
        <v>45.720955310000001</v>
      </c>
      <c r="G2827">
        <v>8.9001488000000002</v>
      </c>
      <c r="H2827">
        <v>44.419449800000002</v>
      </c>
      <c r="I2827">
        <v>215865</v>
      </c>
      <c r="J2827">
        <v>9034</v>
      </c>
      <c r="K2827">
        <f>VLOOKUP(A2827,[1]Redditi_e_principali_variabili_!$C$1:$R$7905,16,FALSE)</f>
        <v>20121.118320610687</v>
      </c>
      <c r="L2827">
        <v>588</v>
      </c>
      <c r="M2827">
        <v>565</v>
      </c>
      <c r="N2827">
        <v>1153</v>
      </c>
      <c r="O2827" t="s">
        <v>2835</v>
      </c>
    </row>
    <row r="2828" spans="1:15" x14ac:dyDescent="0.45">
      <c r="A2828">
        <v>16033</v>
      </c>
      <c r="B2828">
        <v>38568475</v>
      </c>
      <c r="C2828">
        <v>126.119832514517</v>
      </c>
      <c r="D2828" t="s">
        <v>2844</v>
      </c>
      <c r="E2828">
        <v>10.04486839</v>
      </c>
      <c r="F2828">
        <v>45.827010719999997</v>
      </c>
      <c r="G2828">
        <v>8.9001488000000002</v>
      </c>
      <c r="H2828">
        <v>44.419449800000002</v>
      </c>
      <c r="I2828">
        <v>243493</v>
      </c>
      <c r="J2828">
        <v>11261</v>
      </c>
      <c r="K2828">
        <f>VLOOKUP(A2828,[1]Redditi_e_principali_variabili_!$C$1:$R$7905,16,FALSE)</f>
        <v>18837.866022099446</v>
      </c>
      <c r="L2828">
        <v>501</v>
      </c>
      <c r="M2828">
        <v>488</v>
      </c>
      <c r="N2828">
        <v>989</v>
      </c>
      <c r="O2828" t="s">
        <v>2835</v>
      </c>
    </row>
    <row r="2829" spans="1:15" x14ac:dyDescent="0.45">
      <c r="A2829">
        <v>16034</v>
      </c>
      <c r="B2829">
        <v>38568475</v>
      </c>
      <c r="C2829">
        <v>87.1245589411742</v>
      </c>
      <c r="D2829" t="s">
        <v>2845</v>
      </c>
      <c r="E2829">
        <v>9.5035942500000008</v>
      </c>
      <c r="F2829">
        <v>45.640811220000003</v>
      </c>
      <c r="G2829">
        <v>8.9001488000000002</v>
      </c>
      <c r="H2829">
        <v>44.419449800000002</v>
      </c>
      <c r="I2829">
        <v>187187</v>
      </c>
      <c r="J2829">
        <v>7753</v>
      </c>
      <c r="K2829">
        <f>VLOOKUP(A2829,[1]Redditi_e_principali_variabili_!$C$1:$R$7905,16,FALSE)</f>
        <v>21523.311183144247</v>
      </c>
      <c r="L2829">
        <v>2515</v>
      </c>
      <c r="M2829">
        <v>2482</v>
      </c>
      <c r="N2829">
        <v>4997</v>
      </c>
      <c r="O2829" t="s">
        <v>2835</v>
      </c>
    </row>
    <row r="2830" spans="1:15" x14ac:dyDescent="0.45">
      <c r="A2830">
        <v>16035</v>
      </c>
      <c r="B2830">
        <v>38568475</v>
      </c>
      <c r="C2830">
        <v>106.721535383222</v>
      </c>
      <c r="D2830" t="s">
        <v>2846</v>
      </c>
      <c r="E2830">
        <v>9.7078133500000003</v>
      </c>
      <c r="F2830">
        <v>45.822662219999998</v>
      </c>
      <c r="G2830">
        <v>8.9001488000000002</v>
      </c>
      <c r="H2830">
        <v>44.419449800000002</v>
      </c>
      <c r="I2830">
        <v>218892</v>
      </c>
      <c r="J2830">
        <v>9566</v>
      </c>
      <c r="K2830">
        <f>VLOOKUP(A2830,[1]Redditi_e_principali_variabili_!$C$1:$R$7905,16,FALSE)</f>
        <v>18737.234636871508</v>
      </c>
      <c r="L2830">
        <v>366</v>
      </c>
      <c r="M2830">
        <v>357</v>
      </c>
      <c r="N2830">
        <v>723</v>
      </c>
      <c r="O2830" t="s">
        <v>2835</v>
      </c>
    </row>
    <row r="2831" spans="1:15" x14ac:dyDescent="0.45">
      <c r="A2831">
        <v>16036</v>
      </c>
      <c r="B2831">
        <v>38568475</v>
      </c>
      <c r="C2831">
        <v>120.647856737521</v>
      </c>
      <c r="D2831" t="s">
        <v>2847</v>
      </c>
      <c r="E2831">
        <v>9.7586801600000008</v>
      </c>
      <c r="F2831">
        <v>46.004948140000003</v>
      </c>
      <c r="G2831">
        <v>8.9001488000000002</v>
      </c>
      <c r="H2831">
        <v>44.419449800000002</v>
      </c>
      <c r="I2831">
        <v>239720</v>
      </c>
      <c r="J2831">
        <v>10907</v>
      </c>
      <c r="K2831">
        <f>VLOOKUP(A2831,[1]Redditi_e_principali_variabili_!$C$1:$R$7905,16,FALSE)</f>
        <v>18215.21083172147</v>
      </c>
      <c r="L2831">
        <v>338</v>
      </c>
      <c r="M2831">
        <v>343</v>
      </c>
      <c r="N2831">
        <v>681</v>
      </c>
      <c r="O2831" t="s">
        <v>2835</v>
      </c>
    </row>
    <row r="2832" spans="1:15" x14ac:dyDescent="0.45">
      <c r="A2832">
        <v>16037</v>
      </c>
      <c r="B2832">
        <v>38568475</v>
      </c>
      <c r="C2832">
        <v>84.535854468156003</v>
      </c>
      <c r="D2832" t="s">
        <v>2848</v>
      </c>
      <c r="E2832">
        <v>9.5551625300000005</v>
      </c>
      <c r="F2832">
        <v>45.603884630000003</v>
      </c>
      <c r="G2832">
        <v>8.9001488000000002</v>
      </c>
      <c r="H2832">
        <v>44.419449800000002</v>
      </c>
      <c r="I2832">
        <v>184306</v>
      </c>
      <c r="J2832">
        <v>7628</v>
      </c>
      <c r="K2832">
        <f>VLOOKUP(A2832,[1]Redditi_e_principali_variabili_!$C$1:$R$7905,16,FALSE)</f>
        <v>22447.294396340469</v>
      </c>
      <c r="L2832">
        <v>4241</v>
      </c>
      <c r="M2832">
        <v>4177</v>
      </c>
      <c r="N2832">
        <v>8418</v>
      </c>
      <c r="O2832" t="s">
        <v>2835</v>
      </c>
    </row>
    <row r="2833" spans="1:15" x14ac:dyDescent="0.45">
      <c r="A2833">
        <v>16038</v>
      </c>
      <c r="B2833">
        <v>38568475</v>
      </c>
      <c r="C2833">
        <v>95.696223304000299</v>
      </c>
      <c r="D2833" t="s">
        <v>2849</v>
      </c>
      <c r="E2833">
        <v>9.5775871099999996</v>
      </c>
      <c r="F2833">
        <v>45.71627848</v>
      </c>
      <c r="G2833">
        <v>8.9001488000000002</v>
      </c>
      <c r="H2833">
        <v>44.419449800000002</v>
      </c>
      <c r="I2833">
        <v>200262</v>
      </c>
      <c r="J2833">
        <v>8387</v>
      </c>
      <c r="K2833">
        <f>VLOOKUP(A2833,[1]Redditi_e_principali_variabili_!$C$1:$R$7905,16,FALSE)</f>
        <v>24195.844459620967</v>
      </c>
      <c r="L2833">
        <v>3893</v>
      </c>
      <c r="M2833">
        <v>3970</v>
      </c>
      <c r="N2833">
        <v>7863</v>
      </c>
      <c r="O2833" t="s">
        <v>2835</v>
      </c>
    </row>
    <row r="2834" spans="1:15" x14ac:dyDescent="0.45">
      <c r="A2834">
        <v>16040</v>
      </c>
      <c r="B2834">
        <v>38568475</v>
      </c>
      <c r="C2834">
        <v>91.344681465442605</v>
      </c>
      <c r="D2834" t="s">
        <v>2850</v>
      </c>
      <c r="E2834">
        <v>9.6478963400000008</v>
      </c>
      <c r="F2834">
        <v>45.544514700000001</v>
      </c>
      <c r="G2834">
        <v>8.9001488000000002</v>
      </c>
      <c r="H2834">
        <v>44.419449800000002</v>
      </c>
      <c r="I2834">
        <v>190551</v>
      </c>
      <c r="J2834">
        <v>7795</v>
      </c>
      <c r="K2834">
        <f>VLOOKUP(A2834,[1]Redditi_e_principali_variabili_!$C$1:$R$7905,16,FALSE)</f>
        <v>22908.706529209623</v>
      </c>
      <c r="L2834">
        <v>2997</v>
      </c>
      <c r="M2834">
        <v>3068</v>
      </c>
      <c r="N2834">
        <v>6065</v>
      </c>
      <c r="O2834" t="s">
        <v>2835</v>
      </c>
    </row>
    <row r="2835" spans="1:15" x14ac:dyDescent="0.45">
      <c r="A2835">
        <v>16042</v>
      </c>
      <c r="B2835">
        <v>38568475</v>
      </c>
      <c r="C2835">
        <v>95.929173862538406</v>
      </c>
      <c r="D2835" t="s">
        <v>2851</v>
      </c>
      <c r="E2835">
        <v>9.7612608099999996</v>
      </c>
      <c r="F2835">
        <v>45.670826669999997</v>
      </c>
      <c r="G2835">
        <v>8.9001488000000002</v>
      </c>
      <c r="H2835">
        <v>44.419449800000002</v>
      </c>
      <c r="I2835">
        <v>202878</v>
      </c>
      <c r="J2835">
        <v>8304</v>
      </c>
      <c r="K2835">
        <f>VLOOKUP(A2835,[1]Redditi_e_principali_variabili_!$C$1:$R$7905,16,FALSE)</f>
        <v>25581.707793856309</v>
      </c>
      <c r="L2835">
        <v>2760</v>
      </c>
      <c r="M2835">
        <v>2814</v>
      </c>
      <c r="N2835">
        <v>5574</v>
      </c>
      <c r="O2835" t="s">
        <v>2835</v>
      </c>
    </row>
    <row r="2836" spans="1:15" x14ac:dyDescent="0.45">
      <c r="A2836">
        <v>16043</v>
      </c>
      <c r="B2836">
        <v>38568475</v>
      </c>
      <c r="C2836">
        <v>98.279691321169395</v>
      </c>
      <c r="D2836" t="s">
        <v>2852</v>
      </c>
      <c r="E2836">
        <v>9.80155201</v>
      </c>
      <c r="F2836">
        <v>45.619771180000001</v>
      </c>
      <c r="G2836">
        <v>8.9001488000000002</v>
      </c>
      <c r="H2836">
        <v>44.419449800000002</v>
      </c>
      <c r="I2836">
        <v>208481</v>
      </c>
      <c r="J2836">
        <v>8575</v>
      </c>
      <c r="K2836">
        <f>VLOOKUP(A2836,[1]Redditi_e_principali_variabili_!$C$1:$R$7905,16,FALSE)</f>
        <v>21346.156118143459</v>
      </c>
      <c r="L2836">
        <v>3048</v>
      </c>
      <c r="M2836">
        <v>2883</v>
      </c>
      <c r="N2836">
        <v>5931</v>
      </c>
      <c r="O2836" t="s">
        <v>2835</v>
      </c>
    </row>
    <row r="2837" spans="1:15" x14ac:dyDescent="0.45">
      <c r="A2837">
        <v>16044</v>
      </c>
      <c r="B2837">
        <v>38568475</v>
      </c>
      <c r="C2837">
        <v>96.569336716431806</v>
      </c>
      <c r="D2837" t="s">
        <v>2853</v>
      </c>
      <c r="E2837">
        <v>9.8550843500000003</v>
      </c>
      <c r="F2837">
        <v>45.50766222</v>
      </c>
      <c r="G2837">
        <v>8.9001488000000002</v>
      </c>
      <c r="H2837">
        <v>44.419449800000002</v>
      </c>
      <c r="I2837">
        <v>202797</v>
      </c>
      <c r="J2837">
        <v>8036</v>
      </c>
      <c r="K2837">
        <f>VLOOKUP(A2837,[1]Redditi_e_principali_variabili_!$C$1:$R$7905,16,FALSE)</f>
        <v>19296.012765957446</v>
      </c>
      <c r="L2837">
        <v>2753</v>
      </c>
      <c r="M2837">
        <v>2579</v>
      </c>
      <c r="N2837">
        <v>5332</v>
      </c>
      <c r="O2837" t="s">
        <v>2835</v>
      </c>
    </row>
    <row r="2838" spans="1:15" x14ac:dyDescent="0.45">
      <c r="A2838">
        <v>16046</v>
      </c>
      <c r="B2838">
        <v>38568475</v>
      </c>
      <c r="C2838">
        <v>89.109357835331494</v>
      </c>
      <c r="D2838" t="s">
        <v>2854</v>
      </c>
      <c r="E2838">
        <v>9.4713847199999996</v>
      </c>
      <c r="F2838">
        <v>45.688347159999999</v>
      </c>
      <c r="G2838">
        <v>8.9001488000000002</v>
      </c>
      <c r="H2838">
        <v>44.419449800000002</v>
      </c>
      <c r="I2838">
        <v>186425</v>
      </c>
      <c r="J2838">
        <v>8303</v>
      </c>
      <c r="K2838">
        <f>VLOOKUP(A2838,[1]Redditi_e_principali_variabili_!$C$1:$R$7905,16,FALSE)</f>
        <v>21681.312010888058</v>
      </c>
      <c r="L2838">
        <v>4075</v>
      </c>
      <c r="M2838">
        <v>4087</v>
      </c>
      <c r="N2838">
        <v>8162</v>
      </c>
      <c r="O2838" t="s">
        <v>2835</v>
      </c>
    </row>
    <row r="2839" spans="1:15" x14ac:dyDescent="0.45">
      <c r="A2839">
        <v>16047</v>
      </c>
      <c r="B2839">
        <v>38568475</v>
      </c>
      <c r="C2839">
        <v>87.578143033762103</v>
      </c>
      <c r="D2839" t="s">
        <v>2855</v>
      </c>
      <c r="E2839">
        <v>9.5981575100000001</v>
      </c>
      <c r="F2839">
        <v>45.494633120000003</v>
      </c>
      <c r="G2839">
        <v>8.9001488000000002</v>
      </c>
      <c r="H2839">
        <v>44.419449800000002</v>
      </c>
      <c r="I2839">
        <v>183534</v>
      </c>
      <c r="J2839">
        <v>7545</v>
      </c>
      <c r="K2839">
        <f>VLOOKUP(A2839,[1]Redditi_e_principali_variabili_!$C$1:$R$7905,16,FALSE)</f>
        <v>23261.348807221148</v>
      </c>
      <c r="L2839">
        <v>2130</v>
      </c>
      <c r="M2839">
        <v>2142</v>
      </c>
      <c r="N2839">
        <v>4272</v>
      </c>
      <c r="O2839" t="s">
        <v>2835</v>
      </c>
    </row>
    <row r="2840" spans="1:15" x14ac:dyDescent="0.45">
      <c r="A2840">
        <v>16048</v>
      </c>
      <c r="B2840">
        <v>38568475</v>
      </c>
      <c r="C2840">
        <v>105.63317151514001</v>
      </c>
      <c r="D2840" t="s">
        <v>2856</v>
      </c>
      <c r="E2840">
        <v>9.6556645299999992</v>
      </c>
      <c r="F2840">
        <v>45.899560350000002</v>
      </c>
      <c r="G2840">
        <v>8.9001488000000002</v>
      </c>
      <c r="H2840">
        <v>44.419449800000002</v>
      </c>
      <c r="I2840">
        <v>225302</v>
      </c>
      <c r="J2840">
        <v>9956</v>
      </c>
      <c r="K2840">
        <f>VLOOKUP(A2840,[1]Redditi_e_principali_variabili_!$C$1:$R$7905,16,FALSE)</f>
        <v>18299.642857142859</v>
      </c>
      <c r="L2840">
        <v>279</v>
      </c>
      <c r="M2840">
        <v>292</v>
      </c>
      <c r="N2840">
        <v>571</v>
      </c>
      <c r="O2840" t="s">
        <v>2835</v>
      </c>
    </row>
    <row r="2841" spans="1:15" x14ac:dyDescent="0.45">
      <c r="A2841">
        <v>16049</v>
      </c>
      <c r="B2841">
        <v>38568475</v>
      </c>
      <c r="C2841">
        <v>87.390827769437294</v>
      </c>
      <c r="D2841" t="s">
        <v>2857</v>
      </c>
      <c r="E2841">
        <v>9.5417589700000001</v>
      </c>
      <c r="F2841">
        <v>45.574563660000003</v>
      </c>
      <c r="G2841">
        <v>8.9001488000000002</v>
      </c>
      <c r="H2841">
        <v>44.419449800000002</v>
      </c>
      <c r="I2841">
        <v>187854</v>
      </c>
      <c r="J2841">
        <v>7803</v>
      </c>
      <c r="K2841">
        <f>VLOOKUP(A2841,[1]Redditi_e_principali_variabili_!$C$1:$R$7905,16,FALSE)</f>
        <v>22905.141427618411</v>
      </c>
      <c r="L2841">
        <v>2145</v>
      </c>
      <c r="M2841">
        <v>2043</v>
      </c>
      <c r="N2841">
        <v>4188</v>
      </c>
      <c r="O2841" t="s">
        <v>2835</v>
      </c>
    </row>
    <row r="2842" spans="1:15" x14ac:dyDescent="0.45">
      <c r="A2842">
        <v>16050</v>
      </c>
      <c r="B2842">
        <v>38568475</v>
      </c>
      <c r="C2842">
        <v>101.449582106446</v>
      </c>
      <c r="D2842" t="s">
        <v>2858</v>
      </c>
      <c r="E2842">
        <v>9.5685265200000007</v>
      </c>
      <c r="F2842">
        <v>45.784523190000002</v>
      </c>
      <c r="G2842">
        <v>8.9001488000000002</v>
      </c>
      <c r="H2842">
        <v>44.419449800000002</v>
      </c>
      <c r="I2842">
        <v>209641</v>
      </c>
      <c r="J2842">
        <v>9039</v>
      </c>
      <c r="K2842">
        <f>VLOOKUP(A2842,[1]Redditi_e_principali_variabili_!$C$1:$R$7905,16,FALSE)</f>
        <v>20289.311840562721</v>
      </c>
      <c r="L2842">
        <v>584</v>
      </c>
      <c r="M2842">
        <v>607</v>
      </c>
      <c r="N2842">
        <v>1191</v>
      </c>
      <c r="O2842" t="s">
        <v>2835</v>
      </c>
    </row>
    <row r="2843" spans="1:15" x14ac:dyDescent="0.45">
      <c r="A2843">
        <v>16051</v>
      </c>
      <c r="B2843">
        <v>38568475</v>
      </c>
      <c r="C2843">
        <v>84.149857121230099</v>
      </c>
      <c r="D2843" t="s">
        <v>2859</v>
      </c>
      <c r="E2843">
        <v>9.5273010199999995</v>
      </c>
      <c r="F2843">
        <v>45.609168310000001</v>
      </c>
      <c r="G2843">
        <v>8.9001488000000002</v>
      </c>
      <c r="H2843">
        <v>44.419449800000002</v>
      </c>
      <c r="I2843">
        <v>183676</v>
      </c>
      <c r="J2843">
        <v>7600</v>
      </c>
      <c r="K2843">
        <f>VLOOKUP(A2843,[1]Redditi_e_principali_variabili_!$C$1:$R$7905,16,FALSE)</f>
        <v>23119.282670692835</v>
      </c>
      <c r="L2843">
        <v>4076</v>
      </c>
      <c r="M2843">
        <v>4053</v>
      </c>
      <c r="N2843">
        <v>8129</v>
      </c>
      <c r="O2843" t="s">
        <v>2835</v>
      </c>
    </row>
    <row r="2844" spans="1:15" x14ac:dyDescent="0.45">
      <c r="A2844">
        <v>16052</v>
      </c>
      <c r="B2844">
        <v>38568475</v>
      </c>
      <c r="C2844">
        <v>92.835555354735803</v>
      </c>
      <c r="D2844" t="s">
        <v>2860</v>
      </c>
      <c r="E2844">
        <v>9.48158177</v>
      </c>
      <c r="F2844">
        <v>45.746467819999999</v>
      </c>
      <c r="G2844">
        <v>8.9001488000000002</v>
      </c>
      <c r="H2844">
        <v>44.419449800000002</v>
      </c>
      <c r="I2844">
        <v>193670</v>
      </c>
      <c r="J2844">
        <v>8807</v>
      </c>
      <c r="K2844">
        <f>VLOOKUP(A2844,[1]Redditi_e_principali_variabili_!$C$1:$R$7905,16,FALSE)</f>
        <v>22052.216704288938</v>
      </c>
      <c r="L2844">
        <v>1593</v>
      </c>
      <c r="M2844">
        <v>1488</v>
      </c>
      <c r="N2844">
        <v>3081</v>
      </c>
      <c r="O2844" t="s">
        <v>2835</v>
      </c>
    </row>
    <row r="2845" spans="1:15" x14ac:dyDescent="0.45">
      <c r="A2845">
        <v>16053</v>
      </c>
      <c r="B2845">
        <v>38568475</v>
      </c>
      <c r="C2845">
        <v>87.744884784415206</v>
      </c>
      <c r="D2845" t="s">
        <v>2861</v>
      </c>
      <c r="E2845">
        <v>9.6431061299999996</v>
      </c>
      <c r="F2845">
        <v>45.497137670000001</v>
      </c>
      <c r="G2845">
        <v>8.9001488000000002</v>
      </c>
      <c r="H2845">
        <v>44.419449800000002</v>
      </c>
      <c r="I2845">
        <v>186071</v>
      </c>
      <c r="J2845">
        <v>7538</v>
      </c>
      <c r="K2845">
        <f>VLOOKUP(A2845,[1]Redditi_e_principali_variabili_!$C$1:$R$7905,16,FALSE)</f>
        <v>23398.644299897296</v>
      </c>
      <c r="L2845">
        <v>7964</v>
      </c>
      <c r="M2845">
        <v>8206</v>
      </c>
      <c r="N2845">
        <v>16170</v>
      </c>
      <c r="O2845" t="s">
        <v>2835</v>
      </c>
    </row>
    <row r="2846" spans="1:15" x14ac:dyDescent="0.45">
      <c r="A2846">
        <v>16055</v>
      </c>
      <c r="B2846">
        <v>38568475</v>
      </c>
      <c r="C2846">
        <v>98.554322044176502</v>
      </c>
      <c r="D2846" t="s">
        <v>2862</v>
      </c>
      <c r="E2846">
        <v>9.8286258100000001</v>
      </c>
      <c r="F2846">
        <v>45.670456229999999</v>
      </c>
      <c r="G2846">
        <v>8.9001488000000002</v>
      </c>
      <c r="H2846">
        <v>44.419449800000002</v>
      </c>
      <c r="I2846">
        <v>209220</v>
      </c>
      <c r="J2846">
        <v>8678</v>
      </c>
      <c r="K2846">
        <f>VLOOKUP(A2846,[1]Redditi_e_principali_variabili_!$C$1:$R$7905,16,FALSE)</f>
        <v>22551.018961765621</v>
      </c>
      <c r="L2846">
        <v>2375</v>
      </c>
      <c r="M2846">
        <v>2353</v>
      </c>
      <c r="N2846">
        <v>4728</v>
      </c>
      <c r="O2846" t="s">
        <v>2835</v>
      </c>
    </row>
    <row r="2847" spans="1:15" x14ac:dyDescent="0.45">
      <c r="A2847">
        <v>16056</v>
      </c>
      <c r="B2847">
        <v>38568475</v>
      </c>
      <c r="C2847">
        <v>125.162713727552</v>
      </c>
      <c r="D2847" t="s">
        <v>2863</v>
      </c>
      <c r="E2847">
        <v>9.7854934100000008</v>
      </c>
      <c r="F2847">
        <v>46.021838780000003</v>
      </c>
      <c r="G2847">
        <v>8.9001488000000002</v>
      </c>
      <c r="H2847">
        <v>44.419449800000002</v>
      </c>
      <c r="I2847">
        <v>243345</v>
      </c>
      <c r="J2847">
        <v>11263</v>
      </c>
      <c r="K2847">
        <f>VLOOKUP(A2847,[1]Redditi_e_principali_variabili_!$C$1:$R$7905,16,FALSE)</f>
        <v>20863.893617021276</v>
      </c>
      <c r="L2847">
        <v>132</v>
      </c>
      <c r="M2847">
        <v>156</v>
      </c>
      <c r="N2847">
        <v>288</v>
      </c>
      <c r="O2847" t="s">
        <v>2835</v>
      </c>
    </row>
    <row r="2848" spans="1:15" x14ac:dyDescent="0.45">
      <c r="A2848">
        <v>16058</v>
      </c>
      <c r="B2848">
        <v>38568475</v>
      </c>
      <c r="C2848">
        <v>103.60064336590899</v>
      </c>
      <c r="D2848" t="s">
        <v>2864</v>
      </c>
      <c r="E2848">
        <v>9.9063152300000006</v>
      </c>
      <c r="F2848">
        <v>45.751512630000001</v>
      </c>
      <c r="G2848">
        <v>8.9001488000000002</v>
      </c>
      <c r="H2848">
        <v>44.419449800000002</v>
      </c>
      <c r="I2848">
        <v>220073</v>
      </c>
      <c r="J2848">
        <v>9400</v>
      </c>
      <c r="K2848">
        <f>VLOOKUP(A2848,[1]Redditi_e_principali_variabili_!$C$1:$R$7905,16,FALSE)</f>
        <v>19954.914094458905</v>
      </c>
      <c r="L2848">
        <v>1928</v>
      </c>
      <c r="M2848">
        <v>1951</v>
      </c>
      <c r="N2848">
        <v>3879</v>
      </c>
      <c r="O2848" t="s">
        <v>2835</v>
      </c>
    </row>
    <row r="2849" spans="1:15" x14ac:dyDescent="0.45">
      <c r="A2849">
        <v>16059</v>
      </c>
      <c r="B2849">
        <v>38568475</v>
      </c>
      <c r="C2849">
        <v>85.563485296228805</v>
      </c>
      <c r="D2849" t="s">
        <v>2865</v>
      </c>
      <c r="E2849">
        <v>9.5665996799999995</v>
      </c>
      <c r="F2849">
        <v>45.492350350000002</v>
      </c>
      <c r="G2849">
        <v>8.9001488000000002</v>
      </c>
      <c r="H2849">
        <v>44.419449800000002</v>
      </c>
      <c r="I2849">
        <v>180819</v>
      </c>
      <c r="J2849">
        <v>7313</v>
      </c>
      <c r="K2849">
        <f>VLOOKUP(A2849,[1]Redditi_e_principali_variabili_!$C$1:$R$7905,16,FALSE)</f>
        <v>22358.524538809608</v>
      </c>
      <c r="L2849">
        <v>1990</v>
      </c>
      <c r="M2849">
        <v>1997</v>
      </c>
      <c r="N2849">
        <v>3987</v>
      </c>
      <c r="O2849" t="s">
        <v>2835</v>
      </c>
    </row>
    <row r="2850" spans="1:15" x14ac:dyDescent="0.45">
      <c r="A2850">
        <v>16060</v>
      </c>
      <c r="B2850">
        <v>38568475</v>
      </c>
      <c r="C2850">
        <v>104.718114445067</v>
      </c>
      <c r="D2850" t="s">
        <v>2866</v>
      </c>
      <c r="E2850">
        <v>9.8674534200000004</v>
      </c>
      <c r="F2850">
        <v>45.816345630000001</v>
      </c>
      <c r="G2850">
        <v>8.9001488000000002</v>
      </c>
      <c r="H2850">
        <v>44.419449800000002</v>
      </c>
      <c r="I2850">
        <v>220143</v>
      </c>
      <c r="J2850">
        <v>9457</v>
      </c>
      <c r="K2850">
        <f>VLOOKUP(A2850,[1]Redditi_e_principali_variabili_!$C$1:$R$7905,16,FALSE)</f>
        <v>20514.710133225675</v>
      </c>
      <c r="L2850">
        <v>1584</v>
      </c>
      <c r="M2850">
        <v>1549</v>
      </c>
      <c r="N2850">
        <v>3133</v>
      </c>
      <c r="O2850" t="s">
        <v>2835</v>
      </c>
    </row>
    <row r="2851" spans="1:15" x14ac:dyDescent="0.45">
      <c r="A2851">
        <v>16061</v>
      </c>
      <c r="B2851">
        <v>38568475</v>
      </c>
      <c r="C2851">
        <v>116.87437283015799</v>
      </c>
      <c r="D2851" t="s">
        <v>2867</v>
      </c>
      <c r="E2851">
        <v>9.6121271299999993</v>
      </c>
      <c r="F2851">
        <v>45.966858430000002</v>
      </c>
      <c r="G2851">
        <v>8.9001488000000002</v>
      </c>
      <c r="H2851">
        <v>44.419449800000002</v>
      </c>
      <c r="I2851">
        <v>235283</v>
      </c>
      <c r="J2851">
        <v>10499</v>
      </c>
      <c r="K2851">
        <f>VLOOKUP(A2851,[1]Redditi_e_principali_variabili_!$C$1:$R$7905,16,FALSE)</f>
        <v>14515.620689655172</v>
      </c>
      <c r="L2851">
        <v>52</v>
      </c>
      <c r="M2851">
        <v>59</v>
      </c>
      <c r="N2851">
        <v>111</v>
      </c>
      <c r="O2851" t="s">
        <v>2835</v>
      </c>
    </row>
    <row r="2852" spans="1:15" x14ac:dyDescent="0.45">
      <c r="A2852">
        <v>16062</v>
      </c>
      <c r="B2852">
        <v>38568475</v>
      </c>
      <c r="C2852">
        <v>99.996361668898601</v>
      </c>
      <c r="D2852" t="s">
        <v>2868</v>
      </c>
      <c r="E2852">
        <v>9.9022537100000001</v>
      </c>
      <c r="F2852">
        <v>45.641526540000001</v>
      </c>
      <c r="G2852">
        <v>8.9001488000000002</v>
      </c>
      <c r="H2852">
        <v>44.419449800000002</v>
      </c>
      <c r="I2852">
        <v>215620</v>
      </c>
      <c r="J2852">
        <v>8595</v>
      </c>
      <c r="K2852">
        <f>VLOOKUP(A2852,[1]Redditi_e_principali_variabili_!$C$1:$R$7905,16,FALSE)</f>
        <v>22616.384320700505</v>
      </c>
      <c r="L2852">
        <v>5100</v>
      </c>
      <c r="M2852">
        <v>5069</v>
      </c>
      <c r="N2852">
        <v>10169</v>
      </c>
      <c r="O2852" t="s">
        <v>2835</v>
      </c>
    </row>
    <row r="2853" spans="1:15" x14ac:dyDescent="0.45">
      <c r="A2853">
        <v>16063</v>
      </c>
      <c r="B2853">
        <v>38568475</v>
      </c>
      <c r="C2853">
        <v>90.124559748459404</v>
      </c>
      <c r="D2853" t="s">
        <v>2869</v>
      </c>
      <c r="E2853">
        <v>9.6237375800000002</v>
      </c>
      <c r="F2853">
        <v>45.555436839999999</v>
      </c>
      <c r="G2853">
        <v>8.9001488000000002</v>
      </c>
      <c r="H2853">
        <v>44.419449800000002</v>
      </c>
      <c r="I2853">
        <v>192224</v>
      </c>
      <c r="J2853">
        <v>7903</v>
      </c>
      <c r="K2853">
        <f>VLOOKUP(A2853,[1]Redditi_e_principali_variabili_!$C$1:$R$7905,16,FALSE)</f>
        <v>21742.161542215716</v>
      </c>
      <c r="L2853">
        <v>1381</v>
      </c>
      <c r="M2853">
        <v>1432</v>
      </c>
      <c r="N2853">
        <v>2813</v>
      </c>
      <c r="O2853" t="s">
        <v>2835</v>
      </c>
    </row>
    <row r="2854" spans="1:15" x14ac:dyDescent="0.45">
      <c r="A2854">
        <v>16064</v>
      </c>
      <c r="B2854">
        <v>38568475</v>
      </c>
      <c r="C2854">
        <v>117.66523696558301</v>
      </c>
      <c r="D2854" t="s">
        <v>2870</v>
      </c>
      <c r="E2854">
        <v>10.03640944</v>
      </c>
      <c r="F2854">
        <v>45.907745980000001</v>
      </c>
      <c r="G2854">
        <v>8.9001488000000002</v>
      </c>
      <c r="H2854">
        <v>44.419449800000002</v>
      </c>
      <c r="I2854">
        <v>238831</v>
      </c>
      <c r="J2854">
        <v>10550</v>
      </c>
      <c r="K2854">
        <f>VLOOKUP(A2854,[1]Redditi_e_principali_variabili_!$C$1:$R$7905,16,FALSE)</f>
        <v>19172.759392486012</v>
      </c>
      <c r="L2854">
        <v>1681</v>
      </c>
      <c r="M2854">
        <v>1681</v>
      </c>
      <c r="N2854">
        <v>3362</v>
      </c>
      <c r="O2854" t="s">
        <v>2835</v>
      </c>
    </row>
    <row r="2855" spans="1:15" x14ac:dyDescent="0.45">
      <c r="A2855">
        <v>16065</v>
      </c>
      <c r="B2855">
        <v>38568475</v>
      </c>
      <c r="C2855">
        <v>117.536063796985</v>
      </c>
      <c r="D2855" t="s">
        <v>2871</v>
      </c>
      <c r="E2855">
        <v>10.068773910000001</v>
      </c>
      <c r="F2855">
        <v>45.80380375</v>
      </c>
      <c r="G2855">
        <v>8.9001488000000002</v>
      </c>
      <c r="H2855">
        <v>44.419449800000002</v>
      </c>
      <c r="I2855">
        <v>238385</v>
      </c>
      <c r="J2855">
        <v>10669</v>
      </c>
      <c r="K2855">
        <f>VLOOKUP(A2855,[1]Redditi_e_principali_variabili_!$C$1:$R$7905,16,FALSE)</f>
        <v>22034.898270600203</v>
      </c>
      <c r="L2855">
        <v>629</v>
      </c>
      <c r="M2855">
        <v>627</v>
      </c>
      <c r="N2855">
        <v>1256</v>
      </c>
      <c r="O2855" t="s">
        <v>2835</v>
      </c>
    </row>
    <row r="2856" spans="1:15" x14ac:dyDescent="0.45">
      <c r="A2856">
        <v>16066</v>
      </c>
      <c r="B2856">
        <v>38568475</v>
      </c>
      <c r="C2856">
        <v>94.313617669883499</v>
      </c>
      <c r="D2856" t="s">
        <v>2872</v>
      </c>
      <c r="E2856">
        <v>9.7637334899999999</v>
      </c>
      <c r="F2856">
        <v>45.623802990000002</v>
      </c>
      <c r="G2856">
        <v>8.9001488000000002</v>
      </c>
      <c r="H2856">
        <v>44.419449800000002</v>
      </c>
      <c r="I2856">
        <v>206272</v>
      </c>
      <c r="J2856">
        <v>8404</v>
      </c>
      <c r="K2856">
        <f>VLOOKUP(A2856,[1]Redditi_e_principali_variabili_!$C$1:$R$7905,16,FALSE)</f>
        <v>22229.469410456062</v>
      </c>
      <c r="L2856">
        <v>1311</v>
      </c>
      <c r="M2856">
        <v>1292</v>
      </c>
      <c r="N2856">
        <v>2603</v>
      </c>
      <c r="O2856" t="s">
        <v>2835</v>
      </c>
    </row>
    <row r="2857" spans="1:15" x14ac:dyDescent="0.45">
      <c r="A2857">
        <v>16067</v>
      </c>
      <c r="B2857">
        <v>38568475</v>
      </c>
      <c r="C2857">
        <v>106.598956690614</v>
      </c>
      <c r="D2857" t="s">
        <v>2873</v>
      </c>
      <c r="E2857">
        <v>9.8822311299999992</v>
      </c>
      <c r="F2857">
        <v>45.811221740000001</v>
      </c>
      <c r="G2857">
        <v>8.9001488000000002</v>
      </c>
      <c r="H2857">
        <v>44.419449800000002</v>
      </c>
      <c r="I2857">
        <v>220661</v>
      </c>
      <c r="J2857">
        <v>9452</v>
      </c>
      <c r="K2857">
        <f>VLOOKUP(A2857,[1]Redditi_e_principali_variabili_!$C$1:$R$7905,16,FALSE)</f>
        <v>22386.119700748131</v>
      </c>
      <c r="L2857">
        <v>836</v>
      </c>
      <c r="M2857">
        <v>810</v>
      </c>
      <c r="N2857">
        <v>1646</v>
      </c>
      <c r="O2857" t="s">
        <v>2835</v>
      </c>
    </row>
    <row r="2858" spans="1:15" x14ac:dyDescent="0.45">
      <c r="A2858">
        <v>16068</v>
      </c>
      <c r="B2858">
        <v>38568475</v>
      </c>
      <c r="C2858">
        <v>101.779831699864</v>
      </c>
      <c r="D2858" t="s">
        <v>2874</v>
      </c>
      <c r="E2858">
        <v>9.8241757599999993</v>
      </c>
      <c r="F2858">
        <v>45.71174379</v>
      </c>
      <c r="G2858">
        <v>8.9001488000000002</v>
      </c>
      <c r="H2858">
        <v>44.419449800000002</v>
      </c>
      <c r="I2858">
        <v>212144</v>
      </c>
      <c r="J2858">
        <v>9004</v>
      </c>
      <c r="K2858">
        <f>VLOOKUP(A2858,[1]Redditi_e_principali_variabili_!$C$1:$R$7905,16,FALSE)</f>
        <v>23433.1049692909</v>
      </c>
      <c r="L2858">
        <v>1277</v>
      </c>
      <c r="M2858">
        <v>1264</v>
      </c>
      <c r="N2858">
        <v>2541</v>
      </c>
      <c r="O2858" t="s">
        <v>2835</v>
      </c>
    </row>
    <row r="2859" spans="1:15" x14ac:dyDescent="0.45">
      <c r="A2859">
        <v>16069</v>
      </c>
      <c r="B2859">
        <v>38568475</v>
      </c>
      <c r="C2859">
        <v>98.889990018913494</v>
      </c>
      <c r="D2859" t="s">
        <v>2875</v>
      </c>
      <c r="E2859">
        <v>9.8239544199999997</v>
      </c>
      <c r="F2859">
        <v>45.69842732</v>
      </c>
      <c r="G2859">
        <v>8.9001488000000002</v>
      </c>
      <c r="H2859">
        <v>44.419449800000002</v>
      </c>
      <c r="I2859">
        <v>209999</v>
      </c>
      <c r="J2859">
        <v>8772</v>
      </c>
      <c r="K2859">
        <f>VLOOKUP(A2859,[1]Redditi_e_principali_variabili_!$C$1:$R$7905,16,FALSE)</f>
        <v>30738.589339339338</v>
      </c>
      <c r="L2859">
        <v>1955</v>
      </c>
      <c r="M2859">
        <v>1943</v>
      </c>
      <c r="N2859">
        <v>3898</v>
      </c>
      <c r="O2859" t="s">
        <v>2835</v>
      </c>
    </row>
    <row r="2860" spans="1:15" x14ac:dyDescent="0.45">
      <c r="A2860">
        <v>16070</v>
      </c>
      <c r="B2860">
        <v>38568475</v>
      </c>
      <c r="C2860">
        <v>100.712262646125</v>
      </c>
      <c r="D2860" t="s">
        <v>2876</v>
      </c>
      <c r="E2860">
        <v>9.8255719399999997</v>
      </c>
      <c r="F2860">
        <v>45.77943252</v>
      </c>
      <c r="G2860">
        <v>8.9001488000000002</v>
      </c>
      <c r="H2860">
        <v>44.419449800000002</v>
      </c>
      <c r="I2860">
        <v>213218</v>
      </c>
      <c r="J2860">
        <v>8999</v>
      </c>
      <c r="K2860">
        <f>VLOOKUP(A2860,[1]Redditi_e_principali_variabili_!$C$1:$R$7905,16,FALSE)</f>
        <v>21606.367431485021</v>
      </c>
      <c r="L2860">
        <v>2063</v>
      </c>
      <c r="M2860">
        <v>2092</v>
      </c>
      <c r="N2860">
        <v>4155</v>
      </c>
      <c r="O2860" t="s">
        <v>2835</v>
      </c>
    </row>
    <row r="2861" spans="1:15" x14ac:dyDescent="0.45">
      <c r="A2861">
        <v>16071</v>
      </c>
      <c r="B2861">
        <v>38568475</v>
      </c>
      <c r="C2861">
        <v>117.41615309597</v>
      </c>
      <c r="D2861" t="s">
        <v>2877</v>
      </c>
      <c r="E2861">
        <v>9.9949747500000008</v>
      </c>
      <c r="F2861">
        <v>45.867689810000002</v>
      </c>
      <c r="G2861">
        <v>8.9001488000000002</v>
      </c>
      <c r="H2861">
        <v>44.419449800000002</v>
      </c>
      <c r="I2861">
        <v>237616</v>
      </c>
      <c r="J2861">
        <v>10606</v>
      </c>
      <c r="K2861">
        <f>VLOOKUP(A2861,[1]Redditi_e_principali_variabili_!$C$1:$R$7905,16,FALSE)</f>
        <v>18566.87935429057</v>
      </c>
      <c r="L2861">
        <v>787</v>
      </c>
      <c r="M2861">
        <v>803</v>
      </c>
      <c r="N2861">
        <v>1590</v>
      </c>
      <c r="O2861" t="s">
        <v>2835</v>
      </c>
    </row>
    <row r="2862" spans="1:15" x14ac:dyDescent="0.45">
      <c r="A2862">
        <v>16072</v>
      </c>
      <c r="B2862">
        <v>38568475</v>
      </c>
      <c r="C2862">
        <v>91.890080069235793</v>
      </c>
      <c r="D2862" t="s">
        <v>2878</v>
      </c>
      <c r="E2862">
        <v>9.5272273399999996</v>
      </c>
      <c r="F2862">
        <v>45.66512539</v>
      </c>
      <c r="G2862">
        <v>8.9001488000000002</v>
      </c>
      <c r="H2862">
        <v>44.419449800000002</v>
      </c>
      <c r="I2862">
        <v>190686</v>
      </c>
      <c r="J2862">
        <v>7985</v>
      </c>
      <c r="K2862">
        <f>VLOOKUP(A2862,[1]Redditi_e_principali_variabili_!$C$1:$R$7905,16,FALSE)</f>
        <v>21134.505977796754</v>
      </c>
      <c r="L2862">
        <v>1748</v>
      </c>
      <c r="M2862">
        <v>1638</v>
      </c>
      <c r="N2862">
        <v>3386</v>
      </c>
      <c r="O2862" t="s">
        <v>2835</v>
      </c>
    </row>
    <row r="2863" spans="1:15" x14ac:dyDescent="0.45">
      <c r="A2863">
        <v>16073</v>
      </c>
      <c r="B2863">
        <v>38568475</v>
      </c>
      <c r="C2863">
        <v>98.307203232208295</v>
      </c>
      <c r="D2863" t="s">
        <v>2879</v>
      </c>
      <c r="E2863">
        <v>9.8537624699999995</v>
      </c>
      <c r="F2863">
        <v>45.646902560000001</v>
      </c>
      <c r="G2863">
        <v>8.9001488000000002</v>
      </c>
      <c r="H2863">
        <v>44.419449800000002</v>
      </c>
      <c r="I2863">
        <v>212333</v>
      </c>
      <c r="J2863">
        <v>8491</v>
      </c>
      <c r="K2863">
        <f>VLOOKUP(A2863,[1]Redditi_e_principali_variabili_!$C$1:$R$7905,16,FALSE)</f>
        <v>22007.186602870814</v>
      </c>
      <c r="L2863">
        <v>3035</v>
      </c>
      <c r="M2863">
        <v>2982</v>
      </c>
      <c r="N2863">
        <v>6017</v>
      </c>
      <c r="O2863" t="s">
        <v>2835</v>
      </c>
    </row>
    <row r="2864" spans="1:15" x14ac:dyDescent="0.45">
      <c r="A2864">
        <v>16074</v>
      </c>
      <c r="B2864">
        <v>38568475</v>
      </c>
      <c r="C2864">
        <v>106.330688545467</v>
      </c>
      <c r="D2864" t="s">
        <v>2880</v>
      </c>
      <c r="E2864">
        <v>9.4743615200000004</v>
      </c>
      <c r="F2864">
        <v>45.742385249999998</v>
      </c>
      <c r="G2864">
        <v>8.9001488000000002</v>
      </c>
      <c r="H2864">
        <v>44.419449800000002</v>
      </c>
      <c r="I2864">
        <v>192096</v>
      </c>
      <c r="J2864">
        <v>8622</v>
      </c>
      <c r="K2864">
        <f>VLOOKUP(A2864,[1]Redditi_e_principali_variabili_!$C$1:$R$7905,16,FALSE)</f>
        <v>23120.195235975068</v>
      </c>
      <c r="L2864">
        <v>3059</v>
      </c>
      <c r="M2864">
        <v>3138</v>
      </c>
      <c r="N2864">
        <v>6197</v>
      </c>
      <c r="O2864" t="s">
        <v>2835</v>
      </c>
    </row>
    <row r="2865" spans="1:15" x14ac:dyDescent="0.45">
      <c r="A2865">
        <v>16075</v>
      </c>
      <c r="B2865">
        <v>38568475</v>
      </c>
      <c r="C2865">
        <v>90.805785613571501</v>
      </c>
      <c r="D2865" t="s">
        <v>2881</v>
      </c>
      <c r="E2865">
        <v>9.6007263199999997</v>
      </c>
      <c r="F2865">
        <v>45.586670480000002</v>
      </c>
      <c r="G2865">
        <v>8.9001488000000002</v>
      </c>
      <c r="H2865">
        <v>44.419449800000002</v>
      </c>
      <c r="I2865">
        <v>190854</v>
      </c>
      <c r="J2865">
        <v>8056</v>
      </c>
      <c r="K2865">
        <f>VLOOKUP(A2865,[1]Redditi_e_principali_variabili_!$C$1:$R$7905,16,FALSE)</f>
        <v>21921.012119649306</v>
      </c>
      <c r="L2865">
        <v>2795</v>
      </c>
      <c r="M2865">
        <v>2604</v>
      </c>
      <c r="N2865">
        <v>5399</v>
      </c>
      <c r="O2865" t="s">
        <v>2835</v>
      </c>
    </row>
    <row r="2866" spans="1:15" x14ac:dyDescent="0.45">
      <c r="A2866">
        <v>16076</v>
      </c>
      <c r="B2866">
        <v>38568475</v>
      </c>
      <c r="C2866">
        <v>100.646759194723</v>
      </c>
      <c r="D2866" t="s">
        <v>2882</v>
      </c>
      <c r="E2866">
        <v>9.8297951000000001</v>
      </c>
      <c r="F2866">
        <v>45.554256969999997</v>
      </c>
      <c r="G2866">
        <v>8.9001488000000002</v>
      </c>
      <c r="H2866">
        <v>44.419449800000002</v>
      </c>
      <c r="I2866">
        <v>207210</v>
      </c>
      <c r="J2866">
        <v>8280</v>
      </c>
      <c r="K2866">
        <f>VLOOKUP(A2866,[1]Redditi_e_principali_variabili_!$C$1:$R$7905,16,FALSE)</f>
        <v>20370.245941558442</v>
      </c>
      <c r="L2866">
        <v>2551</v>
      </c>
      <c r="M2866">
        <v>2464</v>
      </c>
      <c r="N2866">
        <v>5015</v>
      </c>
      <c r="O2866" t="s">
        <v>2835</v>
      </c>
    </row>
    <row r="2867" spans="1:15" x14ac:dyDescent="0.45">
      <c r="A2867">
        <v>16077</v>
      </c>
      <c r="B2867">
        <v>38568475</v>
      </c>
      <c r="C2867">
        <v>111.931626821753</v>
      </c>
      <c r="D2867" t="s">
        <v>2883</v>
      </c>
      <c r="E2867">
        <v>9.9469731100000001</v>
      </c>
      <c r="F2867">
        <v>45.891569529999998</v>
      </c>
      <c r="G2867">
        <v>8.9001488000000002</v>
      </c>
      <c r="H2867">
        <v>44.419449800000002</v>
      </c>
      <c r="I2867">
        <v>231257</v>
      </c>
      <c r="J2867">
        <v>10186</v>
      </c>
      <c r="K2867">
        <f>VLOOKUP(A2867,[1]Redditi_e_principali_variabili_!$C$1:$R$7905,16,FALSE)</f>
        <v>20926.737451133697</v>
      </c>
      <c r="L2867">
        <v>4112</v>
      </c>
      <c r="M2867">
        <v>4407</v>
      </c>
      <c r="N2867">
        <v>8519</v>
      </c>
      <c r="O2867" t="s">
        <v>2835</v>
      </c>
    </row>
    <row r="2868" spans="1:15" x14ac:dyDescent="0.45">
      <c r="A2868">
        <v>16078</v>
      </c>
      <c r="B2868">
        <v>38568475</v>
      </c>
      <c r="C2868">
        <v>133.89262619372599</v>
      </c>
      <c r="D2868" t="s">
        <v>2884</v>
      </c>
      <c r="E2868">
        <v>10.08572191</v>
      </c>
      <c r="F2868">
        <v>45.973902250000002</v>
      </c>
      <c r="G2868">
        <v>8.9001488000000002</v>
      </c>
      <c r="H2868">
        <v>44.419449800000002</v>
      </c>
      <c r="I2868">
        <v>253777</v>
      </c>
      <c r="J2868">
        <v>11661</v>
      </c>
      <c r="K2868">
        <f>VLOOKUP(A2868,[1]Redditi_e_principali_variabili_!$C$1:$R$7905,16,FALSE)</f>
        <v>17723.05066344994</v>
      </c>
      <c r="L2868">
        <v>564</v>
      </c>
      <c r="M2868">
        <v>552</v>
      </c>
      <c r="N2868">
        <v>1116</v>
      </c>
      <c r="O2868" t="s">
        <v>2835</v>
      </c>
    </row>
    <row r="2869" spans="1:15" x14ac:dyDescent="0.45">
      <c r="A2869">
        <v>16079</v>
      </c>
      <c r="B2869">
        <v>38568475</v>
      </c>
      <c r="C2869">
        <v>95.465896765207205</v>
      </c>
      <c r="D2869" t="s">
        <v>2885</v>
      </c>
      <c r="E2869">
        <v>9.70610192</v>
      </c>
      <c r="F2869">
        <v>45.579409570000003</v>
      </c>
      <c r="G2869">
        <v>8.9001488000000002</v>
      </c>
      <c r="H2869">
        <v>44.419449800000002</v>
      </c>
      <c r="I2869">
        <v>197439</v>
      </c>
      <c r="J2869">
        <v>8041</v>
      </c>
      <c r="K2869">
        <f>VLOOKUP(A2869,[1]Redditi_e_principali_variabili_!$C$1:$R$7905,16,FALSE)</f>
        <v>21608.730258113977</v>
      </c>
      <c r="L2869">
        <v>5568</v>
      </c>
      <c r="M2869">
        <v>5431</v>
      </c>
      <c r="N2869">
        <v>10999</v>
      </c>
      <c r="O2869" t="s">
        <v>2835</v>
      </c>
    </row>
    <row r="2870" spans="1:15" x14ac:dyDescent="0.45">
      <c r="A2870">
        <v>16080</v>
      </c>
      <c r="B2870">
        <v>38568475</v>
      </c>
      <c r="C2870">
        <v>102.04765524950299</v>
      </c>
      <c r="D2870" t="s">
        <v>2886</v>
      </c>
      <c r="E2870">
        <v>9.8563113500000004</v>
      </c>
      <c r="F2870">
        <v>45.81595823</v>
      </c>
      <c r="G2870">
        <v>8.9001488000000002</v>
      </c>
      <c r="H2870">
        <v>44.419449800000002</v>
      </c>
      <c r="I2870">
        <v>218647</v>
      </c>
      <c r="J2870">
        <v>9282</v>
      </c>
      <c r="K2870">
        <f>VLOOKUP(A2870,[1]Redditi_e_principali_variabili_!$C$1:$R$7905,16,FALSE)</f>
        <v>20946.644133644135</v>
      </c>
      <c r="L2870">
        <v>814</v>
      </c>
      <c r="M2870">
        <v>817</v>
      </c>
      <c r="N2870">
        <v>1631</v>
      </c>
      <c r="O2870" t="s">
        <v>2835</v>
      </c>
    </row>
    <row r="2871" spans="1:15" x14ac:dyDescent="0.45">
      <c r="A2871">
        <v>16081</v>
      </c>
      <c r="B2871">
        <v>38568475</v>
      </c>
      <c r="C2871">
        <v>90.611668321925805</v>
      </c>
      <c r="D2871" t="s">
        <v>2887</v>
      </c>
      <c r="E2871">
        <v>9.6647365199999999</v>
      </c>
      <c r="F2871">
        <v>45.623250779999999</v>
      </c>
      <c r="G2871">
        <v>8.9001488000000002</v>
      </c>
      <c r="H2871">
        <v>44.419449800000002</v>
      </c>
      <c r="I2871">
        <v>195576</v>
      </c>
      <c r="J2871">
        <v>8040</v>
      </c>
      <c r="K2871">
        <f>VLOOKUP(A2871,[1]Redditi_e_principali_variabili_!$C$1:$R$7905,16,FALSE)</f>
        <v>22850.239249919174</v>
      </c>
      <c r="L2871">
        <v>2221</v>
      </c>
      <c r="M2871">
        <v>2154</v>
      </c>
      <c r="N2871">
        <v>4375</v>
      </c>
      <c r="O2871" t="s">
        <v>2835</v>
      </c>
    </row>
    <row r="2872" spans="1:15" x14ac:dyDescent="0.45">
      <c r="A2872">
        <v>16082</v>
      </c>
      <c r="B2872">
        <v>38568475</v>
      </c>
      <c r="C2872">
        <v>115.20734696799001</v>
      </c>
      <c r="D2872" t="s">
        <v>2888</v>
      </c>
      <c r="E2872">
        <v>9.5444750999999997</v>
      </c>
      <c r="F2872">
        <v>45.831524819999998</v>
      </c>
      <c r="G2872">
        <v>8.9001488000000002</v>
      </c>
      <c r="H2872">
        <v>44.419449800000002</v>
      </c>
      <c r="I2872">
        <v>219241</v>
      </c>
      <c r="J2872">
        <v>9917</v>
      </c>
      <c r="K2872">
        <f>VLOOKUP(A2872,[1]Redditi_e_principali_variabili_!$C$1:$R$7905,16,FALSE)</f>
        <v>16265.172580645161</v>
      </c>
      <c r="L2872">
        <v>478</v>
      </c>
      <c r="M2872">
        <v>448</v>
      </c>
      <c r="N2872">
        <v>926</v>
      </c>
      <c r="O2872" t="s">
        <v>2835</v>
      </c>
    </row>
    <row r="2873" spans="1:15" x14ac:dyDescent="0.45">
      <c r="A2873">
        <v>16083</v>
      </c>
      <c r="B2873">
        <v>38568475</v>
      </c>
      <c r="C2873">
        <v>97.17773819112</v>
      </c>
      <c r="D2873" t="s">
        <v>2889</v>
      </c>
      <c r="E2873">
        <v>9.7857976499999992</v>
      </c>
      <c r="F2873">
        <v>45.5386253</v>
      </c>
      <c r="G2873">
        <v>8.9001488000000002</v>
      </c>
      <c r="H2873">
        <v>44.419449800000002</v>
      </c>
      <c r="I2873">
        <v>201718</v>
      </c>
      <c r="J2873">
        <v>8107</v>
      </c>
      <c r="K2873">
        <f>VLOOKUP(A2873,[1]Redditi_e_principali_variabili_!$C$1:$R$7905,16,FALSE)</f>
        <v>19742.868815592203</v>
      </c>
      <c r="L2873">
        <v>958</v>
      </c>
      <c r="M2873">
        <v>969</v>
      </c>
      <c r="N2873">
        <v>1927</v>
      </c>
      <c r="O2873" t="s">
        <v>2835</v>
      </c>
    </row>
    <row r="2874" spans="1:15" x14ac:dyDescent="0.45">
      <c r="A2874">
        <v>16084</v>
      </c>
      <c r="B2874">
        <v>38568475</v>
      </c>
      <c r="C2874">
        <v>98.640798040140496</v>
      </c>
      <c r="D2874" t="s">
        <v>2890</v>
      </c>
      <c r="E2874">
        <v>9.79445546</v>
      </c>
      <c r="F2874">
        <v>45.662928090000001</v>
      </c>
      <c r="G2874">
        <v>8.9001488000000002</v>
      </c>
      <c r="H2874">
        <v>44.419449800000002</v>
      </c>
      <c r="I2874">
        <v>206221</v>
      </c>
      <c r="J2874">
        <v>8505</v>
      </c>
      <c r="K2874">
        <f>VLOOKUP(A2874,[1]Redditi_e_principali_variabili_!$C$1:$R$7905,16,FALSE)</f>
        <v>22050.197488090082</v>
      </c>
      <c r="L2874">
        <v>1661</v>
      </c>
      <c r="M2874">
        <v>1617</v>
      </c>
      <c r="N2874">
        <v>3278</v>
      </c>
      <c r="O2874" t="s">
        <v>2835</v>
      </c>
    </row>
    <row r="2875" spans="1:15" x14ac:dyDescent="0.45">
      <c r="A2875">
        <v>16085</v>
      </c>
      <c r="B2875">
        <v>38568475</v>
      </c>
      <c r="C2875">
        <v>118.48388561265899</v>
      </c>
      <c r="D2875" t="s">
        <v>2891</v>
      </c>
      <c r="E2875">
        <v>9.5056612000000005</v>
      </c>
      <c r="F2875">
        <v>45.80079491</v>
      </c>
      <c r="G2875">
        <v>8.9001488000000002</v>
      </c>
      <c r="H2875">
        <v>44.419449800000002</v>
      </c>
      <c r="I2875">
        <v>217106</v>
      </c>
      <c r="J2875">
        <v>9889</v>
      </c>
      <c r="K2875">
        <f>VLOOKUP(A2875,[1]Redditi_e_principali_variabili_!$C$1:$R$7905,16,FALSE)</f>
        <v>17084.066059225512</v>
      </c>
      <c r="L2875">
        <v>279</v>
      </c>
      <c r="M2875">
        <v>268</v>
      </c>
      <c r="N2875">
        <v>547</v>
      </c>
      <c r="O2875" t="s">
        <v>2835</v>
      </c>
    </row>
    <row r="2876" spans="1:15" x14ac:dyDescent="0.45">
      <c r="A2876">
        <v>16086</v>
      </c>
      <c r="B2876">
        <v>38568475</v>
      </c>
      <c r="C2876">
        <v>116.019132038725</v>
      </c>
      <c r="D2876" t="s">
        <v>2892</v>
      </c>
      <c r="E2876">
        <v>10.093993190000001</v>
      </c>
      <c r="F2876">
        <v>45.827942190000002</v>
      </c>
      <c r="G2876">
        <v>8.9001488000000002</v>
      </c>
      <c r="H2876">
        <v>44.419449800000002</v>
      </c>
      <c r="I2876">
        <v>240674</v>
      </c>
      <c r="J2876">
        <v>10796</v>
      </c>
      <c r="K2876">
        <f>VLOOKUP(A2876,[1]Redditi_e_principali_variabili_!$C$1:$R$7905,16,FALSE)</f>
        <v>20042.891954377312</v>
      </c>
      <c r="L2876">
        <v>4441</v>
      </c>
      <c r="M2876">
        <v>4577</v>
      </c>
      <c r="N2876">
        <v>9018</v>
      </c>
      <c r="O2876" t="s">
        <v>2835</v>
      </c>
    </row>
    <row r="2877" spans="1:15" x14ac:dyDescent="0.45">
      <c r="A2877">
        <v>16087</v>
      </c>
      <c r="B2877">
        <v>38568475</v>
      </c>
      <c r="C2877">
        <v>92.631300330859204</v>
      </c>
      <c r="D2877" t="s">
        <v>2893</v>
      </c>
      <c r="E2877">
        <v>9.7685431400000002</v>
      </c>
      <c r="F2877">
        <v>45.50113193</v>
      </c>
      <c r="G2877">
        <v>8.9001488000000002</v>
      </c>
      <c r="H2877">
        <v>44.419449800000002</v>
      </c>
      <c r="I2877">
        <v>196112</v>
      </c>
      <c r="J2877">
        <v>7852</v>
      </c>
      <c r="K2877">
        <f>VLOOKUP(A2877,[1]Redditi_e_principali_variabili_!$C$1:$R$7905,16,FALSE)</f>
        <v>20622.901310997815</v>
      </c>
      <c r="L2877">
        <v>2093</v>
      </c>
      <c r="M2877">
        <v>2006</v>
      </c>
      <c r="N2877">
        <v>4099</v>
      </c>
      <c r="O2877" t="s">
        <v>2835</v>
      </c>
    </row>
    <row r="2878" spans="1:15" x14ac:dyDescent="0.45">
      <c r="A2878">
        <v>16088</v>
      </c>
      <c r="B2878">
        <v>38568475</v>
      </c>
      <c r="C2878">
        <v>103.067254953752</v>
      </c>
      <c r="D2878" t="s">
        <v>2894</v>
      </c>
      <c r="E2878">
        <v>9.9290126599999997</v>
      </c>
      <c r="F2878">
        <v>45.65844869</v>
      </c>
      <c r="G2878">
        <v>8.9001488000000002</v>
      </c>
      <c r="H2878">
        <v>44.419449800000002</v>
      </c>
      <c r="I2878">
        <v>217840</v>
      </c>
      <c r="J2878">
        <v>8994</v>
      </c>
      <c r="K2878">
        <f>VLOOKUP(A2878,[1]Redditi_e_principali_variabili_!$C$1:$R$7905,16,FALSE)</f>
        <v>23575.264016736401</v>
      </c>
      <c r="L2878">
        <v>1762</v>
      </c>
      <c r="M2878">
        <v>1760</v>
      </c>
      <c r="N2878">
        <v>3522</v>
      </c>
      <c r="O2878" t="s">
        <v>2835</v>
      </c>
    </row>
    <row r="2879" spans="1:15" x14ac:dyDescent="0.45">
      <c r="A2879">
        <v>16089</v>
      </c>
      <c r="B2879">
        <v>38568475</v>
      </c>
      <c r="C2879">
        <v>90.323369240031397</v>
      </c>
      <c r="D2879" t="s">
        <v>2895</v>
      </c>
      <c r="E2879">
        <v>9.6113225199999999</v>
      </c>
      <c r="F2879">
        <v>45.691542320000003</v>
      </c>
      <c r="G2879">
        <v>8.9001488000000002</v>
      </c>
      <c r="H2879">
        <v>44.419449800000002</v>
      </c>
      <c r="I2879">
        <v>196666</v>
      </c>
      <c r="J2879">
        <v>8110</v>
      </c>
      <c r="K2879">
        <f>VLOOKUP(A2879,[1]Redditi_e_principali_variabili_!$C$1:$R$7905,16,FALSE)</f>
        <v>24507.102159317728</v>
      </c>
      <c r="L2879">
        <v>3613</v>
      </c>
      <c r="M2879">
        <v>3763</v>
      </c>
      <c r="N2879">
        <v>7376</v>
      </c>
      <c r="O2879" t="s">
        <v>2835</v>
      </c>
    </row>
    <row r="2880" spans="1:15" x14ac:dyDescent="0.45">
      <c r="A2880">
        <v>16090</v>
      </c>
      <c r="B2880">
        <v>38568475</v>
      </c>
      <c r="C2880">
        <v>124.792998788454</v>
      </c>
      <c r="D2880" t="s">
        <v>2896</v>
      </c>
      <c r="E2880">
        <v>9.6034789000000007</v>
      </c>
      <c r="F2880">
        <v>45.989430859999999</v>
      </c>
      <c r="G2880">
        <v>8.9001488000000002</v>
      </c>
      <c r="H2880">
        <v>44.419449800000002</v>
      </c>
      <c r="I2880">
        <v>240526</v>
      </c>
      <c r="J2880">
        <v>11023</v>
      </c>
      <c r="K2880">
        <f>VLOOKUP(A2880,[1]Redditi_e_principali_variabili_!$C$1:$R$7905,16,FALSE)</f>
        <v>16065.03664921466</v>
      </c>
      <c r="L2880">
        <v>115</v>
      </c>
      <c r="M2880">
        <v>100</v>
      </c>
      <c r="N2880">
        <v>215</v>
      </c>
      <c r="O2880" t="s">
        <v>2835</v>
      </c>
    </row>
    <row r="2881" spans="1:15" x14ac:dyDescent="0.45">
      <c r="A2881">
        <v>16091</v>
      </c>
      <c r="B2881">
        <v>38568475</v>
      </c>
      <c r="C2881">
        <v>89.309920537543704</v>
      </c>
      <c r="D2881" t="s">
        <v>2897</v>
      </c>
      <c r="E2881">
        <v>9.6011734499999992</v>
      </c>
      <c r="F2881">
        <v>45.647965569999997</v>
      </c>
      <c r="G2881">
        <v>8.9001488000000002</v>
      </c>
      <c r="H2881">
        <v>44.419449800000002</v>
      </c>
      <c r="I2881">
        <v>192435</v>
      </c>
      <c r="J2881">
        <v>7961</v>
      </c>
      <c r="K2881">
        <f>VLOOKUP(A2881,[1]Redditi_e_principali_variabili_!$C$1:$R$7905,16,FALSE)</f>
        <v>23734.228369803714</v>
      </c>
      <c r="L2881">
        <v>11559</v>
      </c>
      <c r="M2881">
        <v>11787</v>
      </c>
      <c r="N2881">
        <v>23346</v>
      </c>
      <c r="O2881" t="s">
        <v>2835</v>
      </c>
    </row>
    <row r="2882" spans="1:15" x14ac:dyDescent="0.45">
      <c r="A2882">
        <v>16092</v>
      </c>
      <c r="B2882">
        <v>38568475</v>
      </c>
      <c r="C2882">
        <v>117.783080810112</v>
      </c>
      <c r="D2882" t="s">
        <v>2898</v>
      </c>
      <c r="E2882">
        <v>9.6969649499999999</v>
      </c>
      <c r="F2882">
        <v>45.879172490000002</v>
      </c>
      <c r="G2882">
        <v>8.9001488000000002</v>
      </c>
      <c r="H2882">
        <v>44.419449800000002</v>
      </c>
      <c r="I2882">
        <v>227053</v>
      </c>
      <c r="J2882">
        <v>10294</v>
      </c>
      <c r="K2882">
        <f>VLOOKUP(A2882,[1]Redditi_e_principali_variabili_!$C$1:$R$7905,16,FALSE)</f>
        <v>17164.615164520743</v>
      </c>
      <c r="L2882">
        <v>460</v>
      </c>
      <c r="M2882">
        <v>427</v>
      </c>
      <c r="N2882">
        <v>887</v>
      </c>
      <c r="O2882" t="s">
        <v>2835</v>
      </c>
    </row>
    <row r="2883" spans="1:15" x14ac:dyDescent="0.45">
      <c r="A2883">
        <v>16093</v>
      </c>
      <c r="B2883">
        <v>38568475</v>
      </c>
      <c r="C2883">
        <v>108.976048993302</v>
      </c>
      <c r="D2883" t="s">
        <v>2899</v>
      </c>
      <c r="E2883">
        <v>9.9764931000000008</v>
      </c>
      <c r="F2883">
        <v>45.790186060000003</v>
      </c>
      <c r="G2883">
        <v>8.9001488000000002</v>
      </c>
      <c r="H2883">
        <v>44.419449800000002</v>
      </c>
      <c r="I2883">
        <v>228002</v>
      </c>
      <c r="J2883">
        <v>9930</v>
      </c>
      <c r="K2883">
        <f>VLOOKUP(A2883,[1]Redditi_e_principali_variabili_!$C$1:$R$7905,16,FALSE)</f>
        <v>20200.3</v>
      </c>
      <c r="L2883">
        <v>1697</v>
      </c>
      <c r="M2883">
        <v>1653</v>
      </c>
      <c r="N2883">
        <v>3350</v>
      </c>
      <c r="O2883" t="s">
        <v>2835</v>
      </c>
    </row>
    <row r="2884" spans="1:15" x14ac:dyDescent="0.45">
      <c r="A2884">
        <v>16094</v>
      </c>
      <c r="B2884">
        <v>38568475</v>
      </c>
      <c r="C2884">
        <v>99.615772085443197</v>
      </c>
      <c r="D2884" t="s">
        <v>2900</v>
      </c>
      <c r="E2884">
        <v>9.8747654800000007</v>
      </c>
      <c r="F2884">
        <v>45.705483460000004</v>
      </c>
      <c r="G2884">
        <v>8.9001488000000002</v>
      </c>
      <c r="H2884">
        <v>44.419449800000002</v>
      </c>
      <c r="I2884">
        <v>214266</v>
      </c>
      <c r="J2884">
        <v>8996</v>
      </c>
      <c r="K2884">
        <f>VLOOKUP(A2884,[1]Redditi_e_principali_variabili_!$C$1:$R$7905,16,FALSE)</f>
        <v>21200.695906432749</v>
      </c>
      <c r="L2884">
        <v>1010</v>
      </c>
      <c r="M2884">
        <v>969</v>
      </c>
      <c r="N2884">
        <v>1979</v>
      </c>
      <c r="O2884" t="s">
        <v>2835</v>
      </c>
    </row>
    <row r="2885" spans="1:15" x14ac:dyDescent="0.45">
      <c r="A2885">
        <v>16096</v>
      </c>
      <c r="B2885">
        <v>38568475</v>
      </c>
      <c r="C2885">
        <v>87.886569667305594</v>
      </c>
      <c r="D2885" t="s">
        <v>2901</v>
      </c>
      <c r="E2885">
        <v>9.5307476900000001</v>
      </c>
      <c r="F2885">
        <v>45.550863909999997</v>
      </c>
      <c r="G2885">
        <v>8.9001488000000002</v>
      </c>
      <c r="H2885">
        <v>44.419449800000002</v>
      </c>
      <c r="I2885">
        <v>185032</v>
      </c>
      <c r="J2885">
        <v>7536</v>
      </c>
      <c r="K2885">
        <f>VLOOKUP(A2885,[1]Redditi_e_principali_variabili_!$C$1:$R$7905,16,FALSE)</f>
        <v>23091.205846947549</v>
      </c>
      <c r="L2885">
        <v>3915</v>
      </c>
      <c r="M2885">
        <v>3991</v>
      </c>
      <c r="N2885">
        <v>7906</v>
      </c>
      <c r="O2885" t="s">
        <v>2835</v>
      </c>
    </row>
    <row r="2886" spans="1:15" x14ac:dyDescent="0.45">
      <c r="A2886">
        <v>16097</v>
      </c>
      <c r="B2886">
        <v>38568475</v>
      </c>
      <c r="C2886">
        <v>90.362439163069894</v>
      </c>
      <c r="D2886" t="s">
        <v>2902</v>
      </c>
      <c r="E2886">
        <v>9.7497396599999995</v>
      </c>
      <c r="F2886">
        <v>45.495162059999998</v>
      </c>
      <c r="G2886">
        <v>8.9001488000000002</v>
      </c>
      <c r="H2886">
        <v>44.419449800000002</v>
      </c>
      <c r="I2886">
        <v>194907</v>
      </c>
      <c r="J2886">
        <v>7677</v>
      </c>
      <c r="K2886">
        <f>VLOOKUP(A2886,[1]Redditi_e_principali_variabili_!$C$1:$R$7905,16,FALSE)</f>
        <v>19494.035331905783</v>
      </c>
      <c r="L2886">
        <v>682</v>
      </c>
      <c r="M2886">
        <v>610</v>
      </c>
      <c r="N2886">
        <v>1292</v>
      </c>
      <c r="O2886" t="s">
        <v>2835</v>
      </c>
    </row>
    <row r="2887" spans="1:15" x14ac:dyDescent="0.45">
      <c r="A2887">
        <v>16098</v>
      </c>
      <c r="B2887">
        <v>38568475</v>
      </c>
      <c r="C2887">
        <v>89.477123833056993</v>
      </c>
      <c r="D2887" t="s">
        <v>2903</v>
      </c>
      <c r="E2887">
        <v>9.5538529499999996</v>
      </c>
      <c r="F2887">
        <v>45.636269900000002</v>
      </c>
      <c r="G2887">
        <v>8.9001488000000002</v>
      </c>
      <c r="H2887">
        <v>44.419449800000002</v>
      </c>
      <c r="I2887">
        <v>186745</v>
      </c>
      <c r="J2887">
        <v>7752</v>
      </c>
      <c r="K2887">
        <f>VLOOKUP(A2887,[1]Redditi_e_principali_variabili_!$C$1:$R$7905,16,FALSE)</f>
        <v>22952.952146690517</v>
      </c>
      <c r="L2887">
        <v>1559</v>
      </c>
      <c r="M2887">
        <v>1561</v>
      </c>
      <c r="N2887">
        <v>3120</v>
      </c>
      <c r="O2887" t="s">
        <v>2835</v>
      </c>
    </row>
    <row r="2888" spans="1:15" x14ac:dyDescent="0.45">
      <c r="A2888">
        <v>16099</v>
      </c>
      <c r="B2888">
        <v>38568475</v>
      </c>
      <c r="C2888">
        <v>114.57809040281801</v>
      </c>
      <c r="D2888" t="s">
        <v>2904</v>
      </c>
      <c r="E2888">
        <v>9.9921546200000009</v>
      </c>
      <c r="F2888">
        <v>45.890453299999997</v>
      </c>
      <c r="G2888">
        <v>8.9001488000000002</v>
      </c>
      <c r="H2888">
        <v>44.419449800000002</v>
      </c>
      <c r="I2888">
        <v>234650</v>
      </c>
      <c r="J2888">
        <v>10311</v>
      </c>
      <c r="K2888">
        <f>VLOOKUP(A2888,[1]Redditi_e_principali_variabili_!$C$1:$R$7905,16,FALSE)</f>
        <v>20111.547281323878</v>
      </c>
      <c r="L2888">
        <v>579</v>
      </c>
      <c r="M2888">
        <v>551</v>
      </c>
      <c r="N2888">
        <v>1130</v>
      </c>
      <c r="O2888" t="s">
        <v>2835</v>
      </c>
    </row>
    <row r="2889" spans="1:15" x14ac:dyDescent="0.45">
      <c r="A2889">
        <v>16100</v>
      </c>
      <c r="B2889">
        <v>38568475</v>
      </c>
      <c r="C2889">
        <v>101.59150906273101</v>
      </c>
      <c r="D2889" t="s">
        <v>2905</v>
      </c>
      <c r="E2889">
        <v>9.8416637399999995</v>
      </c>
      <c r="F2889">
        <v>45.799482789999999</v>
      </c>
      <c r="G2889">
        <v>8.9001488000000002</v>
      </c>
      <c r="H2889">
        <v>44.419449800000002</v>
      </c>
      <c r="I2889">
        <v>215853</v>
      </c>
      <c r="J2889">
        <v>9179</v>
      </c>
      <c r="K2889">
        <f>VLOOKUP(A2889,[1]Redditi_e_principali_variabili_!$C$1:$R$7905,16,FALSE)</f>
        <v>21311.67604355717</v>
      </c>
      <c r="L2889">
        <v>1431</v>
      </c>
      <c r="M2889">
        <v>1529</v>
      </c>
      <c r="N2889">
        <v>2960</v>
      </c>
      <c r="O2889" t="s">
        <v>2835</v>
      </c>
    </row>
    <row r="2890" spans="1:15" x14ac:dyDescent="0.45">
      <c r="A2890">
        <v>16101</v>
      </c>
      <c r="B2890">
        <v>38568475</v>
      </c>
      <c r="C2890">
        <v>95.193822009211203</v>
      </c>
      <c r="D2890" t="s">
        <v>2906</v>
      </c>
      <c r="E2890">
        <v>9.8004475699999993</v>
      </c>
      <c r="F2890">
        <v>45.472222860000002</v>
      </c>
      <c r="G2890">
        <v>8.9001488000000002</v>
      </c>
      <c r="H2890">
        <v>44.419449800000002</v>
      </c>
      <c r="I2890">
        <v>200893</v>
      </c>
      <c r="J2890">
        <v>8079</v>
      </c>
      <c r="K2890">
        <f>VLOOKUP(A2890,[1]Redditi_e_principali_variabili_!$C$1:$R$7905,16,FALSE)</f>
        <v>19378.183116470962</v>
      </c>
      <c r="L2890">
        <v>2400</v>
      </c>
      <c r="M2890">
        <v>2386</v>
      </c>
      <c r="N2890">
        <v>4786</v>
      </c>
      <c r="O2890" t="s">
        <v>2835</v>
      </c>
    </row>
    <row r="2891" spans="1:15" x14ac:dyDescent="0.45">
      <c r="A2891">
        <v>16102</v>
      </c>
      <c r="B2891">
        <v>38568475</v>
      </c>
      <c r="C2891">
        <v>117.86884583062</v>
      </c>
      <c r="D2891" t="s">
        <v>2907</v>
      </c>
      <c r="E2891">
        <v>10.019215539999999</v>
      </c>
      <c r="F2891">
        <v>45.757864130000002</v>
      </c>
      <c r="G2891">
        <v>8.9001488000000002</v>
      </c>
      <c r="H2891">
        <v>44.419449800000002</v>
      </c>
      <c r="I2891">
        <v>236127</v>
      </c>
      <c r="J2891">
        <v>10561</v>
      </c>
      <c r="K2891">
        <f>VLOOKUP(A2891,[1]Redditi_e_principali_variabili_!$C$1:$R$7905,16,FALSE)</f>
        <v>18938.213302752294</v>
      </c>
      <c r="L2891">
        <v>278</v>
      </c>
      <c r="M2891">
        <v>273</v>
      </c>
      <c r="N2891">
        <v>551</v>
      </c>
      <c r="O2891" t="s">
        <v>2835</v>
      </c>
    </row>
    <row r="2892" spans="1:15" x14ac:dyDescent="0.45">
      <c r="A2892">
        <v>16103</v>
      </c>
      <c r="B2892">
        <v>38568475</v>
      </c>
      <c r="C2892">
        <v>129.249876298283</v>
      </c>
      <c r="D2892" t="s">
        <v>2908</v>
      </c>
      <c r="E2892">
        <v>9.7549789699999998</v>
      </c>
      <c r="F2892">
        <v>46.043941269999998</v>
      </c>
      <c r="G2892">
        <v>8.9001488000000002</v>
      </c>
      <c r="H2892">
        <v>44.419449800000002</v>
      </c>
      <c r="I2892">
        <v>249013</v>
      </c>
      <c r="J2892">
        <v>11712</v>
      </c>
      <c r="K2892">
        <f>VLOOKUP(A2892,[1]Redditi_e_principali_variabili_!$C$1:$R$7905,16,FALSE)</f>
        <v>15817.353741496599</v>
      </c>
      <c r="L2892">
        <v>103</v>
      </c>
      <c r="M2892">
        <v>72</v>
      </c>
      <c r="N2892">
        <v>175</v>
      </c>
      <c r="O2892" t="s">
        <v>2835</v>
      </c>
    </row>
    <row r="2893" spans="1:15" x14ac:dyDescent="0.45">
      <c r="A2893">
        <v>16104</v>
      </c>
      <c r="B2893">
        <v>38568475</v>
      </c>
      <c r="C2893">
        <v>107.185782089743</v>
      </c>
      <c r="D2893" t="s">
        <v>2909</v>
      </c>
      <c r="E2893">
        <v>9.9136787099999992</v>
      </c>
      <c r="F2893">
        <v>45.695112250000001</v>
      </c>
      <c r="G2893">
        <v>8.9001488000000002</v>
      </c>
      <c r="H2893">
        <v>44.419449800000002</v>
      </c>
      <c r="I2893">
        <v>222128</v>
      </c>
      <c r="J2893">
        <v>9396</v>
      </c>
      <c r="K2893">
        <f>VLOOKUP(A2893,[1]Redditi_e_principali_variabili_!$C$1:$R$7905,16,FALSE)</f>
        <v>21296.44683776352</v>
      </c>
      <c r="L2893">
        <v>1551</v>
      </c>
      <c r="M2893">
        <v>1501</v>
      </c>
      <c r="N2893">
        <v>3052</v>
      </c>
      <c r="O2893" t="s">
        <v>2835</v>
      </c>
    </row>
    <row r="2894" spans="1:15" x14ac:dyDescent="0.45">
      <c r="A2894">
        <v>16105</v>
      </c>
      <c r="B2894">
        <v>38568475</v>
      </c>
      <c r="C2894">
        <v>92.015088207631194</v>
      </c>
      <c r="D2894" t="s">
        <v>2910</v>
      </c>
      <c r="E2894">
        <v>9.6751026099999997</v>
      </c>
      <c r="F2894">
        <v>45.496147909999998</v>
      </c>
      <c r="G2894">
        <v>8.9001488000000002</v>
      </c>
      <c r="H2894">
        <v>44.419449800000002</v>
      </c>
      <c r="I2894">
        <v>192245</v>
      </c>
      <c r="J2894">
        <v>7745</v>
      </c>
      <c r="K2894">
        <f>VLOOKUP(A2894,[1]Redditi_e_principali_variabili_!$C$1:$R$7905,16,FALSE)</f>
        <v>22449.744354495098</v>
      </c>
      <c r="L2894">
        <v>1678</v>
      </c>
      <c r="M2894">
        <v>1693</v>
      </c>
      <c r="N2894">
        <v>3371</v>
      </c>
      <c r="O2894" t="s">
        <v>2835</v>
      </c>
    </row>
    <row r="2895" spans="1:15" x14ac:dyDescent="0.45">
      <c r="A2895">
        <v>16106</v>
      </c>
      <c r="B2895">
        <v>38568475</v>
      </c>
      <c r="C2895">
        <v>121.973467712364</v>
      </c>
      <c r="D2895" t="s">
        <v>2911</v>
      </c>
      <c r="E2895">
        <v>9.5249738100000005</v>
      </c>
      <c r="F2895">
        <v>45.857102040000001</v>
      </c>
      <c r="G2895">
        <v>8.9001488000000002</v>
      </c>
      <c r="H2895">
        <v>44.419449800000002</v>
      </c>
      <c r="I2895">
        <v>224326</v>
      </c>
      <c r="J2895">
        <v>10441</v>
      </c>
      <c r="K2895">
        <f>VLOOKUP(A2895,[1]Redditi_e_principali_variabili_!$C$1:$R$7905,16,FALSE)</f>
        <v>13707.148387096775</v>
      </c>
      <c r="L2895">
        <v>99</v>
      </c>
      <c r="M2895">
        <v>107</v>
      </c>
      <c r="N2895">
        <v>206</v>
      </c>
      <c r="O2895" t="s">
        <v>2835</v>
      </c>
    </row>
    <row r="2896" spans="1:15" x14ac:dyDescent="0.45">
      <c r="A2896">
        <v>16107</v>
      </c>
      <c r="B2896">
        <v>38568475</v>
      </c>
      <c r="C2896">
        <v>120.59192454284</v>
      </c>
      <c r="D2896" t="s">
        <v>2912</v>
      </c>
      <c r="E2896">
        <v>9.9459531900000009</v>
      </c>
      <c r="F2896">
        <v>45.990656510000001</v>
      </c>
      <c r="G2896">
        <v>8.9001488000000002</v>
      </c>
      <c r="H2896">
        <v>44.419449800000002</v>
      </c>
      <c r="I2896">
        <v>240586</v>
      </c>
      <c r="J2896">
        <v>10710</v>
      </c>
      <c r="K2896">
        <f>VLOOKUP(A2896,[1]Redditi_e_principali_variabili_!$C$1:$R$7905,16,FALSE)</f>
        <v>18423.435135135136</v>
      </c>
      <c r="L2896">
        <v>511</v>
      </c>
      <c r="M2896">
        <v>462</v>
      </c>
      <c r="N2896">
        <v>973</v>
      </c>
      <c r="O2896" t="s">
        <v>2835</v>
      </c>
    </row>
    <row r="2897" spans="1:15" x14ac:dyDescent="0.45">
      <c r="A2897">
        <v>16108</v>
      </c>
      <c r="B2897">
        <v>38568475</v>
      </c>
      <c r="C2897">
        <v>107.594108678759</v>
      </c>
      <c r="D2897" t="s">
        <v>2913</v>
      </c>
      <c r="E2897">
        <v>9.9040049700000008</v>
      </c>
      <c r="F2897">
        <v>45.811288869999998</v>
      </c>
      <c r="G2897">
        <v>8.9001488000000002</v>
      </c>
      <c r="H2897">
        <v>44.419449800000002</v>
      </c>
      <c r="I2897">
        <v>222460</v>
      </c>
      <c r="J2897">
        <v>9732</v>
      </c>
      <c r="K2897">
        <f>VLOOKUP(A2897,[1]Redditi_e_principali_variabili_!$C$1:$R$7905,16,FALSE)</f>
        <v>20984.437961595275</v>
      </c>
      <c r="L2897">
        <v>2587</v>
      </c>
      <c r="M2897">
        <v>2631</v>
      </c>
      <c r="N2897">
        <v>5218</v>
      </c>
      <c r="O2897" t="s">
        <v>2835</v>
      </c>
    </row>
    <row r="2898" spans="1:15" x14ac:dyDescent="0.45">
      <c r="A2898">
        <v>16109</v>
      </c>
      <c r="B2898">
        <v>38568475</v>
      </c>
      <c r="C2898">
        <v>105.64392432578801</v>
      </c>
      <c r="D2898" t="s">
        <v>2914</v>
      </c>
      <c r="E2898">
        <v>9.8898963099999992</v>
      </c>
      <c r="F2898">
        <v>45.66236043</v>
      </c>
      <c r="G2898">
        <v>8.9001488000000002</v>
      </c>
      <c r="H2898">
        <v>44.419449800000002</v>
      </c>
      <c r="I2898">
        <v>217329</v>
      </c>
      <c r="J2898">
        <v>9133</v>
      </c>
      <c r="K2898">
        <f>VLOOKUP(A2898,[1]Redditi_e_principali_variabili_!$C$1:$R$7905,16,FALSE)</f>
        <v>20846.13870029098</v>
      </c>
      <c r="L2898">
        <v>741</v>
      </c>
      <c r="M2898">
        <v>697</v>
      </c>
      <c r="N2898">
        <v>1438</v>
      </c>
      <c r="O2898" t="s">
        <v>2835</v>
      </c>
    </row>
    <row r="2899" spans="1:15" x14ac:dyDescent="0.45">
      <c r="A2899">
        <v>16110</v>
      </c>
      <c r="B2899">
        <v>38568475</v>
      </c>
      <c r="C2899">
        <v>116.61168283325701</v>
      </c>
      <c r="D2899" t="s">
        <v>2915</v>
      </c>
      <c r="E2899">
        <v>9.8861574099999991</v>
      </c>
      <c r="F2899">
        <v>45.758341610000002</v>
      </c>
      <c r="G2899">
        <v>8.9001488000000002</v>
      </c>
      <c r="H2899">
        <v>44.419449800000002</v>
      </c>
      <c r="I2899">
        <v>222916</v>
      </c>
      <c r="J2899">
        <v>9653</v>
      </c>
      <c r="K2899">
        <f>VLOOKUP(A2899,[1]Redditi_e_principali_variabili_!$C$1:$R$7905,16,FALSE)</f>
        <v>18258.456852791878</v>
      </c>
      <c r="L2899">
        <v>433</v>
      </c>
      <c r="M2899">
        <v>411</v>
      </c>
      <c r="N2899">
        <v>844</v>
      </c>
      <c r="O2899" t="s">
        <v>2835</v>
      </c>
    </row>
    <row r="2900" spans="1:15" x14ac:dyDescent="0.45">
      <c r="A2900">
        <v>16111</v>
      </c>
      <c r="B2900">
        <v>38568475</v>
      </c>
      <c r="C2900">
        <v>100.9626019455</v>
      </c>
      <c r="D2900" t="s">
        <v>2916</v>
      </c>
      <c r="E2900">
        <v>9.8357259900000003</v>
      </c>
      <c r="F2900">
        <v>45.797431580000001</v>
      </c>
      <c r="G2900">
        <v>8.9001488000000002</v>
      </c>
      <c r="H2900">
        <v>44.419449800000002</v>
      </c>
      <c r="I2900">
        <v>215393</v>
      </c>
      <c r="J2900">
        <v>9165</v>
      </c>
      <c r="K2900">
        <f>VLOOKUP(A2900,[1]Redditi_e_principali_variabili_!$C$1:$R$7905,16,FALSE)</f>
        <v>20656.025733401955</v>
      </c>
      <c r="L2900">
        <v>2373</v>
      </c>
      <c r="M2900">
        <v>2567</v>
      </c>
      <c r="N2900">
        <v>4940</v>
      </c>
      <c r="O2900" t="s">
        <v>2835</v>
      </c>
    </row>
    <row r="2901" spans="1:15" x14ac:dyDescent="0.45">
      <c r="A2901">
        <v>16113</v>
      </c>
      <c r="B2901">
        <v>38568475</v>
      </c>
      <c r="C2901">
        <v>97.205309658095004</v>
      </c>
      <c r="D2901" t="s">
        <v>2917</v>
      </c>
      <c r="E2901">
        <v>9.7544350400000006</v>
      </c>
      <c r="F2901">
        <v>45.591619819999998</v>
      </c>
      <c r="G2901">
        <v>8.9001488000000002</v>
      </c>
      <c r="H2901">
        <v>44.419449800000002</v>
      </c>
      <c r="I2901">
        <v>201899</v>
      </c>
      <c r="J2901">
        <v>8404</v>
      </c>
      <c r="K2901">
        <f>VLOOKUP(A2901,[1]Redditi_e_principali_variabili_!$C$1:$R$7905,16,FALSE)</f>
        <v>20190.546683046683</v>
      </c>
      <c r="L2901">
        <v>3053</v>
      </c>
      <c r="M2901">
        <v>3049</v>
      </c>
      <c r="N2901">
        <v>6102</v>
      </c>
      <c r="O2901" t="s">
        <v>2835</v>
      </c>
    </row>
    <row r="2902" spans="1:15" x14ac:dyDescent="0.45">
      <c r="A2902">
        <v>16114</v>
      </c>
      <c r="B2902">
        <v>38568475</v>
      </c>
      <c r="C2902">
        <v>97.414513853267493</v>
      </c>
      <c r="D2902" t="s">
        <v>2918</v>
      </c>
      <c r="E2902">
        <v>9.8291696000000002</v>
      </c>
      <c r="F2902">
        <v>45.676532170000002</v>
      </c>
      <c r="G2902">
        <v>8.9001488000000002</v>
      </c>
      <c r="H2902">
        <v>44.419449800000002</v>
      </c>
      <c r="I2902">
        <v>209295</v>
      </c>
      <c r="J2902">
        <v>8708</v>
      </c>
      <c r="K2902">
        <f>VLOOKUP(A2902,[1]Redditi_e_principali_variabili_!$C$1:$R$7905,16,FALSE)</f>
        <v>22696.117399315608</v>
      </c>
      <c r="L2902">
        <v>2561</v>
      </c>
      <c r="M2902">
        <v>2564</v>
      </c>
      <c r="N2902">
        <v>5125</v>
      </c>
      <c r="O2902" t="s">
        <v>2835</v>
      </c>
    </row>
    <row r="2903" spans="1:15" x14ac:dyDescent="0.45">
      <c r="A2903">
        <v>16115</v>
      </c>
      <c r="B2903">
        <v>38568475</v>
      </c>
      <c r="C2903">
        <v>96.339231791650107</v>
      </c>
      <c r="D2903" t="s">
        <v>2919</v>
      </c>
      <c r="E2903">
        <v>9.7187796100000003</v>
      </c>
      <c r="F2903">
        <v>45.702428689999998</v>
      </c>
      <c r="G2903">
        <v>8.9001488000000002</v>
      </c>
      <c r="H2903">
        <v>44.419449800000002</v>
      </c>
      <c r="I2903">
        <v>200986</v>
      </c>
      <c r="J2903">
        <v>8269</v>
      </c>
      <c r="K2903">
        <f>VLOOKUP(A2903,[1]Redditi_e_principali_variabili_!$C$1:$R$7905,16,FALSE)</f>
        <v>32231.773024236038</v>
      </c>
      <c r="L2903">
        <v>3166</v>
      </c>
      <c r="M2903">
        <v>3385</v>
      </c>
      <c r="N2903">
        <v>6551</v>
      </c>
      <c r="O2903" t="s">
        <v>2835</v>
      </c>
    </row>
    <row r="2904" spans="1:15" x14ac:dyDescent="0.45">
      <c r="A2904">
        <v>16116</v>
      </c>
      <c r="B2904">
        <v>38568475</v>
      </c>
      <c r="C2904">
        <v>109.82784630620201</v>
      </c>
      <c r="D2904" t="s">
        <v>2920</v>
      </c>
      <c r="E2904">
        <v>9.8434002799999991</v>
      </c>
      <c r="F2904">
        <v>45.862800909999997</v>
      </c>
      <c r="G2904">
        <v>8.9001488000000002</v>
      </c>
      <c r="H2904">
        <v>44.419449800000002</v>
      </c>
      <c r="I2904">
        <v>227695</v>
      </c>
      <c r="J2904">
        <v>9834</v>
      </c>
      <c r="K2904">
        <f>VLOOKUP(A2904,[1]Redditi_e_principali_variabili_!$C$1:$R$7905,16,FALSE)</f>
        <v>18284.621869782972</v>
      </c>
      <c r="L2904">
        <v>745</v>
      </c>
      <c r="M2904">
        <v>747</v>
      </c>
      <c r="N2904">
        <v>1492</v>
      </c>
      <c r="O2904" t="s">
        <v>2835</v>
      </c>
    </row>
    <row r="2905" spans="1:15" x14ac:dyDescent="0.45">
      <c r="A2905">
        <v>16117</v>
      </c>
      <c r="B2905">
        <v>38568475</v>
      </c>
      <c r="C2905">
        <v>92.654336170080001</v>
      </c>
      <c r="D2905" t="s">
        <v>2921</v>
      </c>
      <c r="E2905">
        <v>9.72770139</v>
      </c>
      <c r="F2905">
        <v>45.654839639999999</v>
      </c>
      <c r="G2905">
        <v>8.9001488000000002</v>
      </c>
      <c r="H2905">
        <v>44.419449800000002</v>
      </c>
      <c r="I2905">
        <v>201811</v>
      </c>
      <c r="J2905">
        <v>8316</v>
      </c>
      <c r="K2905">
        <f>VLOOKUP(A2905,[1]Redditi_e_principali_variabili_!$C$1:$R$7905,16,FALSE)</f>
        <v>23447.095512820513</v>
      </c>
      <c r="L2905">
        <v>3269</v>
      </c>
      <c r="M2905">
        <v>3194</v>
      </c>
      <c r="N2905">
        <v>6463</v>
      </c>
      <c r="O2905" t="s">
        <v>2835</v>
      </c>
    </row>
    <row r="2906" spans="1:15" x14ac:dyDescent="0.45">
      <c r="A2906">
        <v>16118</v>
      </c>
      <c r="B2906">
        <v>38568475</v>
      </c>
      <c r="C2906">
        <v>118.094601547129</v>
      </c>
      <c r="D2906" t="s">
        <v>2922</v>
      </c>
      <c r="E2906">
        <v>9.9299016499999997</v>
      </c>
      <c r="F2906">
        <v>45.970385550000003</v>
      </c>
      <c r="G2906">
        <v>8.9001488000000002</v>
      </c>
      <c r="H2906">
        <v>44.419449800000002</v>
      </c>
      <c r="I2906">
        <v>237754</v>
      </c>
      <c r="J2906">
        <v>10459</v>
      </c>
      <c r="K2906">
        <f>VLOOKUP(A2906,[1]Redditi_e_principali_variabili_!$C$1:$R$7905,16,FALSE)</f>
        <v>19294.622747747748</v>
      </c>
      <c r="L2906">
        <v>610</v>
      </c>
      <c r="M2906">
        <v>555</v>
      </c>
      <c r="N2906">
        <v>1165</v>
      </c>
      <c r="O2906" t="s">
        <v>2835</v>
      </c>
    </row>
    <row r="2907" spans="1:15" x14ac:dyDescent="0.45">
      <c r="A2907">
        <v>16119</v>
      </c>
      <c r="B2907">
        <v>38568475</v>
      </c>
      <c r="C2907">
        <v>102.26455624699599</v>
      </c>
      <c r="D2907" t="s">
        <v>2923</v>
      </c>
      <c r="E2907">
        <v>9.9088216300000003</v>
      </c>
      <c r="F2907">
        <v>45.7272125</v>
      </c>
      <c r="G2907">
        <v>8.9001488000000002</v>
      </c>
      <c r="H2907">
        <v>44.419449800000002</v>
      </c>
      <c r="I2907">
        <v>217508</v>
      </c>
      <c r="J2907">
        <v>9187</v>
      </c>
      <c r="K2907">
        <f>VLOOKUP(A2907,[1]Redditi_e_principali_variabili_!$C$1:$R$7905,16,FALSE)</f>
        <v>20852.352941176472</v>
      </c>
      <c r="L2907">
        <v>440</v>
      </c>
      <c r="M2907">
        <v>415</v>
      </c>
      <c r="N2907">
        <v>855</v>
      </c>
      <c r="O2907" t="s">
        <v>2835</v>
      </c>
    </row>
    <row r="2908" spans="1:15" x14ac:dyDescent="0.45">
      <c r="A2908">
        <v>16120</v>
      </c>
      <c r="B2908">
        <v>38568475</v>
      </c>
      <c r="C2908">
        <v>97.409923818335997</v>
      </c>
      <c r="D2908" t="s">
        <v>2924</v>
      </c>
      <c r="E2908">
        <v>9.8697711899999998</v>
      </c>
      <c r="F2908">
        <v>45.634016600000002</v>
      </c>
      <c r="G2908">
        <v>8.9001488000000002</v>
      </c>
      <c r="H2908">
        <v>44.419449800000002</v>
      </c>
      <c r="I2908">
        <v>211172</v>
      </c>
      <c r="J2908">
        <v>8465</v>
      </c>
      <c r="K2908">
        <f>VLOOKUP(A2908,[1]Redditi_e_principali_variabili_!$C$1:$R$7905,16,FALSE)</f>
        <v>24767.523036253777</v>
      </c>
      <c r="L2908">
        <v>3626</v>
      </c>
      <c r="M2908">
        <v>3724</v>
      </c>
      <c r="N2908">
        <v>7350</v>
      </c>
      <c r="O2908" t="s">
        <v>2835</v>
      </c>
    </row>
    <row r="2909" spans="1:15" x14ac:dyDescent="0.45">
      <c r="A2909">
        <v>16121</v>
      </c>
      <c r="B2909">
        <v>38568475</v>
      </c>
      <c r="C2909">
        <v>117.490541085567</v>
      </c>
      <c r="D2909" t="s">
        <v>2925</v>
      </c>
      <c r="E2909">
        <v>9.7475071</v>
      </c>
      <c r="F2909">
        <v>45.980789100000003</v>
      </c>
      <c r="G2909">
        <v>8.9001488000000002</v>
      </c>
      <c r="H2909">
        <v>44.419449800000002</v>
      </c>
      <c r="I2909">
        <v>236340</v>
      </c>
      <c r="J2909">
        <v>10621</v>
      </c>
      <c r="K2909">
        <f>VLOOKUP(A2909,[1]Redditi_e_principali_variabili_!$C$1:$R$7905,16,FALSE)</f>
        <v>18445.481203007519</v>
      </c>
      <c r="L2909">
        <v>86</v>
      </c>
      <c r="M2909">
        <v>80</v>
      </c>
      <c r="N2909">
        <v>166</v>
      </c>
      <c r="O2909" t="s">
        <v>2835</v>
      </c>
    </row>
    <row r="2910" spans="1:15" x14ac:dyDescent="0.45">
      <c r="A2910">
        <v>16122</v>
      </c>
      <c r="B2910">
        <v>38568475</v>
      </c>
      <c r="C2910">
        <v>92.124976150664693</v>
      </c>
      <c r="D2910" t="s">
        <v>2926</v>
      </c>
      <c r="E2910">
        <v>9.7589748899999993</v>
      </c>
      <c r="F2910">
        <v>45.476295</v>
      </c>
      <c r="G2910">
        <v>8.9001488000000002</v>
      </c>
      <c r="H2910">
        <v>44.419449800000002</v>
      </c>
      <c r="I2910">
        <v>196823</v>
      </c>
      <c r="J2910">
        <v>7827</v>
      </c>
      <c r="K2910">
        <f>VLOOKUP(A2910,[1]Redditi_e_principali_variabili_!$C$1:$R$7905,16,FALSE)</f>
        <v>19168.927966101695</v>
      </c>
      <c r="L2910">
        <v>323</v>
      </c>
      <c r="M2910">
        <v>307</v>
      </c>
      <c r="N2910">
        <v>630</v>
      </c>
      <c r="O2910" t="s">
        <v>2835</v>
      </c>
    </row>
    <row r="2911" spans="1:15" x14ac:dyDescent="0.45">
      <c r="A2911">
        <v>16123</v>
      </c>
      <c r="B2911">
        <v>38568475</v>
      </c>
      <c r="C2911">
        <v>89.703353542687196</v>
      </c>
      <c r="D2911" t="s">
        <v>2927</v>
      </c>
      <c r="E2911">
        <v>9.6268811999999997</v>
      </c>
      <c r="F2911">
        <v>45.667316110000002</v>
      </c>
      <c r="G2911">
        <v>8.9001488000000002</v>
      </c>
      <c r="H2911">
        <v>44.419449800000002</v>
      </c>
      <c r="I2911">
        <v>192683</v>
      </c>
      <c r="J2911">
        <v>7944</v>
      </c>
      <c r="K2911">
        <f>VLOOKUP(A2911,[1]Redditi_e_principali_variabili_!$C$1:$R$7905,16,FALSE)</f>
        <v>24534.873295643498</v>
      </c>
      <c r="L2911">
        <v>2035</v>
      </c>
      <c r="M2911">
        <v>2088</v>
      </c>
      <c r="N2911">
        <v>4123</v>
      </c>
      <c r="O2911" t="s">
        <v>2835</v>
      </c>
    </row>
    <row r="2912" spans="1:15" x14ac:dyDescent="0.45">
      <c r="A2912">
        <v>16124</v>
      </c>
      <c r="B2912">
        <v>38568475</v>
      </c>
      <c r="C2912">
        <v>105.255809565638</v>
      </c>
      <c r="D2912" t="s">
        <v>2928</v>
      </c>
      <c r="E2912">
        <v>9.8852562499999994</v>
      </c>
      <c r="F2912">
        <v>45.799795179999997</v>
      </c>
      <c r="G2912">
        <v>8.9001488000000002</v>
      </c>
      <c r="H2912">
        <v>44.419449800000002</v>
      </c>
      <c r="I2912">
        <v>220112</v>
      </c>
      <c r="J2912">
        <v>9445</v>
      </c>
      <c r="K2912">
        <f>VLOOKUP(A2912,[1]Redditi_e_principali_variabili_!$C$1:$R$7905,16,FALSE)</f>
        <v>20774.25565013208</v>
      </c>
      <c r="L2912">
        <v>2161</v>
      </c>
      <c r="M2912">
        <v>2150</v>
      </c>
      <c r="N2912">
        <v>4311</v>
      </c>
      <c r="O2912" t="s">
        <v>2835</v>
      </c>
    </row>
    <row r="2913" spans="1:15" x14ac:dyDescent="0.45">
      <c r="A2913">
        <v>16125</v>
      </c>
      <c r="B2913">
        <v>38568475</v>
      </c>
      <c r="C2913">
        <v>110.567501107816</v>
      </c>
      <c r="D2913" t="s">
        <v>2929</v>
      </c>
      <c r="E2913">
        <v>9.6773025700000002</v>
      </c>
      <c r="F2913">
        <v>45.943184330000001</v>
      </c>
      <c r="G2913">
        <v>8.9001488000000002</v>
      </c>
      <c r="H2913">
        <v>44.419449800000002</v>
      </c>
      <c r="I2913">
        <v>228667</v>
      </c>
      <c r="J2913">
        <v>10082</v>
      </c>
      <c r="K2913">
        <f>VLOOKUP(A2913,[1]Redditi_e_principali_variabili_!$C$1:$R$7905,16,FALSE)</f>
        <v>19939.854586129753</v>
      </c>
      <c r="L2913">
        <v>270</v>
      </c>
      <c r="M2913">
        <v>291</v>
      </c>
      <c r="N2913">
        <v>561</v>
      </c>
      <c r="O2913" t="s">
        <v>2835</v>
      </c>
    </row>
    <row r="2914" spans="1:15" x14ac:dyDescent="0.45">
      <c r="A2914">
        <v>16126</v>
      </c>
      <c r="B2914">
        <v>38568475</v>
      </c>
      <c r="C2914">
        <v>90.852208758374402</v>
      </c>
      <c r="D2914" t="s">
        <v>2930</v>
      </c>
      <c r="E2914">
        <v>9.6244716399999994</v>
      </c>
      <c r="F2914">
        <v>45.625223630000001</v>
      </c>
      <c r="G2914">
        <v>8.9001488000000002</v>
      </c>
      <c r="H2914">
        <v>44.419449800000002</v>
      </c>
      <c r="I2914">
        <v>194389</v>
      </c>
      <c r="J2914">
        <v>8149</v>
      </c>
      <c r="K2914">
        <f>VLOOKUP(A2914,[1]Redditi_e_principali_variabili_!$C$1:$R$7905,16,FALSE)</f>
        <v>22453.893553223388</v>
      </c>
      <c r="L2914">
        <v>1846</v>
      </c>
      <c r="M2914">
        <v>1837</v>
      </c>
      <c r="N2914">
        <v>3683</v>
      </c>
      <c r="O2914" t="s">
        <v>2835</v>
      </c>
    </row>
    <row r="2915" spans="1:15" x14ac:dyDescent="0.45">
      <c r="A2915">
        <v>16127</v>
      </c>
      <c r="B2915">
        <v>38568475</v>
      </c>
      <c r="C2915">
        <v>111.106163310261</v>
      </c>
      <c r="D2915" t="s">
        <v>2931</v>
      </c>
      <c r="E2915">
        <v>9.5325493600000009</v>
      </c>
      <c r="F2915">
        <v>45.832220390000003</v>
      </c>
      <c r="G2915">
        <v>8.9001488000000002</v>
      </c>
      <c r="H2915">
        <v>44.419449800000002</v>
      </c>
      <c r="I2915">
        <v>216497</v>
      </c>
      <c r="J2915">
        <v>9610</v>
      </c>
      <c r="K2915">
        <f>VLOOKUP(A2915,[1]Redditi_e_principali_variabili_!$C$1:$R$7905,16,FALSE)</f>
        <v>16011.518867924528</v>
      </c>
      <c r="L2915">
        <v>415</v>
      </c>
      <c r="M2915">
        <v>413</v>
      </c>
      <c r="N2915">
        <v>828</v>
      </c>
      <c r="O2915" t="s">
        <v>2835</v>
      </c>
    </row>
    <row r="2916" spans="1:15" x14ac:dyDescent="0.45">
      <c r="A2916">
        <v>16128</v>
      </c>
      <c r="B2916">
        <v>38568475</v>
      </c>
      <c r="C2916">
        <v>116.019648411234</v>
      </c>
      <c r="D2916" t="s">
        <v>2932</v>
      </c>
      <c r="E2916">
        <v>10.07160122</v>
      </c>
      <c r="F2916">
        <v>45.812885549999997</v>
      </c>
      <c r="G2916">
        <v>8.9001488000000002</v>
      </c>
      <c r="H2916">
        <v>44.419449800000002</v>
      </c>
      <c r="I2916">
        <v>237398</v>
      </c>
      <c r="J2916">
        <v>10531</v>
      </c>
      <c r="K2916">
        <f>VLOOKUP(A2916,[1]Redditi_e_principali_variabili_!$C$1:$R$7905,16,FALSE)</f>
        <v>23491.067948717948</v>
      </c>
      <c r="L2916">
        <v>2323</v>
      </c>
      <c r="M2916">
        <v>2743</v>
      </c>
      <c r="N2916">
        <v>5066</v>
      </c>
      <c r="O2916" t="s">
        <v>2835</v>
      </c>
    </row>
    <row r="2917" spans="1:15" x14ac:dyDescent="0.45">
      <c r="A2917">
        <v>16129</v>
      </c>
      <c r="B2917">
        <v>38568475</v>
      </c>
      <c r="C2917">
        <v>93.514378773921095</v>
      </c>
      <c r="D2917" t="s">
        <v>2933</v>
      </c>
      <c r="E2917">
        <v>9.6394420899999993</v>
      </c>
      <c r="F2917">
        <v>45.565027800000003</v>
      </c>
      <c r="G2917">
        <v>8.9001488000000002</v>
      </c>
      <c r="H2917">
        <v>44.419449800000002</v>
      </c>
      <c r="I2917">
        <v>192654</v>
      </c>
      <c r="J2917">
        <v>7904</v>
      </c>
      <c r="K2917">
        <f>VLOOKUP(A2917,[1]Redditi_e_principali_variabili_!$C$1:$R$7905,16,FALSE)</f>
        <v>23860.045731707316</v>
      </c>
      <c r="L2917">
        <v>1427</v>
      </c>
      <c r="M2917">
        <v>1390</v>
      </c>
      <c r="N2917">
        <v>2817</v>
      </c>
      <c r="O2917" t="s">
        <v>2835</v>
      </c>
    </row>
    <row r="2918" spans="1:15" x14ac:dyDescent="0.45">
      <c r="A2918">
        <v>16130</v>
      </c>
      <c r="B2918">
        <v>38568475</v>
      </c>
      <c r="C2918">
        <v>102.23140753273699</v>
      </c>
      <c r="D2918" t="s">
        <v>2934</v>
      </c>
      <c r="E2918">
        <v>9.8798650200000004</v>
      </c>
      <c r="F2918">
        <v>45.715978470000003</v>
      </c>
      <c r="G2918">
        <v>8.9001488000000002</v>
      </c>
      <c r="H2918">
        <v>44.419449800000002</v>
      </c>
      <c r="I2918">
        <v>215024</v>
      </c>
      <c r="J2918">
        <v>9001</v>
      </c>
      <c r="K2918">
        <f>VLOOKUP(A2918,[1]Redditi_e_principali_variabili_!$C$1:$R$7905,16,FALSE)</f>
        <v>21749.506230529594</v>
      </c>
      <c r="L2918">
        <v>448</v>
      </c>
      <c r="M2918">
        <v>426</v>
      </c>
      <c r="N2918">
        <v>874</v>
      </c>
      <c r="O2918" t="s">
        <v>2835</v>
      </c>
    </row>
    <row r="2919" spans="1:15" x14ac:dyDescent="0.45">
      <c r="A2919">
        <v>16131</v>
      </c>
      <c r="B2919">
        <v>38568475</v>
      </c>
      <c r="C2919">
        <v>88.242136950150694</v>
      </c>
      <c r="D2919" t="s">
        <v>2935</v>
      </c>
      <c r="E2919">
        <v>9.5499488100000001</v>
      </c>
      <c r="F2919">
        <v>45.651995730000003</v>
      </c>
      <c r="G2919">
        <v>8.9001488000000002</v>
      </c>
      <c r="H2919">
        <v>44.419449800000002</v>
      </c>
      <c r="I2919">
        <v>188044</v>
      </c>
      <c r="J2919">
        <v>7888</v>
      </c>
      <c r="K2919">
        <f>VLOOKUP(A2919,[1]Redditi_e_principali_variabili_!$C$1:$R$7905,16,FALSE)</f>
        <v>21399.40304458137</v>
      </c>
      <c r="L2919">
        <v>2009</v>
      </c>
      <c r="M2919">
        <v>1969</v>
      </c>
      <c r="N2919">
        <v>3978</v>
      </c>
      <c r="O2919" t="s">
        <v>2835</v>
      </c>
    </row>
    <row r="2920" spans="1:15" x14ac:dyDescent="0.45">
      <c r="A2920">
        <v>16132</v>
      </c>
      <c r="B2920">
        <v>38568475</v>
      </c>
      <c r="C2920">
        <v>95.0007863739974</v>
      </c>
      <c r="D2920" t="s">
        <v>2936</v>
      </c>
      <c r="E2920">
        <v>9.5457325700000002</v>
      </c>
      <c r="F2920">
        <v>45.709398290000003</v>
      </c>
      <c r="G2920">
        <v>8.9001488000000002</v>
      </c>
      <c r="H2920">
        <v>44.419449800000002</v>
      </c>
      <c r="I2920">
        <v>201806</v>
      </c>
      <c r="J2920">
        <v>8353</v>
      </c>
      <c r="K2920">
        <f>VLOOKUP(A2920,[1]Redditi_e_principali_variabili_!$C$1:$R$7905,16,FALSE)</f>
        <v>22917.778344208808</v>
      </c>
      <c r="L2920">
        <v>3454</v>
      </c>
      <c r="M2920">
        <v>3372</v>
      </c>
      <c r="N2920">
        <v>6826</v>
      </c>
      <c r="O2920" t="s">
        <v>2835</v>
      </c>
    </row>
    <row r="2921" spans="1:15" x14ac:dyDescent="0.45">
      <c r="A2921">
        <v>16133</v>
      </c>
      <c r="B2921">
        <v>38568475</v>
      </c>
      <c r="C2921">
        <v>97.293752871360496</v>
      </c>
      <c r="D2921" t="s">
        <v>2937</v>
      </c>
      <c r="E2921">
        <v>9.7673689600000007</v>
      </c>
      <c r="F2921">
        <v>45.571672980000002</v>
      </c>
      <c r="G2921">
        <v>8.9001488000000002</v>
      </c>
      <c r="H2921">
        <v>44.419449800000002</v>
      </c>
      <c r="I2921">
        <v>202051</v>
      </c>
      <c r="J2921">
        <v>8392</v>
      </c>
      <c r="K2921">
        <f>VLOOKUP(A2921,[1]Redditi_e_principali_variabili_!$C$1:$R$7905,16,FALSE)</f>
        <v>19877.693084163144</v>
      </c>
      <c r="L2921">
        <v>5461</v>
      </c>
      <c r="M2921">
        <v>5296</v>
      </c>
      <c r="N2921">
        <v>10757</v>
      </c>
      <c r="O2921" t="s">
        <v>2835</v>
      </c>
    </row>
    <row r="2922" spans="1:15" x14ac:dyDescent="0.45">
      <c r="A2922">
        <v>16134</v>
      </c>
      <c r="B2922">
        <v>38568475</v>
      </c>
      <c r="C2922">
        <v>118.20161634003399</v>
      </c>
      <c r="D2922" t="s">
        <v>2938</v>
      </c>
      <c r="E2922">
        <v>9.6656683900000004</v>
      </c>
      <c r="F2922">
        <v>46.012204709999999</v>
      </c>
      <c r="G2922">
        <v>8.9001488000000002</v>
      </c>
      <c r="H2922">
        <v>44.419449800000002</v>
      </c>
      <c r="I2922">
        <v>238910</v>
      </c>
      <c r="J2922">
        <v>10765</v>
      </c>
      <c r="K2922">
        <f>VLOOKUP(A2922,[1]Redditi_e_principali_variabili_!$C$1:$R$7905,16,FALSE)</f>
        <v>17807.3359375</v>
      </c>
      <c r="L2922">
        <v>81</v>
      </c>
      <c r="M2922">
        <v>82</v>
      </c>
      <c r="N2922">
        <v>163</v>
      </c>
      <c r="O2922" t="s">
        <v>2835</v>
      </c>
    </row>
    <row r="2923" spans="1:15" x14ac:dyDescent="0.45">
      <c r="A2923">
        <v>16135</v>
      </c>
      <c r="B2923">
        <v>38568475</v>
      </c>
      <c r="C2923">
        <v>88.269166689913405</v>
      </c>
      <c r="D2923" t="s">
        <v>2939</v>
      </c>
      <c r="E2923">
        <v>9.6205995400000006</v>
      </c>
      <c r="F2923">
        <v>45.468551099999999</v>
      </c>
      <c r="G2923">
        <v>8.9001488000000002</v>
      </c>
      <c r="H2923">
        <v>44.419449800000002</v>
      </c>
      <c r="I2923">
        <v>188947</v>
      </c>
      <c r="J2923">
        <v>7626</v>
      </c>
      <c r="K2923">
        <f>VLOOKUP(A2923,[1]Redditi_e_principali_variabili_!$C$1:$R$7905,16,FALSE)</f>
        <v>21373.830841121497</v>
      </c>
      <c r="L2923">
        <v>1456</v>
      </c>
      <c r="M2923">
        <v>1471</v>
      </c>
      <c r="N2923">
        <v>2927</v>
      </c>
      <c r="O2923" t="s">
        <v>2835</v>
      </c>
    </row>
    <row r="2924" spans="1:15" x14ac:dyDescent="0.45">
      <c r="A2924">
        <v>16136</v>
      </c>
      <c r="B2924">
        <v>38568475</v>
      </c>
      <c r="C2924">
        <v>112.355812742391</v>
      </c>
      <c r="D2924" t="s">
        <v>2940</v>
      </c>
      <c r="E2924">
        <v>9.7005841200000003</v>
      </c>
      <c r="F2924">
        <v>45.95144174</v>
      </c>
      <c r="G2924">
        <v>8.9001488000000002</v>
      </c>
      <c r="H2924">
        <v>44.419449800000002</v>
      </c>
      <c r="I2924">
        <v>231466</v>
      </c>
      <c r="J2924">
        <v>10357</v>
      </c>
      <c r="K2924">
        <f>VLOOKUP(A2924,[1]Redditi_e_principali_variabili_!$C$1:$R$7905,16,FALSE)</f>
        <v>19663.2</v>
      </c>
      <c r="L2924">
        <v>102</v>
      </c>
      <c r="M2924">
        <v>100</v>
      </c>
      <c r="N2924">
        <v>202</v>
      </c>
      <c r="O2924" t="s">
        <v>2835</v>
      </c>
    </row>
    <row r="2925" spans="1:15" x14ac:dyDescent="0.45">
      <c r="A2925">
        <v>16137</v>
      </c>
      <c r="B2925">
        <v>38568475</v>
      </c>
      <c r="C2925">
        <v>105.649542028642</v>
      </c>
      <c r="D2925" t="s">
        <v>2941</v>
      </c>
      <c r="E2925">
        <v>9.9313558400000002</v>
      </c>
      <c r="F2925">
        <v>45.763261180000001</v>
      </c>
      <c r="G2925">
        <v>8.9001488000000002</v>
      </c>
      <c r="H2925">
        <v>44.419449800000002</v>
      </c>
      <c r="I2925">
        <v>222321</v>
      </c>
      <c r="J2925">
        <v>9616</v>
      </c>
      <c r="K2925">
        <f>VLOOKUP(A2925,[1]Redditi_e_principali_variabili_!$C$1:$R$7905,16,FALSE)</f>
        <v>21931.400948991697</v>
      </c>
      <c r="L2925">
        <v>567</v>
      </c>
      <c r="M2925">
        <v>565</v>
      </c>
      <c r="N2925">
        <v>1132</v>
      </c>
      <c r="O2925" t="s">
        <v>2835</v>
      </c>
    </row>
    <row r="2926" spans="1:15" x14ac:dyDescent="0.45">
      <c r="A2926">
        <v>16139</v>
      </c>
      <c r="B2926">
        <v>38568475</v>
      </c>
      <c r="C2926">
        <v>95.981172899627495</v>
      </c>
      <c r="D2926" t="s">
        <v>2942</v>
      </c>
      <c r="E2926">
        <v>9.8050648999999996</v>
      </c>
      <c r="F2926">
        <v>45.670911910000001</v>
      </c>
      <c r="G2926">
        <v>8.9001488000000002</v>
      </c>
      <c r="H2926">
        <v>44.419449800000002</v>
      </c>
      <c r="I2926">
        <v>207479</v>
      </c>
      <c r="J2926">
        <v>8534</v>
      </c>
      <c r="K2926">
        <f>VLOOKUP(A2926,[1]Redditi_e_principali_variabili_!$C$1:$R$7905,16,FALSE)</f>
        <v>20972.213458110517</v>
      </c>
      <c r="L2926">
        <v>1653</v>
      </c>
      <c r="M2926">
        <v>1574</v>
      </c>
      <c r="N2926">
        <v>3227</v>
      </c>
      <c r="O2926" t="s">
        <v>2835</v>
      </c>
    </row>
    <row r="2927" spans="1:15" x14ac:dyDescent="0.45">
      <c r="A2927">
        <v>16140</v>
      </c>
      <c r="B2927">
        <v>38568475</v>
      </c>
      <c r="C2927">
        <v>91.810840539795805</v>
      </c>
      <c r="D2927" t="s">
        <v>2943</v>
      </c>
      <c r="E2927">
        <v>9.7022096999999992</v>
      </c>
      <c r="F2927">
        <v>45.532002120000001</v>
      </c>
      <c r="G2927">
        <v>8.9001488000000002</v>
      </c>
      <c r="H2927">
        <v>44.419449800000002</v>
      </c>
      <c r="I2927">
        <v>192590</v>
      </c>
      <c r="J2927">
        <v>7673</v>
      </c>
      <c r="K2927">
        <f>VLOOKUP(A2927,[1]Redditi_e_principali_variabili_!$C$1:$R$7905,16,FALSE)</f>
        <v>21553.194819819819</v>
      </c>
      <c r="L2927">
        <v>1209</v>
      </c>
      <c r="M2927">
        <v>1252</v>
      </c>
      <c r="N2927">
        <v>2461</v>
      </c>
      <c r="O2927" t="s">
        <v>2835</v>
      </c>
    </row>
    <row r="2928" spans="1:15" x14ac:dyDescent="0.45">
      <c r="A2928">
        <v>16141</v>
      </c>
      <c r="B2928">
        <v>38568475</v>
      </c>
      <c r="C2928">
        <v>98.545755532090993</v>
      </c>
      <c r="D2928" t="s">
        <v>2944</v>
      </c>
      <c r="E2928">
        <v>9.80871213</v>
      </c>
      <c r="F2928">
        <v>45.590549000000003</v>
      </c>
      <c r="G2928">
        <v>8.9001488000000002</v>
      </c>
      <c r="H2928">
        <v>44.419449800000002</v>
      </c>
      <c r="I2928">
        <v>206369</v>
      </c>
      <c r="J2928">
        <v>8782</v>
      </c>
      <c r="K2928">
        <f>VLOOKUP(A2928,[1]Redditi_e_principali_variabili_!$C$1:$R$7905,16,FALSE)</f>
        <v>20838.758532857872</v>
      </c>
      <c r="L2928">
        <v>1414</v>
      </c>
      <c r="M2928">
        <v>1468</v>
      </c>
      <c r="N2928">
        <v>2882</v>
      </c>
      <c r="O2928" t="s">
        <v>2835</v>
      </c>
    </row>
    <row r="2929" spans="1:15" x14ac:dyDescent="0.45">
      <c r="A2929">
        <v>16142</v>
      </c>
      <c r="B2929">
        <v>38568475</v>
      </c>
      <c r="C2929">
        <v>90.441698600803704</v>
      </c>
      <c r="D2929" t="s">
        <v>2945</v>
      </c>
      <c r="E2929">
        <v>9.6937560400000002</v>
      </c>
      <c r="F2929">
        <v>45.477096029999998</v>
      </c>
      <c r="G2929">
        <v>8.9001488000000002</v>
      </c>
      <c r="H2929">
        <v>44.419449800000002</v>
      </c>
      <c r="I2929">
        <v>193987</v>
      </c>
      <c r="J2929">
        <v>7806</v>
      </c>
      <c r="K2929">
        <f>VLOOKUP(A2929,[1]Redditi_e_principali_variabili_!$C$1:$R$7905,16,FALSE)</f>
        <v>22445.511118070779</v>
      </c>
      <c r="L2929">
        <v>2209</v>
      </c>
      <c r="M2929">
        <v>2182</v>
      </c>
      <c r="N2929">
        <v>4391</v>
      </c>
      <c r="O2929" t="s">
        <v>2835</v>
      </c>
    </row>
    <row r="2930" spans="1:15" x14ac:dyDescent="0.45">
      <c r="A2930">
        <v>16143</v>
      </c>
      <c r="B2930">
        <v>38568475</v>
      </c>
      <c r="C2930">
        <v>90.835748297131701</v>
      </c>
      <c r="D2930" t="s">
        <v>2946</v>
      </c>
      <c r="E2930">
        <v>9.6090250400000006</v>
      </c>
      <c r="F2930">
        <v>45.700177099999998</v>
      </c>
      <c r="G2930">
        <v>8.9001488000000002</v>
      </c>
      <c r="H2930">
        <v>44.419449800000002</v>
      </c>
      <c r="I2930">
        <v>197328</v>
      </c>
      <c r="J2930">
        <v>8102</v>
      </c>
      <c r="K2930">
        <f>VLOOKUP(A2930,[1]Redditi_e_principali_variabili_!$C$1:$R$7905,16,FALSE)</f>
        <v>31922.945786465058</v>
      </c>
      <c r="L2930">
        <v>3600</v>
      </c>
      <c r="M2930">
        <v>3731</v>
      </c>
      <c r="N2930">
        <v>7331</v>
      </c>
      <c r="O2930" t="s">
        <v>2835</v>
      </c>
    </row>
    <row r="2931" spans="1:15" x14ac:dyDescent="0.45">
      <c r="A2931">
        <v>16144</v>
      </c>
      <c r="B2931">
        <v>38568475</v>
      </c>
      <c r="C2931">
        <v>96.181474461353304</v>
      </c>
      <c r="D2931" t="s">
        <v>2947</v>
      </c>
      <c r="E2931">
        <v>9.7589264100000008</v>
      </c>
      <c r="F2931">
        <v>45.743533210000002</v>
      </c>
      <c r="G2931">
        <v>8.9001488000000002</v>
      </c>
      <c r="H2931">
        <v>44.419449800000002</v>
      </c>
      <c r="I2931">
        <v>205290</v>
      </c>
      <c r="J2931">
        <v>8518</v>
      </c>
      <c r="K2931">
        <f>VLOOKUP(A2931,[1]Redditi_e_principali_variabili_!$C$1:$R$7905,16,FALSE)</f>
        <v>21536.145838273653</v>
      </c>
      <c r="L2931">
        <v>5564</v>
      </c>
      <c r="M2931">
        <v>5679</v>
      </c>
      <c r="N2931">
        <v>11243</v>
      </c>
      <c r="O2931" t="s">
        <v>2835</v>
      </c>
    </row>
    <row r="2932" spans="1:15" x14ac:dyDescent="0.45">
      <c r="A2932">
        <v>16145</v>
      </c>
      <c r="B2932">
        <v>38568475</v>
      </c>
      <c r="C2932">
        <v>111.88413927752801</v>
      </c>
      <c r="D2932" t="s">
        <v>2948</v>
      </c>
      <c r="E2932">
        <v>9.6489393499999991</v>
      </c>
      <c r="F2932">
        <v>45.969537269999996</v>
      </c>
      <c r="G2932">
        <v>8.9001488000000002</v>
      </c>
      <c r="H2932">
        <v>44.419449800000002</v>
      </c>
      <c r="I2932">
        <v>232154</v>
      </c>
      <c r="J2932">
        <v>10248</v>
      </c>
      <c r="K2932">
        <f>VLOOKUP(A2932,[1]Redditi_e_principali_variabili_!$C$1:$R$7905,16,FALSE)</f>
        <v>17563.120643431634</v>
      </c>
      <c r="L2932">
        <v>249</v>
      </c>
      <c r="M2932">
        <v>244</v>
      </c>
      <c r="N2932">
        <v>493</v>
      </c>
      <c r="O2932" t="s">
        <v>2835</v>
      </c>
    </row>
    <row r="2933" spans="1:15" x14ac:dyDescent="0.45">
      <c r="A2933">
        <v>16146</v>
      </c>
      <c r="B2933">
        <v>38568475</v>
      </c>
      <c r="C2933">
        <v>116.31197172599001</v>
      </c>
      <c r="D2933" t="s">
        <v>2949</v>
      </c>
      <c r="E2933">
        <v>9.7668431200000008</v>
      </c>
      <c r="F2933">
        <v>45.892724459999997</v>
      </c>
      <c r="G2933">
        <v>8.9001488000000002</v>
      </c>
      <c r="H2933">
        <v>44.419449800000002</v>
      </c>
      <c r="I2933">
        <v>230828</v>
      </c>
      <c r="J2933">
        <v>10666</v>
      </c>
      <c r="K2933">
        <f>VLOOKUP(A2933,[1]Redditi_e_principali_variabili_!$C$1:$R$7905,16,FALSE)</f>
        <v>17139.864968152866</v>
      </c>
      <c r="L2933">
        <v>507</v>
      </c>
      <c r="M2933">
        <v>471</v>
      </c>
      <c r="N2933">
        <v>978</v>
      </c>
      <c r="O2933" t="s">
        <v>2835</v>
      </c>
    </row>
    <row r="2934" spans="1:15" x14ac:dyDescent="0.45">
      <c r="A2934">
        <v>16147</v>
      </c>
      <c r="B2934">
        <v>38568475</v>
      </c>
      <c r="C2934">
        <v>117.10258896089699</v>
      </c>
      <c r="D2934" t="s">
        <v>2950</v>
      </c>
      <c r="E2934">
        <v>9.9442162300000003</v>
      </c>
      <c r="F2934">
        <v>45.914482339999999</v>
      </c>
      <c r="G2934">
        <v>8.9001488000000002</v>
      </c>
      <c r="H2934">
        <v>44.419449800000002</v>
      </c>
      <c r="I2934">
        <v>234407</v>
      </c>
      <c r="J2934">
        <v>10464</v>
      </c>
      <c r="K2934">
        <f>VLOOKUP(A2934,[1]Redditi_e_principali_variabili_!$C$1:$R$7905,16,FALSE)</f>
        <v>16063.758620689656</v>
      </c>
      <c r="L2934">
        <v>77</v>
      </c>
      <c r="M2934">
        <v>69</v>
      </c>
      <c r="N2934">
        <v>146</v>
      </c>
      <c r="O2934" t="s">
        <v>2835</v>
      </c>
    </row>
    <row r="2935" spans="1:15" x14ac:dyDescent="0.45">
      <c r="A2935">
        <v>16148</v>
      </c>
      <c r="B2935">
        <v>38568475</v>
      </c>
      <c r="C2935">
        <v>110.67938906308299</v>
      </c>
      <c r="D2935" t="s">
        <v>2951</v>
      </c>
      <c r="E2935">
        <v>9.8192767500000002</v>
      </c>
      <c r="F2935">
        <v>45.87142446</v>
      </c>
      <c r="G2935">
        <v>8.9001488000000002</v>
      </c>
      <c r="H2935">
        <v>44.419449800000002</v>
      </c>
      <c r="I2935">
        <v>229107</v>
      </c>
      <c r="J2935">
        <v>10038</v>
      </c>
      <c r="K2935">
        <f>VLOOKUP(A2935,[1]Redditi_e_principali_variabili_!$C$1:$R$7905,16,FALSE)</f>
        <v>18683.155982905984</v>
      </c>
      <c r="L2935">
        <v>288</v>
      </c>
      <c r="M2935">
        <v>287</v>
      </c>
      <c r="N2935">
        <v>575</v>
      </c>
      <c r="O2935" t="s">
        <v>2835</v>
      </c>
    </row>
    <row r="2936" spans="1:15" x14ac:dyDescent="0.45">
      <c r="A2936">
        <v>16149</v>
      </c>
      <c r="B2936">
        <v>38568475</v>
      </c>
      <c r="C2936">
        <v>116.342033035585</v>
      </c>
      <c r="D2936" t="s">
        <v>2952</v>
      </c>
      <c r="E2936">
        <v>10.00997787</v>
      </c>
      <c r="F2936">
        <v>45.892578919999998</v>
      </c>
      <c r="G2936">
        <v>8.9001488000000002</v>
      </c>
      <c r="H2936">
        <v>44.419449800000002</v>
      </c>
      <c r="I2936">
        <v>236253</v>
      </c>
      <c r="J2936">
        <v>10437</v>
      </c>
      <c r="K2936">
        <f>VLOOKUP(A2936,[1]Redditi_e_principali_variabili_!$C$1:$R$7905,16,FALSE)</f>
        <v>20664.240875912408</v>
      </c>
      <c r="L2936">
        <v>445</v>
      </c>
      <c r="M2936">
        <v>452</v>
      </c>
      <c r="N2936">
        <v>897</v>
      </c>
      <c r="O2936" t="s">
        <v>2835</v>
      </c>
    </row>
    <row r="2937" spans="1:15" x14ac:dyDescent="0.45">
      <c r="A2937">
        <v>16150</v>
      </c>
      <c r="B2937">
        <v>38568475</v>
      </c>
      <c r="C2937">
        <v>90.656786154830399</v>
      </c>
      <c r="D2937" t="s">
        <v>2953</v>
      </c>
      <c r="E2937">
        <v>9.6915133699999991</v>
      </c>
      <c r="F2937">
        <v>45.675732930000002</v>
      </c>
      <c r="G2937">
        <v>8.9001488000000002</v>
      </c>
      <c r="H2937">
        <v>44.419449800000002</v>
      </c>
      <c r="I2937">
        <v>196881</v>
      </c>
      <c r="J2937">
        <v>7989</v>
      </c>
      <c r="K2937">
        <f>VLOOKUP(A2937,[1]Redditi_e_principali_variabili_!$C$1:$R$7905,16,FALSE)</f>
        <v>21702.9250764526</v>
      </c>
      <c r="L2937">
        <v>844</v>
      </c>
      <c r="M2937">
        <v>832</v>
      </c>
      <c r="N2937">
        <v>1676</v>
      </c>
      <c r="O2937" t="s">
        <v>2835</v>
      </c>
    </row>
    <row r="2938" spans="1:15" x14ac:dyDescent="0.45">
      <c r="A2938">
        <v>16151</v>
      </c>
      <c r="B2938">
        <v>38568475</v>
      </c>
      <c r="C2938">
        <v>126.050858945253</v>
      </c>
      <c r="D2938" t="s">
        <v>2954</v>
      </c>
      <c r="E2938">
        <v>9.5784548199999993</v>
      </c>
      <c r="F2938">
        <v>45.988912310000003</v>
      </c>
      <c r="G2938">
        <v>8.9001488000000002</v>
      </c>
      <c r="H2938">
        <v>44.419449800000002</v>
      </c>
      <c r="I2938">
        <v>241405</v>
      </c>
      <c r="J2938">
        <v>11115</v>
      </c>
      <c r="K2938">
        <f>VLOOKUP(A2938,[1]Redditi_e_principali_variabili_!$C$1:$R$7905,16,FALSE)</f>
        <v>16426.595238095237</v>
      </c>
      <c r="L2938">
        <v>72</v>
      </c>
      <c r="M2938">
        <v>71</v>
      </c>
      <c r="N2938">
        <v>143</v>
      </c>
      <c r="O2938" t="s">
        <v>2835</v>
      </c>
    </row>
    <row r="2939" spans="1:15" x14ac:dyDescent="0.45">
      <c r="A2939">
        <v>16152</v>
      </c>
      <c r="B2939">
        <v>38568475</v>
      </c>
      <c r="C2939">
        <v>84.967685632846099</v>
      </c>
      <c r="D2939" t="s">
        <v>2955</v>
      </c>
      <c r="E2939">
        <v>9.5919244999999993</v>
      </c>
      <c r="F2939">
        <v>45.629772090000003</v>
      </c>
      <c r="G2939">
        <v>8.9001488000000002</v>
      </c>
      <c r="H2939">
        <v>44.419449800000002</v>
      </c>
      <c r="I2939">
        <v>189239</v>
      </c>
      <c r="J2939">
        <v>8005</v>
      </c>
      <c r="K2939">
        <f>VLOOKUP(A2939,[1]Redditi_e_principali_variabili_!$C$1:$R$7905,16,FALSE)</f>
        <v>22466.498373983741</v>
      </c>
      <c r="L2939">
        <v>2591</v>
      </c>
      <c r="M2939">
        <v>2638</v>
      </c>
      <c r="N2939">
        <v>5229</v>
      </c>
      <c r="O2939" t="s">
        <v>2835</v>
      </c>
    </row>
    <row r="2940" spans="1:15" x14ac:dyDescent="0.45">
      <c r="A2940">
        <v>16153</v>
      </c>
      <c r="B2940">
        <v>38568475</v>
      </c>
      <c r="C2940">
        <v>89.111371742724998</v>
      </c>
      <c r="D2940" t="s">
        <v>2956</v>
      </c>
      <c r="E2940">
        <v>9.5927082899999991</v>
      </c>
      <c r="F2940">
        <v>45.616182190000004</v>
      </c>
      <c r="G2940">
        <v>8.9001488000000002</v>
      </c>
      <c r="H2940">
        <v>44.419449800000002</v>
      </c>
      <c r="I2940">
        <v>188052</v>
      </c>
      <c r="J2940">
        <v>7875</v>
      </c>
      <c r="K2940">
        <f>VLOOKUP(A2940,[1]Redditi_e_principali_variabili_!$C$1:$R$7905,16,FALSE)</f>
        <v>22544.317890475653</v>
      </c>
      <c r="L2940">
        <v>6276</v>
      </c>
      <c r="M2940">
        <v>6196</v>
      </c>
      <c r="N2940">
        <v>12472</v>
      </c>
      <c r="O2940" t="s">
        <v>2835</v>
      </c>
    </row>
    <row r="2941" spans="1:15" x14ac:dyDescent="0.45">
      <c r="A2941">
        <v>16154</v>
      </c>
      <c r="B2941">
        <v>38568475</v>
      </c>
      <c r="C2941">
        <v>92.186764391168595</v>
      </c>
      <c r="D2941" t="s">
        <v>2957</v>
      </c>
      <c r="E2941">
        <v>9.6733147899999992</v>
      </c>
      <c r="F2941">
        <v>45.533594110000003</v>
      </c>
      <c r="G2941">
        <v>8.9001488000000002</v>
      </c>
      <c r="H2941">
        <v>44.419449800000002</v>
      </c>
      <c r="I2941">
        <v>192971</v>
      </c>
      <c r="J2941">
        <v>7720</v>
      </c>
      <c r="K2941">
        <f>VLOOKUP(A2941,[1]Redditi_e_principali_variabili_!$C$1:$R$7905,16,FALSE)</f>
        <v>21543.834602076124</v>
      </c>
      <c r="L2941">
        <v>1075</v>
      </c>
      <c r="M2941">
        <v>1004</v>
      </c>
      <c r="N2941">
        <v>2079</v>
      </c>
      <c r="O2941" t="s">
        <v>2835</v>
      </c>
    </row>
    <row r="2942" spans="1:15" x14ac:dyDescent="0.45">
      <c r="A2942">
        <v>16155</v>
      </c>
      <c r="B2942">
        <v>38568475</v>
      </c>
      <c r="C2942">
        <v>91.745924173097805</v>
      </c>
      <c r="D2942" t="s">
        <v>2958</v>
      </c>
      <c r="E2942">
        <v>9.6063797700000002</v>
      </c>
      <c r="F2942">
        <v>45.727210620000001</v>
      </c>
      <c r="G2942">
        <v>8.9001488000000002</v>
      </c>
      <c r="H2942">
        <v>44.419449800000002</v>
      </c>
      <c r="I2942">
        <v>199600</v>
      </c>
      <c r="J2942">
        <v>8218</v>
      </c>
      <c r="K2942">
        <f>VLOOKUP(A2942,[1]Redditi_e_principali_variabili_!$C$1:$R$7905,16,FALSE)</f>
        <v>23529.252617359001</v>
      </c>
      <c r="L2942">
        <v>2004</v>
      </c>
      <c r="M2942">
        <v>2012</v>
      </c>
      <c r="N2942">
        <v>4016</v>
      </c>
      <c r="O2942" t="s">
        <v>2835</v>
      </c>
    </row>
    <row r="2943" spans="1:15" x14ac:dyDescent="0.45">
      <c r="A2943">
        <v>16156</v>
      </c>
      <c r="B2943">
        <v>38568475</v>
      </c>
      <c r="C2943">
        <v>107.17364374725901</v>
      </c>
      <c r="D2943" t="s">
        <v>2959</v>
      </c>
      <c r="E2943">
        <v>9.5373057200000009</v>
      </c>
      <c r="F2943">
        <v>45.751226369999998</v>
      </c>
      <c r="G2943">
        <v>8.9001488000000002</v>
      </c>
      <c r="H2943">
        <v>44.419449800000002</v>
      </c>
      <c r="I2943">
        <v>207870</v>
      </c>
      <c r="J2943">
        <v>8786</v>
      </c>
      <c r="K2943">
        <f>VLOOKUP(A2943,[1]Redditi_e_principali_variabili_!$C$1:$R$7905,16,FALSE)</f>
        <v>23965.997185741089</v>
      </c>
      <c r="L2943">
        <v>2300</v>
      </c>
      <c r="M2943">
        <v>2206</v>
      </c>
      <c r="N2943">
        <v>4506</v>
      </c>
      <c r="O2943" t="s">
        <v>2835</v>
      </c>
    </row>
    <row r="2944" spans="1:15" x14ac:dyDescent="0.45">
      <c r="A2944">
        <v>16157</v>
      </c>
      <c r="B2944">
        <v>38568475</v>
      </c>
      <c r="C2944">
        <v>101.693896136666</v>
      </c>
      <c r="D2944" t="s">
        <v>2960</v>
      </c>
      <c r="E2944">
        <v>9.8378741400000003</v>
      </c>
      <c r="F2944">
        <v>45.583474930000001</v>
      </c>
      <c r="G2944">
        <v>8.9001488000000002</v>
      </c>
      <c r="H2944">
        <v>44.419449800000002</v>
      </c>
      <c r="I2944">
        <v>211241</v>
      </c>
      <c r="J2944">
        <v>8585</v>
      </c>
      <c r="K2944">
        <f>VLOOKUP(A2944,[1]Redditi_e_principali_variabili_!$C$1:$R$7905,16,FALSE)</f>
        <v>20151.954725383475</v>
      </c>
      <c r="L2944">
        <v>2823</v>
      </c>
      <c r="M2944">
        <v>2843</v>
      </c>
      <c r="N2944">
        <v>5666</v>
      </c>
      <c r="O2944" t="s">
        <v>2835</v>
      </c>
    </row>
    <row r="2945" spans="1:15" x14ac:dyDescent="0.45">
      <c r="A2945">
        <v>16158</v>
      </c>
      <c r="B2945">
        <v>38568475</v>
      </c>
      <c r="C2945">
        <v>108.660293331844</v>
      </c>
      <c r="D2945" t="s">
        <v>2961</v>
      </c>
      <c r="E2945">
        <v>9.8918974500000001</v>
      </c>
      <c r="F2945">
        <v>45.877068540000003</v>
      </c>
      <c r="G2945">
        <v>8.9001488000000002</v>
      </c>
      <c r="H2945">
        <v>44.419449800000002</v>
      </c>
      <c r="I2945">
        <v>228130</v>
      </c>
      <c r="J2945">
        <v>9925</v>
      </c>
      <c r="K2945">
        <f>VLOOKUP(A2945,[1]Redditi_e_principali_variabili_!$C$1:$R$7905,16,FALSE)</f>
        <v>20420.347524752477</v>
      </c>
      <c r="L2945">
        <v>1329</v>
      </c>
      <c r="M2945">
        <v>1364</v>
      </c>
      <c r="N2945">
        <v>2693</v>
      </c>
      <c r="O2945" t="s">
        <v>2835</v>
      </c>
    </row>
    <row r="2946" spans="1:15" x14ac:dyDescent="0.45">
      <c r="A2946">
        <v>16159</v>
      </c>
      <c r="B2946">
        <v>38568475</v>
      </c>
      <c r="C2946">
        <v>118.984355156128</v>
      </c>
      <c r="D2946" t="s">
        <v>2962</v>
      </c>
      <c r="E2946">
        <v>10.03589843</v>
      </c>
      <c r="F2946">
        <v>45.738111279999998</v>
      </c>
      <c r="G2946">
        <v>8.9001488000000002</v>
      </c>
      <c r="H2946">
        <v>44.419449800000002</v>
      </c>
      <c r="I2946">
        <v>241953</v>
      </c>
      <c r="J2946">
        <v>10918</v>
      </c>
      <c r="K2946">
        <f>VLOOKUP(A2946,[1]Redditi_e_principali_variabili_!$C$1:$R$7905,16,FALSE)</f>
        <v>16294.679180887371</v>
      </c>
      <c r="L2946">
        <v>188</v>
      </c>
      <c r="M2946">
        <v>170</v>
      </c>
      <c r="N2946">
        <v>358</v>
      </c>
      <c r="O2946" t="s">
        <v>2835</v>
      </c>
    </row>
    <row r="2947" spans="1:15" x14ac:dyDescent="0.45">
      <c r="A2947">
        <v>16160</v>
      </c>
      <c r="B2947">
        <v>38568475</v>
      </c>
      <c r="C2947">
        <v>97.128450091330606</v>
      </c>
      <c r="D2947" t="s">
        <v>2963</v>
      </c>
      <c r="E2947">
        <v>9.7341355000000007</v>
      </c>
      <c r="F2947">
        <v>45.698429760000003</v>
      </c>
      <c r="G2947">
        <v>8.9001488000000002</v>
      </c>
      <c r="H2947">
        <v>44.419449800000002</v>
      </c>
      <c r="I2947">
        <v>205093</v>
      </c>
      <c r="J2947">
        <v>8473</v>
      </c>
      <c r="K2947">
        <f>VLOOKUP(A2947,[1]Redditi_e_principali_variabili_!$C$1:$R$7905,16,FALSE)</f>
        <v>23870.203425621774</v>
      </c>
      <c r="L2947">
        <v>2916</v>
      </c>
      <c r="M2947">
        <v>2961</v>
      </c>
      <c r="N2947">
        <v>5877</v>
      </c>
      <c r="O2947" t="s">
        <v>2835</v>
      </c>
    </row>
    <row r="2948" spans="1:15" x14ac:dyDescent="0.45">
      <c r="A2948">
        <v>16161</v>
      </c>
      <c r="B2948">
        <v>38568475</v>
      </c>
      <c r="C2948">
        <v>108.996617773344</v>
      </c>
      <c r="D2948" t="s">
        <v>2964</v>
      </c>
      <c r="E2948">
        <v>9.8970754999999997</v>
      </c>
      <c r="F2948">
        <v>45.799673970000001</v>
      </c>
      <c r="G2948">
        <v>8.9001488000000002</v>
      </c>
      <c r="H2948">
        <v>44.419449800000002</v>
      </c>
      <c r="I2948">
        <v>221884</v>
      </c>
      <c r="J2948">
        <v>9585</v>
      </c>
      <c r="K2948">
        <f>VLOOKUP(A2948,[1]Redditi_e_principali_variabili_!$C$1:$R$7905,16,FALSE)</f>
        <v>18902.568405139835</v>
      </c>
      <c r="L2948">
        <v>848</v>
      </c>
      <c r="M2948">
        <v>898</v>
      </c>
      <c r="N2948">
        <v>1746</v>
      </c>
      <c r="O2948" t="s">
        <v>2835</v>
      </c>
    </row>
    <row r="2949" spans="1:15" x14ac:dyDescent="0.45">
      <c r="A2949">
        <v>16162</v>
      </c>
      <c r="B2949">
        <v>38568475</v>
      </c>
      <c r="C2949">
        <v>115.616502658724</v>
      </c>
      <c r="D2949" t="s">
        <v>2965</v>
      </c>
      <c r="E2949">
        <v>10.043536270000001</v>
      </c>
      <c r="F2949">
        <v>45.81099519</v>
      </c>
      <c r="G2949">
        <v>8.9001488000000002</v>
      </c>
      <c r="H2949">
        <v>44.419449800000002</v>
      </c>
      <c r="I2949">
        <v>234440</v>
      </c>
      <c r="J2949">
        <v>10344</v>
      </c>
      <c r="K2949">
        <f>VLOOKUP(A2949,[1]Redditi_e_principali_variabili_!$C$1:$R$7905,16,FALSE)</f>
        <v>19701.980295566504</v>
      </c>
      <c r="L2949">
        <v>714</v>
      </c>
      <c r="M2949">
        <v>731</v>
      </c>
      <c r="N2949">
        <v>1445</v>
      </c>
      <c r="O2949" t="s">
        <v>2835</v>
      </c>
    </row>
    <row r="2950" spans="1:15" x14ac:dyDescent="0.45">
      <c r="A2950">
        <v>16163</v>
      </c>
      <c r="B2950">
        <v>38568475</v>
      </c>
      <c r="C2950">
        <v>112.23120449771601</v>
      </c>
      <c r="D2950" t="s">
        <v>2966</v>
      </c>
      <c r="E2950">
        <v>9.9264391100000005</v>
      </c>
      <c r="F2950">
        <v>45.895963760000001</v>
      </c>
      <c r="G2950">
        <v>8.9001488000000002</v>
      </c>
      <c r="H2950">
        <v>44.419449800000002</v>
      </c>
      <c r="I2950">
        <v>230071</v>
      </c>
      <c r="J2950">
        <v>10079</v>
      </c>
      <c r="K2950">
        <f>VLOOKUP(A2950,[1]Redditi_e_principali_variabili_!$C$1:$R$7905,16,FALSE)</f>
        <v>20059.485161290322</v>
      </c>
      <c r="L2950">
        <v>527</v>
      </c>
      <c r="M2950">
        <v>517</v>
      </c>
      <c r="N2950">
        <v>1044</v>
      </c>
      <c r="O2950" t="s">
        <v>2835</v>
      </c>
    </row>
    <row r="2951" spans="1:15" x14ac:dyDescent="0.45">
      <c r="A2951">
        <v>16164</v>
      </c>
      <c r="B2951">
        <v>38568475</v>
      </c>
      <c r="C2951">
        <v>110.57551345984599</v>
      </c>
      <c r="D2951" t="s">
        <v>2967</v>
      </c>
      <c r="E2951">
        <v>9.6773498100000008</v>
      </c>
      <c r="F2951">
        <v>45.946315470000002</v>
      </c>
      <c r="G2951">
        <v>8.9001488000000002</v>
      </c>
      <c r="H2951">
        <v>44.419449800000002</v>
      </c>
      <c r="I2951">
        <v>229834</v>
      </c>
      <c r="J2951">
        <v>10232</v>
      </c>
      <c r="K2951">
        <f>VLOOKUP(A2951,[1]Redditi_e_principali_variabili_!$C$1:$R$7905,16,FALSE)</f>
        <v>20114.866228070176</v>
      </c>
      <c r="L2951">
        <v>596</v>
      </c>
      <c r="M2951">
        <v>617</v>
      </c>
      <c r="N2951">
        <v>1213</v>
      </c>
      <c r="O2951" t="s">
        <v>2835</v>
      </c>
    </row>
    <row r="2952" spans="1:15" x14ac:dyDescent="0.45">
      <c r="A2952">
        <v>16165</v>
      </c>
      <c r="B2952">
        <v>38568475</v>
      </c>
      <c r="C2952">
        <v>118.330502200656</v>
      </c>
      <c r="D2952" t="s">
        <v>2968</v>
      </c>
      <c r="E2952">
        <v>9.6855720499999993</v>
      </c>
      <c r="F2952">
        <v>45.99001243</v>
      </c>
      <c r="G2952">
        <v>8.9001488000000002</v>
      </c>
      <c r="H2952">
        <v>44.419449800000002</v>
      </c>
      <c r="I2952">
        <v>238142</v>
      </c>
      <c r="J2952">
        <v>10800</v>
      </c>
      <c r="K2952">
        <f>VLOOKUP(A2952,[1]Redditi_e_principali_variabili_!$C$1:$R$7905,16,FALSE)</f>
        <v>19038.297376093295</v>
      </c>
      <c r="L2952">
        <v>194</v>
      </c>
      <c r="M2952">
        <v>187</v>
      </c>
      <c r="N2952">
        <v>381</v>
      </c>
      <c r="O2952" t="s">
        <v>2835</v>
      </c>
    </row>
    <row r="2953" spans="1:15" x14ac:dyDescent="0.45">
      <c r="A2953">
        <v>16166</v>
      </c>
      <c r="B2953">
        <v>38568475</v>
      </c>
      <c r="C2953">
        <v>115.528028247091</v>
      </c>
      <c r="D2953" t="s">
        <v>2969</v>
      </c>
      <c r="E2953">
        <v>9.6722809099999996</v>
      </c>
      <c r="F2953">
        <v>45.979074150000002</v>
      </c>
      <c r="G2953">
        <v>8.9001488000000002</v>
      </c>
      <c r="H2953">
        <v>44.419449800000002</v>
      </c>
      <c r="I2953">
        <v>235885</v>
      </c>
      <c r="J2953">
        <v>10593</v>
      </c>
      <c r="K2953">
        <f>VLOOKUP(A2953,[1]Redditi_e_principali_variabili_!$C$1:$R$7905,16,FALSE)</f>
        <v>15524.402985074626</v>
      </c>
      <c r="L2953">
        <v>39</v>
      </c>
      <c r="M2953">
        <v>48</v>
      </c>
      <c r="N2953">
        <v>87</v>
      </c>
      <c r="O2953" t="s">
        <v>2835</v>
      </c>
    </row>
    <row r="2954" spans="1:15" x14ac:dyDescent="0.45">
      <c r="A2954">
        <v>16167</v>
      </c>
      <c r="B2954">
        <v>38568475</v>
      </c>
      <c r="C2954">
        <v>96.978272206603705</v>
      </c>
      <c r="D2954" t="s">
        <v>2970</v>
      </c>
      <c r="E2954">
        <v>9.6419946999999997</v>
      </c>
      <c r="F2954">
        <v>45.585900629999998</v>
      </c>
      <c r="G2954">
        <v>8.9001488000000002</v>
      </c>
      <c r="H2954">
        <v>44.419449800000002</v>
      </c>
      <c r="I2954">
        <v>194644</v>
      </c>
      <c r="J2954">
        <v>8054</v>
      </c>
      <c r="K2954">
        <f>VLOOKUP(A2954,[1]Redditi_e_principali_variabili_!$C$1:$R$7905,16,FALSE)</f>
        <v>20974.440108892923</v>
      </c>
      <c r="L2954">
        <v>797</v>
      </c>
      <c r="M2954">
        <v>757</v>
      </c>
      <c r="N2954">
        <v>1554</v>
      </c>
      <c r="O2954" t="s">
        <v>2835</v>
      </c>
    </row>
    <row r="2955" spans="1:15" x14ac:dyDescent="0.45">
      <c r="A2955">
        <v>16168</v>
      </c>
      <c r="B2955">
        <v>38568475</v>
      </c>
      <c r="C2955">
        <v>107.021946369586</v>
      </c>
      <c r="D2955" t="s">
        <v>2971</v>
      </c>
      <c r="E2955">
        <v>9.88739539</v>
      </c>
      <c r="F2955">
        <v>45.869542760000002</v>
      </c>
      <c r="G2955">
        <v>8.9001488000000002</v>
      </c>
      <c r="H2955">
        <v>44.419449800000002</v>
      </c>
      <c r="I2955">
        <v>225304</v>
      </c>
      <c r="J2955">
        <v>9674</v>
      </c>
      <c r="K2955">
        <f>VLOOKUP(A2955,[1]Redditi_e_principali_variabili_!$C$1:$R$7905,16,FALSE)</f>
        <v>19761.53612716763</v>
      </c>
      <c r="L2955">
        <v>860</v>
      </c>
      <c r="M2955">
        <v>880</v>
      </c>
      <c r="N2955">
        <v>1740</v>
      </c>
      <c r="O2955" t="s">
        <v>2835</v>
      </c>
    </row>
    <row r="2956" spans="1:15" x14ac:dyDescent="0.45">
      <c r="A2956">
        <v>16169</v>
      </c>
      <c r="B2956">
        <v>38568475</v>
      </c>
      <c r="C2956">
        <v>94.685947163462899</v>
      </c>
      <c r="D2956" t="s">
        <v>2972</v>
      </c>
      <c r="E2956">
        <v>9.6547590999999997</v>
      </c>
      <c r="F2956">
        <v>45.730737079999997</v>
      </c>
      <c r="G2956">
        <v>8.9001488000000002</v>
      </c>
      <c r="H2956">
        <v>44.419449800000002</v>
      </c>
      <c r="I2956">
        <v>203311</v>
      </c>
      <c r="J2956">
        <v>8386</v>
      </c>
      <c r="K2956">
        <f>VLOOKUP(A2956,[1]Redditi_e_principali_variabili_!$C$1:$R$7905,16,FALSE)</f>
        <v>26875.246382556987</v>
      </c>
      <c r="L2956">
        <v>3343</v>
      </c>
      <c r="M2956">
        <v>3379</v>
      </c>
      <c r="N2956">
        <v>6722</v>
      </c>
      <c r="O2956" t="s">
        <v>2835</v>
      </c>
    </row>
    <row r="2957" spans="1:15" x14ac:dyDescent="0.45">
      <c r="A2957">
        <v>16170</v>
      </c>
      <c r="B2957">
        <v>38568475</v>
      </c>
      <c r="C2957">
        <v>91.114473954172297</v>
      </c>
      <c r="D2957" t="s">
        <v>2973</v>
      </c>
      <c r="E2957">
        <v>9.5869041999999993</v>
      </c>
      <c r="F2957">
        <v>45.698989519999998</v>
      </c>
      <c r="G2957">
        <v>8.9001488000000002</v>
      </c>
      <c r="H2957">
        <v>44.419449800000002</v>
      </c>
      <c r="I2957">
        <v>199087</v>
      </c>
      <c r="J2957">
        <v>8273</v>
      </c>
      <c r="K2957">
        <f>VLOOKUP(A2957,[1]Redditi_e_principali_variabili_!$C$1:$R$7905,16,FALSE)</f>
        <v>22161.78270886383</v>
      </c>
      <c r="L2957">
        <v>5695</v>
      </c>
      <c r="M2957">
        <v>5816</v>
      </c>
      <c r="N2957">
        <v>11511</v>
      </c>
      <c r="O2957" t="s">
        <v>2835</v>
      </c>
    </row>
    <row r="2958" spans="1:15" x14ac:dyDescent="0.45">
      <c r="A2958">
        <v>16171</v>
      </c>
      <c r="B2958">
        <v>38568475</v>
      </c>
      <c r="C2958">
        <v>92.744969346323998</v>
      </c>
      <c r="D2958" t="s">
        <v>2974</v>
      </c>
      <c r="E2958">
        <v>9.5004531199999995</v>
      </c>
      <c r="F2958">
        <v>45.731477720000001</v>
      </c>
      <c r="G2958">
        <v>8.9001488000000002</v>
      </c>
      <c r="H2958">
        <v>44.419449800000002</v>
      </c>
      <c r="I2958">
        <v>206859</v>
      </c>
      <c r="J2958">
        <v>8618</v>
      </c>
      <c r="K2958">
        <f>VLOOKUP(A2958,[1]Redditi_e_principali_variabili_!$C$1:$R$7905,16,FALSE)</f>
        <v>22718.216908625105</v>
      </c>
      <c r="L2958">
        <v>1676</v>
      </c>
      <c r="M2958">
        <v>1644</v>
      </c>
      <c r="N2958">
        <v>3320</v>
      </c>
      <c r="O2958" t="s">
        <v>2835</v>
      </c>
    </row>
    <row r="2959" spans="1:15" x14ac:dyDescent="0.45">
      <c r="A2959">
        <v>16172</v>
      </c>
      <c r="B2959">
        <v>38568475</v>
      </c>
      <c r="C2959">
        <v>90.830806784413895</v>
      </c>
      <c r="D2959" t="s">
        <v>2975</v>
      </c>
      <c r="E2959">
        <v>9.5678077699999999</v>
      </c>
      <c r="F2959">
        <v>45.568672499999998</v>
      </c>
      <c r="G2959">
        <v>8.9001488000000002</v>
      </c>
      <c r="H2959">
        <v>44.419449800000002</v>
      </c>
      <c r="I2959">
        <v>188132</v>
      </c>
      <c r="J2959">
        <v>7838</v>
      </c>
      <c r="K2959">
        <f>VLOOKUP(A2959,[1]Redditi_e_principali_variabili_!$C$1:$R$7905,16,FALSE)</f>
        <v>22410.41348811498</v>
      </c>
      <c r="L2959">
        <v>2477</v>
      </c>
      <c r="M2959">
        <v>2443</v>
      </c>
      <c r="N2959">
        <v>4920</v>
      </c>
      <c r="O2959" t="s">
        <v>2835</v>
      </c>
    </row>
    <row r="2960" spans="1:15" x14ac:dyDescent="0.45">
      <c r="A2960">
        <v>16173</v>
      </c>
      <c r="B2960">
        <v>38568475</v>
      </c>
      <c r="C2960">
        <v>99.277194568328596</v>
      </c>
      <c r="D2960" t="s">
        <v>2976</v>
      </c>
      <c r="E2960">
        <v>9.7843273699999997</v>
      </c>
      <c r="F2960">
        <v>45.747966390000002</v>
      </c>
      <c r="G2960">
        <v>8.9001488000000002</v>
      </c>
      <c r="H2960">
        <v>44.419449800000002</v>
      </c>
      <c r="I2960">
        <v>208179</v>
      </c>
      <c r="J2960">
        <v>8838</v>
      </c>
      <c r="K2960">
        <f>VLOOKUP(A2960,[1]Redditi_e_principali_variabili_!$C$1:$R$7905,16,FALSE)</f>
        <v>21323.295249198483</v>
      </c>
      <c r="L2960">
        <v>2258</v>
      </c>
      <c r="M2960">
        <v>2262</v>
      </c>
      <c r="N2960">
        <v>4520</v>
      </c>
      <c r="O2960" t="s">
        <v>2835</v>
      </c>
    </row>
    <row r="2961" spans="1:15" x14ac:dyDescent="0.45">
      <c r="A2961">
        <v>16174</v>
      </c>
      <c r="B2961">
        <v>38568475</v>
      </c>
      <c r="C2961">
        <v>110.61612833009499</v>
      </c>
      <c r="D2961" t="s">
        <v>2977</v>
      </c>
      <c r="E2961">
        <v>10.01950385</v>
      </c>
      <c r="F2961">
        <v>45.680663209999999</v>
      </c>
      <c r="G2961">
        <v>8.9001488000000002</v>
      </c>
      <c r="H2961">
        <v>44.419449800000002</v>
      </c>
      <c r="I2961">
        <v>227770</v>
      </c>
      <c r="J2961">
        <v>9709</v>
      </c>
      <c r="K2961">
        <f>VLOOKUP(A2961,[1]Redditi_e_principali_variabili_!$C$1:$R$7905,16,FALSE)</f>
        <v>23187.29093281148</v>
      </c>
      <c r="L2961">
        <v>885</v>
      </c>
      <c r="M2961">
        <v>918</v>
      </c>
      <c r="N2961">
        <v>1803</v>
      </c>
      <c r="O2961" t="s">
        <v>2835</v>
      </c>
    </row>
    <row r="2962" spans="1:15" x14ac:dyDescent="0.45">
      <c r="A2962">
        <v>16175</v>
      </c>
      <c r="B2962">
        <v>38568475</v>
      </c>
      <c r="C2962">
        <v>108.969124609754</v>
      </c>
      <c r="D2962" t="s">
        <v>2978</v>
      </c>
      <c r="E2962">
        <v>9.8753347999999992</v>
      </c>
      <c r="F2962">
        <v>45.86859604</v>
      </c>
      <c r="G2962">
        <v>8.9001488000000002</v>
      </c>
      <c r="H2962">
        <v>44.419449800000002</v>
      </c>
      <c r="I2962">
        <v>226001</v>
      </c>
      <c r="J2962">
        <v>9772</v>
      </c>
      <c r="K2962">
        <f>VLOOKUP(A2962,[1]Redditi_e_principali_variabili_!$C$1:$R$7905,16,FALSE)</f>
        <v>21608.448673587081</v>
      </c>
      <c r="L2962">
        <v>567</v>
      </c>
      <c r="M2962">
        <v>512</v>
      </c>
      <c r="N2962">
        <v>1079</v>
      </c>
      <c r="O2962" t="s">
        <v>2835</v>
      </c>
    </row>
    <row r="2963" spans="1:15" x14ac:dyDescent="0.45">
      <c r="A2963">
        <v>16176</v>
      </c>
      <c r="B2963">
        <v>38568475</v>
      </c>
      <c r="C2963">
        <v>92.449754732591998</v>
      </c>
      <c r="D2963" t="s">
        <v>2979</v>
      </c>
      <c r="E2963">
        <v>9.5667053899999992</v>
      </c>
      <c r="F2963">
        <v>45.691622279999997</v>
      </c>
      <c r="G2963">
        <v>8.9001488000000002</v>
      </c>
      <c r="H2963">
        <v>44.419449800000002</v>
      </c>
      <c r="I2963">
        <v>198625</v>
      </c>
      <c r="J2963">
        <v>8191</v>
      </c>
      <c r="K2963">
        <f>VLOOKUP(A2963,[1]Redditi_e_principali_variabili_!$C$1:$R$7905,16,FALSE)</f>
        <v>23635.040114613181</v>
      </c>
      <c r="L2963">
        <v>2335</v>
      </c>
      <c r="M2963">
        <v>2436</v>
      </c>
      <c r="N2963">
        <v>4771</v>
      </c>
      <c r="O2963" t="s">
        <v>2835</v>
      </c>
    </row>
    <row r="2964" spans="1:15" x14ac:dyDescent="0.45">
      <c r="A2964">
        <v>16177</v>
      </c>
      <c r="B2964">
        <v>38568475</v>
      </c>
      <c r="C2964">
        <v>97.434590644411202</v>
      </c>
      <c r="D2964" t="s">
        <v>2980</v>
      </c>
      <c r="E2964">
        <v>9.8677250300000008</v>
      </c>
      <c r="F2964">
        <v>45.480301740000002</v>
      </c>
      <c r="G2964">
        <v>8.9001488000000002</v>
      </c>
      <c r="H2964">
        <v>44.419449800000002</v>
      </c>
      <c r="I2964">
        <v>205815</v>
      </c>
      <c r="J2964">
        <v>8196</v>
      </c>
      <c r="K2964">
        <f>VLOOKUP(A2964,[1]Redditi_e_principali_variabili_!$C$1:$R$7905,16,FALSE)</f>
        <v>18016.88256227758</v>
      </c>
      <c r="L2964">
        <v>836</v>
      </c>
      <c r="M2964">
        <v>835</v>
      </c>
      <c r="N2964">
        <v>1671</v>
      </c>
      <c r="O2964" t="s">
        <v>2835</v>
      </c>
    </row>
    <row r="2965" spans="1:15" x14ac:dyDescent="0.45">
      <c r="A2965">
        <v>16178</v>
      </c>
      <c r="B2965">
        <v>38568475</v>
      </c>
      <c r="C2965">
        <v>93.855291819671507</v>
      </c>
      <c r="D2965" t="s">
        <v>2981</v>
      </c>
      <c r="E2965">
        <v>9.7146050800000001</v>
      </c>
      <c r="F2965">
        <v>45.726964420000002</v>
      </c>
      <c r="G2965">
        <v>8.9001488000000002</v>
      </c>
      <c r="H2965">
        <v>44.419449800000002</v>
      </c>
      <c r="I2965">
        <v>202576</v>
      </c>
      <c r="J2965">
        <v>8373</v>
      </c>
      <c r="K2965">
        <f>VLOOKUP(A2965,[1]Redditi_e_principali_variabili_!$C$1:$R$7905,16,FALSE)</f>
        <v>27154.48617045199</v>
      </c>
      <c r="L2965">
        <v>2887</v>
      </c>
      <c r="M2965">
        <v>3004</v>
      </c>
      <c r="N2965">
        <v>5891</v>
      </c>
      <c r="O2965" t="s">
        <v>2835</v>
      </c>
    </row>
    <row r="2966" spans="1:15" x14ac:dyDescent="0.45">
      <c r="A2966">
        <v>16179</v>
      </c>
      <c r="B2966">
        <v>38568475</v>
      </c>
      <c r="C2966">
        <v>109.64486217507</v>
      </c>
      <c r="D2966" t="s">
        <v>2982</v>
      </c>
      <c r="E2966">
        <v>9.9361240899999999</v>
      </c>
      <c r="F2966">
        <v>45.788604569999997</v>
      </c>
      <c r="G2966">
        <v>8.9001488000000002</v>
      </c>
      <c r="H2966">
        <v>44.419449800000002</v>
      </c>
      <c r="I2966">
        <v>225531</v>
      </c>
      <c r="J2966">
        <v>9830</v>
      </c>
      <c r="K2966">
        <f>VLOOKUP(A2966,[1]Redditi_e_principali_variabili_!$C$1:$R$7905,16,FALSE)</f>
        <v>21847.578833693304</v>
      </c>
      <c r="L2966">
        <v>617</v>
      </c>
      <c r="M2966">
        <v>620</v>
      </c>
      <c r="N2966">
        <v>1237</v>
      </c>
      <c r="O2966" t="s">
        <v>2835</v>
      </c>
    </row>
    <row r="2967" spans="1:15" x14ac:dyDescent="0.45">
      <c r="A2967">
        <v>16180</v>
      </c>
      <c r="B2967">
        <v>38568475</v>
      </c>
      <c r="C2967">
        <v>115.99395471161</v>
      </c>
      <c r="D2967" t="s">
        <v>2983</v>
      </c>
      <c r="E2967">
        <v>10.03938351</v>
      </c>
      <c r="F2967">
        <v>45.77417492</v>
      </c>
      <c r="G2967">
        <v>8.9001488000000002</v>
      </c>
      <c r="H2967">
        <v>44.419449800000002</v>
      </c>
      <c r="I2967">
        <v>241252</v>
      </c>
      <c r="J2967">
        <v>10636</v>
      </c>
      <c r="K2967">
        <f>VLOOKUP(A2967,[1]Redditi_e_principali_variabili_!$C$1:$R$7905,16,FALSE)</f>
        <v>24862.556040756914</v>
      </c>
      <c r="L2967">
        <v>454</v>
      </c>
      <c r="M2967">
        <v>450</v>
      </c>
      <c r="N2967">
        <v>904</v>
      </c>
      <c r="O2967" t="s">
        <v>2835</v>
      </c>
    </row>
    <row r="2968" spans="1:15" x14ac:dyDescent="0.45">
      <c r="A2968">
        <v>16182</v>
      </c>
      <c r="B2968">
        <v>38568475</v>
      </c>
      <c r="C2968">
        <v>119.343175930359</v>
      </c>
      <c r="D2968" t="s">
        <v>2984</v>
      </c>
      <c r="E2968">
        <v>10.133439490000001</v>
      </c>
      <c r="F2968">
        <v>45.857820029999999</v>
      </c>
      <c r="G2968">
        <v>8.9001488000000002</v>
      </c>
      <c r="H2968">
        <v>44.419449800000002</v>
      </c>
      <c r="I2968">
        <v>244357</v>
      </c>
      <c r="J2968">
        <v>10955</v>
      </c>
      <c r="K2968">
        <f>VLOOKUP(A2968,[1]Redditi_e_principali_variabili_!$C$1:$R$7905,16,FALSE)</f>
        <v>20830.074550128535</v>
      </c>
      <c r="L2968">
        <v>1867</v>
      </c>
      <c r="M2968">
        <v>1907</v>
      </c>
      <c r="N2968">
        <v>3774</v>
      </c>
      <c r="O2968" t="s">
        <v>2835</v>
      </c>
    </row>
    <row r="2969" spans="1:15" x14ac:dyDescent="0.45">
      <c r="A2969">
        <v>16183</v>
      </c>
      <c r="B2969">
        <v>38568475</v>
      </c>
      <c r="C2969">
        <v>95.531292806280504</v>
      </c>
      <c r="D2969" t="s">
        <v>2985</v>
      </c>
      <c r="E2969">
        <v>9.7531693300000004</v>
      </c>
      <c r="F2969">
        <v>45.519451259999997</v>
      </c>
      <c r="G2969">
        <v>8.9001488000000002</v>
      </c>
      <c r="H2969">
        <v>44.419449800000002</v>
      </c>
      <c r="I2969">
        <v>197266</v>
      </c>
      <c r="J2969">
        <v>7889</v>
      </c>
      <c r="K2969">
        <f>VLOOKUP(A2969,[1]Redditi_e_principali_variabili_!$C$1:$R$7905,16,FALSE)</f>
        <v>21281.117448246725</v>
      </c>
      <c r="L2969">
        <v>10227</v>
      </c>
      <c r="M2969">
        <v>10090</v>
      </c>
      <c r="N2969">
        <v>20317</v>
      </c>
      <c r="O2969" t="s">
        <v>2835</v>
      </c>
    </row>
    <row r="2970" spans="1:15" x14ac:dyDescent="0.45">
      <c r="A2970">
        <v>16184</v>
      </c>
      <c r="B2970">
        <v>38568475</v>
      </c>
      <c r="C2970">
        <v>121.743944017838</v>
      </c>
      <c r="D2970" t="s">
        <v>2986</v>
      </c>
      <c r="E2970">
        <v>9.7478237500000002</v>
      </c>
      <c r="F2970">
        <v>45.956437919999999</v>
      </c>
      <c r="G2970">
        <v>8.9001488000000002</v>
      </c>
      <c r="H2970">
        <v>44.419449800000002</v>
      </c>
      <c r="I2970">
        <v>237370</v>
      </c>
      <c r="J2970">
        <v>10860</v>
      </c>
      <c r="K2970">
        <f>VLOOKUP(A2970,[1]Redditi_e_principali_variabili_!$C$1:$R$7905,16,FALSE)</f>
        <v>17980.461538461539</v>
      </c>
      <c r="L2970">
        <v>211</v>
      </c>
      <c r="M2970">
        <v>203</v>
      </c>
      <c r="N2970">
        <v>414</v>
      </c>
      <c r="O2970" t="s">
        <v>2835</v>
      </c>
    </row>
    <row r="2971" spans="1:15" x14ac:dyDescent="0.45">
      <c r="A2971">
        <v>16185</v>
      </c>
      <c r="B2971">
        <v>38568475</v>
      </c>
      <c r="C2971">
        <v>108.536605009947</v>
      </c>
      <c r="D2971" t="s">
        <v>2987</v>
      </c>
      <c r="E2971">
        <v>9.5610289399999999</v>
      </c>
      <c r="F2971">
        <v>45.76925026</v>
      </c>
      <c r="G2971">
        <v>8.9001488000000002</v>
      </c>
      <c r="H2971">
        <v>44.419449800000002</v>
      </c>
      <c r="I2971">
        <v>210369</v>
      </c>
      <c r="J2971">
        <v>9269</v>
      </c>
      <c r="K2971">
        <f>VLOOKUP(A2971,[1]Redditi_e_principali_variabili_!$C$1:$R$7905,16,FALSE)</f>
        <v>17665.402777777777</v>
      </c>
      <c r="L2971">
        <v>401</v>
      </c>
      <c r="M2971">
        <v>406</v>
      </c>
      <c r="N2971">
        <v>807</v>
      </c>
      <c r="O2971" t="s">
        <v>2835</v>
      </c>
    </row>
    <row r="2972" spans="1:15" x14ac:dyDescent="0.45">
      <c r="A2972">
        <v>16187</v>
      </c>
      <c r="B2972">
        <v>38568475</v>
      </c>
      <c r="C2972">
        <v>113.68106181781199</v>
      </c>
      <c r="D2972" t="s">
        <v>2988</v>
      </c>
      <c r="E2972">
        <v>9.9849026100000007</v>
      </c>
      <c r="F2972">
        <v>45.891111289999998</v>
      </c>
      <c r="G2972">
        <v>8.9001488000000002</v>
      </c>
      <c r="H2972">
        <v>44.419449800000002</v>
      </c>
      <c r="I2972">
        <v>234146</v>
      </c>
      <c r="J2972">
        <v>10258</v>
      </c>
      <c r="K2972">
        <f>VLOOKUP(A2972,[1]Redditi_e_principali_variabili_!$C$1:$R$7905,16,FALSE)</f>
        <v>20887.176032498308</v>
      </c>
      <c r="L2972">
        <v>2022</v>
      </c>
      <c r="M2972">
        <v>2094</v>
      </c>
      <c r="N2972">
        <v>4116</v>
      </c>
      <c r="O2972" t="s">
        <v>2835</v>
      </c>
    </row>
    <row r="2973" spans="1:15" x14ac:dyDescent="0.45">
      <c r="A2973">
        <v>16188</v>
      </c>
      <c r="B2973">
        <v>38568475</v>
      </c>
      <c r="C2973">
        <v>104.099646420187</v>
      </c>
      <c r="D2973" t="s">
        <v>2989</v>
      </c>
      <c r="E2973">
        <v>9.6518232200000007</v>
      </c>
      <c r="F2973">
        <v>45.874564769999999</v>
      </c>
      <c r="G2973">
        <v>8.9001488000000002</v>
      </c>
      <c r="H2973">
        <v>44.419449800000002</v>
      </c>
      <c r="I2973">
        <v>220628</v>
      </c>
      <c r="J2973">
        <v>9608</v>
      </c>
      <c r="K2973">
        <f>VLOOKUP(A2973,[1]Redditi_e_principali_variabili_!$C$1:$R$7905,16,FALSE)</f>
        <v>20760.972880388239</v>
      </c>
      <c r="L2973">
        <v>2355</v>
      </c>
      <c r="M2973">
        <v>2305</v>
      </c>
      <c r="N2973">
        <v>4660</v>
      </c>
      <c r="O2973" t="s">
        <v>2835</v>
      </c>
    </row>
    <row r="2974" spans="1:15" x14ac:dyDescent="0.45">
      <c r="A2974">
        <v>16189</v>
      </c>
      <c r="B2974">
        <v>38568475</v>
      </c>
      <c r="C2974">
        <v>96.015647791162095</v>
      </c>
      <c r="D2974" t="s">
        <v>2990</v>
      </c>
      <c r="E2974">
        <v>9.80174843</v>
      </c>
      <c r="F2974">
        <v>45.687635200000003</v>
      </c>
      <c r="G2974">
        <v>8.9001488000000002</v>
      </c>
      <c r="H2974">
        <v>44.419449800000002</v>
      </c>
      <c r="I2974">
        <v>206930</v>
      </c>
      <c r="J2974">
        <v>8496</v>
      </c>
      <c r="K2974">
        <f>VLOOKUP(A2974,[1]Redditi_e_principali_variabili_!$C$1:$R$7905,16,FALSE)</f>
        <v>23216.054482417039</v>
      </c>
      <c r="L2974">
        <v>2870</v>
      </c>
      <c r="M2974">
        <v>2855</v>
      </c>
      <c r="N2974">
        <v>5725</v>
      </c>
      <c r="O2974" t="s">
        <v>2835</v>
      </c>
    </row>
    <row r="2975" spans="1:15" x14ac:dyDescent="0.45">
      <c r="A2975">
        <v>16190</v>
      </c>
      <c r="B2975">
        <v>38568475</v>
      </c>
      <c r="C2975">
        <v>103.341239407652</v>
      </c>
      <c r="D2975" t="s">
        <v>2991</v>
      </c>
      <c r="E2975">
        <v>9.6633053499999999</v>
      </c>
      <c r="F2975">
        <v>45.838333130000002</v>
      </c>
      <c r="G2975">
        <v>8.9001488000000002</v>
      </c>
      <c r="H2975">
        <v>44.419449800000002</v>
      </c>
      <c r="I2975">
        <v>215802</v>
      </c>
      <c r="J2975">
        <v>9320</v>
      </c>
      <c r="K2975">
        <f>VLOOKUP(A2975,[1]Redditi_e_principali_variabili_!$C$1:$R$7905,16,FALSE)</f>
        <v>22148.871107500676</v>
      </c>
      <c r="L2975">
        <v>2299</v>
      </c>
      <c r="M2975">
        <v>2458</v>
      </c>
      <c r="N2975">
        <v>4757</v>
      </c>
      <c r="O2975" t="s">
        <v>2835</v>
      </c>
    </row>
    <row r="2976" spans="1:15" x14ac:dyDescent="0.45">
      <c r="A2976">
        <v>16191</v>
      </c>
      <c r="B2976">
        <v>38568475</v>
      </c>
      <c r="C2976">
        <v>120.87533065241399</v>
      </c>
      <c r="D2976" t="s">
        <v>2992</v>
      </c>
      <c r="E2976">
        <v>9.6234368000000003</v>
      </c>
      <c r="F2976">
        <v>45.9812844</v>
      </c>
      <c r="G2976">
        <v>8.9001488000000002</v>
      </c>
      <c r="H2976">
        <v>44.419449800000002</v>
      </c>
      <c r="I2976">
        <v>238025</v>
      </c>
      <c r="J2976">
        <v>10817</v>
      </c>
      <c r="K2976">
        <f>VLOOKUP(A2976,[1]Redditi_e_principali_variabili_!$C$1:$R$7905,16,FALSE)</f>
        <v>16479.16028708134</v>
      </c>
      <c r="L2976">
        <v>260</v>
      </c>
      <c r="M2976">
        <v>261</v>
      </c>
      <c r="N2976">
        <v>521</v>
      </c>
      <c r="O2976" t="s">
        <v>2835</v>
      </c>
    </row>
    <row r="2977" spans="1:15" x14ac:dyDescent="0.45">
      <c r="A2977">
        <v>16193</v>
      </c>
      <c r="B2977">
        <v>38568475</v>
      </c>
      <c r="C2977">
        <v>105.286929658959</v>
      </c>
      <c r="D2977" t="s">
        <v>2993</v>
      </c>
      <c r="E2977">
        <v>9.9583530299999996</v>
      </c>
      <c r="F2977">
        <v>45.667998019999999</v>
      </c>
      <c r="G2977">
        <v>8.9001488000000002</v>
      </c>
      <c r="H2977">
        <v>44.419449800000002</v>
      </c>
      <c r="I2977">
        <v>222356</v>
      </c>
      <c r="J2977">
        <v>9231</v>
      </c>
      <c r="K2977">
        <f>VLOOKUP(A2977,[1]Redditi_e_principali_variabili_!$C$1:$R$7905,16,FALSE)</f>
        <v>26142.461737744121</v>
      </c>
      <c r="L2977">
        <v>3225</v>
      </c>
      <c r="M2977">
        <v>3472</v>
      </c>
      <c r="N2977">
        <v>6697</v>
      </c>
      <c r="O2977" t="s">
        <v>2835</v>
      </c>
    </row>
    <row r="2978" spans="1:15" x14ac:dyDescent="0.45">
      <c r="A2978">
        <v>16194</v>
      </c>
      <c r="B2978">
        <v>38568475</v>
      </c>
      <c r="C2978">
        <v>99.990865058194103</v>
      </c>
      <c r="D2978" t="s">
        <v>2994</v>
      </c>
      <c r="E2978">
        <v>9.7367964100000002</v>
      </c>
      <c r="F2978">
        <v>45.71186891</v>
      </c>
      <c r="G2978">
        <v>8.9001488000000002</v>
      </c>
      <c r="H2978">
        <v>44.419449800000002</v>
      </c>
      <c r="I2978">
        <v>202664</v>
      </c>
      <c r="J2978">
        <v>8511</v>
      </c>
      <c r="K2978">
        <f>VLOOKUP(A2978,[1]Redditi_e_principali_variabili_!$C$1:$R$7905,16,FALSE)</f>
        <v>25830.15785123967</v>
      </c>
      <c r="L2978">
        <v>4815</v>
      </c>
      <c r="M2978">
        <v>4969</v>
      </c>
      <c r="N2978">
        <v>9784</v>
      </c>
      <c r="O2978" t="s">
        <v>2835</v>
      </c>
    </row>
    <row r="2979" spans="1:15" x14ac:dyDescent="0.45">
      <c r="A2979">
        <v>16195</v>
      </c>
      <c r="B2979">
        <v>38568475</v>
      </c>
      <c r="C2979">
        <v>138.98683276199301</v>
      </c>
      <c r="D2979" t="s">
        <v>2995</v>
      </c>
      <c r="E2979">
        <v>10.154515610000001</v>
      </c>
      <c r="F2979">
        <v>46.009564740000002</v>
      </c>
      <c r="G2979">
        <v>8.9001488000000002</v>
      </c>
      <c r="H2979">
        <v>44.419449800000002</v>
      </c>
      <c r="I2979">
        <v>261602</v>
      </c>
      <c r="J2979">
        <v>12321</v>
      </c>
      <c r="K2979">
        <f>VLOOKUP(A2979,[1]Redditi_e_principali_variabili_!$C$1:$R$7905,16,FALSE)</f>
        <v>17258.94957081545</v>
      </c>
      <c r="L2979">
        <v>563</v>
      </c>
      <c r="M2979">
        <v>587</v>
      </c>
      <c r="N2979">
        <v>1150</v>
      </c>
      <c r="O2979" t="s">
        <v>2835</v>
      </c>
    </row>
    <row r="2980" spans="1:15" x14ac:dyDescent="0.45">
      <c r="A2980">
        <v>16196</v>
      </c>
      <c r="B2980">
        <v>38568475</v>
      </c>
      <c r="C2980">
        <v>96.789790997386604</v>
      </c>
      <c r="D2980" t="s">
        <v>2996</v>
      </c>
      <c r="E2980">
        <v>9.6234582300000007</v>
      </c>
      <c r="F2980">
        <v>45.77991523</v>
      </c>
      <c r="G2980">
        <v>8.9001488000000002</v>
      </c>
      <c r="H2980">
        <v>44.419449800000002</v>
      </c>
      <c r="I2980">
        <v>206868</v>
      </c>
      <c r="J2980">
        <v>8810</v>
      </c>
      <c r="K2980">
        <f>VLOOKUP(A2980,[1]Redditi_e_principali_variabili_!$C$1:$R$7905,16,FALSE)</f>
        <v>19613.985635359117</v>
      </c>
      <c r="L2980">
        <v>1280</v>
      </c>
      <c r="M2980">
        <v>1182</v>
      </c>
      <c r="N2980">
        <v>2462</v>
      </c>
      <c r="O2980" t="s">
        <v>2835</v>
      </c>
    </row>
    <row r="2981" spans="1:15" x14ac:dyDescent="0.45">
      <c r="A2981">
        <v>16197</v>
      </c>
      <c r="B2981">
        <v>38568475</v>
      </c>
      <c r="C2981">
        <v>115.364442219124</v>
      </c>
      <c r="D2981" t="s">
        <v>2997</v>
      </c>
      <c r="E2981">
        <v>9.7501272500000002</v>
      </c>
      <c r="F2981">
        <v>45.780748379999999</v>
      </c>
      <c r="G2981">
        <v>8.9001488000000002</v>
      </c>
      <c r="H2981">
        <v>44.419449800000002</v>
      </c>
      <c r="I2981">
        <v>216713</v>
      </c>
      <c r="J2981">
        <v>9698</v>
      </c>
      <c r="K2981">
        <f>VLOOKUP(A2981,[1]Redditi_e_principali_variabili_!$C$1:$R$7905,16,FALSE)</f>
        <v>20443.994677312043</v>
      </c>
      <c r="L2981">
        <v>1025</v>
      </c>
      <c r="M2981">
        <v>969</v>
      </c>
      <c r="N2981">
        <v>1994</v>
      </c>
      <c r="O2981" t="s">
        <v>2835</v>
      </c>
    </row>
    <row r="2982" spans="1:15" x14ac:dyDescent="0.45">
      <c r="A2982">
        <v>16198</v>
      </c>
      <c r="B2982">
        <v>38568475</v>
      </c>
      <c r="C2982">
        <v>92.313428992745699</v>
      </c>
      <c r="D2982" t="s">
        <v>2998</v>
      </c>
      <c r="E2982">
        <v>9.7176421600000005</v>
      </c>
      <c r="F2982">
        <v>45.68353578</v>
      </c>
      <c r="G2982">
        <v>8.9001488000000002</v>
      </c>
      <c r="H2982">
        <v>44.419449800000002</v>
      </c>
      <c r="I2982">
        <v>200176</v>
      </c>
      <c r="J2982">
        <v>8392</v>
      </c>
      <c r="K2982">
        <f>VLOOKUP(A2982,[1]Redditi_e_principali_variabili_!$C$1:$R$7905,16,FALSE)</f>
        <v>22954.494848732626</v>
      </c>
      <c r="L2982">
        <v>12102</v>
      </c>
      <c r="M2982">
        <v>12642</v>
      </c>
      <c r="N2982">
        <v>24744</v>
      </c>
      <c r="O2982" t="s">
        <v>2835</v>
      </c>
    </row>
    <row r="2983" spans="1:15" x14ac:dyDescent="0.45">
      <c r="A2983">
        <v>16199</v>
      </c>
      <c r="B2983">
        <v>38568475</v>
      </c>
      <c r="C2983">
        <v>110.822881708596</v>
      </c>
      <c r="D2983" t="s">
        <v>2999</v>
      </c>
      <c r="E2983">
        <v>9.7300914499999998</v>
      </c>
      <c r="F2983">
        <v>45.871383719999997</v>
      </c>
      <c r="G2983">
        <v>8.9001488000000002</v>
      </c>
      <c r="H2983">
        <v>44.419449800000002</v>
      </c>
      <c r="I2983">
        <v>224647</v>
      </c>
      <c r="J2983">
        <v>10091</v>
      </c>
      <c r="K2983">
        <f>VLOOKUP(A2983,[1]Redditi_e_principali_variabili_!$C$1:$R$7905,16,FALSE)</f>
        <v>18188.669182389938</v>
      </c>
      <c r="L2983">
        <v>1045</v>
      </c>
      <c r="M2983">
        <v>979</v>
      </c>
      <c r="N2983">
        <v>2024</v>
      </c>
      <c r="O2983" t="s">
        <v>2835</v>
      </c>
    </row>
    <row r="2984" spans="1:15" x14ac:dyDescent="0.45">
      <c r="A2984">
        <v>16200</v>
      </c>
      <c r="B2984">
        <v>38568475</v>
      </c>
      <c r="C2984">
        <v>112.759236357856</v>
      </c>
      <c r="D2984" t="s">
        <v>3000</v>
      </c>
      <c r="E2984">
        <v>10.02592875</v>
      </c>
      <c r="F2984">
        <v>45.782239689999997</v>
      </c>
      <c r="G2984">
        <v>8.9001488000000002</v>
      </c>
      <c r="H2984">
        <v>44.419449800000002</v>
      </c>
      <c r="I2984">
        <v>233089</v>
      </c>
      <c r="J2984">
        <v>10305</v>
      </c>
      <c r="K2984">
        <f>VLOOKUP(A2984,[1]Redditi_e_principali_variabili_!$C$1:$R$7905,16,FALSE)</f>
        <v>21637.329961089494</v>
      </c>
      <c r="L2984">
        <v>885</v>
      </c>
      <c r="M2984">
        <v>892</v>
      </c>
      <c r="N2984">
        <v>1777</v>
      </c>
      <c r="O2984" t="s">
        <v>2835</v>
      </c>
    </row>
    <row r="2985" spans="1:15" x14ac:dyDescent="0.45">
      <c r="A2985">
        <v>16201</v>
      </c>
      <c r="B2985">
        <v>38568475</v>
      </c>
      <c r="C2985">
        <v>116.180527347747</v>
      </c>
      <c r="D2985" t="s">
        <v>3001</v>
      </c>
      <c r="E2985">
        <v>9.9898179099999993</v>
      </c>
      <c r="F2985">
        <v>45.880916169999999</v>
      </c>
      <c r="G2985">
        <v>8.9001488000000002</v>
      </c>
      <c r="H2985">
        <v>44.419449800000002</v>
      </c>
      <c r="I2985">
        <v>235948</v>
      </c>
      <c r="J2985">
        <v>10419</v>
      </c>
      <c r="K2985">
        <f>VLOOKUP(A2985,[1]Redditi_e_principali_variabili_!$C$1:$R$7905,16,FALSE)</f>
        <v>19303.971751412428</v>
      </c>
      <c r="L2985">
        <v>351</v>
      </c>
      <c r="M2985">
        <v>343</v>
      </c>
      <c r="N2985">
        <v>694</v>
      </c>
      <c r="O2985" t="s">
        <v>2835</v>
      </c>
    </row>
    <row r="2986" spans="1:15" x14ac:dyDescent="0.45">
      <c r="A2986">
        <v>16202</v>
      </c>
      <c r="B2986">
        <v>38568475</v>
      </c>
      <c r="C2986">
        <v>97.542982648902196</v>
      </c>
      <c r="D2986" t="s">
        <v>3002</v>
      </c>
      <c r="E2986">
        <v>9.6625369800000005</v>
      </c>
      <c r="F2986">
        <v>45.744740210000003</v>
      </c>
      <c r="G2986">
        <v>8.9001488000000002</v>
      </c>
      <c r="H2986">
        <v>44.419449800000002</v>
      </c>
      <c r="I2986">
        <v>205130</v>
      </c>
      <c r="J2986">
        <v>8583</v>
      </c>
      <c r="K2986">
        <f>VLOOKUP(A2986,[1]Redditi_e_principali_variabili_!$C$1:$R$7905,16,FALSE)</f>
        <v>22473.606544901064</v>
      </c>
      <c r="L2986">
        <v>4488</v>
      </c>
      <c r="M2986">
        <v>4510</v>
      </c>
      <c r="N2986">
        <v>8998</v>
      </c>
      <c r="O2986" t="s">
        <v>2835</v>
      </c>
    </row>
    <row r="2987" spans="1:15" x14ac:dyDescent="0.45">
      <c r="A2987">
        <v>16203</v>
      </c>
      <c r="B2987">
        <v>38568475</v>
      </c>
      <c r="C2987">
        <v>91.808830117722195</v>
      </c>
      <c r="D2987" t="s">
        <v>3003</v>
      </c>
      <c r="E2987">
        <v>9.4988745699999999</v>
      </c>
      <c r="F2987">
        <v>45.705697809999997</v>
      </c>
      <c r="G2987">
        <v>8.9001488000000002</v>
      </c>
      <c r="H2987">
        <v>44.419449800000002</v>
      </c>
      <c r="I2987">
        <v>197345</v>
      </c>
      <c r="J2987">
        <v>8559</v>
      </c>
      <c r="K2987">
        <f>VLOOKUP(A2987,[1]Redditi_e_principali_variabili_!$C$1:$R$7905,16,FALSE)</f>
        <v>24695.872144670051</v>
      </c>
      <c r="L2987">
        <v>2209</v>
      </c>
      <c r="M2987">
        <v>2227</v>
      </c>
      <c r="N2987">
        <v>4436</v>
      </c>
      <c r="O2987" t="s">
        <v>2835</v>
      </c>
    </row>
    <row r="2988" spans="1:15" x14ac:dyDescent="0.45">
      <c r="A2988">
        <v>16204</v>
      </c>
      <c r="B2988">
        <v>38568475</v>
      </c>
      <c r="C2988">
        <v>116.952926799908</v>
      </c>
      <c r="D2988" t="s">
        <v>3004</v>
      </c>
      <c r="E2988">
        <v>10.02552685</v>
      </c>
      <c r="F2988">
        <v>45.824156219999999</v>
      </c>
      <c r="G2988">
        <v>8.9001488000000002</v>
      </c>
      <c r="H2988">
        <v>44.419449800000002</v>
      </c>
      <c r="I2988">
        <v>236035</v>
      </c>
      <c r="J2988">
        <v>10515</v>
      </c>
      <c r="K2988">
        <f>VLOOKUP(A2988,[1]Redditi_e_principali_variabili_!$C$1:$R$7905,16,FALSE)</f>
        <v>20298.980590268544</v>
      </c>
      <c r="L2988">
        <v>2546</v>
      </c>
      <c r="M2988">
        <v>2616</v>
      </c>
      <c r="N2988">
        <v>5162</v>
      </c>
      <c r="O2988" t="s">
        <v>2835</v>
      </c>
    </row>
    <row r="2989" spans="1:15" x14ac:dyDescent="0.45">
      <c r="A2989">
        <v>16205</v>
      </c>
      <c r="B2989">
        <v>38568475</v>
      </c>
      <c r="C2989">
        <v>104.8392997314</v>
      </c>
      <c r="D2989" t="s">
        <v>3005</v>
      </c>
      <c r="E2989">
        <v>9.9215424799999994</v>
      </c>
      <c r="F2989">
        <v>45.764760010000003</v>
      </c>
      <c r="G2989">
        <v>8.9001488000000002</v>
      </c>
      <c r="H2989">
        <v>44.419449800000002</v>
      </c>
      <c r="I2989">
        <v>221874</v>
      </c>
      <c r="J2989">
        <v>9549</v>
      </c>
      <c r="K2989">
        <f>VLOOKUP(A2989,[1]Redditi_e_principali_variabili_!$C$1:$R$7905,16,FALSE)</f>
        <v>22111.056686046511</v>
      </c>
      <c r="L2989">
        <v>475</v>
      </c>
      <c r="M2989">
        <v>499</v>
      </c>
      <c r="N2989">
        <v>974</v>
      </c>
      <c r="O2989" t="s">
        <v>2835</v>
      </c>
    </row>
    <row r="2990" spans="1:15" x14ac:dyDescent="0.45">
      <c r="A2990">
        <v>16206</v>
      </c>
      <c r="B2990">
        <v>38568475</v>
      </c>
      <c r="C2990">
        <v>94.780775738295404</v>
      </c>
      <c r="D2990" t="s">
        <v>3006</v>
      </c>
      <c r="E2990">
        <v>9.6709871700000001</v>
      </c>
      <c r="F2990">
        <v>45.582172460000002</v>
      </c>
      <c r="G2990">
        <v>8.9001488000000002</v>
      </c>
      <c r="H2990">
        <v>44.419449800000002</v>
      </c>
      <c r="I2990">
        <v>195838</v>
      </c>
      <c r="J2990">
        <v>8230</v>
      </c>
      <c r="K2990">
        <f>VLOOKUP(A2990,[1]Redditi_e_principali_variabili_!$C$1:$R$7905,16,FALSE)</f>
        <v>21660.174724993605</v>
      </c>
      <c r="L2990">
        <v>2839</v>
      </c>
      <c r="M2990">
        <v>2830</v>
      </c>
      <c r="N2990">
        <v>5669</v>
      </c>
      <c r="O2990" t="s">
        <v>2835</v>
      </c>
    </row>
    <row r="2991" spans="1:15" x14ac:dyDescent="0.45">
      <c r="A2991">
        <v>16207</v>
      </c>
      <c r="B2991">
        <v>38568475</v>
      </c>
      <c r="C2991">
        <v>90.420707855580503</v>
      </c>
      <c r="D2991" t="s">
        <v>3007</v>
      </c>
      <c r="E2991">
        <v>9.6510248300000008</v>
      </c>
      <c r="F2991">
        <v>45.649756660000001</v>
      </c>
      <c r="G2991">
        <v>8.9001488000000002</v>
      </c>
      <c r="H2991">
        <v>44.419449800000002</v>
      </c>
      <c r="I2991">
        <v>193633</v>
      </c>
      <c r="J2991">
        <v>7999</v>
      </c>
      <c r="K2991">
        <f>VLOOKUP(A2991,[1]Redditi_e_principali_variabili_!$C$1:$R$7905,16,FALSE)</f>
        <v>23797.672930368513</v>
      </c>
      <c r="L2991">
        <v>6552</v>
      </c>
      <c r="M2991">
        <v>6691</v>
      </c>
      <c r="N2991">
        <v>13243</v>
      </c>
      <c r="O2991" t="s">
        <v>2835</v>
      </c>
    </row>
    <row r="2992" spans="1:15" x14ac:dyDescent="0.45">
      <c r="A2992">
        <v>16208</v>
      </c>
      <c r="B2992">
        <v>38568475</v>
      </c>
      <c r="C2992">
        <v>98.305787825141806</v>
      </c>
      <c r="D2992" t="s">
        <v>3008</v>
      </c>
      <c r="E2992">
        <v>9.5778598099999996</v>
      </c>
      <c r="F2992">
        <v>45.774247330000001</v>
      </c>
      <c r="G2992">
        <v>8.9001488000000002</v>
      </c>
      <c r="H2992">
        <v>44.419449800000002</v>
      </c>
      <c r="I2992">
        <v>207517</v>
      </c>
      <c r="J2992">
        <v>8875</v>
      </c>
      <c r="K2992">
        <f>VLOOKUP(A2992,[1]Redditi_e_principali_variabili_!$C$1:$R$7905,16,FALSE)</f>
        <v>18911.054054054053</v>
      </c>
      <c r="L2992">
        <v>556</v>
      </c>
      <c r="M2992">
        <v>503</v>
      </c>
      <c r="N2992">
        <v>1059</v>
      </c>
      <c r="O2992" t="s">
        <v>2835</v>
      </c>
    </row>
    <row r="2993" spans="1:15" x14ac:dyDescent="0.45">
      <c r="A2993">
        <v>16209</v>
      </c>
      <c r="B2993">
        <v>38568475</v>
      </c>
      <c r="C2993">
        <v>89.174568094377094</v>
      </c>
      <c r="D2993" t="s">
        <v>3009</v>
      </c>
      <c r="E2993">
        <v>9.5012741399999996</v>
      </c>
      <c r="F2993">
        <v>45.659789889999999</v>
      </c>
      <c r="G2993">
        <v>8.9001488000000002</v>
      </c>
      <c r="H2993">
        <v>44.419449800000002</v>
      </c>
      <c r="I2993">
        <v>188922</v>
      </c>
      <c r="J2993">
        <v>7855</v>
      </c>
      <c r="K2993">
        <f>VLOOKUP(A2993,[1]Redditi_e_principali_variabili_!$C$1:$R$7905,16,FALSE)</f>
        <v>21251.16269545793</v>
      </c>
      <c r="L2993">
        <v>1886</v>
      </c>
      <c r="M2993">
        <v>1834</v>
      </c>
      <c r="N2993">
        <v>3720</v>
      </c>
      <c r="O2993" t="s">
        <v>2835</v>
      </c>
    </row>
    <row r="2994" spans="1:15" x14ac:dyDescent="0.45">
      <c r="A2994">
        <v>16210</v>
      </c>
      <c r="B2994">
        <v>38568475</v>
      </c>
      <c r="C2994">
        <v>112.53020839943601</v>
      </c>
      <c r="D2994" t="s">
        <v>3010</v>
      </c>
      <c r="E2994">
        <v>9.5648082399999996</v>
      </c>
      <c r="F2994">
        <v>45.894030100000002</v>
      </c>
      <c r="G2994">
        <v>8.9001488000000002</v>
      </c>
      <c r="H2994">
        <v>44.419449800000002</v>
      </c>
      <c r="I2994">
        <v>229375</v>
      </c>
      <c r="J2994">
        <v>10350</v>
      </c>
      <c r="K2994">
        <f>VLOOKUP(A2994,[1]Redditi_e_principali_variabili_!$C$1:$R$7905,16,FALSE)</f>
        <v>17142.464367816094</v>
      </c>
      <c r="L2994">
        <v>288</v>
      </c>
      <c r="M2994">
        <v>246</v>
      </c>
      <c r="N2994">
        <v>534</v>
      </c>
      <c r="O2994" t="s">
        <v>2835</v>
      </c>
    </row>
    <row r="2995" spans="1:15" x14ac:dyDescent="0.45">
      <c r="A2995">
        <v>16211</v>
      </c>
      <c r="B2995">
        <v>38568475</v>
      </c>
      <c r="C2995">
        <v>115.736745013887</v>
      </c>
      <c r="D2995" t="s">
        <v>3011</v>
      </c>
      <c r="E2995">
        <v>10.04532871</v>
      </c>
      <c r="F2995">
        <v>45.70922375</v>
      </c>
      <c r="G2995">
        <v>8.9001488000000002</v>
      </c>
      <c r="H2995">
        <v>44.419449800000002</v>
      </c>
      <c r="I2995">
        <v>233438</v>
      </c>
      <c r="J2995">
        <v>10111</v>
      </c>
      <c r="K2995">
        <f>VLOOKUP(A2995,[1]Redditi_e_principali_variabili_!$C$1:$R$7905,16,FALSE)</f>
        <v>22775.590368980615</v>
      </c>
      <c r="L2995">
        <v>1020</v>
      </c>
      <c r="M2995">
        <v>994</v>
      </c>
      <c r="N2995">
        <v>2014</v>
      </c>
      <c r="O2995" t="s">
        <v>2835</v>
      </c>
    </row>
    <row r="2996" spans="1:15" x14ac:dyDescent="0.45">
      <c r="A2996">
        <v>16212</v>
      </c>
      <c r="B2996">
        <v>38568475</v>
      </c>
      <c r="C2996">
        <v>96.938134678846097</v>
      </c>
      <c r="D2996" t="s">
        <v>3012</v>
      </c>
      <c r="E2996">
        <v>9.8534240299999993</v>
      </c>
      <c r="F2996">
        <v>45.62729393</v>
      </c>
      <c r="G2996">
        <v>8.9001488000000002</v>
      </c>
      <c r="H2996">
        <v>44.419449800000002</v>
      </c>
      <c r="I2996">
        <v>211784</v>
      </c>
      <c r="J2996">
        <v>8557</v>
      </c>
      <c r="K2996">
        <f>VLOOKUP(A2996,[1]Redditi_e_principali_variabili_!$C$1:$R$7905,16,FALSE)</f>
        <v>20487.89410708944</v>
      </c>
      <c r="L2996">
        <v>2571</v>
      </c>
      <c r="M2996">
        <v>2340</v>
      </c>
      <c r="N2996">
        <v>4911</v>
      </c>
      <c r="O2996" t="s">
        <v>2835</v>
      </c>
    </row>
    <row r="2997" spans="1:15" x14ac:dyDescent="0.45">
      <c r="A2997">
        <v>16213</v>
      </c>
      <c r="B2997">
        <v>38568475</v>
      </c>
      <c r="C2997">
        <v>96.154458680109599</v>
      </c>
      <c r="D2997" t="s">
        <v>3013</v>
      </c>
      <c r="E2997">
        <v>9.5314332099999994</v>
      </c>
      <c r="F2997">
        <v>45.683599399999999</v>
      </c>
      <c r="G2997">
        <v>8.9001488000000002</v>
      </c>
      <c r="H2997">
        <v>44.419449800000002</v>
      </c>
      <c r="I2997">
        <v>192219</v>
      </c>
      <c r="J2997">
        <v>8143</v>
      </c>
      <c r="K2997">
        <f>VLOOKUP(A2997,[1]Redditi_e_principali_variabili_!$C$1:$R$7905,16,FALSE)</f>
        <v>21795.219992703394</v>
      </c>
      <c r="L2997">
        <v>4020</v>
      </c>
      <c r="M2997">
        <v>3969</v>
      </c>
      <c r="N2997">
        <v>7989</v>
      </c>
      <c r="O2997" t="s">
        <v>2835</v>
      </c>
    </row>
    <row r="2998" spans="1:15" x14ac:dyDescent="0.45">
      <c r="A2998">
        <v>16214</v>
      </c>
      <c r="B2998">
        <v>38568475</v>
      </c>
      <c r="C2998">
        <v>92.530771630254705</v>
      </c>
      <c r="D2998" t="s">
        <v>3014</v>
      </c>
      <c r="E2998">
        <v>9.7077324800000007</v>
      </c>
      <c r="F2998">
        <v>45.716090340000001</v>
      </c>
      <c r="G2998">
        <v>8.9001488000000002</v>
      </c>
      <c r="H2998">
        <v>44.419449800000002</v>
      </c>
      <c r="I2998">
        <v>201155</v>
      </c>
      <c r="J2998">
        <v>8411</v>
      </c>
      <c r="K2998">
        <f>VLOOKUP(A2998,[1]Redditi_e_principali_variabili_!$C$1:$R$7905,16,FALSE)</f>
        <v>25581.57570064193</v>
      </c>
      <c r="L2998">
        <v>4127</v>
      </c>
      <c r="M2998">
        <v>4514</v>
      </c>
      <c r="N2998">
        <v>8641</v>
      </c>
      <c r="O2998" t="s">
        <v>2835</v>
      </c>
    </row>
    <row r="2999" spans="1:15" x14ac:dyDescent="0.45">
      <c r="A2999">
        <v>16216</v>
      </c>
      <c r="B2999">
        <v>38568475</v>
      </c>
      <c r="C2999">
        <v>96.345579297421395</v>
      </c>
      <c r="D2999" t="s">
        <v>3015</v>
      </c>
      <c r="E2999">
        <v>9.7722069600000001</v>
      </c>
      <c r="F2999">
        <v>45.699510840000002</v>
      </c>
      <c r="G2999">
        <v>8.9001488000000002</v>
      </c>
      <c r="H2999">
        <v>44.419449800000002</v>
      </c>
      <c r="I2999">
        <v>206631</v>
      </c>
      <c r="J2999">
        <v>8568</v>
      </c>
      <c r="K2999">
        <f>VLOOKUP(A2999,[1]Redditi_e_principali_variabili_!$C$1:$R$7905,16,FALSE)</f>
        <v>25681.575482406355</v>
      </c>
      <c r="L2999">
        <v>1215</v>
      </c>
      <c r="M2999">
        <v>1248</v>
      </c>
      <c r="N2999">
        <v>2463</v>
      </c>
      <c r="O2999" t="s">
        <v>2835</v>
      </c>
    </row>
    <row r="3000" spans="1:15" x14ac:dyDescent="0.45">
      <c r="A3000">
        <v>16217</v>
      </c>
      <c r="B3000">
        <v>38568475</v>
      </c>
      <c r="C3000">
        <v>101.567844891351</v>
      </c>
      <c r="D3000" t="s">
        <v>3016</v>
      </c>
      <c r="E3000">
        <v>9.8626252700000006</v>
      </c>
      <c r="F3000">
        <v>45.441457919999998</v>
      </c>
      <c r="G3000">
        <v>8.9001488000000002</v>
      </c>
      <c r="H3000">
        <v>44.419449800000002</v>
      </c>
      <c r="I3000">
        <v>211633</v>
      </c>
      <c r="J3000">
        <v>8515</v>
      </c>
      <c r="K3000">
        <f>VLOOKUP(A3000,[1]Redditi_e_principali_variabili_!$C$1:$R$7905,16,FALSE)</f>
        <v>17759.001297016861</v>
      </c>
      <c r="L3000">
        <v>540</v>
      </c>
      <c r="M3000">
        <v>541</v>
      </c>
      <c r="N3000">
        <v>1081</v>
      </c>
      <c r="O3000" t="s">
        <v>2835</v>
      </c>
    </row>
    <row r="3001" spans="1:15" x14ac:dyDescent="0.45">
      <c r="A3001">
        <v>16218</v>
      </c>
      <c r="B3001">
        <v>38568475</v>
      </c>
      <c r="C3001">
        <v>97.669964938013294</v>
      </c>
      <c r="D3001" t="s">
        <v>3017</v>
      </c>
      <c r="E3001">
        <v>9.8427742299999998</v>
      </c>
      <c r="F3001">
        <v>45.695088339999998</v>
      </c>
      <c r="G3001">
        <v>8.9001488000000002</v>
      </c>
      <c r="H3001">
        <v>44.419449800000002</v>
      </c>
      <c r="I3001">
        <v>211307</v>
      </c>
      <c r="J3001">
        <v>8760</v>
      </c>
      <c r="K3001">
        <f>VLOOKUP(A3001,[1]Redditi_e_principali_variabili_!$C$1:$R$7905,16,FALSE)</f>
        <v>23714.659529869739</v>
      </c>
      <c r="L3001">
        <v>4746</v>
      </c>
      <c r="M3001">
        <v>4797</v>
      </c>
      <c r="N3001">
        <v>9543</v>
      </c>
      <c r="O3001" t="s">
        <v>2835</v>
      </c>
    </row>
    <row r="3002" spans="1:15" x14ac:dyDescent="0.45">
      <c r="A3002">
        <v>16219</v>
      </c>
      <c r="B3002">
        <v>38568475</v>
      </c>
      <c r="C3002">
        <v>87.346916384258904</v>
      </c>
      <c r="D3002" t="s">
        <v>3018</v>
      </c>
      <c r="E3002">
        <v>9.5926498999999996</v>
      </c>
      <c r="F3002">
        <v>45.5217648</v>
      </c>
      <c r="G3002">
        <v>8.9001488000000002</v>
      </c>
      <c r="H3002">
        <v>44.419449800000002</v>
      </c>
      <c r="I3002">
        <v>182287</v>
      </c>
      <c r="J3002">
        <v>7555</v>
      </c>
      <c r="K3002">
        <f>VLOOKUP(A3002,[1]Redditi_e_principali_variabili_!$C$1:$R$7905,16,FALSE)</f>
        <v>25697.774339077867</v>
      </c>
      <c r="L3002">
        <v>14805</v>
      </c>
      <c r="M3002">
        <v>15491</v>
      </c>
      <c r="N3002">
        <v>30296</v>
      </c>
      <c r="O3002" t="s">
        <v>2835</v>
      </c>
    </row>
    <row r="3003" spans="1:15" x14ac:dyDescent="0.45">
      <c r="A3003">
        <v>16220</v>
      </c>
      <c r="B3003">
        <v>38568475</v>
      </c>
      <c r="C3003">
        <v>90.148387478548301</v>
      </c>
      <c r="D3003" t="s">
        <v>3019</v>
      </c>
      <c r="E3003">
        <v>9.6112710400000001</v>
      </c>
      <c r="F3003">
        <v>45.671618250000002</v>
      </c>
      <c r="G3003">
        <v>8.9001488000000002</v>
      </c>
      <c r="H3003">
        <v>44.419449800000002</v>
      </c>
      <c r="I3003">
        <v>194317</v>
      </c>
      <c r="J3003">
        <v>8030</v>
      </c>
      <c r="K3003">
        <f>VLOOKUP(A3003,[1]Redditi_e_principali_variabili_!$C$1:$R$7905,16,FALSE)</f>
        <v>25926.633679887051</v>
      </c>
      <c r="L3003">
        <v>5236</v>
      </c>
      <c r="M3003">
        <v>5494</v>
      </c>
      <c r="N3003">
        <v>10730</v>
      </c>
      <c r="O3003" t="s">
        <v>2835</v>
      </c>
    </row>
    <row r="3004" spans="1:15" x14ac:dyDescent="0.45">
      <c r="A3004">
        <v>16221</v>
      </c>
      <c r="B3004">
        <v>38568475</v>
      </c>
      <c r="C3004">
        <v>96.2576446757501</v>
      </c>
      <c r="D3004" t="s">
        <v>3020</v>
      </c>
      <c r="E3004">
        <v>9.6166920900000008</v>
      </c>
      <c r="F3004">
        <v>45.783393539999999</v>
      </c>
      <c r="G3004">
        <v>8.9001488000000002</v>
      </c>
      <c r="H3004">
        <v>44.419449800000002</v>
      </c>
      <c r="I3004">
        <v>208494</v>
      </c>
      <c r="J3004">
        <v>8890</v>
      </c>
      <c r="K3004">
        <f>VLOOKUP(A3004,[1]Redditi_e_principali_variabili_!$C$1:$R$7905,16,FALSE)</f>
        <v>21177.78386763185</v>
      </c>
      <c r="L3004">
        <v>697</v>
      </c>
      <c r="M3004">
        <v>664</v>
      </c>
      <c r="N3004">
        <v>1361</v>
      </c>
      <c r="O3004" t="s">
        <v>2835</v>
      </c>
    </row>
    <row r="3005" spans="1:15" x14ac:dyDescent="0.45">
      <c r="A3005">
        <v>16222</v>
      </c>
      <c r="B3005">
        <v>38568475</v>
      </c>
      <c r="C3005">
        <v>93.6904852749946</v>
      </c>
      <c r="D3005" t="s">
        <v>3021</v>
      </c>
      <c r="E3005">
        <v>9.6891777900000005</v>
      </c>
      <c r="F3005">
        <v>45.598541429999997</v>
      </c>
      <c r="G3005">
        <v>8.9001488000000002</v>
      </c>
      <c r="H3005">
        <v>44.419449800000002</v>
      </c>
      <c r="I3005">
        <v>196059</v>
      </c>
      <c r="J3005">
        <v>8418</v>
      </c>
      <c r="K3005">
        <f>VLOOKUP(A3005,[1]Redditi_e_principali_variabili_!$C$1:$R$7905,16,FALSE)</f>
        <v>22069.645890708798</v>
      </c>
      <c r="L3005">
        <v>5002</v>
      </c>
      <c r="M3005">
        <v>4799</v>
      </c>
      <c r="N3005">
        <v>9801</v>
      </c>
      <c r="O3005" t="s">
        <v>2835</v>
      </c>
    </row>
    <row r="3006" spans="1:15" x14ac:dyDescent="0.45">
      <c r="A3006">
        <v>16223</v>
      </c>
      <c r="B3006">
        <v>38568475</v>
      </c>
      <c r="C3006">
        <v>129.46861782332499</v>
      </c>
      <c r="D3006" t="s">
        <v>3022</v>
      </c>
      <c r="E3006">
        <v>10.01261961</v>
      </c>
      <c r="F3006">
        <v>46.03798458</v>
      </c>
      <c r="G3006">
        <v>8.9001488000000002</v>
      </c>
      <c r="H3006">
        <v>44.419449800000002</v>
      </c>
      <c r="I3006">
        <v>249380</v>
      </c>
      <c r="J3006">
        <v>11312</v>
      </c>
      <c r="K3006">
        <f>VLOOKUP(A3006,[1]Redditi_e_principali_variabili_!$C$1:$R$7905,16,FALSE)</f>
        <v>17331.709762532981</v>
      </c>
      <c r="L3006">
        <v>483</v>
      </c>
      <c r="M3006">
        <v>503</v>
      </c>
      <c r="N3006">
        <v>986</v>
      </c>
      <c r="O3006" t="s">
        <v>2835</v>
      </c>
    </row>
    <row r="3007" spans="1:15" x14ac:dyDescent="0.45">
      <c r="A3007">
        <v>16224</v>
      </c>
      <c r="B3007">
        <v>38568475</v>
      </c>
      <c r="C3007">
        <v>91.024593479278593</v>
      </c>
      <c r="D3007" t="s">
        <v>3023</v>
      </c>
      <c r="E3007">
        <v>9.6083691699999996</v>
      </c>
      <c r="F3007">
        <v>45.71643237</v>
      </c>
      <c r="G3007">
        <v>8.9001488000000002</v>
      </c>
      <c r="H3007">
        <v>44.419449800000002</v>
      </c>
      <c r="I3007">
        <v>199437</v>
      </c>
      <c r="J3007">
        <v>8213</v>
      </c>
      <c r="K3007">
        <f>VLOOKUP(A3007,[1]Redditi_e_principali_variabili_!$C$1:$R$7905,16,FALSE)</f>
        <v>24061.338156653037</v>
      </c>
      <c r="L3007">
        <v>2133</v>
      </c>
      <c r="M3007">
        <v>2225</v>
      </c>
      <c r="N3007">
        <v>4358</v>
      </c>
      <c r="O3007" t="s">
        <v>2835</v>
      </c>
    </row>
    <row r="3008" spans="1:15" x14ac:dyDescent="0.45">
      <c r="A3008">
        <v>16225</v>
      </c>
      <c r="B3008">
        <v>38568475</v>
      </c>
      <c r="C3008">
        <v>123.531052768723</v>
      </c>
      <c r="D3008" t="s">
        <v>3024</v>
      </c>
      <c r="E3008">
        <v>9.9139421900000002</v>
      </c>
      <c r="F3008">
        <v>45.975595319999996</v>
      </c>
      <c r="G3008">
        <v>8.9001488000000002</v>
      </c>
      <c r="H3008">
        <v>44.419449800000002</v>
      </c>
      <c r="I3008">
        <v>240676</v>
      </c>
      <c r="J3008">
        <v>10818</v>
      </c>
      <c r="K3008">
        <f>VLOOKUP(A3008,[1]Redditi_e_principali_variabili_!$C$1:$R$7905,16,FALSE)</f>
        <v>17322.351941747573</v>
      </c>
      <c r="L3008">
        <v>296</v>
      </c>
      <c r="M3008">
        <v>291</v>
      </c>
      <c r="N3008">
        <v>587</v>
      </c>
      <c r="O3008" t="s">
        <v>2835</v>
      </c>
    </row>
    <row r="3009" spans="1:15" x14ac:dyDescent="0.45">
      <c r="A3009">
        <v>16226</v>
      </c>
      <c r="B3009">
        <v>38568475</v>
      </c>
      <c r="C3009">
        <v>124.596078483328</v>
      </c>
      <c r="D3009" t="s">
        <v>3025</v>
      </c>
      <c r="E3009">
        <v>9.7432288699999994</v>
      </c>
      <c r="F3009">
        <v>46.028196710000003</v>
      </c>
      <c r="G3009">
        <v>8.9001488000000002</v>
      </c>
      <c r="H3009">
        <v>44.419449800000002</v>
      </c>
      <c r="I3009">
        <v>243980</v>
      </c>
      <c r="J3009">
        <v>11291</v>
      </c>
      <c r="K3009">
        <f>VLOOKUP(A3009,[1]Redditi_e_principali_variabili_!$C$1:$R$7905,16,FALSE)</f>
        <v>16469.553571428572</v>
      </c>
      <c r="L3009">
        <v>73</v>
      </c>
      <c r="M3009">
        <v>61</v>
      </c>
      <c r="N3009">
        <v>134</v>
      </c>
      <c r="O3009" t="s">
        <v>2835</v>
      </c>
    </row>
    <row r="3010" spans="1:15" x14ac:dyDescent="0.45">
      <c r="A3010">
        <v>16227</v>
      </c>
      <c r="B3010">
        <v>38568475</v>
      </c>
      <c r="C3010">
        <v>111.46321368032</v>
      </c>
      <c r="D3010" t="s">
        <v>3026</v>
      </c>
      <c r="E3010">
        <v>9.6894699400000004</v>
      </c>
      <c r="F3010">
        <v>45.94911785</v>
      </c>
      <c r="G3010">
        <v>8.9001488000000002</v>
      </c>
      <c r="H3010">
        <v>44.419449800000002</v>
      </c>
      <c r="I3010">
        <v>229902</v>
      </c>
      <c r="J3010">
        <v>10167</v>
      </c>
      <c r="K3010">
        <f>VLOOKUP(A3010,[1]Redditi_e_principali_variabili_!$C$1:$R$7905,16,FALSE)</f>
        <v>18824.159235668791</v>
      </c>
      <c r="L3010">
        <v>106</v>
      </c>
      <c r="M3010">
        <v>101</v>
      </c>
      <c r="N3010">
        <v>207</v>
      </c>
      <c r="O3010" t="s">
        <v>2835</v>
      </c>
    </row>
    <row r="3011" spans="1:15" x14ac:dyDescent="0.45">
      <c r="A3011">
        <v>16229</v>
      </c>
      <c r="B3011">
        <v>38568475</v>
      </c>
      <c r="C3011">
        <v>128.571649712339</v>
      </c>
      <c r="D3011" t="s">
        <v>3027</v>
      </c>
      <c r="E3011">
        <v>9.5350067700000007</v>
      </c>
      <c r="F3011">
        <v>45.977577699999998</v>
      </c>
      <c r="G3011">
        <v>8.9001488000000002</v>
      </c>
      <c r="H3011">
        <v>44.419449800000002</v>
      </c>
      <c r="I3011">
        <v>242859</v>
      </c>
      <c r="J3011">
        <v>11179</v>
      </c>
      <c r="K3011">
        <f>VLOOKUP(A3011,[1]Redditi_e_principali_variabili_!$C$1:$R$7905,16,FALSE)</f>
        <v>15016.162037037036</v>
      </c>
      <c r="L3011">
        <v>133</v>
      </c>
      <c r="M3011">
        <v>118</v>
      </c>
      <c r="N3011">
        <v>251</v>
      </c>
      <c r="O3011" t="s">
        <v>2835</v>
      </c>
    </row>
    <row r="3012" spans="1:15" x14ac:dyDescent="0.45">
      <c r="A3012">
        <v>16230</v>
      </c>
      <c r="B3012">
        <v>38568475</v>
      </c>
      <c r="C3012">
        <v>115.83069675873099</v>
      </c>
      <c r="D3012" t="s">
        <v>3028</v>
      </c>
      <c r="E3012">
        <v>9.5426615100000003</v>
      </c>
      <c r="F3012">
        <v>45.889459039999998</v>
      </c>
      <c r="G3012">
        <v>8.9001488000000002</v>
      </c>
      <c r="H3012">
        <v>44.419449800000002</v>
      </c>
      <c r="I3012">
        <v>232910</v>
      </c>
      <c r="J3012">
        <v>10695</v>
      </c>
      <c r="K3012">
        <f>VLOOKUP(A3012,[1]Redditi_e_principali_variabili_!$C$1:$R$7905,16,FALSE)</f>
        <v>14365.45061728395</v>
      </c>
      <c r="L3012">
        <v>100</v>
      </c>
      <c r="M3012">
        <v>88</v>
      </c>
      <c r="N3012">
        <v>188</v>
      </c>
      <c r="O3012" t="s">
        <v>2835</v>
      </c>
    </row>
    <row r="3013" spans="1:15" x14ac:dyDescent="0.45">
      <c r="A3013">
        <v>16232</v>
      </c>
      <c r="B3013">
        <v>38568475</v>
      </c>
      <c r="C3013">
        <v>90.828371342459505</v>
      </c>
      <c r="D3013" t="s">
        <v>3029</v>
      </c>
      <c r="E3013">
        <v>9.6153418100000003</v>
      </c>
      <c r="F3013">
        <v>45.604184830000001</v>
      </c>
      <c r="G3013">
        <v>8.9001488000000002</v>
      </c>
      <c r="H3013">
        <v>44.419449800000002</v>
      </c>
      <c r="I3013">
        <v>190063</v>
      </c>
      <c r="J3013">
        <v>8054</v>
      </c>
      <c r="K3013">
        <f>VLOOKUP(A3013,[1]Redditi_e_principali_variabili_!$C$1:$R$7905,16,FALSE)</f>
        <v>21738.333267287497</v>
      </c>
      <c r="L3013">
        <v>3890</v>
      </c>
      <c r="M3013">
        <v>3579</v>
      </c>
      <c r="N3013">
        <v>7469</v>
      </c>
      <c r="O3013" t="s">
        <v>2835</v>
      </c>
    </row>
    <row r="3014" spans="1:15" x14ac:dyDescent="0.45">
      <c r="A3014">
        <v>16233</v>
      </c>
      <c r="B3014">
        <v>38568475</v>
      </c>
      <c r="C3014">
        <v>91.020706024550407</v>
      </c>
      <c r="D3014" t="s">
        <v>3030</v>
      </c>
      <c r="E3014">
        <v>9.6270238300000006</v>
      </c>
      <c r="F3014">
        <v>45.606521890000003</v>
      </c>
      <c r="G3014">
        <v>8.9001488000000002</v>
      </c>
      <c r="H3014">
        <v>44.419449800000002</v>
      </c>
      <c r="I3014">
        <v>191317</v>
      </c>
      <c r="J3014">
        <v>8176</v>
      </c>
      <c r="K3014">
        <f>VLOOKUP(A3014,[1]Redditi_e_principali_variabili_!$C$1:$R$7905,16,FALSE)</f>
        <v>22785.353255253187</v>
      </c>
      <c r="L3014">
        <v>4118</v>
      </c>
      <c r="M3014">
        <v>3997</v>
      </c>
      <c r="N3014">
        <v>8115</v>
      </c>
      <c r="O3014" t="s">
        <v>2835</v>
      </c>
    </row>
    <row r="3015" spans="1:15" x14ac:dyDescent="0.45">
      <c r="A3015">
        <v>16234</v>
      </c>
      <c r="B3015">
        <v>38568475</v>
      </c>
      <c r="C3015">
        <v>101.536339932454</v>
      </c>
      <c r="D3015" t="s">
        <v>3031</v>
      </c>
      <c r="E3015">
        <v>9.8498725500000006</v>
      </c>
      <c r="F3015">
        <v>45.808586249999998</v>
      </c>
      <c r="G3015">
        <v>8.9001488000000002</v>
      </c>
      <c r="H3015">
        <v>44.419449800000002</v>
      </c>
      <c r="I3015">
        <v>217562</v>
      </c>
      <c r="J3015">
        <v>9225</v>
      </c>
      <c r="K3015">
        <f>VLOOKUP(A3015,[1]Redditi_e_principali_variabili_!$C$1:$R$7905,16,FALSE)</f>
        <v>20078.134477825464</v>
      </c>
      <c r="L3015">
        <v>2186</v>
      </c>
      <c r="M3015">
        <v>2316</v>
      </c>
      <c r="N3015">
        <v>4502</v>
      </c>
      <c r="O3015" t="s">
        <v>2835</v>
      </c>
    </row>
    <row r="3016" spans="1:15" x14ac:dyDescent="0.45">
      <c r="A3016">
        <v>16235</v>
      </c>
      <c r="B3016">
        <v>38568475</v>
      </c>
      <c r="C3016">
        <v>107.473575400069</v>
      </c>
      <c r="D3016" t="s">
        <v>3032</v>
      </c>
      <c r="E3016">
        <v>9.9613243499999999</v>
      </c>
      <c r="F3016">
        <v>45.68552811</v>
      </c>
      <c r="G3016">
        <v>8.9001488000000002</v>
      </c>
      <c r="H3016">
        <v>44.419449800000002</v>
      </c>
      <c r="I3016">
        <v>221800</v>
      </c>
      <c r="J3016">
        <v>9365</v>
      </c>
      <c r="K3016">
        <f>VLOOKUP(A3016,[1]Redditi_e_principali_variabili_!$C$1:$R$7905,16,FALSE)</f>
        <v>24744.86574654956</v>
      </c>
      <c r="L3016">
        <v>547</v>
      </c>
      <c r="M3016">
        <v>563</v>
      </c>
      <c r="N3016">
        <v>1110</v>
      </c>
      <c r="O3016" t="s">
        <v>2835</v>
      </c>
    </row>
    <row r="3017" spans="1:15" x14ac:dyDescent="0.45">
      <c r="A3017">
        <v>16236</v>
      </c>
      <c r="B3017">
        <v>38568475</v>
      </c>
      <c r="C3017">
        <v>102.031797061212</v>
      </c>
      <c r="D3017" t="s">
        <v>3033</v>
      </c>
      <c r="E3017">
        <v>9.8957641299999999</v>
      </c>
      <c r="F3017">
        <v>45.72609362</v>
      </c>
      <c r="G3017">
        <v>8.9001488000000002</v>
      </c>
      <c r="H3017">
        <v>44.419449800000002</v>
      </c>
      <c r="I3017">
        <v>217083</v>
      </c>
      <c r="J3017">
        <v>9162</v>
      </c>
      <c r="K3017">
        <f>VLOOKUP(A3017,[1]Redditi_e_principali_variabili_!$C$1:$R$7905,16,FALSE)</f>
        <v>19306.133986928104</v>
      </c>
      <c r="L3017">
        <v>665</v>
      </c>
      <c r="M3017">
        <v>638</v>
      </c>
      <c r="N3017">
        <v>1303</v>
      </c>
      <c r="O3017" t="s">
        <v>2835</v>
      </c>
    </row>
    <row r="3018" spans="1:15" x14ac:dyDescent="0.45">
      <c r="A3018">
        <v>16237</v>
      </c>
      <c r="B3018">
        <v>38568475</v>
      </c>
      <c r="C3018">
        <v>116.16365856791499</v>
      </c>
      <c r="D3018" t="s">
        <v>3034</v>
      </c>
      <c r="E3018">
        <v>10.026314660000001</v>
      </c>
      <c r="F3018">
        <v>45.716419860000002</v>
      </c>
      <c r="G3018">
        <v>8.9001488000000002</v>
      </c>
      <c r="H3018">
        <v>44.419449800000002</v>
      </c>
      <c r="I3018">
        <v>240498</v>
      </c>
      <c r="J3018">
        <v>10830</v>
      </c>
      <c r="K3018">
        <f>VLOOKUP(A3018,[1]Redditi_e_principali_variabili_!$C$1:$R$7905,16,FALSE)</f>
        <v>17315.183098591548</v>
      </c>
      <c r="L3018">
        <v>295</v>
      </c>
      <c r="M3018">
        <v>282</v>
      </c>
      <c r="N3018">
        <v>577</v>
      </c>
      <c r="O3018" t="s">
        <v>2835</v>
      </c>
    </row>
    <row r="3019" spans="1:15" x14ac:dyDescent="0.45">
      <c r="A3019">
        <v>16238</v>
      </c>
      <c r="B3019">
        <v>38568475</v>
      </c>
      <c r="C3019">
        <v>93.875436232182693</v>
      </c>
      <c r="D3019" t="s">
        <v>3035</v>
      </c>
      <c r="E3019">
        <v>9.4646142300000005</v>
      </c>
      <c r="F3019">
        <v>45.712832710000001</v>
      </c>
      <c r="G3019">
        <v>8.9001488000000002</v>
      </c>
      <c r="H3019">
        <v>44.419449800000002</v>
      </c>
      <c r="I3019">
        <v>196106</v>
      </c>
      <c r="J3019">
        <v>8498</v>
      </c>
      <c r="K3019">
        <f>VLOOKUP(A3019,[1]Redditi_e_principali_variabili_!$C$1:$R$7905,16,FALSE)</f>
        <v>23692.256848306333</v>
      </c>
      <c r="L3019">
        <v>2188</v>
      </c>
      <c r="M3019">
        <v>2297</v>
      </c>
      <c r="N3019">
        <v>4485</v>
      </c>
      <c r="O3019" t="s">
        <v>2835</v>
      </c>
    </row>
    <row r="3020" spans="1:15" x14ac:dyDescent="0.45">
      <c r="A3020">
        <v>16239</v>
      </c>
      <c r="B3020">
        <v>38568475</v>
      </c>
      <c r="C3020">
        <v>93.516446896557099</v>
      </c>
      <c r="D3020" t="s">
        <v>3036</v>
      </c>
      <c r="E3020">
        <v>9.6179202200000002</v>
      </c>
      <c r="F3020">
        <v>45.746344800000003</v>
      </c>
      <c r="G3020">
        <v>8.9001488000000002</v>
      </c>
      <c r="H3020">
        <v>44.419449800000002</v>
      </c>
      <c r="I3020">
        <v>202207</v>
      </c>
      <c r="J3020">
        <v>8434</v>
      </c>
      <c r="K3020">
        <f>VLOOKUP(A3020,[1]Redditi_e_principali_variabili_!$C$1:$R$7905,16,FALSE)</f>
        <v>22803.829839202117</v>
      </c>
      <c r="L3020">
        <v>3253</v>
      </c>
      <c r="M3020">
        <v>3319</v>
      </c>
      <c r="N3020">
        <v>6572</v>
      </c>
      <c r="O3020" t="s">
        <v>2835</v>
      </c>
    </row>
    <row r="3021" spans="1:15" x14ac:dyDescent="0.45">
      <c r="A3021">
        <v>16240</v>
      </c>
      <c r="B3021">
        <v>38568475</v>
      </c>
      <c r="C3021">
        <v>94.1810836519454</v>
      </c>
      <c r="D3021" t="s">
        <v>3037</v>
      </c>
      <c r="E3021">
        <v>9.7341970199999999</v>
      </c>
      <c r="F3021">
        <v>45.72011449</v>
      </c>
      <c r="G3021">
        <v>8.9001488000000002</v>
      </c>
      <c r="H3021">
        <v>44.419449800000002</v>
      </c>
      <c r="I3021">
        <v>203632</v>
      </c>
      <c r="J3021">
        <v>8469</v>
      </c>
      <c r="K3021">
        <f>VLOOKUP(A3021,[1]Redditi_e_principali_variabili_!$C$1:$R$7905,16,FALSE)</f>
        <v>23019.767028022092</v>
      </c>
      <c r="L3021">
        <v>3312</v>
      </c>
      <c r="M3021">
        <v>3362</v>
      </c>
      <c r="N3021">
        <v>6674</v>
      </c>
      <c r="O3021" t="s">
        <v>2835</v>
      </c>
    </row>
    <row r="3022" spans="1:15" x14ac:dyDescent="0.45">
      <c r="A3022">
        <v>16241</v>
      </c>
      <c r="B3022">
        <v>38568475</v>
      </c>
      <c r="C3022">
        <v>111.97215576357399</v>
      </c>
      <c r="D3022" t="s">
        <v>3038</v>
      </c>
      <c r="E3022">
        <v>9.9305303400000007</v>
      </c>
      <c r="F3022">
        <v>45.90754175</v>
      </c>
      <c r="G3022">
        <v>8.9001488000000002</v>
      </c>
      <c r="H3022">
        <v>44.419449800000002</v>
      </c>
      <c r="I3022">
        <v>230921</v>
      </c>
      <c r="J3022">
        <v>10063</v>
      </c>
      <c r="K3022">
        <f>VLOOKUP(A3022,[1]Redditi_e_principali_variabili_!$C$1:$R$7905,16,FALSE)</f>
        <v>19216.544237918217</v>
      </c>
      <c r="L3022">
        <v>873</v>
      </c>
      <c r="M3022">
        <v>912</v>
      </c>
      <c r="N3022">
        <v>1785</v>
      </c>
      <c r="O3022" t="s">
        <v>2835</v>
      </c>
    </row>
    <row r="3023" spans="1:15" x14ac:dyDescent="0.45">
      <c r="A3023">
        <v>16242</v>
      </c>
      <c r="B3023">
        <v>38568475</v>
      </c>
      <c r="C3023">
        <v>104.133209792648</v>
      </c>
      <c r="D3023" t="s">
        <v>3039</v>
      </c>
      <c r="E3023">
        <v>9.9347512200000008</v>
      </c>
      <c r="F3023">
        <v>45.67239404</v>
      </c>
      <c r="G3023">
        <v>8.9001488000000002</v>
      </c>
      <c r="H3023">
        <v>44.419449800000002</v>
      </c>
      <c r="I3023">
        <v>219466</v>
      </c>
      <c r="J3023">
        <v>9217</v>
      </c>
      <c r="K3023">
        <f>VLOOKUP(A3023,[1]Redditi_e_principali_variabili_!$C$1:$R$7905,16,FALSE)</f>
        <v>22451.272178525698</v>
      </c>
      <c r="L3023">
        <v>4069</v>
      </c>
      <c r="M3023">
        <v>3885</v>
      </c>
      <c r="N3023">
        <v>7954</v>
      </c>
      <c r="O3023" t="s">
        <v>2835</v>
      </c>
    </row>
    <row r="3024" spans="1:15" x14ac:dyDescent="0.45">
      <c r="A3024">
        <v>16243</v>
      </c>
      <c r="B3024">
        <v>38568475</v>
      </c>
      <c r="C3024">
        <v>137.34744609606199</v>
      </c>
      <c r="D3024" t="s">
        <v>3040</v>
      </c>
      <c r="E3024">
        <v>10.09528648</v>
      </c>
      <c r="F3024">
        <v>45.99794954</v>
      </c>
      <c r="G3024">
        <v>8.9001488000000002</v>
      </c>
      <c r="H3024">
        <v>44.419449800000002</v>
      </c>
      <c r="I3024">
        <v>258667</v>
      </c>
      <c r="J3024">
        <v>12146</v>
      </c>
      <c r="K3024">
        <f>VLOOKUP(A3024,[1]Redditi_e_principali_variabili_!$C$1:$R$7905,16,FALSE)</f>
        <v>20053.389540126242</v>
      </c>
      <c r="L3024">
        <v>712</v>
      </c>
      <c r="M3024">
        <v>724</v>
      </c>
      <c r="N3024">
        <v>1436</v>
      </c>
      <c r="O3024" t="s">
        <v>2835</v>
      </c>
    </row>
    <row r="3025" spans="1:15" x14ac:dyDescent="0.45">
      <c r="A3025">
        <v>16244</v>
      </c>
      <c r="B3025">
        <v>38568475</v>
      </c>
      <c r="C3025">
        <v>120.516916809744</v>
      </c>
      <c r="D3025" t="s">
        <v>3041</v>
      </c>
      <c r="E3025">
        <v>9.8524148399999998</v>
      </c>
      <c r="F3025">
        <v>45.686542240000001</v>
      </c>
      <c r="G3025">
        <v>8.9001488000000002</v>
      </c>
      <c r="H3025">
        <v>44.419449800000002</v>
      </c>
      <c r="I3025">
        <v>211284</v>
      </c>
      <c r="J3025">
        <v>8760</v>
      </c>
      <c r="K3025">
        <f>VLOOKUP(A3025,[1]Redditi_e_principali_variabili_!$C$1:$R$7905,16,FALSE)</f>
        <v>20452.511417950078</v>
      </c>
      <c r="L3025">
        <v>1368</v>
      </c>
      <c r="M3025">
        <v>1319</v>
      </c>
      <c r="N3025">
        <v>2687</v>
      </c>
      <c r="O3025" t="s">
        <v>2835</v>
      </c>
    </row>
    <row r="3026" spans="1:15" x14ac:dyDescent="0.45">
      <c r="A3026">
        <v>16245</v>
      </c>
      <c r="B3026">
        <v>38568475</v>
      </c>
      <c r="C3026">
        <v>92.077344469031004</v>
      </c>
      <c r="D3026" t="s">
        <v>3042</v>
      </c>
      <c r="E3026">
        <v>9.6809735000000003</v>
      </c>
      <c r="F3026">
        <v>45.641955699999997</v>
      </c>
      <c r="G3026">
        <v>8.9001488000000002</v>
      </c>
      <c r="H3026">
        <v>44.419449800000002</v>
      </c>
      <c r="I3026">
        <v>196978</v>
      </c>
      <c r="J3026">
        <v>8159</v>
      </c>
      <c r="K3026">
        <f>VLOOKUP(A3026,[1]Redditi_e_principali_variabili_!$C$1:$R$7905,16,FALSE)</f>
        <v>22983.572076449629</v>
      </c>
      <c r="L3026">
        <v>4277</v>
      </c>
      <c r="M3026">
        <v>4318</v>
      </c>
      <c r="N3026">
        <v>8595</v>
      </c>
      <c r="O3026" t="s">
        <v>2835</v>
      </c>
    </row>
    <row r="3027" spans="1:15" x14ac:dyDescent="0.45">
      <c r="A3027">
        <v>16246</v>
      </c>
      <c r="B3027">
        <v>38568475</v>
      </c>
      <c r="C3027">
        <v>101.261032214298</v>
      </c>
      <c r="D3027" t="s">
        <v>3043</v>
      </c>
      <c r="E3027">
        <v>9.6679186500000007</v>
      </c>
      <c r="F3027">
        <v>45.794821599999999</v>
      </c>
      <c r="G3027">
        <v>8.9001488000000002</v>
      </c>
      <c r="H3027">
        <v>44.419449800000002</v>
      </c>
      <c r="I3027">
        <v>211028</v>
      </c>
      <c r="J3027">
        <v>9053</v>
      </c>
      <c r="K3027">
        <f>VLOOKUP(A3027,[1]Redditi_e_principali_variabili_!$C$1:$R$7905,16,FALSE)</f>
        <v>21159.038449848023</v>
      </c>
      <c r="L3027">
        <v>4240</v>
      </c>
      <c r="M3027">
        <v>4400</v>
      </c>
      <c r="N3027">
        <v>8640</v>
      </c>
      <c r="O3027" t="s">
        <v>2835</v>
      </c>
    </row>
    <row r="3028" spans="1:15" x14ac:dyDescent="0.45">
      <c r="A3028">
        <v>16247</v>
      </c>
      <c r="B3028">
        <v>38568475</v>
      </c>
      <c r="C3028">
        <v>111.51506426735401</v>
      </c>
      <c r="D3028" t="s">
        <v>3044</v>
      </c>
      <c r="E3028">
        <v>9.7392230400000006</v>
      </c>
      <c r="F3028">
        <v>45.831005759999996</v>
      </c>
      <c r="G3028">
        <v>8.9001488000000002</v>
      </c>
      <c r="H3028">
        <v>44.419449800000002</v>
      </c>
      <c r="I3028">
        <v>222471</v>
      </c>
      <c r="J3028">
        <v>9879</v>
      </c>
      <c r="K3028">
        <f>VLOOKUP(A3028,[1]Redditi_e_principali_variabili_!$C$1:$R$7905,16,FALSE)</f>
        <v>19204.207602339182</v>
      </c>
      <c r="L3028">
        <v>455</v>
      </c>
      <c r="M3028">
        <v>425</v>
      </c>
      <c r="N3028">
        <v>880</v>
      </c>
      <c r="O3028" t="s">
        <v>2835</v>
      </c>
    </row>
    <row r="3029" spans="1:15" x14ac:dyDescent="0.45">
      <c r="A3029">
        <v>16248</v>
      </c>
      <c r="B3029">
        <v>38568475</v>
      </c>
      <c r="C3029">
        <v>104.45316934407001</v>
      </c>
      <c r="D3029" t="s">
        <v>3045</v>
      </c>
      <c r="E3029">
        <v>9.7222292400000008</v>
      </c>
      <c r="F3029">
        <v>45.825837049999997</v>
      </c>
      <c r="G3029">
        <v>8.9001488000000002</v>
      </c>
      <c r="H3029">
        <v>44.419449800000002</v>
      </c>
      <c r="I3029">
        <v>217793</v>
      </c>
      <c r="J3029">
        <v>9459</v>
      </c>
      <c r="K3029">
        <f>VLOOKUP(A3029,[1]Redditi_e_principali_variabili_!$C$1:$R$7905,16,FALSE)</f>
        <v>18077.888667992047</v>
      </c>
      <c r="L3029">
        <v>334</v>
      </c>
      <c r="M3029">
        <v>323</v>
      </c>
      <c r="N3029">
        <v>657</v>
      </c>
      <c r="O3029" t="s">
        <v>2835</v>
      </c>
    </row>
    <row r="3030" spans="1:15" x14ac:dyDescent="0.45">
      <c r="A3030">
        <v>16249</v>
      </c>
      <c r="B3030">
        <v>38568475</v>
      </c>
      <c r="C3030">
        <v>113.094751745861</v>
      </c>
      <c r="D3030" t="s">
        <v>3046</v>
      </c>
      <c r="E3030">
        <v>9.7446447999999997</v>
      </c>
      <c r="F3030">
        <v>45.850244279999998</v>
      </c>
      <c r="G3030">
        <v>8.9001488000000002</v>
      </c>
      <c r="H3030">
        <v>44.419449800000002</v>
      </c>
      <c r="I3030">
        <v>224853</v>
      </c>
      <c r="J3030">
        <v>10187</v>
      </c>
      <c r="K3030">
        <f>VLOOKUP(A3030,[1]Redditi_e_principali_variabili_!$C$1:$R$7905,16,FALSE)</f>
        <v>17425.381818181817</v>
      </c>
      <c r="L3030">
        <v>160</v>
      </c>
      <c r="M3030">
        <v>131</v>
      </c>
      <c r="N3030">
        <v>291</v>
      </c>
      <c r="O3030" t="s">
        <v>2835</v>
      </c>
    </row>
    <row r="3031" spans="1:15" x14ac:dyDescent="0.45">
      <c r="A3031">
        <v>16250</v>
      </c>
      <c r="B3031">
        <v>38568475</v>
      </c>
      <c r="C3031">
        <v>90.697732547129306</v>
      </c>
      <c r="D3031" t="s">
        <v>3047</v>
      </c>
      <c r="E3031">
        <v>9.4935419700000008</v>
      </c>
      <c r="F3031">
        <v>45.67277395</v>
      </c>
      <c r="G3031">
        <v>8.9001488000000002</v>
      </c>
      <c r="H3031">
        <v>44.419449800000002</v>
      </c>
      <c r="I3031">
        <v>190574</v>
      </c>
      <c r="J3031">
        <v>7989</v>
      </c>
      <c r="K3031">
        <f>VLOOKUP(A3031,[1]Redditi_e_principali_variabili_!$C$1:$R$7905,16,FALSE)</f>
        <v>23704.553102625297</v>
      </c>
      <c r="L3031">
        <v>1181</v>
      </c>
      <c r="M3031">
        <v>1161</v>
      </c>
      <c r="N3031">
        <v>2342</v>
      </c>
      <c r="O3031" t="s">
        <v>2835</v>
      </c>
    </row>
    <row r="3032" spans="1:15" x14ac:dyDescent="0.45">
      <c r="A3032">
        <v>16251</v>
      </c>
      <c r="B3032">
        <v>38568475</v>
      </c>
      <c r="C3032">
        <v>91.246537607201304</v>
      </c>
      <c r="D3032" t="s">
        <v>3048</v>
      </c>
      <c r="E3032">
        <v>9.4903090399999996</v>
      </c>
      <c r="F3032">
        <v>45.677770809999998</v>
      </c>
      <c r="G3032">
        <v>8.9001488000000002</v>
      </c>
      <c r="H3032">
        <v>44.419449800000002</v>
      </c>
      <c r="I3032">
        <v>191048</v>
      </c>
      <c r="J3032">
        <v>8030</v>
      </c>
      <c r="K3032">
        <f>VLOOKUP(A3032,[1]Redditi_e_principali_variabili_!$C$1:$R$7905,16,FALSE)</f>
        <v>22769.103013314645</v>
      </c>
      <c r="L3032">
        <v>1033</v>
      </c>
      <c r="M3032">
        <v>996</v>
      </c>
      <c r="N3032">
        <v>2029</v>
      </c>
      <c r="O3032" t="s">
        <v>2835</v>
      </c>
    </row>
    <row r="3033" spans="1:15" x14ac:dyDescent="0.45">
      <c r="A3033">
        <v>16252</v>
      </c>
      <c r="B3033">
        <v>38568475</v>
      </c>
      <c r="C3033">
        <v>108.802538525176</v>
      </c>
      <c r="D3033" t="s">
        <v>3049</v>
      </c>
      <c r="E3033">
        <v>9.5187000000000008</v>
      </c>
      <c r="F3033">
        <v>45.816800000000001</v>
      </c>
      <c r="G3033">
        <v>8.9001488000000002</v>
      </c>
      <c r="H3033">
        <v>44.419449800000002</v>
      </c>
      <c r="I3033">
        <v>215941</v>
      </c>
      <c r="J3033">
        <v>9538</v>
      </c>
      <c r="K3033">
        <f>VLOOKUP(A3033,[1]Redditi_e_principali_variabili_!$C$1:$R$7905,16,FALSE)</f>
        <v>19047.09398216939</v>
      </c>
      <c r="L3033">
        <v>1944</v>
      </c>
      <c r="M3033">
        <v>1919</v>
      </c>
      <c r="N3033">
        <v>3863</v>
      </c>
      <c r="O3033" t="s">
        <v>2835</v>
      </c>
    </row>
    <row r="3034" spans="1:15" x14ac:dyDescent="0.45">
      <c r="A3034">
        <v>16253</v>
      </c>
      <c r="B3034">
        <v>38568475</v>
      </c>
      <c r="C3034">
        <v>101.7862003881</v>
      </c>
      <c r="D3034" t="s">
        <v>3050</v>
      </c>
      <c r="E3034">
        <v>9.5964700000000001</v>
      </c>
      <c r="F3034">
        <v>45.821100000000001</v>
      </c>
      <c r="G3034">
        <v>8.9001488000000002</v>
      </c>
      <c r="H3034">
        <v>44.419449800000002</v>
      </c>
      <c r="I3034">
        <v>212668</v>
      </c>
      <c r="J3034">
        <v>9185</v>
      </c>
      <c r="K3034">
        <f>VLOOKUP(A3034,[1]Redditi_e_principali_variabili_!$C$1:$R$7905,16,FALSE)</f>
        <v>20216.987511707775</v>
      </c>
      <c r="L3034">
        <v>2110</v>
      </c>
      <c r="M3034">
        <v>2095</v>
      </c>
      <c r="N3034">
        <v>4205</v>
      </c>
      <c r="O3034" t="s">
        <v>2835</v>
      </c>
    </row>
    <row r="3035" spans="1:15" x14ac:dyDescent="0.45">
      <c r="A3035">
        <v>17001</v>
      </c>
      <c r="B3035">
        <v>256567884</v>
      </c>
      <c r="C3035">
        <v>93.6589571820072</v>
      </c>
      <c r="D3035" t="s">
        <v>3051</v>
      </c>
      <c r="E3035">
        <v>10.411900409999999</v>
      </c>
      <c r="F3035">
        <v>45.307168609999998</v>
      </c>
      <c r="G3035">
        <v>12.2846461</v>
      </c>
      <c r="H3035">
        <v>45.1984146</v>
      </c>
      <c r="I3035">
        <v>181505</v>
      </c>
      <c r="J3035">
        <v>7561</v>
      </c>
      <c r="K3035">
        <f>VLOOKUP(A3035,[1]Redditi_e_principali_variabili_!$C$1:$R$7905,16,FALSE)</f>
        <v>19472.524170616114</v>
      </c>
      <c r="L3035">
        <v>717</v>
      </c>
      <c r="M3035">
        <v>793</v>
      </c>
      <c r="N3035">
        <v>1510</v>
      </c>
      <c r="O3035" t="s">
        <v>3078</v>
      </c>
    </row>
    <row r="3036" spans="1:15" x14ac:dyDescent="0.45">
      <c r="A3036">
        <v>17002</v>
      </c>
      <c r="B3036">
        <v>38568475</v>
      </c>
      <c r="C3036">
        <v>102.01134683726799</v>
      </c>
      <c r="D3036" t="s">
        <v>3052</v>
      </c>
      <c r="E3036">
        <v>9.9553537799999994</v>
      </c>
      <c r="F3036">
        <v>45.625142719999999</v>
      </c>
      <c r="G3036">
        <v>8.9001488000000002</v>
      </c>
      <c r="H3036">
        <v>44.419449800000002</v>
      </c>
      <c r="I3036">
        <v>218368</v>
      </c>
      <c r="J3036">
        <v>8741</v>
      </c>
      <c r="K3036">
        <f>VLOOKUP(A3036,[1]Redditi_e_principali_variabili_!$C$1:$R$7905,16,FALSE)</f>
        <v>21468.237160120847</v>
      </c>
      <c r="L3036">
        <v>3529</v>
      </c>
      <c r="M3036">
        <v>3574</v>
      </c>
      <c r="N3036">
        <v>7103</v>
      </c>
      <c r="O3036" t="s">
        <v>3078</v>
      </c>
    </row>
    <row r="3037" spans="1:15" x14ac:dyDescent="0.45">
      <c r="A3037">
        <v>17003</v>
      </c>
      <c r="B3037">
        <v>256567884</v>
      </c>
      <c r="C3037">
        <v>113.207254364883</v>
      </c>
      <c r="D3037" t="s">
        <v>3053</v>
      </c>
      <c r="E3037">
        <v>10.357684300000001</v>
      </c>
      <c r="F3037">
        <v>45.647710770000003</v>
      </c>
      <c r="G3037">
        <v>12.2846461</v>
      </c>
      <c r="H3037">
        <v>45.1984146</v>
      </c>
      <c r="I3037">
        <v>213393</v>
      </c>
      <c r="J3037">
        <v>9104</v>
      </c>
      <c r="K3037">
        <f>VLOOKUP(A3037,[1]Redditi_e_principali_variabili_!$C$1:$R$7905,16,FALSE)</f>
        <v>21298.79225908373</v>
      </c>
      <c r="L3037">
        <v>847</v>
      </c>
      <c r="M3037">
        <v>797</v>
      </c>
      <c r="N3037">
        <v>1644</v>
      </c>
      <c r="O3037" t="s">
        <v>3078</v>
      </c>
    </row>
    <row r="3038" spans="1:15" x14ac:dyDescent="0.45">
      <c r="A3038">
        <v>17004</v>
      </c>
      <c r="B3038">
        <v>520620167</v>
      </c>
      <c r="C3038">
        <v>84.973551873474193</v>
      </c>
      <c r="D3038" t="s">
        <v>3054</v>
      </c>
      <c r="E3038">
        <v>10.148249939999999</v>
      </c>
      <c r="F3038">
        <v>45.267586049999998</v>
      </c>
      <c r="G3038">
        <v>9.8609249000000005</v>
      </c>
      <c r="H3038">
        <v>44.113775799999999</v>
      </c>
      <c r="I3038">
        <v>179213</v>
      </c>
      <c r="J3038">
        <v>6898</v>
      </c>
      <c r="K3038">
        <f>VLOOKUP(A3038,[1]Redditi_e_principali_variabili_!$C$1:$R$7905,16,FALSE)</f>
        <v>21030.944917660421</v>
      </c>
      <c r="L3038">
        <v>1205</v>
      </c>
      <c r="M3038">
        <v>1183</v>
      </c>
      <c r="N3038">
        <v>2388</v>
      </c>
      <c r="O3038" t="s">
        <v>3078</v>
      </c>
    </row>
    <row r="3039" spans="1:15" x14ac:dyDescent="0.45">
      <c r="A3039">
        <v>17005</v>
      </c>
      <c r="B3039">
        <v>256567884</v>
      </c>
      <c r="C3039">
        <v>115.948130526661</v>
      </c>
      <c r="D3039" t="s">
        <v>3055</v>
      </c>
      <c r="E3039">
        <v>10.49379785</v>
      </c>
      <c r="F3039">
        <v>45.765749999999997</v>
      </c>
      <c r="G3039">
        <v>12.2846461</v>
      </c>
      <c r="H3039">
        <v>45.1984146</v>
      </c>
      <c r="I3039">
        <v>226000</v>
      </c>
      <c r="J3039">
        <v>9938</v>
      </c>
      <c r="K3039">
        <f>VLOOKUP(A3039,[1]Redditi_e_principali_variabili_!$C$1:$R$7905,16,FALSE)</f>
        <v>19049.237082066869</v>
      </c>
      <c r="L3039">
        <v>241</v>
      </c>
      <c r="M3039">
        <v>205</v>
      </c>
      <c r="N3039">
        <v>446</v>
      </c>
      <c r="O3039" t="s">
        <v>3078</v>
      </c>
    </row>
    <row r="3040" spans="1:15" x14ac:dyDescent="0.45">
      <c r="A3040">
        <v>17006</v>
      </c>
      <c r="B3040">
        <v>38568475</v>
      </c>
      <c r="C3040">
        <v>126.133967986534</v>
      </c>
      <c r="D3040" t="s">
        <v>3056</v>
      </c>
      <c r="E3040">
        <v>10.146877440000001</v>
      </c>
      <c r="F3040">
        <v>45.892959159999997</v>
      </c>
      <c r="G3040">
        <v>8.9001488000000002</v>
      </c>
      <c r="H3040">
        <v>44.419449800000002</v>
      </c>
      <c r="I3040">
        <v>272105</v>
      </c>
      <c r="J3040">
        <v>11504</v>
      </c>
      <c r="K3040">
        <f>VLOOKUP(A3040,[1]Redditi_e_principali_variabili_!$C$1:$R$7905,16,FALSE)</f>
        <v>18657.79275198188</v>
      </c>
      <c r="L3040">
        <v>1185</v>
      </c>
      <c r="M3040">
        <v>1160</v>
      </c>
      <c r="N3040">
        <v>2345</v>
      </c>
      <c r="O3040" t="s">
        <v>3078</v>
      </c>
    </row>
    <row r="3041" spans="1:15" x14ac:dyDescent="0.45">
      <c r="A3041">
        <v>17007</v>
      </c>
      <c r="B3041">
        <v>38568475</v>
      </c>
      <c r="C3041">
        <v>120.266840923092</v>
      </c>
      <c r="D3041" t="s">
        <v>3057</v>
      </c>
      <c r="E3041">
        <v>10.164524350000001</v>
      </c>
      <c r="F3041">
        <v>45.848321509999998</v>
      </c>
      <c r="G3041">
        <v>8.9001488000000002</v>
      </c>
      <c r="H3041">
        <v>44.419449800000002</v>
      </c>
      <c r="I3041">
        <v>264289</v>
      </c>
      <c r="J3041">
        <v>10858</v>
      </c>
      <c r="K3041">
        <f>VLOOKUP(A3041,[1]Redditi_e_principali_variabili_!$C$1:$R$7905,16,FALSE)</f>
        <v>18713.226656334755</v>
      </c>
      <c r="L3041">
        <v>1778</v>
      </c>
      <c r="M3041">
        <v>1767</v>
      </c>
      <c r="N3041">
        <v>3545</v>
      </c>
      <c r="O3041" t="s">
        <v>3078</v>
      </c>
    </row>
    <row r="3042" spans="1:15" x14ac:dyDescent="0.45">
      <c r="A3042">
        <v>17008</v>
      </c>
      <c r="B3042">
        <v>520620167</v>
      </c>
      <c r="C3042">
        <v>100.517505537796</v>
      </c>
      <c r="D3042" t="s">
        <v>3058</v>
      </c>
      <c r="E3042">
        <v>10.11359436</v>
      </c>
      <c r="F3042">
        <v>45.454823560000001</v>
      </c>
      <c r="G3042">
        <v>9.8609249000000005</v>
      </c>
      <c r="H3042">
        <v>44.113775799999999</v>
      </c>
      <c r="I3042">
        <v>212208</v>
      </c>
      <c r="J3042">
        <v>8118</v>
      </c>
      <c r="K3042">
        <f>VLOOKUP(A3042,[1]Redditi_e_principali_variabili_!$C$1:$R$7905,16,FALSE)</f>
        <v>21464.978003384094</v>
      </c>
      <c r="L3042">
        <v>1692</v>
      </c>
      <c r="M3042">
        <v>1623</v>
      </c>
      <c r="N3042">
        <v>3315</v>
      </c>
      <c r="O3042" t="s">
        <v>3078</v>
      </c>
    </row>
    <row r="3043" spans="1:15" x14ac:dyDescent="0.45">
      <c r="A3043">
        <v>17009</v>
      </c>
      <c r="B3043">
        <v>520620167</v>
      </c>
      <c r="C3043">
        <v>94.317095230644995</v>
      </c>
      <c r="D3043" t="s">
        <v>3059</v>
      </c>
      <c r="E3043">
        <v>10.17928028</v>
      </c>
      <c r="F3043">
        <v>45.429021319999997</v>
      </c>
      <c r="G3043">
        <v>9.8609249000000005</v>
      </c>
      <c r="H3043">
        <v>44.113775799999999</v>
      </c>
      <c r="I3043">
        <v>198466</v>
      </c>
      <c r="J3043">
        <v>7777</v>
      </c>
      <c r="K3043">
        <f>VLOOKUP(A3043,[1]Redditi_e_principali_variabili_!$C$1:$R$7905,16,FALSE)</f>
        <v>21650.798614989388</v>
      </c>
      <c r="L3043">
        <v>6171</v>
      </c>
      <c r="M3043">
        <v>6235</v>
      </c>
      <c r="N3043">
        <v>12406</v>
      </c>
      <c r="O3043" t="s">
        <v>3078</v>
      </c>
    </row>
    <row r="3044" spans="1:15" x14ac:dyDescent="0.45">
      <c r="A3044">
        <v>17010</v>
      </c>
      <c r="B3044">
        <v>256567884</v>
      </c>
      <c r="C3044">
        <v>127.699180670562</v>
      </c>
      <c r="D3044" t="s">
        <v>3060</v>
      </c>
      <c r="E3044">
        <v>10.46893818</v>
      </c>
      <c r="F3044">
        <v>45.821229150000001</v>
      </c>
      <c r="G3044">
        <v>12.2846461</v>
      </c>
      <c r="H3044">
        <v>45.1984146</v>
      </c>
      <c r="I3044">
        <v>238437</v>
      </c>
      <c r="J3044">
        <v>10840</v>
      </c>
      <c r="K3044">
        <f>VLOOKUP(A3044,[1]Redditi_e_principali_variabili_!$C$1:$R$7905,16,FALSE)</f>
        <v>19528.550887978141</v>
      </c>
      <c r="L3044">
        <v>1892</v>
      </c>
      <c r="M3044">
        <v>1880</v>
      </c>
      <c r="N3044">
        <v>3772</v>
      </c>
      <c r="O3044" t="s">
        <v>3078</v>
      </c>
    </row>
    <row r="3045" spans="1:15" x14ac:dyDescent="0.45">
      <c r="A3045">
        <v>17011</v>
      </c>
      <c r="B3045">
        <v>520620167</v>
      </c>
      <c r="C3045">
        <v>98.847106993366495</v>
      </c>
      <c r="D3045" t="s">
        <v>3061</v>
      </c>
      <c r="E3045">
        <v>10.056743859999999</v>
      </c>
      <c r="F3045">
        <v>45.403972179999997</v>
      </c>
      <c r="G3045">
        <v>9.8609249000000005</v>
      </c>
      <c r="H3045">
        <v>44.113775799999999</v>
      </c>
      <c r="I3045">
        <v>202321</v>
      </c>
      <c r="J3045">
        <v>7993</v>
      </c>
      <c r="K3045">
        <f>VLOOKUP(A3045,[1]Redditi_e_principali_variabili_!$C$1:$R$7905,16,FALSE)</f>
        <v>19336.951612903227</v>
      </c>
      <c r="L3045">
        <v>1165</v>
      </c>
      <c r="M3045">
        <v>1117</v>
      </c>
      <c r="N3045">
        <v>2282</v>
      </c>
      <c r="O3045" t="s">
        <v>3078</v>
      </c>
    </row>
    <row r="3046" spans="1:15" x14ac:dyDescent="0.45">
      <c r="A3046">
        <v>17012</v>
      </c>
      <c r="B3046">
        <v>256567884</v>
      </c>
      <c r="C3046">
        <v>105.77926705628199</v>
      </c>
      <c r="D3046" t="s">
        <v>3062</v>
      </c>
      <c r="E3046">
        <v>10.40612722</v>
      </c>
      <c r="F3046">
        <v>45.67799548</v>
      </c>
      <c r="G3046">
        <v>12.2846461</v>
      </c>
      <c r="H3046">
        <v>45.1984146</v>
      </c>
      <c r="I3046">
        <v>210135</v>
      </c>
      <c r="J3046">
        <v>8830</v>
      </c>
      <c r="K3046">
        <f>VLOOKUP(A3046,[1]Redditi_e_principali_variabili_!$C$1:$R$7905,16,FALSE)</f>
        <v>24166.457967377668</v>
      </c>
      <c r="L3046">
        <v>611</v>
      </c>
      <c r="M3046">
        <v>536</v>
      </c>
      <c r="N3046">
        <v>1147</v>
      </c>
      <c r="O3046" t="s">
        <v>3078</v>
      </c>
    </row>
    <row r="3047" spans="1:15" x14ac:dyDescent="0.45">
      <c r="A3047">
        <v>17013</v>
      </c>
      <c r="B3047">
        <v>520620167</v>
      </c>
      <c r="C3047">
        <v>90.156419660247806</v>
      </c>
      <c r="D3047" t="s">
        <v>3063</v>
      </c>
      <c r="E3047">
        <v>10.126845960000001</v>
      </c>
      <c r="F3047">
        <v>45.330191220000003</v>
      </c>
      <c r="G3047">
        <v>9.8609249000000005</v>
      </c>
      <c r="H3047">
        <v>44.113775799999999</v>
      </c>
      <c r="I3047">
        <v>186131</v>
      </c>
      <c r="J3047">
        <v>7283</v>
      </c>
      <c r="K3047">
        <f>VLOOKUP(A3047,[1]Redditi_e_principali_variabili_!$C$1:$R$7905,16,FALSE)</f>
        <v>21857.200488997554</v>
      </c>
      <c r="L3047">
        <v>1178</v>
      </c>
      <c r="M3047">
        <v>1133</v>
      </c>
      <c r="N3047">
        <v>2311</v>
      </c>
      <c r="O3047" t="s">
        <v>3078</v>
      </c>
    </row>
    <row r="3048" spans="1:15" x14ac:dyDescent="0.45">
      <c r="A3048">
        <v>17014</v>
      </c>
      <c r="B3048">
        <v>256567884</v>
      </c>
      <c r="C3048">
        <v>94.307649155210896</v>
      </c>
      <c r="D3048" t="s">
        <v>3064</v>
      </c>
      <c r="E3048">
        <v>10.42277837</v>
      </c>
      <c r="F3048">
        <v>45.510358840000002</v>
      </c>
      <c r="G3048">
        <v>12.2846461</v>
      </c>
      <c r="H3048">
        <v>45.1984146</v>
      </c>
      <c r="I3048">
        <v>173890</v>
      </c>
      <c r="J3048">
        <v>7333</v>
      </c>
      <c r="K3048">
        <f>VLOOKUP(A3048,[1]Redditi_e_principali_variabili_!$C$1:$R$7905,16,FALSE)</f>
        <v>21462.270052861411</v>
      </c>
      <c r="L3048">
        <v>6056</v>
      </c>
      <c r="M3048">
        <v>6131</v>
      </c>
      <c r="N3048">
        <v>12187</v>
      </c>
      <c r="O3048" t="s">
        <v>3078</v>
      </c>
    </row>
    <row r="3049" spans="1:15" x14ac:dyDescent="0.45">
      <c r="A3049">
        <v>17015</v>
      </c>
      <c r="B3049">
        <v>256567884</v>
      </c>
      <c r="C3049">
        <v>105.312318057325</v>
      </c>
      <c r="D3049" t="s">
        <v>3065</v>
      </c>
      <c r="E3049">
        <v>10.032953709999999</v>
      </c>
      <c r="F3049">
        <v>45.50276977</v>
      </c>
      <c r="G3049">
        <v>12.2846461</v>
      </c>
      <c r="H3049">
        <v>45.1984146</v>
      </c>
      <c r="I3049">
        <v>206818</v>
      </c>
      <c r="J3049">
        <v>8154</v>
      </c>
      <c r="K3049">
        <f>VLOOKUP(A3049,[1]Redditi_e_principali_variabili_!$C$1:$R$7905,16,FALSE)</f>
        <v>20600.904965296315</v>
      </c>
      <c r="L3049">
        <v>1409</v>
      </c>
      <c r="M3049">
        <v>1322</v>
      </c>
      <c r="N3049">
        <v>2731</v>
      </c>
      <c r="O3049" t="s">
        <v>3078</v>
      </c>
    </row>
    <row r="3050" spans="1:15" x14ac:dyDescent="0.45">
      <c r="A3050">
        <v>17016</v>
      </c>
      <c r="B3050">
        <v>38568475</v>
      </c>
      <c r="C3050">
        <v>141.53941248289499</v>
      </c>
      <c r="D3050" t="s">
        <v>3066</v>
      </c>
      <c r="E3050">
        <v>10.33300826</v>
      </c>
      <c r="F3050">
        <v>46.092870519999998</v>
      </c>
      <c r="G3050">
        <v>8.9001488000000002</v>
      </c>
      <c r="H3050">
        <v>44.419449800000002</v>
      </c>
      <c r="I3050">
        <v>300580</v>
      </c>
      <c r="J3050">
        <v>12722</v>
      </c>
      <c r="K3050">
        <f>VLOOKUP(A3050,[1]Redditi_e_principali_variabili_!$C$1:$R$7905,16,FALSE)</f>
        <v>18441.836891545689</v>
      </c>
      <c r="L3050">
        <v>806</v>
      </c>
      <c r="M3050">
        <v>756</v>
      </c>
      <c r="N3050">
        <v>1562</v>
      </c>
      <c r="O3050" t="s">
        <v>3078</v>
      </c>
    </row>
    <row r="3051" spans="1:15" x14ac:dyDescent="0.45">
      <c r="A3051">
        <v>17017</v>
      </c>
      <c r="B3051">
        <v>38568475</v>
      </c>
      <c r="C3051">
        <v>133.07328750351999</v>
      </c>
      <c r="D3051" t="s">
        <v>3067</v>
      </c>
      <c r="E3051">
        <v>10.278673209999999</v>
      </c>
      <c r="F3051">
        <v>45.932259330000001</v>
      </c>
      <c r="G3051">
        <v>8.9001488000000002</v>
      </c>
      <c r="H3051">
        <v>44.419449800000002</v>
      </c>
      <c r="I3051">
        <v>277541</v>
      </c>
      <c r="J3051">
        <v>11467</v>
      </c>
      <c r="K3051">
        <f>VLOOKUP(A3051,[1]Redditi_e_principali_variabili_!$C$1:$R$7905,16,FALSE)</f>
        <v>19007.910490307866</v>
      </c>
      <c r="L3051">
        <v>1220</v>
      </c>
      <c r="M3051">
        <v>1216</v>
      </c>
      <c r="N3051">
        <v>2436</v>
      </c>
      <c r="O3051" t="s">
        <v>3078</v>
      </c>
    </row>
    <row r="3052" spans="1:15" x14ac:dyDescent="0.45">
      <c r="A3052">
        <v>17018</v>
      </c>
      <c r="B3052">
        <v>38568475</v>
      </c>
      <c r="C3052">
        <v>132.612063335139</v>
      </c>
      <c r="D3052" t="s">
        <v>3068</v>
      </c>
      <c r="E3052">
        <v>10.295469170000001</v>
      </c>
      <c r="F3052">
        <v>45.935554529999997</v>
      </c>
      <c r="G3052">
        <v>8.9001488000000002</v>
      </c>
      <c r="H3052">
        <v>44.419449800000002</v>
      </c>
      <c r="I3052">
        <v>279334</v>
      </c>
      <c r="J3052">
        <v>11629</v>
      </c>
      <c r="K3052">
        <f>VLOOKUP(A3052,[1]Redditi_e_principali_variabili_!$C$1:$R$7905,16,FALSE)</f>
        <v>19855.553895410885</v>
      </c>
      <c r="L3052">
        <v>1844</v>
      </c>
      <c r="M3052">
        <v>1933</v>
      </c>
      <c r="N3052">
        <v>3777</v>
      </c>
      <c r="O3052" t="s">
        <v>3078</v>
      </c>
    </row>
    <row r="3053" spans="1:15" x14ac:dyDescent="0.45">
      <c r="A3053">
        <v>17019</v>
      </c>
      <c r="B3053">
        <v>256567884</v>
      </c>
      <c r="C3053">
        <v>115.125127356671</v>
      </c>
      <c r="D3053" t="s">
        <v>3069</v>
      </c>
      <c r="E3053">
        <v>10.34057147</v>
      </c>
      <c r="F3053">
        <v>45.674029339999997</v>
      </c>
      <c r="G3053">
        <v>12.2846461</v>
      </c>
      <c r="H3053">
        <v>45.1984146</v>
      </c>
      <c r="I3053">
        <v>215791</v>
      </c>
      <c r="J3053">
        <v>9260</v>
      </c>
      <c r="K3053">
        <f>VLOOKUP(A3053,[1]Redditi_e_principali_variabili_!$C$1:$R$7905,16,FALSE)</f>
        <v>20394.645418326694</v>
      </c>
      <c r="L3053">
        <v>659</v>
      </c>
      <c r="M3053">
        <v>660</v>
      </c>
      <c r="N3053">
        <v>1319</v>
      </c>
      <c r="O3053" t="s">
        <v>3078</v>
      </c>
    </row>
    <row r="3054" spans="1:15" x14ac:dyDescent="0.45">
      <c r="A3054">
        <v>17020</v>
      </c>
      <c r="B3054">
        <v>520620167</v>
      </c>
      <c r="C3054">
        <v>101.154992982376</v>
      </c>
      <c r="D3054" t="s">
        <v>3070</v>
      </c>
      <c r="E3054">
        <v>9.9710177600000005</v>
      </c>
      <c r="F3054">
        <v>45.350116630000002</v>
      </c>
      <c r="G3054">
        <v>9.8609249000000005</v>
      </c>
      <c r="H3054">
        <v>44.113775799999999</v>
      </c>
      <c r="I3054">
        <v>190661</v>
      </c>
      <c r="J3054">
        <v>7928</v>
      </c>
      <c r="K3054">
        <f>VLOOKUP(A3054,[1]Redditi_e_principali_variabili_!$C$1:$R$7905,16,FALSE)</f>
        <v>19397.929028666851</v>
      </c>
      <c r="L3054">
        <v>2721</v>
      </c>
      <c r="M3054">
        <v>2656</v>
      </c>
      <c r="N3054">
        <v>5377</v>
      </c>
      <c r="O3054" t="s">
        <v>3078</v>
      </c>
    </row>
    <row r="3055" spans="1:15" x14ac:dyDescent="0.45">
      <c r="A3055">
        <v>17021</v>
      </c>
      <c r="B3055">
        <v>256567884</v>
      </c>
      <c r="C3055">
        <v>96.885479135672597</v>
      </c>
      <c r="D3055" t="s">
        <v>3071</v>
      </c>
      <c r="E3055">
        <v>10.23603582</v>
      </c>
      <c r="F3055">
        <v>45.475076450000003</v>
      </c>
      <c r="G3055">
        <v>12.2846461</v>
      </c>
      <c r="H3055">
        <v>45.1984146</v>
      </c>
      <c r="I3055">
        <v>189882</v>
      </c>
      <c r="J3055">
        <v>7684</v>
      </c>
      <c r="K3055">
        <f>VLOOKUP(A3055,[1]Redditi_e_principali_variabili_!$C$1:$R$7905,16,FALSE)</f>
        <v>22416.608392691236</v>
      </c>
      <c r="L3055">
        <v>4487</v>
      </c>
      <c r="M3055">
        <v>4534</v>
      </c>
      <c r="N3055">
        <v>9021</v>
      </c>
      <c r="O3055" t="s">
        <v>3078</v>
      </c>
    </row>
    <row r="3056" spans="1:15" x14ac:dyDescent="0.45">
      <c r="A3056">
        <v>17022</v>
      </c>
      <c r="B3056">
        <v>38568475</v>
      </c>
      <c r="C3056">
        <v>142.63825364933501</v>
      </c>
      <c r="D3056" t="s">
        <v>3072</v>
      </c>
      <c r="E3056">
        <v>10.205807849999999</v>
      </c>
      <c r="F3056">
        <v>45.946794240000003</v>
      </c>
      <c r="G3056">
        <v>8.9001488000000002</v>
      </c>
      <c r="H3056">
        <v>44.419449800000002</v>
      </c>
      <c r="I3056">
        <v>287781</v>
      </c>
      <c r="J3056">
        <v>12251</v>
      </c>
      <c r="K3056">
        <f>VLOOKUP(A3056,[1]Redditi_e_principali_variabili_!$C$1:$R$7905,16,FALSE)</f>
        <v>18906.299423177767</v>
      </c>
      <c r="L3056">
        <v>1226</v>
      </c>
      <c r="M3056">
        <v>1293</v>
      </c>
      <c r="N3056">
        <v>2519</v>
      </c>
      <c r="O3056" t="s">
        <v>3078</v>
      </c>
    </row>
    <row r="3057" spans="1:15" x14ac:dyDescent="0.45">
      <c r="A3057">
        <v>17024</v>
      </c>
      <c r="B3057">
        <v>256567884</v>
      </c>
      <c r="C3057">
        <v>126.664680377618</v>
      </c>
      <c r="D3057" t="s">
        <v>3073</v>
      </c>
      <c r="E3057">
        <v>10.272215299999999</v>
      </c>
      <c r="F3057">
        <v>45.792347450000001</v>
      </c>
      <c r="G3057">
        <v>12.2846461</v>
      </c>
      <c r="H3057">
        <v>45.1984146</v>
      </c>
      <c r="I3057">
        <v>227924</v>
      </c>
      <c r="J3057">
        <v>10294</v>
      </c>
      <c r="K3057">
        <f>VLOOKUP(A3057,[1]Redditi_e_principali_variabili_!$C$1:$R$7905,16,FALSE)</f>
        <v>18255.495003331114</v>
      </c>
      <c r="L3057">
        <v>1006</v>
      </c>
      <c r="M3057">
        <v>1047</v>
      </c>
      <c r="N3057">
        <v>2053</v>
      </c>
      <c r="O3057" t="s">
        <v>3078</v>
      </c>
    </row>
    <row r="3058" spans="1:15" x14ac:dyDescent="0.45">
      <c r="A3058">
        <v>17025</v>
      </c>
      <c r="B3058">
        <v>256567884</v>
      </c>
      <c r="C3058">
        <v>107.300995894286</v>
      </c>
      <c r="D3058" t="s">
        <v>3074</v>
      </c>
      <c r="E3058">
        <v>10.243493640000001</v>
      </c>
      <c r="F3058">
        <v>45.591632750000002</v>
      </c>
      <c r="G3058">
        <v>12.2846461</v>
      </c>
      <c r="H3058">
        <v>45.1984146</v>
      </c>
      <c r="I3058">
        <v>201653</v>
      </c>
      <c r="J3058">
        <v>8314</v>
      </c>
      <c r="K3058">
        <f>VLOOKUP(A3058,[1]Redditi_e_principali_variabili_!$C$1:$R$7905,16,FALSE)</f>
        <v>24067.434146341464</v>
      </c>
      <c r="L3058">
        <v>3573</v>
      </c>
      <c r="M3058">
        <v>3820</v>
      </c>
      <c r="N3058">
        <v>7393</v>
      </c>
      <c r="O3058" t="s">
        <v>3078</v>
      </c>
    </row>
    <row r="3059" spans="1:15" x14ac:dyDescent="0.45">
      <c r="A3059">
        <v>17026</v>
      </c>
      <c r="B3059">
        <v>520620167</v>
      </c>
      <c r="C3059">
        <v>106.441498121005</v>
      </c>
      <c r="D3059" t="s">
        <v>3075</v>
      </c>
      <c r="E3059">
        <v>10.05092043</v>
      </c>
      <c r="F3059">
        <v>45.454272090000003</v>
      </c>
      <c r="G3059">
        <v>9.8609249000000005</v>
      </c>
      <c r="H3059">
        <v>44.113775799999999</v>
      </c>
      <c r="I3059">
        <v>207054</v>
      </c>
      <c r="J3059">
        <v>8462</v>
      </c>
      <c r="K3059">
        <f>VLOOKUP(A3059,[1]Redditi_e_principali_variabili_!$C$1:$R$7905,16,FALSE)</f>
        <v>19482.601916376305</v>
      </c>
      <c r="L3059">
        <v>869</v>
      </c>
      <c r="M3059">
        <v>809</v>
      </c>
      <c r="N3059">
        <v>1678</v>
      </c>
      <c r="O3059" t="s">
        <v>3078</v>
      </c>
    </row>
    <row r="3060" spans="1:15" x14ac:dyDescent="0.45">
      <c r="A3060">
        <v>17027</v>
      </c>
      <c r="B3060">
        <v>38568475</v>
      </c>
      <c r="C3060">
        <v>131.29525349032701</v>
      </c>
      <c r="D3060" t="s">
        <v>3076</v>
      </c>
      <c r="E3060">
        <v>10.34243041</v>
      </c>
      <c r="F3060">
        <v>45.99021192</v>
      </c>
      <c r="G3060">
        <v>8.9001488000000002</v>
      </c>
      <c r="H3060">
        <v>44.419449800000002</v>
      </c>
      <c r="I3060">
        <v>285924</v>
      </c>
      <c r="J3060">
        <v>11827</v>
      </c>
      <c r="K3060">
        <f>VLOOKUP(A3060,[1]Redditi_e_principali_variabili_!$C$1:$R$7905,16,FALSE)</f>
        <v>19277.408730158731</v>
      </c>
      <c r="L3060">
        <v>345</v>
      </c>
      <c r="M3060">
        <v>338</v>
      </c>
      <c r="N3060">
        <v>683</v>
      </c>
      <c r="O3060" t="s">
        <v>3078</v>
      </c>
    </row>
    <row r="3061" spans="1:15" x14ac:dyDescent="0.45">
      <c r="A3061">
        <v>17028</v>
      </c>
      <c r="B3061">
        <v>38568475</v>
      </c>
      <c r="C3061">
        <v>129.610067526759</v>
      </c>
      <c r="D3061" t="s">
        <v>3077</v>
      </c>
      <c r="E3061">
        <v>10.30204086</v>
      </c>
      <c r="F3061">
        <v>45.95601285</v>
      </c>
      <c r="G3061">
        <v>8.9001488000000002</v>
      </c>
      <c r="H3061">
        <v>44.419449800000002</v>
      </c>
      <c r="I3061">
        <v>281043</v>
      </c>
      <c r="J3061">
        <v>11813</v>
      </c>
      <c r="K3061">
        <f>VLOOKUP(A3061,[1]Redditi_e_principali_variabili_!$C$1:$R$7905,16,FALSE)</f>
        <v>22734.342637425234</v>
      </c>
      <c r="L3061">
        <v>2287</v>
      </c>
      <c r="M3061">
        <v>2407</v>
      </c>
      <c r="N3061">
        <v>4694</v>
      </c>
      <c r="O3061" t="s">
        <v>3078</v>
      </c>
    </row>
    <row r="3062" spans="1:15" x14ac:dyDescent="0.45">
      <c r="A3062">
        <v>17029</v>
      </c>
      <c r="B3062">
        <v>256567884</v>
      </c>
      <c r="C3062">
        <v>98.649555344753793</v>
      </c>
      <c r="D3062" t="s">
        <v>3078</v>
      </c>
      <c r="E3062">
        <v>10.21910323</v>
      </c>
      <c r="F3062">
        <v>45.539930519999999</v>
      </c>
      <c r="G3062">
        <v>12.2846461</v>
      </c>
      <c r="H3062">
        <v>45.1984146</v>
      </c>
      <c r="I3062">
        <v>189553</v>
      </c>
      <c r="J3062">
        <v>7934</v>
      </c>
      <c r="K3062">
        <f>VLOOKUP(A3062,[1]Redditi_e_principali_variabili_!$C$1:$R$7905,16,FALSE)</f>
        <v>25730.488561468679</v>
      </c>
      <c r="L3062">
        <v>93150</v>
      </c>
      <c r="M3062">
        <v>101952</v>
      </c>
      <c r="N3062">
        <v>195102</v>
      </c>
      <c r="O3062" t="s">
        <v>3078</v>
      </c>
    </row>
    <row r="3063" spans="1:15" x14ac:dyDescent="0.45">
      <c r="A3063">
        <v>17030</v>
      </c>
      <c r="B3063">
        <v>256567884</v>
      </c>
      <c r="C3063">
        <v>114.161543310404</v>
      </c>
      <c r="D3063" t="s">
        <v>3079</v>
      </c>
      <c r="E3063">
        <v>10.14980761</v>
      </c>
      <c r="F3063">
        <v>45.640714639999999</v>
      </c>
      <c r="G3063">
        <v>12.2846461</v>
      </c>
      <c r="H3063">
        <v>45.1984146</v>
      </c>
      <c r="I3063">
        <v>214820</v>
      </c>
      <c r="J3063">
        <v>8867</v>
      </c>
      <c r="K3063">
        <f>VLOOKUP(A3063,[1]Redditi_e_principali_variabili_!$C$1:$R$7905,16,FALSE)</f>
        <v>20349.770220588234</v>
      </c>
      <c r="L3063">
        <v>389</v>
      </c>
      <c r="M3063">
        <v>347</v>
      </c>
      <c r="N3063">
        <v>736</v>
      </c>
      <c r="O3063" t="s">
        <v>3078</v>
      </c>
    </row>
    <row r="3064" spans="1:15" x14ac:dyDescent="0.45">
      <c r="A3064">
        <v>17031</v>
      </c>
      <c r="B3064">
        <v>256567884</v>
      </c>
      <c r="C3064">
        <v>108.80414555330699</v>
      </c>
      <c r="D3064" t="s">
        <v>3080</v>
      </c>
      <c r="E3064">
        <v>10.31575694</v>
      </c>
      <c r="F3064">
        <v>45.612514140000002</v>
      </c>
      <c r="G3064">
        <v>12.2846461</v>
      </c>
      <c r="H3064">
        <v>45.1984146</v>
      </c>
      <c r="I3064">
        <v>208705</v>
      </c>
      <c r="J3064">
        <v>8803</v>
      </c>
      <c r="K3064">
        <f>VLOOKUP(A3064,[1]Redditi_e_principali_variabili_!$C$1:$R$7905,16,FALSE)</f>
        <v>22288.4338731444</v>
      </c>
      <c r="L3064">
        <v>1070</v>
      </c>
      <c r="M3064">
        <v>1027</v>
      </c>
      <c r="N3064">
        <v>2097</v>
      </c>
      <c r="O3064" t="s">
        <v>3078</v>
      </c>
    </row>
    <row r="3065" spans="1:15" x14ac:dyDescent="0.45">
      <c r="A3065">
        <v>17032</v>
      </c>
      <c r="B3065">
        <v>256567884</v>
      </c>
      <c r="C3065">
        <v>91.507359921969595</v>
      </c>
      <c r="D3065" t="s">
        <v>3081</v>
      </c>
      <c r="E3065">
        <v>10.41651764</v>
      </c>
      <c r="F3065">
        <v>45.457470399999998</v>
      </c>
      <c r="G3065">
        <v>12.2846461</v>
      </c>
      <c r="H3065">
        <v>45.1984146</v>
      </c>
      <c r="I3065">
        <v>171980</v>
      </c>
      <c r="J3065">
        <v>7244</v>
      </c>
      <c r="K3065">
        <f>VLOOKUP(A3065,[1]Redditi_e_principali_variabili_!$C$1:$R$7905,16,FALSE)</f>
        <v>21257.974460391004</v>
      </c>
      <c r="L3065">
        <v>6457</v>
      </c>
      <c r="M3065">
        <v>6353</v>
      </c>
      <c r="N3065">
        <v>12810</v>
      </c>
      <c r="O3065" t="s">
        <v>3078</v>
      </c>
    </row>
    <row r="3066" spans="1:15" x14ac:dyDescent="0.45">
      <c r="A3066">
        <v>17033</v>
      </c>
      <c r="B3066">
        <v>256567884</v>
      </c>
      <c r="C3066">
        <v>97.536261575651096</v>
      </c>
      <c r="D3066" t="s">
        <v>3082</v>
      </c>
      <c r="E3066">
        <v>10.44602336</v>
      </c>
      <c r="F3066">
        <v>45.539219510000002</v>
      </c>
      <c r="G3066">
        <v>12.2846461</v>
      </c>
      <c r="H3066">
        <v>45.1984146</v>
      </c>
      <c r="I3066">
        <v>175482</v>
      </c>
      <c r="J3066">
        <v>7407</v>
      </c>
      <c r="K3066">
        <f>VLOOKUP(A3066,[1]Redditi_e_principali_variabili_!$C$1:$R$7905,16,FALSE)</f>
        <v>22777.965571824298</v>
      </c>
      <c r="L3066">
        <v>1772</v>
      </c>
      <c r="M3066">
        <v>1780</v>
      </c>
      <c r="N3066">
        <v>3552</v>
      </c>
      <c r="O3066" t="s">
        <v>3078</v>
      </c>
    </row>
    <row r="3067" spans="1:15" x14ac:dyDescent="0.45">
      <c r="A3067">
        <v>17034</v>
      </c>
      <c r="B3067">
        <v>256567884</v>
      </c>
      <c r="C3067">
        <v>98.993110519104505</v>
      </c>
      <c r="D3067" t="s">
        <v>3083</v>
      </c>
      <c r="E3067">
        <v>10.342875510000001</v>
      </c>
      <c r="F3067">
        <v>45.349078130000002</v>
      </c>
      <c r="G3067">
        <v>12.2846461</v>
      </c>
      <c r="H3067">
        <v>45.1984146</v>
      </c>
      <c r="I3067">
        <v>186446</v>
      </c>
      <c r="J3067">
        <v>7917</v>
      </c>
      <c r="K3067">
        <f>VLOOKUP(A3067,[1]Redditi_e_principali_variabili_!$C$1:$R$7905,16,FALSE)</f>
        <v>20734.099295653668</v>
      </c>
      <c r="L3067">
        <v>4253</v>
      </c>
      <c r="M3067">
        <v>4149</v>
      </c>
      <c r="N3067">
        <v>8402</v>
      </c>
      <c r="O3067" t="s">
        <v>3078</v>
      </c>
    </row>
    <row r="3068" spans="1:15" x14ac:dyDescent="0.45">
      <c r="A3068">
        <v>17035</v>
      </c>
      <c r="B3068">
        <v>38568475</v>
      </c>
      <c r="C3068">
        <v>133.45837608747999</v>
      </c>
      <c r="D3068" t="s">
        <v>3084</v>
      </c>
      <c r="E3068">
        <v>10.342801700000001</v>
      </c>
      <c r="F3068">
        <v>46.029998669999998</v>
      </c>
      <c r="G3068">
        <v>8.9001488000000002</v>
      </c>
      <c r="H3068">
        <v>44.419449800000002</v>
      </c>
      <c r="I3068">
        <v>289508</v>
      </c>
      <c r="J3068">
        <v>12030</v>
      </c>
      <c r="K3068">
        <f>VLOOKUP(A3068,[1]Redditi_e_principali_variabili_!$C$1:$R$7905,16,FALSE)</f>
        <v>19457.342857142856</v>
      </c>
      <c r="L3068">
        <v>1161</v>
      </c>
      <c r="M3068">
        <v>1245</v>
      </c>
      <c r="N3068">
        <v>2406</v>
      </c>
      <c r="O3068" t="s">
        <v>3078</v>
      </c>
    </row>
    <row r="3069" spans="1:15" x14ac:dyDescent="0.45">
      <c r="A3069">
        <v>17036</v>
      </c>
      <c r="B3069">
        <v>256567884</v>
      </c>
      <c r="C3069">
        <v>123.466952522046</v>
      </c>
      <c r="D3069" t="s">
        <v>3085</v>
      </c>
      <c r="E3069">
        <v>10.5448427</v>
      </c>
      <c r="F3069">
        <v>45.754067450000001</v>
      </c>
      <c r="G3069">
        <v>12.2846461</v>
      </c>
      <c r="H3069">
        <v>45.1984146</v>
      </c>
      <c r="I3069">
        <v>232972</v>
      </c>
      <c r="J3069">
        <v>10670</v>
      </c>
      <c r="K3069">
        <f>VLOOKUP(A3069,[1]Redditi_e_principali_variabili_!$C$1:$R$7905,16,FALSE)</f>
        <v>16274.470588235294</v>
      </c>
      <c r="L3069">
        <v>168</v>
      </c>
      <c r="M3069">
        <v>178</v>
      </c>
      <c r="N3069">
        <v>346</v>
      </c>
      <c r="O3069" t="s">
        <v>3078</v>
      </c>
    </row>
    <row r="3070" spans="1:15" x14ac:dyDescent="0.45">
      <c r="A3070">
        <v>17037</v>
      </c>
      <c r="B3070">
        <v>520620167</v>
      </c>
      <c r="C3070">
        <v>100.930561889806</v>
      </c>
      <c r="D3070" t="s">
        <v>3086</v>
      </c>
      <c r="E3070">
        <v>10.12640959</v>
      </c>
      <c r="F3070">
        <v>45.455162489999999</v>
      </c>
      <c r="G3070">
        <v>9.8609249000000005</v>
      </c>
      <c r="H3070">
        <v>44.113775799999999</v>
      </c>
      <c r="I3070">
        <v>212095</v>
      </c>
      <c r="J3070">
        <v>8164</v>
      </c>
      <c r="K3070">
        <f>VLOOKUP(A3070,[1]Redditi_e_principali_variabili_!$C$1:$R$7905,16,FALSE)</f>
        <v>22148.687122128173</v>
      </c>
      <c r="L3070">
        <v>2353</v>
      </c>
      <c r="M3070">
        <v>2269</v>
      </c>
      <c r="N3070">
        <v>4622</v>
      </c>
      <c r="O3070" t="s">
        <v>3078</v>
      </c>
    </row>
    <row r="3071" spans="1:15" x14ac:dyDescent="0.45">
      <c r="A3071">
        <v>17038</v>
      </c>
      <c r="B3071">
        <v>38568475</v>
      </c>
      <c r="C3071">
        <v>100.528942251655</v>
      </c>
      <c r="D3071" t="s">
        <v>3087</v>
      </c>
      <c r="E3071">
        <v>9.9360229100000002</v>
      </c>
      <c r="F3071">
        <v>45.639797850000001</v>
      </c>
      <c r="G3071">
        <v>8.9001488000000002</v>
      </c>
      <c r="H3071">
        <v>44.419449800000002</v>
      </c>
      <c r="I3071">
        <v>218094</v>
      </c>
      <c r="J3071">
        <v>8786</v>
      </c>
      <c r="K3071">
        <f>VLOOKUP(A3071,[1]Redditi_e_principali_variabili_!$C$1:$R$7905,16,FALSE)</f>
        <v>20298.661481481482</v>
      </c>
      <c r="L3071">
        <v>4629</v>
      </c>
      <c r="M3071">
        <v>4669</v>
      </c>
      <c r="N3071">
        <v>9298</v>
      </c>
      <c r="O3071" t="s">
        <v>3078</v>
      </c>
    </row>
    <row r="3072" spans="1:15" x14ac:dyDescent="0.45">
      <c r="A3072">
        <v>17039</v>
      </c>
      <c r="B3072">
        <v>256567884</v>
      </c>
      <c r="C3072">
        <v>90.348827769223206</v>
      </c>
      <c r="D3072" t="s">
        <v>3088</v>
      </c>
      <c r="E3072">
        <v>10.431525799999999</v>
      </c>
      <c r="F3072">
        <v>45.361188589999998</v>
      </c>
      <c r="G3072">
        <v>12.2846461</v>
      </c>
      <c r="H3072">
        <v>45.1984146</v>
      </c>
      <c r="I3072">
        <v>176618</v>
      </c>
      <c r="J3072">
        <v>7292</v>
      </c>
      <c r="K3072">
        <f>VLOOKUP(A3072,[1]Redditi_e_principali_variabili_!$C$1:$R$7905,16,FALSE)</f>
        <v>20920.283091134392</v>
      </c>
      <c r="L3072">
        <v>6456</v>
      </c>
      <c r="M3072">
        <v>6421</v>
      </c>
      <c r="N3072">
        <v>12877</v>
      </c>
      <c r="O3072" t="s">
        <v>3078</v>
      </c>
    </row>
    <row r="3073" spans="1:15" x14ac:dyDescent="0.45">
      <c r="A3073">
        <v>17040</v>
      </c>
      <c r="B3073">
        <v>256567884</v>
      </c>
      <c r="C3073">
        <v>99.709028911318995</v>
      </c>
      <c r="D3073" t="s">
        <v>3089</v>
      </c>
      <c r="E3073">
        <v>10.116838319999999</v>
      </c>
      <c r="F3073">
        <v>45.562116899999999</v>
      </c>
      <c r="G3073">
        <v>12.2846461</v>
      </c>
      <c r="H3073">
        <v>45.1984146</v>
      </c>
      <c r="I3073">
        <v>197060</v>
      </c>
      <c r="J3073">
        <v>7853</v>
      </c>
      <c r="K3073">
        <f>VLOOKUP(A3073,[1]Redditi_e_principali_variabili_!$C$1:$R$7905,16,FALSE)</f>
        <v>23011.136865342163</v>
      </c>
      <c r="L3073">
        <v>4172</v>
      </c>
      <c r="M3073">
        <v>4156</v>
      </c>
      <c r="N3073">
        <v>8328</v>
      </c>
      <c r="O3073" t="s">
        <v>3078</v>
      </c>
    </row>
    <row r="3074" spans="1:15" x14ac:dyDescent="0.45">
      <c r="A3074">
        <v>17041</v>
      </c>
      <c r="B3074">
        <v>38568475</v>
      </c>
      <c r="C3074">
        <v>101.025112965392</v>
      </c>
      <c r="D3074" t="s">
        <v>3090</v>
      </c>
      <c r="E3074">
        <v>9.9431917100000007</v>
      </c>
      <c r="F3074">
        <v>45.506074300000002</v>
      </c>
      <c r="G3074">
        <v>8.9001488000000002</v>
      </c>
      <c r="H3074">
        <v>44.419449800000002</v>
      </c>
      <c r="I3074">
        <v>210723</v>
      </c>
      <c r="J3074">
        <v>8293</v>
      </c>
      <c r="K3074">
        <f>VLOOKUP(A3074,[1]Redditi_e_principali_variabili_!$C$1:$R$7905,16,FALSE)</f>
        <v>18082.455413271247</v>
      </c>
      <c r="L3074">
        <v>3358</v>
      </c>
      <c r="M3074">
        <v>3275</v>
      </c>
      <c r="N3074">
        <v>6633</v>
      </c>
      <c r="O3074" t="s">
        <v>3078</v>
      </c>
    </row>
    <row r="3075" spans="1:15" x14ac:dyDescent="0.45">
      <c r="A3075">
        <v>17042</v>
      </c>
      <c r="B3075">
        <v>256567884</v>
      </c>
      <c r="C3075">
        <v>99.912474915228003</v>
      </c>
      <c r="D3075" t="s">
        <v>3091</v>
      </c>
      <c r="E3075">
        <v>10.141881659999999</v>
      </c>
      <c r="F3075">
        <v>45.497598719999999</v>
      </c>
      <c r="G3075">
        <v>12.2846461</v>
      </c>
      <c r="H3075">
        <v>45.1984146</v>
      </c>
      <c r="I3075">
        <v>195247</v>
      </c>
      <c r="J3075">
        <v>7931</v>
      </c>
      <c r="K3075">
        <f>VLOOKUP(A3075,[1]Redditi_e_principali_variabili_!$C$1:$R$7905,16,FALSE)</f>
        <v>22366.887141419225</v>
      </c>
      <c r="L3075">
        <v>5447</v>
      </c>
      <c r="M3075">
        <v>5401</v>
      </c>
      <c r="N3075">
        <v>10848</v>
      </c>
      <c r="O3075" t="s">
        <v>3078</v>
      </c>
    </row>
    <row r="3076" spans="1:15" x14ac:dyDescent="0.45">
      <c r="A3076">
        <v>17043</v>
      </c>
      <c r="B3076">
        <v>256567884</v>
      </c>
      <c r="C3076">
        <v>91.877719657818204</v>
      </c>
      <c r="D3076" t="s">
        <v>3092</v>
      </c>
      <c r="E3076">
        <v>10.30043916</v>
      </c>
      <c r="F3076">
        <v>45.47135901</v>
      </c>
      <c r="G3076">
        <v>12.2846461</v>
      </c>
      <c r="H3076">
        <v>45.1984146</v>
      </c>
      <c r="I3076">
        <v>180091</v>
      </c>
      <c r="J3076">
        <v>7306</v>
      </c>
      <c r="K3076">
        <f>VLOOKUP(A3076,[1]Redditi_e_principali_variabili_!$C$1:$R$7905,16,FALSE)</f>
        <v>22647.154654110829</v>
      </c>
      <c r="L3076">
        <v>5665</v>
      </c>
      <c r="M3076">
        <v>5721</v>
      </c>
      <c r="N3076">
        <v>11386</v>
      </c>
      <c r="O3076" t="s">
        <v>3078</v>
      </c>
    </row>
    <row r="3077" spans="1:15" x14ac:dyDescent="0.45">
      <c r="A3077">
        <v>17044</v>
      </c>
      <c r="B3077">
        <v>256567884</v>
      </c>
      <c r="C3077">
        <v>112.693196520962</v>
      </c>
      <c r="D3077" t="s">
        <v>3093</v>
      </c>
      <c r="E3077">
        <v>10.32059748</v>
      </c>
      <c r="F3077">
        <v>45.695086109999998</v>
      </c>
      <c r="G3077">
        <v>12.2846461</v>
      </c>
      <c r="H3077">
        <v>45.1984146</v>
      </c>
      <c r="I3077">
        <v>218676</v>
      </c>
      <c r="J3077">
        <v>9343</v>
      </c>
      <c r="K3077">
        <f>VLOOKUP(A3077,[1]Redditi_e_principali_variabili_!$C$1:$R$7905,16,FALSE)</f>
        <v>21733.557565789473</v>
      </c>
      <c r="L3077">
        <v>848</v>
      </c>
      <c r="M3077">
        <v>795</v>
      </c>
      <c r="N3077">
        <v>1643</v>
      </c>
      <c r="O3077" t="s">
        <v>3078</v>
      </c>
    </row>
    <row r="3078" spans="1:15" x14ac:dyDescent="0.45">
      <c r="A3078">
        <v>17045</v>
      </c>
      <c r="B3078">
        <v>38568475</v>
      </c>
      <c r="C3078">
        <v>103.001192475499</v>
      </c>
      <c r="D3078" t="s">
        <v>3094</v>
      </c>
      <c r="E3078">
        <v>9.9767154599999994</v>
      </c>
      <c r="F3078">
        <v>45.511087359999998</v>
      </c>
      <c r="G3078">
        <v>8.9001488000000002</v>
      </c>
      <c r="H3078">
        <v>44.419449800000002</v>
      </c>
      <c r="I3078">
        <v>214912</v>
      </c>
      <c r="J3078">
        <v>8472</v>
      </c>
      <c r="K3078">
        <f>VLOOKUP(A3078,[1]Redditi_e_principali_variabili_!$C$1:$R$7905,16,FALSE)</f>
        <v>18885.85938135938</v>
      </c>
      <c r="L3078">
        <v>3699</v>
      </c>
      <c r="M3078">
        <v>3744</v>
      </c>
      <c r="N3078">
        <v>7443</v>
      </c>
      <c r="O3078" t="s">
        <v>3078</v>
      </c>
    </row>
    <row r="3079" spans="1:15" x14ac:dyDescent="0.45">
      <c r="A3079">
        <v>17046</v>
      </c>
      <c r="B3079">
        <v>256567884</v>
      </c>
      <c r="C3079">
        <v>103.697586906957</v>
      </c>
      <c r="D3079" t="s">
        <v>3095</v>
      </c>
      <c r="E3079">
        <v>10.025015010000001</v>
      </c>
      <c r="F3079">
        <v>45.581013310000003</v>
      </c>
      <c r="G3079">
        <v>12.2846461</v>
      </c>
      <c r="H3079">
        <v>45.1984146</v>
      </c>
      <c r="I3079">
        <v>205593</v>
      </c>
      <c r="J3079">
        <v>8075</v>
      </c>
      <c r="K3079">
        <f>VLOOKUP(A3079,[1]Redditi_e_principali_variabili_!$C$1:$R$7905,16,FALSE)</f>
        <v>22078.1477124183</v>
      </c>
      <c r="L3079">
        <v>5401</v>
      </c>
      <c r="M3079">
        <v>5527</v>
      </c>
      <c r="N3079">
        <v>10928</v>
      </c>
      <c r="O3079" t="s">
        <v>3078</v>
      </c>
    </row>
    <row r="3080" spans="1:15" x14ac:dyDescent="0.45">
      <c r="A3080">
        <v>17047</v>
      </c>
      <c r="B3080">
        <v>38568475</v>
      </c>
      <c r="C3080">
        <v>136.880687908716</v>
      </c>
      <c r="D3080" t="s">
        <v>3096</v>
      </c>
      <c r="E3080">
        <v>10.349994450000001</v>
      </c>
      <c r="F3080">
        <v>46.075762259999998</v>
      </c>
      <c r="G3080">
        <v>8.9001488000000002</v>
      </c>
      <c r="H3080">
        <v>44.419449800000002</v>
      </c>
      <c r="I3080">
        <v>294633</v>
      </c>
      <c r="J3080">
        <v>12254</v>
      </c>
      <c r="K3080">
        <f>VLOOKUP(A3080,[1]Redditi_e_principali_variabili_!$C$1:$R$7905,16,FALSE)</f>
        <v>18746.625146886017</v>
      </c>
      <c r="L3080">
        <v>543</v>
      </c>
      <c r="M3080">
        <v>562</v>
      </c>
      <c r="N3080">
        <v>1105</v>
      </c>
      <c r="O3080" t="s">
        <v>3078</v>
      </c>
    </row>
    <row r="3081" spans="1:15" x14ac:dyDescent="0.45">
      <c r="A3081">
        <v>17048</v>
      </c>
      <c r="B3081">
        <v>256567884</v>
      </c>
      <c r="C3081">
        <v>103.25197328835699</v>
      </c>
      <c r="D3081" t="s">
        <v>3097</v>
      </c>
      <c r="E3081">
        <v>10.17777203</v>
      </c>
      <c r="F3081">
        <v>45.582688390000001</v>
      </c>
      <c r="G3081">
        <v>12.2846461</v>
      </c>
      <c r="H3081">
        <v>45.1984146</v>
      </c>
      <c r="I3081">
        <v>200449</v>
      </c>
      <c r="J3081">
        <v>8189</v>
      </c>
      <c r="K3081">
        <f>VLOOKUP(A3081,[1]Redditi_e_principali_variabili_!$C$1:$R$7905,16,FALSE)</f>
        <v>27940.655958264691</v>
      </c>
      <c r="L3081">
        <v>2359</v>
      </c>
      <c r="M3081">
        <v>2545</v>
      </c>
      <c r="N3081">
        <v>4904</v>
      </c>
      <c r="O3081" t="s">
        <v>3078</v>
      </c>
    </row>
    <row r="3082" spans="1:15" x14ac:dyDescent="0.45">
      <c r="A3082">
        <v>17049</v>
      </c>
      <c r="B3082">
        <v>38568475</v>
      </c>
      <c r="C3082">
        <v>132.79927133227099</v>
      </c>
      <c r="D3082" t="s">
        <v>3098</v>
      </c>
      <c r="E3082">
        <v>10.32550765</v>
      </c>
      <c r="F3082">
        <v>46.00231643</v>
      </c>
      <c r="G3082">
        <v>8.9001488000000002</v>
      </c>
      <c r="H3082">
        <v>44.419449800000002</v>
      </c>
      <c r="I3082">
        <v>286790</v>
      </c>
      <c r="J3082">
        <v>11898</v>
      </c>
      <c r="K3082">
        <f>VLOOKUP(A3082,[1]Redditi_e_principali_variabili_!$C$1:$R$7905,16,FALSE)</f>
        <v>18467.59481037924</v>
      </c>
      <c r="L3082">
        <v>344</v>
      </c>
      <c r="M3082">
        <v>311</v>
      </c>
      <c r="N3082">
        <v>655</v>
      </c>
      <c r="O3082" t="s">
        <v>3078</v>
      </c>
    </row>
    <row r="3083" spans="1:15" x14ac:dyDescent="0.45">
      <c r="A3083">
        <v>17050</v>
      </c>
      <c r="B3083">
        <v>38568475</v>
      </c>
      <c r="C3083">
        <v>133.29507564512201</v>
      </c>
      <c r="D3083" t="s">
        <v>3099</v>
      </c>
      <c r="E3083">
        <v>10.3518498</v>
      </c>
      <c r="F3083">
        <v>46.002358090000001</v>
      </c>
      <c r="G3083">
        <v>8.9001488000000002</v>
      </c>
      <c r="H3083">
        <v>44.419449800000002</v>
      </c>
      <c r="I3083">
        <v>286524</v>
      </c>
      <c r="J3083">
        <v>11853</v>
      </c>
      <c r="K3083">
        <f>VLOOKUP(A3083,[1]Redditi_e_principali_variabili_!$C$1:$R$7905,16,FALSE)</f>
        <v>20109.538461538461</v>
      </c>
      <c r="L3083">
        <v>892</v>
      </c>
      <c r="M3083">
        <v>904</v>
      </c>
      <c r="N3083">
        <v>1796</v>
      </c>
      <c r="O3083" t="s">
        <v>3078</v>
      </c>
    </row>
    <row r="3084" spans="1:15" x14ac:dyDescent="0.45">
      <c r="A3084">
        <v>17051</v>
      </c>
      <c r="B3084">
        <v>38568475</v>
      </c>
      <c r="C3084">
        <v>146.09693274416799</v>
      </c>
      <c r="D3084" t="s">
        <v>3100</v>
      </c>
      <c r="E3084">
        <v>10.37037619</v>
      </c>
      <c r="F3084">
        <v>46.080190940000001</v>
      </c>
      <c r="G3084">
        <v>8.9001488000000002</v>
      </c>
      <c r="H3084">
        <v>44.419449800000002</v>
      </c>
      <c r="I3084">
        <v>305087</v>
      </c>
      <c r="J3084">
        <v>13074</v>
      </c>
      <c r="K3084">
        <f>VLOOKUP(A3084,[1]Redditi_e_principali_variabili_!$C$1:$R$7905,16,FALSE)</f>
        <v>17832.014880952382</v>
      </c>
      <c r="L3084">
        <v>432</v>
      </c>
      <c r="M3084">
        <v>397</v>
      </c>
      <c r="N3084">
        <v>829</v>
      </c>
      <c r="O3084" t="s">
        <v>3078</v>
      </c>
    </row>
    <row r="3085" spans="1:15" x14ac:dyDescent="0.45">
      <c r="A3085">
        <v>17052</v>
      </c>
      <c r="B3085">
        <v>38568475</v>
      </c>
      <c r="C3085">
        <v>101.3249686552</v>
      </c>
      <c r="D3085" t="s">
        <v>3101</v>
      </c>
      <c r="E3085">
        <v>9.9305286400000004</v>
      </c>
      <c r="F3085">
        <v>45.536843599999997</v>
      </c>
      <c r="G3085">
        <v>8.9001488000000002</v>
      </c>
      <c r="H3085">
        <v>44.419449800000002</v>
      </c>
      <c r="I3085">
        <v>211994</v>
      </c>
      <c r="J3085">
        <v>8421</v>
      </c>
      <c r="K3085">
        <f>VLOOKUP(A3085,[1]Redditi_e_principali_variabili_!$C$1:$R$7905,16,FALSE)</f>
        <v>20549.410143652887</v>
      </c>
      <c r="L3085">
        <v>9454</v>
      </c>
      <c r="M3085">
        <v>9633</v>
      </c>
      <c r="N3085">
        <v>19087</v>
      </c>
      <c r="O3085" t="s">
        <v>3078</v>
      </c>
    </row>
    <row r="3086" spans="1:15" x14ac:dyDescent="0.45">
      <c r="A3086">
        <v>17053</v>
      </c>
      <c r="B3086">
        <v>520620167</v>
      </c>
      <c r="C3086">
        <v>95.764382327826695</v>
      </c>
      <c r="D3086" t="s">
        <v>3102</v>
      </c>
      <c r="E3086">
        <v>10.191368280000001</v>
      </c>
      <c r="F3086">
        <v>45.30993454</v>
      </c>
      <c r="G3086">
        <v>9.8609249000000005</v>
      </c>
      <c r="H3086">
        <v>44.113775799999999</v>
      </c>
      <c r="I3086">
        <v>187768</v>
      </c>
      <c r="J3086">
        <v>7539</v>
      </c>
      <c r="K3086">
        <f>VLOOKUP(A3086,[1]Redditi_e_principali_variabili_!$C$1:$R$7905,16,FALSE)</f>
        <v>20256.889604415825</v>
      </c>
      <c r="L3086">
        <v>737</v>
      </c>
      <c r="M3086">
        <v>745</v>
      </c>
      <c r="N3086">
        <v>1482</v>
      </c>
      <c r="O3086" t="s">
        <v>3078</v>
      </c>
    </row>
    <row r="3087" spans="1:15" x14ac:dyDescent="0.45">
      <c r="A3087">
        <v>17054</v>
      </c>
      <c r="B3087">
        <v>38568475</v>
      </c>
      <c r="C3087">
        <v>136.89198694430101</v>
      </c>
      <c r="D3087" t="s">
        <v>3103</v>
      </c>
      <c r="E3087">
        <v>10.36307614</v>
      </c>
      <c r="F3087">
        <v>46.023853289999998</v>
      </c>
      <c r="G3087">
        <v>8.9001488000000002</v>
      </c>
      <c r="H3087">
        <v>44.419449800000002</v>
      </c>
      <c r="I3087">
        <v>291252</v>
      </c>
      <c r="J3087">
        <v>12262</v>
      </c>
      <c r="K3087">
        <f>VLOOKUP(A3087,[1]Redditi_e_principali_variabili_!$C$1:$R$7905,16,FALSE)</f>
        <v>18742.297101449276</v>
      </c>
      <c r="L3087">
        <v>270</v>
      </c>
      <c r="M3087">
        <v>262</v>
      </c>
      <c r="N3087">
        <v>532</v>
      </c>
      <c r="O3087" t="s">
        <v>3078</v>
      </c>
    </row>
    <row r="3088" spans="1:15" x14ac:dyDescent="0.45">
      <c r="A3088">
        <v>17055</v>
      </c>
      <c r="B3088">
        <v>38568475</v>
      </c>
      <c r="C3088">
        <v>126.135832495277</v>
      </c>
      <c r="D3088" t="s">
        <v>3104</v>
      </c>
      <c r="E3088">
        <v>10.279547470000001</v>
      </c>
      <c r="F3088">
        <v>45.943489810000003</v>
      </c>
      <c r="G3088">
        <v>8.9001488000000002</v>
      </c>
      <c r="H3088">
        <v>44.419449800000002</v>
      </c>
      <c r="I3088">
        <v>277681</v>
      </c>
      <c r="J3088">
        <v>11423</v>
      </c>
      <c r="K3088">
        <f>VLOOKUP(A3088,[1]Redditi_e_principali_variabili_!$C$1:$R$7905,16,FALSE)</f>
        <v>20762.939624556064</v>
      </c>
      <c r="L3088">
        <v>1403</v>
      </c>
      <c r="M3088">
        <v>1318</v>
      </c>
      <c r="N3088">
        <v>2721</v>
      </c>
      <c r="O3088" t="s">
        <v>3078</v>
      </c>
    </row>
    <row r="3089" spans="1:15" x14ac:dyDescent="0.45">
      <c r="A3089">
        <v>17056</v>
      </c>
      <c r="B3089">
        <v>38568475</v>
      </c>
      <c r="C3089">
        <v>103.03731599584501</v>
      </c>
      <c r="D3089" t="s">
        <v>3105</v>
      </c>
      <c r="E3089">
        <v>9.9769610400000008</v>
      </c>
      <c r="F3089">
        <v>45.562384590000001</v>
      </c>
      <c r="G3089">
        <v>8.9001488000000002</v>
      </c>
      <c r="H3089">
        <v>44.419449800000002</v>
      </c>
      <c r="I3089">
        <v>217426</v>
      </c>
      <c r="J3089">
        <v>8570</v>
      </c>
      <c r="K3089">
        <f>VLOOKUP(A3089,[1]Redditi_e_principali_variabili_!$C$1:$R$7905,16,FALSE)</f>
        <v>21749.494925969058</v>
      </c>
      <c r="L3089">
        <v>4366</v>
      </c>
      <c r="M3089">
        <v>4357</v>
      </c>
      <c r="N3089">
        <v>8723</v>
      </c>
      <c r="O3089" t="s">
        <v>3078</v>
      </c>
    </row>
    <row r="3090" spans="1:15" x14ac:dyDescent="0.45">
      <c r="A3090">
        <v>17057</v>
      </c>
      <c r="B3090">
        <v>256567884</v>
      </c>
      <c r="C3090">
        <v>100.79437829213499</v>
      </c>
      <c r="D3090" t="s">
        <v>3106</v>
      </c>
      <c r="E3090">
        <v>10.21388771</v>
      </c>
      <c r="F3090">
        <v>45.585671929999997</v>
      </c>
      <c r="G3090">
        <v>12.2846461</v>
      </c>
      <c r="H3090">
        <v>45.1984146</v>
      </c>
      <c r="I3090">
        <v>198598</v>
      </c>
      <c r="J3090">
        <v>8124</v>
      </c>
      <c r="K3090">
        <f>VLOOKUP(A3090,[1]Redditi_e_principali_variabili_!$C$1:$R$7905,16,FALSE)</f>
        <v>27748.922677437968</v>
      </c>
      <c r="L3090">
        <v>2194</v>
      </c>
      <c r="M3090">
        <v>2348</v>
      </c>
      <c r="N3090">
        <v>4542</v>
      </c>
      <c r="O3090" t="s">
        <v>3078</v>
      </c>
    </row>
    <row r="3091" spans="1:15" x14ac:dyDescent="0.45">
      <c r="A3091">
        <v>17058</v>
      </c>
      <c r="B3091">
        <v>256567884</v>
      </c>
      <c r="C3091">
        <v>132.52200023964701</v>
      </c>
      <c r="D3091" t="s">
        <v>3107</v>
      </c>
      <c r="E3091">
        <v>10.333332860000001</v>
      </c>
      <c r="F3091">
        <v>45.811166829999998</v>
      </c>
      <c r="G3091">
        <v>12.2846461</v>
      </c>
      <c r="H3091">
        <v>45.1984146</v>
      </c>
      <c r="I3091">
        <v>234144</v>
      </c>
      <c r="J3091">
        <v>10784</v>
      </c>
      <c r="K3091">
        <f>VLOOKUP(A3091,[1]Redditi_e_principali_variabili_!$C$1:$R$7905,16,FALSE)</f>
        <v>17378.510638297874</v>
      </c>
      <c r="L3091">
        <v>1058</v>
      </c>
      <c r="M3091">
        <v>1009</v>
      </c>
      <c r="N3091">
        <v>2067</v>
      </c>
      <c r="O3091" t="s">
        <v>3078</v>
      </c>
    </row>
    <row r="3092" spans="1:15" x14ac:dyDescent="0.45">
      <c r="A3092">
        <v>17059</v>
      </c>
      <c r="B3092">
        <v>38568475</v>
      </c>
      <c r="C3092">
        <v>107.010371697572</v>
      </c>
      <c r="D3092" t="s">
        <v>3108</v>
      </c>
      <c r="E3092">
        <v>9.9430533699999994</v>
      </c>
      <c r="F3092">
        <v>45.585606609999999</v>
      </c>
      <c r="G3092">
        <v>8.9001488000000002</v>
      </c>
      <c r="H3092">
        <v>44.419449800000002</v>
      </c>
      <c r="I3092">
        <v>218326</v>
      </c>
      <c r="J3092">
        <v>8954</v>
      </c>
      <c r="K3092">
        <f>VLOOKUP(A3092,[1]Redditi_e_principali_variabili_!$C$1:$R$7905,16,FALSE)</f>
        <v>23181.631639501436</v>
      </c>
      <c r="L3092">
        <v>3732</v>
      </c>
      <c r="M3092">
        <v>3763</v>
      </c>
      <c r="N3092">
        <v>7495</v>
      </c>
      <c r="O3092" t="s">
        <v>3078</v>
      </c>
    </row>
    <row r="3093" spans="1:15" x14ac:dyDescent="0.45">
      <c r="A3093">
        <v>17060</v>
      </c>
      <c r="B3093">
        <v>38568475</v>
      </c>
      <c r="C3093">
        <v>104.271631150638</v>
      </c>
      <c r="D3093" t="s">
        <v>3109</v>
      </c>
      <c r="E3093">
        <v>9.9490442899999998</v>
      </c>
      <c r="F3093">
        <v>45.472594469999997</v>
      </c>
      <c r="G3093">
        <v>8.9001488000000002</v>
      </c>
      <c r="H3093">
        <v>44.419449800000002</v>
      </c>
      <c r="I3093">
        <v>214751</v>
      </c>
      <c r="J3093">
        <v>8512</v>
      </c>
      <c r="K3093">
        <f>VLOOKUP(A3093,[1]Redditi_e_principali_variabili_!$C$1:$R$7905,16,FALSE)</f>
        <v>18197.964026023728</v>
      </c>
      <c r="L3093">
        <v>2040</v>
      </c>
      <c r="M3093">
        <v>1950</v>
      </c>
      <c r="N3093">
        <v>3990</v>
      </c>
      <c r="O3093" t="s">
        <v>3078</v>
      </c>
    </row>
    <row r="3094" spans="1:15" x14ac:dyDescent="0.45">
      <c r="A3094">
        <v>17061</v>
      </c>
      <c r="B3094">
        <v>256567884</v>
      </c>
      <c r="C3094">
        <v>103.48618380169199</v>
      </c>
      <c r="D3094" t="s">
        <v>3110</v>
      </c>
      <c r="E3094">
        <v>10.218461039999999</v>
      </c>
      <c r="F3094">
        <v>45.604372120000001</v>
      </c>
      <c r="G3094">
        <v>12.2846461</v>
      </c>
      <c r="H3094">
        <v>45.1984146</v>
      </c>
      <c r="I3094">
        <v>201498</v>
      </c>
      <c r="J3094">
        <v>8267</v>
      </c>
      <c r="K3094">
        <f>VLOOKUP(A3094,[1]Redditi_e_principali_variabili_!$C$1:$R$7905,16,FALSE)</f>
        <v>25257.946603641456</v>
      </c>
      <c r="L3094">
        <v>7628</v>
      </c>
      <c r="M3094">
        <v>7909</v>
      </c>
      <c r="N3094">
        <v>15537</v>
      </c>
      <c r="O3094" t="s">
        <v>3078</v>
      </c>
    </row>
    <row r="3095" spans="1:15" x14ac:dyDescent="0.45">
      <c r="A3095">
        <v>17062</v>
      </c>
      <c r="B3095">
        <v>256567884</v>
      </c>
      <c r="C3095">
        <v>109.297950369028</v>
      </c>
      <c r="D3095" t="s">
        <v>3111</v>
      </c>
      <c r="E3095">
        <v>10.0069824</v>
      </c>
      <c r="F3095">
        <v>45.637198669999997</v>
      </c>
      <c r="G3095">
        <v>12.2846461</v>
      </c>
      <c r="H3095">
        <v>45.1984146</v>
      </c>
      <c r="I3095">
        <v>211254</v>
      </c>
      <c r="J3095">
        <v>8441</v>
      </c>
      <c r="K3095">
        <f>VLOOKUP(A3095,[1]Redditi_e_principali_variabili_!$C$1:$R$7905,16,FALSE)</f>
        <v>22869.347380630195</v>
      </c>
      <c r="L3095">
        <v>3573</v>
      </c>
      <c r="M3095">
        <v>3562</v>
      </c>
      <c r="N3095">
        <v>7135</v>
      </c>
      <c r="O3095" t="s">
        <v>3078</v>
      </c>
    </row>
    <row r="3096" spans="1:15" x14ac:dyDescent="0.45">
      <c r="A3096">
        <v>17063</v>
      </c>
      <c r="B3096">
        <v>38568475</v>
      </c>
      <c r="C3096">
        <v>149.88764912643799</v>
      </c>
      <c r="D3096" t="s">
        <v>3112</v>
      </c>
      <c r="E3096">
        <v>10.24224115</v>
      </c>
      <c r="F3096">
        <v>46.165968980000002</v>
      </c>
      <c r="G3096">
        <v>8.9001488000000002</v>
      </c>
      <c r="H3096">
        <v>44.419449800000002</v>
      </c>
      <c r="I3096">
        <v>315823</v>
      </c>
      <c r="J3096">
        <v>13701</v>
      </c>
      <c r="K3096">
        <f>VLOOKUP(A3096,[1]Redditi_e_principali_variabili_!$C$1:$R$7905,16,FALSE)</f>
        <v>17059.893918918919</v>
      </c>
      <c r="L3096">
        <v>951</v>
      </c>
      <c r="M3096">
        <v>962</v>
      </c>
      <c r="N3096">
        <v>1913</v>
      </c>
      <c r="O3096" t="s">
        <v>3078</v>
      </c>
    </row>
    <row r="3097" spans="1:15" x14ac:dyDescent="0.45">
      <c r="A3097">
        <v>17064</v>
      </c>
      <c r="B3097">
        <v>520620167</v>
      </c>
      <c r="C3097">
        <v>105.258986799382</v>
      </c>
      <c r="D3097" t="s">
        <v>3113</v>
      </c>
      <c r="E3097">
        <v>10.00779086</v>
      </c>
      <c r="F3097">
        <v>45.444246300000003</v>
      </c>
      <c r="G3097">
        <v>9.8609249000000005</v>
      </c>
      <c r="H3097">
        <v>44.113775799999999</v>
      </c>
      <c r="I3097">
        <v>209214</v>
      </c>
      <c r="J3097">
        <v>8503</v>
      </c>
      <c r="K3097">
        <f>VLOOKUP(A3097,[1]Redditi_e_principali_variabili_!$C$1:$R$7905,16,FALSE)</f>
        <v>20624.727089627391</v>
      </c>
      <c r="L3097">
        <v>694</v>
      </c>
      <c r="M3097">
        <v>708</v>
      </c>
      <c r="N3097">
        <v>1402</v>
      </c>
      <c r="O3097" t="s">
        <v>3078</v>
      </c>
    </row>
    <row r="3098" spans="1:15" x14ac:dyDescent="0.45">
      <c r="A3098">
        <v>17065</v>
      </c>
      <c r="B3098">
        <v>38568475</v>
      </c>
      <c r="C3098">
        <v>121.593271317957</v>
      </c>
      <c r="D3098" t="s">
        <v>3114</v>
      </c>
      <c r="E3098">
        <v>10.18048381</v>
      </c>
      <c r="F3098">
        <v>45.883473619999997</v>
      </c>
      <c r="G3098">
        <v>8.9001488000000002</v>
      </c>
      <c r="H3098">
        <v>44.419449800000002</v>
      </c>
      <c r="I3098">
        <v>267150</v>
      </c>
      <c r="J3098">
        <v>10958</v>
      </c>
      <c r="K3098">
        <f>VLOOKUP(A3098,[1]Redditi_e_principali_variabili_!$C$1:$R$7905,16,FALSE)</f>
        <v>20626.50759392486</v>
      </c>
      <c r="L3098">
        <v>7717</v>
      </c>
      <c r="M3098">
        <v>7881</v>
      </c>
      <c r="N3098">
        <v>15598</v>
      </c>
      <c r="O3098" t="s">
        <v>3078</v>
      </c>
    </row>
    <row r="3099" spans="1:15" x14ac:dyDescent="0.45">
      <c r="A3099">
        <v>17066</v>
      </c>
      <c r="B3099">
        <v>520620167</v>
      </c>
      <c r="C3099">
        <v>98.770554754390105</v>
      </c>
      <c r="D3099" t="s">
        <v>3115</v>
      </c>
      <c r="E3099">
        <v>10.079771470000001</v>
      </c>
      <c r="F3099">
        <v>45.416549979999999</v>
      </c>
      <c r="G3099">
        <v>9.8609249000000005</v>
      </c>
      <c r="H3099">
        <v>44.113775799999999</v>
      </c>
      <c r="I3099">
        <v>202972</v>
      </c>
      <c r="J3099">
        <v>8002</v>
      </c>
      <c r="K3099">
        <f>VLOOKUP(A3099,[1]Redditi_e_principali_variabili_!$C$1:$R$7905,16,FALSE)</f>
        <v>21176.843991748323</v>
      </c>
      <c r="L3099">
        <v>2785</v>
      </c>
      <c r="M3099">
        <v>2743</v>
      </c>
      <c r="N3099">
        <v>5528</v>
      </c>
      <c r="O3099" t="s">
        <v>3078</v>
      </c>
    </row>
    <row r="3100" spans="1:15" x14ac:dyDescent="0.45">
      <c r="A3100">
        <v>17067</v>
      </c>
      <c r="B3100">
        <v>256567884</v>
      </c>
      <c r="C3100">
        <v>83.770689015659499</v>
      </c>
      <c r="D3100" t="s">
        <v>3116</v>
      </c>
      <c r="E3100">
        <v>10.541588300000001</v>
      </c>
      <c r="F3100">
        <v>45.468582570000002</v>
      </c>
      <c r="G3100">
        <v>12.2846461</v>
      </c>
      <c r="H3100">
        <v>45.1984146</v>
      </c>
      <c r="I3100">
        <v>164072</v>
      </c>
      <c r="J3100">
        <v>6834</v>
      </c>
      <c r="K3100">
        <f>VLOOKUP(A3100,[1]Redditi_e_principali_variabili_!$C$1:$R$7905,16,FALSE)</f>
        <v>26061.011310836813</v>
      </c>
      <c r="L3100">
        <v>13865</v>
      </c>
      <c r="M3100">
        <v>15449</v>
      </c>
      <c r="N3100">
        <v>29314</v>
      </c>
      <c r="O3100" t="s">
        <v>3078</v>
      </c>
    </row>
    <row r="3101" spans="1:15" x14ac:dyDescent="0.45">
      <c r="A3101">
        <v>17068</v>
      </c>
      <c r="B3101">
        <v>38568475</v>
      </c>
      <c r="C3101">
        <v>144.05310090231399</v>
      </c>
      <c r="D3101" t="s">
        <v>3117</v>
      </c>
      <c r="E3101">
        <v>10.33711194</v>
      </c>
      <c r="F3101">
        <v>46.178231400000001</v>
      </c>
      <c r="G3101">
        <v>8.9001488000000002</v>
      </c>
      <c r="H3101">
        <v>44.419449800000002</v>
      </c>
      <c r="I3101">
        <v>309002</v>
      </c>
      <c r="J3101">
        <v>13198</v>
      </c>
      <c r="K3101">
        <f>VLOOKUP(A3101,[1]Redditi_e_principali_variabili_!$C$1:$R$7905,16,FALSE)</f>
        <v>20459.490790255495</v>
      </c>
      <c r="L3101">
        <v>2194</v>
      </c>
      <c r="M3101">
        <v>2272</v>
      </c>
      <c r="N3101">
        <v>4466</v>
      </c>
      <c r="O3101" t="s">
        <v>3078</v>
      </c>
    </row>
    <row r="3102" spans="1:15" x14ac:dyDescent="0.45">
      <c r="A3102">
        <v>17069</v>
      </c>
      <c r="B3102">
        <v>256567884</v>
      </c>
      <c r="C3102">
        <v>104.796511906216</v>
      </c>
      <c r="D3102" t="s">
        <v>3118</v>
      </c>
      <c r="E3102">
        <v>9.9732412400000001</v>
      </c>
      <c r="F3102">
        <v>45.599518240000002</v>
      </c>
      <c r="G3102">
        <v>12.2846461</v>
      </c>
      <c r="H3102">
        <v>45.1984146</v>
      </c>
      <c r="I3102">
        <v>208265</v>
      </c>
      <c r="J3102">
        <v>8239</v>
      </c>
      <c r="K3102">
        <f>VLOOKUP(A3102,[1]Redditi_e_principali_variabili_!$C$1:$R$7905,16,FALSE)</f>
        <v>22891.176535259932</v>
      </c>
      <c r="L3102">
        <v>4308</v>
      </c>
      <c r="M3102">
        <v>4223</v>
      </c>
      <c r="N3102">
        <v>8531</v>
      </c>
      <c r="O3102" t="s">
        <v>3078</v>
      </c>
    </row>
    <row r="3103" spans="1:15" x14ac:dyDescent="0.45">
      <c r="A3103">
        <v>17070</v>
      </c>
      <c r="B3103">
        <v>38568475</v>
      </c>
      <c r="C3103">
        <v>127.90004315383</v>
      </c>
      <c r="D3103" t="s">
        <v>3119</v>
      </c>
      <c r="E3103">
        <v>10.25917638</v>
      </c>
      <c r="F3103">
        <v>45.924019530000002</v>
      </c>
      <c r="G3103">
        <v>8.9001488000000002</v>
      </c>
      <c r="H3103">
        <v>44.419449800000002</v>
      </c>
      <c r="I3103">
        <v>276032</v>
      </c>
      <c r="J3103">
        <v>11352</v>
      </c>
      <c r="K3103">
        <f>VLOOKUP(A3103,[1]Redditi_e_principali_variabili_!$C$1:$R$7905,16,FALSE)</f>
        <v>19739.161515721582</v>
      </c>
      <c r="L3103">
        <v>2566</v>
      </c>
      <c r="M3103">
        <v>2596</v>
      </c>
      <c r="N3103">
        <v>5162</v>
      </c>
      <c r="O3103" t="s">
        <v>3078</v>
      </c>
    </row>
    <row r="3104" spans="1:15" x14ac:dyDescent="0.45">
      <c r="A3104">
        <v>17071</v>
      </c>
      <c r="B3104">
        <v>520620167</v>
      </c>
      <c r="C3104">
        <v>92.526257779806201</v>
      </c>
      <c r="D3104" t="s">
        <v>3120</v>
      </c>
      <c r="E3104">
        <v>10.321703660000001</v>
      </c>
      <c r="F3104">
        <v>45.233341340000003</v>
      </c>
      <c r="G3104">
        <v>9.8609249000000005</v>
      </c>
      <c r="H3104">
        <v>44.113775799999999</v>
      </c>
      <c r="I3104">
        <v>189807</v>
      </c>
      <c r="J3104">
        <v>7777</v>
      </c>
      <c r="K3104">
        <f>VLOOKUP(A3104,[1]Redditi_e_principali_variabili_!$C$1:$R$7905,16,FALSE)</f>
        <v>17710.827019299501</v>
      </c>
      <c r="L3104">
        <v>1016</v>
      </c>
      <c r="M3104">
        <v>984</v>
      </c>
      <c r="N3104">
        <v>2000</v>
      </c>
      <c r="O3104" t="s">
        <v>3078</v>
      </c>
    </row>
    <row r="3105" spans="1:15" x14ac:dyDescent="0.45">
      <c r="A3105">
        <v>17072</v>
      </c>
      <c r="B3105">
        <v>520620167</v>
      </c>
      <c r="C3105">
        <v>102.922727377418</v>
      </c>
      <c r="D3105" t="s">
        <v>3121</v>
      </c>
      <c r="E3105">
        <v>10.175892080000001</v>
      </c>
      <c r="F3105">
        <v>45.48235605</v>
      </c>
      <c r="G3105">
        <v>9.8609249000000005</v>
      </c>
      <c r="H3105">
        <v>44.113775799999999</v>
      </c>
      <c r="I3105">
        <v>208358</v>
      </c>
      <c r="J3105">
        <v>7980</v>
      </c>
      <c r="K3105">
        <f>VLOOKUP(A3105,[1]Redditi_e_principali_variabili_!$C$1:$R$7905,16,FALSE)</f>
        <v>22612.30258874593</v>
      </c>
      <c r="L3105">
        <v>4347</v>
      </c>
      <c r="M3105">
        <v>4427</v>
      </c>
      <c r="N3105">
        <v>8774</v>
      </c>
      <c r="O3105" t="s">
        <v>3078</v>
      </c>
    </row>
    <row r="3106" spans="1:15" x14ac:dyDescent="0.45">
      <c r="A3106">
        <v>17073</v>
      </c>
      <c r="B3106">
        <v>520620167</v>
      </c>
      <c r="C3106">
        <v>93.818581120294596</v>
      </c>
      <c r="D3106" t="s">
        <v>3122</v>
      </c>
      <c r="E3106">
        <v>10.29778932</v>
      </c>
      <c r="F3106">
        <v>45.253860289999999</v>
      </c>
      <c r="G3106">
        <v>9.8609249000000005</v>
      </c>
      <c r="H3106">
        <v>44.113775799999999</v>
      </c>
      <c r="I3106">
        <v>192539</v>
      </c>
      <c r="J3106">
        <v>7759</v>
      </c>
      <c r="K3106">
        <f>VLOOKUP(A3106,[1]Redditi_e_principali_variabili_!$C$1:$R$7905,16,FALSE)</f>
        <v>19900.967548076922</v>
      </c>
      <c r="L3106">
        <v>2309</v>
      </c>
      <c r="M3106">
        <v>2269</v>
      </c>
      <c r="N3106">
        <v>4578</v>
      </c>
      <c r="O3106" t="s">
        <v>3078</v>
      </c>
    </row>
    <row r="3107" spans="1:15" x14ac:dyDescent="0.45">
      <c r="A3107">
        <v>17074</v>
      </c>
      <c r="B3107">
        <v>256567884</v>
      </c>
      <c r="C3107">
        <v>99.572220012692199</v>
      </c>
      <c r="D3107" t="s">
        <v>3123</v>
      </c>
      <c r="E3107">
        <v>10.557994860000001</v>
      </c>
      <c r="F3107">
        <v>45.620090930000003</v>
      </c>
      <c r="G3107">
        <v>12.2846461</v>
      </c>
      <c r="H3107">
        <v>45.1984146</v>
      </c>
      <c r="I3107">
        <v>186878</v>
      </c>
      <c r="J3107">
        <v>8660</v>
      </c>
      <c r="K3107">
        <f>VLOOKUP(A3107,[1]Redditi_e_principali_variabili_!$C$1:$R$7905,16,FALSE)</f>
        <v>28167.995641646488</v>
      </c>
      <c r="L3107">
        <v>1303</v>
      </c>
      <c r="M3107">
        <v>1324</v>
      </c>
      <c r="N3107">
        <v>2627</v>
      </c>
      <c r="O3107" t="s">
        <v>3078</v>
      </c>
    </row>
    <row r="3108" spans="1:15" x14ac:dyDescent="0.45">
      <c r="A3108">
        <v>17075</v>
      </c>
      <c r="B3108">
        <v>256567884</v>
      </c>
      <c r="C3108">
        <v>112.1556252865</v>
      </c>
      <c r="D3108" t="s">
        <v>3124</v>
      </c>
      <c r="E3108">
        <v>10.18222299</v>
      </c>
      <c r="F3108">
        <v>45.689094130000001</v>
      </c>
      <c r="G3108">
        <v>12.2846461</v>
      </c>
      <c r="H3108">
        <v>45.1984146</v>
      </c>
      <c r="I3108">
        <v>212252</v>
      </c>
      <c r="J3108">
        <v>9229</v>
      </c>
      <c r="K3108">
        <f>VLOOKUP(A3108,[1]Redditi_e_principali_variabili_!$C$1:$R$7905,16,FALSE)</f>
        <v>21865.284305369536</v>
      </c>
      <c r="L3108">
        <v>5648</v>
      </c>
      <c r="M3108">
        <v>5742</v>
      </c>
      <c r="N3108">
        <v>11390</v>
      </c>
      <c r="O3108" t="s">
        <v>3078</v>
      </c>
    </row>
    <row r="3109" spans="1:15" x14ac:dyDescent="0.45">
      <c r="A3109">
        <v>17076</v>
      </c>
      <c r="B3109">
        <v>256567884</v>
      </c>
      <c r="C3109">
        <v>107.952207151454</v>
      </c>
      <c r="D3109" t="s">
        <v>3125</v>
      </c>
      <c r="E3109">
        <v>10.659944619999999</v>
      </c>
      <c r="F3109">
        <v>45.68981041</v>
      </c>
      <c r="G3109">
        <v>12.2846461</v>
      </c>
      <c r="H3109">
        <v>45.1984146</v>
      </c>
      <c r="I3109">
        <v>198885</v>
      </c>
      <c r="J3109">
        <v>9629</v>
      </c>
      <c r="K3109">
        <f>VLOOKUP(A3109,[1]Redditi_e_principali_variabili_!$C$1:$R$7905,16,FALSE)</f>
        <v>20622.763440860213</v>
      </c>
      <c r="L3109">
        <v>1323</v>
      </c>
      <c r="M3109">
        <v>1443</v>
      </c>
      <c r="N3109">
        <v>2766</v>
      </c>
      <c r="O3109" t="s">
        <v>3078</v>
      </c>
    </row>
    <row r="3110" spans="1:15" x14ac:dyDescent="0.45">
      <c r="A3110">
        <v>17077</v>
      </c>
      <c r="B3110">
        <v>256567884</v>
      </c>
      <c r="C3110">
        <v>98.387981036249798</v>
      </c>
      <c r="D3110" t="s">
        <v>3126</v>
      </c>
      <c r="E3110">
        <v>10.434678890000001</v>
      </c>
      <c r="F3110">
        <v>45.586734669999998</v>
      </c>
      <c r="G3110">
        <v>12.2846461</v>
      </c>
      <c r="H3110">
        <v>45.1984146</v>
      </c>
      <c r="I3110">
        <v>194907</v>
      </c>
      <c r="J3110">
        <v>8100</v>
      </c>
      <c r="K3110">
        <f>VLOOKUP(A3110,[1]Redditi_e_principali_variabili_!$C$1:$R$7905,16,FALSE)</f>
        <v>20850.656777261916</v>
      </c>
      <c r="L3110">
        <v>6205</v>
      </c>
      <c r="M3110">
        <v>6044</v>
      </c>
      <c r="N3110">
        <v>12249</v>
      </c>
      <c r="O3110" t="s">
        <v>3078</v>
      </c>
    </row>
    <row r="3111" spans="1:15" x14ac:dyDescent="0.45">
      <c r="A3111">
        <v>17078</v>
      </c>
      <c r="B3111">
        <v>256567884</v>
      </c>
      <c r="C3111">
        <v>96.871657479799694</v>
      </c>
      <c r="D3111" t="s">
        <v>3127</v>
      </c>
      <c r="E3111">
        <v>10.27692536</v>
      </c>
      <c r="F3111">
        <v>45.402197780000002</v>
      </c>
      <c r="G3111">
        <v>12.2846461</v>
      </c>
      <c r="H3111">
        <v>45.1984146</v>
      </c>
      <c r="I3111">
        <v>190380</v>
      </c>
      <c r="J3111">
        <v>7983</v>
      </c>
      <c r="K3111">
        <f>VLOOKUP(A3111,[1]Redditi_e_principali_variabili_!$C$1:$R$7905,16,FALSE)</f>
        <v>20776.285266457679</v>
      </c>
      <c r="L3111">
        <v>9260</v>
      </c>
      <c r="M3111">
        <v>9136</v>
      </c>
      <c r="N3111">
        <v>18396</v>
      </c>
      <c r="O3111" t="s">
        <v>3078</v>
      </c>
    </row>
    <row r="3112" spans="1:15" x14ac:dyDescent="0.45">
      <c r="A3112">
        <v>17079</v>
      </c>
      <c r="B3112">
        <v>38568475</v>
      </c>
      <c r="C3112">
        <v>120.31453982067499</v>
      </c>
      <c r="D3112" t="s">
        <v>3128</v>
      </c>
      <c r="E3112">
        <v>10.1839733</v>
      </c>
      <c r="F3112">
        <v>45.865313360000002</v>
      </c>
      <c r="G3112">
        <v>8.9001488000000002</v>
      </c>
      <c r="H3112">
        <v>44.419449800000002</v>
      </c>
      <c r="I3112">
        <v>266520</v>
      </c>
      <c r="J3112">
        <v>11027</v>
      </c>
      <c r="K3112">
        <f>VLOOKUP(A3112,[1]Redditi_e_principali_variabili_!$C$1:$R$7905,16,FALSE)</f>
        <v>19261.352564102563</v>
      </c>
      <c r="L3112">
        <v>1058</v>
      </c>
      <c r="M3112">
        <v>1094</v>
      </c>
      <c r="N3112">
        <v>2152</v>
      </c>
      <c r="O3112" t="s">
        <v>3078</v>
      </c>
    </row>
    <row r="3113" spans="1:15" x14ac:dyDescent="0.45">
      <c r="A3113">
        <v>17080</v>
      </c>
      <c r="B3113">
        <v>520620167</v>
      </c>
      <c r="C3113">
        <v>99.114055942001798</v>
      </c>
      <c r="D3113" t="s">
        <v>3129</v>
      </c>
      <c r="E3113">
        <v>10.27151767</v>
      </c>
      <c r="F3113">
        <v>45.291731689999999</v>
      </c>
      <c r="G3113">
        <v>9.8609249000000005</v>
      </c>
      <c r="H3113">
        <v>44.113775799999999</v>
      </c>
      <c r="I3113">
        <v>192454</v>
      </c>
      <c r="J3113">
        <v>7875</v>
      </c>
      <c r="K3113">
        <f>VLOOKUP(A3113,[1]Redditi_e_principali_variabili_!$C$1:$R$7905,16,FALSE)</f>
        <v>19316.661864406778</v>
      </c>
      <c r="L3113">
        <v>2416</v>
      </c>
      <c r="M3113">
        <v>2517</v>
      </c>
      <c r="N3113">
        <v>4933</v>
      </c>
      <c r="O3113" t="s">
        <v>3078</v>
      </c>
    </row>
    <row r="3114" spans="1:15" x14ac:dyDescent="0.45">
      <c r="A3114">
        <v>17081</v>
      </c>
      <c r="B3114">
        <v>256567884</v>
      </c>
      <c r="C3114">
        <v>104.59577952216399</v>
      </c>
      <c r="D3114" t="s">
        <v>3130</v>
      </c>
      <c r="E3114">
        <v>10.15314832</v>
      </c>
      <c r="F3114">
        <v>45.592424950000002</v>
      </c>
      <c r="G3114">
        <v>12.2846461</v>
      </c>
      <c r="H3114">
        <v>45.1984146</v>
      </c>
      <c r="I3114">
        <v>199040</v>
      </c>
      <c r="J3114">
        <v>8050</v>
      </c>
      <c r="K3114">
        <f>VLOOKUP(A3114,[1]Redditi_e_principali_variabili_!$C$1:$R$7905,16,FALSE)</f>
        <v>24883.355207556549</v>
      </c>
      <c r="L3114">
        <v>7975</v>
      </c>
      <c r="M3114">
        <v>8384</v>
      </c>
      <c r="N3114">
        <v>16359</v>
      </c>
      <c r="O3114" t="s">
        <v>3078</v>
      </c>
    </row>
    <row r="3115" spans="1:15" x14ac:dyDescent="0.45">
      <c r="A3115">
        <v>17083</v>
      </c>
      <c r="B3115">
        <v>38568475</v>
      </c>
      <c r="C3115">
        <v>147.99451645396499</v>
      </c>
      <c r="D3115" t="s">
        <v>3131</v>
      </c>
      <c r="E3115">
        <v>10.358193249999999</v>
      </c>
      <c r="F3115">
        <v>46.222114830000002</v>
      </c>
      <c r="G3115">
        <v>8.9001488000000002</v>
      </c>
      <c r="H3115">
        <v>44.419449800000002</v>
      </c>
      <c r="I3115">
        <v>314410</v>
      </c>
      <c r="J3115">
        <v>13562</v>
      </c>
      <c r="K3115">
        <f>VLOOKUP(A3115,[1]Redditi_e_principali_variabili_!$C$1:$R$7905,16,FALSE)</f>
        <v>15341.258181818182</v>
      </c>
      <c r="L3115">
        <v>167</v>
      </c>
      <c r="M3115">
        <v>179</v>
      </c>
      <c r="N3115">
        <v>346</v>
      </c>
      <c r="O3115" t="s">
        <v>3078</v>
      </c>
    </row>
    <row r="3116" spans="1:15" x14ac:dyDescent="0.45">
      <c r="A3116">
        <v>17084</v>
      </c>
      <c r="B3116">
        <v>256567884</v>
      </c>
      <c r="C3116">
        <v>127.14537893378299</v>
      </c>
      <c r="D3116" t="s">
        <v>3132</v>
      </c>
      <c r="E3116">
        <v>10.28384537</v>
      </c>
      <c r="F3116">
        <v>45.771196979999999</v>
      </c>
      <c r="G3116">
        <v>12.2846461</v>
      </c>
      <c r="H3116">
        <v>45.1984146</v>
      </c>
      <c r="I3116">
        <v>228040</v>
      </c>
      <c r="J3116">
        <v>10448</v>
      </c>
      <c r="K3116">
        <f>VLOOKUP(A3116,[1]Redditi_e_principali_variabili_!$C$1:$R$7905,16,FALSE)</f>
        <v>17417.163461538461</v>
      </c>
      <c r="L3116">
        <v>72</v>
      </c>
      <c r="M3116">
        <v>60</v>
      </c>
      <c r="N3116">
        <v>132</v>
      </c>
      <c r="O3116" t="s">
        <v>3078</v>
      </c>
    </row>
    <row r="3117" spans="1:15" x14ac:dyDescent="0.45">
      <c r="A3117">
        <v>17085</v>
      </c>
      <c r="B3117">
        <v>256567884</v>
      </c>
      <c r="C3117">
        <v>106.171003406219</v>
      </c>
      <c r="D3117" t="s">
        <v>3133</v>
      </c>
      <c r="E3117">
        <v>10.05004398</v>
      </c>
      <c r="F3117">
        <v>45.659829279999997</v>
      </c>
      <c r="G3117">
        <v>12.2846461</v>
      </c>
      <c r="H3117">
        <v>45.1984146</v>
      </c>
      <c r="I3117">
        <v>208977</v>
      </c>
      <c r="J3117">
        <v>8462</v>
      </c>
      <c r="K3117">
        <f>VLOOKUP(A3117,[1]Redditi_e_principali_variabili_!$C$1:$R$7905,16,FALSE)</f>
        <v>24702.43279066417</v>
      </c>
      <c r="L3117">
        <v>4323</v>
      </c>
      <c r="M3117">
        <v>4696</v>
      </c>
      <c r="N3117">
        <v>9019</v>
      </c>
      <c r="O3117" t="s">
        <v>3078</v>
      </c>
    </row>
    <row r="3118" spans="1:15" x14ac:dyDescent="0.45">
      <c r="A3118">
        <v>17086</v>
      </c>
      <c r="B3118">
        <v>520620167</v>
      </c>
      <c r="C3118">
        <v>95.136778214871796</v>
      </c>
      <c r="D3118" t="s">
        <v>3134</v>
      </c>
      <c r="E3118">
        <v>10.316657530000001</v>
      </c>
      <c r="F3118">
        <v>45.307562699999998</v>
      </c>
      <c r="G3118">
        <v>9.8609249000000005</v>
      </c>
      <c r="H3118">
        <v>44.113775799999999</v>
      </c>
      <c r="I3118">
        <v>196642</v>
      </c>
      <c r="J3118">
        <v>8069</v>
      </c>
      <c r="K3118">
        <f>VLOOKUP(A3118,[1]Redditi_e_principali_variabili_!$C$1:$R$7905,16,FALSE)</f>
        <v>19750.955341193283</v>
      </c>
      <c r="L3118">
        <v>2068</v>
      </c>
      <c r="M3118">
        <v>1991</v>
      </c>
      <c r="N3118">
        <v>4059</v>
      </c>
      <c r="O3118" t="s">
        <v>3078</v>
      </c>
    </row>
    <row r="3119" spans="1:15" x14ac:dyDescent="0.45">
      <c r="A3119">
        <v>17087</v>
      </c>
      <c r="B3119">
        <v>256567884</v>
      </c>
      <c r="C3119">
        <v>111.491541026096</v>
      </c>
      <c r="D3119" t="s">
        <v>3135</v>
      </c>
      <c r="E3119">
        <v>10.43796818</v>
      </c>
      <c r="F3119">
        <v>45.73901274</v>
      </c>
      <c r="G3119">
        <v>12.2846461</v>
      </c>
      <c r="H3119">
        <v>45.1984146</v>
      </c>
      <c r="I3119">
        <v>219134</v>
      </c>
      <c r="J3119">
        <v>9401</v>
      </c>
      <c r="K3119">
        <f>VLOOKUP(A3119,[1]Redditi_e_principali_variabili_!$C$1:$R$7905,16,FALSE)</f>
        <v>17418.523560209425</v>
      </c>
      <c r="L3119">
        <v>246</v>
      </c>
      <c r="M3119">
        <v>235</v>
      </c>
      <c r="N3119">
        <v>481</v>
      </c>
      <c r="O3119" t="s">
        <v>3078</v>
      </c>
    </row>
    <row r="3120" spans="1:15" x14ac:dyDescent="0.45">
      <c r="A3120">
        <v>17088</v>
      </c>
      <c r="B3120">
        <v>520620167</v>
      </c>
      <c r="C3120">
        <v>94.036838132360202</v>
      </c>
      <c r="D3120" t="s">
        <v>3136</v>
      </c>
      <c r="E3120">
        <v>10.217418670000001</v>
      </c>
      <c r="F3120">
        <v>45.367499719999998</v>
      </c>
      <c r="G3120">
        <v>9.8609249000000005</v>
      </c>
      <c r="H3120">
        <v>44.113775799999999</v>
      </c>
      <c r="I3120">
        <v>193591</v>
      </c>
      <c r="J3120">
        <v>7569</v>
      </c>
      <c r="K3120">
        <f>VLOOKUP(A3120,[1]Redditi_e_principali_variabili_!$C$1:$R$7905,16,FALSE)</f>
        <v>21278.003796818881</v>
      </c>
      <c r="L3120">
        <v>7026</v>
      </c>
      <c r="M3120">
        <v>6930</v>
      </c>
      <c r="N3120">
        <v>13956</v>
      </c>
      <c r="O3120" t="s">
        <v>3078</v>
      </c>
    </row>
    <row r="3121" spans="1:15" x14ac:dyDescent="0.45">
      <c r="A3121">
        <v>17089</v>
      </c>
      <c r="B3121">
        <v>256567884</v>
      </c>
      <c r="C3121">
        <v>112.93156993066</v>
      </c>
      <c r="D3121" t="s">
        <v>3137</v>
      </c>
      <c r="E3121">
        <v>10.79290209</v>
      </c>
      <c r="F3121">
        <v>45.813330260000001</v>
      </c>
      <c r="G3121">
        <v>12.2846461</v>
      </c>
      <c r="H3121">
        <v>45.1984146</v>
      </c>
      <c r="I3121">
        <v>219505</v>
      </c>
      <c r="J3121">
        <v>9842</v>
      </c>
      <c r="K3121">
        <f>VLOOKUP(A3121,[1]Redditi_e_principali_variabili_!$C$1:$R$7905,16,FALSE)</f>
        <v>21924.851637764932</v>
      </c>
      <c r="L3121">
        <v>554</v>
      </c>
      <c r="M3121">
        <v>582</v>
      </c>
      <c r="N3121">
        <v>1136</v>
      </c>
      <c r="O3121" t="s">
        <v>3078</v>
      </c>
    </row>
    <row r="3122" spans="1:15" x14ac:dyDescent="0.45">
      <c r="A3122">
        <v>17090</v>
      </c>
      <c r="B3122">
        <v>256567884</v>
      </c>
      <c r="C3122">
        <v>120.534705097489</v>
      </c>
      <c r="D3122" t="s">
        <v>3138</v>
      </c>
      <c r="E3122">
        <v>10.277601990000001</v>
      </c>
      <c r="F3122">
        <v>45.717743460000001</v>
      </c>
      <c r="G3122">
        <v>12.2846461</v>
      </c>
      <c r="H3122">
        <v>45.1984146</v>
      </c>
      <c r="I3122">
        <v>227299</v>
      </c>
      <c r="J3122">
        <v>10162</v>
      </c>
      <c r="K3122">
        <f>VLOOKUP(A3122,[1]Redditi_e_principali_variabili_!$C$1:$R$7905,16,FALSE)</f>
        <v>23251.779275484416</v>
      </c>
      <c r="L3122">
        <v>849</v>
      </c>
      <c r="M3122">
        <v>784</v>
      </c>
      <c r="N3122">
        <v>1633</v>
      </c>
      <c r="O3122" t="s">
        <v>3078</v>
      </c>
    </row>
    <row r="3123" spans="1:15" x14ac:dyDescent="0.45">
      <c r="A3123">
        <v>17091</v>
      </c>
      <c r="B3123">
        <v>520620167</v>
      </c>
      <c r="C3123">
        <v>109.08857755840501</v>
      </c>
      <c r="D3123" t="s">
        <v>3139</v>
      </c>
      <c r="E3123">
        <v>10.0574385</v>
      </c>
      <c r="F3123">
        <v>45.483185679999998</v>
      </c>
      <c r="G3123">
        <v>9.8609249000000005</v>
      </c>
      <c r="H3123">
        <v>44.113775799999999</v>
      </c>
      <c r="I3123">
        <v>215390</v>
      </c>
      <c r="J3123">
        <v>8328</v>
      </c>
      <c r="K3123">
        <f>VLOOKUP(A3123,[1]Redditi_e_principali_variabili_!$C$1:$R$7905,16,FALSE)</f>
        <v>21551.083686849208</v>
      </c>
      <c r="L3123">
        <v>1860</v>
      </c>
      <c r="M3123">
        <v>1858</v>
      </c>
      <c r="N3123">
        <v>3718</v>
      </c>
      <c r="O3123" t="s">
        <v>3078</v>
      </c>
    </row>
    <row r="3124" spans="1:15" x14ac:dyDescent="0.45">
      <c r="A3124">
        <v>17092</v>
      </c>
      <c r="B3124">
        <v>256567884</v>
      </c>
      <c r="C3124">
        <v>88.821106273467393</v>
      </c>
      <c r="D3124" t="s">
        <v>3140</v>
      </c>
      <c r="E3124">
        <v>10.484292849999999</v>
      </c>
      <c r="F3124">
        <v>45.460891719999999</v>
      </c>
      <c r="G3124">
        <v>12.2846461</v>
      </c>
      <c r="H3124">
        <v>45.1984146</v>
      </c>
      <c r="I3124">
        <v>165309</v>
      </c>
      <c r="J3124">
        <v>6864</v>
      </c>
      <c r="K3124">
        <f>VLOOKUP(A3124,[1]Redditi_e_principali_variabili_!$C$1:$R$7905,16,FALSE)</f>
        <v>22892.276108251703</v>
      </c>
      <c r="L3124">
        <v>8195</v>
      </c>
      <c r="M3124">
        <v>8422</v>
      </c>
      <c r="N3124">
        <v>16617</v>
      </c>
      <c r="O3124" t="s">
        <v>3078</v>
      </c>
    </row>
    <row r="3125" spans="1:15" x14ac:dyDescent="0.45">
      <c r="A3125">
        <v>17093</v>
      </c>
      <c r="B3125">
        <v>520620167</v>
      </c>
      <c r="C3125">
        <v>104.431236426567</v>
      </c>
      <c r="D3125" t="s">
        <v>3141</v>
      </c>
      <c r="E3125">
        <v>10.05965597</v>
      </c>
      <c r="F3125">
        <v>45.43814089</v>
      </c>
      <c r="G3125">
        <v>9.8609249000000005</v>
      </c>
      <c r="H3125">
        <v>44.113775799999999</v>
      </c>
      <c r="I3125">
        <v>204365</v>
      </c>
      <c r="J3125">
        <v>8216</v>
      </c>
      <c r="K3125">
        <f>VLOOKUP(A3125,[1]Redditi_e_principali_variabili_!$C$1:$R$7905,16,FALSE)</f>
        <v>19622.892857142859</v>
      </c>
      <c r="L3125">
        <v>296</v>
      </c>
      <c r="M3125">
        <v>265</v>
      </c>
      <c r="N3125">
        <v>561</v>
      </c>
      <c r="O3125" t="s">
        <v>3078</v>
      </c>
    </row>
    <row r="3126" spans="1:15" x14ac:dyDescent="0.45">
      <c r="A3126">
        <v>17094</v>
      </c>
      <c r="B3126">
        <v>38568475</v>
      </c>
      <c r="C3126">
        <v>131.37088137365399</v>
      </c>
      <c r="D3126" t="s">
        <v>3142</v>
      </c>
      <c r="E3126">
        <v>10.31750867</v>
      </c>
      <c r="F3126">
        <v>45.983589559999999</v>
      </c>
      <c r="G3126">
        <v>8.9001488000000002</v>
      </c>
      <c r="H3126">
        <v>44.419449800000002</v>
      </c>
      <c r="I3126">
        <v>283746</v>
      </c>
      <c r="J3126">
        <v>11771</v>
      </c>
      <c r="K3126">
        <f>VLOOKUP(A3126,[1]Redditi_e_principali_variabili_!$C$1:$R$7905,16,FALSE)</f>
        <v>19660.347438752782</v>
      </c>
      <c r="L3126">
        <v>307</v>
      </c>
      <c r="M3126">
        <v>303</v>
      </c>
      <c r="N3126">
        <v>610</v>
      </c>
      <c r="O3126" t="s">
        <v>3078</v>
      </c>
    </row>
    <row r="3127" spans="1:15" x14ac:dyDescent="0.45">
      <c r="A3127">
        <v>17095</v>
      </c>
      <c r="B3127">
        <v>38568475</v>
      </c>
      <c r="C3127">
        <v>144.85402520482299</v>
      </c>
      <c r="D3127" t="s">
        <v>3143</v>
      </c>
      <c r="E3127">
        <v>10.260890849999999</v>
      </c>
      <c r="F3127">
        <v>45.985638219999998</v>
      </c>
      <c r="G3127">
        <v>8.9001488000000002</v>
      </c>
      <c r="H3127">
        <v>44.419449800000002</v>
      </c>
      <c r="I3127">
        <v>289382</v>
      </c>
      <c r="J3127">
        <v>12547</v>
      </c>
      <c r="K3127">
        <f>VLOOKUP(A3127,[1]Redditi_e_principali_variabili_!$C$1:$R$7905,16,FALSE)</f>
        <v>16937.515463917527</v>
      </c>
      <c r="L3127">
        <v>185</v>
      </c>
      <c r="M3127">
        <v>190</v>
      </c>
      <c r="N3127">
        <v>375</v>
      </c>
      <c r="O3127" t="s">
        <v>3078</v>
      </c>
    </row>
    <row r="3128" spans="1:15" x14ac:dyDescent="0.45">
      <c r="A3128">
        <v>17096</v>
      </c>
      <c r="B3128">
        <v>256567884</v>
      </c>
      <c r="C3128">
        <v>113.13203607689999</v>
      </c>
      <c r="D3128" t="s">
        <v>3144</v>
      </c>
      <c r="E3128">
        <v>10.261756</v>
      </c>
      <c r="F3128">
        <v>45.650149759999998</v>
      </c>
      <c r="G3128">
        <v>12.2846461</v>
      </c>
      <c r="H3128">
        <v>45.1984146</v>
      </c>
      <c r="I3128">
        <v>213217</v>
      </c>
      <c r="J3128">
        <v>9232</v>
      </c>
      <c r="K3128">
        <f>VLOOKUP(A3128,[1]Redditi_e_principali_variabili_!$C$1:$R$7905,16,FALSE)</f>
        <v>23818.875174514531</v>
      </c>
      <c r="L3128">
        <v>10747</v>
      </c>
      <c r="M3128">
        <v>10901</v>
      </c>
      <c r="N3128">
        <v>21648</v>
      </c>
      <c r="O3128" t="s">
        <v>3078</v>
      </c>
    </row>
    <row r="3129" spans="1:15" x14ac:dyDescent="0.45">
      <c r="A3129">
        <v>17097</v>
      </c>
      <c r="B3129">
        <v>520620167</v>
      </c>
      <c r="C3129">
        <v>102.460558817445</v>
      </c>
      <c r="D3129" t="s">
        <v>3145</v>
      </c>
      <c r="E3129">
        <v>10.04178291</v>
      </c>
      <c r="F3129">
        <v>45.476740130000003</v>
      </c>
      <c r="G3129">
        <v>9.8609249000000005</v>
      </c>
      <c r="H3129">
        <v>44.113775799999999</v>
      </c>
      <c r="I3129">
        <v>216861</v>
      </c>
      <c r="J3129">
        <v>8453</v>
      </c>
      <c r="K3129">
        <f>VLOOKUP(A3129,[1]Redditi_e_principali_variabili_!$C$1:$R$7905,16,FALSE)</f>
        <v>20327.03209109731</v>
      </c>
      <c r="L3129">
        <v>741</v>
      </c>
      <c r="M3129">
        <v>721</v>
      </c>
      <c r="N3129">
        <v>1462</v>
      </c>
      <c r="O3129" t="s">
        <v>3078</v>
      </c>
    </row>
    <row r="3130" spans="1:15" x14ac:dyDescent="0.45">
      <c r="A3130">
        <v>17098</v>
      </c>
      <c r="B3130">
        <v>256567884</v>
      </c>
      <c r="C3130">
        <v>131.54128152404999</v>
      </c>
      <c r="D3130" t="s">
        <v>3146</v>
      </c>
      <c r="E3130">
        <v>10.616403399999999</v>
      </c>
      <c r="F3130">
        <v>45.781476130000001</v>
      </c>
      <c r="G3130">
        <v>12.2846461</v>
      </c>
      <c r="H3130">
        <v>45.1984146</v>
      </c>
      <c r="I3130">
        <v>246073</v>
      </c>
      <c r="J3130">
        <v>11937</v>
      </c>
      <c r="K3130">
        <f>VLOOKUP(A3130,[1]Redditi_e_principali_variabili_!$C$1:$R$7905,16,FALSE)</f>
        <v>13458.838095238096</v>
      </c>
      <c r="L3130">
        <v>57</v>
      </c>
      <c r="M3130">
        <v>48</v>
      </c>
      <c r="N3130">
        <v>105</v>
      </c>
      <c r="O3130" t="s">
        <v>3078</v>
      </c>
    </row>
    <row r="3131" spans="1:15" x14ac:dyDescent="0.45">
      <c r="A3131">
        <v>17099</v>
      </c>
      <c r="B3131">
        <v>520620167</v>
      </c>
      <c r="C3131">
        <v>103.58015674220501</v>
      </c>
      <c r="D3131" t="s">
        <v>3147</v>
      </c>
      <c r="E3131">
        <v>10.07630769</v>
      </c>
      <c r="F3131">
        <v>45.450200379999998</v>
      </c>
      <c r="G3131">
        <v>9.8609249000000005</v>
      </c>
      <c r="H3131">
        <v>44.113775799999999</v>
      </c>
      <c r="I3131">
        <v>214863</v>
      </c>
      <c r="J3131">
        <v>8322</v>
      </c>
      <c r="K3131">
        <f>VLOOKUP(A3131,[1]Redditi_e_principali_variabili_!$C$1:$R$7905,16,FALSE)</f>
        <v>21429.905143338954</v>
      </c>
      <c r="L3131">
        <v>1752</v>
      </c>
      <c r="M3131">
        <v>1690</v>
      </c>
      <c r="N3131">
        <v>3442</v>
      </c>
      <c r="O3131" t="s">
        <v>3078</v>
      </c>
    </row>
    <row r="3132" spans="1:15" x14ac:dyDescent="0.45">
      <c r="A3132">
        <v>17100</v>
      </c>
      <c r="B3132">
        <v>38568475</v>
      </c>
      <c r="C3132">
        <v>127.649885617316</v>
      </c>
      <c r="D3132" t="s">
        <v>3148</v>
      </c>
      <c r="E3132">
        <v>10.272411099999999</v>
      </c>
      <c r="F3132">
        <v>45.950709709999998</v>
      </c>
      <c r="G3132">
        <v>8.9001488000000002</v>
      </c>
      <c r="H3132">
        <v>44.419449800000002</v>
      </c>
      <c r="I3132">
        <v>278244</v>
      </c>
      <c r="J3132">
        <v>11503</v>
      </c>
      <c r="K3132">
        <f>VLOOKUP(A3132,[1]Redditi_e_principali_variabili_!$C$1:$R$7905,16,FALSE)</f>
        <v>21017.856743535987</v>
      </c>
      <c r="L3132">
        <v>995</v>
      </c>
      <c r="M3132">
        <v>987</v>
      </c>
      <c r="N3132">
        <v>1982</v>
      </c>
      <c r="O3132" t="s">
        <v>3078</v>
      </c>
    </row>
    <row r="3133" spans="1:15" x14ac:dyDescent="0.45">
      <c r="A3133">
        <v>17101</v>
      </c>
      <c r="B3133">
        <v>38568475</v>
      </c>
      <c r="C3133">
        <v>138.81709009047</v>
      </c>
      <c r="D3133" t="s">
        <v>3149</v>
      </c>
      <c r="E3133">
        <v>10.314782859999999</v>
      </c>
      <c r="F3133">
        <v>46.118665450000002</v>
      </c>
      <c r="G3133">
        <v>8.9001488000000002</v>
      </c>
      <c r="H3133">
        <v>44.419449800000002</v>
      </c>
      <c r="I3133">
        <v>300678</v>
      </c>
      <c r="J3133">
        <v>12696</v>
      </c>
      <c r="K3133">
        <f>VLOOKUP(A3133,[1]Redditi_e_principali_variabili_!$C$1:$R$7905,16,FALSE)</f>
        <v>17494.517226528853</v>
      </c>
      <c r="L3133">
        <v>1511</v>
      </c>
      <c r="M3133">
        <v>1581</v>
      </c>
      <c r="N3133">
        <v>3092</v>
      </c>
      <c r="O3133" t="s">
        <v>3078</v>
      </c>
    </row>
    <row r="3134" spans="1:15" x14ac:dyDescent="0.45">
      <c r="A3134">
        <v>17102</v>
      </c>
      <c r="B3134">
        <v>256567884</v>
      </c>
      <c r="C3134">
        <v>91.627617278695695</v>
      </c>
      <c r="D3134" t="s">
        <v>3150</v>
      </c>
      <c r="E3134">
        <v>10.55142577</v>
      </c>
      <c r="F3134">
        <v>45.550096140000001</v>
      </c>
      <c r="G3134">
        <v>12.2846461</v>
      </c>
      <c r="H3134">
        <v>45.1984146</v>
      </c>
      <c r="I3134">
        <v>174914</v>
      </c>
      <c r="J3134">
        <v>7736</v>
      </c>
      <c r="K3134">
        <f>VLOOKUP(A3134,[1]Redditi_e_principali_variabili_!$C$1:$R$7905,16,FALSE)</f>
        <v>24784.896508097165</v>
      </c>
      <c r="L3134">
        <v>2660</v>
      </c>
      <c r="M3134">
        <v>2661</v>
      </c>
      <c r="N3134">
        <v>5321</v>
      </c>
      <c r="O3134" t="s">
        <v>3078</v>
      </c>
    </row>
    <row r="3135" spans="1:15" x14ac:dyDescent="0.45">
      <c r="A3135">
        <v>17104</v>
      </c>
      <c r="B3135">
        <v>256567884</v>
      </c>
      <c r="C3135">
        <v>115.40436230288</v>
      </c>
      <c r="D3135" t="s">
        <v>3151</v>
      </c>
      <c r="E3135">
        <v>10.214195459999999</v>
      </c>
      <c r="F3135">
        <v>45.705997660000001</v>
      </c>
      <c r="G3135">
        <v>12.2846461</v>
      </c>
      <c r="H3135">
        <v>45.1984146</v>
      </c>
      <c r="I3135">
        <v>215499</v>
      </c>
      <c r="J3135">
        <v>9413</v>
      </c>
      <c r="K3135">
        <f>VLOOKUP(A3135,[1]Redditi_e_principali_variabili_!$C$1:$R$7905,16,FALSE)</f>
        <v>21927.045080618624</v>
      </c>
      <c r="L3135">
        <v>2085</v>
      </c>
      <c r="M3135">
        <v>2089</v>
      </c>
      <c r="N3135">
        <v>4174</v>
      </c>
      <c r="O3135" t="s">
        <v>3078</v>
      </c>
    </row>
    <row r="3136" spans="1:15" x14ac:dyDescent="0.45">
      <c r="A3136">
        <v>17105</v>
      </c>
      <c r="B3136">
        <v>256567884</v>
      </c>
      <c r="C3136">
        <v>126.094864458087</v>
      </c>
      <c r="D3136" t="s">
        <v>3152</v>
      </c>
      <c r="E3136">
        <v>10.28194328</v>
      </c>
      <c r="F3136">
        <v>45.752827459999999</v>
      </c>
      <c r="G3136">
        <v>12.2846461</v>
      </c>
      <c r="H3136">
        <v>45.1984146</v>
      </c>
      <c r="I3136">
        <v>226880</v>
      </c>
      <c r="J3136">
        <v>10336</v>
      </c>
      <c r="K3136">
        <f>VLOOKUP(A3136,[1]Redditi_e_principali_variabili_!$C$1:$R$7905,16,FALSE)</f>
        <v>18577.646034816247</v>
      </c>
      <c r="L3136">
        <v>336</v>
      </c>
      <c r="M3136">
        <v>323</v>
      </c>
      <c r="N3136">
        <v>659</v>
      </c>
      <c r="O3136" t="s">
        <v>3078</v>
      </c>
    </row>
    <row r="3137" spans="1:15" x14ac:dyDescent="0.45">
      <c r="A3137">
        <v>17106</v>
      </c>
      <c r="B3137">
        <v>256567884</v>
      </c>
      <c r="C3137">
        <v>111.498713285381</v>
      </c>
      <c r="D3137" t="s">
        <v>3153</v>
      </c>
      <c r="E3137">
        <v>10.09156211</v>
      </c>
      <c r="F3137">
        <v>45.737090340000002</v>
      </c>
      <c r="G3137">
        <v>12.2846461</v>
      </c>
      <c r="H3137">
        <v>45.1984146</v>
      </c>
      <c r="I3137">
        <v>220181</v>
      </c>
      <c r="J3137">
        <v>9107</v>
      </c>
      <c r="K3137">
        <f>VLOOKUP(A3137,[1]Redditi_e_principali_variabili_!$C$1:$R$7905,16,FALSE)</f>
        <v>22171.868094218415</v>
      </c>
      <c r="L3137">
        <v>1504</v>
      </c>
      <c r="M3137">
        <v>1612</v>
      </c>
      <c r="N3137">
        <v>3116</v>
      </c>
      <c r="O3137" t="s">
        <v>3078</v>
      </c>
    </row>
    <row r="3138" spans="1:15" x14ac:dyDescent="0.45">
      <c r="A3138">
        <v>17107</v>
      </c>
      <c r="B3138">
        <v>256567884</v>
      </c>
      <c r="C3138">
        <v>92.3829927417043</v>
      </c>
      <c r="D3138" t="s">
        <v>3154</v>
      </c>
      <c r="E3138">
        <v>10.359790439999999</v>
      </c>
      <c r="F3138">
        <v>45.503603470000002</v>
      </c>
      <c r="G3138">
        <v>12.2846461</v>
      </c>
      <c r="H3138">
        <v>45.1984146</v>
      </c>
      <c r="I3138">
        <v>182000</v>
      </c>
      <c r="J3138">
        <v>7390</v>
      </c>
      <c r="K3138">
        <f>VLOOKUP(A3138,[1]Redditi_e_principali_variabili_!$C$1:$R$7905,16,FALSE)</f>
        <v>22379.117859970593</v>
      </c>
      <c r="L3138">
        <v>6169</v>
      </c>
      <c r="M3138">
        <v>6231</v>
      </c>
      <c r="N3138">
        <v>12400</v>
      </c>
      <c r="O3138" t="s">
        <v>3078</v>
      </c>
    </row>
    <row r="3139" spans="1:15" x14ac:dyDescent="0.45">
      <c r="A3139">
        <v>17108</v>
      </c>
      <c r="B3139">
        <v>520620167</v>
      </c>
      <c r="C3139">
        <v>89.614358339152304</v>
      </c>
      <c r="D3139" t="s">
        <v>3155</v>
      </c>
      <c r="E3139">
        <v>10.20043867</v>
      </c>
      <c r="F3139">
        <v>45.275541509999996</v>
      </c>
      <c r="G3139">
        <v>9.8609249000000005</v>
      </c>
      <c r="H3139">
        <v>44.113775799999999</v>
      </c>
      <c r="I3139">
        <v>185060</v>
      </c>
      <c r="J3139">
        <v>7330</v>
      </c>
      <c r="K3139">
        <f>VLOOKUP(A3139,[1]Redditi_e_principali_variabili_!$C$1:$R$7905,16,FALSE)</f>
        <v>18666.206896551725</v>
      </c>
      <c r="L3139">
        <v>875</v>
      </c>
      <c r="M3139">
        <v>861</v>
      </c>
      <c r="N3139">
        <v>1736</v>
      </c>
      <c r="O3139" t="s">
        <v>3078</v>
      </c>
    </row>
    <row r="3140" spans="1:15" x14ac:dyDescent="0.45">
      <c r="A3140">
        <v>17109</v>
      </c>
      <c r="B3140">
        <v>256567884</v>
      </c>
      <c r="C3140">
        <v>88.956668053935303</v>
      </c>
      <c r="D3140" t="s">
        <v>3156</v>
      </c>
      <c r="E3140">
        <v>10.53704308</v>
      </c>
      <c r="F3140">
        <v>45.530516749999997</v>
      </c>
      <c r="G3140">
        <v>12.2846461</v>
      </c>
      <c r="H3140">
        <v>45.1984146</v>
      </c>
      <c r="I3140">
        <v>171788</v>
      </c>
      <c r="J3140">
        <v>7388</v>
      </c>
      <c r="K3140">
        <f>VLOOKUP(A3140,[1]Redditi_e_principali_variabili_!$C$1:$R$7905,16,FALSE)</f>
        <v>24386.090909090908</v>
      </c>
      <c r="L3140">
        <v>1243</v>
      </c>
      <c r="M3140">
        <v>1298</v>
      </c>
      <c r="N3140">
        <v>2541</v>
      </c>
      <c r="O3140" t="s">
        <v>3078</v>
      </c>
    </row>
    <row r="3141" spans="1:15" x14ac:dyDescent="0.45">
      <c r="A3141">
        <v>17110</v>
      </c>
      <c r="B3141">
        <v>38568475</v>
      </c>
      <c r="C3141">
        <v>152.02244847085299</v>
      </c>
      <c r="D3141" t="s">
        <v>3157</v>
      </c>
      <c r="E3141">
        <v>10.338037379999999</v>
      </c>
      <c r="F3141">
        <v>46.21261535</v>
      </c>
      <c r="G3141">
        <v>8.9001488000000002</v>
      </c>
      <c r="H3141">
        <v>44.419449800000002</v>
      </c>
      <c r="I3141">
        <v>315746</v>
      </c>
      <c r="J3141">
        <v>13753</v>
      </c>
      <c r="K3141">
        <f>VLOOKUP(A3141,[1]Redditi_e_principali_variabili_!$C$1:$R$7905,16,FALSE)</f>
        <v>15996.034965034965</v>
      </c>
      <c r="L3141">
        <v>245</v>
      </c>
      <c r="M3141">
        <v>269</v>
      </c>
      <c r="N3141">
        <v>514</v>
      </c>
      <c r="O3141" t="s">
        <v>3078</v>
      </c>
    </row>
    <row r="3142" spans="1:15" x14ac:dyDescent="0.45">
      <c r="A3142">
        <v>17111</v>
      </c>
      <c r="B3142">
        <v>256567884</v>
      </c>
      <c r="C3142">
        <v>112.334586594572</v>
      </c>
      <c r="D3142" t="s">
        <v>3158</v>
      </c>
      <c r="E3142">
        <v>10.07929693</v>
      </c>
      <c r="F3142">
        <v>45.714986009999997</v>
      </c>
      <c r="G3142">
        <v>12.2846461</v>
      </c>
      <c r="H3142">
        <v>45.1984146</v>
      </c>
      <c r="I3142">
        <v>216508</v>
      </c>
      <c r="J3142">
        <v>10416</v>
      </c>
      <c r="K3142">
        <f>VLOOKUP(A3142,[1]Redditi_e_principali_variabili_!$C$1:$R$7905,16,FALSE)</f>
        <v>18735.427586206897</v>
      </c>
      <c r="L3142">
        <v>815</v>
      </c>
      <c r="M3142">
        <v>831</v>
      </c>
      <c r="N3142">
        <v>1646</v>
      </c>
      <c r="O3142" t="s">
        <v>3078</v>
      </c>
    </row>
    <row r="3143" spans="1:15" x14ac:dyDescent="0.45">
      <c r="A3143">
        <v>17112</v>
      </c>
      <c r="B3143">
        <v>256567884</v>
      </c>
      <c r="C3143">
        <v>105.247301483078</v>
      </c>
      <c r="D3143" t="s">
        <v>3159</v>
      </c>
      <c r="E3143">
        <v>10.09789844</v>
      </c>
      <c r="F3143">
        <v>45.634260210000001</v>
      </c>
      <c r="G3143">
        <v>12.2846461</v>
      </c>
      <c r="H3143">
        <v>45.1984146</v>
      </c>
      <c r="I3143">
        <v>206306</v>
      </c>
      <c r="J3143">
        <v>8306</v>
      </c>
      <c r="K3143">
        <f>VLOOKUP(A3143,[1]Redditi_e_principali_variabili_!$C$1:$R$7905,16,FALSE)</f>
        <v>25385.848002403123</v>
      </c>
      <c r="L3143">
        <v>2272</v>
      </c>
      <c r="M3143">
        <v>2270</v>
      </c>
      <c r="N3143">
        <v>4542</v>
      </c>
      <c r="O3143" t="s">
        <v>3078</v>
      </c>
    </row>
    <row r="3144" spans="1:15" x14ac:dyDescent="0.45">
      <c r="A3144">
        <v>17113</v>
      </c>
      <c r="B3144">
        <v>256567884</v>
      </c>
      <c r="C3144">
        <v>91.137576169622903</v>
      </c>
      <c r="D3144" t="s">
        <v>3160</v>
      </c>
      <c r="E3144">
        <v>10.395282809999999</v>
      </c>
      <c r="F3144">
        <v>45.412246269999997</v>
      </c>
      <c r="G3144">
        <v>12.2846461</v>
      </c>
      <c r="H3144">
        <v>45.1984146</v>
      </c>
      <c r="I3144">
        <v>174309</v>
      </c>
      <c r="J3144">
        <v>7405</v>
      </c>
      <c r="K3144">
        <f>VLOOKUP(A3144,[1]Redditi_e_principali_variabili_!$C$1:$R$7905,16,FALSE)</f>
        <v>21331.916232109175</v>
      </c>
      <c r="L3144">
        <v>12907</v>
      </c>
      <c r="M3144">
        <v>12832</v>
      </c>
      <c r="N3144">
        <v>25739</v>
      </c>
      <c r="O3144" t="s">
        <v>3078</v>
      </c>
    </row>
    <row r="3145" spans="1:15" x14ac:dyDescent="0.45">
      <c r="A3145">
        <v>17114</v>
      </c>
      <c r="B3145">
        <v>520620167</v>
      </c>
      <c r="C3145">
        <v>96.509940834893797</v>
      </c>
      <c r="D3145" t="s">
        <v>3161</v>
      </c>
      <c r="E3145">
        <v>10.23111054</v>
      </c>
      <c r="F3145">
        <v>45.443772940000002</v>
      </c>
      <c r="G3145">
        <v>9.8609249000000005</v>
      </c>
      <c r="H3145">
        <v>44.113775799999999</v>
      </c>
      <c r="I3145">
        <v>205381</v>
      </c>
      <c r="J3145">
        <v>7902</v>
      </c>
      <c r="K3145">
        <f>VLOOKUP(A3145,[1]Redditi_e_principali_variabili_!$C$1:$R$7905,16,FALSE)</f>
        <v>21483.82783564815</v>
      </c>
      <c r="L3145">
        <v>2558</v>
      </c>
      <c r="M3145">
        <v>2465</v>
      </c>
      <c r="N3145">
        <v>5023</v>
      </c>
      <c r="O3145" t="s">
        <v>3078</v>
      </c>
    </row>
    <row r="3146" spans="1:15" x14ac:dyDescent="0.45">
      <c r="A3146">
        <v>17115</v>
      </c>
      <c r="B3146">
        <v>256567884</v>
      </c>
      <c r="C3146">
        <v>110.588798413823</v>
      </c>
      <c r="D3146" t="s">
        <v>3162</v>
      </c>
      <c r="E3146">
        <v>10.34201401</v>
      </c>
      <c r="F3146">
        <v>45.713067070000001</v>
      </c>
      <c r="G3146">
        <v>12.2846461</v>
      </c>
      <c r="H3146">
        <v>45.1984146</v>
      </c>
      <c r="I3146">
        <v>218213</v>
      </c>
      <c r="J3146">
        <v>9462</v>
      </c>
      <c r="K3146">
        <f>VLOOKUP(A3146,[1]Redditi_e_principali_variabili_!$C$1:$R$7905,16,FALSE)</f>
        <v>19571.898100172712</v>
      </c>
      <c r="L3146">
        <v>384</v>
      </c>
      <c r="M3146">
        <v>389</v>
      </c>
      <c r="N3146">
        <v>773</v>
      </c>
      <c r="O3146" t="s">
        <v>3078</v>
      </c>
    </row>
    <row r="3147" spans="1:15" x14ac:dyDescent="0.45">
      <c r="A3147">
        <v>17116</v>
      </c>
      <c r="B3147">
        <v>256567884</v>
      </c>
      <c r="C3147">
        <v>99.952593877596996</v>
      </c>
      <c r="D3147" t="s">
        <v>3163</v>
      </c>
      <c r="E3147">
        <v>10.460327039999999</v>
      </c>
      <c r="F3147">
        <v>45.564389470000002</v>
      </c>
      <c r="G3147">
        <v>12.2846461</v>
      </c>
      <c r="H3147">
        <v>45.1984146</v>
      </c>
      <c r="I3147">
        <v>179351</v>
      </c>
      <c r="J3147">
        <v>7772</v>
      </c>
      <c r="K3147">
        <f>VLOOKUP(A3147,[1]Redditi_e_principali_variabili_!$C$1:$R$7905,16,FALSE)</f>
        <v>22860.155324675325</v>
      </c>
      <c r="L3147">
        <v>1335</v>
      </c>
      <c r="M3147">
        <v>1299</v>
      </c>
      <c r="N3147">
        <v>2634</v>
      </c>
      <c r="O3147" t="s">
        <v>3078</v>
      </c>
    </row>
    <row r="3148" spans="1:15" x14ac:dyDescent="0.45">
      <c r="A3148">
        <v>17117</v>
      </c>
      <c r="B3148">
        <v>256567884</v>
      </c>
      <c r="C3148">
        <v>103.979417045472</v>
      </c>
      <c r="D3148" t="s">
        <v>3164</v>
      </c>
      <c r="E3148">
        <v>10.2790453</v>
      </c>
      <c r="F3148">
        <v>45.584675470000001</v>
      </c>
      <c r="G3148">
        <v>12.2846461</v>
      </c>
      <c r="H3148">
        <v>45.1984146</v>
      </c>
      <c r="I3148">
        <v>203241</v>
      </c>
      <c r="J3148">
        <v>8381</v>
      </c>
      <c r="K3148">
        <f>VLOOKUP(A3148,[1]Redditi_e_principali_variabili_!$C$1:$R$7905,16,FALSE)</f>
        <v>22579.139448838989</v>
      </c>
      <c r="L3148">
        <v>5159</v>
      </c>
      <c r="M3148">
        <v>5284</v>
      </c>
      <c r="N3148">
        <v>10443</v>
      </c>
      <c r="O3148" t="s">
        <v>3078</v>
      </c>
    </row>
    <row r="3149" spans="1:15" x14ac:dyDescent="0.45">
      <c r="A3149">
        <v>17118</v>
      </c>
      <c r="B3149">
        <v>38568475</v>
      </c>
      <c r="C3149">
        <v>131.65702112988001</v>
      </c>
      <c r="D3149" t="s">
        <v>3165</v>
      </c>
      <c r="E3149">
        <v>10.33589978</v>
      </c>
      <c r="F3149">
        <v>45.978727229999997</v>
      </c>
      <c r="G3149">
        <v>8.9001488000000002</v>
      </c>
      <c r="H3149">
        <v>44.419449800000002</v>
      </c>
      <c r="I3149">
        <v>283656</v>
      </c>
      <c r="J3149">
        <v>11771</v>
      </c>
      <c r="K3149">
        <f>VLOOKUP(A3149,[1]Redditi_e_principali_variabili_!$C$1:$R$7905,16,FALSE)</f>
        <v>23314.518115942028</v>
      </c>
      <c r="L3149">
        <v>966</v>
      </c>
      <c r="M3149">
        <v>1017</v>
      </c>
      <c r="N3149">
        <v>1983</v>
      </c>
      <c r="O3149" t="s">
        <v>3078</v>
      </c>
    </row>
    <row r="3150" spans="1:15" x14ac:dyDescent="0.45">
      <c r="A3150">
        <v>17119</v>
      </c>
      <c r="B3150">
        <v>256567884</v>
      </c>
      <c r="C3150">
        <v>99.078825273374903</v>
      </c>
      <c r="D3150" t="s">
        <v>3166</v>
      </c>
      <c r="E3150">
        <v>10.38327962</v>
      </c>
      <c r="F3150">
        <v>45.54783467</v>
      </c>
      <c r="G3150">
        <v>12.2846461</v>
      </c>
      <c r="H3150">
        <v>45.1984146</v>
      </c>
      <c r="I3150">
        <v>187167</v>
      </c>
      <c r="J3150">
        <v>7757</v>
      </c>
      <c r="K3150">
        <f>VLOOKUP(A3150,[1]Redditi_e_principali_variabili_!$C$1:$R$7905,16,FALSE)</f>
        <v>20805.014669051878</v>
      </c>
      <c r="L3150">
        <v>1872</v>
      </c>
      <c r="M3150">
        <v>1995</v>
      </c>
      <c r="N3150">
        <v>3867</v>
      </c>
      <c r="O3150" t="s">
        <v>3078</v>
      </c>
    </row>
    <row r="3151" spans="1:15" x14ac:dyDescent="0.45">
      <c r="A3151">
        <v>17120</v>
      </c>
      <c r="B3151">
        <v>256567884</v>
      </c>
      <c r="C3151">
        <v>93.655756356976795</v>
      </c>
      <c r="D3151" t="s">
        <v>3167</v>
      </c>
      <c r="E3151">
        <v>10.37015909</v>
      </c>
      <c r="F3151">
        <v>45.533325560000002</v>
      </c>
      <c r="G3151">
        <v>12.2846461</v>
      </c>
      <c r="H3151">
        <v>45.1984146</v>
      </c>
      <c r="I3151">
        <v>185177</v>
      </c>
      <c r="J3151">
        <v>7539</v>
      </c>
      <c r="K3151">
        <f>VLOOKUP(A3151,[1]Redditi_e_principali_variabili_!$C$1:$R$7905,16,FALSE)</f>
        <v>22536.274945937595</v>
      </c>
      <c r="L3151">
        <v>2292</v>
      </c>
      <c r="M3151">
        <v>2351</v>
      </c>
      <c r="N3151">
        <v>4643</v>
      </c>
      <c r="O3151" t="s">
        <v>3078</v>
      </c>
    </row>
    <row r="3152" spans="1:15" x14ac:dyDescent="0.45">
      <c r="A3152">
        <v>17121</v>
      </c>
      <c r="B3152">
        <v>256567884</v>
      </c>
      <c r="C3152">
        <v>108.69060610164701</v>
      </c>
      <c r="D3152" t="s">
        <v>3168</v>
      </c>
      <c r="E3152">
        <v>10.38824584</v>
      </c>
      <c r="F3152">
        <v>45.648560789999998</v>
      </c>
      <c r="G3152">
        <v>12.2846461</v>
      </c>
      <c r="H3152">
        <v>45.1984146</v>
      </c>
      <c r="I3152">
        <v>210988</v>
      </c>
      <c r="J3152">
        <v>8887</v>
      </c>
      <c r="K3152">
        <f>VLOOKUP(A3152,[1]Redditi_e_principali_variabili_!$C$1:$R$7905,16,FALSE)</f>
        <v>23247.20322580645</v>
      </c>
      <c r="L3152">
        <v>926</v>
      </c>
      <c r="M3152">
        <v>985</v>
      </c>
      <c r="N3152">
        <v>1911</v>
      </c>
      <c r="O3152" t="s">
        <v>3078</v>
      </c>
    </row>
    <row r="3153" spans="1:15" x14ac:dyDescent="0.45">
      <c r="A3153">
        <v>17122</v>
      </c>
      <c r="B3153">
        <v>520620167</v>
      </c>
      <c r="C3153">
        <v>94.079544803199397</v>
      </c>
      <c r="D3153" t="s">
        <v>3169</v>
      </c>
      <c r="E3153">
        <v>10.11630783</v>
      </c>
      <c r="F3153">
        <v>45.386523580000002</v>
      </c>
      <c r="G3153">
        <v>9.8609249000000005</v>
      </c>
      <c r="H3153">
        <v>44.113775799999999</v>
      </c>
      <c r="I3153">
        <v>195407</v>
      </c>
      <c r="J3153">
        <v>7628</v>
      </c>
      <c r="K3153">
        <f>VLOOKUP(A3153,[1]Redditi_e_principali_variabili_!$C$1:$R$7905,16,FALSE)</f>
        <v>20360.617157036511</v>
      </c>
      <c r="L3153">
        <v>2051</v>
      </c>
      <c r="M3153">
        <v>2003</v>
      </c>
      <c r="N3153">
        <v>4054</v>
      </c>
      <c r="O3153" t="s">
        <v>3078</v>
      </c>
    </row>
    <row r="3154" spans="1:15" x14ac:dyDescent="0.45">
      <c r="A3154">
        <v>17123</v>
      </c>
      <c r="B3154">
        <v>256567884</v>
      </c>
      <c r="C3154">
        <v>106.715479117044</v>
      </c>
      <c r="D3154" t="s">
        <v>3170</v>
      </c>
      <c r="E3154">
        <v>10.12416033</v>
      </c>
      <c r="F3154">
        <v>45.624895279999997</v>
      </c>
      <c r="G3154">
        <v>12.2846461</v>
      </c>
      <c r="H3154">
        <v>45.1984146</v>
      </c>
      <c r="I3154">
        <v>203364</v>
      </c>
      <c r="J3154">
        <v>8310</v>
      </c>
      <c r="K3154">
        <f>VLOOKUP(A3154,[1]Redditi_e_principali_variabili_!$C$1:$R$7905,16,FALSE)</f>
        <v>23796.852808528085</v>
      </c>
      <c r="L3154">
        <v>1558</v>
      </c>
      <c r="M3154">
        <v>1637</v>
      </c>
      <c r="N3154">
        <v>3195</v>
      </c>
      <c r="O3154" t="s">
        <v>3078</v>
      </c>
    </row>
    <row r="3155" spans="1:15" x14ac:dyDescent="0.45">
      <c r="A3155">
        <v>17124</v>
      </c>
      <c r="B3155">
        <v>38568475</v>
      </c>
      <c r="C3155">
        <v>134.16530434459099</v>
      </c>
      <c r="D3155" t="s">
        <v>3171</v>
      </c>
      <c r="E3155">
        <v>10.329244020000001</v>
      </c>
      <c r="F3155">
        <v>46.016451529999998</v>
      </c>
      <c r="G3155">
        <v>8.9001488000000002</v>
      </c>
      <c r="H3155">
        <v>44.419449800000002</v>
      </c>
      <c r="I3155">
        <v>289319</v>
      </c>
      <c r="J3155">
        <v>11990</v>
      </c>
      <c r="K3155">
        <f>VLOOKUP(A3155,[1]Redditi_e_principali_variabili_!$C$1:$R$7905,16,FALSE)</f>
        <v>18820.469416785207</v>
      </c>
      <c r="L3155">
        <v>477</v>
      </c>
      <c r="M3155">
        <v>491</v>
      </c>
      <c r="N3155">
        <v>968</v>
      </c>
      <c r="O3155" t="s">
        <v>3078</v>
      </c>
    </row>
    <row r="3156" spans="1:15" x14ac:dyDescent="0.45">
      <c r="A3156">
        <v>17125</v>
      </c>
      <c r="B3156">
        <v>520620167</v>
      </c>
      <c r="C3156">
        <v>103.693569320447</v>
      </c>
      <c r="D3156" t="s">
        <v>3172</v>
      </c>
      <c r="E3156">
        <v>9.92176686</v>
      </c>
      <c r="F3156">
        <v>45.4024979</v>
      </c>
      <c r="G3156">
        <v>9.8609249000000005</v>
      </c>
      <c r="H3156">
        <v>44.113775799999999</v>
      </c>
      <c r="I3156">
        <v>198542</v>
      </c>
      <c r="J3156">
        <v>8414</v>
      </c>
      <c r="K3156">
        <f>VLOOKUP(A3156,[1]Redditi_e_principali_variabili_!$C$1:$R$7905,16,FALSE)</f>
        <v>22724.576853115053</v>
      </c>
      <c r="L3156">
        <v>6158</v>
      </c>
      <c r="M3156">
        <v>6157</v>
      </c>
      <c r="N3156">
        <v>12315</v>
      </c>
      <c r="O3156" t="s">
        <v>3078</v>
      </c>
    </row>
    <row r="3157" spans="1:15" x14ac:dyDescent="0.45">
      <c r="A3157">
        <v>17126</v>
      </c>
      <c r="B3157">
        <v>520620167</v>
      </c>
      <c r="C3157">
        <v>102.196673627819</v>
      </c>
      <c r="D3157" t="s">
        <v>3173</v>
      </c>
      <c r="E3157">
        <v>9.9604541399999995</v>
      </c>
      <c r="F3157">
        <v>45.420888480000002</v>
      </c>
      <c r="G3157">
        <v>9.8609249000000005</v>
      </c>
      <c r="H3157">
        <v>44.113775799999999</v>
      </c>
      <c r="I3157">
        <v>208402</v>
      </c>
      <c r="J3157">
        <v>8395</v>
      </c>
      <c r="K3157">
        <f>VLOOKUP(A3157,[1]Redditi_e_principali_variabili_!$C$1:$R$7905,16,FALSE)</f>
        <v>18914.608948285881</v>
      </c>
      <c r="L3157">
        <v>1236</v>
      </c>
      <c r="M3157">
        <v>1190</v>
      </c>
      <c r="N3157">
        <v>2426</v>
      </c>
      <c r="O3157" t="s">
        <v>3078</v>
      </c>
    </row>
    <row r="3158" spans="1:15" x14ac:dyDescent="0.45">
      <c r="A3158">
        <v>17127</v>
      </c>
      <c r="B3158">
        <v>256567884</v>
      </c>
      <c r="C3158">
        <v>101.58904718825001</v>
      </c>
      <c r="D3158" t="s">
        <v>3174</v>
      </c>
      <c r="E3158">
        <v>10.075170229999999</v>
      </c>
      <c r="F3158">
        <v>45.556861720000001</v>
      </c>
      <c r="G3158">
        <v>12.2846461</v>
      </c>
      <c r="H3158">
        <v>45.1984146</v>
      </c>
      <c r="I3158">
        <v>200445</v>
      </c>
      <c r="J3158">
        <v>7890</v>
      </c>
      <c r="K3158">
        <f>VLOOKUP(A3158,[1]Redditi_e_principali_variabili_!$C$1:$R$7905,16,FALSE)</f>
        <v>21799.926679423908</v>
      </c>
      <c r="L3158">
        <v>7175</v>
      </c>
      <c r="M3158">
        <v>6932</v>
      </c>
      <c r="N3158">
        <v>14107</v>
      </c>
      <c r="O3158" t="s">
        <v>3078</v>
      </c>
    </row>
    <row r="3159" spans="1:15" x14ac:dyDescent="0.45">
      <c r="A3159">
        <v>17128</v>
      </c>
      <c r="B3159">
        <v>38568475</v>
      </c>
      <c r="C3159">
        <v>138.77158617720599</v>
      </c>
      <c r="D3159" t="s">
        <v>3175</v>
      </c>
      <c r="E3159">
        <v>10.22847608</v>
      </c>
      <c r="F3159">
        <v>45.945753009999997</v>
      </c>
      <c r="G3159">
        <v>8.9001488000000002</v>
      </c>
      <c r="H3159">
        <v>44.419449800000002</v>
      </c>
      <c r="I3159">
        <v>285634</v>
      </c>
      <c r="J3159">
        <v>12148</v>
      </c>
      <c r="K3159">
        <f>VLOOKUP(A3159,[1]Redditi_e_principali_variabili_!$C$1:$R$7905,16,FALSE)</f>
        <v>17850.205152671755</v>
      </c>
      <c r="L3159">
        <v>749</v>
      </c>
      <c r="M3159">
        <v>753</v>
      </c>
      <c r="N3159">
        <v>1502</v>
      </c>
      <c r="O3159" t="s">
        <v>3078</v>
      </c>
    </row>
    <row r="3160" spans="1:15" x14ac:dyDescent="0.45">
      <c r="A3160">
        <v>17129</v>
      </c>
      <c r="B3160">
        <v>256567884</v>
      </c>
      <c r="C3160">
        <v>87.825863018506993</v>
      </c>
      <c r="D3160" t="s">
        <v>3176</v>
      </c>
      <c r="E3160">
        <v>10.508362999999999</v>
      </c>
      <c r="F3160">
        <v>45.509450649999998</v>
      </c>
      <c r="G3160">
        <v>12.2846461</v>
      </c>
      <c r="H3160">
        <v>45.1984146</v>
      </c>
      <c r="I3160">
        <v>168325</v>
      </c>
      <c r="J3160">
        <v>7105</v>
      </c>
      <c r="K3160">
        <f>VLOOKUP(A3160,[1]Redditi_e_principali_variabili_!$C$1:$R$7905,16,FALSE)</f>
        <v>32387.091801385683</v>
      </c>
      <c r="L3160">
        <v>2270</v>
      </c>
      <c r="M3160">
        <v>2426</v>
      </c>
      <c r="N3160">
        <v>4696</v>
      </c>
      <c r="O3160" t="s">
        <v>3078</v>
      </c>
    </row>
    <row r="3161" spans="1:15" x14ac:dyDescent="0.45">
      <c r="A3161">
        <v>17130</v>
      </c>
      <c r="B3161">
        <v>256567884</v>
      </c>
      <c r="C3161">
        <v>101.297243897293</v>
      </c>
      <c r="D3161" t="s">
        <v>3177</v>
      </c>
      <c r="E3161">
        <v>10.077761750000001</v>
      </c>
      <c r="F3161">
        <v>45.590408799999999</v>
      </c>
      <c r="G3161">
        <v>12.2846461</v>
      </c>
      <c r="H3161">
        <v>45.1984146</v>
      </c>
      <c r="I3161">
        <v>202440</v>
      </c>
      <c r="J3161">
        <v>8015</v>
      </c>
      <c r="K3161">
        <f>VLOOKUP(A3161,[1]Redditi_e_principali_variabili_!$C$1:$R$7905,16,FALSE)</f>
        <v>22803.887275506306</v>
      </c>
      <c r="L3161">
        <v>1793</v>
      </c>
      <c r="M3161">
        <v>1809</v>
      </c>
      <c r="N3161">
        <v>3602</v>
      </c>
      <c r="O3161" t="s">
        <v>3078</v>
      </c>
    </row>
    <row r="3162" spans="1:15" x14ac:dyDescent="0.45">
      <c r="A3162">
        <v>17131</v>
      </c>
      <c r="B3162">
        <v>38568475</v>
      </c>
      <c r="C3162">
        <v>142.13081277796601</v>
      </c>
      <c r="D3162" t="s">
        <v>3178</v>
      </c>
      <c r="E3162">
        <v>10.29275715</v>
      </c>
      <c r="F3162">
        <v>46.078872680000003</v>
      </c>
      <c r="G3162">
        <v>8.9001488000000002</v>
      </c>
      <c r="H3162">
        <v>44.419449800000002</v>
      </c>
      <c r="I3162">
        <v>302910</v>
      </c>
      <c r="J3162">
        <v>12957</v>
      </c>
      <c r="K3162">
        <f>VLOOKUP(A3162,[1]Redditi_e_principali_variabili_!$C$1:$R$7905,16,FALSE)</f>
        <v>17028.357664233576</v>
      </c>
      <c r="L3162">
        <v>84</v>
      </c>
      <c r="M3162">
        <v>89</v>
      </c>
      <c r="N3162">
        <v>173</v>
      </c>
      <c r="O3162" t="s">
        <v>3078</v>
      </c>
    </row>
    <row r="3163" spans="1:15" x14ac:dyDescent="0.45">
      <c r="A3163">
        <v>17132</v>
      </c>
      <c r="B3163">
        <v>256567884</v>
      </c>
      <c r="C3163">
        <v>96.773815548630694</v>
      </c>
      <c r="D3163" t="s">
        <v>3179</v>
      </c>
      <c r="E3163">
        <v>10.39994355</v>
      </c>
      <c r="F3163">
        <v>45.553004770000001</v>
      </c>
      <c r="G3163">
        <v>12.2846461</v>
      </c>
      <c r="H3163">
        <v>45.1984146</v>
      </c>
      <c r="I3163">
        <v>188216</v>
      </c>
      <c r="J3163">
        <v>7780</v>
      </c>
      <c r="K3163">
        <f>VLOOKUP(A3163,[1]Redditi_e_principali_variabili_!$C$1:$R$7905,16,FALSE)</f>
        <v>20096.241311475409</v>
      </c>
      <c r="L3163">
        <v>1090</v>
      </c>
      <c r="M3163">
        <v>1049</v>
      </c>
      <c r="N3163">
        <v>2139</v>
      </c>
      <c r="O3163" t="s">
        <v>3078</v>
      </c>
    </row>
    <row r="3164" spans="1:15" x14ac:dyDescent="0.45">
      <c r="A3164">
        <v>17133</v>
      </c>
      <c r="B3164">
        <v>38568475</v>
      </c>
      <c r="C3164">
        <v>103.562990707438</v>
      </c>
      <c r="D3164" t="s">
        <v>3180</v>
      </c>
      <c r="E3164">
        <v>9.8858214800000006</v>
      </c>
      <c r="F3164">
        <v>45.598477629999998</v>
      </c>
      <c r="G3164">
        <v>8.9001488000000002</v>
      </c>
      <c r="H3164">
        <v>44.419449800000002</v>
      </c>
      <c r="I3164">
        <v>215936</v>
      </c>
      <c r="J3164">
        <v>8805</v>
      </c>
      <c r="K3164">
        <f>VLOOKUP(A3164,[1]Redditi_e_principali_variabili_!$C$1:$R$7905,16,FALSE)</f>
        <v>22453.094398413708</v>
      </c>
      <c r="L3164">
        <v>9989</v>
      </c>
      <c r="M3164">
        <v>9986</v>
      </c>
      <c r="N3164">
        <v>19975</v>
      </c>
      <c r="O3164" t="s">
        <v>3078</v>
      </c>
    </row>
    <row r="3165" spans="1:15" x14ac:dyDescent="0.45">
      <c r="A3165">
        <v>17134</v>
      </c>
      <c r="B3165">
        <v>38568475</v>
      </c>
      <c r="C3165">
        <v>104.400640426232</v>
      </c>
      <c r="D3165" t="s">
        <v>3181</v>
      </c>
      <c r="E3165">
        <v>9.9576198900000001</v>
      </c>
      <c r="F3165">
        <v>45.661595159999997</v>
      </c>
      <c r="G3165">
        <v>8.9001488000000002</v>
      </c>
      <c r="H3165">
        <v>44.419449800000002</v>
      </c>
      <c r="I3165">
        <v>221381</v>
      </c>
      <c r="J3165">
        <v>9114</v>
      </c>
      <c r="K3165">
        <f>VLOOKUP(A3165,[1]Redditi_e_principali_variabili_!$C$1:$R$7905,16,FALSE)</f>
        <v>24018.972859541129</v>
      </c>
      <c r="L3165">
        <v>2406</v>
      </c>
      <c r="M3165">
        <v>2409</v>
      </c>
      <c r="N3165">
        <v>4815</v>
      </c>
      <c r="O3165" t="s">
        <v>3078</v>
      </c>
    </row>
    <row r="3166" spans="1:15" x14ac:dyDescent="0.45">
      <c r="A3166">
        <v>17135</v>
      </c>
      <c r="B3166">
        <v>38568475</v>
      </c>
      <c r="C3166">
        <v>139.77962959309301</v>
      </c>
      <c r="D3166" t="s">
        <v>3182</v>
      </c>
      <c r="E3166">
        <v>10.371063489999999</v>
      </c>
      <c r="F3166">
        <v>46.02986988</v>
      </c>
      <c r="G3166">
        <v>8.9001488000000002</v>
      </c>
      <c r="H3166">
        <v>44.419449800000002</v>
      </c>
      <c r="I3166">
        <v>294162</v>
      </c>
      <c r="J3166">
        <v>12613</v>
      </c>
      <c r="K3166">
        <f>VLOOKUP(A3166,[1]Redditi_e_principali_variabili_!$C$1:$R$7905,16,FALSE)</f>
        <v>19186.495652173911</v>
      </c>
      <c r="L3166">
        <v>309</v>
      </c>
      <c r="M3166">
        <v>283</v>
      </c>
      <c r="N3166">
        <v>592</v>
      </c>
      <c r="O3166" t="s">
        <v>3078</v>
      </c>
    </row>
    <row r="3167" spans="1:15" x14ac:dyDescent="0.45">
      <c r="A3167">
        <v>17136</v>
      </c>
      <c r="B3167">
        <v>256567884</v>
      </c>
      <c r="C3167">
        <v>103.62035066837799</v>
      </c>
      <c r="D3167" t="s">
        <v>3183</v>
      </c>
      <c r="E3167">
        <v>10.064027279999999</v>
      </c>
      <c r="F3167">
        <v>45.598153230000001</v>
      </c>
      <c r="G3167">
        <v>12.2846461</v>
      </c>
      <c r="H3167">
        <v>45.1984146</v>
      </c>
      <c r="I3167">
        <v>202726</v>
      </c>
      <c r="J3167">
        <v>8000</v>
      </c>
      <c r="K3167">
        <f>VLOOKUP(A3167,[1]Redditi_e_principali_variabili_!$C$1:$R$7905,16,FALSE)</f>
        <v>24341.254616895872</v>
      </c>
      <c r="L3167">
        <v>3396</v>
      </c>
      <c r="M3167">
        <v>3496</v>
      </c>
      <c r="N3167">
        <v>6892</v>
      </c>
      <c r="O3167" t="s">
        <v>3078</v>
      </c>
    </row>
    <row r="3168" spans="1:15" x14ac:dyDescent="0.45">
      <c r="A3168">
        <v>17137</v>
      </c>
      <c r="B3168">
        <v>520620167</v>
      </c>
      <c r="C3168">
        <v>93.602407189942099</v>
      </c>
      <c r="D3168" t="s">
        <v>3184</v>
      </c>
      <c r="E3168">
        <v>10.208048529999999</v>
      </c>
      <c r="F3168">
        <v>45.303321689999997</v>
      </c>
      <c r="G3168">
        <v>9.8609249000000005</v>
      </c>
      <c r="H3168">
        <v>44.113775799999999</v>
      </c>
      <c r="I3168">
        <v>189395</v>
      </c>
      <c r="J3168">
        <v>7610</v>
      </c>
      <c r="K3168">
        <f>VLOOKUP(A3168,[1]Redditi_e_principali_variabili_!$C$1:$R$7905,16,FALSE)</f>
        <v>20469.745510518216</v>
      </c>
      <c r="L3168">
        <v>1352</v>
      </c>
      <c r="M3168">
        <v>1336</v>
      </c>
      <c r="N3168">
        <v>2688</v>
      </c>
      <c r="O3168" t="s">
        <v>3078</v>
      </c>
    </row>
    <row r="3169" spans="1:15" x14ac:dyDescent="0.45">
      <c r="A3169">
        <v>17138</v>
      </c>
      <c r="B3169">
        <v>520620167</v>
      </c>
      <c r="C3169">
        <v>99.328946972867996</v>
      </c>
      <c r="D3169" t="s">
        <v>3185</v>
      </c>
      <c r="E3169">
        <v>10.024621740000001</v>
      </c>
      <c r="F3169">
        <v>45.371296630000003</v>
      </c>
      <c r="G3169">
        <v>9.8609249000000005</v>
      </c>
      <c r="H3169">
        <v>44.113775799999999</v>
      </c>
      <c r="I3169">
        <v>196902</v>
      </c>
      <c r="J3169">
        <v>8040</v>
      </c>
      <c r="K3169">
        <f>VLOOKUP(A3169,[1]Redditi_e_principali_variabili_!$C$1:$R$7905,16,FALSE)</f>
        <v>19282.929388689114</v>
      </c>
      <c r="L3169">
        <v>2225</v>
      </c>
      <c r="M3169">
        <v>2219</v>
      </c>
      <c r="N3169">
        <v>4444</v>
      </c>
      <c r="O3169" t="s">
        <v>3078</v>
      </c>
    </row>
    <row r="3170" spans="1:15" x14ac:dyDescent="0.45">
      <c r="A3170">
        <v>17139</v>
      </c>
      <c r="B3170">
        <v>256567884</v>
      </c>
      <c r="C3170">
        <v>118.38658686842</v>
      </c>
      <c r="D3170" t="s">
        <v>3186</v>
      </c>
      <c r="E3170">
        <v>10.34429218</v>
      </c>
      <c r="F3170">
        <v>45.742648989999999</v>
      </c>
      <c r="G3170">
        <v>12.2846461</v>
      </c>
      <c r="H3170">
        <v>45.1984146</v>
      </c>
      <c r="I3170">
        <v>224777</v>
      </c>
      <c r="J3170">
        <v>10138</v>
      </c>
      <c r="K3170">
        <f>VLOOKUP(A3170,[1]Redditi_e_principali_variabili_!$C$1:$R$7905,16,FALSE)</f>
        <v>18296.380510440835</v>
      </c>
      <c r="L3170">
        <v>298</v>
      </c>
      <c r="M3170">
        <v>260</v>
      </c>
      <c r="N3170">
        <v>558</v>
      </c>
      <c r="O3170" t="s">
        <v>3078</v>
      </c>
    </row>
    <row r="3171" spans="1:15" x14ac:dyDescent="0.45">
      <c r="A3171">
        <v>17140</v>
      </c>
      <c r="B3171">
        <v>256567884</v>
      </c>
      <c r="C3171">
        <v>113.974307031636</v>
      </c>
      <c r="D3171" t="s">
        <v>3187</v>
      </c>
      <c r="E3171">
        <v>10.37304046</v>
      </c>
      <c r="F3171">
        <v>45.753334449999997</v>
      </c>
      <c r="G3171">
        <v>12.2846461</v>
      </c>
      <c r="H3171">
        <v>45.1984146</v>
      </c>
      <c r="I3171">
        <v>220458</v>
      </c>
      <c r="J3171">
        <v>9585</v>
      </c>
      <c r="K3171">
        <f>VLOOKUP(A3171,[1]Redditi_e_principali_variabili_!$C$1:$R$7905,16,FALSE)</f>
        <v>17544.657387580301</v>
      </c>
      <c r="L3171">
        <v>288</v>
      </c>
      <c r="M3171">
        <v>294</v>
      </c>
      <c r="N3171">
        <v>582</v>
      </c>
      <c r="O3171" t="s">
        <v>3078</v>
      </c>
    </row>
    <row r="3172" spans="1:15" x14ac:dyDescent="0.45">
      <c r="A3172">
        <v>17141</v>
      </c>
      <c r="B3172">
        <v>256567884</v>
      </c>
      <c r="C3172">
        <v>124.691162761436</v>
      </c>
      <c r="D3172" t="s">
        <v>3188</v>
      </c>
      <c r="E3172">
        <v>10.23921621</v>
      </c>
      <c r="F3172">
        <v>45.774931430000002</v>
      </c>
      <c r="G3172">
        <v>12.2846461</v>
      </c>
      <c r="H3172">
        <v>45.1984146</v>
      </c>
      <c r="I3172">
        <v>226749</v>
      </c>
      <c r="J3172">
        <v>10294</v>
      </c>
      <c r="K3172">
        <f>VLOOKUP(A3172,[1]Redditi_e_principali_variabili_!$C$1:$R$7905,16,FALSE)</f>
        <v>18797.966789667898</v>
      </c>
      <c r="L3172">
        <v>738</v>
      </c>
      <c r="M3172">
        <v>717</v>
      </c>
      <c r="N3172">
        <v>1455</v>
      </c>
      <c r="O3172" t="s">
        <v>3078</v>
      </c>
    </row>
    <row r="3173" spans="1:15" x14ac:dyDescent="0.45">
      <c r="A3173">
        <v>17142</v>
      </c>
      <c r="B3173">
        <v>38568475</v>
      </c>
      <c r="C3173">
        <v>120.30157011435401</v>
      </c>
      <c r="D3173" t="s">
        <v>3189</v>
      </c>
      <c r="E3173">
        <v>10.157480850000001</v>
      </c>
      <c r="F3173">
        <v>45.843717400000003</v>
      </c>
      <c r="G3173">
        <v>8.9001488000000002</v>
      </c>
      <c r="H3173">
        <v>44.419449800000002</v>
      </c>
      <c r="I3173">
        <v>263113</v>
      </c>
      <c r="J3173">
        <v>10793</v>
      </c>
      <c r="K3173">
        <f>VLOOKUP(A3173,[1]Redditi_e_principali_variabili_!$C$1:$R$7905,16,FALSE)</f>
        <v>18886.216281165514</v>
      </c>
      <c r="L3173">
        <v>2358</v>
      </c>
      <c r="M3173">
        <v>2326</v>
      </c>
      <c r="N3173">
        <v>4684</v>
      </c>
      <c r="O3173" t="s">
        <v>3078</v>
      </c>
    </row>
    <row r="3174" spans="1:15" x14ac:dyDescent="0.45">
      <c r="A3174">
        <v>17143</v>
      </c>
      <c r="B3174">
        <v>256567884</v>
      </c>
      <c r="C3174">
        <v>118.3889114671</v>
      </c>
      <c r="D3174" t="s">
        <v>3190</v>
      </c>
      <c r="E3174">
        <v>10.108898010000001</v>
      </c>
      <c r="F3174">
        <v>45.804802819999999</v>
      </c>
      <c r="G3174">
        <v>12.2846461</v>
      </c>
      <c r="H3174">
        <v>45.1984146</v>
      </c>
      <c r="I3174">
        <v>229372</v>
      </c>
      <c r="J3174">
        <v>9625</v>
      </c>
      <c r="K3174">
        <f>VLOOKUP(A3174,[1]Redditi_e_principali_variabili_!$C$1:$R$7905,16,FALSE)</f>
        <v>22258.525054833812</v>
      </c>
      <c r="L3174">
        <v>3906</v>
      </c>
      <c r="M3174">
        <v>3966</v>
      </c>
      <c r="N3174">
        <v>7872</v>
      </c>
      <c r="O3174" t="s">
        <v>3078</v>
      </c>
    </row>
    <row r="3175" spans="1:15" x14ac:dyDescent="0.45">
      <c r="A3175">
        <v>17144</v>
      </c>
      <c r="B3175">
        <v>256567884</v>
      </c>
      <c r="C3175">
        <v>114.017969803244</v>
      </c>
      <c r="D3175" t="s">
        <v>3191</v>
      </c>
      <c r="E3175">
        <v>10.12424826</v>
      </c>
      <c r="F3175">
        <v>45.661195990000003</v>
      </c>
      <c r="G3175">
        <v>12.2846461</v>
      </c>
      <c r="H3175">
        <v>45.1984146</v>
      </c>
      <c r="I3175">
        <v>211251</v>
      </c>
      <c r="J3175">
        <v>9016</v>
      </c>
      <c r="K3175">
        <f>VLOOKUP(A3175,[1]Redditi_e_principali_variabili_!$C$1:$R$7905,16,FALSE)</f>
        <v>22269.705946535734</v>
      </c>
      <c r="L3175">
        <v>1238</v>
      </c>
      <c r="M3175">
        <v>1196</v>
      </c>
      <c r="N3175">
        <v>2434</v>
      </c>
      <c r="O3175" t="s">
        <v>3078</v>
      </c>
    </row>
    <row r="3176" spans="1:15" x14ac:dyDescent="0.45">
      <c r="A3176">
        <v>17145</v>
      </c>
      <c r="B3176">
        <v>256567884</v>
      </c>
      <c r="C3176">
        <v>94.262544076152906</v>
      </c>
      <c r="D3176" t="s">
        <v>3192</v>
      </c>
      <c r="E3176">
        <v>10.50463489</v>
      </c>
      <c r="F3176">
        <v>45.547187299999997</v>
      </c>
      <c r="G3176">
        <v>12.2846461</v>
      </c>
      <c r="H3176">
        <v>45.1984146</v>
      </c>
      <c r="I3176">
        <v>173769</v>
      </c>
      <c r="J3176">
        <v>7526</v>
      </c>
      <c r="K3176">
        <f>VLOOKUP(A3176,[1]Redditi_e_principali_variabili_!$C$1:$R$7905,16,FALSE)</f>
        <v>25150.620622568094</v>
      </c>
      <c r="L3176">
        <v>1329</v>
      </c>
      <c r="M3176">
        <v>1331</v>
      </c>
      <c r="N3176">
        <v>2660</v>
      </c>
      <c r="O3176" t="s">
        <v>3078</v>
      </c>
    </row>
    <row r="3177" spans="1:15" x14ac:dyDescent="0.45">
      <c r="A3177">
        <v>17146</v>
      </c>
      <c r="B3177">
        <v>520620167</v>
      </c>
      <c r="C3177">
        <v>104.196372173653</v>
      </c>
      <c r="D3177" t="s">
        <v>3193</v>
      </c>
      <c r="E3177">
        <v>9.9871549000000002</v>
      </c>
      <c r="F3177">
        <v>45.432781210000002</v>
      </c>
      <c r="G3177">
        <v>9.8609249000000005</v>
      </c>
      <c r="H3177">
        <v>44.113775799999999</v>
      </c>
      <c r="I3177">
        <v>210438</v>
      </c>
      <c r="J3177">
        <v>8541</v>
      </c>
      <c r="K3177">
        <f>VLOOKUP(A3177,[1]Redditi_e_principali_variabili_!$C$1:$R$7905,16,FALSE)</f>
        <v>21264.101787101787</v>
      </c>
      <c r="L3177">
        <v>1868</v>
      </c>
      <c r="M3177">
        <v>1876</v>
      </c>
      <c r="N3177">
        <v>3744</v>
      </c>
      <c r="O3177" t="s">
        <v>3078</v>
      </c>
    </row>
    <row r="3178" spans="1:15" x14ac:dyDescent="0.45">
      <c r="A3178">
        <v>17147</v>
      </c>
      <c r="B3178">
        <v>520620167</v>
      </c>
      <c r="C3178">
        <v>98.2776007269605</v>
      </c>
      <c r="D3178" t="s">
        <v>3194</v>
      </c>
      <c r="E3178">
        <v>10.17396244</v>
      </c>
      <c r="F3178">
        <v>45.460511959999998</v>
      </c>
      <c r="G3178">
        <v>9.8609249000000005</v>
      </c>
      <c r="H3178">
        <v>44.113775799999999</v>
      </c>
      <c r="I3178">
        <v>204991</v>
      </c>
      <c r="J3178">
        <v>7908</v>
      </c>
      <c r="K3178">
        <f>VLOOKUP(A3178,[1]Redditi_e_principali_variabili_!$C$1:$R$7905,16,FALSE)</f>
        <v>22330.568113568115</v>
      </c>
      <c r="L3178">
        <v>2538</v>
      </c>
      <c r="M3178">
        <v>2604</v>
      </c>
      <c r="N3178">
        <v>5142</v>
      </c>
      <c r="O3178" t="s">
        <v>3078</v>
      </c>
    </row>
    <row r="3179" spans="1:15" x14ac:dyDescent="0.45">
      <c r="A3179">
        <v>17148</v>
      </c>
      <c r="B3179">
        <v>38568475</v>
      </c>
      <c r="C3179">
        <v>156.76161615107401</v>
      </c>
      <c r="D3179" t="s">
        <v>3195</v>
      </c>
      <c r="E3179">
        <v>10.511458599999999</v>
      </c>
      <c r="F3179">
        <v>46.256472070000001</v>
      </c>
      <c r="G3179">
        <v>8.9001488000000002</v>
      </c>
      <c r="H3179">
        <v>44.419449800000002</v>
      </c>
      <c r="I3179">
        <v>327604</v>
      </c>
      <c r="J3179">
        <v>14422</v>
      </c>
      <c r="K3179">
        <f>VLOOKUP(A3179,[1]Redditi_e_principali_variabili_!$C$1:$R$7905,16,FALSE)</f>
        <v>21723.829861111109</v>
      </c>
      <c r="L3179">
        <v>846</v>
      </c>
      <c r="M3179">
        <v>897</v>
      </c>
      <c r="N3179">
        <v>1743</v>
      </c>
      <c r="O3179" t="s">
        <v>3078</v>
      </c>
    </row>
    <row r="3180" spans="1:15" x14ac:dyDescent="0.45">
      <c r="A3180">
        <v>17149</v>
      </c>
      <c r="B3180">
        <v>520620167</v>
      </c>
      <c r="C3180">
        <v>86.266733753649603</v>
      </c>
      <c r="D3180" t="s">
        <v>3196</v>
      </c>
      <c r="E3180">
        <v>10.08503009</v>
      </c>
      <c r="F3180">
        <v>45.273597289999998</v>
      </c>
      <c r="G3180">
        <v>9.8609249000000005</v>
      </c>
      <c r="H3180">
        <v>44.113775799999999</v>
      </c>
      <c r="I3180">
        <v>180797</v>
      </c>
      <c r="J3180">
        <v>7076</v>
      </c>
      <c r="K3180">
        <f>VLOOKUP(A3180,[1]Redditi_e_principali_variabili_!$C$1:$R$7905,16,FALSE)</f>
        <v>19990.678819444445</v>
      </c>
      <c r="L3180">
        <v>3237</v>
      </c>
      <c r="M3180">
        <v>3673</v>
      </c>
      <c r="N3180">
        <v>6910</v>
      </c>
      <c r="O3180" t="s">
        <v>3078</v>
      </c>
    </row>
    <row r="3181" spans="1:15" x14ac:dyDescent="0.45">
      <c r="A3181">
        <v>17150</v>
      </c>
      <c r="B3181">
        <v>38568475</v>
      </c>
      <c r="C3181">
        <v>103.01014464283701</v>
      </c>
      <c r="D3181" t="s">
        <v>3197</v>
      </c>
      <c r="E3181">
        <v>9.8526522799999992</v>
      </c>
      <c r="F3181">
        <v>45.570623050000002</v>
      </c>
      <c r="G3181">
        <v>8.9001488000000002</v>
      </c>
      <c r="H3181">
        <v>44.419449800000002</v>
      </c>
      <c r="I3181">
        <v>212989</v>
      </c>
      <c r="J3181">
        <v>8645</v>
      </c>
      <c r="K3181">
        <f>VLOOKUP(A3181,[1]Redditi_e_principali_variabili_!$C$1:$R$7905,16,FALSE)</f>
        <v>19278.839506172841</v>
      </c>
      <c r="L3181">
        <v>3426</v>
      </c>
      <c r="M3181">
        <v>3429</v>
      </c>
      <c r="N3181">
        <v>6855</v>
      </c>
      <c r="O3181" t="s">
        <v>3078</v>
      </c>
    </row>
    <row r="3182" spans="1:15" x14ac:dyDescent="0.45">
      <c r="A3182">
        <v>17151</v>
      </c>
      <c r="B3182">
        <v>256567884</v>
      </c>
      <c r="C3182">
        <v>81.5328978698074</v>
      </c>
      <c r="D3182" t="s">
        <v>3198</v>
      </c>
      <c r="E3182">
        <v>10.627094639999999</v>
      </c>
      <c r="F3182">
        <v>45.40285678</v>
      </c>
      <c r="G3182">
        <v>12.2846461</v>
      </c>
      <c r="H3182">
        <v>45.1984146</v>
      </c>
      <c r="I3182">
        <v>157089</v>
      </c>
      <c r="J3182">
        <v>6384</v>
      </c>
      <c r="K3182">
        <f>VLOOKUP(A3182,[1]Redditi_e_principali_variabili_!$C$1:$R$7905,16,FALSE)</f>
        <v>20888.606991932385</v>
      </c>
      <c r="L3182">
        <v>1771</v>
      </c>
      <c r="M3182">
        <v>1762</v>
      </c>
      <c r="N3182">
        <v>3533</v>
      </c>
      <c r="O3182" t="s">
        <v>3078</v>
      </c>
    </row>
    <row r="3183" spans="1:15" x14ac:dyDescent="0.45">
      <c r="A3183">
        <v>17152</v>
      </c>
      <c r="B3183">
        <v>520620167</v>
      </c>
      <c r="C3183">
        <v>90.017391176281393</v>
      </c>
      <c r="D3183" t="s">
        <v>3199</v>
      </c>
      <c r="E3183">
        <v>10.21488169</v>
      </c>
      <c r="F3183">
        <v>45.268094290000001</v>
      </c>
      <c r="G3183">
        <v>9.8609249000000005</v>
      </c>
      <c r="H3183">
        <v>44.113775799999999</v>
      </c>
      <c r="I3183">
        <v>185067</v>
      </c>
      <c r="J3183">
        <v>7297</v>
      </c>
      <c r="K3183">
        <f>VLOOKUP(A3183,[1]Redditi_e_principali_variabili_!$C$1:$R$7905,16,FALSE)</f>
        <v>20661.387931034482</v>
      </c>
      <c r="L3183">
        <v>1433</v>
      </c>
      <c r="M3183">
        <v>1365</v>
      </c>
      <c r="N3183">
        <v>2798</v>
      </c>
      <c r="O3183" t="s">
        <v>3078</v>
      </c>
    </row>
    <row r="3184" spans="1:15" x14ac:dyDescent="0.45">
      <c r="A3184">
        <v>17153</v>
      </c>
      <c r="B3184">
        <v>256567884</v>
      </c>
      <c r="C3184">
        <v>109.569614066214</v>
      </c>
      <c r="D3184" t="s">
        <v>3200</v>
      </c>
      <c r="E3184">
        <v>10.392929799999999</v>
      </c>
      <c r="F3184">
        <v>45.665344920000003</v>
      </c>
      <c r="G3184">
        <v>12.2846461</v>
      </c>
      <c r="H3184">
        <v>45.1984146</v>
      </c>
      <c r="I3184">
        <v>211953</v>
      </c>
      <c r="J3184">
        <v>8926</v>
      </c>
      <c r="K3184">
        <f>VLOOKUP(A3184,[1]Redditi_e_principali_variabili_!$C$1:$R$7905,16,FALSE)</f>
        <v>22409.050973123263</v>
      </c>
      <c r="L3184">
        <v>775</v>
      </c>
      <c r="M3184">
        <v>718</v>
      </c>
      <c r="N3184">
        <v>1493</v>
      </c>
      <c r="O3184" t="s">
        <v>3078</v>
      </c>
    </row>
    <row r="3185" spans="1:15" x14ac:dyDescent="0.45">
      <c r="A3185">
        <v>17155</v>
      </c>
      <c r="B3185">
        <v>256567884</v>
      </c>
      <c r="C3185">
        <v>98.259244660259995</v>
      </c>
      <c r="D3185" t="s">
        <v>3201</v>
      </c>
      <c r="E3185">
        <v>10.421216380000001</v>
      </c>
      <c r="F3185">
        <v>45.547055319999998</v>
      </c>
      <c r="G3185">
        <v>12.2846461</v>
      </c>
      <c r="H3185">
        <v>45.1984146</v>
      </c>
      <c r="I3185">
        <v>178540</v>
      </c>
      <c r="J3185">
        <v>7722</v>
      </c>
      <c r="K3185">
        <f>VLOOKUP(A3185,[1]Redditi_e_principali_variabili_!$C$1:$R$7905,16,FALSE)</f>
        <v>20398.789710610934</v>
      </c>
      <c r="L3185">
        <v>3365</v>
      </c>
      <c r="M3185">
        <v>3358</v>
      </c>
      <c r="N3185">
        <v>6723</v>
      </c>
      <c r="O3185" t="s">
        <v>3078</v>
      </c>
    </row>
    <row r="3186" spans="1:15" x14ac:dyDescent="0.45">
      <c r="A3186">
        <v>17156</v>
      </c>
      <c r="B3186">
        <v>256567884</v>
      </c>
      <c r="C3186">
        <v>106.239761381958</v>
      </c>
      <c r="D3186" t="s">
        <v>3202</v>
      </c>
      <c r="E3186">
        <v>10.04214968</v>
      </c>
      <c r="F3186">
        <v>45.637776330000001</v>
      </c>
      <c r="G3186">
        <v>12.2846461</v>
      </c>
      <c r="H3186">
        <v>45.1984146</v>
      </c>
      <c r="I3186">
        <v>206612</v>
      </c>
      <c r="J3186">
        <v>8407</v>
      </c>
      <c r="K3186">
        <f>VLOOKUP(A3186,[1]Redditi_e_principali_variabili_!$C$1:$R$7905,16,FALSE)</f>
        <v>22953.915705065519</v>
      </c>
      <c r="L3186">
        <v>3560</v>
      </c>
      <c r="M3186">
        <v>3659</v>
      </c>
      <c r="N3186">
        <v>7219</v>
      </c>
      <c r="O3186" t="s">
        <v>3078</v>
      </c>
    </row>
    <row r="3187" spans="1:15" x14ac:dyDescent="0.45">
      <c r="A3187">
        <v>17157</v>
      </c>
      <c r="B3187">
        <v>256567884</v>
      </c>
      <c r="C3187">
        <v>113.06176952036</v>
      </c>
      <c r="D3187" t="s">
        <v>3203</v>
      </c>
      <c r="E3187">
        <v>10.43392813</v>
      </c>
      <c r="F3187">
        <v>45.68857672</v>
      </c>
      <c r="G3187">
        <v>12.2846461</v>
      </c>
      <c r="H3187">
        <v>45.1984146</v>
      </c>
      <c r="I3187">
        <v>215232</v>
      </c>
      <c r="J3187">
        <v>9345</v>
      </c>
      <c r="K3187">
        <f>VLOOKUP(A3187,[1]Redditi_e_principali_variabili_!$C$1:$R$7905,16,FALSE)</f>
        <v>20816.599999999999</v>
      </c>
      <c r="L3187">
        <v>459</v>
      </c>
      <c r="M3187">
        <v>431</v>
      </c>
      <c r="N3187">
        <v>890</v>
      </c>
      <c r="O3187" t="s">
        <v>3078</v>
      </c>
    </row>
    <row r="3188" spans="1:15" x14ac:dyDescent="0.45">
      <c r="A3188">
        <v>17158</v>
      </c>
      <c r="B3188">
        <v>256567884</v>
      </c>
      <c r="C3188">
        <v>93.919470493126994</v>
      </c>
      <c r="D3188" t="s">
        <v>3204</v>
      </c>
      <c r="E3188">
        <v>10.50991136</v>
      </c>
      <c r="F3188">
        <v>45.570472420000002</v>
      </c>
      <c r="G3188">
        <v>12.2846461</v>
      </c>
      <c r="H3188">
        <v>45.1984146</v>
      </c>
      <c r="I3188">
        <v>177211</v>
      </c>
      <c r="J3188">
        <v>7825</v>
      </c>
      <c r="K3188">
        <f>VLOOKUP(A3188,[1]Redditi_e_principali_variabili_!$C$1:$R$7905,16,FALSE)</f>
        <v>21564.224537037036</v>
      </c>
      <c r="L3188">
        <v>1699</v>
      </c>
      <c r="M3188">
        <v>1770</v>
      </c>
      <c r="N3188">
        <v>3469</v>
      </c>
      <c r="O3188" t="s">
        <v>3078</v>
      </c>
    </row>
    <row r="3189" spans="1:15" x14ac:dyDescent="0.45">
      <c r="A3189">
        <v>17159</v>
      </c>
      <c r="B3189">
        <v>520620167</v>
      </c>
      <c r="C3189">
        <v>94.856077709315997</v>
      </c>
      <c r="D3189" t="s">
        <v>3205</v>
      </c>
      <c r="E3189">
        <v>10.008722580000001</v>
      </c>
      <c r="F3189">
        <v>45.313685460000002</v>
      </c>
      <c r="G3189">
        <v>9.8609249000000005</v>
      </c>
      <c r="H3189">
        <v>44.113775799999999</v>
      </c>
      <c r="I3189">
        <v>189794</v>
      </c>
      <c r="J3189">
        <v>7695</v>
      </c>
      <c r="K3189">
        <f>VLOOKUP(A3189,[1]Redditi_e_principali_variabili_!$C$1:$R$7905,16,FALSE)</f>
        <v>20663.7325428195</v>
      </c>
      <c r="L3189">
        <v>3063</v>
      </c>
      <c r="M3189">
        <v>3060</v>
      </c>
      <c r="N3189">
        <v>6123</v>
      </c>
      <c r="O3189" t="s">
        <v>3078</v>
      </c>
    </row>
    <row r="3190" spans="1:15" x14ac:dyDescent="0.45">
      <c r="A3190">
        <v>17160</v>
      </c>
      <c r="B3190">
        <v>520620167</v>
      </c>
      <c r="C3190">
        <v>98.776457692571498</v>
      </c>
      <c r="D3190" t="s">
        <v>3206</v>
      </c>
      <c r="E3190">
        <v>10.37196398</v>
      </c>
      <c r="F3190">
        <v>45.278895839999997</v>
      </c>
      <c r="G3190">
        <v>9.8609249000000005</v>
      </c>
      <c r="H3190">
        <v>44.113775799999999</v>
      </c>
      <c r="I3190">
        <v>201929</v>
      </c>
      <c r="J3190">
        <v>8375</v>
      </c>
      <c r="K3190">
        <f>VLOOKUP(A3190,[1]Redditi_e_principali_variabili_!$C$1:$R$7905,16,FALSE)</f>
        <v>20365.282976827093</v>
      </c>
      <c r="L3190">
        <v>1673</v>
      </c>
      <c r="M3190">
        <v>1660</v>
      </c>
      <c r="N3190">
        <v>3333</v>
      </c>
      <c r="O3190" t="s">
        <v>3078</v>
      </c>
    </row>
    <row r="3191" spans="1:15" x14ac:dyDescent="0.45">
      <c r="A3191">
        <v>17161</v>
      </c>
      <c r="B3191">
        <v>256567884</v>
      </c>
      <c r="C3191">
        <v>92.100125040884606</v>
      </c>
      <c r="D3191" t="s">
        <v>3207</v>
      </c>
      <c r="E3191">
        <v>10.31849233</v>
      </c>
      <c r="F3191">
        <v>45.51341274</v>
      </c>
      <c r="G3191">
        <v>12.2846461</v>
      </c>
      <c r="H3191">
        <v>45.1984146</v>
      </c>
      <c r="I3191">
        <v>181995</v>
      </c>
      <c r="J3191">
        <v>7407</v>
      </c>
      <c r="K3191">
        <f>VLOOKUP(A3191,[1]Redditi_e_principali_variabili_!$C$1:$R$7905,16,FALSE)</f>
        <v>23292.661364802461</v>
      </c>
      <c r="L3191">
        <v>6482</v>
      </c>
      <c r="M3191">
        <v>6664</v>
      </c>
      <c r="N3191">
        <v>13146</v>
      </c>
      <c r="O3191" t="s">
        <v>3078</v>
      </c>
    </row>
    <row r="3192" spans="1:15" x14ac:dyDescent="0.45">
      <c r="A3192">
        <v>17162</v>
      </c>
      <c r="B3192">
        <v>38568475</v>
      </c>
      <c r="C3192">
        <v>104.73439123113999</v>
      </c>
      <c r="D3192" t="s">
        <v>3208</v>
      </c>
      <c r="E3192">
        <v>9.9119846000000003</v>
      </c>
      <c r="F3192">
        <v>45.464142619999997</v>
      </c>
      <c r="G3192">
        <v>8.9001488000000002</v>
      </c>
      <c r="H3192">
        <v>44.419449800000002</v>
      </c>
      <c r="I3192">
        <v>214685</v>
      </c>
      <c r="J3192">
        <v>8505</v>
      </c>
      <c r="K3192">
        <f>VLOOKUP(A3192,[1]Redditi_e_principali_variabili_!$C$1:$R$7905,16,FALSE)</f>
        <v>20348.322423849644</v>
      </c>
      <c r="L3192">
        <v>2404</v>
      </c>
      <c r="M3192">
        <v>2376</v>
      </c>
      <c r="N3192">
        <v>4780</v>
      </c>
      <c r="O3192" t="s">
        <v>3078</v>
      </c>
    </row>
    <row r="3193" spans="1:15" x14ac:dyDescent="0.45">
      <c r="A3193">
        <v>17163</v>
      </c>
      <c r="B3193">
        <v>256567884</v>
      </c>
      <c r="C3193">
        <v>101.741848869381</v>
      </c>
      <c r="D3193" t="s">
        <v>3209</v>
      </c>
      <c r="E3193">
        <v>10.10929589</v>
      </c>
      <c r="F3193">
        <v>45.600587500000003</v>
      </c>
      <c r="G3193">
        <v>12.2846461</v>
      </c>
      <c r="H3193">
        <v>45.1984146</v>
      </c>
      <c r="I3193">
        <v>200213</v>
      </c>
      <c r="J3193">
        <v>8046</v>
      </c>
      <c r="K3193">
        <f>VLOOKUP(A3193,[1]Redditi_e_principali_variabili_!$C$1:$R$7905,16,FALSE)</f>
        <v>25028.571633032774</v>
      </c>
      <c r="L3193">
        <v>4740</v>
      </c>
      <c r="M3193">
        <v>4968</v>
      </c>
      <c r="N3193">
        <v>9708</v>
      </c>
      <c r="O3193" t="s">
        <v>3078</v>
      </c>
    </row>
    <row r="3194" spans="1:15" x14ac:dyDescent="0.45">
      <c r="A3194">
        <v>17164</v>
      </c>
      <c r="B3194">
        <v>256567884</v>
      </c>
      <c r="C3194">
        <v>97.424854505978402</v>
      </c>
      <c r="D3194" t="s">
        <v>3210</v>
      </c>
      <c r="E3194">
        <v>10.49404</v>
      </c>
      <c r="F3194">
        <v>45.62400951</v>
      </c>
      <c r="G3194">
        <v>12.2846461</v>
      </c>
      <c r="H3194">
        <v>45.1984146</v>
      </c>
      <c r="I3194">
        <v>199290</v>
      </c>
      <c r="J3194">
        <v>8225</v>
      </c>
      <c r="K3194">
        <f>VLOOKUP(A3194,[1]Redditi_e_principali_variabili_!$C$1:$R$7905,16,FALSE)</f>
        <v>22581.759219750074</v>
      </c>
      <c r="L3194">
        <v>2092</v>
      </c>
      <c r="M3194">
        <v>2245</v>
      </c>
      <c r="N3194">
        <v>4337</v>
      </c>
      <c r="O3194" t="s">
        <v>3078</v>
      </c>
    </row>
    <row r="3195" spans="1:15" x14ac:dyDescent="0.45">
      <c r="A3195">
        <v>17165</v>
      </c>
      <c r="B3195">
        <v>256567884</v>
      </c>
      <c r="C3195">
        <v>95.284975604006902</v>
      </c>
      <c r="D3195" t="s">
        <v>3211</v>
      </c>
      <c r="E3195">
        <v>10.1513087</v>
      </c>
      <c r="F3195">
        <v>45.5280621</v>
      </c>
      <c r="G3195">
        <v>12.2846461</v>
      </c>
      <c r="H3195">
        <v>45.1984146</v>
      </c>
      <c r="I3195">
        <v>192131</v>
      </c>
      <c r="J3195">
        <v>7653</v>
      </c>
      <c r="K3195">
        <f>VLOOKUP(A3195,[1]Redditi_e_principali_variabili_!$C$1:$R$7905,16,FALSE)</f>
        <v>21902.567414050824</v>
      </c>
      <c r="L3195">
        <v>4615</v>
      </c>
      <c r="M3195">
        <v>4668</v>
      </c>
      <c r="N3195">
        <v>9283</v>
      </c>
      <c r="O3195" t="s">
        <v>3078</v>
      </c>
    </row>
    <row r="3196" spans="1:15" x14ac:dyDescent="0.45">
      <c r="A3196">
        <v>17166</v>
      </c>
      <c r="B3196">
        <v>256567884</v>
      </c>
      <c r="C3196">
        <v>103.439321484169</v>
      </c>
      <c r="D3196" t="s">
        <v>3212</v>
      </c>
      <c r="E3196">
        <v>9.99763789</v>
      </c>
      <c r="F3196">
        <v>45.568085369999999</v>
      </c>
      <c r="G3196">
        <v>12.2846461</v>
      </c>
      <c r="H3196">
        <v>45.1984146</v>
      </c>
      <c r="I3196">
        <v>205820</v>
      </c>
      <c r="J3196">
        <v>8196</v>
      </c>
      <c r="K3196">
        <f>VLOOKUP(A3196,[1]Redditi_e_principali_variabili_!$C$1:$R$7905,16,FALSE)</f>
        <v>20865.260089340725</v>
      </c>
      <c r="L3196">
        <v>9634</v>
      </c>
      <c r="M3196">
        <v>9207</v>
      </c>
      <c r="N3196">
        <v>18841</v>
      </c>
      <c r="O3196" t="s">
        <v>3078</v>
      </c>
    </row>
    <row r="3197" spans="1:15" x14ac:dyDescent="0.45">
      <c r="A3197">
        <v>17167</v>
      </c>
      <c r="B3197">
        <v>38568475</v>
      </c>
      <c r="C3197">
        <v>100.70753773733701</v>
      </c>
      <c r="D3197" t="s">
        <v>3213</v>
      </c>
      <c r="E3197">
        <v>9.8842322500000002</v>
      </c>
      <c r="F3197">
        <v>45.488518499999998</v>
      </c>
      <c r="G3197">
        <v>8.9001488000000002</v>
      </c>
      <c r="H3197">
        <v>44.419449800000002</v>
      </c>
      <c r="I3197">
        <v>207964</v>
      </c>
      <c r="J3197">
        <v>8383</v>
      </c>
      <c r="K3197">
        <f>VLOOKUP(A3197,[1]Redditi_e_principali_variabili_!$C$1:$R$7905,16,FALSE)</f>
        <v>18642.006520605111</v>
      </c>
      <c r="L3197">
        <v>2954</v>
      </c>
      <c r="M3197">
        <v>2851</v>
      </c>
      <c r="N3197">
        <v>5805</v>
      </c>
      <c r="O3197" t="s">
        <v>3078</v>
      </c>
    </row>
    <row r="3198" spans="1:15" x14ac:dyDescent="0.45">
      <c r="A3198">
        <v>17168</v>
      </c>
      <c r="B3198">
        <v>256567884</v>
      </c>
      <c r="C3198">
        <v>104.37147579222901</v>
      </c>
      <c r="D3198" t="s">
        <v>3214</v>
      </c>
      <c r="E3198">
        <v>10.41553263</v>
      </c>
      <c r="F3198">
        <v>45.656762790000002</v>
      </c>
      <c r="G3198">
        <v>12.2846461</v>
      </c>
      <c r="H3198">
        <v>45.1984146</v>
      </c>
      <c r="I3198">
        <v>208157</v>
      </c>
      <c r="J3198">
        <v>8761</v>
      </c>
      <c r="K3198">
        <f>VLOOKUP(A3198,[1]Redditi_e_principali_variabili_!$C$1:$R$7905,16,FALSE)</f>
        <v>22527.85596264368</v>
      </c>
      <c r="L3198">
        <v>1990</v>
      </c>
      <c r="M3198">
        <v>1969</v>
      </c>
      <c r="N3198">
        <v>3959</v>
      </c>
      <c r="O3198" t="s">
        <v>3078</v>
      </c>
    </row>
    <row r="3199" spans="1:15" x14ac:dyDescent="0.45">
      <c r="A3199">
        <v>17169</v>
      </c>
      <c r="B3199">
        <v>256567884</v>
      </c>
      <c r="C3199">
        <v>111.480646953221</v>
      </c>
      <c r="D3199" t="s">
        <v>3215</v>
      </c>
      <c r="E3199">
        <v>10.112887369999999</v>
      </c>
      <c r="F3199">
        <v>45.714092319999999</v>
      </c>
      <c r="G3199">
        <v>12.2846461</v>
      </c>
      <c r="H3199">
        <v>45.1984146</v>
      </c>
      <c r="I3199">
        <v>215807</v>
      </c>
      <c r="J3199">
        <v>9009</v>
      </c>
      <c r="K3199">
        <f>VLOOKUP(A3199,[1]Redditi_e_principali_variabili_!$C$1:$R$7905,16,FALSE)</f>
        <v>24112.868390582786</v>
      </c>
      <c r="L3199">
        <v>1616</v>
      </c>
      <c r="M3199">
        <v>1694</v>
      </c>
      <c r="N3199">
        <v>3310</v>
      </c>
      <c r="O3199" t="s">
        <v>3078</v>
      </c>
    </row>
    <row r="3200" spans="1:15" x14ac:dyDescent="0.45">
      <c r="A3200">
        <v>17170</v>
      </c>
      <c r="B3200">
        <v>256567884</v>
      </c>
      <c r="C3200">
        <v>99.402947209628607</v>
      </c>
      <c r="D3200" t="s">
        <v>3216</v>
      </c>
      <c r="E3200">
        <v>10.532311399999999</v>
      </c>
      <c r="F3200">
        <v>45.607137690000002</v>
      </c>
      <c r="G3200">
        <v>12.2846461</v>
      </c>
      <c r="H3200">
        <v>45.1984146</v>
      </c>
      <c r="I3200">
        <v>183645</v>
      </c>
      <c r="J3200">
        <v>8418</v>
      </c>
      <c r="K3200">
        <f>VLOOKUP(A3200,[1]Redditi_e_principali_variabili_!$C$1:$R$7905,16,FALSE)</f>
        <v>26006.0443812585</v>
      </c>
      <c r="L3200">
        <v>4901</v>
      </c>
      <c r="M3200">
        <v>5562</v>
      </c>
      <c r="N3200">
        <v>10463</v>
      </c>
      <c r="O3200" t="s">
        <v>3078</v>
      </c>
    </row>
    <row r="3201" spans="1:15" x14ac:dyDescent="0.45">
      <c r="A3201">
        <v>17171</v>
      </c>
      <c r="B3201">
        <v>256567884</v>
      </c>
      <c r="C3201">
        <v>95.215401084833303</v>
      </c>
      <c r="D3201" t="s">
        <v>3217</v>
      </c>
      <c r="E3201">
        <v>10.55377221</v>
      </c>
      <c r="F3201">
        <v>45.582751389999999</v>
      </c>
      <c r="G3201">
        <v>12.2846461</v>
      </c>
      <c r="H3201">
        <v>45.1984146</v>
      </c>
      <c r="I3201">
        <v>177919</v>
      </c>
      <c r="J3201">
        <v>7878</v>
      </c>
      <c r="K3201">
        <f>VLOOKUP(A3201,[1]Redditi_e_principali_variabili_!$C$1:$R$7905,16,FALSE)</f>
        <v>25142.085758039815</v>
      </c>
      <c r="L3201">
        <v>1659</v>
      </c>
      <c r="M3201">
        <v>1792</v>
      </c>
      <c r="N3201">
        <v>3451</v>
      </c>
      <c r="O3201" t="s">
        <v>3078</v>
      </c>
    </row>
    <row r="3202" spans="1:15" x14ac:dyDescent="0.45">
      <c r="A3202">
        <v>17172</v>
      </c>
      <c r="B3202">
        <v>520620167</v>
      </c>
      <c r="C3202">
        <v>90.434233098544297</v>
      </c>
      <c r="D3202" t="s">
        <v>3218</v>
      </c>
      <c r="E3202">
        <v>10.14967036</v>
      </c>
      <c r="F3202">
        <v>45.306019710000001</v>
      </c>
      <c r="G3202">
        <v>9.8609249000000005</v>
      </c>
      <c r="H3202">
        <v>44.113775799999999</v>
      </c>
      <c r="I3202">
        <v>184717</v>
      </c>
      <c r="J3202">
        <v>7310</v>
      </c>
      <c r="K3202">
        <f>VLOOKUP(A3202,[1]Redditi_e_principali_variabili_!$C$1:$R$7905,16,FALSE)</f>
        <v>20892.811310190369</v>
      </c>
      <c r="L3202">
        <v>1302</v>
      </c>
      <c r="M3202">
        <v>1318</v>
      </c>
      <c r="N3202">
        <v>2620</v>
      </c>
      <c r="O3202" t="s">
        <v>3078</v>
      </c>
    </row>
    <row r="3203" spans="1:15" x14ac:dyDescent="0.45">
      <c r="A3203">
        <v>17174</v>
      </c>
      <c r="B3203">
        <v>256567884</v>
      </c>
      <c r="C3203">
        <v>108.193941110827</v>
      </c>
      <c r="D3203" t="s">
        <v>3219</v>
      </c>
      <c r="E3203">
        <v>10.20297691</v>
      </c>
      <c r="F3203">
        <v>45.653782990000003</v>
      </c>
      <c r="G3203">
        <v>12.2846461</v>
      </c>
      <c r="H3203">
        <v>45.1984146</v>
      </c>
      <c r="I3203">
        <v>207817</v>
      </c>
      <c r="J3203">
        <v>8846</v>
      </c>
      <c r="K3203">
        <f>VLOOKUP(A3203,[1]Redditi_e_principali_variabili_!$C$1:$R$7905,16,FALSE)</f>
        <v>22474.131218381113</v>
      </c>
      <c r="L3203">
        <v>6485</v>
      </c>
      <c r="M3203">
        <v>6681</v>
      </c>
      <c r="N3203">
        <v>13166</v>
      </c>
      <c r="O3203" t="s">
        <v>3078</v>
      </c>
    </row>
    <row r="3204" spans="1:15" x14ac:dyDescent="0.45">
      <c r="A3204">
        <v>17175</v>
      </c>
      <c r="B3204">
        <v>38568475</v>
      </c>
      <c r="C3204">
        <v>149.60559065435899</v>
      </c>
      <c r="D3204" t="s">
        <v>3220</v>
      </c>
      <c r="E3204">
        <v>10.39820737</v>
      </c>
      <c r="F3204">
        <v>46.080490709999999</v>
      </c>
      <c r="G3204">
        <v>8.9001488000000002</v>
      </c>
      <c r="H3204">
        <v>44.419449800000002</v>
      </c>
      <c r="I3204">
        <v>307719</v>
      </c>
      <c r="J3204">
        <v>13290</v>
      </c>
      <c r="K3204">
        <f>VLOOKUP(A3204,[1]Redditi_e_principali_variabili_!$C$1:$R$7905,16,FALSE)</f>
        <v>16831.598484848484</v>
      </c>
      <c r="L3204">
        <v>405</v>
      </c>
      <c r="M3204">
        <v>442</v>
      </c>
      <c r="N3204">
        <v>847</v>
      </c>
      <c r="O3204" t="s">
        <v>3078</v>
      </c>
    </row>
    <row r="3205" spans="1:15" x14ac:dyDescent="0.45">
      <c r="A3205">
        <v>17176</v>
      </c>
      <c r="B3205">
        <v>38568475</v>
      </c>
      <c r="C3205">
        <v>134.77396224566601</v>
      </c>
      <c r="D3205" t="s">
        <v>3221</v>
      </c>
      <c r="E3205">
        <v>10.33811802</v>
      </c>
      <c r="F3205">
        <v>46.068722350000002</v>
      </c>
      <c r="G3205">
        <v>8.9001488000000002</v>
      </c>
      <c r="H3205">
        <v>44.419449800000002</v>
      </c>
      <c r="I3205">
        <v>293770</v>
      </c>
      <c r="J3205">
        <v>12171</v>
      </c>
      <c r="K3205">
        <f>VLOOKUP(A3205,[1]Redditi_e_principali_variabili_!$C$1:$R$7905,16,FALSE)</f>
        <v>19112.945490584738</v>
      </c>
      <c r="L3205">
        <v>708</v>
      </c>
      <c r="M3205">
        <v>711</v>
      </c>
      <c r="N3205">
        <v>1419</v>
      </c>
      <c r="O3205" t="s">
        <v>3078</v>
      </c>
    </row>
    <row r="3206" spans="1:15" x14ac:dyDescent="0.45">
      <c r="A3206">
        <v>17177</v>
      </c>
      <c r="B3206">
        <v>520620167</v>
      </c>
      <c r="C3206">
        <v>91.464710227021399</v>
      </c>
      <c r="D3206" t="s">
        <v>3222</v>
      </c>
      <c r="E3206">
        <v>10.177160280000001</v>
      </c>
      <c r="F3206">
        <v>45.243613920000001</v>
      </c>
      <c r="G3206">
        <v>9.8609249000000005</v>
      </c>
      <c r="H3206">
        <v>44.113775799999999</v>
      </c>
      <c r="I3206">
        <v>183816</v>
      </c>
      <c r="J3206">
        <v>7228</v>
      </c>
      <c r="K3206">
        <f>VLOOKUP(A3206,[1]Redditi_e_principali_variabili_!$C$1:$R$7905,16,FALSE)</f>
        <v>21352.153558052436</v>
      </c>
      <c r="L3206">
        <v>722</v>
      </c>
      <c r="M3206">
        <v>712</v>
      </c>
      <c r="N3206">
        <v>1434</v>
      </c>
      <c r="O3206" t="s">
        <v>3078</v>
      </c>
    </row>
    <row r="3207" spans="1:15" x14ac:dyDescent="0.45">
      <c r="A3207">
        <v>17178</v>
      </c>
      <c r="B3207">
        <v>256567884</v>
      </c>
      <c r="C3207">
        <v>101.000506953721</v>
      </c>
      <c r="D3207" t="s">
        <v>3223</v>
      </c>
      <c r="E3207">
        <v>10.36886737</v>
      </c>
      <c r="F3207">
        <v>45.561743980000003</v>
      </c>
      <c r="G3207">
        <v>12.2846461</v>
      </c>
      <c r="H3207">
        <v>45.1984146</v>
      </c>
      <c r="I3207">
        <v>192924</v>
      </c>
      <c r="J3207">
        <v>8225</v>
      </c>
      <c r="K3207">
        <f>VLOOKUP(A3207,[1]Redditi_e_principali_variabili_!$C$1:$R$7905,16,FALSE)</f>
        <v>19268.94912923923</v>
      </c>
      <c r="L3207">
        <v>1510</v>
      </c>
      <c r="M3207">
        <v>1548</v>
      </c>
      <c r="N3207">
        <v>3058</v>
      </c>
      <c r="O3207" t="s">
        <v>3078</v>
      </c>
    </row>
    <row r="3208" spans="1:15" x14ac:dyDescent="0.45">
      <c r="A3208">
        <v>17179</v>
      </c>
      <c r="B3208">
        <v>256567884</v>
      </c>
      <c r="C3208">
        <v>81.742487212765397</v>
      </c>
      <c r="D3208" t="s">
        <v>3224</v>
      </c>
      <c r="E3208">
        <v>10.60946835</v>
      </c>
      <c r="F3208">
        <v>45.46231487</v>
      </c>
      <c r="G3208">
        <v>12.2846461</v>
      </c>
      <c r="H3208">
        <v>45.1984146</v>
      </c>
      <c r="I3208">
        <v>158328</v>
      </c>
      <c r="J3208">
        <v>6575</v>
      </c>
      <c r="K3208">
        <f>VLOOKUP(A3208,[1]Redditi_e_principali_variabili_!$C$1:$R$7905,16,FALSE)</f>
        <v>22988.965986394556</v>
      </c>
      <c r="L3208">
        <v>3868</v>
      </c>
      <c r="M3208">
        <v>4258</v>
      </c>
      <c r="N3208">
        <v>8126</v>
      </c>
      <c r="O3208" t="s">
        <v>3078</v>
      </c>
    </row>
    <row r="3209" spans="1:15" x14ac:dyDescent="0.45">
      <c r="A3209">
        <v>17180</v>
      </c>
      <c r="B3209">
        <v>256567884</v>
      </c>
      <c r="C3209">
        <v>93.035283259366096</v>
      </c>
      <c r="D3209" t="s">
        <v>3225</v>
      </c>
      <c r="E3209">
        <v>10.51363282</v>
      </c>
      <c r="F3209">
        <v>45.536671409999997</v>
      </c>
      <c r="G3209">
        <v>12.2846461</v>
      </c>
      <c r="H3209">
        <v>45.1984146</v>
      </c>
      <c r="I3209">
        <v>172215</v>
      </c>
      <c r="J3209">
        <v>7429</v>
      </c>
      <c r="K3209">
        <f>VLOOKUP(A3209,[1]Redditi_e_principali_variabili_!$C$1:$R$7905,16,FALSE)</f>
        <v>27817.961645746163</v>
      </c>
      <c r="L3209">
        <v>976</v>
      </c>
      <c r="M3209">
        <v>964</v>
      </c>
      <c r="N3209">
        <v>1940</v>
      </c>
      <c r="O3209" t="s">
        <v>3078</v>
      </c>
    </row>
    <row r="3210" spans="1:15" x14ac:dyDescent="0.45">
      <c r="A3210">
        <v>17181</v>
      </c>
      <c r="B3210">
        <v>38568475</v>
      </c>
      <c r="C3210">
        <v>142.625272987074</v>
      </c>
      <c r="D3210" t="s">
        <v>3226</v>
      </c>
      <c r="E3210">
        <v>10.352111949999999</v>
      </c>
      <c r="F3210">
        <v>46.163313250000002</v>
      </c>
      <c r="G3210">
        <v>8.9001488000000002</v>
      </c>
      <c r="H3210">
        <v>44.419449800000002</v>
      </c>
      <c r="I3210">
        <v>306977</v>
      </c>
      <c r="J3210">
        <v>13036</v>
      </c>
      <c r="K3210">
        <f>VLOOKUP(A3210,[1]Redditi_e_principali_variabili_!$C$1:$R$7905,16,FALSE)</f>
        <v>19202.943416757345</v>
      </c>
      <c r="L3210">
        <v>615</v>
      </c>
      <c r="M3210">
        <v>607</v>
      </c>
      <c r="N3210">
        <v>1222</v>
      </c>
      <c r="O3210" t="s">
        <v>3078</v>
      </c>
    </row>
    <row r="3211" spans="1:15" x14ac:dyDescent="0.45">
      <c r="A3211">
        <v>17182</v>
      </c>
      <c r="B3211">
        <v>256567884</v>
      </c>
      <c r="C3211">
        <v>108.382753353437</v>
      </c>
      <c r="D3211" t="s">
        <v>3227</v>
      </c>
      <c r="E3211">
        <v>10.102782059999999</v>
      </c>
      <c r="F3211">
        <v>45.690738109999998</v>
      </c>
      <c r="G3211">
        <v>12.2846461</v>
      </c>
      <c r="H3211">
        <v>45.1984146</v>
      </c>
      <c r="I3211">
        <v>213451</v>
      </c>
      <c r="J3211">
        <v>8653</v>
      </c>
      <c r="K3211">
        <f>VLOOKUP(A3211,[1]Redditi_e_principali_variabili_!$C$1:$R$7905,16,FALSE)</f>
        <v>23855.394088669949</v>
      </c>
      <c r="L3211">
        <v>954</v>
      </c>
      <c r="M3211">
        <v>969</v>
      </c>
      <c r="N3211">
        <v>1923</v>
      </c>
      <c r="O3211" t="s">
        <v>3078</v>
      </c>
    </row>
    <row r="3212" spans="1:15" x14ac:dyDescent="0.45">
      <c r="A3212">
        <v>17183</v>
      </c>
      <c r="B3212">
        <v>256567884</v>
      </c>
      <c r="C3212">
        <v>120.865532996822</v>
      </c>
      <c r="D3212" t="s">
        <v>3228</v>
      </c>
      <c r="E3212">
        <v>10.240248319999999</v>
      </c>
      <c r="F3212">
        <v>45.748075040000003</v>
      </c>
      <c r="G3212">
        <v>12.2846461</v>
      </c>
      <c r="H3212">
        <v>45.1984146</v>
      </c>
      <c r="I3212">
        <v>221353</v>
      </c>
      <c r="J3212">
        <v>9821</v>
      </c>
      <c r="K3212">
        <f>VLOOKUP(A3212,[1]Redditi_e_principali_variabili_!$C$1:$R$7905,16,FALSE)</f>
        <v>21733.065193370167</v>
      </c>
      <c r="L3212">
        <v>613</v>
      </c>
      <c r="M3212">
        <v>593</v>
      </c>
      <c r="N3212">
        <v>1206</v>
      </c>
      <c r="O3212" t="s">
        <v>3078</v>
      </c>
    </row>
    <row r="3213" spans="1:15" x14ac:dyDescent="0.45">
      <c r="A3213">
        <v>17184</v>
      </c>
      <c r="B3213">
        <v>38568475</v>
      </c>
      <c r="C3213">
        <v>154.52809403180399</v>
      </c>
      <c r="D3213" t="s">
        <v>3229</v>
      </c>
      <c r="E3213">
        <v>10.4704713</v>
      </c>
      <c r="F3213">
        <v>46.24975113</v>
      </c>
      <c r="G3213">
        <v>8.9001488000000002</v>
      </c>
      <c r="H3213">
        <v>44.419449800000002</v>
      </c>
      <c r="I3213">
        <v>324543</v>
      </c>
      <c r="J3213">
        <v>14233</v>
      </c>
      <c r="K3213">
        <f>VLOOKUP(A3213,[1]Redditi_e_principali_variabili_!$C$1:$R$7905,16,FALSE)</f>
        <v>18794.194029850747</v>
      </c>
      <c r="L3213">
        <v>565</v>
      </c>
      <c r="M3213">
        <v>545</v>
      </c>
      <c r="N3213">
        <v>1110</v>
      </c>
      <c r="O3213" t="s">
        <v>3078</v>
      </c>
    </row>
    <row r="3214" spans="1:15" x14ac:dyDescent="0.45">
      <c r="A3214">
        <v>17185</v>
      </c>
      <c r="B3214">
        <v>256567884</v>
      </c>
      <c r="C3214">
        <v>117.230952687761</v>
      </c>
      <c r="D3214" t="s">
        <v>3230</v>
      </c>
      <c r="E3214">
        <v>10.721850740000001</v>
      </c>
      <c r="F3214">
        <v>45.739515789999999</v>
      </c>
      <c r="G3214">
        <v>12.2846461</v>
      </c>
      <c r="H3214">
        <v>45.1984146</v>
      </c>
      <c r="I3214">
        <v>209922</v>
      </c>
      <c r="J3214">
        <v>10635</v>
      </c>
      <c r="K3214">
        <f>VLOOKUP(A3214,[1]Redditi_e_principali_variabili_!$C$1:$R$7905,16,FALSE)</f>
        <v>15124.064741907261</v>
      </c>
      <c r="L3214">
        <v>561</v>
      </c>
      <c r="M3214">
        <v>631</v>
      </c>
      <c r="N3214">
        <v>1192</v>
      </c>
      <c r="O3214" t="s">
        <v>3078</v>
      </c>
    </row>
    <row r="3215" spans="1:15" x14ac:dyDescent="0.45">
      <c r="A3215">
        <v>17186</v>
      </c>
      <c r="B3215">
        <v>256567884</v>
      </c>
      <c r="C3215">
        <v>100.629553606334</v>
      </c>
      <c r="D3215" t="s">
        <v>3231</v>
      </c>
      <c r="E3215">
        <v>10.105026240000001</v>
      </c>
      <c r="F3215">
        <v>45.50830989</v>
      </c>
      <c r="G3215">
        <v>12.2846461</v>
      </c>
      <c r="H3215">
        <v>45.1984146</v>
      </c>
      <c r="I3215">
        <v>196413</v>
      </c>
      <c r="J3215">
        <v>8007</v>
      </c>
      <c r="K3215">
        <f>VLOOKUP(A3215,[1]Redditi_e_principali_variabili_!$C$1:$R$7905,16,FALSE)</f>
        <v>20661.37096410025</v>
      </c>
      <c r="L3215">
        <v>3175</v>
      </c>
      <c r="M3215">
        <v>3136</v>
      </c>
      <c r="N3215">
        <v>6311</v>
      </c>
      <c r="O3215" t="s">
        <v>3078</v>
      </c>
    </row>
    <row r="3216" spans="1:15" x14ac:dyDescent="0.45">
      <c r="A3216">
        <v>17187</v>
      </c>
      <c r="B3216">
        <v>256567884</v>
      </c>
      <c r="C3216">
        <v>103.270227451029</v>
      </c>
      <c r="D3216" t="s">
        <v>3232</v>
      </c>
      <c r="E3216">
        <v>10.606247249999999</v>
      </c>
      <c r="F3216">
        <v>45.64167518</v>
      </c>
      <c r="G3216">
        <v>12.2846461</v>
      </c>
      <c r="H3216">
        <v>45.1984146</v>
      </c>
      <c r="I3216">
        <v>191721</v>
      </c>
      <c r="J3216">
        <v>9015</v>
      </c>
      <c r="K3216">
        <f>VLOOKUP(A3216,[1]Redditi_e_principali_variabili_!$C$1:$R$7905,16,FALSE)</f>
        <v>20394.242679900744</v>
      </c>
      <c r="L3216">
        <v>3687</v>
      </c>
      <c r="M3216">
        <v>3947</v>
      </c>
      <c r="N3216">
        <v>7634</v>
      </c>
      <c r="O3216" t="s">
        <v>3078</v>
      </c>
    </row>
    <row r="3217" spans="1:15" x14ac:dyDescent="0.45">
      <c r="A3217">
        <v>17188</v>
      </c>
      <c r="B3217">
        <v>256567884</v>
      </c>
      <c r="C3217">
        <v>102.255216398165</v>
      </c>
      <c r="D3217" t="s">
        <v>3233</v>
      </c>
      <c r="E3217">
        <v>10.080218840000001</v>
      </c>
      <c r="F3217">
        <v>45.523376169999999</v>
      </c>
      <c r="G3217">
        <v>12.2846461</v>
      </c>
      <c r="H3217">
        <v>45.1984146</v>
      </c>
      <c r="I3217">
        <v>199422</v>
      </c>
      <c r="J3217">
        <v>8026</v>
      </c>
      <c r="K3217">
        <f>VLOOKUP(A3217,[1]Redditi_e_principali_variabili_!$C$1:$R$7905,16,FALSE)</f>
        <v>21515.805373256768</v>
      </c>
      <c r="L3217">
        <v>6729</v>
      </c>
      <c r="M3217">
        <v>6877</v>
      </c>
      <c r="N3217">
        <v>13606</v>
      </c>
      <c r="O3217" t="s">
        <v>3078</v>
      </c>
    </row>
    <row r="3218" spans="1:15" x14ac:dyDescent="0.45">
      <c r="A3218">
        <v>17189</v>
      </c>
      <c r="B3218">
        <v>256567884</v>
      </c>
      <c r="C3218">
        <v>126.926733024924</v>
      </c>
      <c r="D3218" t="s">
        <v>3234</v>
      </c>
      <c r="E3218">
        <v>10.75381073</v>
      </c>
      <c r="F3218">
        <v>45.766956520000001</v>
      </c>
      <c r="G3218">
        <v>12.2846461</v>
      </c>
      <c r="H3218">
        <v>45.1984146</v>
      </c>
      <c r="I3218">
        <v>230980</v>
      </c>
      <c r="J3218">
        <v>11038</v>
      </c>
      <c r="K3218">
        <f>VLOOKUP(A3218,[1]Redditi_e_principali_variabili_!$C$1:$R$7905,16,FALSE)</f>
        <v>17554.250291036089</v>
      </c>
      <c r="L3218">
        <v>1027</v>
      </c>
      <c r="M3218">
        <v>1034</v>
      </c>
      <c r="N3218">
        <v>2061</v>
      </c>
      <c r="O3218" t="s">
        <v>3078</v>
      </c>
    </row>
    <row r="3219" spans="1:15" x14ac:dyDescent="0.45">
      <c r="A3219">
        <v>17190</v>
      </c>
      <c r="B3219">
        <v>520620167</v>
      </c>
      <c r="C3219">
        <v>105.77259417010301</v>
      </c>
      <c r="D3219" t="s">
        <v>3235</v>
      </c>
      <c r="E3219">
        <v>10.01571144</v>
      </c>
      <c r="F3219">
        <v>45.475951670000001</v>
      </c>
      <c r="G3219">
        <v>9.8609249000000005</v>
      </c>
      <c r="H3219">
        <v>44.113775799999999</v>
      </c>
      <c r="I3219">
        <v>219041</v>
      </c>
      <c r="J3219">
        <v>8584</v>
      </c>
      <c r="K3219">
        <f>VLOOKUP(A3219,[1]Redditi_e_principali_variabili_!$C$1:$R$7905,16,FALSE)</f>
        <v>19742.007330980181</v>
      </c>
      <c r="L3219">
        <v>2708</v>
      </c>
      <c r="M3219">
        <v>2667</v>
      </c>
      <c r="N3219">
        <v>5375</v>
      </c>
      <c r="O3219" t="s">
        <v>3078</v>
      </c>
    </row>
    <row r="3220" spans="1:15" x14ac:dyDescent="0.45">
      <c r="A3220">
        <v>17191</v>
      </c>
      <c r="B3220">
        <v>256567884</v>
      </c>
      <c r="C3220">
        <v>120.920224049702</v>
      </c>
      <c r="D3220" t="s">
        <v>3236</v>
      </c>
      <c r="E3220">
        <v>10.46199638</v>
      </c>
      <c r="F3220">
        <v>45.712742040000002</v>
      </c>
      <c r="G3220">
        <v>12.2846461</v>
      </c>
      <c r="H3220">
        <v>45.1984146</v>
      </c>
      <c r="I3220">
        <v>222720</v>
      </c>
      <c r="J3220">
        <v>9928</v>
      </c>
      <c r="K3220">
        <f>VLOOKUP(A3220,[1]Redditi_e_principali_variabili_!$C$1:$R$7905,16,FALSE)</f>
        <v>17190.397932816537</v>
      </c>
      <c r="L3220">
        <v>258</v>
      </c>
      <c r="M3220">
        <v>260</v>
      </c>
      <c r="N3220">
        <v>518</v>
      </c>
      <c r="O3220" t="s">
        <v>3078</v>
      </c>
    </row>
    <row r="3221" spans="1:15" x14ac:dyDescent="0.45">
      <c r="A3221">
        <v>17192</v>
      </c>
      <c r="B3221">
        <v>38568475</v>
      </c>
      <c r="C3221">
        <v>97.535670346170704</v>
      </c>
      <c r="D3221" t="s">
        <v>3237</v>
      </c>
      <c r="E3221">
        <v>9.87035354</v>
      </c>
      <c r="F3221">
        <v>45.513334649999997</v>
      </c>
      <c r="G3221">
        <v>8.9001488000000002</v>
      </c>
      <c r="H3221">
        <v>44.419449800000002</v>
      </c>
      <c r="I3221">
        <v>205667</v>
      </c>
      <c r="J3221">
        <v>8210</v>
      </c>
      <c r="K3221">
        <f>VLOOKUP(A3221,[1]Redditi_e_principali_variabili_!$C$1:$R$7905,16,FALSE)</f>
        <v>18741.493273542601</v>
      </c>
      <c r="L3221">
        <v>1901</v>
      </c>
      <c r="M3221">
        <v>1786</v>
      </c>
      <c r="N3221">
        <v>3687</v>
      </c>
      <c r="O3221" t="s">
        <v>3078</v>
      </c>
    </row>
    <row r="3222" spans="1:15" x14ac:dyDescent="0.45">
      <c r="A3222">
        <v>17193</v>
      </c>
      <c r="B3222">
        <v>256567884</v>
      </c>
      <c r="C3222">
        <v>105.437166738499</v>
      </c>
      <c r="D3222" t="s">
        <v>3238</v>
      </c>
      <c r="E3222">
        <v>10.39578004</v>
      </c>
      <c r="F3222">
        <v>45.60922643</v>
      </c>
      <c r="G3222">
        <v>12.2846461</v>
      </c>
      <c r="H3222">
        <v>45.1984146</v>
      </c>
      <c r="I3222">
        <v>198669</v>
      </c>
      <c r="J3222">
        <v>8340</v>
      </c>
      <c r="K3222">
        <f>VLOOKUP(A3222,[1]Redditi_e_principali_variabili_!$C$1:$R$7905,16,FALSE)</f>
        <v>20827.946629213482</v>
      </c>
      <c r="L3222">
        <v>715</v>
      </c>
      <c r="M3222">
        <v>701</v>
      </c>
      <c r="N3222">
        <v>1416</v>
      </c>
      <c r="O3222" t="s">
        <v>3078</v>
      </c>
    </row>
    <row r="3223" spans="1:15" x14ac:dyDescent="0.45">
      <c r="A3223">
        <v>17194</v>
      </c>
      <c r="B3223">
        <v>256567884</v>
      </c>
      <c r="C3223">
        <v>127.897955053533</v>
      </c>
      <c r="D3223" t="s">
        <v>3239</v>
      </c>
      <c r="E3223">
        <v>10.59482345</v>
      </c>
      <c r="F3223">
        <v>45.761841740000001</v>
      </c>
      <c r="G3223">
        <v>12.2846461</v>
      </c>
      <c r="H3223">
        <v>45.1984146</v>
      </c>
      <c r="I3223">
        <v>241815</v>
      </c>
      <c r="J3223">
        <v>11532</v>
      </c>
      <c r="K3223">
        <f>VLOOKUP(A3223,[1]Redditi_e_principali_variabili_!$C$1:$R$7905,16,FALSE)</f>
        <v>15755.122699386504</v>
      </c>
      <c r="L3223">
        <v>85</v>
      </c>
      <c r="M3223">
        <v>84</v>
      </c>
      <c r="N3223">
        <v>169</v>
      </c>
      <c r="O3223" t="s">
        <v>3078</v>
      </c>
    </row>
    <row r="3224" spans="1:15" x14ac:dyDescent="0.45">
      <c r="A3224">
        <v>17196</v>
      </c>
      <c r="B3224">
        <v>520620167</v>
      </c>
      <c r="C3224">
        <v>93.422937961035402</v>
      </c>
      <c r="D3224" t="s">
        <v>3240</v>
      </c>
      <c r="E3224">
        <v>10.0518125</v>
      </c>
      <c r="F3224">
        <v>45.330521849999997</v>
      </c>
      <c r="G3224">
        <v>9.8609249000000005</v>
      </c>
      <c r="H3224">
        <v>44.113775799999999</v>
      </c>
      <c r="I3224">
        <v>191119</v>
      </c>
      <c r="J3224">
        <v>7632</v>
      </c>
      <c r="K3224">
        <f>VLOOKUP(A3224,[1]Redditi_e_principali_variabili_!$C$1:$R$7905,16,FALSE)</f>
        <v>21425.755663994423</v>
      </c>
      <c r="L3224">
        <v>1909</v>
      </c>
      <c r="M3224">
        <v>1837</v>
      </c>
      <c r="N3224">
        <v>3746</v>
      </c>
      <c r="O3224" t="s">
        <v>3078</v>
      </c>
    </row>
    <row r="3225" spans="1:15" x14ac:dyDescent="0.45">
      <c r="A3225">
        <v>17197</v>
      </c>
      <c r="B3225">
        <v>256567884</v>
      </c>
      <c r="C3225">
        <v>108.699153440511</v>
      </c>
      <c r="D3225" t="s">
        <v>3241</v>
      </c>
      <c r="E3225">
        <v>10.403695450000001</v>
      </c>
      <c r="F3225">
        <v>45.70960367</v>
      </c>
      <c r="G3225">
        <v>12.2846461</v>
      </c>
      <c r="H3225">
        <v>45.1984146</v>
      </c>
      <c r="I3225">
        <v>214605</v>
      </c>
      <c r="J3225">
        <v>9080</v>
      </c>
      <c r="K3225">
        <f>VLOOKUP(A3225,[1]Redditi_e_principali_variabili_!$C$1:$R$7905,16,FALSE)</f>
        <v>22176.23207735912</v>
      </c>
      <c r="L3225">
        <v>2091</v>
      </c>
      <c r="M3225">
        <v>2109</v>
      </c>
      <c r="N3225">
        <v>4200</v>
      </c>
      <c r="O3225" t="s">
        <v>3078</v>
      </c>
    </row>
    <row r="3226" spans="1:15" x14ac:dyDescent="0.45">
      <c r="A3226">
        <v>17198</v>
      </c>
      <c r="B3226">
        <v>38568475</v>
      </c>
      <c r="C3226">
        <v>150.590706051973</v>
      </c>
      <c r="D3226" t="s">
        <v>3242</v>
      </c>
      <c r="E3226">
        <v>10.40008121</v>
      </c>
      <c r="F3226">
        <v>46.240120259999998</v>
      </c>
      <c r="G3226">
        <v>8.9001488000000002</v>
      </c>
      <c r="H3226">
        <v>44.419449800000002</v>
      </c>
      <c r="I3226">
        <v>318208</v>
      </c>
      <c r="J3226">
        <v>13800</v>
      </c>
      <c r="K3226">
        <f>VLOOKUP(A3226,[1]Redditi_e_principali_variabili_!$C$1:$R$7905,16,FALSE)</f>
        <v>18980.83377308707</v>
      </c>
      <c r="L3226">
        <v>723</v>
      </c>
      <c r="M3226">
        <v>743</v>
      </c>
      <c r="N3226">
        <v>1466</v>
      </c>
      <c r="O3226" t="s">
        <v>3078</v>
      </c>
    </row>
    <row r="3227" spans="1:15" x14ac:dyDescent="0.45">
      <c r="A3227">
        <v>17199</v>
      </c>
      <c r="B3227">
        <v>256567884</v>
      </c>
      <c r="C3227">
        <v>105.865353486412</v>
      </c>
      <c r="D3227" t="s">
        <v>3243</v>
      </c>
      <c r="E3227">
        <v>10.195272040000001</v>
      </c>
      <c r="F3227">
        <v>45.631419520000001</v>
      </c>
      <c r="G3227">
        <v>12.2846461</v>
      </c>
      <c r="H3227">
        <v>45.1984146</v>
      </c>
      <c r="I3227">
        <v>214033</v>
      </c>
      <c r="J3227">
        <v>8592</v>
      </c>
      <c r="K3227">
        <f>VLOOKUP(A3227,[1]Redditi_e_principali_variabili_!$C$1:$R$7905,16,FALSE)</f>
        <v>22570.285601888278</v>
      </c>
      <c r="L3227">
        <v>5143</v>
      </c>
      <c r="M3227">
        <v>5287</v>
      </c>
      <c r="N3227">
        <v>10430</v>
      </c>
      <c r="O3227" t="s">
        <v>3078</v>
      </c>
    </row>
    <row r="3228" spans="1:15" x14ac:dyDescent="0.45">
      <c r="A3228">
        <v>17200</v>
      </c>
      <c r="B3228">
        <v>520620167</v>
      </c>
      <c r="C3228">
        <v>102.648506843278</v>
      </c>
      <c r="D3228" t="s">
        <v>3244</v>
      </c>
      <c r="E3228">
        <v>9.9296056400000001</v>
      </c>
      <c r="F3228">
        <v>45.356873149999998</v>
      </c>
      <c r="G3228">
        <v>9.8609249000000005</v>
      </c>
      <c r="H3228">
        <v>44.113775799999999</v>
      </c>
      <c r="I3228">
        <v>193913</v>
      </c>
      <c r="J3228">
        <v>8107</v>
      </c>
      <c r="K3228">
        <f>VLOOKUP(A3228,[1]Redditi_e_principali_variabili_!$C$1:$R$7905,16,FALSE)</f>
        <v>19539.030145530145</v>
      </c>
      <c r="L3228">
        <v>681</v>
      </c>
      <c r="M3228">
        <v>686</v>
      </c>
      <c r="N3228">
        <v>1367</v>
      </c>
      <c r="O3228" t="s">
        <v>3078</v>
      </c>
    </row>
    <row r="3229" spans="1:15" x14ac:dyDescent="0.45">
      <c r="A3229">
        <v>17201</v>
      </c>
      <c r="B3229">
        <v>256567884</v>
      </c>
      <c r="C3229">
        <v>96.990695710146696</v>
      </c>
      <c r="D3229" t="s">
        <v>3245</v>
      </c>
      <c r="E3229">
        <v>10.4537092</v>
      </c>
      <c r="F3229">
        <v>45.60166297</v>
      </c>
      <c r="G3229">
        <v>12.2846461</v>
      </c>
      <c r="H3229">
        <v>45.1984146</v>
      </c>
      <c r="I3229">
        <v>197022</v>
      </c>
      <c r="J3229">
        <v>8103</v>
      </c>
      <c r="K3229">
        <f>VLOOKUP(A3229,[1]Redditi_e_principali_variabili_!$C$1:$R$7905,16,FALSE)</f>
        <v>20710.873900971772</v>
      </c>
      <c r="L3229">
        <v>2816</v>
      </c>
      <c r="M3229">
        <v>2958</v>
      </c>
      <c r="N3229">
        <v>5774</v>
      </c>
      <c r="O3229" t="s">
        <v>3078</v>
      </c>
    </row>
    <row r="3230" spans="1:15" x14ac:dyDescent="0.45">
      <c r="A3230">
        <v>17202</v>
      </c>
      <c r="B3230">
        <v>38568475</v>
      </c>
      <c r="C3230">
        <v>155.78583752515499</v>
      </c>
      <c r="D3230" t="s">
        <v>3246</v>
      </c>
      <c r="E3230">
        <v>10.44779791</v>
      </c>
      <c r="F3230">
        <v>46.248808019999998</v>
      </c>
      <c r="G3230">
        <v>8.9001488000000002</v>
      </c>
      <c r="H3230">
        <v>44.419449800000002</v>
      </c>
      <c r="I3230">
        <v>323045</v>
      </c>
      <c r="J3230">
        <v>14215</v>
      </c>
      <c r="K3230">
        <f>VLOOKUP(A3230,[1]Redditi_e_principali_variabili_!$C$1:$R$7905,16,FALSE)</f>
        <v>16416.939736346518</v>
      </c>
      <c r="L3230">
        <v>309</v>
      </c>
      <c r="M3230">
        <v>327</v>
      </c>
      <c r="N3230">
        <v>636</v>
      </c>
      <c r="O3230" t="s">
        <v>3078</v>
      </c>
    </row>
    <row r="3231" spans="1:15" x14ac:dyDescent="0.45">
      <c r="A3231">
        <v>17203</v>
      </c>
      <c r="B3231">
        <v>256567884</v>
      </c>
      <c r="C3231">
        <v>98.741201151827497</v>
      </c>
      <c r="D3231" t="s">
        <v>3247</v>
      </c>
      <c r="E3231">
        <v>10.36908371</v>
      </c>
      <c r="F3231">
        <v>45.316260370000002</v>
      </c>
      <c r="G3231">
        <v>12.2846461</v>
      </c>
      <c r="H3231">
        <v>45.1984146</v>
      </c>
      <c r="I3231">
        <v>185564</v>
      </c>
      <c r="J3231">
        <v>7842</v>
      </c>
      <c r="K3231">
        <f>VLOOKUP(A3231,[1]Redditi_e_principali_variabili_!$C$1:$R$7905,16,FALSE)</f>
        <v>23178.461200585651</v>
      </c>
      <c r="L3231">
        <v>1008</v>
      </c>
      <c r="M3231">
        <v>990</v>
      </c>
      <c r="N3231">
        <v>1998</v>
      </c>
      <c r="O3231" t="s">
        <v>3078</v>
      </c>
    </row>
    <row r="3232" spans="1:15" x14ac:dyDescent="0.45">
      <c r="A3232">
        <v>17204</v>
      </c>
      <c r="B3232">
        <v>256567884</v>
      </c>
      <c r="C3232">
        <v>100.834321932698</v>
      </c>
      <c r="D3232" t="s">
        <v>3248</v>
      </c>
      <c r="E3232">
        <v>10.496557960000001</v>
      </c>
      <c r="F3232">
        <v>45.646995769999997</v>
      </c>
      <c r="G3232">
        <v>12.2846461</v>
      </c>
      <c r="H3232">
        <v>45.1984146</v>
      </c>
      <c r="I3232">
        <v>203357</v>
      </c>
      <c r="J3232">
        <v>8560</v>
      </c>
      <c r="K3232">
        <f>VLOOKUP(A3232,[1]Redditi_e_principali_variabili_!$C$1:$R$7905,16,FALSE)</f>
        <v>19980.395840495017</v>
      </c>
      <c r="L3232">
        <v>4128</v>
      </c>
      <c r="M3232">
        <v>4045</v>
      </c>
      <c r="N3232">
        <v>8173</v>
      </c>
      <c r="O3232" t="s">
        <v>3078</v>
      </c>
    </row>
    <row r="3233" spans="1:15" x14ac:dyDescent="0.45">
      <c r="A3233">
        <v>17205</v>
      </c>
      <c r="B3233">
        <v>256567884</v>
      </c>
      <c r="C3233">
        <v>118.450521981618</v>
      </c>
      <c r="D3233" t="s">
        <v>3249</v>
      </c>
      <c r="E3233">
        <v>10.11661357</v>
      </c>
      <c r="F3233">
        <v>45.762198720000001</v>
      </c>
      <c r="G3233">
        <v>12.2846461</v>
      </c>
      <c r="H3233">
        <v>45.1984146</v>
      </c>
      <c r="I3233">
        <v>224216</v>
      </c>
      <c r="J3233">
        <v>9348</v>
      </c>
      <c r="K3233">
        <f>VLOOKUP(A3233,[1]Redditi_e_principali_variabili_!$C$1:$R$7905,16,FALSE)</f>
        <v>18372.349940688018</v>
      </c>
      <c r="L3233">
        <v>518</v>
      </c>
      <c r="M3233">
        <v>514</v>
      </c>
      <c r="N3233">
        <v>1032</v>
      </c>
      <c r="O3233" t="s">
        <v>3078</v>
      </c>
    </row>
    <row r="3234" spans="1:15" x14ac:dyDescent="0.45">
      <c r="A3234">
        <v>17206</v>
      </c>
      <c r="B3234">
        <v>38568475</v>
      </c>
      <c r="C3234">
        <v>125.218022883476</v>
      </c>
      <c r="D3234" t="s">
        <v>3250</v>
      </c>
      <c r="E3234">
        <v>10.220514059999999</v>
      </c>
      <c r="F3234">
        <v>45.918804170000001</v>
      </c>
      <c r="G3234">
        <v>8.9001488000000002</v>
      </c>
      <c r="H3234">
        <v>44.419449800000002</v>
      </c>
      <c r="I3234">
        <v>272805</v>
      </c>
      <c r="J3234">
        <v>11285</v>
      </c>
      <c r="K3234">
        <f>VLOOKUP(A3234,[1]Redditi_e_principali_variabili_!$C$1:$R$7905,16,FALSE)</f>
        <v>19676.716611395841</v>
      </c>
      <c r="L3234">
        <v>2381</v>
      </c>
      <c r="M3234">
        <v>2313</v>
      </c>
      <c r="N3234">
        <v>4694</v>
      </c>
      <c r="O3234" t="s">
        <v>3078</v>
      </c>
    </row>
    <row r="3235" spans="1:15" x14ac:dyDescent="0.45">
      <c r="A3235">
        <v>18001</v>
      </c>
      <c r="B3235">
        <v>38568475</v>
      </c>
      <c r="C3235">
        <v>59.903866534574902</v>
      </c>
      <c r="D3235" t="s">
        <v>3251</v>
      </c>
      <c r="E3235">
        <v>8.8894522200000008</v>
      </c>
      <c r="F3235">
        <v>45.169283909999997</v>
      </c>
      <c r="G3235">
        <v>8.9001488000000002</v>
      </c>
      <c r="H3235">
        <v>44.419449800000002</v>
      </c>
      <c r="I3235">
        <v>115589</v>
      </c>
      <c r="J3235">
        <v>5181</v>
      </c>
      <c r="K3235">
        <f>VLOOKUP(A3235,[1]Redditi_e_principali_variabili_!$C$1:$R$7905,16,FALSE)</f>
        <v>19891.48045602606</v>
      </c>
      <c r="L3235">
        <v>401</v>
      </c>
      <c r="M3235">
        <v>396</v>
      </c>
      <c r="N3235">
        <v>797</v>
      </c>
      <c r="O3235" t="s">
        <v>3356</v>
      </c>
    </row>
    <row r="3236" spans="1:15" x14ac:dyDescent="0.45">
      <c r="A3236">
        <v>18002</v>
      </c>
      <c r="B3236">
        <v>38568475</v>
      </c>
      <c r="C3236">
        <v>55.327840825151497</v>
      </c>
      <c r="D3236" t="s">
        <v>3252</v>
      </c>
      <c r="E3236">
        <v>9.2435075300000005</v>
      </c>
      <c r="F3236">
        <v>45.106832650000001</v>
      </c>
      <c r="G3236">
        <v>8.9001488000000002</v>
      </c>
      <c r="H3236">
        <v>44.419449800000002</v>
      </c>
      <c r="I3236">
        <v>115821</v>
      </c>
      <c r="J3236">
        <v>5154</v>
      </c>
      <c r="K3236">
        <f>VLOOKUP(A3236,[1]Redditi_e_principali_variabili_!$C$1:$R$7905,16,FALSE)</f>
        <v>18104.164021164022</v>
      </c>
      <c r="L3236">
        <v>132</v>
      </c>
      <c r="M3236">
        <v>102</v>
      </c>
      <c r="N3236">
        <v>234</v>
      </c>
      <c r="O3236" t="s">
        <v>3356</v>
      </c>
    </row>
    <row r="3237" spans="1:15" x14ac:dyDescent="0.45">
      <c r="A3237">
        <v>18003</v>
      </c>
      <c r="B3237">
        <v>38525841</v>
      </c>
      <c r="C3237">
        <v>63.690081384997399</v>
      </c>
      <c r="D3237" t="s">
        <v>3253</v>
      </c>
      <c r="E3237">
        <v>8.7061279000000003</v>
      </c>
      <c r="F3237">
        <v>45.292850399999999</v>
      </c>
      <c r="G3237">
        <v>8.7409254999999995</v>
      </c>
      <c r="H3237">
        <v>44.432506500000002</v>
      </c>
      <c r="I3237">
        <v>122274</v>
      </c>
      <c r="J3237">
        <v>5204</v>
      </c>
      <c r="K3237">
        <f>VLOOKUP(A3237,[1]Redditi_e_principali_variabili_!$C$1:$R$7905,16,FALSE)</f>
        <v>17553.633986928104</v>
      </c>
      <c r="L3237">
        <v>239</v>
      </c>
      <c r="M3237">
        <v>269</v>
      </c>
      <c r="N3237">
        <v>508</v>
      </c>
      <c r="O3237" t="s">
        <v>3356</v>
      </c>
    </row>
    <row r="3238" spans="1:15" x14ac:dyDescent="0.45">
      <c r="A3238">
        <v>18004</v>
      </c>
      <c r="B3238">
        <v>38568475</v>
      </c>
      <c r="C3238">
        <v>65.956701334744807</v>
      </c>
      <c r="D3238" t="s">
        <v>3254</v>
      </c>
      <c r="E3238">
        <v>9.2771775299999995</v>
      </c>
      <c r="F3238">
        <v>45.187547039999998</v>
      </c>
      <c r="G3238">
        <v>8.9001488000000002</v>
      </c>
      <c r="H3238">
        <v>44.419449800000002</v>
      </c>
      <c r="I3238">
        <v>135788</v>
      </c>
      <c r="J3238">
        <v>5856</v>
      </c>
      <c r="K3238">
        <f>VLOOKUP(A3238,[1]Redditi_e_principali_variabili_!$C$1:$R$7905,16,FALSE)</f>
        <v>21305.058289174867</v>
      </c>
      <c r="L3238">
        <v>1771</v>
      </c>
      <c r="M3238">
        <v>1784</v>
      </c>
      <c r="N3238">
        <v>3555</v>
      </c>
      <c r="O3238" t="s">
        <v>3356</v>
      </c>
    </row>
    <row r="3239" spans="1:15" x14ac:dyDescent="0.45">
      <c r="A3239">
        <v>18005</v>
      </c>
      <c r="B3239">
        <v>38568475</v>
      </c>
      <c r="C3239">
        <v>60.967795898239203</v>
      </c>
      <c r="D3239" t="s">
        <v>3255</v>
      </c>
      <c r="E3239">
        <v>9.3618697100000006</v>
      </c>
      <c r="F3239">
        <v>45.09443229</v>
      </c>
      <c r="G3239">
        <v>8.9001488000000002</v>
      </c>
      <c r="H3239">
        <v>44.419449800000002</v>
      </c>
      <c r="I3239">
        <v>120342</v>
      </c>
      <c r="J3239">
        <v>5564</v>
      </c>
      <c r="K3239">
        <f>VLOOKUP(A3239,[1]Redditi_e_principali_variabili_!$C$1:$R$7905,16,FALSE)</f>
        <v>20813.470540098198</v>
      </c>
      <c r="L3239">
        <v>782</v>
      </c>
      <c r="M3239">
        <v>758</v>
      </c>
      <c r="N3239">
        <v>1540</v>
      </c>
      <c r="O3239" t="s">
        <v>3356</v>
      </c>
    </row>
    <row r="3240" spans="1:15" x14ac:dyDescent="0.45">
      <c r="A3240">
        <v>18006</v>
      </c>
      <c r="B3240">
        <v>38568475</v>
      </c>
      <c r="C3240">
        <v>64.299261667037797</v>
      </c>
      <c r="D3240" t="s">
        <v>3256</v>
      </c>
      <c r="E3240">
        <v>9.4685489999999994</v>
      </c>
      <c r="F3240">
        <v>45.121174170000003</v>
      </c>
      <c r="G3240">
        <v>8.9001488000000002</v>
      </c>
      <c r="H3240">
        <v>44.419449800000002</v>
      </c>
      <c r="I3240">
        <v>132247</v>
      </c>
      <c r="J3240">
        <v>5793</v>
      </c>
      <c r="K3240">
        <f>VLOOKUP(A3240,[1]Redditi_e_principali_variabili_!$C$1:$R$7905,16,FALSE)</f>
        <v>16499.767123287671</v>
      </c>
      <c r="L3240">
        <v>200</v>
      </c>
      <c r="M3240">
        <v>184</v>
      </c>
      <c r="N3240">
        <v>384</v>
      </c>
      <c r="O3240" t="s">
        <v>3356</v>
      </c>
    </row>
    <row r="3241" spans="1:15" x14ac:dyDescent="0.45">
      <c r="A3241">
        <v>18007</v>
      </c>
      <c r="B3241">
        <v>38568475</v>
      </c>
      <c r="C3241">
        <v>59.042175080981799</v>
      </c>
      <c r="D3241" t="s">
        <v>3257</v>
      </c>
      <c r="E3241">
        <v>9.1243389500000003</v>
      </c>
      <c r="F3241">
        <v>44.82607599</v>
      </c>
      <c r="G3241">
        <v>8.9001488000000002</v>
      </c>
      <c r="H3241">
        <v>44.419449800000002</v>
      </c>
      <c r="I3241">
        <v>78124</v>
      </c>
      <c r="J3241">
        <v>5351</v>
      </c>
      <c r="K3241">
        <f>VLOOKUP(A3241,[1]Redditi_e_principali_variabili_!$C$1:$R$7905,16,FALSE)</f>
        <v>20302.943359375</v>
      </c>
      <c r="L3241">
        <v>301</v>
      </c>
      <c r="M3241">
        <v>326</v>
      </c>
      <c r="N3241">
        <v>627</v>
      </c>
      <c r="O3241" t="s">
        <v>3356</v>
      </c>
    </row>
    <row r="3242" spans="1:15" x14ac:dyDescent="0.45">
      <c r="A3242">
        <v>18008</v>
      </c>
      <c r="B3242">
        <v>38568475</v>
      </c>
      <c r="C3242">
        <v>54.7731887382187</v>
      </c>
      <c r="D3242" t="s">
        <v>3258</v>
      </c>
      <c r="E3242">
        <v>9.2059973300000006</v>
      </c>
      <c r="F3242">
        <v>45.075703189999999</v>
      </c>
      <c r="G3242">
        <v>8.9001488000000002</v>
      </c>
      <c r="H3242">
        <v>44.419449800000002</v>
      </c>
      <c r="I3242">
        <v>107497</v>
      </c>
      <c r="J3242">
        <v>5028</v>
      </c>
      <c r="K3242">
        <f>VLOOKUP(A3242,[1]Redditi_e_principali_variabili_!$C$1:$R$7905,16,FALSE)</f>
        <v>20678.600311041992</v>
      </c>
      <c r="L3242">
        <v>429</v>
      </c>
      <c r="M3242">
        <v>436</v>
      </c>
      <c r="N3242">
        <v>865</v>
      </c>
      <c r="O3242" t="s">
        <v>3356</v>
      </c>
    </row>
    <row r="3243" spans="1:15" x14ac:dyDescent="0.45">
      <c r="A3243">
        <v>18009</v>
      </c>
      <c r="B3243">
        <v>38568475</v>
      </c>
      <c r="C3243">
        <v>74.821613712624</v>
      </c>
      <c r="D3243" t="s">
        <v>3259</v>
      </c>
      <c r="E3243">
        <v>9.3154214900000003</v>
      </c>
      <c r="F3243">
        <v>45.30464405</v>
      </c>
      <c r="G3243">
        <v>8.9001488000000002</v>
      </c>
      <c r="H3243">
        <v>44.419449800000002</v>
      </c>
      <c r="I3243">
        <v>144146</v>
      </c>
      <c r="J3243">
        <v>6427</v>
      </c>
      <c r="K3243">
        <f>VLOOKUP(A3243,[1]Redditi_e_principali_variabili_!$C$1:$R$7905,16,FALSE)</f>
        <v>20504.709076803723</v>
      </c>
      <c r="L3243">
        <v>929</v>
      </c>
      <c r="M3243">
        <v>826</v>
      </c>
      <c r="N3243">
        <v>1755</v>
      </c>
      <c r="O3243" t="s">
        <v>3356</v>
      </c>
    </row>
    <row r="3244" spans="1:15" x14ac:dyDescent="0.45">
      <c r="A3244">
        <v>18011</v>
      </c>
      <c r="B3244">
        <v>38568475</v>
      </c>
      <c r="C3244">
        <v>53.558180192659698</v>
      </c>
      <c r="D3244" t="s">
        <v>3260</v>
      </c>
      <c r="E3244">
        <v>9.0915535999999992</v>
      </c>
      <c r="F3244">
        <v>45.086303450000003</v>
      </c>
      <c r="G3244">
        <v>8.9001488000000002</v>
      </c>
      <c r="H3244">
        <v>44.419449800000002</v>
      </c>
      <c r="I3244">
        <v>107046</v>
      </c>
      <c r="J3244">
        <v>4938</v>
      </c>
      <c r="K3244">
        <f>VLOOKUP(A3244,[1]Redditi_e_principali_variabili_!$C$1:$R$7905,16,FALSE)</f>
        <v>21316.764109985528</v>
      </c>
      <c r="L3244">
        <v>489</v>
      </c>
      <c r="M3244">
        <v>469</v>
      </c>
      <c r="N3244">
        <v>958</v>
      </c>
      <c r="O3244" t="s">
        <v>3356</v>
      </c>
    </row>
    <row r="3245" spans="1:15" x14ac:dyDescent="0.45">
      <c r="A3245">
        <v>18012</v>
      </c>
      <c r="B3245">
        <v>38568475</v>
      </c>
      <c r="C3245">
        <v>61.1601483788669</v>
      </c>
      <c r="D3245" t="s">
        <v>3261</v>
      </c>
      <c r="E3245">
        <v>9.0774076200000007</v>
      </c>
      <c r="F3245">
        <v>45.273575909999998</v>
      </c>
      <c r="G3245">
        <v>8.9001488000000002</v>
      </c>
      <c r="H3245">
        <v>44.419449800000002</v>
      </c>
      <c r="I3245">
        <v>119265</v>
      </c>
      <c r="J3245">
        <v>5115</v>
      </c>
      <c r="K3245">
        <f>VLOOKUP(A3245,[1]Redditi_e_principali_variabili_!$C$1:$R$7905,16,FALSE)</f>
        <v>21612.79002079002</v>
      </c>
      <c r="L3245">
        <v>346</v>
      </c>
      <c r="M3245">
        <v>319</v>
      </c>
      <c r="N3245">
        <v>665</v>
      </c>
      <c r="O3245" t="s">
        <v>3356</v>
      </c>
    </row>
    <row r="3246" spans="1:15" x14ac:dyDescent="0.45">
      <c r="A3246">
        <v>18013</v>
      </c>
      <c r="B3246">
        <v>38568475</v>
      </c>
      <c r="C3246">
        <v>67.476878000964007</v>
      </c>
      <c r="D3246" t="s">
        <v>3262</v>
      </c>
      <c r="E3246">
        <v>9.3160264300000009</v>
      </c>
      <c r="F3246">
        <v>45.16273674</v>
      </c>
      <c r="G3246">
        <v>8.9001488000000002</v>
      </c>
      <c r="H3246">
        <v>44.419449800000002</v>
      </c>
      <c r="I3246">
        <v>128960</v>
      </c>
      <c r="J3246">
        <v>6112</v>
      </c>
      <c r="K3246">
        <f>VLOOKUP(A3246,[1]Redditi_e_principali_variabili_!$C$1:$R$7905,16,FALSE)</f>
        <v>21510.256293402777</v>
      </c>
      <c r="L3246">
        <v>2992</v>
      </c>
      <c r="M3246">
        <v>3169</v>
      </c>
      <c r="N3246">
        <v>6161</v>
      </c>
      <c r="O3246" t="s">
        <v>3356</v>
      </c>
    </row>
    <row r="3247" spans="1:15" x14ac:dyDescent="0.45">
      <c r="A3247">
        <v>18014</v>
      </c>
      <c r="B3247">
        <v>38568475</v>
      </c>
      <c r="C3247">
        <v>54.287565215201298</v>
      </c>
      <c r="D3247" t="s">
        <v>3263</v>
      </c>
      <c r="E3247">
        <v>9.0244954600000007</v>
      </c>
      <c r="F3247">
        <v>45.257446520000002</v>
      </c>
      <c r="G3247">
        <v>8.9001488000000002</v>
      </c>
      <c r="H3247">
        <v>44.419449800000002</v>
      </c>
      <c r="I3247">
        <v>115279</v>
      </c>
      <c r="J3247">
        <v>4912</v>
      </c>
      <c r="K3247">
        <f>VLOOKUP(A3247,[1]Redditi_e_principali_variabili_!$C$1:$R$7905,16,FALSE)</f>
        <v>23347.446498054476</v>
      </c>
      <c r="L3247">
        <v>1551</v>
      </c>
      <c r="M3247">
        <v>1542</v>
      </c>
      <c r="N3247">
        <v>3093</v>
      </c>
      <c r="O3247" t="s">
        <v>3356</v>
      </c>
    </row>
    <row r="3248" spans="1:15" x14ac:dyDescent="0.45">
      <c r="A3248">
        <v>18015</v>
      </c>
      <c r="B3248">
        <v>38568475</v>
      </c>
      <c r="C3248">
        <v>59.296473428840599</v>
      </c>
      <c r="D3248" t="s">
        <v>3264</v>
      </c>
      <c r="E3248">
        <v>9.1406890700000005</v>
      </c>
      <c r="F3248">
        <v>45.239428709999999</v>
      </c>
      <c r="G3248">
        <v>8.9001488000000002</v>
      </c>
      <c r="H3248">
        <v>44.419449800000002</v>
      </c>
      <c r="I3248">
        <v>126771</v>
      </c>
      <c r="J3248">
        <v>5382</v>
      </c>
      <c r="K3248">
        <f>VLOOKUP(A3248,[1]Redditi_e_principali_variabili_!$C$1:$R$7905,16,FALSE)</f>
        <v>28876.543546694647</v>
      </c>
      <c r="L3248">
        <v>1282</v>
      </c>
      <c r="M3248">
        <v>1316</v>
      </c>
      <c r="N3248">
        <v>2598</v>
      </c>
      <c r="O3248" t="s">
        <v>3356</v>
      </c>
    </row>
    <row r="3249" spans="1:15" x14ac:dyDescent="0.45">
      <c r="A3249">
        <v>18016</v>
      </c>
      <c r="B3249">
        <v>38568475</v>
      </c>
      <c r="C3249">
        <v>52.673488324495203</v>
      </c>
      <c r="D3249" t="s">
        <v>3265</v>
      </c>
      <c r="E3249">
        <v>9.1484104800000008</v>
      </c>
      <c r="F3249">
        <v>44.96650803</v>
      </c>
      <c r="G3249">
        <v>8.9001488000000002</v>
      </c>
      <c r="H3249">
        <v>44.419449800000002</v>
      </c>
      <c r="I3249">
        <v>104500</v>
      </c>
      <c r="J3249">
        <v>4946</v>
      </c>
      <c r="K3249">
        <f>VLOOKUP(A3249,[1]Redditi_e_principali_variabili_!$C$1:$R$7905,16,FALSE)</f>
        <v>19577.641441441443</v>
      </c>
      <c r="L3249">
        <v>664</v>
      </c>
      <c r="M3249">
        <v>632</v>
      </c>
      <c r="N3249">
        <v>1296</v>
      </c>
      <c r="O3249" t="s">
        <v>3356</v>
      </c>
    </row>
    <row r="3250" spans="1:15" x14ac:dyDescent="0.45">
      <c r="A3250">
        <v>18017</v>
      </c>
      <c r="B3250">
        <v>38568475</v>
      </c>
      <c r="C3250">
        <v>59.054753052601903</v>
      </c>
      <c r="D3250" t="s">
        <v>3266</v>
      </c>
      <c r="E3250">
        <v>9.1932211400000003</v>
      </c>
      <c r="F3250">
        <v>44.93011284</v>
      </c>
      <c r="G3250">
        <v>8.9001488000000002</v>
      </c>
      <c r="H3250">
        <v>44.419449800000002</v>
      </c>
      <c r="I3250">
        <v>111303</v>
      </c>
      <c r="J3250">
        <v>5485</v>
      </c>
      <c r="K3250">
        <f>VLOOKUP(A3250,[1]Redditi_e_principali_variabili_!$C$1:$R$7905,16,FALSE)</f>
        <v>14692.95</v>
      </c>
      <c r="L3250">
        <v>191</v>
      </c>
      <c r="M3250">
        <v>211</v>
      </c>
      <c r="N3250">
        <v>402</v>
      </c>
      <c r="O3250" t="s">
        <v>3356</v>
      </c>
    </row>
    <row r="3251" spans="1:15" x14ac:dyDescent="0.45">
      <c r="A3251">
        <v>18018</v>
      </c>
      <c r="B3251">
        <v>38568475</v>
      </c>
      <c r="C3251">
        <v>58.841187752836802</v>
      </c>
      <c r="D3251" t="s">
        <v>3267</v>
      </c>
      <c r="E3251">
        <v>8.9126928400000001</v>
      </c>
      <c r="F3251">
        <v>45.234836119999997</v>
      </c>
      <c r="G3251">
        <v>8.9001488000000002</v>
      </c>
      <c r="H3251">
        <v>44.419449800000002</v>
      </c>
      <c r="I3251">
        <v>113043</v>
      </c>
      <c r="J3251">
        <v>5019</v>
      </c>
      <c r="K3251">
        <f>VLOOKUP(A3251,[1]Redditi_e_principali_variabili_!$C$1:$R$7905,16,FALSE)</f>
        <v>19887.22334293948</v>
      </c>
      <c r="L3251">
        <v>463</v>
      </c>
      <c r="M3251">
        <v>451</v>
      </c>
      <c r="N3251">
        <v>914</v>
      </c>
      <c r="O3251" t="s">
        <v>3356</v>
      </c>
    </row>
    <row r="3252" spans="1:15" x14ac:dyDescent="0.45">
      <c r="A3252">
        <v>18019</v>
      </c>
      <c r="B3252">
        <v>38568475</v>
      </c>
      <c r="C3252">
        <v>64.331673844334404</v>
      </c>
      <c r="D3252" t="s">
        <v>3268</v>
      </c>
      <c r="E3252">
        <v>9.2183550099999998</v>
      </c>
      <c r="F3252">
        <v>45.266377179999999</v>
      </c>
      <c r="G3252">
        <v>8.9001488000000002</v>
      </c>
      <c r="H3252">
        <v>44.419449800000002</v>
      </c>
      <c r="I3252">
        <v>132723</v>
      </c>
      <c r="J3252">
        <v>5762</v>
      </c>
      <c r="K3252">
        <f>VLOOKUP(A3252,[1]Redditi_e_principali_variabili_!$C$1:$R$7905,16,FALSE)</f>
        <v>23002.542188350573</v>
      </c>
      <c r="L3252">
        <v>1340</v>
      </c>
      <c r="M3252">
        <v>1303</v>
      </c>
      <c r="N3252">
        <v>2643</v>
      </c>
      <c r="O3252" t="s">
        <v>3356</v>
      </c>
    </row>
    <row r="3253" spans="1:15" x14ac:dyDescent="0.45">
      <c r="A3253">
        <v>18020</v>
      </c>
      <c r="B3253">
        <v>38568475</v>
      </c>
      <c r="C3253">
        <v>58.1456153815272</v>
      </c>
      <c r="D3253" t="s">
        <v>3269</v>
      </c>
      <c r="E3253">
        <v>9.3568954499999997</v>
      </c>
      <c r="F3253">
        <v>45.063998699999999</v>
      </c>
      <c r="G3253">
        <v>8.9001488000000002</v>
      </c>
      <c r="H3253">
        <v>44.419449800000002</v>
      </c>
      <c r="I3253">
        <v>119717</v>
      </c>
      <c r="J3253">
        <v>5513</v>
      </c>
      <c r="K3253">
        <f>VLOOKUP(A3253,[1]Redditi_e_principali_variabili_!$C$1:$R$7905,16,FALSE)</f>
        <v>24757.365656565657</v>
      </c>
      <c r="L3253">
        <v>307</v>
      </c>
      <c r="M3253">
        <v>302</v>
      </c>
      <c r="N3253">
        <v>609</v>
      </c>
      <c r="O3253" t="s">
        <v>3356</v>
      </c>
    </row>
    <row r="3254" spans="1:15" x14ac:dyDescent="0.45">
      <c r="A3254">
        <v>18021</v>
      </c>
      <c r="B3254">
        <v>1087584198</v>
      </c>
      <c r="C3254">
        <v>55.064547745031497</v>
      </c>
      <c r="D3254" t="s">
        <v>3270</v>
      </c>
      <c r="E3254">
        <v>9.2818906400000003</v>
      </c>
      <c r="F3254">
        <v>44.738455500000001</v>
      </c>
      <c r="G3254">
        <v>8.9488736000000006</v>
      </c>
      <c r="H3254">
        <v>44.418252299999999</v>
      </c>
      <c r="I3254">
        <v>78994</v>
      </c>
      <c r="J3254">
        <v>6133</v>
      </c>
      <c r="K3254">
        <f>VLOOKUP(A3254,[1]Redditi_e_principali_variabili_!$C$1:$R$7905,16,FALSE)</f>
        <v>16622.185897435898</v>
      </c>
      <c r="L3254">
        <v>276</v>
      </c>
      <c r="M3254">
        <v>252</v>
      </c>
      <c r="N3254">
        <v>528</v>
      </c>
      <c r="O3254" t="s">
        <v>3356</v>
      </c>
    </row>
    <row r="3255" spans="1:15" x14ac:dyDescent="0.45">
      <c r="A3255">
        <v>18022</v>
      </c>
      <c r="B3255">
        <v>38525841</v>
      </c>
      <c r="C3255">
        <v>54.775189900795702</v>
      </c>
      <c r="D3255" t="s">
        <v>3271</v>
      </c>
      <c r="E3255">
        <v>8.6233204299999997</v>
      </c>
      <c r="F3255">
        <v>45.127902349999999</v>
      </c>
      <c r="G3255">
        <v>8.7409254999999995</v>
      </c>
      <c r="H3255">
        <v>44.432506500000002</v>
      </c>
      <c r="I3255">
        <v>109536</v>
      </c>
      <c r="J3255">
        <v>4408</v>
      </c>
      <c r="K3255">
        <f>VLOOKUP(A3255,[1]Redditi_e_principali_variabili_!$C$1:$R$7905,16,FALSE)</f>
        <v>18560.992292870906</v>
      </c>
      <c r="L3255">
        <v>349</v>
      </c>
      <c r="M3255">
        <v>353</v>
      </c>
      <c r="N3255">
        <v>702</v>
      </c>
      <c r="O3255" t="s">
        <v>3356</v>
      </c>
    </row>
    <row r="3256" spans="1:15" x14ac:dyDescent="0.45">
      <c r="A3256">
        <v>18023</v>
      </c>
      <c r="B3256">
        <v>38568475</v>
      </c>
      <c r="C3256">
        <v>48.290327446171702</v>
      </c>
      <c r="D3256" t="s">
        <v>3272</v>
      </c>
      <c r="E3256">
        <v>9.1350806000000002</v>
      </c>
      <c r="F3256">
        <v>45.073642720000002</v>
      </c>
      <c r="G3256">
        <v>8.9001488000000002</v>
      </c>
      <c r="H3256">
        <v>44.419449800000002</v>
      </c>
      <c r="I3256">
        <v>102508</v>
      </c>
      <c r="J3256">
        <v>4675</v>
      </c>
      <c r="K3256">
        <f>VLOOKUP(A3256,[1]Redditi_e_principali_variabili_!$C$1:$R$7905,16,FALSE)</f>
        <v>21245.456269349845</v>
      </c>
      <c r="L3256">
        <v>1696</v>
      </c>
      <c r="M3256">
        <v>1741</v>
      </c>
      <c r="N3256">
        <v>3437</v>
      </c>
      <c r="O3256" t="s">
        <v>3356</v>
      </c>
    </row>
    <row r="3257" spans="1:15" x14ac:dyDescent="0.45">
      <c r="A3257">
        <v>18024</v>
      </c>
      <c r="B3257">
        <v>38568475</v>
      </c>
      <c r="C3257">
        <v>54.427238726219997</v>
      </c>
      <c r="D3257" t="s">
        <v>3273</v>
      </c>
      <c r="E3257">
        <v>9.2612981300000001</v>
      </c>
      <c r="F3257">
        <v>45.061970070000001</v>
      </c>
      <c r="G3257">
        <v>8.9001488000000002</v>
      </c>
      <c r="H3257">
        <v>44.419449800000002</v>
      </c>
      <c r="I3257">
        <v>113704</v>
      </c>
      <c r="J3257">
        <v>5064</v>
      </c>
      <c r="K3257">
        <f>VLOOKUP(A3257,[1]Redditi_e_principali_variabili_!$C$1:$R$7905,16,FALSE)</f>
        <v>20489.53560809854</v>
      </c>
      <c r="L3257">
        <v>4452</v>
      </c>
      <c r="M3257">
        <v>4901</v>
      </c>
      <c r="N3257">
        <v>9353</v>
      </c>
      <c r="O3257" t="s">
        <v>3356</v>
      </c>
    </row>
    <row r="3258" spans="1:15" x14ac:dyDescent="0.45">
      <c r="A3258">
        <v>18025</v>
      </c>
      <c r="B3258">
        <v>38568475</v>
      </c>
      <c r="C3258">
        <v>53.988904750468301</v>
      </c>
      <c r="D3258" t="s">
        <v>3274</v>
      </c>
      <c r="E3258">
        <v>9.1688432800000008</v>
      </c>
      <c r="F3258">
        <v>44.982671580000002</v>
      </c>
      <c r="G3258">
        <v>8.9001488000000002</v>
      </c>
      <c r="H3258">
        <v>44.419449800000002</v>
      </c>
      <c r="I3258">
        <v>108152</v>
      </c>
      <c r="J3258">
        <v>5106</v>
      </c>
      <c r="K3258">
        <f>VLOOKUP(A3258,[1]Redditi_e_principali_variabili_!$C$1:$R$7905,16,FALSE)</f>
        <v>14624.193548387097</v>
      </c>
      <c r="L3258">
        <v>54</v>
      </c>
      <c r="M3258">
        <v>54</v>
      </c>
      <c r="N3258">
        <v>108</v>
      </c>
      <c r="O3258" t="s">
        <v>3356</v>
      </c>
    </row>
    <row r="3259" spans="1:15" x14ac:dyDescent="0.45">
      <c r="A3259">
        <v>18026</v>
      </c>
      <c r="B3259">
        <v>38568475</v>
      </c>
      <c r="C3259">
        <v>55.155708968322202</v>
      </c>
      <c r="D3259" t="s">
        <v>3275</v>
      </c>
      <c r="E3259">
        <v>9.2466948500000008</v>
      </c>
      <c r="F3259">
        <v>45.093604509999999</v>
      </c>
      <c r="G3259">
        <v>8.9001488000000002</v>
      </c>
      <c r="H3259">
        <v>44.419449800000002</v>
      </c>
      <c r="I3259">
        <v>114615</v>
      </c>
      <c r="J3259">
        <v>5071</v>
      </c>
      <c r="K3259">
        <f>VLOOKUP(A3259,[1]Redditi_e_principali_variabili_!$C$1:$R$7905,16,FALSE)</f>
        <v>20613.321387283238</v>
      </c>
      <c r="L3259">
        <v>511</v>
      </c>
      <c r="M3259">
        <v>556</v>
      </c>
      <c r="N3259">
        <v>1067</v>
      </c>
      <c r="O3259" t="s">
        <v>3356</v>
      </c>
    </row>
    <row r="3260" spans="1:15" x14ac:dyDescent="0.45">
      <c r="A3260">
        <v>18027</v>
      </c>
      <c r="B3260">
        <v>38525841</v>
      </c>
      <c r="C3260">
        <v>52.102289718809303</v>
      </c>
      <c r="D3260" t="s">
        <v>3276</v>
      </c>
      <c r="E3260">
        <v>8.5981645199999992</v>
      </c>
      <c r="F3260">
        <v>45.174736879999998</v>
      </c>
      <c r="G3260">
        <v>8.7409254999999995</v>
      </c>
      <c r="H3260">
        <v>44.432506500000002</v>
      </c>
      <c r="I3260">
        <v>105502</v>
      </c>
      <c r="J3260">
        <v>4201</v>
      </c>
      <c r="K3260">
        <f>VLOOKUP(A3260,[1]Redditi_e_principali_variabili_!$C$1:$R$7905,16,FALSE)</f>
        <v>19466.048507462685</v>
      </c>
      <c r="L3260">
        <v>733</v>
      </c>
      <c r="M3260">
        <v>731</v>
      </c>
      <c r="N3260">
        <v>1464</v>
      </c>
      <c r="O3260" t="s">
        <v>3356</v>
      </c>
    </row>
    <row r="3261" spans="1:15" x14ac:dyDescent="0.45">
      <c r="A3261">
        <v>18028</v>
      </c>
      <c r="B3261">
        <v>38568475</v>
      </c>
      <c r="C3261">
        <v>71.002311808237906</v>
      </c>
      <c r="D3261" t="s">
        <v>3277</v>
      </c>
      <c r="E3261">
        <v>9.2735731999999995</v>
      </c>
      <c r="F3261">
        <v>44.9447337</v>
      </c>
      <c r="G3261">
        <v>8.9001488000000002</v>
      </c>
      <c r="H3261">
        <v>44.419449800000002</v>
      </c>
      <c r="I3261">
        <v>122803</v>
      </c>
      <c r="J3261">
        <v>6487</v>
      </c>
      <c r="K3261">
        <v>18364</v>
      </c>
      <c r="L3261">
        <v>53</v>
      </c>
      <c r="M3261">
        <v>57</v>
      </c>
      <c r="N3261">
        <v>110</v>
      </c>
      <c r="O3261" t="s">
        <v>3356</v>
      </c>
    </row>
    <row r="3262" spans="1:15" x14ac:dyDescent="0.45">
      <c r="A3262">
        <v>18029</v>
      </c>
      <c r="B3262">
        <v>38568475</v>
      </c>
      <c r="C3262">
        <v>59.961847860751703</v>
      </c>
      <c r="D3262" t="s">
        <v>3278</v>
      </c>
      <c r="E3262">
        <v>9.2809802099999992</v>
      </c>
      <c r="F3262">
        <v>45.051157789999998</v>
      </c>
      <c r="G3262">
        <v>8.9001488000000002</v>
      </c>
      <c r="H3262">
        <v>44.419449800000002</v>
      </c>
      <c r="I3262">
        <v>117203</v>
      </c>
      <c r="J3262">
        <v>5433</v>
      </c>
      <c r="K3262">
        <f>VLOOKUP(A3262,[1]Redditi_e_principali_variabili_!$C$1:$R$7905,16,FALSE)</f>
        <v>20176.228515625</v>
      </c>
      <c r="L3262">
        <v>659</v>
      </c>
      <c r="M3262">
        <v>666</v>
      </c>
      <c r="N3262">
        <v>1325</v>
      </c>
      <c r="O3262" t="s">
        <v>3356</v>
      </c>
    </row>
    <row r="3263" spans="1:15" x14ac:dyDescent="0.45">
      <c r="A3263">
        <v>18030</v>
      </c>
      <c r="B3263">
        <v>38568475</v>
      </c>
      <c r="C3263">
        <v>50.970247737841397</v>
      </c>
      <c r="D3263" t="s">
        <v>3279</v>
      </c>
      <c r="E3263">
        <v>9.0590497400000007</v>
      </c>
      <c r="F3263">
        <v>45.165317229999999</v>
      </c>
      <c r="G3263">
        <v>8.9001488000000002</v>
      </c>
      <c r="H3263">
        <v>44.419449800000002</v>
      </c>
      <c r="I3263">
        <v>107171</v>
      </c>
      <c r="J3263">
        <v>4648</v>
      </c>
      <c r="K3263">
        <f>VLOOKUP(A3263,[1]Redditi_e_principali_variabili_!$C$1:$R$7905,16,FALSE)</f>
        <v>23467.272983114446</v>
      </c>
      <c r="L3263">
        <v>713</v>
      </c>
      <c r="M3263">
        <v>703</v>
      </c>
      <c r="N3263">
        <v>1416</v>
      </c>
      <c r="O3263" t="s">
        <v>3356</v>
      </c>
    </row>
    <row r="3264" spans="1:15" x14ac:dyDescent="0.45">
      <c r="A3264">
        <v>18031</v>
      </c>
      <c r="B3264">
        <v>38568475</v>
      </c>
      <c r="C3264">
        <v>59.349641133915398</v>
      </c>
      <c r="D3264" t="s">
        <v>3280</v>
      </c>
      <c r="E3264">
        <v>9.21373599</v>
      </c>
      <c r="F3264">
        <v>45.094415980000001</v>
      </c>
      <c r="G3264">
        <v>8.9001488000000002</v>
      </c>
      <c r="H3264">
        <v>44.419449800000002</v>
      </c>
      <c r="I3264">
        <v>110074</v>
      </c>
      <c r="J3264">
        <v>5281</v>
      </c>
      <c r="K3264">
        <f>VLOOKUP(A3264,[1]Redditi_e_principali_variabili_!$C$1:$R$7905,16,FALSE)</f>
        <v>18811.814705882352</v>
      </c>
      <c r="L3264">
        <v>243</v>
      </c>
      <c r="M3264">
        <v>214</v>
      </c>
      <c r="N3264">
        <v>457</v>
      </c>
      <c r="O3264" t="s">
        <v>3356</v>
      </c>
    </row>
    <row r="3265" spans="1:15" x14ac:dyDescent="0.45">
      <c r="A3265">
        <v>18032</v>
      </c>
      <c r="B3265">
        <v>38568475</v>
      </c>
      <c r="C3265">
        <v>46.314514415946199</v>
      </c>
      <c r="D3265" t="s">
        <v>3281</v>
      </c>
      <c r="E3265">
        <v>9.1309639100000002</v>
      </c>
      <c r="F3265">
        <v>45.045688769999998</v>
      </c>
      <c r="G3265">
        <v>8.9001488000000002</v>
      </c>
      <c r="H3265">
        <v>44.419449800000002</v>
      </c>
      <c r="I3265">
        <v>99629</v>
      </c>
      <c r="J3265">
        <v>4445</v>
      </c>
      <c r="K3265">
        <f>VLOOKUP(A3265,[1]Redditi_e_principali_variabili_!$C$1:$R$7905,16,FALSE)</f>
        <v>19643.432812499999</v>
      </c>
      <c r="L3265">
        <v>443</v>
      </c>
      <c r="M3265">
        <v>434</v>
      </c>
      <c r="N3265">
        <v>877</v>
      </c>
      <c r="O3265" t="s">
        <v>3356</v>
      </c>
    </row>
    <row r="3266" spans="1:15" x14ac:dyDescent="0.45">
      <c r="A3266">
        <v>18033</v>
      </c>
      <c r="B3266">
        <v>38568475</v>
      </c>
      <c r="C3266">
        <v>44.424890725292599</v>
      </c>
      <c r="D3266" t="s">
        <v>3282</v>
      </c>
      <c r="E3266">
        <v>8.9270730500000006</v>
      </c>
      <c r="F3266">
        <v>45.006307900000003</v>
      </c>
      <c r="G3266">
        <v>8.9001488000000002</v>
      </c>
      <c r="H3266">
        <v>44.419449800000002</v>
      </c>
      <c r="I3266">
        <v>84211</v>
      </c>
      <c r="J3266">
        <v>3774</v>
      </c>
      <c r="K3266">
        <f>VLOOKUP(A3266,[1]Redditi_e_principali_variabili_!$C$1:$R$7905,16,FALSE)</f>
        <v>21757.639152258784</v>
      </c>
      <c r="L3266">
        <v>1194</v>
      </c>
      <c r="M3266">
        <v>1183</v>
      </c>
      <c r="N3266">
        <v>2377</v>
      </c>
      <c r="O3266" t="s">
        <v>3356</v>
      </c>
    </row>
    <row r="3267" spans="1:15" x14ac:dyDescent="0.45">
      <c r="A3267">
        <v>18034</v>
      </c>
      <c r="B3267">
        <v>38568475</v>
      </c>
      <c r="C3267">
        <v>63.6866781588446</v>
      </c>
      <c r="D3267" t="s">
        <v>3283</v>
      </c>
      <c r="E3267">
        <v>9.0181390399999994</v>
      </c>
      <c r="F3267">
        <v>45.311924300000001</v>
      </c>
      <c r="G3267">
        <v>8.9001488000000002</v>
      </c>
      <c r="H3267">
        <v>44.419449800000002</v>
      </c>
      <c r="I3267">
        <v>121616</v>
      </c>
      <c r="J3267">
        <v>5292</v>
      </c>
      <c r="K3267">
        <f>VLOOKUP(A3267,[1]Redditi_e_principali_variabili_!$C$1:$R$7905,16,FALSE)</f>
        <v>21987.679769894534</v>
      </c>
      <c r="L3267">
        <v>4412</v>
      </c>
      <c r="M3267">
        <v>4371</v>
      </c>
      <c r="N3267">
        <v>8783</v>
      </c>
      <c r="O3267" t="s">
        <v>3356</v>
      </c>
    </row>
    <row r="3268" spans="1:15" x14ac:dyDescent="0.45">
      <c r="A3268">
        <v>18035</v>
      </c>
      <c r="B3268">
        <v>38568475</v>
      </c>
      <c r="C3268">
        <v>73.737113318203697</v>
      </c>
      <c r="D3268" t="s">
        <v>3284</v>
      </c>
      <c r="E3268">
        <v>8.8089459600000009</v>
      </c>
      <c r="F3268">
        <v>45.365827119999999</v>
      </c>
      <c r="G3268">
        <v>8.9001488000000002</v>
      </c>
      <c r="H3268">
        <v>44.419449800000002</v>
      </c>
      <c r="I3268">
        <v>132973</v>
      </c>
      <c r="J3268">
        <v>6445</v>
      </c>
      <c r="K3268">
        <f>VLOOKUP(A3268,[1]Redditi_e_principali_variabili_!$C$1:$R$7905,16,FALSE)</f>
        <v>21034.413377406185</v>
      </c>
      <c r="L3268">
        <v>3356</v>
      </c>
      <c r="M3268">
        <v>3434</v>
      </c>
      <c r="N3268">
        <v>6790</v>
      </c>
      <c r="O3268" t="s">
        <v>3356</v>
      </c>
    </row>
    <row r="3269" spans="1:15" x14ac:dyDescent="0.45">
      <c r="A3269">
        <v>18036</v>
      </c>
      <c r="B3269">
        <v>38568475</v>
      </c>
      <c r="C3269">
        <v>62.879788047124798</v>
      </c>
      <c r="D3269" t="s">
        <v>3285</v>
      </c>
      <c r="E3269">
        <v>9.2718980200000001</v>
      </c>
      <c r="F3269">
        <v>45.027026059999997</v>
      </c>
      <c r="G3269">
        <v>8.9001488000000002</v>
      </c>
      <c r="H3269">
        <v>44.419449800000002</v>
      </c>
      <c r="I3269">
        <v>119117</v>
      </c>
      <c r="J3269">
        <v>5571</v>
      </c>
      <c r="K3269">
        <f>VLOOKUP(A3269,[1]Redditi_e_principali_variabili_!$C$1:$R$7905,16,FALSE)</f>
        <v>19750.462711864406</v>
      </c>
      <c r="L3269">
        <v>355</v>
      </c>
      <c r="M3269">
        <v>360</v>
      </c>
      <c r="N3269">
        <v>715</v>
      </c>
      <c r="O3269" t="s">
        <v>3356</v>
      </c>
    </row>
    <row r="3270" spans="1:15" x14ac:dyDescent="0.45">
      <c r="A3270">
        <v>18037</v>
      </c>
      <c r="B3270">
        <v>38568475</v>
      </c>
      <c r="C3270">
        <v>48.706238200415001</v>
      </c>
      <c r="D3270" t="s">
        <v>3286</v>
      </c>
      <c r="E3270">
        <v>9.1249486900000001</v>
      </c>
      <c r="F3270">
        <v>45.012399549999998</v>
      </c>
      <c r="G3270">
        <v>8.9001488000000002</v>
      </c>
      <c r="H3270">
        <v>44.419449800000002</v>
      </c>
      <c r="I3270">
        <v>102886</v>
      </c>
      <c r="J3270">
        <v>4740</v>
      </c>
      <c r="K3270">
        <f>VLOOKUP(A3270,[1]Redditi_e_principali_variabili_!$C$1:$R$7905,16,FALSE)</f>
        <v>21583.920450059217</v>
      </c>
      <c r="L3270">
        <v>3087</v>
      </c>
      <c r="M3270">
        <v>3449</v>
      </c>
      <c r="N3270">
        <v>6536</v>
      </c>
      <c r="O3270" t="s">
        <v>3356</v>
      </c>
    </row>
    <row r="3271" spans="1:15" x14ac:dyDescent="0.45">
      <c r="A3271">
        <v>18038</v>
      </c>
      <c r="B3271">
        <v>38568475</v>
      </c>
      <c r="C3271">
        <v>51.310914745414998</v>
      </c>
      <c r="D3271" t="s">
        <v>3287</v>
      </c>
      <c r="E3271">
        <v>9.0976663700000007</v>
      </c>
      <c r="F3271">
        <v>45.070187390000001</v>
      </c>
      <c r="G3271">
        <v>8.9001488000000002</v>
      </c>
      <c r="H3271">
        <v>44.419449800000002</v>
      </c>
      <c r="I3271">
        <v>104966</v>
      </c>
      <c r="J3271">
        <v>4838</v>
      </c>
      <c r="K3271">
        <f>VLOOKUP(A3271,[1]Redditi_e_principali_variabili_!$C$1:$R$7905,16,FALSE)</f>
        <v>20747.541223404256</v>
      </c>
      <c r="L3271">
        <v>478</v>
      </c>
      <c r="M3271">
        <v>477</v>
      </c>
      <c r="N3271">
        <v>955</v>
      </c>
      <c r="O3271" t="s">
        <v>3356</v>
      </c>
    </row>
    <row r="3272" spans="1:15" x14ac:dyDescent="0.45">
      <c r="A3272">
        <v>18039</v>
      </c>
      <c r="B3272">
        <v>38525841</v>
      </c>
      <c r="C3272">
        <v>58.221406798401603</v>
      </c>
      <c r="D3272" t="s">
        <v>3288</v>
      </c>
      <c r="E3272">
        <v>8.6893784800000002</v>
      </c>
      <c r="F3272">
        <v>45.236004680000001</v>
      </c>
      <c r="G3272">
        <v>8.7409254999999995</v>
      </c>
      <c r="H3272">
        <v>44.432506500000002</v>
      </c>
      <c r="I3272">
        <v>114049</v>
      </c>
      <c r="J3272">
        <v>4759</v>
      </c>
      <c r="K3272">
        <f>VLOOKUP(A3272,[1]Redditi_e_principali_variabili_!$C$1:$R$7905,16,FALSE)</f>
        <v>21865.861892583122</v>
      </c>
      <c r="L3272">
        <v>544</v>
      </c>
      <c r="M3272">
        <v>522</v>
      </c>
      <c r="N3272">
        <v>1066</v>
      </c>
      <c r="O3272" t="s">
        <v>3356</v>
      </c>
    </row>
    <row r="3273" spans="1:15" x14ac:dyDescent="0.45">
      <c r="A3273">
        <v>18040</v>
      </c>
      <c r="B3273">
        <v>38525841</v>
      </c>
      <c r="C3273">
        <v>62.635906065371003</v>
      </c>
      <c r="D3273" t="s">
        <v>3289</v>
      </c>
      <c r="E3273">
        <v>8.6113990400000002</v>
      </c>
      <c r="F3273">
        <v>45.254375199999998</v>
      </c>
      <c r="G3273">
        <v>8.7409254999999995</v>
      </c>
      <c r="H3273">
        <v>44.432506500000002</v>
      </c>
      <c r="I3273">
        <v>113196</v>
      </c>
      <c r="J3273">
        <v>4912</v>
      </c>
      <c r="K3273">
        <f>VLOOKUP(A3273,[1]Redditi_e_principali_variabili_!$C$1:$R$7905,16,FALSE)</f>
        <v>19883.688725490196</v>
      </c>
      <c r="L3273">
        <v>259</v>
      </c>
      <c r="M3273">
        <v>277</v>
      </c>
      <c r="N3273">
        <v>536</v>
      </c>
      <c r="O3273" t="s">
        <v>3356</v>
      </c>
    </row>
    <row r="3274" spans="1:15" x14ac:dyDescent="0.45">
      <c r="A3274">
        <v>18041</v>
      </c>
      <c r="B3274">
        <v>38568475</v>
      </c>
      <c r="C3274">
        <v>55.648418333741297</v>
      </c>
      <c r="D3274" t="s">
        <v>3290</v>
      </c>
      <c r="E3274">
        <v>9.1071057300000007</v>
      </c>
      <c r="F3274">
        <v>45.138874059999999</v>
      </c>
      <c r="G3274">
        <v>8.9001488000000002</v>
      </c>
      <c r="H3274">
        <v>44.419449800000002</v>
      </c>
      <c r="I3274">
        <v>112611</v>
      </c>
      <c r="J3274">
        <v>5027</v>
      </c>
      <c r="K3274">
        <f>VLOOKUP(A3274,[1]Redditi_e_principali_variabili_!$C$1:$R$7905,16,FALSE)</f>
        <v>23652.893362567273</v>
      </c>
      <c r="L3274">
        <v>3187</v>
      </c>
      <c r="M3274">
        <v>3432</v>
      </c>
      <c r="N3274">
        <v>6619</v>
      </c>
      <c r="O3274" t="s">
        <v>3356</v>
      </c>
    </row>
    <row r="3275" spans="1:15" x14ac:dyDescent="0.45">
      <c r="A3275">
        <v>18042</v>
      </c>
      <c r="B3275">
        <v>38568475</v>
      </c>
      <c r="C3275">
        <v>55.739323654463497</v>
      </c>
      <c r="D3275" t="s">
        <v>3291</v>
      </c>
      <c r="E3275">
        <v>9.0816859599999997</v>
      </c>
      <c r="F3275">
        <v>44.847814800000002</v>
      </c>
      <c r="G3275">
        <v>8.9001488000000002</v>
      </c>
      <c r="H3275">
        <v>44.419449800000002</v>
      </c>
      <c r="I3275">
        <v>73603</v>
      </c>
      <c r="J3275">
        <v>4860</v>
      </c>
      <c r="K3275">
        <f>VLOOKUP(A3275,[1]Redditi_e_principali_variabili_!$C$1:$R$7905,16,FALSE)</f>
        <v>19353.233333333334</v>
      </c>
      <c r="L3275">
        <v>117</v>
      </c>
      <c r="M3275">
        <v>112</v>
      </c>
      <c r="N3275">
        <v>229</v>
      </c>
      <c r="O3275" t="s">
        <v>3356</v>
      </c>
    </row>
    <row r="3276" spans="1:15" x14ac:dyDescent="0.45">
      <c r="A3276">
        <v>18043</v>
      </c>
      <c r="B3276">
        <v>38568475</v>
      </c>
      <c r="C3276">
        <v>67.0038758106149</v>
      </c>
      <c r="D3276" t="s">
        <v>3292</v>
      </c>
      <c r="E3276">
        <v>9.2422604699999997</v>
      </c>
      <c r="F3276">
        <v>45.260011910000003</v>
      </c>
      <c r="G3276">
        <v>8.9001488000000002</v>
      </c>
      <c r="H3276">
        <v>44.419449800000002</v>
      </c>
      <c r="I3276">
        <v>134582</v>
      </c>
      <c r="J3276">
        <v>5829</v>
      </c>
      <c r="K3276">
        <f>VLOOKUP(A3276,[1]Redditi_e_principali_variabili_!$C$1:$R$7905,16,FALSE)</f>
        <v>21751.745550428477</v>
      </c>
      <c r="L3276">
        <v>1123</v>
      </c>
      <c r="M3276">
        <v>1111</v>
      </c>
      <c r="N3276">
        <v>2234</v>
      </c>
      <c r="O3276" t="s">
        <v>3356</v>
      </c>
    </row>
    <row r="3277" spans="1:15" x14ac:dyDescent="0.45">
      <c r="A3277">
        <v>18044</v>
      </c>
      <c r="B3277">
        <v>38525841</v>
      </c>
      <c r="C3277">
        <v>61.258074516178603</v>
      </c>
      <c r="D3277" t="s">
        <v>3293</v>
      </c>
      <c r="E3277">
        <v>8.6724128199999999</v>
      </c>
      <c r="F3277">
        <v>45.24481961</v>
      </c>
      <c r="G3277">
        <v>8.7409254999999995</v>
      </c>
      <c r="H3277">
        <v>44.432506500000002</v>
      </c>
      <c r="I3277">
        <v>114560</v>
      </c>
      <c r="J3277">
        <v>4764</v>
      </c>
      <c r="K3277">
        <f>VLOOKUP(A3277,[1]Redditi_e_principali_variabili_!$C$1:$R$7905,16,FALSE)</f>
        <v>17491.375</v>
      </c>
      <c r="L3277">
        <v>81</v>
      </c>
      <c r="M3277">
        <v>95</v>
      </c>
      <c r="N3277">
        <v>176</v>
      </c>
      <c r="O3277" t="s">
        <v>3356</v>
      </c>
    </row>
    <row r="3278" spans="1:15" x14ac:dyDescent="0.45">
      <c r="A3278">
        <v>18045</v>
      </c>
      <c r="B3278">
        <v>38568475</v>
      </c>
      <c r="C3278">
        <v>55.933577565068198</v>
      </c>
      <c r="D3278" t="s">
        <v>3294</v>
      </c>
      <c r="E3278">
        <v>8.7690863199999995</v>
      </c>
      <c r="F3278">
        <v>45.197171969999999</v>
      </c>
      <c r="G3278">
        <v>8.9001488000000002</v>
      </c>
      <c r="H3278">
        <v>44.419449800000002</v>
      </c>
      <c r="I3278">
        <v>106043</v>
      </c>
      <c r="J3278">
        <v>5451</v>
      </c>
      <c r="K3278">
        <f>VLOOKUP(A3278,[1]Redditi_e_principali_variabili_!$C$1:$R$7905,16,FALSE)</f>
        <v>18769.371698113209</v>
      </c>
      <c r="L3278">
        <v>334</v>
      </c>
      <c r="M3278">
        <v>358</v>
      </c>
      <c r="N3278">
        <v>692</v>
      </c>
      <c r="O3278" t="s">
        <v>3356</v>
      </c>
    </row>
    <row r="3279" spans="1:15" x14ac:dyDescent="0.45">
      <c r="A3279">
        <v>18046</v>
      </c>
      <c r="B3279">
        <v>38568475</v>
      </c>
      <c r="C3279">
        <v>60.628724382741098</v>
      </c>
      <c r="D3279" t="s">
        <v>3295</v>
      </c>
      <c r="E3279">
        <v>9.1274166000000001</v>
      </c>
      <c r="F3279">
        <v>45.254344770000003</v>
      </c>
      <c r="G3279">
        <v>8.9001488000000002</v>
      </c>
      <c r="H3279">
        <v>44.419449800000002</v>
      </c>
      <c r="I3279">
        <v>128211</v>
      </c>
      <c r="J3279">
        <v>5513</v>
      </c>
      <c r="K3279">
        <f>VLOOKUP(A3279,[1]Redditi_e_principali_variabili_!$C$1:$R$7905,16,FALSE)</f>
        <v>22955.521072796935</v>
      </c>
      <c r="L3279">
        <v>2728</v>
      </c>
      <c r="M3279">
        <v>2690</v>
      </c>
      <c r="N3279">
        <v>5418</v>
      </c>
      <c r="O3279" t="s">
        <v>3356</v>
      </c>
    </row>
    <row r="3280" spans="1:15" x14ac:dyDescent="0.45">
      <c r="A3280">
        <v>18047</v>
      </c>
      <c r="B3280">
        <v>38568475</v>
      </c>
      <c r="C3280">
        <v>51.389931462524601</v>
      </c>
      <c r="D3280" t="s">
        <v>3296</v>
      </c>
      <c r="E3280">
        <v>9.01775898</v>
      </c>
      <c r="F3280">
        <v>45.061173799999999</v>
      </c>
      <c r="G3280">
        <v>8.9001488000000002</v>
      </c>
      <c r="H3280">
        <v>44.419449800000002</v>
      </c>
      <c r="I3280">
        <v>94986</v>
      </c>
      <c r="J3280">
        <v>4473</v>
      </c>
      <c r="K3280">
        <f>VLOOKUP(A3280,[1]Redditi_e_principali_variabili_!$C$1:$R$7905,16,FALSE)</f>
        <v>19067.209172259507</v>
      </c>
      <c r="L3280">
        <v>528</v>
      </c>
      <c r="M3280">
        <v>608</v>
      </c>
      <c r="N3280">
        <v>1136</v>
      </c>
      <c r="O3280" t="s">
        <v>3356</v>
      </c>
    </row>
    <row r="3281" spans="1:15" x14ac:dyDescent="0.45">
      <c r="A3281">
        <v>18048</v>
      </c>
      <c r="B3281">
        <v>38568475</v>
      </c>
      <c r="C3281">
        <v>69.297185709931696</v>
      </c>
      <c r="D3281" t="s">
        <v>3297</v>
      </c>
      <c r="E3281">
        <v>9.4882051700000005</v>
      </c>
      <c r="F3281">
        <v>45.152514709999998</v>
      </c>
      <c r="G3281">
        <v>8.9001488000000002</v>
      </c>
      <c r="H3281">
        <v>44.419449800000002</v>
      </c>
      <c r="I3281">
        <v>136381</v>
      </c>
      <c r="J3281">
        <v>6074</v>
      </c>
      <c r="K3281">
        <f>VLOOKUP(A3281,[1]Redditi_e_principali_variabili_!$C$1:$R$7905,16,FALSE)</f>
        <v>20099.506902654866</v>
      </c>
      <c r="L3281">
        <v>1959</v>
      </c>
      <c r="M3281">
        <v>1947</v>
      </c>
      <c r="N3281">
        <v>3906</v>
      </c>
      <c r="O3281" t="s">
        <v>3356</v>
      </c>
    </row>
    <row r="3282" spans="1:15" x14ac:dyDescent="0.45">
      <c r="A3282">
        <v>18049</v>
      </c>
      <c r="B3282">
        <v>38568475</v>
      </c>
      <c r="C3282">
        <v>60.257370307037803</v>
      </c>
      <c r="D3282" t="s">
        <v>3298</v>
      </c>
      <c r="E3282">
        <v>9.2437712699999999</v>
      </c>
      <c r="F3282">
        <v>45.033094650000002</v>
      </c>
      <c r="G3282">
        <v>8.9001488000000002</v>
      </c>
      <c r="H3282">
        <v>44.419449800000002</v>
      </c>
      <c r="I3282">
        <v>118867</v>
      </c>
      <c r="J3282">
        <v>5512</v>
      </c>
      <c r="K3282">
        <f>VLOOKUP(A3282,[1]Redditi_e_principali_variabili_!$C$1:$R$7905,16,FALSE)</f>
        <v>21060.768491834773</v>
      </c>
      <c r="L3282">
        <v>614</v>
      </c>
      <c r="M3282">
        <v>683</v>
      </c>
      <c r="N3282">
        <v>1297</v>
      </c>
      <c r="O3282" t="s">
        <v>3356</v>
      </c>
    </row>
    <row r="3283" spans="1:15" x14ac:dyDescent="0.45">
      <c r="A3283">
        <v>18050</v>
      </c>
      <c r="B3283">
        <v>38568475</v>
      </c>
      <c r="C3283">
        <v>68.517897023324196</v>
      </c>
      <c r="D3283" t="s">
        <v>3299</v>
      </c>
      <c r="E3283">
        <v>8.7436771699999998</v>
      </c>
      <c r="F3283">
        <v>45.310429399999997</v>
      </c>
      <c r="G3283">
        <v>8.9001488000000002</v>
      </c>
      <c r="H3283">
        <v>44.419449800000002</v>
      </c>
      <c r="I3283">
        <v>139457</v>
      </c>
      <c r="J3283">
        <v>6177</v>
      </c>
      <c r="K3283">
        <f>VLOOKUP(A3283,[1]Redditi_e_principali_variabili_!$C$1:$R$7905,16,FALSE)</f>
        <v>20817.871604938271</v>
      </c>
      <c r="L3283">
        <v>2581</v>
      </c>
      <c r="M3283">
        <v>2707</v>
      </c>
      <c r="N3283">
        <v>5288</v>
      </c>
      <c r="O3283" t="s">
        <v>3356</v>
      </c>
    </row>
    <row r="3284" spans="1:15" x14ac:dyDescent="0.45">
      <c r="A3284">
        <v>18051</v>
      </c>
      <c r="B3284">
        <v>38568475</v>
      </c>
      <c r="C3284">
        <v>47.574256167708498</v>
      </c>
      <c r="D3284" t="s">
        <v>3300</v>
      </c>
      <c r="E3284">
        <v>9.0554950400000003</v>
      </c>
      <c r="F3284">
        <v>44.963999250000001</v>
      </c>
      <c r="G3284">
        <v>8.9001488000000002</v>
      </c>
      <c r="H3284">
        <v>44.419449800000002</v>
      </c>
      <c r="I3284">
        <v>95561</v>
      </c>
      <c r="J3284">
        <v>4698</v>
      </c>
      <c r="K3284">
        <f>VLOOKUP(A3284,[1]Redditi_e_principali_variabili_!$C$1:$R$7905,16,FALSE)</f>
        <v>21723.339869281044</v>
      </c>
      <c r="L3284">
        <v>446</v>
      </c>
      <c r="M3284">
        <v>495</v>
      </c>
      <c r="N3284">
        <v>941</v>
      </c>
      <c r="O3284" t="s">
        <v>3356</v>
      </c>
    </row>
    <row r="3285" spans="1:15" x14ac:dyDescent="0.45">
      <c r="A3285">
        <v>18052</v>
      </c>
      <c r="B3285">
        <v>38525841</v>
      </c>
      <c r="C3285">
        <v>66.9475277010893</v>
      </c>
      <c r="D3285" t="s">
        <v>3301</v>
      </c>
      <c r="E3285">
        <v>8.5576022799999993</v>
      </c>
      <c r="F3285">
        <v>45.331915170000002</v>
      </c>
      <c r="G3285">
        <v>8.7409254999999995</v>
      </c>
      <c r="H3285">
        <v>44.432506500000002</v>
      </c>
      <c r="I3285">
        <v>128889</v>
      </c>
      <c r="J3285">
        <v>5239</v>
      </c>
      <c r="K3285">
        <f>VLOOKUP(A3285,[1]Redditi_e_principali_variabili_!$C$1:$R$7905,16,FALSE)</f>
        <v>19714.848101265823</v>
      </c>
      <c r="L3285">
        <v>770</v>
      </c>
      <c r="M3285">
        <v>786</v>
      </c>
      <c r="N3285">
        <v>1556</v>
      </c>
      <c r="O3285" t="s">
        <v>3356</v>
      </c>
    </row>
    <row r="3286" spans="1:15" x14ac:dyDescent="0.45">
      <c r="A3286">
        <v>18053</v>
      </c>
      <c r="B3286">
        <v>38568475</v>
      </c>
      <c r="C3286">
        <v>66.953854368577495</v>
      </c>
      <c r="D3286" t="s">
        <v>3302</v>
      </c>
      <c r="E3286">
        <v>9.3209067500000007</v>
      </c>
      <c r="F3286">
        <v>45.197477890000002</v>
      </c>
      <c r="G3286">
        <v>8.9001488000000002</v>
      </c>
      <c r="H3286">
        <v>44.419449800000002</v>
      </c>
      <c r="I3286">
        <v>138177</v>
      </c>
      <c r="J3286">
        <v>5982</v>
      </c>
      <c r="K3286">
        <f>VLOOKUP(A3286,[1]Redditi_e_principali_variabili_!$C$1:$R$7905,16,FALSE)</f>
        <v>21019.348484848484</v>
      </c>
      <c r="L3286">
        <v>848</v>
      </c>
      <c r="M3286">
        <v>845</v>
      </c>
      <c r="N3286">
        <v>1693</v>
      </c>
      <c r="O3286" t="s">
        <v>3356</v>
      </c>
    </row>
    <row r="3287" spans="1:15" x14ac:dyDescent="0.45">
      <c r="A3287">
        <v>18054</v>
      </c>
      <c r="B3287">
        <v>38568475</v>
      </c>
      <c r="C3287">
        <v>49.615163473926202</v>
      </c>
      <c r="D3287" t="s">
        <v>3303</v>
      </c>
      <c r="E3287">
        <v>8.9694905499999997</v>
      </c>
      <c r="F3287">
        <v>45.062885620000003</v>
      </c>
      <c r="G3287">
        <v>8.9001488000000002</v>
      </c>
      <c r="H3287">
        <v>44.419449800000002</v>
      </c>
      <c r="I3287">
        <v>90845</v>
      </c>
      <c r="J3287">
        <v>4182</v>
      </c>
      <c r="K3287">
        <f>VLOOKUP(A3287,[1]Redditi_e_principali_variabili_!$C$1:$R$7905,16,FALSE)</f>
        <v>18942.898819561553</v>
      </c>
      <c r="L3287">
        <v>369</v>
      </c>
      <c r="M3287">
        <v>379</v>
      </c>
      <c r="N3287">
        <v>748</v>
      </c>
      <c r="O3287" t="s">
        <v>3356</v>
      </c>
    </row>
    <row r="3288" spans="1:15" x14ac:dyDescent="0.45">
      <c r="A3288">
        <v>18057</v>
      </c>
      <c r="B3288">
        <v>38568475</v>
      </c>
      <c r="C3288">
        <v>51.394164067385297</v>
      </c>
      <c r="D3288" t="s">
        <v>3304</v>
      </c>
      <c r="E3288">
        <v>9.1589225299999999</v>
      </c>
      <c r="F3288">
        <v>45.01556343</v>
      </c>
      <c r="G3288">
        <v>8.9001488000000002</v>
      </c>
      <c r="H3288">
        <v>44.419449800000002</v>
      </c>
      <c r="I3288">
        <v>104537</v>
      </c>
      <c r="J3288">
        <v>4776</v>
      </c>
      <c r="K3288">
        <f>VLOOKUP(A3288,[1]Redditi_e_principali_variabili_!$C$1:$R$7905,16,FALSE)</f>
        <v>20790.67054263566</v>
      </c>
      <c r="L3288">
        <v>474</v>
      </c>
      <c r="M3288">
        <v>508</v>
      </c>
      <c r="N3288">
        <v>982</v>
      </c>
      <c r="O3288" t="s">
        <v>3356</v>
      </c>
    </row>
    <row r="3289" spans="1:15" x14ac:dyDescent="0.45">
      <c r="A3289">
        <v>18058</v>
      </c>
      <c r="B3289">
        <v>38568475</v>
      </c>
      <c r="C3289">
        <v>67.705124055757906</v>
      </c>
      <c r="D3289" t="s">
        <v>3305</v>
      </c>
      <c r="E3289">
        <v>9.3787899400000008</v>
      </c>
      <c r="F3289">
        <v>45.132420750000001</v>
      </c>
      <c r="G3289">
        <v>8.9001488000000002</v>
      </c>
      <c r="H3289">
        <v>44.419449800000002</v>
      </c>
      <c r="I3289">
        <v>125342</v>
      </c>
      <c r="J3289">
        <v>5924</v>
      </c>
      <c r="K3289">
        <f>VLOOKUP(A3289,[1]Redditi_e_principali_variabili_!$C$1:$R$7905,16,FALSE)</f>
        <v>17929.923076923078</v>
      </c>
      <c r="L3289">
        <v>191</v>
      </c>
      <c r="M3289">
        <v>185</v>
      </c>
      <c r="N3289">
        <v>376</v>
      </c>
      <c r="O3289" t="s">
        <v>3356</v>
      </c>
    </row>
    <row r="3290" spans="1:15" x14ac:dyDescent="0.45">
      <c r="A3290">
        <v>18059</v>
      </c>
      <c r="B3290">
        <v>38525841</v>
      </c>
      <c r="C3290">
        <v>52.780106780714902</v>
      </c>
      <c r="D3290" t="s">
        <v>3306</v>
      </c>
      <c r="E3290">
        <v>8.6110973499999997</v>
      </c>
      <c r="F3290">
        <v>45.192124759999999</v>
      </c>
      <c r="G3290">
        <v>8.7409254999999995</v>
      </c>
      <c r="H3290">
        <v>44.432506500000002</v>
      </c>
      <c r="I3290">
        <v>105694</v>
      </c>
      <c r="J3290">
        <v>4276</v>
      </c>
      <c r="K3290">
        <f>VLOOKUP(A3290,[1]Redditi_e_principali_variabili_!$C$1:$R$7905,16,FALSE)</f>
        <v>17677.96837944664</v>
      </c>
      <c r="L3290">
        <v>183</v>
      </c>
      <c r="M3290">
        <v>182</v>
      </c>
      <c r="N3290">
        <v>365</v>
      </c>
      <c r="O3290" t="s">
        <v>3356</v>
      </c>
    </row>
    <row r="3291" spans="1:15" x14ac:dyDescent="0.45">
      <c r="A3291">
        <v>18060</v>
      </c>
      <c r="B3291">
        <v>38568475</v>
      </c>
      <c r="C3291">
        <v>64.8860492991614</v>
      </c>
      <c r="D3291" t="s">
        <v>3307</v>
      </c>
      <c r="E3291">
        <v>9.25707038</v>
      </c>
      <c r="F3291">
        <v>45.211794189999999</v>
      </c>
      <c r="G3291">
        <v>8.9001488000000002</v>
      </c>
      <c r="H3291">
        <v>44.419449800000002</v>
      </c>
      <c r="I3291">
        <v>133002</v>
      </c>
      <c r="J3291">
        <v>5688</v>
      </c>
      <c r="K3291">
        <f>VLOOKUP(A3291,[1]Redditi_e_principali_variabili_!$C$1:$R$7905,16,FALSE)</f>
        <v>23131.121739130434</v>
      </c>
      <c r="L3291">
        <v>2412</v>
      </c>
      <c r="M3291">
        <v>2505</v>
      </c>
      <c r="N3291">
        <v>4917</v>
      </c>
      <c r="O3291" t="s">
        <v>3356</v>
      </c>
    </row>
    <row r="3292" spans="1:15" x14ac:dyDescent="0.45">
      <c r="A3292">
        <v>18061</v>
      </c>
      <c r="B3292">
        <v>38568475</v>
      </c>
      <c r="C3292">
        <v>55.719816947909301</v>
      </c>
      <c r="D3292" t="s">
        <v>3308</v>
      </c>
      <c r="E3292">
        <v>8.9519547500000005</v>
      </c>
      <c r="F3292">
        <v>45.154853729999999</v>
      </c>
      <c r="G3292">
        <v>8.9001488000000002</v>
      </c>
      <c r="H3292">
        <v>44.419449800000002</v>
      </c>
      <c r="I3292">
        <v>109060</v>
      </c>
      <c r="J3292">
        <v>4830</v>
      </c>
      <c r="K3292">
        <f>VLOOKUP(A3292,[1]Redditi_e_principali_variabili_!$C$1:$R$7905,16,FALSE)</f>
        <v>21057.681047307349</v>
      </c>
      <c r="L3292">
        <v>2253</v>
      </c>
      <c r="M3292">
        <v>2266</v>
      </c>
      <c r="N3292">
        <v>4519</v>
      </c>
      <c r="O3292" t="s">
        <v>3356</v>
      </c>
    </row>
    <row r="3293" spans="1:15" x14ac:dyDescent="0.45">
      <c r="A3293">
        <v>18062</v>
      </c>
      <c r="B3293">
        <v>38568475</v>
      </c>
      <c r="C3293">
        <v>52.289998950838999</v>
      </c>
      <c r="D3293" t="s">
        <v>3309</v>
      </c>
      <c r="E3293">
        <v>8.8637690599999992</v>
      </c>
      <c r="F3293">
        <v>45.113285259999998</v>
      </c>
      <c r="G3293">
        <v>8.9001488000000002</v>
      </c>
      <c r="H3293">
        <v>44.419449800000002</v>
      </c>
      <c r="I3293">
        <v>97658</v>
      </c>
      <c r="J3293">
        <v>4919</v>
      </c>
      <c r="K3293">
        <f>VLOOKUP(A3293,[1]Redditi_e_principali_variabili_!$C$1:$R$7905,16,FALSE)</f>
        <v>20577.828981723236</v>
      </c>
      <c r="L3293">
        <v>561</v>
      </c>
      <c r="M3293">
        <v>539</v>
      </c>
      <c r="N3293">
        <v>1100</v>
      </c>
      <c r="O3293" t="s">
        <v>3356</v>
      </c>
    </row>
    <row r="3294" spans="1:15" x14ac:dyDescent="0.45">
      <c r="A3294">
        <v>18063</v>
      </c>
      <c r="B3294">
        <v>38568475</v>
      </c>
      <c r="C3294">
        <v>70.015508365576295</v>
      </c>
      <c r="D3294" t="s">
        <v>3310</v>
      </c>
      <c r="E3294">
        <v>9.3140722700000005</v>
      </c>
      <c r="F3294">
        <v>45.177340839999999</v>
      </c>
      <c r="G3294">
        <v>8.9001488000000002</v>
      </c>
      <c r="H3294">
        <v>44.419449800000002</v>
      </c>
      <c r="I3294">
        <v>138069</v>
      </c>
      <c r="J3294">
        <v>6053</v>
      </c>
      <c r="K3294">
        <f>VLOOKUP(A3294,[1]Redditi_e_principali_variabili_!$C$1:$R$7905,16,FALSE)</f>
        <v>19305.437898089171</v>
      </c>
      <c r="L3294">
        <v>397</v>
      </c>
      <c r="M3294">
        <v>406</v>
      </c>
      <c r="N3294">
        <v>803</v>
      </c>
      <c r="O3294" t="s">
        <v>3356</v>
      </c>
    </row>
    <row r="3295" spans="1:15" x14ac:dyDescent="0.45">
      <c r="A3295">
        <v>18064</v>
      </c>
      <c r="B3295">
        <v>38568475</v>
      </c>
      <c r="C3295">
        <v>60.370925590431398</v>
      </c>
      <c r="D3295" t="s">
        <v>3311</v>
      </c>
      <c r="E3295">
        <v>9.1846855299999994</v>
      </c>
      <c r="F3295">
        <v>44.921595889999999</v>
      </c>
      <c r="G3295">
        <v>8.9001488000000002</v>
      </c>
      <c r="H3295">
        <v>44.419449800000002</v>
      </c>
      <c r="I3295">
        <v>111883</v>
      </c>
      <c r="J3295">
        <v>5514</v>
      </c>
      <c r="K3295">
        <f>VLOOKUP(A3295,[1]Redditi_e_principali_variabili_!$C$1:$R$7905,16,FALSE)</f>
        <v>16700.606382978724</v>
      </c>
      <c r="L3295">
        <v>189</v>
      </c>
      <c r="M3295">
        <v>164</v>
      </c>
      <c r="N3295">
        <v>353</v>
      </c>
      <c r="O3295" t="s">
        <v>3356</v>
      </c>
    </row>
    <row r="3296" spans="1:15" x14ac:dyDescent="0.45">
      <c r="A3296">
        <v>18065</v>
      </c>
      <c r="B3296">
        <v>38525841</v>
      </c>
      <c r="C3296">
        <v>48.106160166477601</v>
      </c>
      <c r="D3296" t="s">
        <v>3312</v>
      </c>
      <c r="E3296">
        <v>8.6827984899999997</v>
      </c>
      <c r="F3296">
        <v>45.046902090000003</v>
      </c>
      <c r="G3296">
        <v>8.7409254999999995</v>
      </c>
      <c r="H3296">
        <v>44.432506500000002</v>
      </c>
      <c r="I3296">
        <v>91340</v>
      </c>
      <c r="J3296">
        <v>4182</v>
      </c>
      <c r="K3296">
        <f>VLOOKUP(A3296,[1]Redditi_e_principali_variabili_!$C$1:$R$7905,16,FALSE)</f>
        <v>17075.028868360278</v>
      </c>
      <c r="L3296">
        <v>544</v>
      </c>
      <c r="M3296">
        <v>579</v>
      </c>
      <c r="N3296">
        <v>1123</v>
      </c>
      <c r="O3296" t="s">
        <v>3356</v>
      </c>
    </row>
    <row r="3297" spans="1:15" x14ac:dyDescent="0.45">
      <c r="A3297">
        <v>18066</v>
      </c>
      <c r="B3297">
        <v>38568475</v>
      </c>
      <c r="C3297">
        <v>51.665203394311703</v>
      </c>
      <c r="D3297" t="s">
        <v>3313</v>
      </c>
      <c r="E3297">
        <v>8.8186261800000008</v>
      </c>
      <c r="F3297">
        <v>45.097184009999999</v>
      </c>
      <c r="G3297">
        <v>8.9001488000000002</v>
      </c>
      <c r="H3297">
        <v>44.419449800000002</v>
      </c>
      <c r="I3297">
        <v>93742</v>
      </c>
      <c r="J3297">
        <v>4648</v>
      </c>
      <c r="K3297">
        <f>VLOOKUP(A3297,[1]Redditi_e_principali_variabili_!$C$1:$R$7905,16,FALSE)</f>
        <v>15081.751773049646</v>
      </c>
      <c r="L3297">
        <v>81</v>
      </c>
      <c r="M3297">
        <v>92</v>
      </c>
      <c r="N3297">
        <v>173</v>
      </c>
      <c r="O3297" t="s">
        <v>3356</v>
      </c>
    </row>
    <row r="3298" spans="1:15" x14ac:dyDescent="0.45">
      <c r="A3298">
        <v>18067</v>
      </c>
      <c r="B3298">
        <v>38568475</v>
      </c>
      <c r="C3298">
        <v>48.226810423541799</v>
      </c>
      <c r="D3298" t="s">
        <v>3314</v>
      </c>
      <c r="E3298">
        <v>8.7627974799999997</v>
      </c>
      <c r="F3298">
        <v>45.028734810000003</v>
      </c>
      <c r="G3298">
        <v>8.9001488000000002</v>
      </c>
      <c r="H3298">
        <v>44.419449800000002</v>
      </c>
      <c r="I3298">
        <v>91475</v>
      </c>
      <c r="J3298">
        <v>4549</v>
      </c>
      <c r="K3298">
        <f>VLOOKUP(A3298,[1]Redditi_e_principali_variabili_!$C$1:$R$7905,16,FALSE)</f>
        <v>15917.077419354839</v>
      </c>
      <c r="L3298">
        <v>96</v>
      </c>
      <c r="M3298">
        <v>106</v>
      </c>
      <c r="N3298">
        <v>202</v>
      </c>
      <c r="O3298" t="s">
        <v>3356</v>
      </c>
    </row>
    <row r="3299" spans="1:15" x14ac:dyDescent="0.45">
      <c r="A3299">
        <v>18068</v>
      </c>
      <c r="B3299">
        <v>38568475</v>
      </c>
      <c r="C3299">
        <v>62.417261210696601</v>
      </c>
      <c r="D3299" t="s">
        <v>3315</v>
      </c>
      <c r="E3299">
        <v>8.8615852999999998</v>
      </c>
      <c r="F3299">
        <v>45.249797790000002</v>
      </c>
      <c r="G3299">
        <v>8.9001488000000002</v>
      </c>
      <c r="H3299">
        <v>44.419449800000002</v>
      </c>
      <c r="I3299">
        <v>118581</v>
      </c>
      <c r="J3299">
        <v>5391</v>
      </c>
      <c r="K3299">
        <f>VLOOKUP(A3299,[1]Redditi_e_principali_variabili_!$C$1:$R$7905,16,FALSE)</f>
        <v>21322.164323249537</v>
      </c>
      <c r="L3299">
        <v>4751</v>
      </c>
      <c r="M3299">
        <v>4869</v>
      </c>
      <c r="N3299">
        <v>9620</v>
      </c>
      <c r="O3299" t="s">
        <v>3356</v>
      </c>
    </row>
    <row r="3300" spans="1:15" x14ac:dyDescent="0.45">
      <c r="A3300">
        <v>18069</v>
      </c>
      <c r="B3300">
        <v>38568475</v>
      </c>
      <c r="C3300">
        <v>54.697530028196198</v>
      </c>
      <c r="D3300" t="s">
        <v>3316</v>
      </c>
      <c r="E3300">
        <v>8.9235375700000006</v>
      </c>
      <c r="F3300">
        <v>45.1963838</v>
      </c>
      <c r="G3300">
        <v>8.9001488000000002</v>
      </c>
      <c r="H3300">
        <v>44.419449800000002</v>
      </c>
      <c r="I3300">
        <v>111728</v>
      </c>
      <c r="J3300">
        <v>4991</v>
      </c>
      <c r="K3300">
        <f>VLOOKUP(A3300,[1]Redditi_e_principali_variabili_!$C$1:$R$7905,16,FALSE)</f>
        <v>21354.810595471066</v>
      </c>
      <c r="L3300">
        <v>4576</v>
      </c>
      <c r="M3300">
        <v>4880</v>
      </c>
      <c r="N3300">
        <v>9456</v>
      </c>
      <c r="O3300" t="s">
        <v>3356</v>
      </c>
    </row>
    <row r="3301" spans="1:15" x14ac:dyDescent="0.45">
      <c r="A3301">
        <v>18071</v>
      </c>
      <c r="B3301">
        <v>38568475</v>
      </c>
      <c r="C3301">
        <v>70.856418032255505</v>
      </c>
      <c r="D3301" t="s">
        <v>3317</v>
      </c>
      <c r="E3301">
        <v>9.3622048499999995</v>
      </c>
      <c r="F3301">
        <v>45.203556059999997</v>
      </c>
      <c r="G3301">
        <v>8.9001488000000002</v>
      </c>
      <c r="H3301">
        <v>44.419449800000002</v>
      </c>
      <c r="I3301">
        <v>142908</v>
      </c>
      <c r="J3301">
        <v>6342</v>
      </c>
      <c r="K3301">
        <f>VLOOKUP(A3301,[1]Redditi_e_principali_variabili_!$C$1:$R$7905,16,FALSE)</f>
        <v>19589.083415112855</v>
      </c>
      <c r="L3301">
        <v>697</v>
      </c>
      <c r="M3301">
        <v>687</v>
      </c>
      <c r="N3301">
        <v>1384</v>
      </c>
      <c r="O3301" t="s">
        <v>3356</v>
      </c>
    </row>
    <row r="3302" spans="1:15" x14ac:dyDescent="0.45">
      <c r="A3302">
        <v>18072</v>
      </c>
      <c r="B3302">
        <v>38568475</v>
      </c>
      <c r="C3302">
        <v>64.582144883124499</v>
      </c>
      <c r="D3302" t="s">
        <v>3318</v>
      </c>
      <c r="E3302">
        <v>9.1399374200000008</v>
      </c>
      <c r="F3302">
        <v>45.28429328</v>
      </c>
      <c r="G3302">
        <v>8.9001488000000002</v>
      </c>
      <c r="H3302">
        <v>44.419449800000002</v>
      </c>
      <c r="I3302">
        <v>131035</v>
      </c>
      <c r="J3302">
        <v>5634</v>
      </c>
      <c r="K3302">
        <f>VLOOKUP(A3302,[1]Redditi_e_principali_variabili_!$C$1:$R$7905,16,FALSE)</f>
        <v>22718.87513061651</v>
      </c>
      <c r="L3302">
        <v>2637</v>
      </c>
      <c r="M3302">
        <v>2598</v>
      </c>
      <c r="N3302">
        <v>5235</v>
      </c>
      <c r="O3302" t="s">
        <v>3356</v>
      </c>
    </row>
    <row r="3303" spans="1:15" x14ac:dyDescent="0.45">
      <c r="A3303">
        <v>18073</v>
      </c>
      <c r="B3303">
        <v>38568475</v>
      </c>
      <c r="C3303">
        <v>52.166710101428599</v>
      </c>
      <c r="D3303" t="s">
        <v>3319</v>
      </c>
      <c r="E3303">
        <v>9.0579720699999999</v>
      </c>
      <c r="F3303">
        <v>44.897572189999998</v>
      </c>
      <c r="G3303">
        <v>8.9001488000000002</v>
      </c>
      <c r="H3303">
        <v>44.419449800000002</v>
      </c>
      <c r="I3303">
        <v>90967</v>
      </c>
      <c r="J3303">
        <v>4769</v>
      </c>
      <c r="K3303">
        <f>VLOOKUP(A3303,[1]Redditi_e_principali_variabili_!$C$1:$R$7905,16,FALSE)</f>
        <v>23869.016851780925</v>
      </c>
      <c r="L3303">
        <v>1521</v>
      </c>
      <c r="M3303">
        <v>1672</v>
      </c>
      <c r="N3303">
        <v>3193</v>
      </c>
      <c r="O3303" t="s">
        <v>3356</v>
      </c>
    </row>
    <row r="3304" spans="1:15" x14ac:dyDescent="0.45">
      <c r="A3304">
        <v>18074</v>
      </c>
      <c r="B3304">
        <v>38568475</v>
      </c>
      <c r="C3304">
        <v>71.166139633742404</v>
      </c>
      <c r="D3304" t="s">
        <v>3320</v>
      </c>
      <c r="E3304">
        <v>9.3069685199999999</v>
      </c>
      <c r="F3304">
        <v>44.961757759999998</v>
      </c>
      <c r="G3304">
        <v>8.9001488000000002</v>
      </c>
      <c r="H3304">
        <v>44.419449800000002</v>
      </c>
      <c r="I3304">
        <v>129493</v>
      </c>
      <c r="J3304">
        <v>6272</v>
      </c>
      <c r="K3304">
        <f>VLOOKUP(A3304,[1]Redditi_e_principali_variabili_!$C$1:$R$7905,16,FALSE)</f>
        <v>11999.203539823009</v>
      </c>
      <c r="L3304">
        <v>99</v>
      </c>
      <c r="M3304">
        <v>80</v>
      </c>
      <c r="N3304">
        <v>179</v>
      </c>
      <c r="O3304" t="s">
        <v>3356</v>
      </c>
    </row>
    <row r="3305" spans="1:15" x14ac:dyDescent="0.45">
      <c r="A3305">
        <v>18075</v>
      </c>
      <c r="B3305">
        <v>38568475</v>
      </c>
      <c r="C3305">
        <v>69.135503166878394</v>
      </c>
      <c r="D3305" t="s">
        <v>3321</v>
      </c>
      <c r="E3305">
        <v>8.7639962499999999</v>
      </c>
      <c r="F3305">
        <v>45.328848899999997</v>
      </c>
      <c r="G3305">
        <v>8.9001488000000002</v>
      </c>
      <c r="H3305">
        <v>44.419449800000002</v>
      </c>
      <c r="I3305">
        <v>132413</v>
      </c>
      <c r="J3305">
        <v>6255</v>
      </c>
      <c r="K3305">
        <f>VLOOKUP(A3305,[1]Redditi_e_principali_variabili_!$C$1:$R$7905,16,FALSE)</f>
        <v>21501.740850642927</v>
      </c>
      <c r="L3305">
        <v>1324</v>
      </c>
      <c r="M3305">
        <v>1391</v>
      </c>
      <c r="N3305">
        <v>2715</v>
      </c>
      <c r="O3305" t="s">
        <v>3356</v>
      </c>
    </row>
    <row r="3306" spans="1:15" x14ac:dyDescent="0.45">
      <c r="A3306">
        <v>18076</v>
      </c>
      <c r="B3306">
        <v>38568475</v>
      </c>
      <c r="C3306">
        <v>49.463708849867501</v>
      </c>
      <c r="D3306" t="s">
        <v>3322</v>
      </c>
      <c r="E3306">
        <v>8.9921476200000008</v>
      </c>
      <c r="F3306">
        <v>45.177176950000003</v>
      </c>
      <c r="G3306">
        <v>8.9001488000000002</v>
      </c>
      <c r="H3306">
        <v>44.419449800000002</v>
      </c>
      <c r="I3306">
        <v>103541</v>
      </c>
      <c r="J3306">
        <v>4468</v>
      </c>
      <c r="K3306">
        <f>VLOOKUP(A3306,[1]Redditi_e_principali_variabili_!$C$1:$R$7905,16,FALSE)</f>
        <v>22126.133131618761</v>
      </c>
      <c r="L3306">
        <v>2117</v>
      </c>
      <c r="M3306">
        <v>2217</v>
      </c>
      <c r="N3306">
        <v>4334</v>
      </c>
      <c r="O3306" t="s">
        <v>3356</v>
      </c>
    </row>
    <row r="3307" spans="1:15" x14ac:dyDescent="0.45">
      <c r="A3307">
        <v>18077</v>
      </c>
      <c r="B3307">
        <v>38568475</v>
      </c>
      <c r="C3307">
        <v>69.105332326801005</v>
      </c>
      <c r="D3307" t="s">
        <v>3323</v>
      </c>
      <c r="E3307">
        <v>9.3842643300000006</v>
      </c>
      <c r="F3307">
        <v>45.198581070000003</v>
      </c>
      <c r="G3307">
        <v>8.9001488000000002</v>
      </c>
      <c r="H3307">
        <v>44.419449800000002</v>
      </c>
      <c r="I3307">
        <v>142431</v>
      </c>
      <c r="J3307">
        <v>6352</v>
      </c>
      <c r="K3307">
        <f>VLOOKUP(A3307,[1]Redditi_e_principali_variabili_!$C$1:$R$7905,16,FALSE)</f>
        <v>22066.616865261229</v>
      </c>
      <c r="L3307">
        <v>747</v>
      </c>
      <c r="M3307">
        <v>713</v>
      </c>
      <c r="N3307">
        <v>1460</v>
      </c>
      <c r="O3307" t="s">
        <v>3356</v>
      </c>
    </row>
    <row r="3308" spans="1:15" x14ac:dyDescent="0.45">
      <c r="A3308">
        <v>18078</v>
      </c>
      <c r="B3308">
        <v>38568475</v>
      </c>
      <c r="C3308">
        <v>68.009296486926203</v>
      </c>
      <c r="D3308" t="s">
        <v>3324</v>
      </c>
      <c r="E3308">
        <v>9.2595871200000008</v>
      </c>
      <c r="F3308">
        <v>45.311282009999999</v>
      </c>
      <c r="G3308">
        <v>8.9001488000000002</v>
      </c>
      <c r="H3308">
        <v>44.419449800000002</v>
      </c>
      <c r="I3308">
        <v>137455</v>
      </c>
      <c r="J3308">
        <v>6084</v>
      </c>
      <c r="K3308">
        <f>VLOOKUP(A3308,[1]Redditi_e_principali_variabili_!$C$1:$R$7905,16,FALSE)</f>
        <v>22512.075104926</v>
      </c>
      <c r="L3308">
        <v>3158</v>
      </c>
      <c r="M3308">
        <v>3203</v>
      </c>
      <c r="N3308">
        <v>6361</v>
      </c>
      <c r="O3308" t="s">
        <v>3356</v>
      </c>
    </row>
    <row r="3309" spans="1:15" x14ac:dyDescent="0.45">
      <c r="A3309">
        <v>18079</v>
      </c>
      <c r="B3309">
        <v>38525841</v>
      </c>
      <c r="C3309">
        <v>57.0696137189395</v>
      </c>
      <c r="D3309" t="s">
        <v>3325</v>
      </c>
      <c r="E3309">
        <v>8.5628438800000009</v>
      </c>
      <c r="F3309">
        <v>45.215333010000002</v>
      </c>
      <c r="G3309">
        <v>8.7409254999999995</v>
      </c>
      <c r="H3309">
        <v>44.432506500000002</v>
      </c>
      <c r="I3309">
        <v>105865</v>
      </c>
      <c r="J3309">
        <v>4367</v>
      </c>
      <c r="K3309">
        <f>VLOOKUP(A3309,[1]Redditi_e_principali_variabili_!$C$1:$R$7905,16,FALSE)</f>
        <v>17046.481751824816</v>
      </c>
      <c r="L3309">
        <v>174</v>
      </c>
      <c r="M3309">
        <v>191</v>
      </c>
      <c r="N3309">
        <v>365</v>
      </c>
      <c r="O3309" t="s">
        <v>3356</v>
      </c>
    </row>
    <row r="3310" spans="1:15" x14ac:dyDescent="0.45">
      <c r="A3310">
        <v>18080</v>
      </c>
      <c r="B3310">
        <v>38568475</v>
      </c>
      <c r="C3310">
        <v>63.854552960857397</v>
      </c>
      <c r="D3310" t="s">
        <v>3326</v>
      </c>
      <c r="E3310">
        <v>9.2343756999999993</v>
      </c>
      <c r="F3310">
        <v>45.235437079999997</v>
      </c>
      <c r="G3310">
        <v>8.9001488000000002</v>
      </c>
      <c r="H3310">
        <v>44.419449800000002</v>
      </c>
      <c r="I3310">
        <v>131434</v>
      </c>
      <c r="J3310">
        <v>5623</v>
      </c>
      <c r="K3310">
        <f>VLOOKUP(A3310,[1]Redditi_e_principali_variabili_!$C$1:$R$7905,16,FALSE)</f>
        <v>20457.286549707602</v>
      </c>
      <c r="L3310">
        <v>591</v>
      </c>
      <c r="M3310">
        <v>540</v>
      </c>
      <c r="N3310">
        <v>1131</v>
      </c>
      <c r="O3310" t="s">
        <v>3356</v>
      </c>
    </row>
    <row r="3311" spans="1:15" x14ac:dyDescent="0.45">
      <c r="A3311">
        <v>18081</v>
      </c>
      <c r="B3311">
        <v>38568475</v>
      </c>
      <c r="C3311">
        <v>65.729721270114695</v>
      </c>
      <c r="D3311" t="s">
        <v>3327</v>
      </c>
      <c r="E3311">
        <v>9.2678855000000002</v>
      </c>
      <c r="F3311">
        <v>45.160211709999999</v>
      </c>
      <c r="G3311">
        <v>8.9001488000000002</v>
      </c>
      <c r="H3311">
        <v>44.419449800000002</v>
      </c>
      <c r="I3311">
        <v>126710</v>
      </c>
      <c r="J3311">
        <v>5980</v>
      </c>
      <c r="K3311">
        <f>VLOOKUP(A3311,[1]Redditi_e_principali_variabili_!$C$1:$R$7905,16,FALSE)</f>
        <v>21472.932268988872</v>
      </c>
      <c r="L3311">
        <v>1409</v>
      </c>
      <c r="M3311">
        <v>1395</v>
      </c>
      <c r="N3311">
        <v>2804</v>
      </c>
      <c r="O3311" t="s">
        <v>3356</v>
      </c>
    </row>
    <row r="3312" spans="1:15" x14ac:dyDescent="0.45">
      <c r="A3312">
        <v>18082</v>
      </c>
      <c r="B3312">
        <v>38568475</v>
      </c>
      <c r="C3312">
        <v>62.375855482804297</v>
      </c>
      <c r="D3312" t="s">
        <v>3328</v>
      </c>
      <c r="E3312">
        <v>9.2555358600000002</v>
      </c>
      <c r="F3312">
        <v>44.994012529999999</v>
      </c>
      <c r="G3312">
        <v>8.9001488000000002</v>
      </c>
      <c r="H3312">
        <v>44.419449800000002</v>
      </c>
      <c r="I3312">
        <v>114159</v>
      </c>
      <c r="J3312">
        <v>5666</v>
      </c>
      <c r="K3312">
        <f>VLOOKUP(A3312,[1]Redditi_e_principali_variabili_!$C$1:$R$7905,16,FALSE)</f>
        <v>12456.428571428571</v>
      </c>
      <c r="L3312">
        <v>68</v>
      </c>
      <c r="M3312">
        <v>61</v>
      </c>
      <c r="N3312">
        <v>129</v>
      </c>
      <c r="O3312" t="s">
        <v>3356</v>
      </c>
    </row>
    <row r="3313" spans="1:15" x14ac:dyDescent="0.45">
      <c r="A3313">
        <v>18083</v>
      </c>
      <c r="B3313">
        <v>38568475</v>
      </c>
      <c r="C3313">
        <v>49.7329763948078</v>
      </c>
      <c r="D3313" t="s">
        <v>3329</v>
      </c>
      <c r="E3313">
        <v>8.7926523700000008</v>
      </c>
      <c r="F3313">
        <v>45.121766649999998</v>
      </c>
      <c r="G3313">
        <v>8.9001488000000002</v>
      </c>
      <c r="H3313">
        <v>44.419449800000002</v>
      </c>
      <c r="I3313">
        <v>95606</v>
      </c>
      <c r="J3313">
        <v>4730</v>
      </c>
      <c r="K3313">
        <f>VLOOKUP(A3313,[1]Redditi_e_principali_variabili_!$C$1:$R$7905,16,FALSE)</f>
        <v>19647.091553836235</v>
      </c>
      <c r="L3313">
        <v>987</v>
      </c>
      <c r="M3313">
        <v>1068</v>
      </c>
      <c r="N3313">
        <v>2055</v>
      </c>
      <c r="O3313" t="s">
        <v>3356</v>
      </c>
    </row>
    <row r="3314" spans="1:15" x14ac:dyDescent="0.45">
      <c r="A3314">
        <v>18084</v>
      </c>
      <c r="B3314">
        <v>38568475</v>
      </c>
      <c r="C3314">
        <v>49.217686604184998</v>
      </c>
      <c r="D3314" t="s">
        <v>3330</v>
      </c>
      <c r="E3314">
        <v>9.0785877999999993</v>
      </c>
      <c r="F3314">
        <v>45.044905659999998</v>
      </c>
      <c r="G3314">
        <v>8.9001488000000002</v>
      </c>
      <c r="H3314">
        <v>44.419449800000002</v>
      </c>
      <c r="I3314">
        <v>97702</v>
      </c>
      <c r="J3314">
        <v>4632</v>
      </c>
      <c r="K3314">
        <f>VLOOKUP(A3314,[1]Redditi_e_principali_variabili_!$C$1:$R$7905,16,FALSE)</f>
        <v>21766.587424158854</v>
      </c>
      <c r="L3314">
        <v>1166</v>
      </c>
      <c r="M3314">
        <v>1282</v>
      </c>
      <c r="N3314">
        <v>2448</v>
      </c>
      <c r="O3314" t="s">
        <v>3356</v>
      </c>
    </row>
    <row r="3315" spans="1:15" x14ac:dyDescent="0.45">
      <c r="A3315">
        <v>18085</v>
      </c>
      <c r="B3315">
        <v>38568475</v>
      </c>
      <c r="C3315">
        <v>72.324913691021806</v>
      </c>
      <c r="D3315" t="s">
        <v>3331</v>
      </c>
      <c r="E3315">
        <v>9.3294955500000007</v>
      </c>
      <c r="F3315">
        <v>45.2224498</v>
      </c>
      <c r="G3315">
        <v>8.9001488000000002</v>
      </c>
      <c r="H3315">
        <v>44.419449800000002</v>
      </c>
      <c r="I3315">
        <v>139549</v>
      </c>
      <c r="J3315">
        <v>6188</v>
      </c>
      <c r="K3315">
        <f>VLOOKUP(A3315,[1]Redditi_e_principali_variabili_!$C$1:$R$7905,16,FALSE)</f>
        <v>20858.961049284579</v>
      </c>
      <c r="L3315">
        <v>876</v>
      </c>
      <c r="M3315">
        <v>876</v>
      </c>
      <c r="N3315">
        <v>1752</v>
      </c>
      <c r="O3315" t="s">
        <v>3356</v>
      </c>
    </row>
    <row r="3316" spans="1:15" x14ac:dyDescent="0.45">
      <c r="A3316">
        <v>18086</v>
      </c>
      <c r="B3316">
        <v>38568475</v>
      </c>
      <c r="C3316">
        <v>62.462461666950702</v>
      </c>
      <c r="D3316" t="s">
        <v>3332</v>
      </c>
      <c r="E3316">
        <v>9.0773689900000001</v>
      </c>
      <c r="F3316">
        <v>45.254352160000003</v>
      </c>
      <c r="G3316">
        <v>8.9001488000000002</v>
      </c>
      <c r="H3316">
        <v>44.419449800000002</v>
      </c>
      <c r="I3316">
        <v>119294</v>
      </c>
      <c r="J3316">
        <v>5137</v>
      </c>
      <c r="K3316">
        <f>VLOOKUP(A3316,[1]Redditi_e_principali_variabili_!$C$1:$R$7905,16,FALSE)</f>
        <v>22498.197495731361</v>
      </c>
      <c r="L3316">
        <v>1204</v>
      </c>
      <c r="M3316">
        <v>1230</v>
      </c>
      <c r="N3316">
        <v>2434</v>
      </c>
      <c r="O3316" t="s">
        <v>3356</v>
      </c>
    </row>
    <row r="3317" spans="1:15" x14ac:dyDescent="0.45">
      <c r="A3317">
        <v>18087</v>
      </c>
      <c r="B3317">
        <v>38568475</v>
      </c>
      <c r="C3317">
        <v>72.282407620210606</v>
      </c>
      <c r="D3317" t="s">
        <v>3333</v>
      </c>
      <c r="E3317">
        <v>9.2945763499999998</v>
      </c>
      <c r="F3317">
        <v>45.247585999999998</v>
      </c>
      <c r="G3317">
        <v>8.9001488000000002</v>
      </c>
      <c r="H3317">
        <v>44.419449800000002</v>
      </c>
      <c r="I3317">
        <v>136911</v>
      </c>
      <c r="J3317">
        <v>5949</v>
      </c>
      <c r="K3317">
        <f>VLOOKUP(A3317,[1]Redditi_e_principali_variabili_!$C$1:$R$7905,16,FALSE)</f>
        <v>20588.483432455396</v>
      </c>
      <c r="L3317">
        <v>853</v>
      </c>
      <c r="M3317">
        <v>803</v>
      </c>
      <c r="N3317">
        <v>1656</v>
      </c>
      <c r="O3317" t="s">
        <v>3356</v>
      </c>
    </row>
    <row r="3318" spans="1:15" x14ac:dyDescent="0.45">
      <c r="A3318">
        <v>18088</v>
      </c>
      <c r="B3318">
        <v>38568475</v>
      </c>
      <c r="C3318">
        <v>54.786341619288002</v>
      </c>
      <c r="D3318" t="s">
        <v>3334</v>
      </c>
      <c r="E3318">
        <v>8.7366135499999995</v>
      </c>
      <c r="F3318">
        <v>45.096938270000003</v>
      </c>
      <c r="G3318">
        <v>8.9001488000000002</v>
      </c>
      <c r="H3318">
        <v>44.419449800000002</v>
      </c>
      <c r="I3318">
        <v>95929</v>
      </c>
      <c r="J3318">
        <v>4765</v>
      </c>
      <c r="K3318">
        <f>VLOOKUP(A3318,[1]Redditi_e_principali_variabili_!$C$1:$R$7905,16,FALSE)</f>
        <v>20643.97854715378</v>
      </c>
      <c r="L3318">
        <v>3021</v>
      </c>
      <c r="M3318">
        <v>3242</v>
      </c>
      <c r="N3318">
        <v>6263</v>
      </c>
      <c r="O3318" t="s">
        <v>3356</v>
      </c>
    </row>
    <row r="3319" spans="1:15" x14ac:dyDescent="0.45">
      <c r="A3319">
        <v>18089</v>
      </c>
      <c r="B3319">
        <v>38568475</v>
      </c>
      <c r="C3319">
        <v>68.187322087894103</v>
      </c>
      <c r="D3319" t="s">
        <v>3335</v>
      </c>
      <c r="E3319">
        <v>9.2790611799999994</v>
      </c>
      <c r="F3319">
        <v>44.795950140000002</v>
      </c>
      <c r="G3319">
        <v>8.9001488000000002</v>
      </c>
      <c r="H3319">
        <v>44.419449800000002</v>
      </c>
      <c r="I3319">
        <v>90560</v>
      </c>
      <c r="J3319">
        <v>6056</v>
      </c>
      <c r="K3319">
        <f>VLOOKUP(A3319,[1]Redditi_e_principali_variabili_!$C$1:$R$7905,16,FALSE)</f>
        <v>18951.649831649833</v>
      </c>
      <c r="L3319">
        <v>180</v>
      </c>
      <c r="M3319">
        <v>165</v>
      </c>
      <c r="N3319">
        <v>345</v>
      </c>
      <c r="O3319" t="s">
        <v>3356</v>
      </c>
    </row>
    <row r="3320" spans="1:15" x14ac:dyDescent="0.45">
      <c r="A3320">
        <v>18090</v>
      </c>
      <c r="B3320">
        <v>38568475</v>
      </c>
      <c r="C3320">
        <v>48.916079784457899</v>
      </c>
      <c r="D3320" t="s">
        <v>3336</v>
      </c>
      <c r="E3320">
        <v>8.8459605700000008</v>
      </c>
      <c r="F3320">
        <v>45.060880079999997</v>
      </c>
      <c r="G3320">
        <v>8.9001488000000002</v>
      </c>
      <c r="H3320">
        <v>44.419449800000002</v>
      </c>
      <c r="I3320">
        <v>90534</v>
      </c>
      <c r="J3320">
        <v>4536</v>
      </c>
      <c r="K3320">
        <f>VLOOKUP(A3320,[1]Redditi_e_principali_variabili_!$C$1:$R$7905,16,FALSE)</f>
        <v>20649.582597730139</v>
      </c>
      <c r="L3320">
        <v>528</v>
      </c>
      <c r="M3320">
        <v>517</v>
      </c>
      <c r="N3320">
        <v>1045</v>
      </c>
      <c r="O3320" t="s">
        <v>3356</v>
      </c>
    </row>
    <row r="3321" spans="1:15" x14ac:dyDescent="0.45">
      <c r="A3321">
        <v>18091</v>
      </c>
      <c r="B3321">
        <v>38568475</v>
      </c>
      <c r="C3321">
        <v>63.440317680819803</v>
      </c>
      <c r="D3321" t="s">
        <v>3337</v>
      </c>
      <c r="E3321">
        <v>9.0322926100000007</v>
      </c>
      <c r="F3321">
        <v>45.09470572</v>
      </c>
      <c r="G3321">
        <v>8.9001488000000002</v>
      </c>
      <c r="H3321">
        <v>44.419449800000002</v>
      </c>
      <c r="I3321">
        <v>113981</v>
      </c>
      <c r="J3321">
        <v>5217</v>
      </c>
      <c r="K3321">
        <f>VLOOKUP(A3321,[1]Redditi_e_principali_variabili_!$C$1:$R$7905,16,FALSE)</f>
        <v>17023.497297297297</v>
      </c>
      <c r="L3321">
        <v>223</v>
      </c>
      <c r="M3321">
        <v>238</v>
      </c>
      <c r="N3321">
        <v>461</v>
      </c>
      <c r="O3321" t="s">
        <v>3356</v>
      </c>
    </row>
    <row r="3322" spans="1:15" x14ac:dyDescent="0.45">
      <c r="A3322">
        <v>18092</v>
      </c>
      <c r="B3322">
        <v>38568475</v>
      </c>
      <c r="C3322">
        <v>59.2407420026069</v>
      </c>
      <c r="D3322" t="s">
        <v>3338</v>
      </c>
      <c r="E3322">
        <v>9.2068132299999998</v>
      </c>
      <c r="F3322">
        <v>45.126386429999997</v>
      </c>
      <c r="G3322">
        <v>8.9001488000000002</v>
      </c>
      <c r="H3322">
        <v>44.419449800000002</v>
      </c>
      <c r="I3322">
        <v>112221</v>
      </c>
      <c r="J3322">
        <v>5443</v>
      </c>
      <c r="K3322">
        <f>VLOOKUP(A3322,[1]Redditi_e_principali_variabili_!$C$1:$R$7905,16,FALSE)</f>
        <v>20866.257407407407</v>
      </c>
      <c r="L3322">
        <v>669</v>
      </c>
      <c r="M3322">
        <v>672</v>
      </c>
      <c r="N3322">
        <v>1341</v>
      </c>
      <c r="O3322" t="s">
        <v>3356</v>
      </c>
    </row>
    <row r="3323" spans="1:15" x14ac:dyDescent="0.45">
      <c r="A3323">
        <v>18093</v>
      </c>
      <c r="B3323">
        <v>38568475</v>
      </c>
      <c r="C3323">
        <v>72.643506315926402</v>
      </c>
      <c r="D3323" t="s">
        <v>3339</v>
      </c>
      <c r="E3323">
        <v>9.4431700099999993</v>
      </c>
      <c r="F3323">
        <v>45.17163506</v>
      </c>
      <c r="G3323">
        <v>8.9001488000000002</v>
      </c>
      <c r="H3323">
        <v>44.419449800000002</v>
      </c>
      <c r="I3323">
        <v>139861</v>
      </c>
      <c r="J3323">
        <v>6227</v>
      </c>
      <c r="K3323">
        <f>VLOOKUP(A3323,[1]Redditi_e_principali_variabili_!$C$1:$R$7905,16,FALSE)</f>
        <v>21656.495495495496</v>
      </c>
      <c r="L3323">
        <v>1795</v>
      </c>
      <c r="M3323">
        <v>1785</v>
      </c>
      <c r="N3323">
        <v>3580</v>
      </c>
      <c r="O3323" t="s">
        <v>3356</v>
      </c>
    </row>
    <row r="3324" spans="1:15" x14ac:dyDescent="0.45">
      <c r="A3324">
        <v>18094</v>
      </c>
      <c r="B3324">
        <v>38568475</v>
      </c>
      <c r="C3324">
        <v>57.199436851661297</v>
      </c>
      <c r="D3324" t="s">
        <v>3340</v>
      </c>
      <c r="E3324">
        <v>9.2073354900000002</v>
      </c>
      <c r="F3324">
        <v>44.979611470000002</v>
      </c>
      <c r="G3324">
        <v>8.9001488000000002</v>
      </c>
      <c r="H3324">
        <v>44.419449800000002</v>
      </c>
      <c r="I3324">
        <v>111588</v>
      </c>
      <c r="J3324">
        <v>5391</v>
      </c>
      <c r="K3324">
        <f>VLOOKUP(A3324,[1]Redditi_e_principali_variabili_!$C$1:$R$7905,16,FALSE)</f>
        <v>14744.276349614396</v>
      </c>
      <c r="L3324">
        <v>438</v>
      </c>
      <c r="M3324">
        <v>425</v>
      </c>
      <c r="N3324">
        <v>863</v>
      </c>
      <c r="O3324" t="s">
        <v>3356</v>
      </c>
    </row>
    <row r="3325" spans="1:15" x14ac:dyDescent="0.45">
      <c r="A3325">
        <v>18095</v>
      </c>
      <c r="B3325">
        <v>38568475</v>
      </c>
      <c r="C3325">
        <v>47.104986577721803</v>
      </c>
      <c r="D3325" t="s">
        <v>3341</v>
      </c>
      <c r="E3325">
        <v>9.1010073499999997</v>
      </c>
      <c r="F3325">
        <v>44.999700830000002</v>
      </c>
      <c r="G3325">
        <v>8.9001488000000002</v>
      </c>
      <c r="H3325">
        <v>44.419449800000002</v>
      </c>
      <c r="I3325">
        <v>98122</v>
      </c>
      <c r="J3325">
        <v>4576</v>
      </c>
      <c r="K3325">
        <f>VLOOKUP(A3325,[1]Redditi_e_principali_variabili_!$C$1:$R$7905,16,FALSE)</f>
        <v>21798.84254606365</v>
      </c>
      <c r="L3325">
        <v>750</v>
      </c>
      <c r="M3325">
        <v>761</v>
      </c>
      <c r="N3325">
        <v>1511</v>
      </c>
      <c r="O3325" t="s">
        <v>3356</v>
      </c>
    </row>
    <row r="3326" spans="1:15" x14ac:dyDescent="0.45">
      <c r="A3326">
        <v>18096</v>
      </c>
      <c r="B3326">
        <v>38568475</v>
      </c>
      <c r="C3326">
        <v>67.679648363072204</v>
      </c>
      <c r="D3326" t="s">
        <v>3342</v>
      </c>
      <c r="E3326">
        <v>9.2839866799999999</v>
      </c>
      <c r="F3326">
        <v>44.970404090000002</v>
      </c>
      <c r="G3326">
        <v>8.9001488000000002</v>
      </c>
      <c r="H3326">
        <v>44.419449800000002</v>
      </c>
      <c r="I3326">
        <v>128309</v>
      </c>
      <c r="J3326">
        <v>6086</v>
      </c>
      <c r="K3326">
        <f>VLOOKUP(A3326,[1]Redditi_e_principali_variabili_!$C$1:$R$7905,16,FALSE)</f>
        <v>15410.070881226053</v>
      </c>
      <c r="L3326">
        <v>257</v>
      </c>
      <c r="M3326">
        <v>262</v>
      </c>
      <c r="N3326">
        <v>519</v>
      </c>
      <c r="O3326" t="s">
        <v>3356</v>
      </c>
    </row>
    <row r="3327" spans="1:15" x14ac:dyDescent="0.45">
      <c r="A3327">
        <v>18097</v>
      </c>
      <c r="B3327">
        <v>38568475</v>
      </c>
      <c r="C3327">
        <v>58.900579219843202</v>
      </c>
      <c r="D3327" t="s">
        <v>3343</v>
      </c>
      <c r="E3327">
        <v>9.2973353700000008</v>
      </c>
      <c r="F3327">
        <v>45.031803519999997</v>
      </c>
      <c r="G3327">
        <v>8.9001488000000002</v>
      </c>
      <c r="H3327">
        <v>44.419449800000002</v>
      </c>
      <c r="I3327">
        <v>118797</v>
      </c>
      <c r="J3327">
        <v>5408</v>
      </c>
      <c r="K3327">
        <f>VLOOKUP(A3327,[1]Redditi_e_principali_variabili_!$C$1:$R$7905,16,FALSE)</f>
        <v>17791.711711711712</v>
      </c>
      <c r="L3327">
        <v>196</v>
      </c>
      <c r="M3327">
        <v>215</v>
      </c>
      <c r="N3327">
        <v>411</v>
      </c>
      <c r="O3327" t="s">
        <v>3356</v>
      </c>
    </row>
    <row r="3328" spans="1:15" x14ac:dyDescent="0.45">
      <c r="A3328">
        <v>18098</v>
      </c>
      <c r="B3328">
        <v>38568475</v>
      </c>
      <c r="C3328">
        <v>64.954810901203203</v>
      </c>
      <c r="D3328" t="s">
        <v>3344</v>
      </c>
      <c r="E3328">
        <v>9.1268966700000007</v>
      </c>
      <c r="F3328">
        <v>44.906371829999998</v>
      </c>
      <c r="G3328">
        <v>8.9001488000000002</v>
      </c>
      <c r="H3328">
        <v>44.419449800000002</v>
      </c>
      <c r="I3328">
        <v>99174</v>
      </c>
      <c r="J3328">
        <v>5446</v>
      </c>
      <c r="K3328">
        <f>VLOOKUP(A3328,[1]Redditi_e_principali_variabili_!$C$1:$R$7905,16,FALSE)</f>
        <v>24091.89523809524</v>
      </c>
      <c r="L3328">
        <v>129</v>
      </c>
      <c r="M3328">
        <v>124</v>
      </c>
      <c r="N3328">
        <v>253</v>
      </c>
      <c r="O3328" t="s">
        <v>3356</v>
      </c>
    </row>
    <row r="3329" spans="1:15" x14ac:dyDescent="0.45">
      <c r="A3329">
        <v>18099</v>
      </c>
      <c r="B3329">
        <v>38568475</v>
      </c>
      <c r="C3329">
        <v>71.3230228136851</v>
      </c>
      <c r="D3329" t="s">
        <v>3345</v>
      </c>
      <c r="E3329">
        <v>9.5127401900000006</v>
      </c>
      <c r="F3329">
        <v>45.110506659999999</v>
      </c>
      <c r="G3329">
        <v>8.9001488000000002</v>
      </c>
      <c r="H3329">
        <v>44.419449800000002</v>
      </c>
      <c r="I3329">
        <v>136189</v>
      </c>
      <c r="J3329">
        <v>6114</v>
      </c>
      <c r="K3329">
        <f>VLOOKUP(A3329,[1]Redditi_e_principali_variabili_!$C$1:$R$7905,16,FALSE)</f>
        <v>18773.333333333332</v>
      </c>
      <c r="L3329">
        <v>334</v>
      </c>
      <c r="M3329">
        <v>310</v>
      </c>
      <c r="N3329">
        <v>644</v>
      </c>
      <c r="O3329" t="s">
        <v>3356</v>
      </c>
    </row>
    <row r="3330" spans="1:15" x14ac:dyDescent="0.45">
      <c r="A3330">
        <v>18100</v>
      </c>
      <c r="B3330">
        <v>38568475</v>
      </c>
      <c r="C3330">
        <v>61.885946963571797</v>
      </c>
      <c r="D3330" t="s">
        <v>3346</v>
      </c>
      <c r="E3330">
        <v>9.3124183699999996</v>
      </c>
      <c r="F3330">
        <v>45.038834829999999</v>
      </c>
      <c r="G3330">
        <v>8.9001488000000002</v>
      </c>
      <c r="H3330">
        <v>44.419449800000002</v>
      </c>
      <c r="I3330">
        <v>119018</v>
      </c>
      <c r="J3330">
        <v>5483</v>
      </c>
      <c r="K3330">
        <f>VLOOKUP(A3330,[1]Redditi_e_principali_variabili_!$C$1:$R$7905,16,FALSE)</f>
        <v>20965.207981580967</v>
      </c>
      <c r="L3330">
        <v>817</v>
      </c>
      <c r="M3330">
        <v>799</v>
      </c>
      <c r="N3330">
        <v>1616</v>
      </c>
      <c r="O3330" t="s">
        <v>3356</v>
      </c>
    </row>
    <row r="3331" spans="1:15" x14ac:dyDescent="0.45">
      <c r="A3331">
        <v>18101</v>
      </c>
      <c r="B3331">
        <v>38568475</v>
      </c>
      <c r="C3331">
        <v>57.1841860410821</v>
      </c>
      <c r="D3331" t="s">
        <v>3347</v>
      </c>
      <c r="E3331">
        <v>9.2064709300000001</v>
      </c>
      <c r="F3331">
        <v>45.009219569999999</v>
      </c>
      <c r="G3331">
        <v>8.9001488000000002</v>
      </c>
      <c r="H3331">
        <v>44.419449800000002</v>
      </c>
      <c r="I3331">
        <v>109103</v>
      </c>
      <c r="J3331">
        <v>5139</v>
      </c>
      <c r="K3331">
        <f>VLOOKUP(A3331,[1]Redditi_e_principali_variabili_!$C$1:$R$7905,16,FALSE)</f>
        <v>20909.321721311477</v>
      </c>
      <c r="L3331">
        <v>297</v>
      </c>
      <c r="M3331">
        <v>305</v>
      </c>
      <c r="N3331">
        <v>602</v>
      </c>
      <c r="O3331" t="s">
        <v>3356</v>
      </c>
    </row>
    <row r="3332" spans="1:15" x14ac:dyDescent="0.45">
      <c r="A3332">
        <v>18102</v>
      </c>
      <c r="B3332">
        <v>38568475</v>
      </c>
      <c r="C3332">
        <v>61.538322312800602</v>
      </c>
      <c r="D3332" t="s">
        <v>3348</v>
      </c>
      <c r="E3332">
        <v>8.7380652699999999</v>
      </c>
      <c r="F3332">
        <v>45.251837790000003</v>
      </c>
      <c r="G3332">
        <v>8.9001488000000002</v>
      </c>
      <c r="H3332">
        <v>44.419449800000002</v>
      </c>
      <c r="I3332">
        <v>111764</v>
      </c>
      <c r="J3332">
        <v>5693</v>
      </c>
      <c r="K3332">
        <f>VLOOKUP(A3332,[1]Redditi_e_principali_variabili_!$C$1:$R$7905,16,FALSE)</f>
        <v>21743.925999101932</v>
      </c>
      <c r="L3332">
        <v>7404</v>
      </c>
      <c r="M3332">
        <v>7838</v>
      </c>
      <c r="N3332">
        <v>15242</v>
      </c>
      <c r="O3332" t="s">
        <v>3356</v>
      </c>
    </row>
    <row r="3333" spans="1:15" x14ac:dyDescent="0.45">
      <c r="A3333">
        <v>18103</v>
      </c>
      <c r="B3333">
        <v>38525841</v>
      </c>
      <c r="C3333">
        <v>67.715291401189901</v>
      </c>
      <c r="D3333" t="s">
        <v>3349</v>
      </c>
      <c r="E3333">
        <v>8.6671885199999998</v>
      </c>
      <c r="F3333">
        <v>45.285146500000003</v>
      </c>
      <c r="G3333">
        <v>8.7409254999999995</v>
      </c>
      <c r="H3333">
        <v>44.432506500000002</v>
      </c>
      <c r="I3333">
        <v>119883</v>
      </c>
      <c r="J3333">
        <v>5106</v>
      </c>
      <c r="K3333">
        <f>VLOOKUP(A3333,[1]Redditi_e_principali_variabili_!$C$1:$R$7905,16,FALSE)</f>
        <v>16713.68325791855</v>
      </c>
      <c r="L3333">
        <v>144</v>
      </c>
      <c r="M3333">
        <v>147</v>
      </c>
      <c r="N3333">
        <v>291</v>
      </c>
      <c r="O3333" t="s">
        <v>3356</v>
      </c>
    </row>
    <row r="3334" spans="1:15" x14ac:dyDescent="0.45">
      <c r="A3334">
        <v>18104</v>
      </c>
      <c r="B3334">
        <v>38568475</v>
      </c>
      <c r="C3334">
        <v>63.154587085352603</v>
      </c>
      <c r="D3334" t="s">
        <v>3350</v>
      </c>
      <c r="E3334">
        <v>8.7174748300000005</v>
      </c>
      <c r="F3334">
        <v>45.213217720000003</v>
      </c>
      <c r="G3334">
        <v>8.9001488000000002</v>
      </c>
      <c r="H3334">
        <v>44.419449800000002</v>
      </c>
      <c r="I3334">
        <v>110202</v>
      </c>
      <c r="J3334">
        <v>5650</v>
      </c>
      <c r="K3334">
        <f>VLOOKUP(A3334,[1]Redditi_e_principali_variabili_!$C$1:$R$7905,16,FALSE)</f>
        <v>18740.434426229509</v>
      </c>
      <c r="L3334">
        <v>355</v>
      </c>
      <c r="M3334">
        <v>368</v>
      </c>
      <c r="N3334">
        <v>723</v>
      </c>
      <c r="O3334" t="s">
        <v>3356</v>
      </c>
    </row>
    <row r="3335" spans="1:15" x14ac:dyDescent="0.45">
      <c r="A3335">
        <v>18105</v>
      </c>
      <c r="B3335">
        <v>38568475</v>
      </c>
      <c r="C3335">
        <v>55.294966848535203</v>
      </c>
      <c r="D3335" t="s">
        <v>3351</v>
      </c>
      <c r="E3335">
        <v>9.17362666</v>
      </c>
      <c r="F3335">
        <v>45.005333229999998</v>
      </c>
      <c r="G3335">
        <v>8.9001488000000002</v>
      </c>
      <c r="H3335">
        <v>44.419449800000002</v>
      </c>
      <c r="I3335">
        <v>107048</v>
      </c>
      <c r="J3335">
        <v>5012</v>
      </c>
      <c r="K3335">
        <f>VLOOKUP(A3335,[1]Redditi_e_principali_variabili_!$C$1:$R$7905,16,FALSE)</f>
        <v>15429.069767441861</v>
      </c>
      <c r="L3335">
        <v>80</v>
      </c>
      <c r="M3335">
        <v>84</v>
      </c>
      <c r="N3335">
        <v>164</v>
      </c>
      <c r="O3335" t="s">
        <v>3356</v>
      </c>
    </row>
    <row r="3336" spans="1:15" x14ac:dyDescent="0.45">
      <c r="A3336">
        <v>18106</v>
      </c>
      <c r="B3336">
        <v>38568475</v>
      </c>
      <c r="C3336">
        <v>56.345521167077798</v>
      </c>
      <c r="D3336" t="s">
        <v>3352</v>
      </c>
      <c r="E3336">
        <v>8.8321527999999994</v>
      </c>
      <c r="F3336">
        <v>45.151271049999998</v>
      </c>
      <c r="G3336">
        <v>8.9001488000000002</v>
      </c>
      <c r="H3336">
        <v>44.419449800000002</v>
      </c>
      <c r="I3336">
        <v>100913</v>
      </c>
      <c r="J3336">
        <v>5043</v>
      </c>
      <c r="K3336">
        <f>VLOOKUP(A3336,[1]Redditi_e_principali_variabili_!$C$1:$R$7905,16,FALSE)</f>
        <v>18785.267326732672</v>
      </c>
      <c r="L3336">
        <v>519</v>
      </c>
      <c r="M3336">
        <v>548</v>
      </c>
      <c r="N3336">
        <v>1067</v>
      </c>
      <c r="O3336" t="s">
        <v>3356</v>
      </c>
    </row>
    <row r="3337" spans="1:15" x14ac:dyDescent="0.45">
      <c r="A3337">
        <v>18107</v>
      </c>
      <c r="B3337">
        <v>38525841</v>
      </c>
      <c r="C3337">
        <v>64.255972171348802</v>
      </c>
      <c r="D3337" t="s">
        <v>3353</v>
      </c>
      <c r="E3337">
        <v>8.5346774199999995</v>
      </c>
      <c r="F3337">
        <v>45.305840660000001</v>
      </c>
      <c r="G3337">
        <v>8.7409254999999995</v>
      </c>
      <c r="H3337">
        <v>44.432506500000002</v>
      </c>
      <c r="I3337">
        <v>131365</v>
      </c>
      <c r="J3337">
        <v>5201</v>
      </c>
      <c r="K3337">
        <f>VLOOKUP(A3337,[1]Redditi_e_principali_variabili_!$C$1:$R$7905,16,FALSE)</f>
        <v>20237.095830285296</v>
      </c>
      <c r="L3337">
        <v>906</v>
      </c>
      <c r="M3337">
        <v>908</v>
      </c>
      <c r="N3337">
        <v>1814</v>
      </c>
      <c r="O3337" t="s">
        <v>3356</v>
      </c>
    </row>
    <row r="3338" spans="1:15" x14ac:dyDescent="0.45">
      <c r="A3338">
        <v>18108</v>
      </c>
      <c r="B3338">
        <v>38568475</v>
      </c>
      <c r="C3338">
        <v>56.346916792345901</v>
      </c>
      <c r="D3338" t="s">
        <v>3354</v>
      </c>
      <c r="E3338">
        <v>9.05106462</v>
      </c>
      <c r="F3338">
        <v>45.07522925</v>
      </c>
      <c r="G3338">
        <v>8.9001488000000002</v>
      </c>
      <c r="H3338">
        <v>44.419449800000002</v>
      </c>
      <c r="I3338">
        <v>97947</v>
      </c>
      <c r="J3338">
        <v>4593</v>
      </c>
      <c r="K3338">
        <f>VLOOKUP(A3338,[1]Redditi_e_principali_variabili_!$C$1:$R$7905,16,FALSE)</f>
        <v>17418.561983471074</v>
      </c>
      <c r="L3338">
        <v>161</v>
      </c>
      <c r="M3338">
        <v>142</v>
      </c>
      <c r="N3338">
        <v>303</v>
      </c>
      <c r="O3338" t="s">
        <v>3356</v>
      </c>
    </row>
    <row r="3339" spans="1:15" x14ac:dyDescent="0.45">
      <c r="A3339">
        <v>18109</v>
      </c>
      <c r="B3339">
        <v>38568475</v>
      </c>
      <c r="C3339">
        <v>67.340767012986205</v>
      </c>
      <c r="D3339" t="s">
        <v>3355</v>
      </c>
      <c r="E3339">
        <v>8.7498184499999994</v>
      </c>
      <c r="F3339">
        <v>45.282613120000001</v>
      </c>
      <c r="G3339">
        <v>8.9001488000000002</v>
      </c>
      <c r="H3339">
        <v>44.419449800000002</v>
      </c>
      <c r="I3339">
        <v>115161</v>
      </c>
      <c r="J3339">
        <v>5986</v>
      </c>
      <c r="K3339">
        <f>VLOOKUP(A3339,[1]Redditi_e_principali_variabili_!$C$1:$R$7905,16,FALSE)</f>
        <v>19950.555959302324</v>
      </c>
      <c r="L3339">
        <v>938</v>
      </c>
      <c r="M3339">
        <v>910</v>
      </c>
      <c r="N3339">
        <v>1848</v>
      </c>
      <c r="O3339" t="s">
        <v>3356</v>
      </c>
    </row>
    <row r="3340" spans="1:15" x14ac:dyDescent="0.45">
      <c r="A3340">
        <v>18110</v>
      </c>
      <c r="B3340">
        <v>38568475</v>
      </c>
      <c r="C3340">
        <v>60.3499476193128</v>
      </c>
      <c r="D3340" t="s">
        <v>3356</v>
      </c>
      <c r="E3340">
        <v>9.1601571899999996</v>
      </c>
      <c r="F3340">
        <v>45.185092640000001</v>
      </c>
      <c r="G3340">
        <v>8.9001488000000002</v>
      </c>
      <c r="H3340">
        <v>44.419449800000002</v>
      </c>
      <c r="I3340">
        <v>126033</v>
      </c>
      <c r="J3340">
        <v>5565</v>
      </c>
      <c r="K3340">
        <f>VLOOKUP(A3340,[1]Redditi_e_principali_variabili_!$C$1:$R$7905,16,FALSE)</f>
        <v>28412.036310780284</v>
      </c>
      <c r="L3340">
        <v>33891</v>
      </c>
      <c r="M3340">
        <v>37080</v>
      </c>
      <c r="N3340">
        <v>70971</v>
      </c>
      <c r="O3340" t="s">
        <v>3356</v>
      </c>
    </row>
    <row r="3341" spans="1:15" x14ac:dyDescent="0.45">
      <c r="A3341">
        <v>18111</v>
      </c>
      <c r="B3341">
        <v>38568475</v>
      </c>
      <c r="C3341">
        <v>59.257687803308599</v>
      </c>
      <c r="D3341" t="s">
        <v>3357</v>
      </c>
      <c r="E3341">
        <v>9.2297646100000001</v>
      </c>
      <c r="F3341">
        <v>45.020825799999997</v>
      </c>
      <c r="G3341">
        <v>8.9001488000000002</v>
      </c>
      <c r="H3341">
        <v>44.419449800000002</v>
      </c>
      <c r="I3341">
        <v>111567</v>
      </c>
      <c r="J3341">
        <v>5370</v>
      </c>
      <c r="K3341">
        <f>VLOOKUP(A3341,[1]Redditi_e_principali_variabili_!$C$1:$R$7905,16,FALSE)</f>
        <v>16823.969040247677</v>
      </c>
      <c r="L3341">
        <v>383</v>
      </c>
      <c r="M3341">
        <v>381</v>
      </c>
      <c r="N3341">
        <v>764</v>
      </c>
      <c r="O3341" t="s">
        <v>3356</v>
      </c>
    </row>
    <row r="3342" spans="1:15" x14ac:dyDescent="0.45">
      <c r="A3342">
        <v>18112</v>
      </c>
      <c r="B3342">
        <v>38568475</v>
      </c>
      <c r="C3342">
        <v>53.030629478648201</v>
      </c>
      <c r="D3342" t="s">
        <v>3358</v>
      </c>
      <c r="E3342">
        <v>8.9603133800000005</v>
      </c>
      <c r="F3342">
        <v>45.113126620000003</v>
      </c>
      <c r="G3342">
        <v>8.9001488000000002</v>
      </c>
      <c r="H3342">
        <v>44.419449800000002</v>
      </c>
      <c r="I3342">
        <v>114521</v>
      </c>
      <c r="J3342">
        <v>5121</v>
      </c>
      <c r="K3342">
        <f>VLOOKUP(A3342,[1]Redditi_e_principali_variabili_!$C$1:$R$7905,16,FALSE)</f>
        <v>20308.482871125612</v>
      </c>
      <c r="L3342">
        <v>409</v>
      </c>
      <c r="M3342">
        <v>433</v>
      </c>
      <c r="N3342">
        <v>842</v>
      </c>
      <c r="O3342" t="s">
        <v>3356</v>
      </c>
    </row>
    <row r="3343" spans="1:15" x14ac:dyDescent="0.45">
      <c r="A3343">
        <v>18113</v>
      </c>
      <c r="B3343">
        <v>38568475</v>
      </c>
      <c r="C3343">
        <v>44.239456551654698</v>
      </c>
      <c r="D3343" t="s">
        <v>3359</v>
      </c>
      <c r="E3343">
        <v>8.8051010200000004</v>
      </c>
      <c r="F3343">
        <v>45.048974459999997</v>
      </c>
      <c r="G3343">
        <v>8.9001488000000002</v>
      </c>
      <c r="H3343">
        <v>44.419449800000002</v>
      </c>
      <c r="I3343">
        <v>87427</v>
      </c>
      <c r="J3343">
        <v>4255</v>
      </c>
      <c r="K3343">
        <f>VLOOKUP(A3343,[1]Redditi_e_principali_variabili_!$C$1:$R$7905,16,FALSE)</f>
        <v>19203.610748002906</v>
      </c>
      <c r="L3343">
        <v>861</v>
      </c>
      <c r="M3343">
        <v>897</v>
      </c>
      <c r="N3343">
        <v>1758</v>
      </c>
      <c r="O3343" t="s">
        <v>3356</v>
      </c>
    </row>
    <row r="3344" spans="1:15" x14ac:dyDescent="0.45">
      <c r="A3344">
        <v>18114</v>
      </c>
      <c r="B3344">
        <v>38568475</v>
      </c>
      <c r="C3344">
        <v>62.017614433408298</v>
      </c>
      <c r="D3344" t="s">
        <v>3360</v>
      </c>
      <c r="E3344">
        <v>9.4384573899999999</v>
      </c>
      <c r="F3344">
        <v>45.112509860000003</v>
      </c>
      <c r="G3344">
        <v>8.9001488000000002</v>
      </c>
      <c r="H3344">
        <v>44.419449800000002</v>
      </c>
      <c r="I3344">
        <v>131796</v>
      </c>
      <c r="J3344">
        <v>5799</v>
      </c>
      <c r="K3344">
        <f>VLOOKUP(A3344,[1]Redditi_e_principali_variabili_!$C$1:$R$7905,16,FALSE)</f>
        <v>19370.611532625189</v>
      </c>
      <c r="L3344">
        <v>1291</v>
      </c>
      <c r="M3344">
        <v>1285</v>
      </c>
      <c r="N3344">
        <v>2576</v>
      </c>
      <c r="O3344" t="s">
        <v>3356</v>
      </c>
    </row>
    <row r="3345" spans="1:15" x14ac:dyDescent="0.45">
      <c r="A3345">
        <v>18115</v>
      </c>
      <c r="B3345">
        <v>38568475</v>
      </c>
      <c r="C3345">
        <v>52.083828055617097</v>
      </c>
      <c r="D3345" t="s">
        <v>3361</v>
      </c>
      <c r="E3345">
        <v>9.1648142999999997</v>
      </c>
      <c r="F3345">
        <v>45.066029950000001</v>
      </c>
      <c r="G3345">
        <v>8.9001488000000002</v>
      </c>
      <c r="H3345">
        <v>44.419449800000002</v>
      </c>
      <c r="I3345">
        <v>103780</v>
      </c>
      <c r="J3345">
        <v>4776</v>
      </c>
      <c r="K3345">
        <f>VLOOKUP(A3345,[1]Redditi_e_principali_variabili_!$C$1:$R$7905,16,FALSE)</f>
        <v>20181.042879019908</v>
      </c>
      <c r="L3345">
        <v>805</v>
      </c>
      <c r="M3345">
        <v>863</v>
      </c>
      <c r="N3345">
        <v>1668</v>
      </c>
      <c r="O3345" t="s">
        <v>3356</v>
      </c>
    </row>
    <row r="3346" spans="1:15" x14ac:dyDescent="0.45">
      <c r="A3346">
        <v>18116</v>
      </c>
      <c r="B3346">
        <v>38568475</v>
      </c>
      <c r="C3346">
        <v>48.8912933639333</v>
      </c>
      <c r="D3346" t="s">
        <v>3362</v>
      </c>
      <c r="E3346">
        <v>9.0473147800000007</v>
      </c>
      <c r="F3346">
        <v>45.034314010000003</v>
      </c>
      <c r="G3346">
        <v>8.9001488000000002</v>
      </c>
      <c r="H3346">
        <v>44.419449800000002</v>
      </c>
      <c r="I3346">
        <v>94103</v>
      </c>
      <c r="J3346">
        <v>4384</v>
      </c>
      <c r="K3346">
        <f>VLOOKUP(A3346,[1]Redditi_e_principali_variabili_!$C$1:$R$7905,16,FALSE)</f>
        <v>21595.879496402878</v>
      </c>
      <c r="L3346">
        <v>345</v>
      </c>
      <c r="M3346">
        <v>347</v>
      </c>
      <c r="N3346">
        <v>692</v>
      </c>
      <c r="O3346" t="s">
        <v>3356</v>
      </c>
    </row>
    <row r="3347" spans="1:15" x14ac:dyDescent="0.45">
      <c r="A3347">
        <v>18117</v>
      </c>
      <c r="B3347">
        <v>38568475</v>
      </c>
      <c r="C3347">
        <v>56.570471977363198</v>
      </c>
      <c r="D3347" t="s">
        <v>3363</v>
      </c>
      <c r="E3347">
        <v>9.0973700500000003</v>
      </c>
      <c r="F3347">
        <v>44.851874049999999</v>
      </c>
      <c r="G3347">
        <v>8.9001488000000002</v>
      </c>
      <c r="H3347">
        <v>44.419449800000002</v>
      </c>
      <c r="I3347">
        <v>76259</v>
      </c>
      <c r="J3347">
        <v>5123</v>
      </c>
      <c r="K3347">
        <f>VLOOKUP(A3347,[1]Redditi_e_principali_variabili_!$C$1:$R$7905,16,FALSE)</f>
        <v>18973.866773675763</v>
      </c>
      <c r="L3347">
        <v>369</v>
      </c>
      <c r="M3347">
        <v>392</v>
      </c>
      <c r="N3347">
        <v>761</v>
      </c>
      <c r="O3347" t="s">
        <v>3356</v>
      </c>
    </row>
    <row r="3348" spans="1:15" x14ac:dyDescent="0.45">
      <c r="A3348">
        <v>18118</v>
      </c>
      <c r="B3348">
        <v>38568475</v>
      </c>
      <c r="C3348">
        <v>58.502347997941399</v>
      </c>
      <c r="D3348" t="s">
        <v>3364</v>
      </c>
      <c r="E3348">
        <v>9.3225954600000005</v>
      </c>
      <c r="F3348">
        <v>45.099406899999998</v>
      </c>
      <c r="G3348">
        <v>8.9001488000000002</v>
      </c>
      <c r="H3348">
        <v>44.419449800000002</v>
      </c>
      <c r="I3348">
        <v>117018</v>
      </c>
      <c r="J3348">
        <v>5328</v>
      </c>
      <c r="K3348">
        <f>VLOOKUP(A3348,[1]Redditi_e_principali_variabili_!$C$1:$R$7905,16,FALSE)</f>
        <v>20066.379496402878</v>
      </c>
      <c r="L3348">
        <v>700</v>
      </c>
      <c r="M3348">
        <v>738</v>
      </c>
      <c r="N3348">
        <v>1438</v>
      </c>
      <c r="O3348" t="s">
        <v>3356</v>
      </c>
    </row>
    <row r="3349" spans="1:15" x14ac:dyDescent="0.45">
      <c r="A3349">
        <v>18119</v>
      </c>
      <c r="B3349">
        <v>38568475</v>
      </c>
      <c r="C3349">
        <v>56.155152741589397</v>
      </c>
      <c r="D3349" t="s">
        <v>3365</v>
      </c>
      <c r="E3349">
        <v>9.1543400300000002</v>
      </c>
      <c r="F3349">
        <v>45.113869059999999</v>
      </c>
      <c r="G3349">
        <v>8.9001488000000002</v>
      </c>
      <c r="H3349">
        <v>44.419449800000002</v>
      </c>
      <c r="I3349">
        <v>107766</v>
      </c>
      <c r="J3349">
        <v>5081</v>
      </c>
      <c r="K3349">
        <f>VLOOKUP(A3349,[1]Redditi_e_principali_variabili_!$C$1:$R$7905,16,FALSE)</f>
        <v>18584.690624999999</v>
      </c>
      <c r="L3349">
        <v>186</v>
      </c>
      <c r="M3349">
        <v>213</v>
      </c>
      <c r="N3349">
        <v>399</v>
      </c>
      <c r="O3349" t="s">
        <v>3356</v>
      </c>
    </row>
    <row r="3350" spans="1:15" x14ac:dyDescent="0.45">
      <c r="A3350">
        <v>18120</v>
      </c>
      <c r="B3350">
        <v>38568475</v>
      </c>
      <c r="C3350">
        <v>54.065033292251499</v>
      </c>
      <c r="D3350" t="s">
        <v>3366</v>
      </c>
      <c r="E3350">
        <v>9.2040176599999999</v>
      </c>
      <c r="F3350">
        <v>45.037731970000003</v>
      </c>
      <c r="G3350">
        <v>8.9001488000000002</v>
      </c>
      <c r="H3350">
        <v>44.419449800000002</v>
      </c>
      <c r="I3350">
        <v>107991</v>
      </c>
      <c r="J3350">
        <v>5002</v>
      </c>
      <c r="K3350">
        <f>VLOOKUP(A3350,[1]Redditi_e_principali_variabili_!$C$1:$R$7905,16,FALSE)</f>
        <v>20063.144291091594</v>
      </c>
      <c r="L3350">
        <v>530</v>
      </c>
      <c r="M3350">
        <v>497</v>
      </c>
      <c r="N3350">
        <v>1027</v>
      </c>
      <c r="O3350" t="s">
        <v>3356</v>
      </c>
    </row>
    <row r="3351" spans="1:15" x14ac:dyDescent="0.45">
      <c r="A3351">
        <v>18121</v>
      </c>
      <c r="B3351">
        <v>38568475</v>
      </c>
      <c r="C3351">
        <v>49.923862417579699</v>
      </c>
      <c r="D3351" t="s">
        <v>3367</v>
      </c>
      <c r="E3351">
        <v>9.0363453600000003</v>
      </c>
      <c r="F3351">
        <v>44.949228060000003</v>
      </c>
      <c r="G3351">
        <v>8.9001488000000002</v>
      </c>
      <c r="H3351">
        <v>44.419449800000002</v>
      </c>
      <c r="I3351">
        <v>94508</v>
      </c>
      <c r="J3351">
        <v>4587</v>
      </c>
      <c r="K3351">
        <f>VLOOKUP(A3351,[1]Redditi_e_principali_variabili_!$C$1:$R$7905,16,FALSE)</f>
        <v>22229.600694444445</v>
      </c>
      <c r="L3351">
        <v>729</v>
      </c>
      <c r="M3351">
        <v>819</v>
      </c>
      <c r="N3351">
        <v>1548</v>
      </c>
      <c r="O3351" t="s">
        <v>3356</v>
      </c>
    </row>
    <row r="3352" spans="1:15" x14ac:dyDescent="0.45">
      <c r="A3352">
        <v>18122</v>
      </c>
      <c r="B3352">
        <v>38568475</v>
      </c>
      <c r="C3352">
        <v>48.6203023266754</v>
      </c>
      <c r="D3352" t="s">
        <v>3368</v>
      </c>
      <c r="E3352">
        <v>9.0164472100000008</v>
      </c>
      <c r="F3352">
        <v>44.930531019999997</v>
      </c>
      <c r="G3352">
        <v>8.9001488000000002</v>
      </c>
      <c r="H3352">
        <v>44.419449800000002</v>
      </c>
      <c r="I3352">
        <v>85782</v>
      </c>
      <c r="J3352">
        <v>4449</v>
      </c>
      <c r="K3352">
        <f>VLOOKUP(A3352,[1]Redditi_e_principali_variabili_!$C$1:$R$7905,16,FALSE)</f>
        <v>23373.675811729172</v>
      </c>
      <c r="L3352">
        <v>2482</v>
      </c>
      <c r="M3352">
        <v>2709</v>
      </c>
      <c r="N3352">
        <v>5191</v>
      </c>
      <c r="O3352" t="s">
        <v>3356</v>
      </c>
    </row>
    <row r="3353" spans="1:15" x14ac:dyDescent="0.45">
      <c r="A3353">
        <v>18123</v>
      </c>
      <c r="B3353">
        <v>38525841</v>
      </c>
      <c r="C3353">
        <v>64.020682741140007</v>
      </c>
      <c r="D3353" t="s">
        <v>3369</v>
      </c>
      <c r="E3353">
        <v>8.5939575000000001</v>
      </c>
      <c r="F3353">
        <v>45.289116040000003</v>
      </c>
      <c r="G3353">
        <v>8.7409254999999995</v>
      </c>
      <c r="H3353">
        <v>44.432506500000002</v>
      </c>
      <c r="I3353">
        <v>121391</v>
      </c>
      <c r="J3353">
        <v>5148</v>
      </c>
      <c r="K3353">
        <f>VLOOKUP(A3353,[1]Redditi_e_principali_variabili_!$C$1:$R$7905,16,FALSE)</f>
        <v>21426.033902161547</v>
      </c>
      <c r="L3353">
        <v>2774</v>
      </c>
      <c r="M3353">
        <v>2985</v>
      </c>
      <c r="N3353">
        <v>5759</v>
      </c>
      <c r="O3353" t="s">
        <v>3356</v>
      </c>
    </row>
    <row r="3354" spans="1:15" x14ac:dyDescent="0.45">
      <c r="A3354">
        <v>18124</v>
      </c>
      <c r="B3354">
        <v>38568475</v>
      </c>
      <c r="C3354">
        <v>48.447082203406602</v>
      </c>
      <c r="D3354" t="s">
        <v>3370</v>
      </c>
      <c r="E3354">
        <v>9.1486542800000006</v>
      </c>
      <c r="F3354">
        <v>45.048421050000002</v>
      </c>
      <c r="G3354">
        <v>8.9001488000000002</v>
      </c>
      <c r="H3354">
        <v>44.419449800000002</v>
      </c>
      <c r="I3354">
        <v>100836</v>
      </c>
      <c r="J3354">
        <v>4531</v>
      </c>
      <c r="K3354">
        <f>VLOOKUP(A3354,[1]Redditi_e_principali_variabili_!$C$1:$R$7905,16,FALSE)</f>
        <v>20511.782178217822</v>
      </c>
      <c r="L3354">
        <v>265</v>
      </c>
      <c r="M3354">
        <v>264</v>
      </c>
      <c r="N3354">
        <v>529</v>
      </c>
      <c r="O3354" t="s">
        <v>3356</v>
      </c>
    </row>
    <row r="3355" spans="1:15" x14ac:dyDescent="0.45">
      <c r="A3355">
        <v>18125</v>
      </c>
      <c r="B3355">
        <v>38568475</v>
      </c>
      <c r="C3355">
        <v>64.527560001313901</v>
      </c>
      <c r="D3355" t="s">
        <v>3371</v>
      </c>
      <c r="E3355">
        <v>9.2521665599999992</v>
      </c>
      <c r="F3355">
        <v>44.971584309999997</v>
      </c>
      <c r="G3355">
        <v>8.9001488000000002</v>
      </c>
      <c r="H3355">
        <v>44.419449800000002</v>
      </c>
      <c r="I3355">
        <v>116832</v>
      </c>
      <c r="J3355">
        <v>5848</v>
      </c>
      <c r="K3355">
        <f>VLOOKUP(A3355,[1]Redditi_e_principali_variabili_!$C$1:$R$7905,16,FALSE)</f>
        <v>12028.403508771929</v>
      </c>
      <c r="L3355">
        <v>36</v>
      </c>
      <c r="M3355">
        <v>30</v>
      </c>
      <c r="N3355">
        <v>66</v>
      </c>
      <c r="O3355" t="s">
        <v>3356</v>
      </c>
    </row>
    <row r="3356" spans="1:15" x14ac:dyDescent="0.45">
      <c r="A3356">
        <v>18126</v>
      </c>
      <c r="B3356">
        <v>38568475</v>
      </c>
      <c r="C3356">
        <v>62.062728036776598</v>
      </c>
      <c r="D3356" t="s">
        <v>3372</v>
      </c>
      <c r="E3356">
        <v>9.0959654200000006</v>
      </c>
      <c r="F3356">
        <v>44.912758629999999</v>
      </c>
      <c r="G3356">
        <v>8.9001488000000002</v>
      </c>
      <c r="H3356">
        <v>44.419449800000002</v>
      </c>
      <c r="I3356">
        <v>97840</v>
      </c>
      <c r="J3356">
        <v>5421</v>
      </c>
      <c r="K3356">
        <f>VLOOKUP(A3356,[1]Redditi_e_principali_variabili_!$C$1:$R$7905,16,FALSE)</f>
        <v>16650.894444444446</v>
      </c>
      <c r="L3356">
        <v>104</v>
      </c>
      <c r="M3356">
        <v>104</v>
      </c>
      <c r="N3356">
        <v>208</v>
      </c>
      <c r="O3356" t="s">
        <v>3356</v>
      </c>
    </row>
    <row r="3357" spans="1:15" x14ac:dyDescent="0.45">
      <c r="A3357">
        <v>18127</v>
      </c>
      <c r="B3357">
        <v>38568475</v>
      </c>
      <c r="C3357">
        <v>65.011978571091802</v>
      </c>
      <c r="D3357" t="s">
        <v>3373</v>
      </c>
      <c r="E3357">
        <v>9.0899220799999991</v>
      </c>
      <c r="F3357">
        <v>45.288815630000002</v>
      </c>
      <c r="G3357">
        <v>8.9001488000000002</v>
      </c>
      <c r="H3357">
        <v>44.419449800000002</v>
      </c>
      <c r="I3357">
        <v>122247</v>
      </c>
      <c r="J3357">
        <v>5367</v>
      </c>
      <c r="K3357">
        <f>VLOOKUP(A3357,[1]Redditi_e_principali_variabili_!$C$1:$R$7905,16,FALSE)</f>
        <v>26462.815730337079</v>
      </c>
      <c r="L3357">
        <v>316</v>
      </c>
      <c r="M3357">
        <v>313</v>
      </c>
      <c r="N3357">
        <v>629</v>
      </c>
      <c r="O3357" t="s">
        <v>3356</v>
      </c>
    </row>
    <row r="3358" spans="1:15" x14ac:dyDescent="0.45">
      <c r="A3358">
        <v>18128</v>
      </c>
      <c r="B3358">
        <v>1087584198</v>
      </c>
      <c r="C3358">
        <v>68.975708964852899</v>
      </c>
      <c r="D3358" t="s">
        <v>3374</v>
      </c>
      <c r="E3358">
        <v>9.3294808000000007</v>
      </c>
      <c r="F3358">
        <v>44.837229720000003</v>
      </c>
      <c r="G3358">
        <v>8.9488736000000006</v>
      </c>
      <c r="H3358">
        <v>44.418252299999999</v>
      </c>
      <c r="I3358">
        <v>106381</v>
      </c>
      <c r="J3358">
        <v>7392</v>
      </c>
      <c r="K3358">
        <f>VLOOKUP(A3358,[1]Redditi_e_principali_variabili_!$C$1:$R$7905,16,FALSE)</f>
        <v>17024.194991055458</v>
      </c>
      <c r="L3358">
        <v>324</v>
      </c>
      <c r="M3358">
        <v>297</v>
      </c>
      <c r="N3358">
        <v>621</v>
      </c>
      <c r="O3358" t="s">
        <v>3356</v>
      </c>
    </row>
    <row r="3359" spans="1:15" x14ac:dyDescent="0.45">
      <c r="A3359">
        <v>18129</v>
      </c>
      <c r="B3359">
        <v>38568475</v>
      </c>
      <c r="C3359">
        <v>69.795253388725897</v>
      </c>
      <c r="D3359" t="s">
        <v>3375</v>
      </c>
      <c r="E3359">
        <v>9.2769236100000008</v>
      </c>
      <c r="F3359">
        <v>45.22572761</v>
      </c>
      <c r="G3359">
        <v>8.9001488000000002</v>
      </c>
      <c r="H3359">
        <v>44.419449800000002</v>
      </c>
      <c r="I3359">
        <v>136207</v>
      </c>
      <c r="J3359">
        <v>5932</v>
      </c>
      <c r="K3359">
        <f>VLOOKUP(A3359,[1]Redditi_e_principali_variabili_!$C$1:$R$7905,16,FALSE)</f>
        <v>21234.689018464527</v>
      </c>
      <c r="L3359">
        <v>773</v>
      </c>
      <c r="M3359">
        <v>755</v>
      </c>
      <c r="N3359">
        <v>1528</v>
      </c>
      <c r="O3359" t="s">
        <v>3356</v>
      </c>
    </row>
    <row r="3360" spans="1:15" x14ac:dyDescent="0.45">
      <c r="A3360">
        <v>18130</v>
      </c>
      <c r="B3360">
        <v>38525841</v>
      </c>
      <c r="C3360">
        <v>65.220455273644802</v>
      </c>
      <c r="D3360" t="s">
        <v>3376</v>
      </c>
      <c r="E3360">
        <v>8.5792724299999996</v>
      </c>
      <c r="F3360">
        <v>45.250302439999999</v>
      </c>
      <c r="G3360">
        <v>8.7409254999999995</v>
      </c>
      <c r="H3360">
        <v>44.432506500000002</v>
      </c>
      <c r="I3360">
        <v>110717</v>
      </c>
      <c r="J3360">
        <v>4760</v>
      </c>
      <c r="K3360">
        <f>VLOOKUP(A3360,[1]Redditi_e_principali_variabili_!$C$1:$R$7905,16,FALSE)</f>
        <v>18021.265765765766</v>
      </c>
      <c r="L3360">
        <v>270</v>
      </c>
      <c r="M3360">
        <v>270</v>
      </c>
      <c r="N3360">
        <v>540</v>
      </c>
      <c r="O3360" t="s">
        <v>3356</v>
      </c>
    </row>
    <row r="3361" spans="1:15" x14ac:dyDescent="0.45">
      <c r="A3361">
        <v>18131</v>
      </c>
      <c r="B3361">
        <v>38568475</v>
      </c>
      <c r="C3361">
        <v>69.871399154041001</v>
      </c>
      <c r="D3361" t="s">
        <v>3377</v>
      </c>
      <c r="E3361">
        <v>9.3501270200000004</v>
      </c>
      <c r="F3361">
        <v>45.013746269999999</v>
      </c>
      <c r="G3361">
        <v>8.9001488000000002</v>
      </c>
      <c r="H3361">
        <v>44.419449800000002</v>
      </c>
      <c r="I3361">
        <v>127818</v>
      </c>
      <c r="J3361">
        <v>6096</v>
      </c>
      <c r="K3361">
        <f>VLOOKUP(A3361,[1]Redditi_e_principali_variabili_!$C$1:$R$7905,16,FALSE)</f>
        <v>16213.023289665211</v>
      </c>
      <c r="L3361">
        <v>422</v>
      </c>
      <c r="M3361">
        <v>436</v>
      </c>
      <c r="N3361">
        <v>858</v>
      </c>
      <c r="O3361" t="s">
        <v>3356</v>
      </c>
    </row>
    <row r="3362" spans="1:15" x14ac:dyDescent="0.45">
      <c r="A3362">
        <v>18132</v>
      </c>
      <c r="B3362">
        <v>38568475</v>
      </c>
      <c r="C3362">
        <v>68.435707872667706</v>
      </c>
      <c r="D3362" t="s">
        <v>3378</v>
      </c>
      <c r="E3362">
        <v>9.2734518000000001</v>
      </c>
      <c r="F3362">
        <v>44.92787354</v>
      </c>
      <c r="G3362">
        <v>8.9001488000000002</v>
      </c>
      <c r="H3362">
        <v>44.419449800000002</v>
      </c>
      <c r="I3362">
        <v>124602</v>
      </c>
      <c r="J3362">
        <v>6569</v>
      </c>
      <c r="K3362">
        <v>18364</v>
      </c>
      <c r="L3362">
        <v>342</v>
      </c>
      <c r="M3362">
        <v>370</v>
      </c>
      <c r="N3362">
        <v>712</v>
      </c>
      <c r="O3362" t="s">
        <v>3356</v>
      </c>
    </row>
    <row r="3363" spans="1:15" x14ac:dyDescent="0.45">
      <c r="A3363">
        <v>18133</v>
      </c>
      <c r="B3363">
        <v>38568475</v>
      </c>
      <c r="C3363">
        <v>58.460832027905802</v>
      </c>
      <c r="D3363" t="s">
        <v>3379</v>
      </c>
      <c r="E3363">
        <v>9.2808621999999996</v>
      </c>
      <c r="F3363">
        <v>45.109087559999999</v>
      </c>
      <c r="G3363">
        <v>8.9001488000000002</v>
      </c>
      <c r="H3363">
        <v>44.419449800000002</v>
      </c>
      <c r="I3363">
        <v>115965</v>
      </c>
      <c r="J3363">
        <v>5197</v>
      </c>
      <c r="K3363">
        <f>VLOOKUP(A3363,[1]Redditi_e_principali_variabili_!$C$1:$R$7905,16,FALSE)</f>
        <v>18699.205555555556</v>
      </c>
      <c r="L3363">
        <v>250</v>
      </c>
      <c r="M3363">
        <v>222</v>
      </c>
      <c r="N3363">
        <v>472</v>
      </c>
      <c r="O3363" t="s">
        <v>3356</v>
      </c>
    </row>
    <row r="3364" spans="1:15" x14ac:dyDescent="0.45">
      <c r="A3364">
        <v>18134</v>
      </c>
      <c r="B3364">
        <v>38568475</v>
      </c>
      <c r="C3364">
        <v>66.746104976855506</v>
      </c>
      <c r="D3364" t="s">
        <v>3380</v>
      </c>
      <c r="E3364">
        <v>9.3485722500000001</v>
      </c>
      <c r="F3364">
        <v>45.027121100000002</v>
      </c>
      <c r="G3364">
        <v>8.9001488000000002</v>
      </c>
      <c r="H3364">
        <v>44.419449800000002</v>
      </c>
      <c r="I3364">
        <v>125880</v>
      </c>
      <c r="J3364">
        <v>5917</v>
      </c>
      <c r="K3364">
        <f>VLOOKUP(A3364,[1]Redditi_e_principali_variabili_!$C$1:$R$7905,16,FALSE)</f>
        <v>16272.715667311411</v>
      </c>
      <c r="L3364">
        <v>318</v>
      </c>
      <c r="M3364">
        <v>312</v>
      </c>
      <c r="N3364">
        <v>630</v>
      </c>
      <c r="O3364" t="s">
        <v>3356</v>
      </c>
    </row>
    <row r="3365" spans="1:15" x14ac:dyDescent="0.45">
      <c r="A3365">
        <v>18135</v>
      </c>
      <c r="B3365">
        <v>38568475</v>
      </c>
      <c r="C3365">
        <v>59.8034601761616</v>
      </c>
      <c r="D3365" t="s">
        <v>3381</v>
      </c>
      <c r="E3365">
        <v>9.1798732600000008</v>
      </c>
      <c r="F3365">
        <v>45.232849000000002</v>
      </c>
      <c r="G3365">
        <v>8.9001488000000002</v>
      </c>
      <c r="H3365">
        <v>44.419449800000002</v>
      </c>
      <c r="I3365">
        <v>127856</v>
      </c>
      <c r="J3365">
        <v>5415</v>
      </c>
      <c r="K3365">
        <f>VLOOKUP(A3365,[1]Redditi_e_principali_variabili_!$C$1:$R$7905,16,FALSE)</f>
        <v>27530.276750330249</v>
      </c>
      <c r="L3365">
        <v>1944</v>
      </c>
      <c r="M3365">
        <v>2062</v>
      </c>
      <c r="N3365">
        <v>4006</v>
      </c>
      <c r="O3365" t="s">
        <v>3356</v>
      </c>
    </row>
    <row r="3366" spans="1:15" x14ac:dyDescent="0.45">
      <c r="A3366">
        <v>18136</v>
      </c>
      <c r="B3366">
        <v>38568475</v>
      </c>
      <c r="C3366">
        <v>53.827963847585302</v>
      </c>
      <c r="D3366" t="s">
        <v>3382</v>
      </c>
      <c r="E3366">
        <v>8.7911179100000005</v>
      </c>
      <c r="F3366">
        <v>45.173807140000001</v>
      </c>
      <c r="G3366">
        <v>8.9001488000000002</v>
      </c>
      <c r="H3366">
        <v>44.419449800000002</v>
      </c>
      <c r="I3366">
        <v>101786</v>
      </c>
      <c r="J3366">
        <v>5061</v>
      </c>
      <c r="K3366">
        <f>VLOOKUP(A3366,[1]Redditi_e_principali_variabili_!$C$1:$R$7905,16,FALSE)</f>
        <v>18198.9220945083</v>
      </c>
      <c r="L3366">
        <v>523</v>
      </c>
      <c r="M3366">
        <v>510</v>
      </c>
      <c r="N3366">
        <v>1033</v>
      </c>
      <c r="O3366" t="s">
        <v>3356</v>
      </c>
    </row>
    <row r="3367" spans="1:15" x14ac:dyDescent="0.45">
      <c r="A3367">
        <v>18137</v>
      </c>
      <c r="B3367">
        <v>38568475</v>
      </c>
      <c r="C3367">
        <v>56.053698659435497</v>
      </c>
      <c r="D3367" t="s">
        <v>3383</v>
      </c>
      <c r="E3367">
        <v>9.1345197599999999</v>
      </c>
      <c r="F3367">
        <v>45.157159630000002</v>
      </c>
      <c r="G3367">
        <v>8.9001488000000002</v>
      </c>
      <c r="H3367">
        <v>44.419449800000002</v>
      </c>
      <c r="I3367">
        <v>113338</v>
      </c>
      <c r="J3367">
        <v>5064</v>
      </c>
      <c r="K3367">
        <f>VLOOKUP(A3367,[1]Redditi_e_principali_variabili_!$C$1:$R$7905,16,FALSE)</f>
        <v>24446.596110076556</v>
      </c>
      <c r="L3367">
        <v>3153</v>
      </c>
      <c r="M3367">
        <v>3258</v>
      </c>
      <c r="N3367">
        <v>6411</v>
      </c>
      <c r="O3367" t="s">
        <v>3356</v>
      </c>
    </row>
    <row r="3368" spans="1:15" x14ac:dyDescent="0.45">
      <c r="A3368">
        <v>18138</v>
      </c>
      <c r="B3368">
        <v>38568475</v>
      </c>
      <c r="C3368">
        <v>50.081751461358699</v>
      </c>
      <c r="D3368" t="s">
        <v>3384</v>
      </c>
      <c r="E3368">
        <v>8.9082898200000002</v>
      </c>
      <c r="F3368">
        <v>45.103163080000002</v>
      </c>
      <c r="G3368">
        <v>8.9001488000000002</v>
      </c>
      <c r="H3368">
        <v>44.419449800000002</v>
      </c>
      <c r="I3368">
        <v>97924</v>
      </c>
      <c r="J3368">
        <v>4928</v>
      </c>
      <c r="K3368">
        <f>VLOOKUP(A3368,[1]Redditi_e_principali_variabili_!$C$1:$R$7905,16,FALSE)</f>
        <v>21217.467221644121</v>
      </c>
      <c r="L3368">
        <v>2550</v>
      </c>
      <c r="M3368">
        <v>2593</v>
      </c>
      <c r="N3368">
        <v>5143</v>
      </c>
      <c r="O3368" t="s">
        <v>3356</v>
      </c>
    </row>
    <row r="3369" spans="1:15" x14ac:dyDescent="0.45">
      <c r="A3369">
        <v>18139</v>
      </c>
      <c r="B3369">
        <v>38568475</v>
      </c>
      <c r="C3369">
        <v>66.834543716282894</v>
      </c>
      <c r="D3369" t="s">
        <v>3385</v>
      </c>
      <c r="E3369">
        <v>9.4011357400000009</v>
      </c>
      <c r="F3369">
        <v>45.156794480000002</v>
      </c>
      <c r="G3369">
        <v>8.9001488000000002</v>
      </c>
      <c r="H3369">
        <v>44.419449800000002</v>
      </c>
      <c r="I3369">
        <v>137170</v>
      </c>
      <c r="J3369">
        <v>6034</v>
      </c>
      <c r="K3369">
        <f>VLOOKUP(A3369,[1]Redditi_e_principali_variabili_!$C$1:$R$7905,16,FALSE)</f>
        <v>21699.383229383231</v>
      </c>
      <c r="L3369">
        <v>961</v>
      </c>
      <c r="M3369">
        <v>910</v>
      </c>
      <c r="N3369">
        <v>1871</v>
      </c>
      <c r="O3369" t="s">
        <v>3356</v>
      </c>
    </row>
    <row r="3370" spans="1:15" x14ac:dyDescent="0.45">
      <c r="A3370">
        <v>18140</v>
      </c>
      <c r="B3370">
        <v>38568475</v>
      </c>
      <c r="C3370">
        <v>51.147452177808503</v>
      </c>
      <c r="D3370" t="s">
        <v>3386</v>
      </c>
      <c r="E3370">
        <v>9.1815944700000003</v>
      </c>
      <c r="F3370">
        <v>45.033840339999998</v>
      </c>
      <c r="G3370">
        <v>8.9001488000000002</v>
      </c>
      <c r="H3370">
        <v>44.419449800000002</v>
      </c>
      <c r="I3370">
        <v>106059</v>
      </c>
      <c r="J3370">
        <v>4874</v>
      </c>
      <c r="K3370">
        <f>VLOOKUP(A3370,[1]Redditi_e_principali_variabili_!$C$1:$R$7905,16,FALSE)</f>
        <v>19903.586769759451</v>
      </c>
      <c r="L3370">
        <v>745</v>
      </c>
      <c r="M3370">
        <v>796</v>
      </c>
      <c r="N3370">
        <v>1541</v>
      </c>
      <c r="O3370" t="s">
        <v>3356</v>
      </c>
    </row>
    <row r="3371" spans="1:15" x14ac:dyDescent="0.45">
      <c r="A3371">
        <v>18141</v>
      </c>
      <c r="B3371">
        <v>38568475</v>
      </c>
      <c r="C3371">
        <v>64.525553636202702</v>
      </c>
      <c r="D3371" t="s">
        <v>3387</v>
      </c>
      <c r="E3371">
        <v>9.2250625900000003</v>
      </c>
      <c r="F3371">
        <v>45.222097689999998</v>
      </c>
      <c r="G3371">
        <v>8.9001488000000002</v>
      </c>
      <c r="H3371">
        <v>44.419449800000002</v>
      </c>
      <c r="I3371">
        <v>130677</v>
      </c>
      <c r="J3371">
        <v>5585</v>
      </c>
      <c r="K3371">
        <f>VLOOKUP(A3371,[1]Redditi_e_principali_variabili_!$C$1:$R$7905,16,FALSE)</f>
        <v>23403.201793721972</v>
      </c>
      <c r="L3371">
        <v>487</v>
      </c>
      <c r="M3371">
        <v>463</v>
      </c>
      <c r="N3371">
        <v>950</v>
      </c>
      <c r="O3371" t="s">
        <v>3356</v>
      </c>
    </row>
    <row r="3372" spans="1:15" x14ac:dyDescent="0.45">
      <c r="A3372">
        <v>18142</v>
      </c>
      <c r="B3372">
        <v>38568475</v>
      </c>
      <c r="C3372">
        <v>68.1231032667432</v>
      </c>
      <c r="D3372" t="s">
        <v>3388</v>
      </c>
      <c r="E3372">
        <v>9.2405581699999999</v>
      </c>
      <c r="F3372">
        <v>44.770791369999998</v>
      </c>
      <c r="G3372">
        <v>8.9001488000000002</v>
      </c>
      <c r="H3372">
        <v>44.419449800000002</v>
      </c>
      <c r="I3372">
        <v>85125</v>
      </c>
      <c r="J3372">
        <v>5785</v>
      </c>
      <c r="K3372">
        <f>VLOOKUP(A3372,[1]Redditi_e_principali_variabili_!$C$1:$R$7905,16,FALSE)</f>
        <v>17395.056555269923</v>
      </c>
      <c r="L3372">
        <v>237</v>
      </c>
      <c r="M3372">
        <v>229</v>
      </c>
      <c r="N3372">
        <v>466</v>
      </c>
      <c r="O3372" t="s">
        <v>3356</v>
      </c>
    </row>
    <row r="3373" spans="1:15" x14ac:dyDescent="0.45">
      <c r="A3373">
        <v>18143</v>
      </c>
      <c r="B3373">
        <v>38568475</v>
      </c>
      <c r="C3373">
        <v>63.948509374855703</v>
      </c>
      <c r="D3373" t="s">
        <v>3389</v>
      </c>
      <c r="E3373">
        <v>9.2999447699999997</v>
      </c>
      <c r="F3373">
        <v>44.984689500000002</v>
      </c>
      <c r="G3373">
        <v>8.9001488000000002</v>
      </c>
      <c r="H3373">
        <v>44.419449800000002</v>
      </c>
      <c r="I3373">
        <v>124814</v>
      </c>
      <c r="J3373">
        <v>5899</v>
      </c>
      <c r="K3373">
        <f>VLOOKUP(A3373,[1]Redditi_e_principali_variabili_!$C$1:$R$7905,16,FALSE)</f>
        <v>17723.621443089432</v>
      </c>
      <c r="L3373">
        <v>1103</v>
      </c>
      <c r="M3373">
        <v>1183</v>
      </c>
      <c r="N3373">
        <v>2286</v>
      </c>
      <c r="O3373" t="s">
        <v>3356</v>
      </c>
    </row>
    <row r="3374" spans="1:15" x14ac:dyDescent="0.45">
      <c r="A3374">
        <v>18144</v>
      </c>
      <c r="B3374">
        <v>38525841</v>
      </c>
      <c r="C3374">
        <v>59.133652605374401</v>
      </c>
      <c r="D3374" t="s">
        <v>3390</v>
      </c>
      <c r="E3374">
        <v>8.6431448</v>
      </c>
      <c r="F3374">
        <v>45.246621300000001</v>
      </c>
      <c r="G3374">
        <v>8.7409254999999995</v>
      </c>
      <c r="H3374">
        <v>44.432506500000002</v>
      </c>
      <c r="I3374">
        <v>115229</v>
      </c>
      <c r="J3374">
        <v>4724</v>
      </c>
      <c r="K3374">
        <f>VLOOKUP(A3374,[1]Redditi_e_principali_variabili_!$C$1:$R$7905,16,FALSE)</f>
        <v>19232.511882998173</v>
      </c>
      <c r="L3374">
        <v>397</v>
      </c>
      <c r="M3374">
        <v>390</v>
      </c>
      <c r="N3374">
        <v>787</v>
      </c>
      <c r="O3374" t="s">
        <v>3356</v>
      </c>
    </row>
    <row r="3375" spans="1:15" x14ac:dyDescent="0.45">
      <c r="A3375">
        <v>18145</v>
      </c>
      <c r="B3375">
        <v>38568475</v>
      </c>
      <c r="C3375">
        <v>62.047528153994897</v>
      </c>
      <c r="D3375" t="s">
        <v>3391</v>
      </c>
      <c r="E3375">
        <v>9.3611446199999993</v>
      </c>
      <c r="F3375">
        <v>45.108545390000003</v>
      </c>
      <c r="G3375">
        <v>8.9001488000000002</v>
      </c>
      <c r="H3375">
        <v>44.419449800000002</v>
      </c>
      <c r="I3375">
        <v>121619</v>
      </c>
      <c r="J3375">
        <v>5626</v>
      </c>
      <c r="K3375">
        <f>VLOOKUP(A3375,[1]Redditi_e_principali_variabili_!$C$1:$R$7905,16,FALSE)</f>
        <v>19278.409547738695</v>
      </c>
      <c r="L3375">
        <v>270</v>
      </c>
      <c r="M3375">
        <v>270</v>
      </c>
      <c r="N3375">
        <v>540</v>
      </c>
      <c r="O3375" t="s">
        <v>3356</v>
      </c>
    </row>
    <row r="3376" spans="1:15" x14ac:dyDescent="0.45">
      <c r="A3376">
        <v>18146</v>
      </c>
      <c r="B3376">
        <v>38525841</v>
      </c>
      <c r="C3376">
        <v>51.5890358805283</v>
      </c>
      <c r="D3376" t="s">
        <v>3392</v>
      </c>
      <c r="E3376">
        <v>8.6618548900000008</v>
      </c>
      <c r="F3376">
        <v>45.114340480000003</v>
      </c>
      <c r="G3376">
        <v>8.7409254999999995</v>
      </c>
      <c r="H3376">
        <v>44.432506500000002</v>
      </c>
      <c r="I3376">
        <v>113144</v>
      </c>
      <c r="J3376">
        <v>4601</v>
      </c>
      <c r="K3376">
        <f>VLOOKUP(A3376,[1]Redditi_e_principali_variabili_!$C$1:$R$7905,16,FALSE)</f>
        <v>19160.479868529172</v>
      </c>
      <c r="L3376">
        <v>719</v>
      </c>
      <c r="M3376">
        <v>782</v>
      </c>
      <c r="N3376">
        <v>1501</v>
      </c>
      <c r="O3376" t="s">
        <v>3356</v>
      </c>
    </row>
    <row r="3377" spans="1:15" x14ac:dyDescent="0.45">
      <c r="A3377">
        <v>18147</v>
      </c>
      <c r="B3377">
        <v>38568475</v>
      </c>
      <c r="C3377">
        <v>52.2063351457344</v>
      </c>
      <c r="D3377" t="s">
        <v>3393</v>
      </c>
      <c r="E3377">
        <v>8.9101903199999999</v>
      </c>
      <c r="F3377">
        <v>45.124937969999998</v>
      </c>
      <c r="G3377">
        <v>8.9001488000000002</v>
      </c>
      <c r="H3377">
        <v>44.419449800000002</v>
      </c>
      <c r="I3377">
        <v>113571</v>
      </c>
      <c r="J3377">
        <v>5010</v>
      </c>
      <c r="K3377">
        <f>VLOOKUP(A3377,[1]Redditi_e_principali_variabili_!$C$1:$R$7905,16,FALSE)</f>
        <v>20259.627943485088</v>
      </c>
      <c r="L3377">
        <v>427</v>
      </c>
      <c r="M3377">
        <v>436</v>
      </c>
      <c r="N3377">
        <v>863</v>
      </c>
      <c r="O3377" t="s">
        <v>3356</v>
      </c>
    </row>
    <row r="3378" spans="1:15" x14ac:dyDescent="0.45">
      <c r="A3378">
        <v>18148</v>
      </c>
      <c r="B3378">
        <v>38568475</v>
      </c>
      <c r="C3378">
        <v>58.133972542538899</v>
      </c>
      <c r="D3378" t="s">
        <v>3394</v>
      </c>
      <c r="E3378">
        <v>8.7297050899999995</v>
      </c>
      <c r="F3378">
        <v>45.137369870000001</v>
      </c>
      <c r="G3378">
        <v>8.9001488000000002</v>
      </c>
      <c r="H3378">
        <v>44.419449800000002</v>
      </c>
      <c r="I3378">
        <v>100978</v>
      </c>
      <c r="J3378">
        <v>5036</v>
      </c>
      <c r="K3378">
        <f>VLOOKUP(A3378,[1]Redditi_e_principali_variabili_!$C$1:$R$7905,16,FALSE)</f>
        <v>17633.975609756097</v>
      </c>
      <c r="L3378">
        <v>106</v>
      </c>
      <c r="M3378">
        <v>98</v>
      </c>
      <c r="N3378">
        <v>204</v>
      </c>
      <c r="O3378" t="s">
        <v>3356</v>
      </c>
    </row>
    <row r="3379" spans="1:15" x14ac:dyDescent="0.45">
      <c r="A3379">
        <v>18149</v>
      </c>
      <c r="B3379">
        <v>38568475</v>
      </c>
      <c r="C3379">
        <v>44.908229821891702</v>
      </c>
      <c r="D3379" t="s">
        <v>3395</v>
      </c>
      <c r="E3379">
        <v>8.9481786700000008</v>
      </c>
      <c r="F3379">
        <v>45.039965729999999</v>
      </c>
      <c r="G3379">
        <v>8.9001488000000002</v>
      </c>
      <c r="H3379">
        <v>44.419449800000002</v>
      </c>
      <c r="I3379">
        <v>87655</v>
      </c>
      <c r="J3379">
        <v>4032</v>
      </c>
      <c r="K3379">
        <f>VLOOKUP(A3379,[1]Redditi_e_principali_variabili_!$C$1:$R$7905,16,FALSE)</f>
        <v>19611.291666666668</v>
      </c>
      <c r="L3379">
        <v>323</v>
      </c>
      <c r="M3379">
        <v>329</v>
      </c>
      <c r="N3379">
        <v>652</v>
      </c>
      <c r="O3379" t="s">
        <v>3356</v>
      </c>
    </row>
    <row r="3380" spans="1:15" x14ac:dyDescent="0.45">
      <c r="A3380">
        <v>18150</v>
      </c>
      <c r="B3380">
        <v>38568475</v>
      </c>
      <c r="C3380">
        <v>62.887368193436203</v>
      </c>
      <c r="D3380" t="s">
        <v>3396</v>
      </c>
      <c r="E3380">
        <v>9.1987248699999995</v>
      </c>
      <c r="F3380">
        <v>45.32016711</v>
      </c>
      <c r="G3380">
        <v>8.9001488000000002</v>
      </c>
      <c r="H3380">
        <v>44.419449800000002</v>
      </c>
      <c r="I3380">
        <v>131599</v>
      </c>
      <c r="J3380">
        <v>5603</v>
      </c>
      <c r="K3380">
        <f>VLOOKUP(A3380,[1]Redditi_e_principali_variabili_!$C$1:$R$7905,16,FALSE)</f>
        <v>24577.117917304746</v>
      </c>
      <c r="L3380">
        <v>3131</v>
      </c>
      <c r="M3380">
        <v>3182</v>
      </c>
      <c r="N3380">
        <v>6313</v>
      </c>
      <c r="O3380" t="s">
        <v>3356</v>
      </c>
    </row>
    <row r="3381" spans="1:15" x14ac:dyDescent="0.45">
      <c r="A3381">
        <v>18151</v>
      </c>
      <c r="B3381">
        <v>38568475</v>
      </c>
      <c r="C3381">
        <v>56.238428610953299</v>
      </c>
      <c r="D3381" t="s">
        <v>3397</v>
      </c>
      <c r="E3381">
        <v>9.08377546</v>
      </c>
      <c r="F3381">
        <v>45.132234840000002</v>
      </c>
      <c r="G3381">
        <v>8.9001488000000002</v>
      </c>
      <c r="H3381">
        <v>44.419449800000002</v>
      </c>
      <c r="I3381">
        <v>112172</v>
      </c>
      <c r="J3381">
        <v>4998</v>
      </c>
      <c r="K3381">
        <f>VLOOKUP(A3381,[1]Redditi_e_principali_variabili_!$C$1:$R$7905,16,FALSE)</f>
        <v>23433.766704416761</v>
      </c>
      <c r="L3381">
        <v>572</v>
      </c>
      <c r="M3381">
        <v>580</v>
      </c>
      <c r="N3381">
        <v>1152</v>
      </c>
      <c r="O3381" t="s">
        <v>3356</v>
      </c>
    </row>
    <row r="3382" spans="1:15" x14ac:dyDescent="0.45">
      <c r="A3382">
        <v>18152</v>
      </c>
      <c r="B3382">
        <v>38568475</v>
      </c>
      <c r="C3382">
        <v>60.434948220786701</v>
      </c>
      <c r="D3382" t="s">
        <v>3398</v>
      </c>
      <c r="E3382">
        <v>9.3492271299999992</v>
      </c>
      <c r="F3382">
        <v>45.113738509999997</v>
      </c>
      <c r="G3382">
        <v>8.9001488000000002</v>
      </c>
      <c r="H3382">
        <v>44.419449800000002</v>
      </c>
      <c r="I3382">
        <v>120848</v>
      </c>
      <c r="J3382">
        <v>5585</v>
      </c>
      <c r="K3382">
        <f>VLOOKUP(A3382,[1]Redditi_e_principali_variabili_!$C$1:$R$7905,16,FALSE)</f>
        <v>19794.089285714286</v>
      </c>
      <c r="L3382">
        <v>250</v>
      </c>
      <c r="M3382">
        <v>280</v>
      </c>
      <c r="N3382">
        <v>530</v>
      </c>
      <c r="O3382" t="s">
        <v>3356</v>
      </c>
    </row>
    <row r="3383" spans="1:15" x14ac:dyDescent="0.45">
      <c r="A3383">
        <v>18153</v>
      </c>
      <c r="B3383">
        <v>38568475</v>
      </c>
      <c r="C3383">
        <v>53.238992550541901</v>
      </c>
      <c r="D3383" t="s">
        <v>3399</v>
      </c>
      <c r="E3383">
        <v>9.2951672999999992</v>
      </c>
      <c r="F3383">
        <v>45.075305909999997</v>
      </c>
      <c r="G3383">
        <v>8.9001488000000002</v>
      </c>
      <c r="H3383">
        <v>44.419449800000002</v>
      </c>
      <c r="I3383">
        <v>113900</v>
      </c>
      <c r="J3383">
        <v>5154</v>
      </c>
      <c r="K3383">
        <f>VLOOKUP(A3383,[1]Redditi_e_principali_variabili_!$C$1:$R$7905,16,FALSE)</f>
        <v>23177.713472917614</v>
      </c>
      <c r="L3383">
        <v>5567</v>
      </c>
      <c r="M3383">
        <v>5972</v>
      </c>
      <c r="N3383">
        <v>11539</v>
      </c>
      <c r="O3383" t="s">
        <v>3356</v>
      </c>
    </row>
    <row r="3384" spans="1:15" x14ac:dyDescent="0.45">
      <c r="A3384">
        <v>18154</v>
      </c>
      <c r="B3384">
        <v>38568475</v>
      </c>
      <c r="C3384">
        <v>49.488643773175703</v>
      </c>
      <c r="D3384" t="s">
        <v>3400</v>
      </c>
      <c r="E3384">
        <v>8.7430481100000002</v>
      </c>
      <c r="F3384">
        <v>45.029452569999997</v>
      </c>
      <c r="G3384">
        <v>8.9001488000000002</v>
      </c>
      <c r="H3384">
        <v>44.419449800000002</v>
      </c>
      <c r="I3384">
        <v>94030</v>
      </c>
      <c r="J3384">
        <v>4771</v>
      </c>
      <c r="K3384">
        <f>VLOOKUP(A3384,[1]Redditi_e_principali_variabili_!$C$1:$R$7905,16,FALSE)</f>
        <v>18725.324503311258</v>
      </c>
      <c r="L3384">
        <v>300</v>
      </c>
      <c r="M3384">
        <v>299</v>
      </c>
      <c r="N3384">
        <v>599</v>
      </c>
      <c r="O3384" t="s">
        <v>3356</v>
      </c>
    </row>
    <row r="3385" spans="1:15" x14ac:dyDescent="0.45">
      <c r="A3385">
        <v>18155</v>
      </c>
      <c r="B3385">
        <v>38568475</v>
      </c>
      <c r="C3385">
        <v>49.4590389878189</v>
      </c>
      <c r="D3385" t="s">
        <v>3401</v>
      </c>
      <c r="E3385">
        <v>9.0864454899999991</v>
      </c>
      <c r="F3385">
        <v>44.976549919999997</v>
      </c>
      <c r="G3385">
        <v>8.9001488000000002</v>
      </c>
      <c r="H3385">
        <v>44.419449800000002</v>
      </c>
      <c r="I3385">
        <v>95257</v>
      </c>
      <c r="J3385">
        <v>4659</v>
      </c>
      <c r="K3385">
        <f>VLOOKUP(A3385,[1]Redditi_e_principali_variabili_!$C$1:$R$7905,16,FALSE)</f>
        <v>23380.545529801326</v>
      </c>
      <c r="L3385">
        <v>779</v>
      </c>
      <c r="M3385">
        <v>790</v>
      </c>
      <c r="N3385">
        <v>1569</v>
      </c>
      <c r="O3385" t="s">
        <v>3356</v>
      </c>
    </row>
    <row r="3386" spans="1:15" x14ac:dyDescent="0.45">
      <c r="A3386">
        <v>18156</v>
      </c>
      <c r="B3386">
        <v>38525841</v>
      </c>
      <c r="C3386">
        <v>46.507093845416598</v>
      </c>
      <c r="D3386" t="s">
        <v>3402</v>
      </c>
      <c r="E3386">
        <v>8.6703054799999997</v>
      </c>
      <c r="F3386">
        <v>45.059966920000001</v>
      </c>
      <c r="G3386">
        <v>8.7409254999999995</v>
      </c>
      <c r="H3386">
        <v>44.432506500000002</v>
      </c>
      <c r="I3386">
        <v>90797</v>
      </c>
      <c r="J3386">
        <v>4101</v>
      </c>
      <c r="K3386">
        <f>VLOOKUP(A3386,[1]Redditi_e_principali_variabili_!$C$1:$R$7905,16,FALSE)</f>
        <v>18317.56657223796</v>
      </c>
      <c r="L3386">
        <v>283</v>
      </c>
      <c r="M3386">
        <v>242</v>
      </c>
      <c r="N3386">
        <v>525</v>
      </c>
      <c r="O3386" t="s">
        <v>3356</v>
      </c>
    </row>
    <row r="3387" spans="1:15" x14ac:dyDescent="0.45">
      <c r="A3387">
        <v>18157</v>
      </c>
      <c r="B3387">
        <v>38568475</v>
      </c>
      <c r="C3387">
        <v>75.159393521754197</v>
      </c>
      <c r="D3387" t="s">
        <v>3403</v>
      </c>
      <c r="E3387">
        <v>9.3168166400000008</v>
      </c>
      <c r="F3387">
        <v>45.242401399999999</v>
      </c>
      <c r="G3387">
        <v>8.9001488000000002</v>
      </c>
      <c r="H3387">
        <v>44.419449800000002</v>
      </c>
      <c r="I3387">
        <v>139214</v>
      </c>
      <c r="J3387">
        <v>6109</v>
      </c>
      <c r="K3387">
        <f>VLOOKUP(A3387,[1]Redditi_e_principali_variabili_!$C$1:$R$7905,16,FALSE)</f>
        <v>21597.961165048542</v>
      </c>
      <c r="L3387">
        <v>481</v>
      </c>
      <c r="M3387">
        <v>440</v>
      </c>
      <c r="N3387">
        <v>921</v>
      </c>
      <c r="O3387" t="s">
        <v>3356</v>
      </c>
    </row>
    <row r="3388" spans="1:15" x14ac:dyDescent="0.45">
      <c r="A3388">
        <v>18159</v>
      </c>
      <c r="B3388">
        <v>38568475</v>
      </c>
      <c r="C3388">
        <v>55.317228703282098</v>
      </c>
      <c r="D3388" t="s">
        <v>3404</v>
      </c>
      <c r="E3388">
        <v>9.07639687</v>
      </c>
      <c r="F3388">
        <v>45.21746495</v>
      </c>
      <c r="G3388">
        <v>8.9001488000000002</v>
      </c>
      <c r="H3388">
        <v>44.419449800000002</v>
      </c>
      <c r="I3388">
        <v>116650</v>
      </c>
      <c r="J3388">
        <v>4860</v>
      </c>
      <c r="K3388">
        <f>VLOOKUP(A3388,[1]Redditi_e_principali_variabili_!$C$1:$R$7905,16,FALSE)</f>
        <v>38265.733257661748</v>
      </c>
      <c r="L3388">
        <v>1176</v>
      </c>
      <c r="M3388">
        <v>1209</v>
      </c>
      <c r="N3388">
        <v>2385</v>
      </c>
      <c r="O3388" t="s">
        <v>3356</v>
      </c>
    </row>
    <row r="3389" spans="1:15" x14ac:dyDescent="0.45">
      <c r="A3389">
        <v>18160</v>
      </c>
      <c r="B3389">
        <v>38568475</v>
      </c>
      <c r="C3389">
        <v>69.529111902784805</v>
      </c>
      <c r="D3389" t="s">
        <v>3405</v>
      </c>
      <c r="E3389">
        <v>9.2979266099999993</v>
      </c>
      <c r="F3389">
        <v>45.282869929999997</v>
      </c>
      <c r="G3389">
        <v>8.9001488000000002</v>
      </c>
      <c r="H3389">
        <v>44.419449800000002</v>
      </c>
      <c r="I3389">
        <v>142418</v>
      </c>
      <c r="J3389">
        <v>6320</v>
      </c>
      <c r="K3389">
        <f>VLOOKUP(A3389,[1]Redditi_e_principali_variabili_!$C$1:$R$7905,16,FALSE)</f>
        <v>20835.450040617383</v>
      </c>
      <c r="L3389">
        <v>1771</v>
      </c>
      <c r="M3389">
        <v>1721</v>
      </c>
      <c r="N3389">
        <v>3492</v>
      </c>
      <c r="O3389" t="s">
        <v>3356</v>
      </c>
    </row>
    <row r="3390" spans="1:15" x14ac:dyDescent="0.45">
      <c r="A3390">
        <v>18161</v>
      </c>
      <c r="B3390">
        <v>38568475</v>
      </c>
      <c r="C3390">
        <v>52.293026388708</v>
      </c>
      <c r="D3390" t="s">
        <v>3406</v>
      </c>
      <c r="E3390">
        <v>9.1758420600000008</v>
      </c>
      <c r="F3390">
        <v>45.01559546</v>
      </c>
      <c r="G3390">
        <v>8.9001488000000002</v>
      </c>
      <c r="H3390">
        <v>44.419449800000002</v>
      </c>
      <c r="I3390">
        <v>105966</v>
      </c>
      <c r="J3390">
        <v>4861</v>
      </c>
      <c r="K3390">
        <f>VLOOKUP(A3390,[1]Redditi_e_principali_variabili_!$C$1:$R$7905,16,FALSE)</f>
        <v>21631.54658385093</v>
      </c>
      <c r="L3390">
        <v>408</v>
      </c>
      <c r="M3390">
        <v>416</v>
      </c>
      <c r="N3390">
        <v>824</v>
      </c>
      <c r="O3390" t="s">
        <v>3356</v>
      </c>
    </row>
    <row r="3391" spans="1:15" x14ac:dyDescent="0.45">
      <c r="A3391">
        <v>18162</v>
      </c>
      <c r="B3391">
        <v>38568475</v>
      </c>
      <c r="C3391">
        <v>60.101062123196201</v>
      </c>
      <c r="D3391" t="s">
        <v>3407</v>
      </c>
      <c r="E3391">
        <v>9.1615162199999993</v>
      </c>
      <c r="F3391">
        <v>45.152482020000001</v>
      </c>
      <c r="G3391">
        <v>8.9001488000000002</v>
      </c>
      <c r="H3391">
        <v>44.419449800000002</v>
      </c>
      <c r="I3391">
        <v>116679</v>
      </c>
      <c r="J3391">
        <v>5405</v>
      </c>
      <c r="K3391">
        <f>VLOOKUP(A3391,[1]Redditi_e_principali_variabili_!$C$1:$R$7905,16,FALSE)</f>
        <v>28115.203787195671</v>
      </c>
      <c r="L3391">
        <v>2168</v>
      </c>
      <c r="M3391">
        <v>2295</v>
      </c>
      <c r="N3391">
        <v>4463</v>
      </c>
      <c r="O3391" t="s">
        <v>3356</v>
      </c>
    </row>
    <row r="3392" spans="1:15" x14ac:dyDescent="0.45">
      <c r="A3392">
        <v>18163</v>
      </c>
      <c r="B3392">
        <v>38568475</v>
      </c>
      <c r="C3392">
        <v>55.202572160048199</v>
      </c>
      <c r="D3392" t="s">
        <v>3408</v>
      </c>
      <c r="E3392">
        <v>9.04708121</v>
      </c>
      <c r="F3392">
        <v>45.260943390000001</v>
      </c>
      <c r="G3392">
        <v>8.9001488000000002</v>
      </c>
      <c r="H3392">
        <v>44.419449800000002</v>
      </c>
      <c r="I3392">
        <v>115210</v>
      </c>
      <c r="J3392">
        <v>4936</v>
      </c>
      <c r="K3392">
        <f>VLOOKUP(A3392,[1]Redditi_e_principali_variabili_!$C$1:$R$7905,16,FALSE)</f>
        <v>24092.557919621748</v>
      </c>
      <c r="L3392">
        <v>1168</v>
      </c>
      <c r="M3392">
        <v>1150</v>
      </c>
      <c r="N3392">
        <v>2318</v>
      </c>
      <c r="O3392" t="s">
        <v>3356</v>
      </c>
    </row>
    <row r="3393" spans="1:15" x14ac:dyDescent="0.45">
      <c r="A3393">
        <v>18164</v>
      </c>
      <c r="B3393">
        <v>38568475</v>
      </c>
      <c r="C3393">
        <v>58.735844913944199</v>
      </c>
      <c r="D3393" t="s">
        <v>3409</v>
      </c>
      <c r="E3393">
        <v>8.8695975499999999</v>
      </c>
      <c r="F3393">
        <v>45.211838309999997</v>
      </c>
      <c r="G3393">
        <v>8.9001488000000002</v>
      </c>
      <c r="H3393">
        <v>44.419449800000002</v>
      </c>
      <c r="I3393">
        <v>116588</v>
      </c>
      <c r="J3393">
        <v>5313</v>
      </c>
      <c r="K3393">
        <f>VLOOKUP(A3393,[1]Redditi_e_principali_variabili_!$C$1:$R$7905,16,FALSE)</f>
        <v>20152.156746765249</v>
      </c>
      <c r="L3393">
        <v>1776</v>
      </c>
      <c r="M3393">
        <v>1871</v>
      </c>
      <c r="N3393">
        <v>3647</v>
      </c>
      <c r="O3393" t="s">
        <v>3356</v>
      </c>
    </row>
    <row r="3394" spans="1:15" x14ac:dyDescent="0.45">
      <c r="A3394">
        <v>18165</v>
      </c>
      <c r="B3394">
        <v>38568475</v>
      </c>
      <c r="C3394">
        <v>59.320723706778203</v>
      </c>
      <c r="D3394" t="s">
        <v>3410</v>
      </c>
      <c r="E3394">
        <v>9.0357681799999998</v>
      </c>
      <c r="F3394">
        <v>45.282849589999998</v>
      </c>
      <c r="G3394">
        <v>8.9001488000000002</v>
      </c>
      <c r="H3394">
        <v>44.419449800000002</v>
      </c>
      <c r="I3394">
        <v>118145</v>
      </c>
      <c r="J3394">
        <v>5028</v>
      </c>
      <c r="K3394">
        <f>VLOOKUP(A3394,[1]Redditi_e_principali_variabili_!$C$1:$R$7905,16,FALSE)</f>
        <v>21158.839130434782</v>
      </c>
      <c r="L3394">
        <v>531</v>
      </c>
      <c r="M3394">
        <v>495</v>
      </c>
      <c r="N3394">
        <v>1026</v>
      </c>
      <c r="O3394" t="s">
        <v>3356</v>
      </c>
    </row>
    <row r="3395" spans="1:15" x14ac:dyDescent="0.45">
      <c r="A3395">
        <v>18166</v>
      </c>
      <c r="B3395">
        <v>38568475</v>
      </c>
      <c r="C3395">
        <v>62.8530196487011</v>
      </c>
      <c r="D3395" t="s">
        <v>3411</v>
      </c>
      <c r="E3395">
        <v>9.1668330299999994</v>
      </c>
      <c r="F3395">
        <v>44.87933288</v>
      </c>
      <c r="G3395">
        <v>8.9001488000000002</v>
      </c>
      <c r="H3395">
        <v>44.419449800000002</v>
      </c>
      <c r="I3395">
        <v>82955</v>
      </c>
      <c r="J3395">
        <v>5500</v>
      </c>
      <c r="K3395">
        <f>VLOOKUP(A3395,[1]Redditi_e_principali_variabili_!$C$1:$R$7905,16,FALSE)</f>
        <v>18077.84817813765</v>
      </c>
      <c r="L3395">
        <v>292</v>
      </c>
      <c r="M3395">
        <v>293</v>
      </c>
      <c r="N3395">
        <v>585</v>
      </c>
      <c r="O3395" t="s">
        <v>3356</v>
      </c>
    </row>
    <row r="3396" spans="1:15" x14ac:dyDescent="0.45">
      <c r="A3396">
        <v>18167</v>
      </c>
      <c r="B3396">
        <v>38568475</v>
      </c>
      <c r="C3396">
        <v>59.049924533491698</v>
      </c>
      <c r="D3396" t="s">
        <v>3412</v>
      </c>
      <c r="E3396">
        <v>8.8612910899999999</v>
      </c>
      <c r="F3396">
        <v>45.150643279999997</v>
      </c>
      <c r="G3396">
        <v>8.9001488000000002</v>
      </c>
      <c r="H3396">
        <v>44.419449800000002</v>
      </c>
      <c r="I3396">
        <v>116259</v>
      </c>
      <c r="J3396">
        <v>5314</v>
      </c>
      <c r="K3396">
        <f>VLOOKUP(A3396,[1]Redditi_e_principali_variabili_!$C$1:$R$7905,16,FALSE)</f>
        <v>16113.435064935065</v>
      </c>
      <c r="L3396">
        <v>104</v>
      </c>
      <c r="M3396">
        <v>93</v>
      </c>
      <c r="N3396">
        <v>197</v>
      </c>
      <c r="O3396" t="s">
        <v>3356</v>
      </c>
    </row>
    <row r="3397" spans="1:15" x14ac:dyDescent="0.45">
      <c r="A3397">
        <v>18168</v>
      </c>
      <c r="B3397">
        <v>38525841</v>
      </c>
      <c r="C3397">
        <v>53.673810268953602</v>
      </c>
      <c r="D3397" t="s">
        <v>3413</v>
      </c>
      <c r="E3397">
        <v>8.6649554799999997</v>
      </c>
      <c r="F3397">
        <v>45.147117080000001</v>
      </c>
      <c r="G3397">
        <v>8.7409254999999995</v>
      </c>
      <c r="H3397">
        <v>44.432506500000002</v>
      </c>
      <c r="I3397">
        <v>110397</v>
      </c>
      <c r="J3397">
        <v>4492</v>
      </c>
      <c r="K3397">
        <f>VLOOKUP(A3397,[1]Redditi_e_principali_variabili_!$C$1:$R$7905,16,FALSE)</f>
        <v>18157.962289562289</v>
      </c>
      <c r="L3397">
        <v>1070</v>
      </c>
      <c r="M3397">
        <v>1024</v>
      </c>
      <c r="N3397">
        <v>2094</v>
      </c>
      <c r="O3397" t="s">
        <v>3356</v>
      </c>
    </row>
    <row r="3398" spans="1:15" x14ac:dyDescent="0.45">
      <c r="A3398">
        <v>18169</v>
      </c>
      <c r="B3398">
        <v>38568475</v>
      </c>
      <c r="C3398">
        <v>64.476993802708805</v>
      </c>
      <c r="D3398" t="s">
        <v>3414</v>
      </c>
      <c r="E3398">
        <v>9.2329822299999993</v>
      </c>
      <c r="F3398">
        <v>45.169627429999998</v>
      </c>
      <c r="G3398">
        <v>8.9001488000000002</v>
      </c>
      <c r="H3398">
        <v>44.419449800000002</v>
      </c>
      <c r="I3398">
        <v>132822</v>
      </c>
      <c r="J3398">
        <v>5709</v>
      </c>
      <c r="K3398">
        <f>VLOOKUP(A3398,[1]Redditi_e_principali_variabili_!$C$1:$R$7905,16,FALSE)</f>
        <v>24113.270434782607</v>
      </c>
      <c r="L3398">
        <v>727</v>
      </c>
      <c r="M3398">
        <v>733</v>
      </c>
      <c r="N3398">
        <v>1460</v>
      </c>
      <c r="O3398" t="s">
        <v>3356</v>
      </c>
    </row>
    <row r="3399" spans="1:15" x14ac:dyDescent="0.45">
      <c r="A3399">
        <v>18170</v>
      </c>
      <c r="B3399">
        <v>38568475</v>
      </c>
      <c r="C3399">
        <v>70.088613071604499</v>
      </c>
      <c r="D3399" t="s">
        <v>3415</v>
      </c>
      <c r="E3399">
        <v>9.2333335699999992</v>
      </c>
      <c r="F3399">
        <v>44.864400680000003</v>
      </c>
      <c r="G3399">
        <v>8.9001488000000002</v>
      </c>
      <c r="H3399">
        <v>44.419449800000002</v>
      </c>
      <c r="I3399">
        <v>92846</v>
      </c>
      <c r="J3399">
        <v>6380</v>
      </c>
      <c r="K3399">
        <v>18364</v>
      </c>
      <c r="L3399">
        <v>3696</v>
      </c>
      <c r="M3399">
        <v>4004</v>
      </c>
      <c r="N3399">
        <v>7700</v>
      </c>
      <c r="O3399" t="s">
        <v>3356</v>
      </c>
    </row>
    <row r="3400" spans="1:15" x14ac:dyDescent="0.45">
      <c r="A3400">
        <v>18171</v>
      </c>
      <c r="B3400">
        <v>38568475</v>
      </c>
      <c r="C3400">
        <v>58.7876437782202</v>
      </c>
      <c r="D3400" t="s">
        <v>3416</v>
      </c>
      <c r="E3400">
        <v>9.1962724999999992</v>
      </c>
      <c r="F3400">
        <v>44.821999529999999</v>
      </c>
      <c r="G3400">
        <v>8.9001488000000002</v>
      </c>
      <c r="H3400">
        <v>44.419449800000002</v>
      </c>
      <c r="I3400">
        <v>81695</v>
      </c>
      <c r="J3400">
        <v>5201</v>
      </c>
      <c r="K3400">
        <f>VLOOKUP(A3400,[1]Redditi_e_principali_variabili_!$C$1:$R$7905,16,FALSE)</f>
        <v>20239.613333333335</v>
      </c>
      <c r="L3400">
        <v>1495</v>
      </c>
      <c r="M3400">
        <v>1564</v>
      </c>
      <c r="N3400">
        <v>3059</v>
      </c>
      <c r="O3400" t="s">
        <v>3356</v>
      </c>
    </row>
    <row r="3401" spans="1:15" x14ac:dyDescent="0.45">
      <c r="A3401">
        <v>18172</v>
      </c>
      <c r="B3401">
        <v>38568475</v>
      </c>
      <c r="C3401">
        <v>61.033313611157801</v>
      </c>
      <c r="D3401" t="s">
        <v>3417</v>
      </c>
      <c r="E3401">
        <v>8.7372100699999997</v>
      </c>
      <c r="F3401">
        <v>45.163707039999998</v>
      </c>
      <c r="G3401">
        <v>8.9001488000000002</v>
      </c>
      <c r="H3401">
        <v>44.419449800000002</v>
      </c>
      <c r="I3401">
        <v>102828</v>
      </c>
      <c r="J3401">
        <v>5292</v>
      </c>
      <c r="K3401">
        <f>VLOOKUP(A3401,[1]Redditi_e_principali_variabili_!$C$1:$R$7905,16,FALSE)</f>
        <v>16180.901408450703</v>
      </c>
      <c r="L3401">
        <v>50</v>
      </c>
      <c r="M3401">
        <v>45</v>
      </c>
      <c r="N3401">
        <v>95</v>
      </c>
      <c r="O3401" t="s">
        <v>3356</v>
      </c>
    </row>
    <row r="3402" spans="1:15" x14ac:dyDescent="0.45">
      <c r="A3402">
        <v>18173</v>
      </c>
      <c r="B3402">
        <v>38568475</v>
      </c>
      <c r="C3402">
        <v>64.639706850192994</v>
      </c>
      <c r="D3402" t="s">
        <v>3418</v>
      </c>
      <c r="E3402">
        <v>9.1021327799999998</v>
      </c>
      <c r="F3402">
        <v>45.269528350000002</v>
      </c>
      <c r="G3402">
        <v>8.9001488000000002</v>
      </c>
      <c r="H3402">
        <v>44.419449800000002</v>
      </c>
      <c r="I3402">
        <v>121897</v>
      </c>
      <c r="J3402">
        <v>5309</v>
      </c>
      <c r="K3402">
        <f>VLOOKUP(A3402,[1]Redditi_e_principali_variabili_!$C$1:$R$7905,16,FALSE)</f>
        <v>23070.108547008545</v>
      </c>
      <c r="L3402">
        <v>1691</v>
      </c>
      <c r="M3402">
        <v>1648</v>
      </c>
      <c r="N3402">
        <v>3339</v>
      </c>
      <c r="O3402" t="s">
        <v>3356</v>
      </c>
    </row>
    <row r="3403" spans="1:15" x14ac:dyDescent="0.45">
      <c r="A3403">
        <v>18174</v>
      </c>
      <c r="B3403">
        <v>38568475</v>
      </c>
      <c r="C3403">
        <v>49.595296006457303</v>
      </c>
      <c r="D3403" t="s">
        <v>3419</v>
      </c>
      <c r="E3403">
        <v>9.1076969000000005</v>
      </c>
      <c r="F3403">
        <v>45.040040640000001</v>
      </c>
      <c r="G3403">
        <v>8.9001488000000002</v>
      </c>
      <c r="H3403">
        <v>44.419449800000002</v>
      </c>
      <c r="I3403">
        <v>102859</v>
      </c>
      <c r="J3403">
        <v>4601</v>
      </c>
      <c r="K3403">
        <f>VLOOKUP(A3403,[1]Redditi_e_principali_variabili_!$C$1:$R$7905,16,FALSE)</f>
        <v>18328.037593984962</v>
      </c>
      <c r="L3403">
        <v>190</v>
      </c>
      <c r="M3403">
        <v>181</v>
      </c>
      <c r="N3403">
        <v>371</v>
      </c>
      <c r="O3403" t="s">
        <v>3356</v>
      </c>
    </row>
    <row r="3404" spans="1:15" x14ac:dyDescent="0.45">
      <c r="A3404">
        <v>18175</v>
      </c>
      <c r="B3404">
        <v>38568475</v>
      </c>
      <c r="C3404">
        <v>57.693063860766699</v>
      </c>
      <c r="D3404" t="s">
        <v>3420</v>
      </c>
      <c r="E3404">
        <v>9.1731669999999994</v>
      </c>
      <c r="F3404">
        <v>45.111329670000003</v>
      </c>
      <c r="G3404">
        <v>8.9001488000000002</v>
      </c>
      <c r="H3404">
        <v>44.419449800000002</v>
      </c>
      <c r="I3404">
        <v>108635</v>
      </c>
      <c r="J3404">
        <v>5129</v>
      </c>
      <c r="K3404">
        <f>VLOOKUP(A3404,[1]Redditi_e_principali_variabili_!$C$1:$R$7905,16,FALSE)</f>
        <v>20798.768586387436</v>
      </c>
      <c r="L3404">
        <v>591</v>
      </c>
      <c r="M3404">
        <v>634</v>
      </c>
      <c r="N3404">
        <v>1225</v>
      </c>
      <c r="O3404" t="s">
        <v>3356</v>
      </c>
    </row>
    <row r="3405" spans="1:15" x14ac:dyDescent="0.45">
      <c r="A3405">
        <v>18176</v>
      </c>
      <c r="B3405">
        <v>38568475</v>
      </c>
      <c r="C3405">
        <v>67.985867145422901</v>
      </c>
      <c r="D3405" t="s">
        <v>3421</v>
      </c>
      <c r="E3405">
        <v>9.2348314299999998</v>
      </c>
      <c r="F3405">
        <v>45.291874370000002</v>
      </c>
      <c r="G3405">
        <v>8.9001488000000002</v>
      </c>
      <c r="H3405">
        <v>44.419449800000002</v>
      </c>
      <c r="I3405">
        <v>138078</v>
      </c>
      <c r="J3405">
        <v>6009</v>
      </c>
      <c r="K3405">
        <f>VLOOKUP(A3405,[1]Redditi_e_principali_variabili_!$C$1:$R$7905,16,FALSE)</f>
        <v>23457.301553522026</v>
      </c>
      <c r="L3405">
        <v>3229</v>
      </c>
      <c r="M3405">
        <v>3291</v>
      </c>
      <c r="N3405">
        <v>6520</v>
      </c>
      <c r="O3405" t="s">
        <v>3356</v>
      </c>
    </row>
    <row r="3406" spans="1:15" x14ac:dyDescent="0.45">
      <c r="A3406">
        <v>18177</v>
      </c>
      <c r="B3406">
        <v>38568475</v>
      </c>
      <c r="C3406">
        <v>69.879431942961105</v>
      </c>
      <c r="D3406" t="s">
        <v>3422</v>
      </c>
      <c r="E3406">
        <v>8.8598755699999998</v>
      </c>
      <c r="F3406">
        <v>45.317613909999999</v>
      </c>
      <c r="G3406">
        <v>8.9001488000000002</v>
      </c>
      <c r="H3406">
        <v>44.419449800000002</v>
      </c>
      <c r="I3406">
        <v>123664</v>
      </c>
      <c r="J3406">
        <v>5916</v>
      </c>
      <c r="K3406">
        <f>VLOOKUP(A3406,[1]Redditi_e_principali_variabili_!$C$1:$R$7905,16,FALSE)</f>
        <v>22251.925389976768</v>
      </c>
      <c r="L3406">
        <v>30124</v>
      </c>
      <c r="M3406">
        <v>31984</v>
      </c>
      <c r="N3406">
        <v>62108</v>
      </c>
      <c r="O3406" t="s">
        <v>3356</v>
      </c>
    </row>
    <row r="3407" spans="1:15" x14ac:dyDescent="0.45">
      <c r="A3407">
        <v>18178</v>
      </c>
      <c r="B3407">
        <v>38568475</v>
      </c>
      <c r="C3407">
        <v>48.825405947380297</v>
      </c>
      <c r="D3407" t="s">
        <v>3423</v>
      </c>
      <c r="E3407">
        <v>8.7866889700000002</v>
      </c>
      <c r="F3407">
        <v>45.089957609999999</v>
      </c>
      <c r="G3407">
        <v>8.9001488000000002</v>
      </c>
      <c r="H3407">
        <v>44.419449800000002</v>
      </c>
      <c r="I3407">
        <v>92725</v>
      </c>
      <c r="J3407">
        <v>4532</v>
      </c>
      <c r="K3407">
        <f>VLOOKUP(A3407,[1]Redditi_e_principali_variabili_!$C$1:$R$7905,16,FALSE)</f>
        <v>14286.52</v>
      </c>
      <c r="L3407">
        <v>26</v>
      </c>
      <c r="M3407">
        <v>33</v>
      </c>
      <c r="N3407">
        <v>59</v>
      </c>
      <c r="O3407" t="s">
        <v>3356</v>
      </c>
    </row>
    <row r="3408" spans="1:15" x14ac:dyDescent="0.45">
      <c r="A3408">
        <v>18179</v>
      </c>
      <c r="B3408">
        <v>38568475</v>
      </c>
      <c r="C3408">
        <v>51.854881544801302</v>
      </c>
      <c r="D3408" t="s">
        <v>3424</v>
      </c>
      <c r="E3408">
        <v>9.0432448399999998</v>
      </c>
      <c r="F3408">
        <v>45.171336650000001</v>
      </c>
      <c r="G3408">
        <v>8.9001488000000002</v>
      </c>
      <c r="H3408">
        <v>44.419449800000002</v>
      </c>
      <c r="I3408">
        <v>106494</v>
      </c>
      <c r="J3408">
        <v>4613</v>
      </c>
      <c r="K3408">
        <f>VLOOKUP(A3408,[1]Redditi_e_principali_variabili_!$C$1:$R$7905,16,FALSE)</f>
        <v>24140.73083475298</v>
      </c>
      <c r="L3408">
        <v>382</v>
      </c>
      <c r="M3408">
        <v>385</v>
      </c>
      <c r="N3408">
        <v>767</v>
      </c>
      <c r="O3408" t="s">
        <v>3356</v>
      </c>
    </row>
    <row r="3409" spans="1:15" x14ac:dyDescent="0.45">
      <c r="A3409">
        <v>18180</v>
      </c>
      <c r="B3409">
        <v>38568475</v>
      </c>
      <c r="C3409">
        <v>70.584573034802901</v>
      </c>
      <c r="D3409" t="s">
        <v>3425</v>
      </c>
      <c r="E3409">
        <v>9.36041071</v>
      </c>
      <c r="F3409">
        <v>45.220718550000001</v>
      </c>
      <c r="G3409">
        <v>8.9001488000000002</v>
      </c>
      <c r="H3409">
        <v>44.419449800000002</v>
      </c>
      <c r="I3409">
        <v>142640</v>
      </c>
      <c r="J3409">
        <v>6311</v>
      </c>
      <c r="K3409">
        <f>VLOOKUP(A3409,[1]Redditi_e_principali_variabili_!$C$1:$R$7905,16,FALSE)</f>
        <v>21199.430480167015</v>
      </c>
      <c r="L3409">
        <v>1663</v>
      </c>
      <c r="M3409">
        <v>1628</v>
      </c>
      <c r="N3409">
        <v>3291</v>
      </c>
      <c r="O3409" t="s">
        <v>3356</v>
      </c>
    </row>
    <row r="3410" spans="1:15" x14ac:dyDescent="0.45">
      <c r="A3410">
        <v>18181</v>
      </c>
      <c r="B3410">
        <v>38568475</v>
      </c>
      <c r="C3410">
        <v>69.661941680435007</v>
      </c>
      <c r="D3410" t="s">
        <v>3426</v>
      </c>
      <c r="E3410">
        <v>9.3064585900000001</v>
      </c>
      <c r="F3410">
        <v>45.21147861</v>
      </c>
      <c r="G3410">
        <v>8.9001488000000002</v>
      </c>
      <c r="H3410">
        <v>44.419449800000002</v>
      </c>
      <c r="I3410">
        <v>137356</v>
      </c>
      <c r="J3410">
        <v>6004</v>
      </c>
      <c r="K3410">
        <f>VLOOKUP(A3410,[1]Redditi_e_principali_variabili_!$C$1:$R$7905,16,FALSE)</f>
        <v>21395.619771863119</v>
      </c>
      <c r="L3410">
        <v>776</v>
      </c>
      <c r="M3410">
        <v>750</v>
      </c>
      <c r="N3410">
        <v>1526</v>
      </c>
      <c r="O3410" t="s">
        <v>3356</v>
      </c>
    </row>
    <row r="3411" spans="1:15" x14ac:dyDescent="0.45">
      <c r="A3411">
        <v>18182</v>
      </c>
      <c r="B3411">
        <v>38568475</v>
      </c>
      <c r="C3411">
        <v>43.288953209157597</v>
      </c>
      <c r="D3411" t="s">
        <v>3427</v>
      </c>
      <c r="E3411">
        <v>9.0085236200000001</v>
      </c>
      <c r="F3411">
        <v>44.993125089999999</v>
      </c>
      <c r="G3411">
        <v>8.9001488000000002</v>
      </c>
      <c r="H3411">
        <v>44.419449800000002</v>
      </c>
      <c r="I3411">
        <v>89421</v>
      </c>
      <c r="J3411">
        <v>4372</v>
      </c>
      <c r="K3411">
        <f>VLOOKUP(A3411,[1]Redditi_e_principali_variabili_!$C$1:$R$7905,16,FALSE)</f>
        <v>22994.592068477548</v>
      </c>
      <c r="L3411">
        <v>18521</v>
      </c>
      <c r="M3411">
        <v>20071</v>
      </c>
      <c r="N3411">
        <v>38592</v>
      </c>
      <c r="O3411" t="s">
        <v>3356</v>
      </c>
    </row>
    <row r="3412" spans="1:15" x14ac:dyDescent="0.45">
      <c r="A3412">
        <v>18183</v>
      </c>
      <c r="B3412">
        <v>38568475</v>
      </c>
      <c r="C3412">
        <v>69.429508988205598</v>
      </c>
      <c r="D3412" t="s">
        <v>3428</v>
      </c>
      <c r="E3412">
        <v>9.2974761899999994</v>
      </c>
      <c r="F3412">
        <v>44.953788699999997</v>
      </c>
      <c r="G3412">
        <v>8.9001488000000002</v>
      </c>
      <c r="H3412">
        <v>44.419449800000002</v>
      </c>
      <c r="I3412">
        <v>128544</v>
      </c>
      <c r="J3412">
        <v>6175</v>
      </c>
      <c r="K3412">
        <f>VLOOKUP(A3412,[1]Redditi_e_principali_variabili_!$C$1:$R$7905,16,FALSE)</f>
        <v>13308.458015267175</v>
      </c>
      <c r="L3412">
        <v>67</v>
      </c>
      <c r="M3412">
        <v>57</v>
      </c>
      <c r="N3412">
        <v>124</v>
      </c>
      <c r="O3412" t="s">
        <v>3356</v>
      </c>
    </row>
    <row r="3413" spans="1:15" x14ac:dyDescent="0.45">
      <c r="A3413">
        <v>18184</v>
      </c>
      <c r="B3413">
        <v>38568475</v>
      </c>
      <c r="C3413">
        <v>70.610546699812801</v>
      </c>
      <c r="D3413" t="s">
        <v>3429</v>
      </c>
      <c r="E3413">
        <v>9.2654367000000004</v>
      </c>
      <c r="F3413">
        <v>44.868744999999997</v>
      </c>
      <c r="G3413">
        <v>8.9001488000000002</v>
      </c>
      <c r="H3413">
        <v>44.419449800000002</v>
      </c>
      <c r="I3413">
        <v>94558</v>
      </c>
      <c r="J3413">
        <v>6366</v>
      </c>
      <c r="K3413">
        <f>VLOOKUP(A3413,[1]Redditi_e_principali_variabili_!$C$1:$R$7905,16,FALSE)</f>
        <v>17884.785714285714</v>
      </c>
      <c r="L3413">
        <v>487</v>
      </c>
      <c r="M3413">
        <v>471</v>
      </c>
      <c r="N3413">
        <v>958</v>
      </c>
      <c r="O3413" t="s">
        <v>3356</v>
      </c>
    </row>
    <row r="3414" spans="1:15" x14ac:dyDescent="0.45">
      <c r="A3414">
        <v>18185</v>
      </c>
      <c r="B3414">
        <v>38568475</v>
      </c>
      <c r="C3414">
        <v>62.405658855897101</v>
      </c>
      <c r="D3414" t="s">
        <v>3430</v>
      </c>
      <c r="E3414">
        <v>9.1984115200000005</v>
      </c>
      <c r="F3414">
        <v>45.26093049</v>
      </c>
      <c r="G3414">
        <v>8.9001488000000002</v>
      </c>
      <c r="H3414">
        <v>44.419449800000002</v>
      </c>
      <c r="I3414">
        <v>131746</v>
      </c>
      <c r="J3414">
        <v>5807</v>
      </c>
      <c r="K3414">
        <f>VLOOKUP(A3414,[1]Redditi_e_principali_variabili_!$C$1:$R$7905,16,FALSE)</f>
        <v>23257.057547956632</v>
      </c>
      <c r="L3414">
        <v>826</v>
      </c>
      <c r="M3414">
        <v>850</v>
      </c>
      <c r="N3414">
        <v>1676</v>
      </c>
      <c r="O3414" t="s">
        <v>3356</v>
      </c>
    </row>
    <row r="3415" spans="1:15" x14ac:dyDescent="0.45">
      <c r="A3415">
        <v>18186</v>
      </c>
      <c r="B3415">
        <v>38525841</v>
      </c>
      <c r="C3415">
        <v>57.2567849610422</v>
      </c>
      <c r="D3415" t="s">
        <v>3431</v>
      </c>
      <c r="E3415">
        <v>8.6663116999999996</v>
      </c>
      <c r="F3415">
        <v>45.194929279999997</v>
      </c>
      <c r="G3415">
        <v>8.7409254999999995</v>
      </c>
      <c r="H3415">
        <v>44.432506500000002</v>
      </c>
      <c r="I3415">
        <v>110819</v>
      </c>
      <c r="J3415">
        <v>4622</v>
      </c>
      <c r="K3415">
        <f>VLOOKUP(A3415,[1]Redditi_e_principali_variabili_!$C$1:$R$7905,16,FALSE)</f>
        <v>17933.123670212764</v>
      </c>
      <c r="L3415">
        <v>516</v>
      </c>
      <c r="M3415">
        <v>479</v>
      </c>
      <c r="N3415">
        <v>995</v>
      </c>
      <c r="O3415" t="s">
        <v>3356</v>
      </c>
    </row>
    <row r="3416" spans="1:15" x14ac:dyDescent="0.45">
      <c r="A3416">
        <v>18187</v>
      </c>
      <c r="B3416">
        <v>38568475</v>
      </c>
      <c r="C3416">
        <v>58.547514067996303</v>
      </c>
      <c r="D3416" t="s">
        <v>3432</v>
      </c>
      <c r="E3416">
        <v>9.3266430699999994</v>
      </c>
      <c r="F3416">
        <v>45.053903419999997</v>
      </c>
      <c r="G3416">
        <v>8.9001488000000002</v>
      </c>
      <c r="H3416">
        <v>44.419449800000002</v>
      </c>
      <c r="I3416">
        <v>118302</v>
      </c>
      <c r="J3416">
        <v>5487</v>
      </c>
      <c r="K3416">
        <f>VLOOKUP(A3416,[1]Redditi_e_principali_variabili_!$C$1:$R$7905,16,FALSE)</f>
        <v>22024.850267379679</v>
      </c>
      <c r="L3416">
        <v>233</v>
      </c>
      <c r="M3416">
        <v>236</v>
      </c>
      <c r="N3416">
        <v>469</v>
      </c>
      <c r="O3416" t="s">
        <v>3356</v>
      </c>
    </row>
    <row r="3417" spans="1:15" x14ac:dyDescent="0.45">
      <c r="A3417">
        <v>18188</v>
      </c>
      <c r="B3417">
        <v>38568475</v>
      </c>
      <c r="C3417">
        <v>66.897666056218995</v>
      </c>
      <c r="D3417" t="s">
        <v>3433</v>
      </c>
      <c r="E3417">
        <v>9.39545253</v>
      </c>
      <c r="F3417">
        <v>45.110552839999997</v>
      </c>
      <c r="G3417">
        <v>8.9001488000000002</v>
      </c>
      <c r="H3417">
        <v>44.419449800000002</v>
      </c>
      <c r="I3417">
        <v>124763</v>
      </c>
      <c r="J3417">
        <v>5931</v>
      </c>
      <c r="K3417">
        <f>VLOOKUP(A3417,[1]Redditi_e_principali_variabili_!$C$1:$R$7905,16,FALSE)</f>
        <v>17326.485893416928</v>
      </c>
      <c r="L3417">
        <v>182</v>
      </c>
      <c r="M3417">
        <v>211</v>
      </c>
      <c r="N3417">
        <v>393</v>
      </c>
      <c r="O3417" t="s">
        <v>3356</v>
      </c>
    </row>
    <row r="3418" spans="1:15" x14ac:dyDescent="0.45">
      <c r="A3418">
        <v>18189</v>
      </c>
      <c r="B3418">
        <v>38568475</v>
      </c>
      <c r="C3418">
        <v>57.0337455179966</v>
      </c>
      <c r="D3418" t="s">
        <v>3434</v>
      </c>
      <c r="E3418">
        <v>9.0143865999999999</v>
      </c>
      <c r="F3418">
        <v>45.206760639999999</v>
      </c>
      <c r="G3418">
        <v>8.9001488000000002</v>
      </c>
      <c r="H3418">
        <v>44.419449800000002</v>
      </c>
      <c r="I3418">
        <v>108445</v>
      </c>
      <c r="J3418">
        <v>4834</v>
      </c>
      <c r="K3418">
        <f>VLOOKUP(A3418,[1]Redditi_e_principali_variabili_!$C$1:$R$7905,16,FALSE)</f>
        <v>22811.884843353091</v>
      </c>
      <c r="L3418">
        <v>851</v>
      </c>
      <c r="M3418">
        <v>830</v>
      </c>
      <c r="N3418">
        <v>1681</v>
      </c>
      <c r="O3418" t="s">
        <v>3356</v>
      </c>
    </row>
    <row r="3419" spans="1:15" x14ac:dyDescent="0.45">
      <c r="A3419">
        <v>18190</v>
      </c>
      <c r="B3419">
        <v>38568475</v>
      </c>
      <c r="C3419">
        <v>57.421045447438999</v>
      </c>
      <c r="D3419" t="s">
        <v>3435</v>
      </c>
      <c r="E3419">
        <v>9.0284966900000008</v>
      </c>
      <c r="F3419">
        <v>45.128246609999998</v>
      </c>
      <c r="G3419">
        <v>8.9001488000000002</v>
      </c>
      <c r="H3419">
        <v>44.419449800000002</v>
      </c>
      <c r="I3419">
        <v>109790</v>
      </c>
      <c r="J3419">
        <v>4935</v>
      </c>
      <c r="K3419">
        <f>VLOOKUP(A3419,[1]Redditi_e_principali_variabili_!$C$1:$R$7905,16,FALSE)</f>
        <v>20845.721781305114</v>
      </c>
      <c r="L3419">
        <v>1503</v>
      </c>
      <c r="M3419">
        <v>1617</v>
      </c>
      <c r="N3419">
        <v>3120</v>
      </c>
      <c r="O3419" t="s">
        <v>3356</v>
      </c>
    </row>
    <row r="3420" spans="1:15" x14ac:dyDescent="0.45">
      <c r="A3420">
        <v>18191</v>
      </c>
      <c r="B3420">
        <v>38568475</v>
      </c>
      <c r="C3420">
        <v>43.8429382692998</v>
      </c>
      <c r="D3420" t="s">
        <v>3436</v>
      </c>
      <c r="E3420">
        <v>8.9108900000000002</v>
      </c>
      <c r="F3420">
        <v>45.043900000000001</v>
      </c>
      <c r="G3420">
        <v>8.9001488000000002</v>
      </c>
      <c r="H3420">
        <v>44.419449800000002</v>
      </c>
      <c r="I3420">
        <v>88100</v>
      </c>
      <c r="J3420">
        <v>4068</v>
      </c>
      <c r="K3420">
        <f>VLOOKUP(A3420,[1]Redditi_e_principali_variabili_!$C$1:$R$7905,16,FALSE)</f>
        <v>21433.939200000001</v>
      </c>
      <c r="L3420">
        <v>411</v>
      </c>
      <c r="M3420">
        <v>415</v>
      </c>
      <c r="N3420">
        <v>826</v>
      </c>
      <c r="O3420" t="s">
        <v>3356</v>
      </c>
    </row>
    <row r="3421" spans="1:15" x14ac:dyDescent="0.45">
      <c r="A3421">
        <v>18192</v>
      </c>
      <c r="B3421">
        <v>38568475</v>
      </c>
      <c r="C3421">
        <v>66.548385788117798</v>
      </c>
      <c r="D3421" t="s">
        <v>3437</v>
      </c>
      <c r="E3421">
        <v>9.3704000000000001</v>
      </c>
      <c r="F3421">
        <v>45.158799999999999</v>
      </c>
      <c r="G3421">
        <v>8.9001488000000002</v>
      </c>
      <c r="H3421">
        <v>44.419449800000002</v>
      </c>
      <c r="I3421">
        <v>127845</v>
      </c>
      <c r="J3421">
        <v>5997</v>
      </c>
      <c r="K3421">
        <f>VLOOKUP(A3421,[1]Redditi_e_principali_variabili_!$C$1:$R$7905,16,FALSE)</f>
        <v>20352.804703476482</v>
      </c>
      <c r="L3421">
        <v>1222</v>
      </c>
      <c r="M3421">
        <v>1250</v>
      </c>
      <c r="N3421">
        <v>2472</v>
      </c>
      <c r="O3421" t="s">
        <v>3356</v>
      </c>
    </row>
    <row r="3422" spans="1:15" x14ac:dyDescent="0.45">
      <c r="A3422">
        <v>19001</v>
      </c>
      <c r="B3422">
        <v>520620167</v>
      </c>
      <c r="C3422">
        <v>82.957326284514195</v>
      </c>
      <c r="D3422" t="s">
        <v>3438</v>
      </c>
      <c r="E3422">
        <v>9.8887854799999992</v>
      </c>
      <c r="F3422">
        <v>45.168315239999998</v>
      </c>
      <c r="G3422">
        <v>9.8609249000000005</v>
      </c>
      <c r="H3422">
        <v>44.113775799999999</v>
      </c>
      <c r="I3422">
        <v>169838</v>
      </c>
      <c r="J3422">
        <v>7117</v>
      </c>
      <c r="K3422">
        <f>VLOOKUP(A3422,[1]Redditi_e_principali_variabili_!$C$1:$R$7905,16,FALSE)</f>
        <v>19778.220604703249</v>
      </c>
      <c r="L3422">
        <v>539</v>
      </c>
      <c r="M3422">
        <v>587</v>
      </c>
      <c r="N3422">
        <v>1126</v>
      </c>
      <c r="O3422" t="s">
        <v>3473</v>
      </c>
    </row>
    <row r="3423" spans="1:15" x14ac:dyDescent="0.45">
      <c r="A3423">
        <v>19002</v>
      </c>
      <c r="B3423">
        <v>38568475</v>
      </c>
      <c r="C3423">
        <v>86.493099189939798</v>
      </c>
      <c r="D3423" t="s">
        <v>3439</v>
      </c>
      <c r="E3423">
        <v>9.5592058699999995</v>
      </c>
      <c r="F3423">
        <v>45.447135289999999</v>
      </c>
      <c r="G3423">
        <v>8.9001488000000002</v>
      </c>
      <c r="H3423">
        <v>44.419449800000002</v>
      </c>
      <c r="I3423">
        <v>184937</v>
      </c>
      <c r="J3423">
        <v>7477</v>
      </c>
      <c r="K3423">
        <f>VLOOKUP(A3423,[1]Redditi_e_principali_variabili_!$C$1:$R$7905,16,FALSE)</f>
        <v>21340.082395644284</v>
      </c>
      <c r="L3423">
        <v>1944</v>
      </c>
      <c r="M3423">
        <v>1910</v>
      </c>
      <c r="N3423">
        <v>3854</v>
      </c>
      <c r="O3423" t="s">
        <v>3473</v>
      </c>
    </row>
    <row r="3424" spans="1:15" x14ac:dyDescent="0.45">
      <c r="A3424">
        <v>19003</v>
      </c>
      <c r="B3424">
        <v>520620167</v>
      </c>
      <c r="C3424">
        <v>90.692187700369004</v>
      </c>
      <c r="D3424" t="s">
        <v>3440</v>
      </c>
      <c r="E3424">
        <v>9.8818507899999997</v>
      </c>
      <c r="F3424">
        <v>45.244743569999997</v>
      </c>
      <c r="G3424">
        <v>9.8609249000000005</v>
      </c>
      <c r="H3424">
        <v>44.113775799999999</v>
      </c>
      <c r="I3424">
        <v>177732</v>
      </c>
      <c r="J3424">
        <v>7460</v>
      </c>
      <c r="K3424">
        <f>VLOOKUP(A3424,[1]Redditi_e_principali_variabili_!$C$1:$R$7905,16,FALSE)</f>
        <v>20491.341269841269</v>
      </c>
      <c r="L3424">
        <v>980</v>
      </c>
      <c r="M3424">
        <v>973</v>
      </c>
      <c r="N3424">
        <v>1953</v>
      </c>
      <c r="O3424" t="s">
        <v>3473</v>
      </c>
    </row>
    <row r="3425" spans="1:15" x14ac:dyDescent="0.45">
      <c r="A3425">
        <v>19004</v>
      </c>
      <c r="B3425">
        <v>520620167</v>
      </c>
      <c r="C3425">
        <v>95.345606322277902</v>
      </c>
      <c r="D3425" t="s">
        <v>3441</v>
      </c>
      <c r="E3425">
        <v>9.9197043899999997</v>
      </c>
      <c r="F3425">
        <v>45.313119059999998</v>
      </c>
      <c r="G3425">
        <v>9.8609249000000005</v>
      </c>
      <c r="H3425">
        <v>44.113775799999999</v>
      </c>
      <c r="I3425">
        <v>190786</v>
      </c>
      <c r="J3425">
        <v>7952</v>
      </c>
      <c r="K3425">
        <f>VLOOKUP(A3425,[1]Redditi_e_principali_variabili_!$C$1:$R$7905,16,FALSE)</f>
        <v>18641.911062906725</v>
      </c>
      <c r="L3425">
        <v>285</v>
      </c>
      <c r="M3425">
        <v>305</v>
      </c>
      <c r="N3425">
        <v>590</v>
      </c>
      <c r="O3425" t="s">
        <v>3473</v>
      </c>
    </row>
    <row r="3426" spans="1:15" x14ac:dyDescent="0.45">
      <c r="A3426">
        <v>19005</v>
      </c>
      <c r="B3426">
        <v>38568475</v>
      </c>
      <c r="C3426">
        <v>88.667165494468804</v>
      </c>
      <c r="D3426" t="s">
        <v>3442</v>
      </c>
      <c r="E3426">
        <v>9.6091631199999998</v>
      </c>
      <c r="F3426">
        <v>45.361536819999998</v>
      </c>
      <c r="G3426">
        <v>8.9001488000000002</v>
      </c>
      <c r="H3426">
        <v>44.419449800000002</v>
      </c>
      <c r="I3426">
        <v>182740</v>
      </c>
      <c r="J3426">
        <v>7710</v>
      </c>
      <c r="K3426">
        <f>VLOOKUP(A3426,[1]Redditi_e_principali_variabili_!$C$1:$R$7905,16,FALSE)</f>
        <v>21256.151323042999</v>
      </c>
      <c r="L3426">
        <v>2435</v>
      </c>
      <c r="M3426">
        <v>2427</v>
      </c>
      <c r="N3426">
        <v>4862</v>
      </c>
      <c r="O3426" t="s">
        <v>3473</v>
      </c>
    </row>
    <row r="3427" spans="1:15" x14ac:dyDescent="0.45">
      <c r="A3427">
        <v>19006</v>
      </c>
      <c r="B3427">
        <v>520620167</v>
      </c>
      <c r="C3427">
        <v>80.877862932871693</v>
      </c>
      <c r="D3427" t="s">
        <v>3443</v>
      </c>
      <c r="E3427">
        <v>10.07836814</v>
      </c>
      <c r="F3427">
        <v>45.114047909999996</v>
      </c>
      <c r="G3427">
        <v>9.8609249000000005</v>
      </c>
      <c r="H3427">
        <v>44.113775799999999</v>
      </c>
      <c r="I3427">
        <v>167936</v>
      </c>
      <c r="J3427">
        <v>6660</v>
      </c>
      <c r="K3427">
        <f>VLOOKUP(A3427,[1]Redditi_e_principali_variabili_!$C$1:$R$7905,16,FALSE)</f>
        <v>25100.350277264326</v>
      </c>
      <c r="L3427">
        <v>719</v>
      </c>
      <c r="M3427">
        <v>733</v>
      </c>
      <c r="N3427">
        <v>1452</v>
      </c>
      <c r="O3427" t="s">
        <v>3473</v>
      </c>
    </row>
    <row r="3428" spans="1:15" x14ac:dyDescent="0.45">
      <c r="A3428">
        <v>19007</v>
      </c>
      <c r="B3428">
        <v>520620167</v>
      </c>
      <c r="C3428">
        <v>103.31815359653299</v>
      </c>
      <c r="D3428" t="s">
        <v>3444</v>
      </c>
      <c r="E3428">
        <v>9.9870514400000001</v>
      </c>
      <c r="F3428">
        <v>45.292851059999997</v>
      </c>
      <c r="G3428">
        <v>9.8609249000000005</v>
      </c>
      <c r="H3428">
        <v>44.113775799999999</v>
      </c>
      <c r="I3428">
        <v>183221</v>
      </c>
      <c r="J3428">
        <v>7532</v>
      </c>
      <c r="K3428">
        <f>VLOOKUP(A3428,[1]Redditi_e_principali_variabili_!$C$1:$R$7905,16,FALSE)</f>
        <v>20475.502336448597</v>
      </c>
      <c r="L3428">
        <v>292</v>
      </c>
      <c r="M3428">
        <v>276</v>
      </c>
      <c r="N3428">
        <v>568</v>
      </c>
      <c r="O3428" t="s">
        <v>3473</v>
      </c>
    </row>
    <row r="3429" spans="1:15" x14ac:dyDescent="0.45">
      <c r="A3429">
        <v>19008</v>
      </c>
      <c r="B3429">
        <v>520620167</v>
      </c>
      <c r="C3429">
        <v>89.540160358216298</v>
      </c>
      <c r="D3429" t="s">
        <v>3445</v>
      </c>
      <c r="E3429">
        <v>10.27759481</v>
      </c>
      <c r="F3429">
        <v>45.119171219999998</v>
      </c>
      <c r="G3429">
        <v>9.8609249000000005</v>
      </c>
      <c r="H3429">
        <v>44.113775799999999</v>
      </c>
      <c r="I3429">
        <v>158613</v>
      </c>
      <c r="J3429">
        <v>7184</v>
      </c>
      <c r="K3429">
        <v>18364</v>
      </c>
      <c r="L3429">
        <v>187</v>
      </c>
      <c r="M3429">
        <v>203</v>
      </c>
      <c r="N3429">
        <v>390</v>
      </c>
      <c r="O3429" t="s">
        <v>3473</v>
      </c>
    </row>
    <row r="3430" spans="1:15" x14ac:dyDescent="0.45">
      <c r="A3430">
        <v>19009</v>
      </c>
      <c r="B3430">
        <v>520620167</v>
      </c>
      <c r="C3430">
        <v>85.368916427932803</v>
      </c>
      <c r="D3430" t="s">
        <v>3446</v>
      </c>
      <c r="E3430">
        <v>10.44206219</v>
      </c>
      <c r="F3430">
        <v>45.128830880000002</v>
      </c>
      <c r="G3430">
        <v>9.8609249000000005</v>
      </c>
      <c r="H3430">
        <v>44.113775799999999</v>
      </c>
      <c r="I3430">
        <v>154809</v>
      </c>
      <c r="J3430">
        <v>7159</v>
      </c>
      <c r="K3430">
        <f>VLOOKUP(A3430,[1]Redditi_e_principali_variabili_!$C$1:$R$7905,16,FALSE)</f>
        <v>17867.707013574662</v>
      </c>
      <c r="L3430">
        <v>598</v>
      </c>
      <c r="M3430">
        <v>561</v>
      </c>
      <c r="N3430">
        <v>1159</v>
      </c>
      <c r="O3430" t="s">
        <v>3473</v>
      </c>
    </row>
    <row r="3431" spans="1:15" x14ac:dyDescent="0.45">
      <c r="A3431">
        <v>19010</v>
      </c>
      <c r="B3431">
        <v>38568475</v>
      </c>
      <c r="C3431">
        <v>97.198373304453597</v>
      </c>
      <c r="D3431" t="s">
        <v>3447</v>
      </c>
      <c r="E3431">
        <v>9.7461929099999995</v>
      </c>
      <c r="F3431">
        <v>45.442590639999999</v>
      </c>
      <c r="G3431">
        <v>8.9001488000000002</v>
      </c>
      <c r="H3431">
        <v>44.419449800000002</v>
      </c>
      <c r="I3431">
        <v>201172</v>
      </c>
      <c r="J3431">
        <v>8136</v>
      </c>
      <c r="K3431">
        <f>VLOOKUP(A3431,[1]Redditi_e_principali_variabili_!$C$1:$R$7905,16,FALSE)</f>
        <v>20376.425223214286</v>
      </c>
      <c r="L3431">
        <v>603</v>
      </c>
      <c r="M3431">
        <v>611</v>
      </c>
      <c r="N3431">
        <v>1214</v>
      </c>
      <c r="O3431" t="s">
        <v>3473</v>
      </c>
    </row>
    <row r="3432" spans="1:15" x14ac:dyDescent="0.45">
      <c r="A3432">
        <v>19011</v>
      </c>
      <c r="B3432">
        <v>38568475</v>
      </c>
      <c r="C3432">
        <v>92.510093868989799</v>
      </c>
      <c r="D3432" t="s">
        <v>3448</v>
      </c>
      <c r="E3432">
        <v>9.6694416400000005</v>
      </c>
      <c r="F3432">
        <v>45.399133880000001</v>
      </c>
      <c r="G3432">
        <v>8.9001488000000002</v>
      </c>
      <c r="H3432">
        <v>44.419449800000002</v>
      </c>
      <c r="I3432">
        <v>183944</v>
      </c>
      <c r="J3432">
        <v>7840</v>
      </c>
      <c r="K3432">
        <f>VLOOKUP(A3432,[1]Redditi_e_principali_variabili_!$C$1:$R$7905,16,FALSE)</f>
        <v>24401.039447731757</v>
      </c>
      <c r="L3432">
        <v>329</v>
      </c>
      <c r="M3432">
        <v>345</v>
      </c>
      <c r="N3432">
        <v>674</v>
      </c>
      <c r="O3432" t="s">
        <v>3473</v>
      </c>
    </row>
    <row r="3433" spans="1:15" x14ac:dyDescent="0.45">
      <c r="A3433">
        <v>19012</v>
      </c>
      <c r="B3433">
        <v>38568475</v>
      </c>
      <c r="C3433">
        <v>88.223766282466599</v>
      </c>
      <c r="D3433" t="s">
        <v>3449</v>
      </c>
      <c r="E3433">
        <v>9.6441484499999994</v>
      </c>
      <c r="F3433">
        <v>45.338082329999999</v>
      </c>
      <c r="G3433">
        <v>8.9001488000000002</v>
      </c>
      <c r="H3433">
        <v>44.419449800000002</v>
      </c>
      <c r="I3433">
        <v>183242</v>
      </c>
      <c r="J3433">
        <v>7626</v>
      </c>
      <c r="K3433">
        <f>VLOOKUP(A3433,[1]Redditi_e_principali_variabili_!$C$1:$R$7905,16,FALSE)</f>
        <v>23804.515815085157</v>
      </c>
      <c r="L3433">
        <v>1091</v>
      </c>
      <c r="M3433">
        <v>1075</v>
      </c>
      <c r="N3433">
        <v>2166</v>
      </c>
      <c r="O3433" t="s">
        <v>3473</v>
      </c>
    </row>
    <row r="3434" spans="1:15" x14ac:dyDescent="0.45">
      <c r="A3434">
        <v>19013</v>
      </c>
      <c r="B3434">
        <v>520620167</v>
      </c>
      <c r="C3434">
        <v>89.437856002706894</v>
      </c>
      <c r="D3434" t="s">
        <v>3450</v>
      </c>
      <c r="E3434">
        <v>9.8381049800000007</v>
      </c>
      <c r="F3434">
        <v>45.246522659999997</v>
      </c>
      <c r="G3434">
        <v>9.8609249000000005</v>
      </c>
      <c r="H3434">
        <v>44.113775799999999</v>
      </c>
      <c r="I3434">
        <v>179095</v>
      </c>
      <c r="J3434">
        <v>7534</v>
      </c>
      <c r="K3434">
        <f>VLOOKUP(A3434,[1]Redditi_e_principali_variabili_!$C$1:$R$7905,16,FALSE)</f>
        <v>24543.058375634519</v>
      </c>
      <c r="L3434">
        <v>260</v>
      </c>
      <c r="M3434">
        <v>281</v>
      </c>
      <c r="N3434">
        <v>541</v>
      </c>
      <c r="O3434" t="s">
        <v>3473</v>
      </c>
    </row>
    <row r="3435" spans="1:15" x14ac:dyDescent="0.45">
      <c r="A3435">
        <v>19014</v>
      </c>
      <c r="B3435">
        <v>520620167</v>
      </c>
      <c r="C3435">
        <v>87.254896620660503</v>
      </c>
      <c r="D3435" t="s">
        <v>3451</v>
      </c>
      <c r="E3435">
        <v>10.23012535</v>
      </c>
      <c r="F3435">
        <v>45.15912616</v>
      </c>
      <c r="G3435">
        <v>9.8609249000000005</v>
      </c>
      <c r="H3435">
        <v>44.113775799999999</v>
      </c>
      <c r="I3435">
        <v>177441</v>
      </c>
      <c r="J3435">
        <v>7154</v>
      </c>
      <c r="K3435">
        <f>VLOOKUP(A3435,[1]Redditi_e_principali_variabili_!$C$1:$R$7905,16,FALSE)</f>
        <v>16726.073800738006</v>
      </c>
      <c r="L3435">
        <v>206</v>
      </c>
      <c r="M3435">
        <v>205</v>
      </c>
      <c r="N3435">
        <v>411</v>
      </c>
      <c r="O3435" t="s">
        <v>3473</v>
      </c>
    </row>
    <row r="3436" spans="1:15" x14ac:dyDescent="0.45">
      <c r="A3436">
        <v>19015</v>
      </c>
      <c r="B3436">
        <v>38568475</v>
      </c>
      <c r="C3436">
        <v>94.323850084003695</v>
      </c>
      <c r="D3436" t="s">
        <v>3452</v>
      </c>
      <c r="E3436">
        <v>9.6424381399999994</v>
      </c>
      <c r="F3436">
        <v>45.442274449999999</v>
      </c>
      <c r="G3436">
        <v>8.9001488000000002</v>
      </c>
      <c r="H3436">
        <v>44.419449800000002</v>
      </c>
      <c r="I3436">
        <v>192681</v>
      </c>
      <c r="J3436">
        <v>7890</v>
      </c>
      <c r="K3436">
        <f>VLOOKUP(A3436,[1]Redditi_e_principali_variabili_!$C$1:$R$7905,16,FALSE)</f>
        <v>21025.20624631703</v>
      </c>
      <c r="L3436">
        <v>1146</v>
      </c>
      <c r="M3436">
        <v>1130</v>
      </c>
      <c r="N3436">
        <v>2276</v>
      </c>
      <c r="O3436" t="s">
        <v>3473</v>
      </c>
    </row>
    <row r="3437" spans="1:15" x14ac:dyDescent="0.45">
      <c r="A3437">
        <v>19016</v>
      </c>
      <c r="B3437">
        <v>520620167</v>
      </c>
      <c r="C3437">
        <v>85.494070097171999</v>
      </c>
      <c r="D3437" t="s">
        <v>3453</v>
      </c>
      <c r="E3437">
        <v>9.9616824499999996</v>
      </c>
      <c r="F3437">
        <v>45.252014879999997</v>
      </c>
      <c r="G3437">
        <v>9.8609249000000005</v>
      </c>
      <c r="H3437">
        <v>44.113775799999999</v>
      </c>
      <c r="I3437">
        <v>179267</v>
      </c>
      <c r="J3437">
        <v>7342</v>
      </c>
      <c r="K3437">
        <f>VLOOKUP(A3437,[1]Redditi_e_principali_variabili_!$C$1:$R$7905,16,FALSE)</f>
        <v>20463.419785226164</v>
      </c>
      <c r="L3437">
        <v>1789</v>
      </c>
      <c r="M3437">
        <v>1877</v>
      </c>
      <c r="N3437">
        <v>3666</v>
      </c>
      <c r="O3437" t="s">
        <v>3473</v>
      </c>
    </row>
    <row r="3438" spans="1:15" x14ac:dyDescent="0.45">
      <c r="A3438">
        <v>19017</v>
      </c>
      <c r="B3438">
        <v>38568475</v>
      </c>
      <c r="C3438">
        <v>97.458239524798103</v>
      </c>
      <c r="D3438" t="s">
        <v>3454</v>
      </c>
      <c r="E3438">
        <v>9.7139028100000004</v>
      </c>
      <c r="F3438">
        <v>45.43160829</v>
      </c>
      <c r="G3438">
        <v>8.9001488000000002</v>
      </c>
      <c r="H3438">
        <v>44.419449800000002</v>
      </c>
      <c r="I3438">
        <v>202714</v>
      </c>
      <c r="J3438">
        <v>8156</v>
      </c>
      <c r="K3438">
        <f>VLOOKUP(A3438,[1]Redditi_e_principali_variabili_!$C$1:$R$7905,16,FALSE)</f>
        <v>20980.160030627871</v>
      </c>
      <c r="L3438">
        <v>939</v>
      </c>
      <c r="M3438">
        <v>878</v>
      </c>
      <c r="N3438">
        <v>1817</v>
      </c>
      <c r="O3438" t="s">
        <v>3473</v>
      </c>
    </row>
    <row r="3439" spans="1:15" x14ac:dyDescent="0.45">
      <c r="A3439">
        <v>19018</v>
      </c>
      <c r="B3439">
        <v>38568475</v>
      </c>
      <c r="C3439">
        <v>90.542179074613003</v>
      </c>
      <c r="D3439" t="s">
        <v>3455</v>
      </c>
      <c r="E3439">
        <v>9.6167921500000002</v>
      </c>
      <c r="F3439">
        <v>45.318127629999999</v>
      </c>
      <c r="G3439">
        <v>8.9001488000000002</v>
      </c>
      <c r="H3439">
        <v>44.419449800000002</v>
      </c>
      <c r="I3439">
        <v>180268</v>
      </c>
      <c r="J3439">
        <v>7657</v>
      </c>
      <c r="K3439">
        <f>VLOOKUP(A3439,[1]Redditi_e_principali_variabili_!$C$1:$R$7905,16,FALSE)</f>
        <v>21333.19858989424</v>
      </c>
      <c r="L3439">
        <v>576</v>
      </c>
      <c r="M3439">
        <v>560</v>
      </c>
      <c r="N3439">
        <v>1136</v>
      </c>
      <c r="O3439" t="s">
        <v>3473</v>
      </c>
    </row>
    <row r="3440" spans="1:15" x14ac:dyDescent="0.45">
      <c r="A3440">
        <v>19019</v>
      </c>
      <c r="B3440">
        <v>38568475</v>
      </c>
      <c r="C3440">
        <v>97.686630665082703</v>
      </c>
      <c r="D3440" t="s">
        <v>3456</v>
      </c>
      <c r="E3440">
        <v>9.7813022699999994</v>
      </c>
      <c r="F3440">
        <v>45.418617220000002</v>
      </c>
      <c r="G3440">
        <v>8.9001488000000002</v>
      </c>
      <c r="H3440">
        <v>44.419449800000002</v>
      </c>
      <c r="I3440">
        <v>192346</v>
      </c>
      <c r="J3440">
        <v>8260</v>
      </c>
      <c r="K3440">
        <f>VLOOKUP(A3440,[1]Redditi_e_principali_variabili_!$C$1:$R$7905,16,FALSE)</f>
        <v>20773.460916442047</v>
      </c>
      <c r="L3440">
        <v>269</v>
      </c>
      <c r="M3440">
        <v>254</v>
      </c>
      <c r="N3440">
        <v>523</v>
      </c>
      <c r="O3440" t="s">
        <v>3473</v>
      </c>
    </row>
    <row r="3441" spans="1:15" x14ac:dyDescent="0.45">
      <c r="A3441">
        <v>19020</v>
      </c>
      <c r="B3441">
        <v>38568475</v>
      </c>
      <c r="C3441">
        <v>88.527396594993107</v>
      </c>
      <c r="D3441" t="s">
        <v>3457</v>
      </c>
      <c r="E3441">
        <v>9.6290426</v>
      </c>
      <c r="F3441">
        <v>45.407275120000001</v>
      </c>
      <c r="G3441">
        <v>8.9001488000000002</v>
      </c>
      <c r="H3441">
        <v>44.419449800000002</v>
      </c>
      <c r="I3441">
        <v>180610</v>
      </c>
      <c r="J3441">
        <v>7684</v>
      </c>
      <c r="K3441">
        <f>VLOOKUP(A3441,[1]Redditi_e_principali_variabili_!$C$1:$R$7905,16,FALSE)</f>
        <v>21809.029556650246</v>
      </c>
      <c r="L3441">
        <v>850</v>
      </c>
      <c r="M3441">
        <v>923</v>
      </c>
      <c r="N3441">
        <v>1773</v>
      </c>
      <c r="O3441" t="s">
        <v>3473</v>
      </c>
    </row>
    <row r="3442" spans="1:15" x14ac:dyDescent="0.45">
      <c r="A3442">
        <v>19021</v>
      </c>
      <c r="B3442">
        <v>520620167</v>
      </c>
      <c r="C3442">
        <v>67.913163209367397</v>
      </c>
      <c r="D3442" t="s">
        <v>3458</v>
      </c>
      <c r="E3442">
        <v>10.41378078</v>
      </c>
      <c r="F3442">
        <v>44.987422090000003</v>
      </c>
      <c r="G3442">
        <v>9.8609249000000005</v>
      </c>
      <c r="H3442">
        <v>44.113775799999999</v>
      </c>
      <c r="I3442">
        <v>138558</v>
      </c>
      <c r="J3442">
        <v>6156</v>
      </c>
      <c r="K3442">
        <f>VLOOKUP(A3442,[1]Redditi_e_principali_variabili_!$C$1:$R$7905,16,FALSE)</f>
        <v>22560.467599745523</v>
      </c>
      <c r="L3442">
        <v>7554</v>
      </c>
      <c r="M3442">
        <v>7573</v>
      </c>
      <c r="N3442">
        <v>15127</v>
      </c>
      <c r="O3442" t="s">
        <v>3473</v>
      </c>
    </row>
    <row r="3443" spans="1:15" x14ac:dyDescent="0.45">
      <c r="A3443">
        <v>19022</v>
      </c>
      <c r="B3443">
        <v>520620167</v>
      </c>
      <c r="C3443">
        <v>90.488955771650893</v>
      </c>
      <c r="D3443" t="s">
        <v>3459</v>
      </c>
      <c r="E3443">
        <v>9.8978409700000007</v>
      </c>
      <c r="F3443">
        <v>45.28708993</v>
      </c>
      <c r="G3443">
        <v>9.8609249000000005</v>
      </c>
      <c r="H3443">
        <v>44.113775799999999</v>
      </c>
      <c r="I3443">
        <v>185835</v>
      </c>
      <c r="J3443">
        <v>7676</v>
      </c>
      <c r="K3443">
        <f>VLOOKUP(A3443,[1]Redditi_e_principali_variabili_!$C$1:$R$7905,16,FALSE)</f>
        <v>21086.860483870969</v>
      </c>
      <c r="L3443">
        <v>768</v>
      </c>
      <c r="M3443">
        <v>807</v>
      </c>
      <c r="N3443">
        <v>1575</v>
      </c>
      <c r="O3443" t="s">
        <v>3473</v>
      </c>
    </row>
    <row r="3444" spans="1:15" x14ac:dyDescent="0.45">
      <c r="A3444">
        <v>19023</v>
      </c>
      <c r="B3444">
        <v>520620167</v>
      </c>
      <c r="C3444">
        <v>77.702581739852604</v>
      </c>
      <c r="D3444" t="s">
        <v>3460</v>
      </c>
      <c r="E3444">
        <v>10.405782090000001</v>
      </c>
      <c r="F3444">
        <v>45.070678409999999</v>
      </c>
      <c r="G3444">
        <v>9.8609249000000005</v>
      </c>
      <c r="H3444">
        <v>44.113775799999999</v>
      </c>
      <c r="I3444">
        <v>148705</v>
      </c>
      <c r="J3444">
        <v>6696</v>
      </c>
      <c r="K3444">
        <f>VLOOKUP(A3444,[1]Redditi_e_principali_variabili_!$C$1:$R$7905,16,FALSE)</f>
        <v>19875.38620689655</v>
      </c>
      <c r="L3444">
        <v>301</v>
      </c>
      <c r="M3444">
        <v>270</v>
      </c>
      <c r="N3444">
        <v>571</v>
      </c>
      <c r="O3444" t="s">
        <v>3473</v>
      </c>
    </row>
    <row r="3445" spans="1:15" x14ac:dyDescent="0.45">
      <c r="A3445">
        <v>19024</v>
      </c>
      <c r="B3445">
        <v>38568475</v>
      </c>
      <c r="C3445">
        <v>93.204019597723203</v>
      </c>
      <c r="D3445" t="s">
        <v>3461</v>
      </c>
      <c r="E3445">
        <v>9.7176234499999996</v>
      </c>
      <c r="F3445">
        <v>45.468463829999997</v>
      </c>
      <c r="G3445">
        <v>8.9001488000000002</v>
      </c>
      <c r="H3445">
        <v>44.419449800000002</v>
      </c>
      <c r="I3445">
        <v>196366</v>
      </c>
      <c r="J3445">
        <v>7916</v>
      </c>
      <c r="K3445">
        <f>VLOOKUP(A3445,[1]Redditi_e_principali_variabili_!$C$1:$R$7905,16,FALSE)</f>
        <v>17378.822368421053</v>
      </c>
      <c r="L3445">
        <v>236</v>
      </c>
      <c r="M3445">
        <v>211</v>
      </c>
      <c r="N3445">
        <v>447</v>
      </c>
      <c r="O3445" t="s">
        <v>3473</v>
      </c>
    </row>
    <row r="3446" spans="1:15" x14ac:dyDescent="0.45">
      <c r="A3446">
        <v>19025</v>
      </c>
      <c r="B3446">
        <v>38568475</v>
      </c>
      <c r="C3446">
        <v>92.132681792559893</v>
      </c>
      <c r="D3446" t="s">
        <v>3462</v>
      </c>
      <c r="E3446">
        <v>9.7648943199999998</v>
      </c>
      <c r="F3446">
        <v>45.293503149999999</v>
      </c>
      <c r="G3446">
        <v>8.9001488000000002</v>
      </c>
      <c r="H3446">
        <v>44.419449800000002</v>
      </c>
      <c r="I3446">
        <v>182617</v>
      </c>
      <c r="J3446">
        <v>8067</v>
      </c>
      <c r="K3446">
        <f>VLOOKUP(A3446,[1]Redditi_e_principali_variabili_!$C$1:$R$7905,16,FALSE)</f>
        <v>23303.735795047945</v>
      </c>
      <c r="L3446">
        <v>4600</v>
      </c>
      <c r="M3446">
        <v>4678</v>
      </c>
      <c r="N3446">
        <v>9278</v>
      </c>
      <c r="O3446" t="s">
        <v>3473</v>
      </c>
    </row>
    <row r="3447" spans="1:15" x14ac:dyDescent="0.45">
      <c r="A3447">
        <v>19026</v>
      </c>
      <c r="B3447">
        <v>520620167</v>
      </c>
      <c r="C3447">
        <v>80.792801329913303</v>
      </c>
      <c r="D3447" t="s">
        <v>3463</v>
      </c>
      <c r="E3447">
        <v>9.9969628099999994</v>
      </c>
      <c r="F3447">
        <v>45.185707530000002</v>
      </c>
      <c r="G3447">
        <v>9.8609249000000005</v>
      </c>
      <c r="H3447">
        <v>44.113775799999999</v>
      </c>
      <c r="I3447">
        <v>171672</v>
      </c>
      <c r="J3447">
        <v>6901</v>
      </c>
      <c r="K3447">
        <f>VLOOKUP(A3447,[1]Redditi_e_principali_variabili_!$C$1:$R$7905,16,FALSE)</f>
        <v>23457.039578454333</v>
      </c>
      <c r="L3447">
        <v>2747</v>
      </c>
      <c r="M3447">
        <v>2762</v>
      </c>
      <c r="N3447">
        <v>5509</v>
      </c>
      <c r="O3447" t="s">
        <v>3473</v>
      </c>
    </row>
    <row r="3448" spans="1:15" x14ac:dyDescent="0.45">
      <c r="A3448">
        <v>19027</v>
      </c>
      <c r="B3448">
        <v>520620167</v>
      </c>
      <c r="C3448">
        <v>96.624763787986595</v>
      </c>
      <c r="D3448" t="s">
        <v>3464</v>
      </c>
      <c r="E3448">
        <v>9.9422074299999998</v>
      </c>
      <c r="F3448">
        <v>45.305675090000001</v>
      </c>
      <c r="G3448">
        <v>9.8609249000000005</v>
      </c>
      <c r="H3448">
        <v>44.113775799999999</v>
      </c>
      <c r="I3448">
        <v>185902</v>
      </c>
      <c r="J3448">
        <v>7793</v>
      </c>
      <c r="K3448">
        <f>VLOOKUP(A3448,[1]Redditi_e_principali_variabili_!$C$1:$R$7905,16,FALSE)</f>
        <v>16278.427860696518</v>
      </c>
      <c r="L3448">
        <v>143</v>
      </c>
      <c r="M3448">
        <v>139</v>
      </c>
      <c r="N3448">
        <v>282</v>
      </c>
      <c r="O3448" t="s">
        <v>3473</v>
      </c>
    </row>
    <row r="3449" spans="1:15" x14ac:dyDescent="0.45">
      <c r="A3449">
        <v>19028</v>
      </c>
      <c r="B3449">
        <v>520620167</v>
      </c>
      <c r="C3449">
        <v>86.465670440649106</v>
      </c>
      <c r="D3449" t="s">
        <v>3465</v>
      </c>
      <c r="E3449">
        <v>10.221263779999999</v>
      </c>
      <c r="F3449">
        <v>45.096157320000003</v>
      </c>
      <c r="G3449">
        <v>9.8609249000000005</v>
      </c>
      <c r="H3449">
        <v>44.113775799999999</v>
      </c>
      <c r="I3449">
        <v>151592</v>
      </c>
      <c r="J3449">
        <v>6842</v>
      </c>
      <c r="K3449">
        <f>VLOOKUP(A3449,[1]Redditi_e_principali_variabili_!$C$1:$R$7905,16,FALSE)</f>
        <v>21907.91008174387</v>
      </c>
      <c r="L3449">
        <v>241</v>
      </c>
      <c r="M3449">
        <v>240</v>
      </c>
      <c r="N3449">
        <v>481</v>
      </c>
      <c r="O3449" t="s">
        <v>3473</v>
      </c>
    </row>
    <row r="3450" spans="1:15" x14ac:dyDescent="0.45">
      <c r="A3450">
        <v>19029</v>
      </c>
      <c r="B3450">
        <v>38568475</v>
      </c>
      <c r="C3450">
        <v>87.019342685017904</v>
      </c>
      <c r="D3450" t="s">
        <v>3466</v>
      </c>
      <c r="E3450">
        <v>9.6161229000000006</v>
      </c>
      <c r="F3450">
        <v>45.337503040000001</v>
      </c>
      <c r="G3450">
        <v>8.9001488000000002</v>
      </c>
      <c r="H3450">
        <v>44.419449800000002</v>
      </c>
      <c r="I3450">
        <v>185392</v>
      </c>
      <c r="J3450">
        <v>7773</v>
      </c>
      <c r="K3450">
        <f>VLOOKUP(A3450,[1]Redditi_e_principali_variabili_!$C$1:$R$7905,16,FALSE)</f>
        <v>21287.030469226083</v>
      </c>
      <c r="L3450">
        <v>1123</v>
      </c>
      <c r="M3450">
        <v>1130</v>
      </c>
      <c r="N3450">
        <v>2253</v>
      </c>
      <c r="O3450" t="s">
        <v>3473</v>
      </c>
    </row>
    <row r="3451" spans="1:15" x14ac:dyDescent="0.45">
      <c r="A3451">
        <v>19030</v>
      </c>
      <c r="B3451">
        <v>520620167</v>
      </c>
      <c r="C3451">
        <v>82.877834212558597</v>
      </c>
      <c r="D3451" t="s">
        <v>3467</v>
      </c>
      <c r="E3451">
        <v>10.1940419</v>
      </c>
      <c r="F3451">
        <v>45.167617649999997</v>
      </c>
      <c r="G3451">
        <v>9.8609249000000005</v>
      </c>
      <c r="H3451">
        <v>44.113775799999999</v>
      </c>
      <c r="I3451">
        <v>173254</v>
      </c>
      <c r="J3451">
        <v>6906</v>
      </c>
      <c r="K3451">
        <f>VLOOKUP(A3451,[1]Redditi_e_principali_variabili_!$C$1:$R$7905,16,FALSE)</f>
        <v>19819.228527607364</v>
      </c>
      <c r="L3451">
        <v>432</v>
      </c>
      <c r="M3451">
        <v>457</v>
      </c>
      <c r="N3451">
        <v>889</v>
      </c>
      <c r="O3451" t="s">
        <v>3473</v>
      </c>
    </row>
    <row r="3452" spans="1:15" x14ac:dyDescent="0.45">
      <c r="A3452">
        <v>19031</v>
      </c>
      <c r="B3452">
        <v>520620167</v>
      </c>
      <c r="C3452">
        <v>83.068977912072498</v>
      </c>
      <c r="D3452" t="s">
        <v>3468</v>
      </c>
      <c r="E3452">
        <v>10.27527725</v>
      </c>
      <c r="F3452">
        <v>45.084160199999999</v>
      </c>
      <c r="G3452">
        <v>9.8609249000000005</v>
      </c>
      <c r="H3452">
        <v>44.113775799999999</v>
      </c>
      <c r="I3452">
        <v>152958</v>
      </c>
      <c r="J3452">
        <v>6921</v>
      </c>
      <c r="K3452">
        <f>VLOOKUP(A3452,[1]Redditi_e_principali_variabili_!$C$1:$R$7905,16,FALSE)</f>
        <v>17595.093023255813</v>
      </c>
      <c r="L3452">
        <v>590</v>
      </c>
      <c r="M3452">
        <v>555</v>
      </c>
      <c r="N3452">
        <v>1145</v>
      </c>
      <c r="O3452" t="s">
        <v>3473</v>
      </c>
    </row>
    <row r="3453" spans="1:15" x14ac:dyDescent="0.45">
      <c r="A3453">
        <v>19032</v>
      </c>
      <c r="B3453">
        <v>520620167</v>
      </c>
      <c r="C3453">
        <v>91.5900652785989</v>
      </c>
      <c r="D3453" t="s">
        <v>3469</v>
      </c>
      <c r="E3453">
        <v>10.00735107</v>
      </c>
      <c r="F3453">
        <v>45.27264649</v>
      </c>
      <c r="G3453">
        <v>9.8609249000000005</v>
      </c>
      <c r="H3453">
        <v>44.113775799999999</v>
      </c>
      <c r="I3453">
        <v>188959</v>
      </c>
      <c r="J3453">
        <v>7368</v>
      </c>
      <c r="K3453">
        <f>VLOOKUP(A3453,[1]Redditi_e_principali_variabili_!$C$1:$R$7905,16,FALSE)</f>
        <v>20553.566970091026</v>
      </c>
      <c r="L3453">
        <v>517</v>
      </c>
      <c r="M3453">
        <v>511</v>
      </c>
      <c r="N3453">
        <v>1028</v>
      </c>
      <c r="O3453" t="s">
        <v>3473</v>
      </c>
    </row>
    <row r="3454" spans="1:15" x14ac:dyDescent="0.45">
      <c r="A3454">
        <v>19033</v>
      </c>
      <c r="B3454">
        <v>520620167</v>
      </c>
      <c r="C3454">
        <v>87.315914843916502</v>
      </c>
      <c r="D3454" t="s">
        <v>3470</v>
      </c>
      <c r="E3454">
        <v>10.09695797</v>
      </c>
      <c r="F3454">
        <v>45.220063459999999</v>
      </c>
      <c r="G3454">
        <v>9.8609249000000005</v>
      </c>
      <c r="H3454">
        <v>44.113775799999999</v>
      </c>
      <c r="I3454">
        <v>176327</v>
      </c>
      <c r="J3454">
        <v>7139</v>
      </c>
      <c r="K3454">
        <f>VLOOKUP(A3454,[1]Redditi_e_principali_variabili_!$C$1:$R$7905,16,FALSE)</f>
        <v>22272.627032520326</v>
      </c>
      <c r="L3454">
        <v>665</v>
      </c>
      <c r="M3454">
        <v>649</v>
      </c>
      <c r="N3454">
        <v>1314</v>
      </c>
      <c r="O3454" t="s">
        <v>3473</v>
      </c>
    </row>
    <row r="3455" spans="1:15" x14ac:dyDescent="0.45">
      <c r="A3455">
        <v>19034</v>
      </c>
      <c r="B3455">
        <v>38568475</v>
      </c>
      <c r="C3455">
        <v>91.026420865516798</v>
      </c>
      <c r="D3455" t="s">
        <v>3471</v>
      </c>
      <c r="E3455">
        <v>9.6551274899999999</v>
      </c>
      <c r="F3455">
        <v>45.302862859999998</v>
      </c>
      <c r="G3455">
        <v>8.9001488000000002</v>
      </c>
      <c r="H3455">
        <v>44.419449800000002</v>
      </c>
      <c r="I3455">
        <v>180168</v>
      </c>
      <c r="J3455">
        <v>7670</v>
      </c>
      <c r="K3455">
        <f>VLOOKUP(A3455,[1]Redditi_e_principali_variabili_!$C$1:$R$7905,16,FALSE)</f>
        <v>22320.159556313993</v>
      </c>
      <c r="L3455">
        <v>780</v>
      </c>
      <c r="M3455">
        <v>782</v>
      </c>
      <c r="N3455">
        <v>1562</v>
      </c>
      <c r="O3455" t="s">
        <v>3473</v>
      </c>
    </row>
    <row r="3456" spans="1:15" x14ac:dyDescent="0.45">
      <c r="A3456">
        <v>19035</v>
      </c>
      <c r="B3456">
        <v>38568475</v>
      </c>
      <c r="C3456">
        <v>90.540322844350996</v>
      </c>
      <c r="D3456" t="s">
        <v>3472</v>
      </c>
      <c r="E3456">
        <v>9.6873619000000009</v>
      </c>
      <c r="F3456">
        <v>45.363291439999998</v>
      </c>
      <c r="G3456">
        <v>8.9001488000000002</v>
      </c>
      <c r="H3456">
        <v>44.419449800000002</v>
      </c>
      <c r="I3456">
        <v>184902</v>
      </c>
      <c r="J3456">
        <v>7852</v>
      </c>
      <c r="K3456">
        <f>VLOOKUP(A3456,[1]Redditi_e_principali_variabili_!$C$1:$R$7905,16,FALSE)</f>
        <v>26440.801908940462</v>
      </c>
      <c r="L3456">
        <v>16513</v>
      </c>
      <c r="M3456">
        <v>17729</v>
      </c>
      <c r="N3456">
        <v>34242</v>
      </c>
      <c r="O3456" t="s">
        <v>3473</v>
      </c>
    </row>
    <row r="3457" spans="1:15" x14ac:dyDescent="0.45">
      <c r="A3457">
        <v>19036</v>
      </c>
      <c r="B3457">
        <v>520620167</v>
      </c>
      <c r="C3457">
        <v>78.828059401510998</v>
      </c>
      <c r="D3457" t="s">
        <v>3473</v>
      </c>
      <c r="E3457">
        <v>10.02420865</v>
      </c>
      <c r="F3457">
        <v>45.13336675</v>
      </c>
      <c r="G3457">
        <v>9.8609249000000005</v>
      </c>
      <c r="H3457">
        <v>44.113775799999999</v>
      </c>
      <c r="I3457">
        <v>166045</v>
      </c>
      <c r="J3457">
        <v>6704</v>
      </c>
      <c r="K3457">
        <f>VLOOKUP(A3457,[1]Redditi_e_principali_variabili_!$C$1:$R$7905,16,FALSE)</f>
        <v>24977.445767292382</v>
      </c>
      <c r="L3457">
        <v>34425</v>
      </c>
      <c r="M3457">
        <v>37098</v>
      </c>
      <c r="N3457">
        <v>71523</v>
      </c>
      <c r="O3457" t="s">
        <v>3473</v>
      </c>
    </row>
    <row r="3458" spans="1:15" x14ac:dyDescent="0.45">
      <c r="A3458">
        <v>19037</v>
      </c>
      <c r="B3458">
        <v>38568475</v>
      </c>
      <c r="C3458">
        <v>89.188436391681606</v>
      </c>
      <c r="D3458" t="s">
        <v>3474</v>
      </c>
      <c r="E3458">
        <v>9.6402808699999998</v>
      </c>
      <c r="F3458">
        <v>45.395788500000002</v>
      </c>
      <c r="G3458">
        <v>8.9001488000000002</v>
      </c>
      <c r="H3458">
        <v>44.419449800000002</v>
      </c>
      <c r="I3458">
        <v>180981</v>
      </c>
      <c r="J3458">
        <v>7672</v>
      </c>
      <c r="K3458">
        <f>VLOOKUP(A3458,[1]Redditi_e_principali_variabili_!$C$1:$R$7905,16,FALSE)</f>
        <v>23248.447712418299</v>
      </c>
      <c r="L3458">
        <v>888</v>
      </c>
      <c r="M3458">
        <v>840</v>
      </c>
      <c r="N3458">
        <v>1728</v>
      </c>
      <c r="O3458" t="s">
        <v>3473</v>
      </c>
    </row>
    <row r="3459" spans="1:15" x14ac:dyDescent="0.45">
      <c r="A3459">
        <v>19038</v>
      </c>
      <c r="B3459">
        <v>520620167</v>
      </c>
      <c r="C3459">
        <v>86.464238635249899</v>
      </c>
      <c r="D3459" t="s">
        <v>3475</v>
      </c>
      <c r="E3459">
        <v>9.8525276799999997</v>
      </c>
      <c r="F3459">
        <v>45.16136831</v>
      </c>
      <c r="G3459">
        <v>9.8609249000000005</v>
      </c>
      <c r="H3459">
        <v>44.113775799999999</v>
      </c>
      <c r="I3459">
        <v>166984</v>
      </c>
      <c r="J3459">
        <v>7340</v>
      </c>
      <c r="K3459">
        <f>VLOOKUP(A3459,[1]Redditi_e_principali_variabili_!$C$1:$R$7905,16,FALSE)</f>
        <v>19223.5</v>
      </c>
      <c r="L3459">
        <v>319</v>
      </c>
      <c r="M3459">
        <v>306</v>
      </c>
      <c r="N3459">
        <v>625</v>
      </c>
      <c r="O3459" t="s">
        <v>3473</v>
      </c>
    </row>
    <row r="3460" spans="1:15" x14ac:dyDescent="0.45">
      <c r="A3460">
        <v>19039</v>
      </c>
      <c r="B3460">
        <v>38568475</v>
      </c>
      <c r="C3460">
        <v>99.763007254953095</v>
      </c>
      <c r="D3460" t="s">
        <v>3476</v>
      </c>
      <c r="E3460">
        <v>9.8363183299999992</v>
      </c>
      <c r="F3460">
        <v>45.354554610000001</v>
      </c>
      <c r="G3460">
        <v>8.9001488000000002</v>
      </c>
      <c r="H3460">
        <v>44.419449800000002</v>
      </c>
      <c r="I3460">
        <v>200225</v>
      </c>
      <c r="J3460">
        <v>8580</v>
      </c>
      <c r="K3460">
        <f>VLOOKUP(A3460,[1]Redditi_e_principali_variabili_!$C$1:$R$7905,16,FALSE)</f>
        <v>18310.141891891893</v>
      </c>
      <c r="L3460">
        <v>215</v>
      </c>
      <c r="M3460">
        <v>196</v>
      </c>
      <c r="N3460">
        <v>411</v>
      </c>
      <c r="O3460" t="s">
        <v>3473</v>
      </c>
    </row>
    <row r="3461" spans="1:15" x14ac:dyDescent="0.45">
      <c r="A3461">
        <v>19040</v>
      </c>
      <c r="B3461">
        <v>520620167</v>
      </c>
      <c r="C3461">
        <v>87.894192619529306</v>
      </c>
      <c r="D3461" t="s">
        <v>3477</v>
      </c>
      <c r="E3461">
        <v>10.24830654</v>
      </c>
      <c r="F3461">
        <v>45.110142170000003</v>
      </c>
      <c r="G3461">
        <v>9.8609249000000005</v>
      </c>
      <c r="H3461">
        <v>44.113775799999999</v>
      </c>
      <c r="I3461">
        <v>156759</v>
      </c>
      <c r="J3461">
        <v>7113</v>
      </c>
      <c r="K3461">
        <f>VLOOKUP(A3461,[1]Redditi_e_principali_variabili_!$C$1:$R$7905,16,FALSE)</f>
        <v>20846.183035714286</v>
      </c>
      <c r="L3461">
        <v>157</v>
      </c>
      <c r="M3461">
        <v>144</v>
      </c>
      <c r="N3461">
        <v>301</v>
      </c>
      <c r="O3461" t="s">
        <v>3473</v>
      </c>
    </row>
    <row r="3462" spans="1:15" x14ac:dyDescent="0.45">
      <c r="A3462">
        <v>19041</v>
      </c>
      <c r="B3462">
        <v>38568475</v>
      </c>
      <c r="C3462">
        <v>83.2658162668301</v>
      </c>
      <c r="D3462" t="s">
        <v>3478</v>
      </c>
      <c r="E3462">
        <v>9.5381976999999996</v>
      </c>
      <c r="F3462">
        <v>45.363502670000003</v>
      </c>
      <c r="G3462">
        <v>8.9001488000000002</v>
      </c>
      <c r="H3462">
        <v>44.419449800000002</v>
      </c>
      <c r="I3462">
        <v>175034</v>
      </c>
      <c r="J3462">
        <v>7308</v>
      </c>
      <c r="K3462">
        <f>VLOOKUP(A3462,[1]Redditi_e_principali_variabili_!$C$1:$R$7905,16,FALSE)</f>
        <v>21245.63410969196</v>
      </c>
      <c r="L3462">
        <v>1856</v>
      </c>
      <c r="M3462">
        <v>1870</v>
      </c>
      <c r="N3462">
        <v>3726</v>
      </c>
      <c r="O3462" t="s">
        <v>3473</v>
      </c>
    </row>
    <row r="3463" spans="1:15" x14ac:dyDescent="0.45">
      <c r="A3463">
        <v>19042</v>
      </c>
      <c r="B3463">
        <v>520620167</v>
      </c>
      <c r="C3463">
        <v>80.071498699021404</v>
      </c>
      <c r="D3463" t="s">
        <v>3479</v>
      </c>
      <c r="E3463">
        <v>10.34969182</v>
      </c>
      <c r="F3463">
        <v>45.140250080000001</v>
      </c>
      <c r="G3463">
        <v>9.8609249000000005</v>
      </c>
      <c r="H3463">
        <v>44.113775799999999</v>
      </c>
      <c r="I3463">
        <v>156863</v>
      </c>
      <c r="J3463">
        <v>7238</v>
      </c>
      <c r="K3463">
        <v>18364</v>
      </c>
      <c r="L3463">
        <v>269</v>
      </c>
      <c r="M3463">
        <v>291</v>
      </c>
      <c r="N3463">
        <v>560</v>
      </c>
      <c r="O3463" t="s">
        <v>3473</v>
      </c>
    </row>
    <row r="3464" spans="1:15" x14ac:dyDescent="0.45">
      <c r="A3464">
        <v>19043</v>
      </c>
      <c r="B3464">
        <v>38568475</v>
      </c>
      <c r="C3464">
        <v>96.141693637307498</v>
      </c>
      <c r="D3464" t="s">
        <v>3480</v>
      </c>
      <c r="E3464">
        <v>9.7785534100000007</v>
      </c>
      <c r="F3464">
        <v>45.33639762</v>
      </c>
      <c r="G3464">
        <v>8.9001488000000002</v>
      </c>
      <c r="H3464">
        <v>44.419449800000002</v>
      </c>
      <c r="I3464">
        <v>196233</v>
      </c>
      <c r="J3464">
        <v>8395</v>
      </c>
      <c r="K3464">
        <f>VLOOKUP(A3464,[1]Redditi_e_principali_variabili_!$C$1:$R$7905,16,FALSE)</f>
        <v>21103.608951707891</v>
      </c>
      <c r="L3464">
        <v>590</v>
      </c>
      <c r="M3464">
        <v>603</v>
      </c>
      <c r="N3464">
        <v>1193</v>
      </c>
      <c r="O3464" t="s">
        <v>3473</v>
      </c>
    </row>
    <row r="3465" spans="1:15" x14ac:dyDescent="0.45">
      <c r="A3465">
        <v>19044</v>
      </c>
      <c r="B3465">
        <v>38568475</v>
      </c>
      <c r="C3465">
        <v>92.0031499555474</v>
      </c>
      <c r="D3465" t="s">
        <v>3481</v>
      </c>
      <c r="E3465">
        <v>9.7707378800000004</v>
      </c>
      <c r="F3465">
        <v>45.223062169999999</v>
      </c>
      <c r="G3465">
        <v>8.9001488000000002</v>
      </c>
      <c r="H3465">
        <v>44.419449800000002</v>
      </c>
      <c r="I3465">
        <v>180298</v>
      </c>
      <c r="J3465">
        <v>7865</v>
      </c>
      <c r="K3465">
        <f>VLOOKUP(A3465,[1]Redditi_e_principali_variabili_!$C$1:$R$7905,16,FALSE)</f>
        <v>19627.793333333335</v>
      </c>
      <c r="L3465">
        <v>492</v>
      </c>
      <c r="M3465">
        <v>507</v>
      </c>
      <c r="N3465">
        <v>999</v>
      </c>
      <c r="O3465" t="s">
        <v>3473</v>
      </c>
    </row>
    <row r="3466" spans="1:15" x14ac:dyDescent="0.45">
      <c r="A3466">
        <v>19045</v>
      </c>
      <c r="B3466">
        <v>520620167</v>
      </c>
      <c r="C3466">
        <v>90.735486405703199</v>
      </c>
      <c r="D3466" t="s">
        <v>3482</v>
      </c>
      <c r="E3466">
        <v>10.2216801</v>
      </c>
      <c r="F3466">
        <v>45.215815050000003</v>
      </c>
      <c r="G3466">
        <v>9.8609249000000005</v>
      </c>
      <c r="H3466">
        <v>44.113775799999999</v>
      </c>
      <c r="I3466">
        <v>179541</v>
      </c>
      <c r="J3466">
        <v>7264</v>
      </c>
      <c r="K3466">
        <f>VLOOKUP(A3466,[1]Redditi_e_principali_variabili_!$C$1:$R$7905,16,FALSE)</f>
        <v>18900.928024502296</v>
      </c>
      <c r="L3466">
        <v>430</v>
      </c>
      <c r="M3466">
        <v>427</v>
      </c>
      <c r="N3466">
        <v>857</v>
      </c>
      <c r="O3466" t="s">
        <v>3473</v>
      </c>
    </row>
    <row r="3467" spans="1:15" x14ac:dyDescent="0.45">
      <c r="A3467">
        <v>19046</v>
      </c>
      <c r="B3467">
        <v>520620167</v>
      </c>
      <c r="C3467">
        <v>78.684297870637394</v>
      </c>
      <c r="D3467" t="s">
        <v>3483</v>
      </c>
      <c r="E3467">
        <v>10.11603436</v>
      </c>
      <c r="F3467">
        <v>45.155296130000004</v>
      </c>
      <c r="G3467">
        <v>9.8609249000000005</v>
      </c>
      <c r="H3467">
        <v>44.113775799999999</v>
      </c>
      <c r="I3467">
        <v>166746</v>
      </c>
      <c r="J3467">
        <v>6537</v>
      </c>
      <c r="K3467">
        <f>VLOOKUP(A3467,[1]Redditi_e_principali_variabili_!$C$1:$R$7905,16,FALSE)</f>
        <v>21957.51154653604</v>
      </c>
      <c r="L3467">
        <v>945</v>
      </c>
      <c r="M3467">
        <v>955</v>
      </c>
      <c r="N3467">
        <v>1900</v>
      </c>
      <c r="O3467" t="s">
        <v>3473</v>
      </c>
    </row>
    <row r="3468" spans="1:15" x14ac:dyDescent="0.45">
      <c r="A3468">
        <v>19047</v>
      </c>
      <c r="B3468">
        <v>520620167</v>
      </c>
      <c r="C3468">
        <v>94.3355584721117</v>
      </c>
      <c r="D3468" t="s">
        <v>3484</v>
      </c>
      <c r="E3468">
        <v>9.8777811199999999</v>
      </c>
      <c r="F3468">
        <v>45.33487444</v>
      </c>
      <c r="G3468">
        <v>9.8609249000000005</v>
      </c>
      <c r="H3468">
        <v>44.113775799999999</v>
      </c>
      <c r="I3468">
        <v>192689</v>
      </c>
      <c r="J3468">
        <v>8064</v>
      </c>
      <c r="K3468">
        <f>VLOOKUP(A3468,[1]Redditi_e_principali_variabili_!$C$1:$R$7905,16,FALSE)</f>
        <v>19756.632352941175</v>
      </c>
      <c r="L3468">
        <v>580</v>
      </c>
      <c r="M3468">
        <v>560</v>
      </c>
      <c r="N3468">
        <v>1140</v>
      </c>
      <c r="O3468" t="s">
        <v>3473</v>
      </c>
    </row>
    <row r="3469" spans="1:15" x14ac:dyDescent="0.45">
      <c r="A3469">
        <v>19048</v>
      </c>
      <c r="B3469">
        <v>520620167</v>
      </c>
      <c r="C3469">
        <v>80.399466024488603</v>
      </c>
      <c r="D3469" t="s">
        <v>3485</v>
      </c>
      <c r="E3469">
        <v>10.03838081</v>
      </c>
      <c r="F3469">
        <v>45.106807779999997</v>
      </c>
      <c r="G3469">
        <v>9.8609249000000005</v>
      </c>
      <c r="H3469">
        <v>44.113775799999999</v>
      </c>
      <c r="I3469">
        <v>156690</v>
      </c>
      <c r="J3469">
        <v>6009</v>
      </c>
      <c r="K3469">
        <f>VLOOKUP(A3469,[1]Redditi_e_principali_variabili_!$C$1:$R$7905,16,FALSE)</f>
        <v>22065.758858267716</v>
      </c>
      <c r="L3469">
        <v>664</v>
      </c>
      <c r="M3469">
        <v>661</v>
      </c>
      <c r="N3469">
        <v>1325</v>
      </c>
      <c r="O3469" t="s">
        <v>3473</v>
      </c>
    </row>
    <row r="3470" spans="1:15" x14ac:dyDescent="0.45">
      <c r="A3470">
        <v>19049</v>
      </c>
      <c r="B3470">
        <v>38568475</v>
      </c>
      <c r="C3470">
        <v>89.642341039497097</v>
      </c>
      <c r="D3470" t="s">
        <v>3486</v>
      </c>
      <c r="E3470">
        <v>9.7300216000000006</v>
      </c>
      <c r="F3470">
        <v>45.262228780000001</v>
      </c>
      <c r="G3470">
        <v>8.9001488000000002</v>
      </c>
      <c r="H3470">
        <v>44.419449800000002</v>
      </c>
      <c r="I3470">
        <v>179775</v>
      </c>
      <c r="J3470">
        <v>7825</v>
      </c>
      <c r="K3470">
        <f>VLOOKUP(A3470,[1]Redditi_e_principali_variabili_!$C$1:$R$7905,16,FALSE)</f>
        <v>19074.438864628821</v>
      </c>
      <c r="L3470">
        <v>337</v>
      </c>
      <c r="M3470">
        <v>291</v>
      </c>
      <c r="N3470">
        <v>628</v>
      </c>
      <c r="O3470" t="s">
        <v>3473</v>
      </c>
    </row>
    <row r="3471" spans="1:15" x14ac:dyDescent="0.45">
      <c r="A3471">
        <v>19050</v>
      </c>
      <c r="B3471">
        <v>520620167</v>
      </c>
      <c r="C3471">
        <v>88.513096142285306</v>
      </c>
      <c r="D3471" t="s">
        <v>3487</v>
      </c>
      <c r="E3471">
        <v>10.15161743</v>
      </c>
      <c r="F3471">
        <v>45.201404949999997</v>
      </c>
      <c r="G3471">
        <v>9.8609249000000005</v>
      </c>
      <c r="H3471">
        <v>44.113775799999999</v>
      </c>
      <c r="I3471">
        <v>174983</v>
      </c>
      <c r="J3471">
        <v>7113</v>
      </c>
      <c r="K3471">
        <f>VLOOKUP(A3471,[1]Redditi_e_principali_variabili_!$C$1:$R$7905,16,FALSE)</f>
        <v>21142.919529837251</v>
      </c>
      <c r="L3471">
        <v>758</v>
      </c>
      <c r="M3471">
        <v>747</v>
      </c>
      <c r="N3471">
        <v>1505</v>
      </c>
      <c r="O3471" t="s">
        <v>3473</v>
      </c>
    </row>
    <row r="3472" spans="1:15" x14ac:dyDescent="0.45">
      <c r="A3472">
        <v>19051</v>
      </c>
      <c r="B3472">
        <v>520620167</v>
      </c>
      <c r="C3472">
        <v>88.575674055922093</v>
      </c>
      <c r="D3472" t="s">
        <v>3488</v>
      </c>
      <c r="E3472">
        <v>9.8673626199999998</v>
      </c>
      <c r="F3472">
        <v>45.193247849999999</v>
      </c>
      <c r="G3472">
        <v>9.8609249000000005</v>
      </c>
      <c r="H3472">
        <v>44.113775799999999</v>
      </c>
      <c r="I3472">
        <v>173617</v>
      </c>
      <c r="J3472">
        <v>7325</v>
      </c>
      <c r="K3472">
        <f>VLOOKUP(A3472,[1]Redditi_e_principali_variabili_!$C$1:$R$7905,16,FALSE)</f>
        <v>20401.823802163832</v>
      </c>
      <c r="L3472">
        <v>841</v>
      </c>
      <c r="M3472">
        <v>845</v>
      </c>
      <c r="N3472">
        <v>1686</v>
      </c>
      <c r="O3472" t="s">
        <v>3473</v>
      </c>
    </row>
    <row r="3473" spans="1:15" x14ac:dyDescent="0.45">
      <c r="A3473">
        <v>19052</v>
      </c>
      <c r="B3473">
        <v>520620167</v>
      </c>
      <c r="C3473">
        <v>73.892147238015795</v>
      </c>
      <c r="D3473" t="s">
        <v>3489</v>
      </c>
      <c r="E3473">
        <v>10.346357940000001</v>
      </c>
      <c r="F3473">
        <v>45.009880150000001</v>
      </c>
      <c r="G3473">
        <v>9.8609249000000005</v>
      </c>
      <c r="H3473">
        <v>44.113775799999999</v>
      </c>
      <c r="I3473">
        <v>144358</v>
      </c>
      <c r="J3473">
        <v>6585</v>
      </c>
      <c r="K3473">
        <f>VLOOKUP(A3473,[1]Redditi_e_principali_variabili_!$C$1:$R$7905,16,FALSE)</f>
        <v>19571.753161355588</v>
      </c>
      <c r="L3473">
        <v>1304</v>
      </c>
      <c r="M3473">
        <v>1322</v>
      </c>
      <c r="N3473">
        <v>2626</v>
      </c>
      <c r="O3473" t="s">
        <v>3473</v>
      </c>
    </row>
    <row r="3474" spans="1:15" x14ac:dyDescent="0.45">
      <c r="A3474">
        <v>19053</v>
      </c>
      <c r="B3474">
        <v>520620167</v>
      </c>
      <c r="C3474">
        <v>87.603929427227001</v>
      </c>
      <c r="D3474" t="s">
        <v>3490</v>
      </c>
      <c r="E3474">
        <v>10.31183922</v>
      </c>
      <c r="F3474">
        <v>45.173460970000001</v>
      </c>
      <c r="G3474">
        <v>9.8609249000000005</v>
      </c>
      <c r="H3474">
        <v>44.113775799999999</v>
      </c>
      <c r="I3474">
        <v>183360</v>
      </c>
      <c r="J3474">
        <v>7450</v>
      </c>
      <c r="K3474">
        <f>VLOOKUP(A3474,[1]Redditi_e_principali_variabili_!$C$1:$R$7905,16,FALSE)</f>
        <v>19414.306214689266</v>
      </c>
      <c r="L3474">
        <v>551</v>
      </c>
      <c r="M3474">
        <v>548</v>
      </c>
      <c r="N3474">
        <v>1099</v>
      </c>
      <c r="O3474" t="s">
        <v>3473</v>
      </c>
    </row>
    <row r="3475" spans="1:15" x14ac:dyDescent="0.45">
      <c r="A3475">
        <v>19054</v>
      </c>
      <c r="B3475">
        <v>38568475</v>
      </c>
      <c r="C3475">
        <v>94.944576396867802</v>
      </c>
      <c r="D3475" t="s">
        <v>3491</v>
      </c>
      <c r="E3475">
        <v>9.7550929100000001</v>
      </c>
      <c r="F3475">
        <v>45.355731769999998</v>
      </c>
      <c r="G3475">
        <v>8.9001488000000002</v>
      </c>
      <c r="H3475">
        <v>44.419449800000002</v>
      </c>
      <c r="I3475">
        <v>191687</v>
      </c>
      <c r="J3475">
        <v>8063</v>
      </c>
      <c r="K3475">
        <f>VLOOKUP(A3475,[1]Redditi_e_principali_variabili_!$C$1:$R$7905,16,FALSE)</f>
        <v>22221.440918298445</v>
      </c>
      <c r="L3475">
        <v>982</v>
      </c>
      <c r="M3475">
        <v>963</v>
      </c>
      <c r="N3475">
        <v>1945</v>
      </c>
      <c r="O3475" t="s">
        <v>3473</v>
      </c>
    </row>
    <row r="3476" spans="1:15" x14ac:dyDescent="0.45">
      <c r="A3476">
        <v>19055</v>
      </c>
      <c r="B3476">
        <v>38568475</v>
      </c>
      <c r="C3476">
        <v>91.496930511281803</v>
      </c>
      <c r="D3476" t="s">
        <v>3492</v>
      </c>
      <c r="E3476">
        <v>9.7276237600000002</v>
      </c>
      <c r="F3476">
        <v>45.343346629999999</v>
      </c>
      <c r="G3476">
        <v>8.9001488000000002</v>
      </c>
      <c r="H3476">
        <v>44.419449800000002</v>
      </c>
      <c r="I3476">
        <v>189726</v>
      </c>
      <c r="J3476">
        <v>8022</v>
      </c>
      <c r="K3476">
        <f>VLOOKUP(A3476,[1]Redditi_e_principali_variabili_!$C$1:$R$7905,16,FALSE)</f>
        <v>23414.640497845859</v>
      </c>
      <c r="L3476">
        <v>1397</v>
      </c>
      <c r="M3476">
        <v>1379</v>
      </c>
      <c r="N3476">
        <v>2776</v>
      </c>
      <c r="O3476" t="s">
        <v>3473</v>
      </c>
    </row>
    <row r="3477" spans="1:15" x14ac:dyDescent="0.45">
      <c r="A3477">
        <v>19056</v>
      </c>
      <c r="B3477">
        <v>520620167</v>
      </c>
      <c r="C3477">
        <v>81.977185400045798</v>
      </c>
      <c r="D3477" t="s">
        <v>3493</v>
      </c>
      <c r="E3477">
        <v>10.11422694</v>
      </c>
      <c r="F3477">
        <v>45.13494893</v>
      </c>
      <c r="G3477">
        <v>9.8609249000000005</v>
      </c>
      <c r="H3477">
        <v>44.113775799999999</v>
      </c>
      <c r="I3477">
        <v>166574</v>
      </c>
      <c r="J3477">
        <v>6499</v>
      </c>
      <c r="K3477">
        <f>VLOOKUP(A3477,[1]Redditi_e_principali_variabili_!$C$1:$R$7905,16,FALSE)</f>
        <v>25181.961477987421</v>
      </c>
      <c r="L3477">
        <v>835</v>
      </c>
      <c r="M3477">
        <v>875</v>
      </c>
      <c r="N3477">
        <v>1710</v>
      </c>
      <c r="O3477" t="s">
        <v>3473</v>
      </c>
    </row>
    <row r="3478" spans="1:15" x14ac:dyDescent="0.45">
      <c r="A3478">
        <v>19057</v>
      </c>
      <c r="B3478">
        <v>520620167</v>
      </c>
      <c r="C3478">
        <v>71.682623204467703</v>
      </c>
      <c r="D3478" t="s">
        <v>3494</v>
      </c>
      <c r="E3478">
        <v>10.37927438</v>
      </c>
      <c r="F3478">
        <v>45.010903429999999</v>
      </c>
      <c r="G3478">
        <v>9.8609249000000005</v>
      </c>
      <c r="H3478">
        <v>44.113775799999999</v>
      </c>
      <c r="I3478">
        <v>142292</v>
      </c>
      <c r="J3478">
        <v>6474</v>
      </c>
      <c r="K3478">
        <f>VLOOKUP(A3478,[1]Redditi_e_principali_variabili_!$C$1:$R$7905,16,FALSE)</f>
        <v>20065.508614748451</v>
      </c>
      <c r="L3478">
        <v>1044</v>
      </c>
      <c r="M3478">
        <v>1022</v>
      </c>
      <c r="N3478">
        <v>2066</v>
      </c>
      <c r="O3478" t="s">
        <v>3473</v>
      </c>
    </row>
    <row r="3479" spans="1:15" x14ac:dyDescent="0.45">
      <c r="A3479">
        <v>19058</v>
      </c>
      <c r="B3479">
        <v>38568475</v>
      </c>
      <c r="C3479">
        <v>86.403961889968301</v>
      </c>
      <c r="D3479" t="s">
        <v>3495</v>
      </c>
      <c r="E3479">
        <v>9.5728577300000008</v>
      </c>
      <c r="F3479">
        <v>45.372237030000001</v>
      </c>
      <c r="G3479">
        <v>8.9001488000000002</v>
      </c>
      <c r="H3479">
        <v>44.419449800000002</v>
      </c>
      <c r="I3479">
        <v>175444</v>
      </c>
      <c r="J3479">
        <v>7377</v>
      </c>
      <c r="K3479">
        <f>VLOOKUP(A3479,[1]Redditi_e_principali_variabili_!$C$1:$R$7905,16,FALSE)</f>
        <v>22201.323133414931</v>
      </c>
      <c r="L3479">
        <v>1120</v>
      </c>
      <c r="M3479">
        <v>1143</v>
      </c>
      <c r="N3479">
        <v>2263</v>
      </c>
      <c r="O3479" t="s">
        <v>3473</v>
      </c>
    </row>
    <row r="3480" spans="1:15" x14ac:dyDescent="0.45">
      <c r="A3480">
        <v>19059</v>
      </c>
      <c r="B3480">
        <v>38568475</v>
      </c>
      <c r="C3480">
        <v>87.202840541103399</v>
      </c>
      <c r="D3480" t="s">
        <v>3496</v>
      </c>
      <c r="E3480">
        <v>9.71079969</v>
      </c>
      <c r="F3480">
        <v>45.286264580000001</v>
      </c>
      <c r="G3480">
        <v>8.9001488000000002</v>
      </c>
      <c r="H3480">
        <v>44.419449800000002</v>
      </c>
      <c r="I3480">
        <v>178729</v>
      </c>
      <c r="J3480">
        <v>7822</v>
      </c>
      <c r="K3480">
        <f>VLOOKUP(A3480,[1]Redditi_e_principali_variabili_!$C$1:$R$7905,16,FALSE)</f>
        <v>21254.795874049945</v>
      </c>
      <c r="L3480">
        <v>1215</v>
      </c>
      <c r="M3480">
        <v>1238</v>
      </c>
      <c r="N3480">
        <v>2453</v>
      </c>
      <c r="O3480" t="s">
        <v>3473</v>
      </c>
    </row>
    <row r="3481" spans="1:15" x14ac:dyDescent="0.45">
      <c r="A3481">
        <v>19060</v>
      </c>
      <c r="B3481">
        <v>38568475</v>
      </c>
      <c r="C3481">
        <v>90.002476079637105</v>
      </c>
      <c r="D3481" t="s">
        <v>3497</v>
      </c>
      <c r="E3481">
        <v>9.6813227299999998</v>
      </c>
      <c r="F3481">
        <v>45.293578670000002</v>
      </c>
      <c r="G3481">
        <v>8.9001488000000002</v>
      </c>
      <c r="H3481">
        <v>44.419449800000002</v>
      </c>
      <c r="I3481">
        <v>181937</v>
      </c>
      <c r="J3481">
        <v>7749</v>
      </c>
      <c r="K3481">
        <f>VLOOKUP(A3481,[1]Redditi_e_principali_variabili_!$C$1:$R$7905,16,FALSE)</f>
        <v>19445.617753623188</v>
      </c>
      <c r="L3481">
        <v>364</v>
      </c>
      <c r="M3481">
        <v>354</v>
      </c>
      <c r="N3481">
        <v>718</v>
      </c>
      <c r="O3481" t="s">
        <v>3473</v>
      </c>
    </row>
    <row r="3482" spans="1:15" x14ac:dyDescent="0.45">
      <c r="A3482">
        <v>19061</v>
      </c>
      <c r="B3482">
        <v>520620167</v>
      </c>
      <c r="C3482">
        <v>83.087776891769806</v>
      </c>
      <c r="D3482" t="s">
        <v>3498</v>
      </c>
      <c r="E3482">
        <v>10.259591070000001</v>
      </c>
      <c r="F3482">
        <v>45.054464510000003</v>
      </c>
      <c r="G3482">
        <v>9.8609249000000005</v>
      </c>
      <c r="H3482">
        <v>44.113775799999999</v>
      </c>
      <c r="I3482">
        <v>149486</v>
      </c>
      <c r="J3482">
        <v>6755</v>
      </c>
      <c r="K3482">
        <f>VLOOKUP(A3482,[1]Redditi_e_principali_variabili_!$C$1:$R$7905,16,FALSE)</f>
        <v>18340.629457364343</v>
      </c>
      <c r="L3482">
        <v>415</v>
      </c>
      <c r="M3482">
        <v>406</v>
      </c>
      <c r="N3482">
        <v>821</v>
      </c>
      <c r="O3482" t="s">
        <v>3473</v>
      </c>
    </row>
    <row r="3483" spans="1:15" x14ac:dyDescent="0.45">
      <c r="A3483">
        <v>19062</v>
      </c>
      <c r="B3483">
        <v>38568475</v>
      </c>
      <c r="C3483">
        <v>100.00279522819299</v>
      </c>
      <c r="D3483" t="s">
        <v>3499</v>
      </c>
      <c r="E3483">
        <v>9.7413168399999996</v>
      </c>
      <c r="F3483">
        <v>45.381603490000003</v>
      </c>
      <c r="G3483">
        <v>8.9001488000000002</v>
      </c>
      <c r="H3483">
        <v>44.419449800000002</v>
      </c>
      <c r="I3483">
        <v>191974</v>
      </c>
      <c r="J3483">
        <v>8229</v>
      </c>
      <c r="K3483">
        <f>VLOOKUP(A3483,[1]Redditi_e_principali_variabili_!$C$1:$R$7905,16,FALSE)</f>
        <v>23196.877518677837</v>
      </c>
      <c r="L3483">
        <v>2908</v>
      </c>
      <c r="M3483">
        <v>2966</v>
      </c>
      <c r="N3483">
        <v>5874</v>
      </c>
      <c r="O3483" t="s">
        <v>3473</v>
      </c>
    </row>
    <row r="3484" spans="1:15" x14ac:dyDescent="0.45">
      <c r="A3484">
        <v>19063</v>
      </c>
      <c r="B3484">
        <v>520620167</v>
      </c>
      <c r="C3484">
        <v>88.502467748254602</v>
      </c>
      <c r="D3484" t="s">
        <v>3500</v>
      </c>
      <c r="E3484">
        <v>10.02474325</v>
      </c>
      <c r="F3484">
        <v>45.234467240000001</v>
      </c>
      <c r="G3484">
        <v>9.8609249000000005</v>
      </c>
      <c r="H3484">
        <v>44.113775799999999</v>
      </c>
      <c r="I3484">
        <v>177120</v>
      </c>
      <c r="J3484">
        <v>7199</v>
      </c>
      <c r="K3484">
        <f>VLOOKUP(A3484,[1]Redditi_e_principali_variabili_!$C$1:$R$7905,16,FALSE)</f>
        <v>20027.27365356623</v>
      </c>
      <c r="L3484">
        <v>435</v>
      </c>
      <c r="M3484">
        <v>477</v>
      </c>
      <c r="N3484">
        <v>912</v>
      </c>
      <c r="O3484" t="s">
        <v>3473</v>
      </c>
    </row>
    <row r="3485" spans="1:15" x14ac:dyDescent="0.45">
      <c r="A3485">
        <v>19064</v>
      </c>
      <c r="B3485">
        <v>520620167</v>
      </c>
      <c r="C3485">
        <v>94.806806128690994</v>
      </c>
      <c r="D3485" t="s">
        <v>3501</v>
      </c>
      <c r="E3485">
        <v>10.248732560000001</v>
      </c>
      <c r="F3485">
        <v>45.22180341</v>
      </c>
      <c r="G3485">
        <v>9.8609249000000005</v>
      </c>
      <c r="H3485">
        <v>44.113775799999999</v>
      </c>
      <c r="I3485">
        <v>182000</v>
      </c>
      <c r="J3485">
        <v>7398</v>
      </c>
      <c r="K3485">
        <f>VLOOKUP(A3485,[1]Redditi_e_principali_variabili_!$C$1:$R$7905,16,FALSE)</f>
        <v>19693.373263057019</v>
      </c>
      <c r="L3485">
        <v>1377</v>
      </c>
      <c r="M3485">
        <v>1389</v>
      </c>
      <c r="N3485">
        <v>2766</v>
      </c>
      <c r="O3485" t="s">
        <v>3473</v>
      </c>
    </row>
    <row r="3486" spans="1:15" x14ac:dyDescent="0.45">
      <c r="A3486">
        <v>19065</v>
      </c>
      <c r="B3486">
        <v>520620167</v>
      </c>
      <c r="C3486">
        <v>90.057005596383803</v>
      </c>
      <c r="D3486" t="s">
        <v>3502</v>
      </c>
      <c r="E3486">
        <v>9.9275833599999999</v>
      </c>
      <c r="F3486">
        <v>45.238760470000003</v>
      </c>
      <c r="G3486">
        <v>9.8609249000000005</v>
      </c>
      <c r="H3486">
        <v>44.113775799999999</v>
      </c>
      <c r="I3486">
        <v>181264</v>
      </c>
      <c r="J3486">
        <v>7406</v>
      </c>
      <c r="K3486">
        <f>VLOOKUP(A3486,[1]Redditi_e_principali_variabili_!$C$1:$R$7905,16,FALSE)</f>
        <v>19455.796859666341</v>
      </c>
      <c r="L3486">
        <v>671</v>
      </c>
      <c r="M3486">
        <v>653</v>
      </c>
      <c r="N3486">
        <v>1324</v>
      </c>
      <c r="O3486" t="s">
        <v>3473</v>
      </c>
    </row>
    <row r="3487" spans="1:15" x14ac:dyDescent="0.45">
      <c r="A3487">
        <v>19066</v>
      </c>
      <c r="B3487">
        <v>38568475</v>
      </c>
      <c r="C3487">
        <v>85.760126439138702</v>
      </c>
      <c r="D3487" t="s">
        <v>3503</v>
      </c>
      <c r="E3487">
        <v>9.5779330599999994</v>
      </c>
      <c r="F3487">
        <v>45.389050060000002</v>
      </c>
      <c r="G3487">
        <v>8.9001488000000002</v>
      </c>
      <c r="H3487">
        <v>44.419449800000002</v>
      </c>
      <c r="I3487">
        <v>177419</v>
      </c>
      <c r="J3487">
        <v>7374</v>
      </c>
      <c r="K3487">
        <f>VLOOKUP(A3487,[1]Redditi_e_principali_variabili_!$C$1:$R$7905,16,FALSE)</f>
        <v>21768.574014909478</v>
      </c>
      <c r="L3487">
        <v>1891</v>
      </c>
      <c r="M3487">
        <v>1877</v>
      </c>
      <c r="N3487">
        <v>3768</v>
      </c>
      <c r="O3487" t="s">
        <v>3473</v>
      </c>
    </row>
    <row r="3488" spans="1:15" x14ac:dyDescent="0.45">
      <c r="A3488">
        <v>19067</v>
      </c>
      <c r="B3488">
        <v>38568475</v>
      </c>
      <c r="C3488">
        <v>83.731755733273403</v>
      </c>
      <c r="D3488" t="s">
        <v>3504</v>
      </c>
      <c r="E3488">
        <v>9.5526909199999999</v>
      </c>
      <c r="F3488">
        <v>45.406681429999999</v>
      </c>
      <c r="G3488">
        <v>8.9001488000000002</v>
      </c>
      <c r="H3488">
        <v>44.419449800000002</v>
      </c>
      <c r="I3488">
        <v>175292</v>
      </c>
      <c r="J3488">
        <v>7369</v>
      </c>
      <c r="K3488">
        <f>VLOOKUP(A3488,[1]Redditi_e_principali_variabili_!$C$1:$R$7905,16,FALSE)</f>
        <v>22011.913361331466</v>
      </c>
      <c r="L3488">
        <v>4400</v>
      </c>
      <c r="M3488">
        <v>4452</v>
      </c>
      <c r="N3488">
        <v>8852</v>
      </c>
      <c r="O3488" t="s">
        <v>3473</v>
      </c>
    </row>
    <row r="3489" spans="1:15" x14ac:dyDescent="0.45">
      <c r="A3489">
        <v>19068</v>
      </c>
      <c r="B3489">
        <v>520620167</v>
      </c>
      <c r="C3489">
        <v>86.741978405731203</v>
      </c>
      <c r="D3489" t="s">
        <v>3505</v>
      </c>
      <c r="E3489">
        <v>10.10335531</v>
      </c>
      <c r="F3489">
        <v>45.184621509999999</v>
      </c>
      <c r="G3489">
        <v>9.8609249000000005</v>
      </c>
      <c r="H3489">
        <v>44.113775799999999</v>
      </c>
      <c r="I3489">
        <v>170575</v>
      </c>
      <c r="J3489">
        <v>6805</v>
      </c>
      <c r="K3489">
        <f>VLOOKUP(A3489,[1]Redditi_e_principali_variabili_!$C$1:$R$7905,16,FALSE)</f>
        <v>22738.38710985002</v>
      </c>
      <c r="L3489">
        <v>1664</v>
      </c>
      <c r="M3489">
        <v>1647</v>
      </c>
      <c r="N3489">
        <v>3311</v>
      </c>
      <c r="O3489" t="s">
        <v>3473</v>
      </c>
    </row>
    <row r="3490" spans="1:15" x14ac:dyDescent="0.45">
      <c r="A3490">
        <v>19069</v>
      </c>
      <c r="B3490">
        <v>520620167</v>
      </c>
      <c r="C3490">
        <v>86.009974003547995</v>
      </c>
      <c r="D3490" t="s">
        <v>3506</v>
      </c>
      <c r="E3490">
        <v>10.185095949999999</v>
      </c>
      <c r="F3490">
        <v>45.19704222</v>
      </c>
      <c r="G3490">
        <v>9.8609249000000005</v>
      </c>
      <c r="H3490">
        <v>44.113775799999999</v>
      </c>
      <c r="I3490">
        <v>175107</v>
      </c>
      <c r="J3490">
        <v>7108</v>
      </c>
      <c r="K3490">
        <f>VLOOKUP(A3490,[1]Redditi_e_principali_variabili_!$C$1:$R$7905,16,FALSE)</f>
        <v>20047.135547576301</v>
      </c>
      <c r="L3490">
        <v>753</v>
      </c>
      <c r="M3490">
        <v>758</v>
      </c>
      <c r="N3490">
        <v>1511</v>
      </c>
      <c r="O3490" t="s">
        <v>3473</v>
      </c>
    </row>
    <row r="3491" spans="1:15" x14ac:dyDescent="0.45">
      <c r="A3491">
        <v>19070</v>
      </c>
      <c r="B3491">
        <v>520620167</v>
      </c>
      <c r="C3491">
        <v>87.018017199825593</v>
      </c>
      <c r="D3491" t="s">
        <v>3507</v>
      </c>
      <c r="E3491">
        <v>10.248120849999999</v>
      </c>
      <c r="F3491">
        <v>45.185042940000002</v>
      </c>
      <c r="G3491">
        <v>9.8609249000000005</v>
      </c>
      <c r="H3491">
        <v>44.113775799999999</v>
      </c>
      <c r="I3491">
        <v>178466</v>
      </c>
      <c r="J3491">
        <v>7168</v>
      </c>
      <c r="K3491">
        <f>VLOOKUP(A3491,[1]Redditi_e_principali_variabili_!$C$1:$R$7905,16,FALSE)</f>
        <v>18624.91435185185</v>
      </c>
      <c r="L3491">
        <v>305</v>
      </c>
      <c r="M3491">
        <v>281</v>
      </c>
      <c r="N3491">
        <v>586</v>
      </c>
      <c r="O3491" t="s">
        <v>3473</v>
      </c>
    </row>
    <row r="3492" spans="1:15" x14ac:dyDescent="0.45">
      <c r="A3492">
        <v>19071</v>
      </c>
      <c r="B3492">
        <v>520620167</v>
      </c>
      <c r="C3492">
        <v>80.991069899365399</v>
      </c>
      <c r="D3492" t="s">
        <v>3508</v>
      </c>
      <c r="E3492">
        <v>10.3678837</v>
      </c>
      <c r="F3492">
        <v>45.131150929999997</v>
      </c>
      <c r="G3492">
        <v>9.8609249000000005</v>
      </c>
      <c r="H3492">
        <v>44.113775799999999</v>
      </c>
      <c r="I3492">
        <v>154713</v>
      </c>
      <c r="J3492">
        <v>7111</v>
      </c>
      <c r="K3492">
        <v>18364</v>
      </c>
      <c r="L3492">
        <v>1632</v>
      </c>
      <c r="M3492">
        <v>1768</v>
      </c>
      <c r="N3492">
        <v>3400</v>
      </c>
      <c r="O3492" t="s">
        <v>3473</v>
      </c>
    </row>
    <row r="3493" spans="1:15" x14ac:dyDescent="0.45">
      <c r="A3493">
        <v>19072</v>
      </c>
      <c r="B3493">
        <v>38568475</v>
      </c>
      <c r="C3493">
        <v>93.890048430766996</v>
      </c>
      <c r="D3493" t="s">
        <v>3509</v>
      </c>
      <c r="E3493">
        <v>9.6928092499999998</v>
      </c>
      <c r="F3493">
        <v>45.400466850000001</v>
      </c>
      <c r="G3493">
        <v>8.9001488000000002</v>
      </c>
      <c r="H3493">
        <v>44.419449800000002</v>
      </c>
      <c r="I3493">
        <v>186265</v>
      </c>
      <c r="J3493">
        <v>7935</v>
      </c>
      <c r="K3493">
        <f>VLOOKUP(A3493,[1]Redditi_e_principali_variabili_!$C$1:$R$7905,16,FALSE)</f>
        <v>21903.253666485605</v>
      </c>
      <c r="L3493">
        <v>1250</v>
      </c>
      <c r="M3493">
        <v>1241</v>
      </c>
      <c r="N3493">
        <v>2491</v>
      </c>
      <c r="O3493" t="s">
        <v>3473</v>
      </c>
    </row>
    <row r="3494" spans="1:15" x14ac:dyDescent="0.45">
      <c r="A3494">
        <v>19073</v>
      </c>
      <c r="B3494">
        <v>38568475</v>
      </c>
      <c r="C3494">
        <v>91.157898646007993</v>
      </c>
      <c r="D3494" t="s">
        <v>3510</v>
      </c>
      <c r="E3494">
        <v>9.6107234100000003</v>
      </c>
      <c r="F3494">
        <v>45.42516414</v>
      </c>
      <c r="G3494">
        <v>8.9001488000000002</v>
      </c>
      <c r="H3494">
        <v>44.419449800000002</v>
      </c>
      <c r="I3494">
        <v>181161</v>
      </c>
      <c r="J3494">
        <v>7792</v>
      </c>
      <c r="K3494">
        <f>VLOOKUP(A3494,[1]Redditi_e_principali_variabili_!$C$1:$R$7905,16,FALSE)</f>
        <v>21325.795255930087</v>
      </c>
      <c r="L3494">
        <v>563</v>
      </c>
      <c r="M3494">
        <v>552</v>
      </c>
      <c r="N3494">
        <v>1115</v>
      </c>
      <c r="O3494" t="s">
        <v>3473</v>
      </c>
    </row>
    <row r="3495" spans="1:15" x14ac:dyDescent="0.45">
      <c r="A3495">
        <v>19074</v>
      </c>
      <c r="B3495">
        <v>520620167</v>
      </c>
      <c r="C3495">
        <v>85.081378286828198</v>
      </c>
      <c r="D3495" t="s">
        <v>3511</v>
      </c>
      <c r="E3495">
        <v>10.12205833</v>
      </c>
      <c r="F3495">
        <v>45.091827459999998</v>
      </c>
      <c r="G3495">
        <v>9.8609249000000005</v>
      </c>
      <c r="H3495">
        <v>44.113775799999999</v>
      </c>
      <c r="I3495">
        <v>149642</v>
      </c>
      <c r="J3495">
        <v>6827</v>
      </c>
      <c r="K3495">
        <f>VLOOKUP(A3495,[1]Redditi_e_principali_variabili_!$C$1:$R$7905,16,FALSE)</f>
        <v>20596.558726673986</v>
      </c>
      <c r="L3495">
        <v>626</v>
      </c>
      <c r="M3495">
        <v>632</v>
      </c>
      <c r="N3495">
        <v>1258</v>
      </c>
      <c r="O3495" t="s">
        <v>3473</v>
      </c>
    </row>
    <row r="3496" spans="1:15" x14ac:dyDescent="0.45">
      <c r="A3496">
        <v>19075</v>
      </c>
      <c r="B3496">
        <v>520620167</v>
      </c>
      <c r="C3496">
        <v>87.3980691090091</v>
      </c>
      <c r="D3496" t="s">
        <v>3512</v>
      </c>
      <c r="E3496">
        <v>10.18674451</v>
      </c>
      <c r="F3496">
        <v>45.128081260000002</v>
      </c>
      <c r="G3496">
        <v>9.8609249000000005</v>
      </c>
      <c r="H3496">
        <v>44.113775799999999</v>
      </c>
      <c r="I3496">
        <v>151388</v>
      </c>
      <c r="J3496">
        <v>6822</v>
      </c>
      <c r="K3496">
        <f>VLOOKUP(A3496,[1]Redditi_e_principali_variabili_!$C$1:$R$7905,16,FALSE)</f>
        <v>19788.049107142859</v>
      </c>
      <c r="L3496">
        <v>774</v>
      </c>
      <c r="M3496">
        <v>804</v>
      </c>
      <c r="N3496">
        <v>1578</v>
      </c>
      <c r="O3496" t="s">
        <v>3473</v>
      </c>
    </row>
    <row r="3497" spans="1:15" x14ac:dyDescent="0.45">
      <c r="A3497">
        <v>19076</v>
      </c>
      <c r="B3497">
        <v>38568475</v>
      </c>
      <c r="C3497">
        <v>85.274702841535202</v>
      </c>
      <c r="D3497" t="s">
        <v>3513</v>
      </c>
      <c r="E3497">
        <v>9.7831316499999996</v>
      </c>
      <c r="F3497">
        <v>45.186647630000003</v>
      </c>
      <c r="G3497">
        <v>8.9001488000000002</v>
      </c>
      <c r="H3497">
        <v>44.419449800000002</v>
      </c>
      <c r="I3497">
        <v>174406</v>
      </c>
      <c r="J3497">
        <v>7603</v>
      </c>
      <c r="K3497">
        <f>VLOOKUP(A3497,[1]Redditi_e_principali_variabili_!$C$1:$R$7905,16,FALSE)</f>
        <v>23362.032674297607</v>
      </c>
      <c r="L3497">
        <v>3061</v>
      </c>
      <c r="M3497">
        <v>3241</v>
      </c>
      <c r="N3497">
        <v>6302</v>
      </c>
      <c r="O3497" t="s">
        <v>3473</v>
      </c>
    </row>
    <row r="3498" spans="1:15" x14ac:dyDescent="0.45">
      <c r="A3498">
        <v>19077</v>
      </c>
      <c r="B3498">
        <v>520620167</v>
      </c>
      <c r="C3498">
        <v>81.796976328113303</v>
      </c>
      <c r="D3498" t="s">
        <v>3514</v>
      </c>
      <c r="E3498">
        <v>10.048469860000001</v>
      </c>
      <c r="F3498">
        <v>45.200965830000001</v>
      </c>
      <c r="G3498">
        <v>9.8609249000000005</v>
      </c>
      <c r="H3498">
        <v>44.113775799999999</v>
      </c>
      <c r="I3498">
        <v>171084</v>
      </c>
      <c r="J3498">
        <v>6829</v>
      </c>
      <c r="K3498">
        <f>VLOOKUP(A3498,[1]Redditi_e_principali_variabili_!$C$1:$R$7905,16,FALSE)</f>
        <v>19659.25695110259</v>
      </c>
      <c r="L3498">
        <v>718</v>
      </c>
      <c r="M3498">
        <v>693</v>
      </c>
      <c r="N3498">
        <v>1411</v>
      </c>
      <c r="O3498" t="s">
        <v>3473</v>
      </c>
    </row>
    <row r="3499" spans="1:15" x14ac:dyDescent="0.45">
      <c r="A3499">
        <v>19078</v>
      </c>
      <c r="B3499">
        <v>38568475</v>
      </c>
      <c r="C3499">
        <v>90.485830046329895</v>
      </c>
      <c r="D3499" t="s">
        <v>3515</v>
      </c>
      <c r="E3499">
        <v>9.6184366299999997</v>
      </c>
      <c r="F3499">
        <v>45.420241789999999</v>
      </c>
      <c r="G3499">
        <v>8.9001488000000002</v>
      </c>
      <c r="H3499">
        <v>44.419449800000002</v>
      </c>
      <c r="I3499">
        <v>182524</v>
      </c>
      <c r="J3499">
        <v>7791</v>
      </c>
      <c r="K3499">
        <f>VLOOKUP(A3499,[1]Redditi_e_principali_variabili_!$C$1:$R$7905,16,FALSE)</f>
        <v>21069.706870229009</v>
      </c>
      <c r="L3499">
        <v>443</v>
      </c>
      <c r="M3499">
        <v>438</v>
      </c>
      <c r="N3499">
        <v>881</v>
      </c>
      <c r="O3499" t="s">
        <v>3473</v>
      </c>
    </row>
    <row r="3500" spans="1:15" x14ac:dyDescent="0.45">
      <c r="A3500">
        <v>19079</v>
      </c>
      <c r="B3500">
        <v>38568475</v>
      </c>
      <c r="C3500">
        <v>99.779543665335396</v>
      </c>
      <c r="D3500" t="s">
        <v>3516</v>
      </c>
      <c r="E3500">
        <v>9.7236602199999993</v>
      </c>
      <c r="F3500">
        <v>45.405548070000002</v>
      </c>
      <c r="G3500">
        <v>8.9001488000000002</v>
      </c>
      <c r="H3500">
        <v>44.419449800000002</v>
      </c>
      <c r="I3500">
        <v>194161</v>
      </c>
      <c r="J3500">
        <v>8242</v>
      </c>
      <c r="K3500">
        <f>VLOOKUP(A3500,[1]Redditi_e_principali_variabili_!$C$1:$R$7905,16,FALSE)</f>
        <v>21938.453711426188</v>
      </c>
      <c r="L3500">
        <v>888</v>
      </c>
      <c r="M3500">
        <v>848</v>
      </c>
      <c r="N3500">
        <v>1736</v>
      </c>
      <c r="O3500" t="s">
        <v>3473</v>
      </c>
    </row>
    <row r="3501" spans="1:15" x14ac:dyDescent="0.45">
      <c r="A3501">
        <v>19080</v>
      </c>
      <c r="B3501">
        <v>38568475</v>
      </c>
      <c r="C3501">
        <v>90.662979334436599</v>
      </c>
      <c r="D3501" t="s">
        <v>3517</v>
      </c>
      <c r="E3501">
        <v>9.7273040700000006</v>
      </c>
      <c r="F3501">
        <v>45.301632220000002</v>
      </c>
      <c r="G3501">
        <v>8.9001488000000002</v>
      </c>
      <c r="H3501">
        <v>44.419449800000002</v>
      </c>
      <c r="I3501">
        <v>181256</v>
      </c>
      <c r="J3501">
        <v>7955</v>
      </c>
      <c r="K3501">
        <f>VLOOKUP(A3501,[1]Redditi_e_principali_variabili_!$C$1:$R$7905,16,FALSE)</f>
        <v>21378.683423913044</v>
      </c>
      <c r="L3501">
        <v>508</v>
      </c>
      <c r="M3501">
        <v>484</v>
      </c>
      <c r="N3501">
        <v>992</v>
      </c>
      <c r="O3501" t="s">
        <v>3473</v>
      </c>
    </row>
    <row r="3502" spans="1:15" x14ac:dyDescent="0.45">
      <c r="A3502">
        <v>19081</v>
      </c>
      <c r="B3502">
        <v>38568475</v>
      </c>
      <c r="C3502">
        <v>89.451667842958102</v>
      </c>
      <c r="D3502" t="s">
        <v>3518</v>
      </c>
      <c r="E3502">
        <v>9.6908596800000009</v>
      </c>
      <c r="F3502">
        <v>45.335486349999996</v>
      </c>
      <c r="G3502">
        <v>8.9001488000000002</v>
      </c>
      <c r="H3502">
        <v>44.419449800000002</v>
      </c>
      <c r="I3502">
        <v>186790</v>
      </c>
      <c r="J3502">
        <v>7839</v>
      </c>
      <c r="K3502">
        <f>VLOOKUP(A3502,[1]Redditi_e_principali_variabili_!$C$1:$R$7905,16,FALSE)</f>
        <v>23769.518972332015</v>
      </c>
      <c r="L3502">
        <v>1662</v>
      </c>
      <c r="M3502">
        <v>1693</v>
      </c>
      <c r="N3502">
        <v>3355</v>
      </c>
      <c r="O3502" t="s">
        <v>3473</v>
      </c>
    </row>
    <row r="3503" spans="1:15" x14ac:dyDescent="0.45">
      <c r="A3503">
        <v>19082</v>
      </c>
      <c r="B3503">
        <v>38568475</v>
      </c>
      <c r="C3503">
        <v>89.734658311422706</v>
      </c>
      <c r="D3503" t="s">
        <v>3519</v>
      </c>
      <c r="E3503">
        <v>9.7045436600000006</v>
      </c>
      <c r="F3503">
        <v>45.305990950000002</v>
      </c>
      <c r="G3503">
        <v>8.9001488000000002</v>
      </c>
      <c r="H3503">
        <v>44.419449800000002</v>
      </c>
      <c r="I3503">
        <v>181672</v>
      </c>
      <c r="J3503">
        <v>8004</v>
      </c>
      <c r="K3503">
        <f>VLOOKUP(A3503,[1]Redditi_e_principali_variabili_!$C$1:$R$7905,16,FALSE)</f>
        <v>22677.560321715817</v>
      </c>
      <c r="L3503">
        <v>284</v>
      </c>
      <c r="M3503">
        <v>245</v>
      </c>
      <c r="N3503">
        <v>529</v>
      </c>
      <c r="O3503" t="s">
        <v>3473</v>
      </c>
    </row>
    <row r="3504" spans="1:15" x14ac:dyDescent="0.45">
      <c r="A3504">
        <v>19083</v>
      </c>
      <c r="B3504">
        <v>520620167</v>
      </c>
      <c r="C3504">
        <v>76.776240269327005</v>
      </c>
      <c r="D3504" t="s">
        <v>3520</v>
      </c>
      <c r="E3504">
        <v>10.4687891</v>
      </c>
      <c r="F3504">
        <v>45.027858299999998</v>
      </c>
      <c r="G3504">
        <v>9.8609249000000005</v>
      </c>
      <c r="H3504">
        <v>44.113775799999999</v>
      </c>
      <c r="I3504">
        <v>144566</v>
      </c>
      <c r="J3504">
        <v>6544</v>
      </c>
      <c r="K3504">
        <f>VLOOKUP(A3504,[1]Redditi_e_principali_variabili_!$C$1:$R$7905,16,FALSE)</f>
        <v>21067.817987152033</v>
      </c>
      <c r="L3504">
        <v>928</v>
      </c>
      <c r="M3504">
        <v>903</v>
      </c>
      <c r="N3504">
        <v>1831</v>
      </c>
      <c r="O3504" t="s">
        <v>3473</v>
      </c>
    </row>
    <row r="3505" spans="1:15" x14ac:dyDescent="0.45">
      <c r="A3505">
        <v>19084</v>
      </c>
      <c r="B3505">
        <v>38568475</v>
      </c>
      <c r="C3505">
        <v>83.021785844925603</v>
      </c>
      <c r="D3505" t="s">
        <v>3521</v>
      </c>
      <c r="E3505">
        <v>9.5135680699999998</v>
      </c>
      <c r="F3505">
        <v>45.469639950000001</v>
      </c>
      <c r="G3505">
        <v>8.9001488000000002</v>
      </c>
      <c r="H3505">
        <v>44.419449800000002</v>
      </c>
      <c r="I3505">
        <v>175450</v>
      </c>
      <c r="J3505">
        <v>7522</v>
      </c>
      <c r="K3505">
        <f>VLOOKUP(A3505,[1]Redditi_e_principali_variabili_!$C$1:$R$7905,16,FALSE)</f>
        <v>22902.677731442869</v>
      </c>
      <c r="L3505">
        <v>3898</v>
      </c>
      <c r="M3505">
        <v>4021</v>
      </c>
      <c r="N3505">
        <v>7919</v>
      </c>
      <c r="O3505" t="s">
        <v>3473</v>
      </c>
    </row>
    <row r="3506" spans="1:15" x14ac:dyDescent="0.45">
      <c r="A3506">
        <v>19085</v>
      </c>
      <c r="B3506">
        <v>520620167</v>
      </c>
      <c r="C3506">
        <v>87.007377698670197</v>
      </c>
      <c r="D3506" t="s">
        <v>3522</v>
      </c>
      <c r="E3506">
        <v>10.078600160000001</v>
      </c>
      <c r="F3506">
        <v>45.26006795</v>
      </c>
      <c r="G3506">
        <v>9.8609249000000005</v>
      </c>
      <c r="H3506">
        <v>44.113775799999999</v>
      </c>
      <c r="I3506">
        <v>182171</v>
      </c>
      <c r="J3506">
        <v>7159</v>
      </c>
      <c r="K3506">
        <f>VLOOKUP(A3506,[1]Redditi_e_principali_variabili_!$C$1:$R$7905,16,FALSE)</f>
        <v>19752.606042998257</v>
      </c>
      <c r="L3506">
        <v>1088</v>
      </c>
      <c r="M3506">
        <v>1170</v>
      </c>
      <c r="N3506">
        <v>2258</v>
      </c>
      <c r="O3506" t="s">
        <v>3473</v>
      </c>
    </row>
    <row r="3507" spans="1:15" x14ac:dyDescent="0.45">
      <c r="A3507">
        <v>19086</v>
      </c>
      <c r="B3507">
        <v>38568475</v>
      </c>
      <c r="C3507">
        <v>94.170125951879001</v>
      </c>
      <c r="D3507" t="s">
        <v>3523</v>
      </c>
      <c r="E3507">
        <v>9.7854579099999999</v>
      </c>
      <c r="F3507">
        <v>45.377349789999997</v>
      </c>
      <c r="G3507">
        <v>8.9001488000000002</v>
      </c>
      <c r="H3507">
        <v>44.419449800000002</v>
      </c>
      <c r="I3507">
        <v>195043</v>
      </c>
      <c r="J3507">
        <v>8300</v>
      </c>
      <c r="K3507">
        <f>VLOOKUP(A3507,[1]Redditi_e_principali_variabili_!$C$1:$R$7905,16,FALSE)</f>
        <v>21323.900888888889</v>
      </c>
      <c r="L3507">
        <v>1513</v>
      </c>
      <c r="M3507">
        <v>1559</v>
      </c>
      <c r="N3507">
        <v>3072</v>
      </c>
      <c r="O3507" t="s">
        <v>3473</v>
      </c>
    </row>
    <row r="3508" spans="1:15" x14ac:dyDescent="0.45">
      <c r="A3508">
        <v>19087</v>
      </c>
      <c r="B3508">
        <v>38568475</v>
      </c>
      <c r="C3508">
        <v>96.216972899915504</v>
      </c>
      <c r="D3508" t="s">
        <v>3524</v>
      </c>
      <c r="E3508">
        <v>9.7803575299999999</v>
      </c>
      <c r="F3508">
        <v>45.354579780000002</v>
      </c>
      <c r="G3508">
        <v>8.9001488000000002</v>
      </c>
      <c r="H3508">
        <v>44.419449800000002</v>
      </c>
      <c r="I3508">
        <v>194104</v>
      </c>
      <c r="J3508">
        <v>8251</v>
      </c>
      <c r="K3508">
        <f>VLOOKUP(A3508,[1]Redditi_e_principali_variabili_!$C$1:$R$7905,16,FALSE)</f>
        <v>21995.315980629541</v>
      </c>
      <c r="L3508">
        <v>555</v>
      </c>
      <c r="M3508">
        <v>567</v>
      </c>
      <c r="N3508">
        <v>1122</v>
      </c>
      <c r="O3508" t="s">
        <v>3473</v>
      </c>
    </row>
    <row r="3509" spans="1:15" x14ac:dyDescent="0.45">
      <c r="A3509">
        <v>19088</v>
      </c>
      <c r="B3509">
        <v>520620167</v>
      </c>
      <c r="C3509">
        <v>92.239496535601404</v>
      </c>
      <c r="D3509" t="s">
        <v>3525</v>
      </c>
      <c r="E3509">
        <v>9.8134881600000003</v>
      </c>
      <c r="F3509">
        <v>45.246509680000003</v>
      </c>
      <c r="G3509">
        <v>9.8609249000000005</v>
      </c>
      <c r="H3509">
        <v>44.113775799999999</v>
      </c>
      <c r="I3509">
        <v>180900</v>
      </c>
      <c r="J3509">
        <v>7595</v>
      </c>
      <c r="K3509">
        <f>VLOOKUP(A3509,[1]Redditi_e_principali_variabili_!$C$1:$R$7905,16,FALSE)</f>
        <v>20796.751707014279</v>
      </c>
      <c r="L3509">
        <v>1010</v>
      </c>
      <c r="M3509">
        <v>1099</v>
      </c>
      <c r="N3509">
        <v>2109</v>
      </c>
      <c r="O3509" t="s">
        <v>3473</v>
      </c>
    </row>
    <row r="3510" spans="1:15" x14ac:dyDescent="0.45">
      <c r="A3510">
        <v>19089</v>
      </c>
      <c r="B3510">
        <v>520620167</v>
      </c>
      <c r="C3510">
        <v>80.741048024121099</v>
      </c>
      <c r="D3510" t="s">
        <v>3526</v>
      </c>
      <c r="E3510">
        <v>10.17634391</v>
      </c>
      <c r="F3510">
        <v>45.067266119999999</v>
      </c>
      <c r="G3510">
        <v>9.8609249000000005</v>
      </c>
      <c r="H3510">
        <v>44.113775799999999</v>
      </c>
      <c r="I3510">
        <v>144806</v>
      </c>
      <c r="J3510">
        <v>6546</v>
      </c>
      <c r="K3510">
        <f>VLOOKUP(A3510,[1]Redditi_e_principali_variabili_!$C$1:$R$7905,16,FALSE)</f>
        <v>19638.728599221791</v>
      </c>
      <c r="L3510">
        <v>638</v>
      </c>
      <c r="M3510">
        <v>638</v>
      </c>
      <c r="N3510">
        <v>1276</v>
      </c>
      <c r="O3510" t="s">
        <v>3473</v>
      </c>
    </row>
    <row r="3511" spans="1:15" x14ac:dyDescent="0.45">
      <c r="A3511">
        <v>19090</v>
      </c>
      <c r="B3511">
        <v>520620167</v>
      </c>
      <c r="C3511">
        <v>75.609033178942099</v>
      </c>
      <c r="D3511" t="s">
        <v>3527</v>
      </c>
      <c r="E3511">
        <v>10.378411</v>
      </c>
      <c r="F3511">
        <v>45.077450040000002</v>
      </c>
      <c r="G3511">
        <v>9.8609249000000005</v>
      </c>
      <c r="H3511">
        <v>44.113775799999999</v>
      </c>
      <c r="I3511">
        <v>148735</v>
      </c>
      <c r="J3511">
        <v>6792</v>
      </c>
      <c r="K3511">
        <f>VLOOKUP(A3511,[1]Redditi_e_principali_variabili_!$C$1:$R$7905,16,FALSE)</f>
        <v>20778.054054054053</v>
      </c>
      <c r="L3511">
        <v>931</v>
      </c>
      <c r="M3511">
        <v>973</v>
      </c>
      <c r="N3511">
        <v>1904</v>
      </c>
      <c r="O3511" t="s">
        <v>3473</v>
      </c>
    </row>
    <row r="3512" spans="1:15" x14ac:dyDescent="0.45">
      <c r="A3512">
        <v>19091</v>
      </c>
      <c r="B3512">
        <v>520620167</v>
      </c>
      <c r="C3512">
        <v>81.046343501809901</v>
      </c>
      <c r="D3512" t="s">
        <v>3528</v>
      </c>
      <c r="E3512">
        <v>10.315659930000001</v>
      </c>
      <c r="F3512">
        <v>45.072428709999997</v>
      </c>
      <c r="G3512">
        <v>9.8609249000000005</v>
      </c>
      <c r="H3512">
        <v>44.113775799999999</v>
      </c>
      <c r="I3512">
        <v>153619</v>
      </c>
      <c r="J3512">
        <v>6946</v>
      </c>
      <c r="K3512">
        <f>VLOOKUP(A3512,[1]Redditi_e_principali_variabili_!$C$1:$R$7905,16,FALSE)</f>
        <v>18353.292604501607</v>
      </c>
      <c r="L3512">
        <v>196</v>
      </c>
      <c r="M3512">
        <v>197</v>
      </c>
      <c r="N3512">
        <v>393</v>
      </c>
      <c r="O3512" t="s">
        <v>3473</v>
      </c>
    </row>
    <row r="3513" spans="1:15" x14ac:dyDescent="0.45">
      <c r="A3513">
        <v>19092</v>
      </c>
      <c r="B3513">
        <v>520620167</v>
      </c>
      <c r="C3513">
        <v>81.543057180112797</v>
      </c>
      <c r="D3513" t="s">
        <v>3529</v>
      </c>
      <c r="E3513">
        <v>10.302129450000001</v>
      </c>
      <c r="F3513">
        <v>45.053085150000001</v>
      </c>
      <c r="G3513">
        <v>9.8609249000000005</v>
      </c>
      <c r="H3513">
        <v>44.113775799999999</v>
      </c>
      <c r="I3513">
        <v>153421</v>
      </c>
      <c r="J3513">
        <v>7031</v>
      </c>
      <c r="K3513">
        <f>VLOOKUP(A3513,[1]Redditi_e_principali_variabili_!$C$1:$R$7905,16,FALSE)</f>
        <v>18990.387283236993</v>
      </c>
      <c r="L3513">
        <v>650</v>
      </c>
      <c r="M3513">
        <v>660</v>
      </c>
      <c r="N3513">
        <v>1310</v>
      </c>
      <c r="O3513" t="s">
        <v>3473</v>
      </c>
    </row>
    <row r="3514" spans="1:15" x14ac:dyDescent="0.45">
      <c r="A3514">
        <v>19093</v>
      </c>
      <c r="B3514">
        <v>520620167</v>
      </c>
      <c r="C3514">
        <v>93.568655668711699</v>
      </c>
      <c r="D3514" t="s">
        <v>3530</v>
      </c>
      <c r="E3514">
        <v>10.15714461</v>
      </c>
      <c r="F3514">
        <v>45.221704379999998</v>
      </c>
      <c r="G3514">
        <v>9.8609249000000005</v>
      </c>
      <c r="H3514">
        <v>44.113775799999999</v>
      </c>
      <c r="I3514">
        <v>177014</v>
      </c>
      <c r="J3514">
        <v>7246</v>
      </c>
      <c r="K3514">
        <f>VLOOKUP(A3514,[1]Redditi_e_principali_variabili_!$C$1:$R$7905,16,FALSE)</f>
        <v>18512.569269521409</v>
      </c>
      <c r="L3514">
        <v>268</v>
      </c>
      <c r="M3514">
        <v>252</v>
      </c>
      <c r="N3514">
        <v>520</v>
      </c>
      <c r="O3514" t="s">
        <v>3473</v>
      </c>
    </row>
    <row r="3515" spans="1:15" x14ac:dyDescent="0.45">
      <c r="A3515">
        <v>19094</v>
      </c>
      <c r="B3515">
        <v>38568475</v>
      </c>
      <c r="C3515">
        <v>95.126334570423396</v>
      </c>
      <c r="D3515" t="s">
        <v>3531</v>
      </c>
      <c r="E3515">
        <v>9.7047882600000008</v>
      </c>
      <c r="F3515">
        <v>45.428115560000002</v>
      </c>
      <c r="G3515">
        <v>8.9001488000000002</v>
      </c>
      <c r="H3515">
        <v>44.419449800000002</v>
      </c>
      <c r="I3515">
        <v>187359</v>
      </c>
      <c r="J3515">
        <v>8055</v>
      </c>
      <c r="K3515">
        <f>VLOOKUP(A3515,[1]Redditi_e_principali_variabili_!$C$1:$R$7905,16,FALSE)</f>
        <v>21538.509843310567</v>
      </c>
      <c r="L3515">
        <v>1754</v>
      </c>
      <c r="M3515">
        <v>1740</v>
      </c>
      <c r="N3515">
        <v>3494</v>
      </c>
      <c r="O3515" t="s">
        <v>3473</v>
      </c>
    </row>
    <row r="3516" spans="1:15" x14ac:dyDescent="0.45">
      <c r="A3516">
        <v>19095</v>
      </c>
      <c r="B3516">
        <v>520620167</v>
      </c>
      <c r="C3516">
        <v>84.099469495511499</v>
      </c>
      <c r="D3516" t="s">
        <v>3532</v>
      </c>
      <c r="E3516">
        <v>9.9167082400000002</v>
      </c>
      <c r="F3516">
        <v>45.175502940000001</v>
      </c>
      <c r="G3516">
        <v>9.8609249000000005</v>
      </c>
      <c r="H3516">
        <v>44.113775799999999</v>
      </c>
      <c r="I3516">
        <v>169442</v>
      </c>
      <c r="J3516">
        <v>7100</v>
      </c>
      <c r="K3516">
        <f>VLOOKUP(A3516,[1]Redditi_e_principali_variabili_!$C$1:$R$7905,16,FALSE)</f>
        <v>22544.351148225469</v>
      </c>
      <c r="L3516">
        <v>1568</v>
      </c>
      <c r="M3516">
        <v>1615</v>
      </c>
      <c r="N3516">
        <v>3183</v>
      </c>
      <c r="O3516" t="s">
        <v>3473</v>
      </c>
    </row>
    <row r="3517" spans="1:15" x14ac:dyDescent="0.45">
      <c r="A3517">
        <v>19096</v>
      </c>
      <c r="B3517">
        <v>520620167</v>
      </c>
      <c r="C3517">
        <v>76.246922591985594</v>
      </c>
      <c r="D3517" t="s">
        <v>3533</v>
      </c>
      <c r="E3517">
        <v>10.357086799999999</v>
      </c>
      <c r="F3517">
        <v>45.081260270000001</v>
      </c>
      <c r="G3517">
        <v>9.8609249000000005</v>
      </c>
      <c r="H3517">
        <v>44.113775799999999</v>
      </c>
      <c r="I3517">
        <v>149324</v>
      </c>
      <c r="J3517">
        <v>6720</v>
      </c>
      <c r="K3517">
        <f>VLOOKUP(A3517,[1]Redditi_e_principali_variabili_!$C$1:$R$7905,16,FALSE)</f>
        <v>20598.57471264368</v>
      </c>
      <c r="L3517">
        <v>452</v>
      </c>
      <c r="M3517">
        <v>448</v>
      </c>
      <c r="N3517">
        <v>900</v>
      </c>
      <c r="O3517" t="s">
        <v>3473</v>
      </c>
    </row>
    <row r="3518" spans="1:15" x14ac:dyDescent="0.45">
      <c r="A3518">
        <v>19097</v>
      </c>
      <c r="B3518">
        <v>38568475</v>
      </c>
      <c r="C3518">
        <v>100.317346322161</v>
      </c>
      <c r="D3518" t="s">
        <v>3534</v>
      </c>
      <c r="E3518">
        <v>9.8735602500000006</v>
      </c>
      <c r="F3518">
        <v>45.399889680000001</v>
      </c>
      <c r="G3518">
        <v>8.9001488000000002</v>
      </c>
      <c r="H3518">
        <v>44.419449800000002</v>
      </c>
      <c r="I3518">
        <v>211449</v>
      </c>
      <c r="J3518">
        <v>8853</v>
      </c>
      <c r="K3518">
        <f>VLOOKUP(A3518,[1]Redditi_e_principali_variabili_!$C$1:$R$7905,16,FALSE)</f>
        <v>22372.651809591727</v>
      </c>
      <c r="L3518">
        <v>3704</v>
      </c>
      <c r="M3518">
        <v>3807</v>
      </c>
      <c r="N3518">
        <v>7511</v>
      </c>
      <c r="O3518" t="s">
        <v>3473</v>
      </c>
    </row>
    <row r="3519" spans="1:15" x14ac:dyDescent="0.45">
      <c r="A3519">
        <v>19098</v>
      </c>
      <c r="B3519">
        <v>520620167</v>
      </c>
      <c r="C3519">
        <v>94.508981149482693</v>
      </c>
      <c r="D3519" t="s">
        <v>3535</v>
      </c>
      <c r="E3519">
        <v>9.8542566600000008</v>
      </c>
      <c r="F3519">
        <v>45.288635110000001</v>
      </c>
      <c r="G3519">
        <v>9.8609249000000005</v>
      </c>
      <c r="H3519">
        <v>44.113775799999999</v>
      </c>
      <c r="I3519">
        <v>185618</v>
      </c>
      <c r="J3519">
        <v>7943</v>
      </c>
      <c r="K3519">
        <f>VLOOKUP(A3519,[1]Redditi_e_principali_variabili_!$C$1:$R$7905,16,FALSE)</f>
        <v>21713.715213946118</v>
      </c>
      <c r="L3519">
        <v>4196</v>
      </c>
      <c r="M3519">
        <v>4363</v>
      </c>
      <c r="N3519">
        <v>8559</v>
      </c>
      <c r="O3519" t="s">
        <v>3473</v>
      </c>
    </row>
    <row r="3520" spans="1:15" x14ac:dyDescent="0.45">
      <c r="A3520">
        <v>19099</v>
      </c>
      <c r="B3520">
        <v>520620167</v>
      </c>
      <c r="C3520">
        <v>85.568724759035504</v>
      </c>
      <c r="D3520" t="s">
        <v>3536</v>
      </c>
      <c r="E3520">
        <v>10.15925599</v>
      </c>
      <c r="F3520">
        <v>45.10565613</v>
      </c>
      <c r="G3520">
        <v>9.8609249000000005</v>
      </c>
      <c r="H3520">
        <v>44.113775799999999</v>
      </c>
      <c r="I3520">
        <v>149547</v>
      </c>
      <c r="J3520">
        <v>6773</v>
      </c>
      <c r="K3520">
        <f>VLOOKUP(A3520,[1]Redditi_e_principali_variabili_!$C$1:$R$7905,16,FALSE)</f>
        <v>19383.255834053587</v>
      </c>
      <c r="L3520">
        <v>1527</v>
      </c>
      <c r="M3520">
        <v>1504</v>
      </c>
      <c r="N3520">
        <v>3031</v>
      </c>
      <c r="O3520" t="s">
        <v>3473</v>
      </c>
    </row>
    <row r="3521" spans="1:15" x14ac:dyDescent="0.45">
      <c r="A3521">
        <v>19100</v>
      </c>
      <c r="B3521">
        <v>520620167</v>
      </c>
      <c r="C3521">
        <v>82.773830169672493</v>
      </c>
      <c r="D3521" t="s">
        <v>3537</v>
      </c>
      <c r="E3521">
        <v>9.9282850699999994</v>
      </c>
      <c r="F3521">
        <v>45.148223389999998</v>
      </c>
      <c r="G3521">
        <v>9.8609249000000005</v>
      </c>
      <c r="H3521">
        <v>44.113775799999999</v>
      </c>
      <c r="I3521">
        <v>166952</v>
      </c>
      <c r="J3521">
        <v>6976</v>
      </c>
      <c r="K3521">
        <f>VLOOKUP(A3521,[1]Redditi_e_principali_variabili_!$C$1:$R$7905,16,FALSE)</f>
        <v>20868.586842105262</v>
      </c>
      <c r="L3521">
        <v>729</v>
      </c>
      <c r="M3521">
        <v>759</v>
      </c>
      <c r="N3521">
        <v>1488</v>
      </c>
      <c r="O3521" t="s">
        <v>3473</v>
      </c>
    </row>
    <row r="3522" spans="1:15" x14ac:dyDescent="0.45">
      <c r="A3522">
        <v>19101</v>
      </c>
      <c r="B3522">
        <v>520620167</v>
      </c>
      <c r="C3522">
        <v>86.971269133306095</v>
      </c>
      <c r="D3522" t="s">
        <v>3538</v>
      </c>
      <c r="E3522">
        <v>10.516510650000001</v>
      </c>
      <c r="F3522">
        <v>45.06039475</v>
      </c>
      <c r="G3522">
        <v>9.8609249000000005</v>
      </c>
      <c r="H3522">
        <v>44.113775799999999</v>
      </c>
      <c r="I3522">
        <v>152112</v>
      </c>
      <c r="J3522">
        <v>6854</v>
      </c>
      <c r="K3522">
        <f>VLOOKUP(A3522,[1]Redditi_e_principali_variabili_!$C$1:$R$7905,16,FALSE)</f>
        <v>17020.514893617023</v>
      </c>
      <c r="L3522">
        <v>299</v>
      </c>
      <c r="M3522">
        <v>299</v>
      </c>
      <c r="N3522">
        <v>598</v>
      </c>
      <c r="O3522" t="s">
        <v>3473</v>
      </c>
    </row>
    <row r="3523" spans="1:15" x14ac:dyDescent="0.45">
      <c r="A3523">
        <v>19102</v>
      </c>
      <c r="B3523">
        <v>38568475</v>
      </c>
      <c r="C3523">
        <v>80.795784595714593</v>
      </c>
      <c r="D3523" t="s">
        <v>3539</v>
      </c>
      <c r="E3523">
        <v>9.4924326899999993</v>
      </c>
      <c r="F3523">
        <v>45.400523679999999</v>
      </c>
      <c r="G3523">
        <v>8.9001488000000002</v>
      </c>
      <c r="H3523">
        <v>44.419449800000002</v>
      </c>
      <c r="I3523">
        <v>168154</v>
      </c>
      <c r="J3523">
        <v>7059</v>
      </c>
      <c r="K3523">
        <f>VLOOKUP(A3523,[1]Redditi_e_principali_variabili_!$C$1:$R$7905,16,FALSE)</f>
        <v>23561.854679802957</v>
      </c>
      <c r="L3523">
        <v>3416</v>
      </c>
      <c r="M3523">
        <v>3416</v>
      </c>
      <c r="N3523">
        <v>6832</v>
      </c>
      <c r="O3523" t="s">
        <v>3473</v>
      </c>
    </row>
    <row r="3524" spans="1:15" x14ac:dyDescent="0.45">
      <c r="A3524">
        <v>19103</v>
      </c>
      <c r="B3524">
        <v>520620167</v>
      </c>
      <c r="C3524">
        <v>86.608842637638205</v>
      </c>
      <c r="D3524" t="s">
        <v>3540</v>
      </c>
      <c r="E3524">
        <v>10.08795842</v>
      </c>
      <c r="F3524">
        <v>45.073233080000001</v>
      </c>
      <c r="G3524">
        <v>9.8609249000000005</v>
      </c>
      <c r="H3524">
        <v>44.113775799999999</v>
      </c>
      <c r="I3524">
        <v>172392</v>
      </c>
      <c r="J3524">
        <v>6879</v>
      </c>
      <c r="K3524">
        <f>VLOOKUP(A3524,[1]Redditi_e_principali_variabili_!$C$1:$R$7905,16,FALSE)</f>
        <v>21715.066237350507</v>
      </c>
      <c r="L3524">
        <v>721</v>
      </c>
      <c r="M3524">
        <v>712</v>
      </c>
      <c r="N3524">
        <v>1433</v>
      </c>
      <c r="O3524" t="s">
        <v>3473</v>
      </c>
    </row>
    <row r="3525" spans="1:15" x14ac:dyDescent="0.45">
      <c r="A3525">
        <v>19104</v>
      </c>
      <c r="B3525">
        <v>38568475</v>
      </c>
      <c r="C3525">
        <v>96.647618905234594</v>
      </c>
      <c r="D3525" t="s">
        <v>3541</v>
      </c>
      <c r="E3525">
        <v>9.8282096299999999</v>
      </c>
      <c r="F3525">
        <v>45.369153439999998</v>
      </c>
      <c r="G3525">
        <v>8.9001488000000002</v>
      </c>
      <c r="H3525">
        <v>44.419449800000002</v>
      </c>
      <c r="I3525">
        <v>198250</v>
      </c>
      <c r="J3525">
        <v>8488</v>
      </c>
      <c r="K3525">
        <f>VLOOKUP(A3525,[1]Redditi_e_principali_variabili_!$C$1:$R$7905,16,FALSE)</f>
        <v>19427.086378737542</v>
      </c>
      <c r="L3525">
        <v>204</v>
      </c>
      <c r="M3525">
        <v>206</v>
      </c>
      <c r="N3525">
        <v>410</v>
      </c>
      <c r="O3525" t="s">
        <v>3473</v>
      </c>
    </row>
    <row r="3526" spans="1:15" x14ac:dyDescent="0.45">
      <c r="A3526">
        <v>19105</v>
      </c>
      <c r="B3526">
        <v>38568475</v>
      </c>
      <c r="C3526">
        <v>88.434865818836599</v>
      </c>
      <c r="D3526" t="s">
        <v>3542</v>
      </c>
      <c r="E3526">
        <v>9.5968113600000002</v>
      </c>
      <c r="F3526">
        <v>45.418510419999997</v>
      </c>
      <c r="G3526">
        <v>8.9001488000000002</v>
      </c>
      <c r="H3526">
        <v>44.419449800000002</v>
      </c>
      <c r="I3526">
        <v>179239</v>
      </c>
      <c r="J3526">
        <v>7607</v>
      </c>
      <c r="K3526">
        <f>VLOOKUP(A3526,[1]Redditi_e_principali_variabili_!$C$1:$R$7905,16,FALSE)</f>
        <v>22690.991525423728</v>
      </c>
      <c r="L3526">
        <v>247</v>
      </c>
      <c r="M3526">
        <v>243</v>
      </c>
      <c r="N3526">
        <v>490</v>
      </c>
      <c r="O3526" t="s">
        <v>3473</v>
      </c>
    </row>
    <row r="3527" spans="1:15" x14ac:dyDescent="0.45">
      <c r="A3527">
        <v>19106</v>
      </c>
      <c r="B3527">
        <v>520620167</v>
      </c>
      <c r="C3527">
        <v>87.361561386172795</v>
      </c>
      <c r="D3527" t="s">
        <v>3543</v>
      </c>
      <c r="E3527">
        <v>10.430849950000001</v>
      </c>
      <c r="F3527">
        <v>45.104667120000002</v>
      </c>
      <c r="G3527">
        <v>9.8609249000000005</v>
      </c>
      <c r="H3527">
        <v>44.113775799999999</v>
      </c>
      <c r="I3527">
        <v>151183</v>
      </c>
      <c r="J3527">
        <v>6883</v>
      </c>
      <c r="K3527">
        <f>VLOOKUP(A3527,[1]Redditi_e_principali_variabili_!$C$1:$R$7905,16,FALSE)</f>
        <v>17883.898773006134</v>
      </c>
      <c r="L3527">
        <v>244</v>
      </c>
      <c r="M3527">
        <v>191</v>
      </c>
      <c r="N3527">
        <v>435</v>
      </c>
      <c r="O3527" t="s">
        <v>3473</v>
      </c>
    </row>
    <row r="3528" spans="1:15" x14ac:dyDescent="0.45">
      <c r="A3528">
        <v>19107</v>
      </c>
      <c r="B3528">
        <v>520620167</v>
      </c>
      <c r="C3528">
        <v>85.392848720460904</v>
      </c>
      <c r="D3528" t="s">
        <v>3544</v>
      </c>
      <c r="E3528">
        <v>10.286861480000001</v>
      </c>
      <c r="F3528">
        <v>45.14400071</v>
      </c>
      <c r="G3528">
        <v>9.8609249000000005</v>
      </c>
      <c r="H3528">
        <v>44.113775799999999</v>
      </c>
      <c r="I3528">
        <v>161620</v>
      </c>
      <c r="J3528">
        <v>7406</v>
      </c>
      <c r="K3528">
        <f>VLOOKUP(A3528,[1]Redditi_e_principali_variabili_!$C$1:$R$7905,16,FALSE)</f>
        <v>19575.791343669251</v>
      </c>
      <c r="L3528">
        <v>1030</v>
      </c>
      <c r="M3528">
        <v>1029</v>
      </c>
      <c r="N3528">
        <v>2059</v>
      </c>
      <c r="O3528" t="s">
        <v>3473</v>
      </c>
    </row>
    <row r="3529" spans="1:15" x14ac:dyDescent="0.45">
      <c r="A3529">
        <v>19108</v>
      </c>
      <c r="B3529">
        <v>520620167</v>
      </c>
      <c r="C3529">
        <v>78.933252398427399</v>
      </c>
      <c r="D3529" t="s">
        <v>3545</v>
      </c>
      <c r="E3529">
        <v>10.29564633</v>
      </c>
      <c r="F3529">
        <v>45.02004282</v>
      </c>
      <c r="G3529">
        <v>9.8609249000000005</v>
      </c>
      <c r="H3529">
        <v>44.113775799999999</v>
      </c>
      <c r="I3529">
        <v>148462</v>
      </c>
      <c r="J3529">
        <v>6799</v>
      </c>
      <c r="K3529">
        <f>VLOOKUP(A3529,[1]Redditi_e_principali_variabili_!$C$1:$R$7905,16,FALSE)</f>
        <v>16420.184757505773</v>
      </c>
      <c r="L3529">
        <v>286</v>
      </c>
      <c r="M3529">
        <v>281</v>
      </c>
      <c r="N3529">
        <v>567</v>
      </c>
      <c r="O3529" t="s">
        <v>3473</v>
      </c>
    </row>
    <row r="3530" spans="1:15" x14ac:dyDescent="0.45">
      <c r="A3530">
        <v>19109</v>
      </c>
      <c r="B3530">
        <v>38568475</v>
      </c>
      <c r="C3530">
        <v>87.910226604128198</v>
      </c>
      <c r="D3530" t="s">
        <v>3546</v>
      </c>
      <c r="E3530">
        <v>9.6254422900000005</v>
      </c>
      <c r="F3530">
        <v>45.401659199999997</v>
      </c>
      <c r="G3530">
        <v>8.9001488000000002</v>
      </c>
      <c r="H3530">
        <v>44.419449800000002</v>
      </c>
      <c r="I3530">
        <v>180220</v>
      </c>
      <c r="J3530">
        <v>7614</v>
      </c>
      <c r="K3530">
        <f>VLOOKUP(A3530,[1]Redditi_e_principali_variabili_!$C$1:$R$7905,16,FALSE)</f>
        <v>23023.761477045908</v>
      </c>
      <c r="L3530">
        <v>1372</v>
      </c>
      <c r="M3530">
        <v>1401</v>
      </c>
      <c r="N3530">
        <v>2773</v>
      </c>
      <c r="O3530" t="s">
        <v>3473</v>
      </c>
    </row>
    <row r="3531" spans="1:15" x14ac:dyDescent="0.45">
      <c r="A3531">
        <v>19110</v>
      </c>
      <c r="B3531">
        <v>38568475</v>
      </c>
      <c r="C3531">
        <v>100.394547543721</v>
      </c>
      <c r="D3531" t="s">
        <v>3547</v>
      </c>
      <c r="E3531">
        <v>9.8116199399999999</v>
      </c>
      <c r="F3531">
        <v>45.329264979999998</v>
      </c>
      <c r="G3531">
        <v>8.9001488000000002</v>
      </c>
      <c r="H3531">
        <v>44.419449800000002</v>
      </c>
      <c r="I3531">
        <v>198667</v>
      </c>
      <c r="J3531">
        <v>8534</v>
      </c>
      <c r="K3531">
        <f>VLOOKUP(A3531,[1]Redditi_e_principali_variabili_!$C$1:$R$7905,16,FALSE)</f>
        <v>20715.555555555555</v>
      </c>
      <c r="L3531">
        <v>784</v>
      </c>
      <c r="M3531">
        <v>849</v>
      </c>
      <c r="N3531">
        <v>1633</v>
      </c>
      <c r="O3531" t="s">
        <v>3473</v>
      </c>
    </row>
    <row r="3532" spans="1:15" x14ac:dyDescent="0.45">
      <c r="A3532">
        <v>19111</v>
      </c>
      <c r="B3532">
        <v>38568475</v>
      </c>
      <c r="C3532">
        <v>84.391793155199494</v>
      </c>
      <c r="D3532" t="s">
        <v>3548</v>
      </c>
      <c r="E3532">
        <v>9.5912721699999999</v>
      </c>
      <c r="F3532">
        <v>45.372497750000001</v>
      </c>
      <c r="G3532">
        <v>8.9001488000000002</v>
      </c>
      <c r="H3532">
        <v>44.419449800000002</v>
      </c>
      <c r="I3532">
        <v>176728</v>
      </c>
      <c r="J3532">
        <v>7337</v>
      </c>
      <c r="K3532">
        <f>VLOOKUP(A3532,[1]Redditi_e_principali_variabili_!$C$1:$R$7905,16,FALSE)</f>
        <v>21620.15203586104</v>
      </c>
      <c r="L3532">
        <v>1813</v>
      </c>
      <c r="M3532">
        <v>1792</v>
      </c>
      <c r="N3532">
        <v>3605</v>
      </c>
      <c r="O3532" t="s">
        <v>3473</v>
      </c>
    </row>
    <row r="3533" spans="1:15" x14ac:dyDescent="0.45">
      <c r="A3533">
        <v>19112</v>
      </c>
      <c r="B3533">
        <v>38568475</v>
      </c>
      <c r="C3533">
        <v>90.658022601163694</v>
      </c>
      <c r="D3533" t="s">
        <v>3549</v>
      </c>
      <c r="E3533">
        <v>9.6050100900000004</v>
      </c>
      <c r="F3533">
        <v>45.461622579999997</v>
      </c>
      <c r="G3533">
        <v>8.9001488000000002</v>
      </c>
      <c r="H3533">
        <v>44.419449800000002</v>
      </c>
      <c r="I3533">
        <v>187767</v>
      </c>
      <c r="J3533">
        <v>7803</v>
      </c>
      <c r="K3533">
        <f>VLOOKUP(A3533,[1]Redditi_e_principali_variabili_!$C$1:$R$7905,16,FALSE)</f>
        <v>21479.179944632422</v>
      </c>
      <c r="L3533">
        <v>2240</v>
      </c>
      <c r="M3533">
        <v>2249</v>
      </c>
      <c r="N3533">
        <v>4489</v>
      </c>
      <c r="O3533" t="s">
        <v>3473</v>
      </c>
    </row>
    <row r="3534" spans="1:15" x14ac:dyDescent="0.45">
      <c r="A3534">
        <v>19113</v>
      </c>
      <c r="B3534">
        <v>520620167</v>
      </c>
      <c r="C3534">
        <v>82.631132665809105</v>
      </c>
      <c r="D3534" t="s">
        <v>3550</v>
      </c>
      <c r="E3534">
        <v>10.16811976</v>
      </c>
      <c r="F3534">
        <v>45.176365189999999</v>
      </c>
      <c r="G3534">
        <v>9.8609249000000005</v>
      </c>
      <c r="H3534">
        <v>44.113775799999999</v>
      </c>
      <c r="I3534">
        <v>172054</v>
      </c>
      <c r="J3534">
        <v>6893</v>
      </c>
      <c r="K3534">
        <f>VLOOKUP(A3534,[1]Redditi_e_principali_variabili_!$C$1:$R$7905,16,FALSE)</f>
        <v>20968.193862815886</v>
      </c>
      <c r="L3534">
        <v>1853</v>
      </c>
      <c r="M3534">
        <v>1878</v>
      </c>
      <c r="N3534">
        <v>3731</v>
      </c>
      <c r="O3534" t="s">
        <v>3473</v>
      </c>
    </row>
    <row r="3535" spans="1:15" x14ac:dyDescent="0.45">
      <c r="A3535">
        <v>19114</v>
      </c>
      <c r="B3535">
        <v>520620167</v>
      </c>
      <c r="C3535">
        <v>94.491659227789398</v>
      </c>
      <c r="D3535" t="s">
        <v>3551</v>
      </c>
      <c r="E3535">
        <v>10.302506409999999</v>
      </c>
      <c r="F3535">
        <v>45.21154507</v>
      </c>
      <c r="G3535">
        <v>9.8609249000000005</v>
      </c>
      <c r="H3535">
        <v>44.113775799999999</v>
      </c>
      <c r="I3535">
        <v>186151</v>
      </c>
      <c r="J3535">
        <v>7687</v>
      </c>
      <c r="K3535">
        <f>VLOOKUP(A3535,[1]Redditi_e_principali_variabili_!$C$1:$R$7905,16,FALSE)</f>
        <v>16744.105820105819</v>
      </c>
      <c r="L3535">
        <v>236</v>
      </c>
      <c r="M3535">
        <v>225</v>
      </c>
      <c r="N3535">
        <v>461</v>
      </c>
      <c r="O3535" t="s">
        <v>3473</v>
      </c>
    </row>
    <row r="3536" spans="1:15" x14ac:dyDescent="0.45">
      <c r="A3536">
        <v>19115</v>
      </c>
      <c r="B3536">
        <v>520620167</v>
      </c>
      <c r="C3536">
        <v>81.946506809469597</v>
      </c>
      <c r="D3536" t="s">
        <v>3552</v>
      </c>
      <c r="E3536">
        <v>10.333393559999999</v>
      </c>
      <c r="F3536">
        <v>45.111759309999997</v>
      </c>
      <c r="G3536">
        <v>9.8609249000000005</v>
      </c>
      <c r="H3536">
        <v>44.113775799999999</v>
      </c>
      <c r="I3536">
        <v>154741</v>
      </c>
      <c r="J3536">
        <v>7059</v>
      </c>
      <c r="K3536">
        <f>VLOOKUP(A3536,[1]Redditi_e_principali_variabili_!$C$1:$R$7905,16,FALSE)</f>
        <v>17151.669201520912</v>
      </c>
      <c r="L3536">
        <v>172</v>
      </c>
      <c r="M3536">
        <v>165</v>
      </c>
      <c r="N3536">
        <v>337</v>
      </c>
      <c r="O3536" t="s">
        <v>3473</v>
      </c>
    </row>
    <row r="3537" spans="1:15" x14ac:dyDescent="0.45">
      <c r="A3537">
        <v>20001</v>
      </c>
      <c r="B3537">
        <v>520620167</v>
      </c>
      <c r="C3537">
        <v>86.948541122470601</v>
      </c>
      <c r="D3537" t="s">
        <v>3553</v>
      </c>
      <c r="E3537">
        <v>10.433385210000001</v>
      </c>
      <c r="F3537">
        <v>45.160495529999999</v>
      </c>
      <c r="G3537">
        <v>9.8609249000000005</v>
      </c>
      <c r="H3537">
        <v>44.113775799999999</v>
      </c>
      <c r="I3537">
        <v>159114</v>
      </c>
      <c r="J3537">
        <v>7542</v>
      </c>
      <c r="K3537">
        <f>VLOOKUP(A3537,[1]Redditi_e_principali_variabili_!$C$1:$R$7905,16,FALSE)</f>
        <v>18766.111215391837</v>
      </c>
      <c r="L3537">
        <v>1372</v>
      </c>
      <c r="M3537">
        <v>1417</v>
      </c>
      <c r="N3537">
        <v>2789</v>
      </c>
      <c r="O3537" t="s">
        <v>3579</v>
      </c>
    </row>
    <row r="3538" spans="1:15" x14ac:dyDescent="0.45">
      <c r="A3538">
        <v>20002</v>
      </c>
      <c r="B3538">
        <v>520620167</v>
      </c>
      <c r="C3538">
        <v>91.025399131357005</v>
      </c>
      <c r="D3538" t="s">
        <v>3554</v>
      </c>
      <c r="E3538">
        <v>10.41432135</v>
      </c>
      <c r="F3538">
        <v>45.220552810000001</v>
      </c>
      <c r="G3538">
        <v>9.8609249000000005</v>
      </c>
      <c r="H3538">
        <v>44.113775799999999</v>
      </c>
      <c r="I3538">
        <v>167774</v>
      </c>
      <c r="J3538">
        <v>8018</v>
      </c>
      <c r="K3538">
        <f>VLOOKUP(A3538,[1]Redditi_e_principali_variabili_!$C$1:$R$7905,16,FALSE)</f>
        <v>21241.060808926082</v>
      </c>
      <c r="L3538">
        <v>4881</v>
      </c>
      <c r="M3538">
        <v>5129</v>
      </c>
      <c r="N3538">
        <v>10010</v>
      </c>
      <c r="O3538" t="s">
        <v>3579</v>
      </c>
    </row>
    <row r="3539" spans="1:15" x14ac:dyDescent="0.45">
      <c r="A3539">
        <v>20003</v>
      </c>
      <c r="B3539">
        <v>52083745</v>
      </c>
      <c r="C3539">
        <v>79.052001219128201</v>
      </c>
      <c r="D3539" t="s">
        <v>3555</v>
      </c>
      <c r="E3539">
        <v>10.88141283</v>
      </c>
      <c r="F3539">
        <v>45.092489280000002</v>
      </c>
      <c r="G3539">
        <v>12.2224425</v>
      </c>
      <c r="H3539">
        <v>44.6987782</v>
      </c>
      <c r="I3539">
        <v>142236</v>
      </c>
      <c r="J3539">
        <v>6823</v>
      </c>
      <c r="K3539">
        <f>VLOOKUP(A3539,[1]Redditi_e_principali_variabili_!$C$1:$R$7905,16,FALSE)</f>
        <v>20606.798056904929</v>
      </c>
      <c r="L3539">
        <v>2830</v>
      </c>
      <c r="M3539">
        <v>2882</v>
      </c>
      <c r="N3539">
        <v>5712</v>
      </c>
      <c r="O3539" t="s">
        <v>3579</v>
      </c>
    </row>
    <row r="3540" spans="1:15" x14ac:dyDescent="0.45">
      <c r="A3540">
        <v>20004</v>
      </c>
      <c r="B3540">
        <v>52083745</v>
      </c>
      <c r="C3540">
        <v>81.192152176140993</v>
      </c>
      <c r="D3540" t="s">
        <v>3556</v>
      </c>
      <c r="E3540">
        <v>10.89839216</v>
      </c>
      <c r="F3540">
        <v>45.180120709999997</v>
      </c>
      <c r="G3540">
        <v>12.2224425</v>
      </c>
      <c r="H3540">
        <v>44.6987782</v>
      </c>
      <c r="I3540">
        <v>142841</v>
      </c>
      <c r="J3540">
        <v>6829</v>
      </c>
      <c r="K3540">
        <v>18364</v>
      </c>
      <c r="L3540">
        <v>1032</v>
      </c>
      <c r="M3540">
        <v>1118</v>
      </c>
      <c r="N3540">
        <v>2150</v>
      </c>
      <c r="O3540" t="s">
        <v>3579</v>
      </c>
    </row>
    <row r="3541" spans="1:15" x14ac:dyDescent="0.45">
      <c r="A3541">
        <v>20006</v>
      </c>
      <c r="B3541">
        <v>52083745</v>
      </c>
      <c r="C3541">
        <v>71.032386648162202</v>
      </c>
      <c r="D3541" t="s">
        <v>3557</v>
      </c>
      <c r="E3541">
        <v>11.204736309999999</v>
      </c>
      <c r="F3541">
        <v>45.049419829999998</v>
      </c>
      <c r="G3541">
        <v>12.2224425</v>
      </c>
      <c r="H3541">
        <v>44.6987782</v>
      </c>
      <c r="I3541">
        <v>110755</v>
      </c>
      <c r="J3541">
        <v>5106</v>
      </c>
      <c r="K3541">
        <v>18364</v>
      </c>
      <c r="L3541">
        <v>372</v>
      </c>
      <c r="M3541">
        <v>403</v>
      </c>
      <c r="N3541">
        <v>775</v>
      </c>
      <c r="O3541" t="s">
        <v>3579</v>
      </c>
    </row>
    <row r="3542" spans="1:15" x14ac:dyDescent="0.45">
      <c r="A3542">
        <v>20007</v>
      </c>
      <c r="B3542">
        <v>520620167</v>
      </c>
      <c r="C3542">
        <v>82.765566996442601</v>
      </c>
      <c r="D3542" t="s">
        <v>3558</v>
      </c>
      <c r="E3542">
        <v>10.48451639</v>
      </c>
      <c r="F3542">
        <v>45.105313459999998</v>
      </c>
      <c r="G3542">
        <v>9.8609249000000005</v>
      </c>
      <c r="H3542">
        <v>44.113775799999999</v>
      </c>
      <c r="I3542">
        <v>152532</v>
      </c>
      <c r="J3542">
        <v>6931</v>
      </c>
      <c r="K3542">
        <f>VLOOKUP(A3542,[1]Redditi_e_principali_variabili_!$C$1:$R$7905,16,FALSE)</f>
        <v>21299.196811971371</v>
      </c>
      <c r="L3542">
        <v>1939</v>
      </c>
      <c r="M3542">
        <v>2043</v>
      </c>
      <c r="N3542">
        <v>3982</v>
      </c>
      <c r="O3542" t="s">
        <v>3579</v>
      </c>
    </row>
    <row r="3543" spans="1:15" x14ac:dyDescent="0.45">
      <c r="A3543">
        <v>20008</v>
      </c>
      <c r="B3543">
        <v>520620167</v>
      </c>
      <c r="C3543">
        <v>82.032843171565403</v>
      </c>
      <c r="D3543" t="s">
        <v>3559</v>
      </c>
      <c r="E3543">
        <v>10.37540525</v>
      </c>
      <c r="F3543">
        <v>45.150290030000001</v>
      </c>
      <c r="G3543">
        <v>9.8609249000000005</v>
      </c>
      <c r="H3543">
        <v>44.113775799999999</v>
      </c>
      <c r="I3543">
        <v>157176</v>
      </c>
      <c r="J3543">
        <v>7297</v>
      </c>
      <c r="K3543">
        <f>VLOOKUP(A3543,[1]Redditi_e_principali_variabili_!$C$1:$R$7905,16,FALSE)</f>
        <v>19169.812480101878</v>
      </c>
      <c r="L3543">
        <v>2120</v>
      </c>
      <c r="M3543">
        <v>2097</v>
      </c>
      <c r="N3543">
        <v>4217</v>
      </c>
      <c r="O3543" t="s">
        <v>3579</v>
      </c>
    </row>
    <row r="3544" spans="1:15" x14ac:dyDescent="0.45">
      <c r="A3544">
        <v>20009</v>
      </c>
      <c r="B3544">
        <v>52083745</v>
      </c>
      <c r="C3544">
        <v>67.302950521399197</v>
      </c>
      <c r="D3544" t="s">
        <v>3560</v>
      </c>
      <c r="E3544">
        <v>11.22920362</v>
      </c>
      <c r="F3544">
        <v>45.035361909999999</v>
      </c>
      <c r="G3544">
        <v>12.2224425</v>
      </c>
      <c r="H3544">
        <v>44.6987782</v>
      </c>
      <c r="I3544">
        <v>108160</v>
      </c>
      <c r="J3544">
        <v>4984</v>
      </c>
      <c r="K3544">
        <v>18364</v>
      </c>
      <c r="L3544">
        <v>605</v>
      </c>
      <c r="M3544">
        <v>655</v>
      </c>
      <c r="N3544">
        <v>1260</v>
      </c>
      <c r="O3544" t="s">
        <v>3579</v>
      </c>
    </row>
    <row r="3545" spans="1:15" x14ac:dyDescent="0.45">
      <c r="A3545">
        <v>20010</v>
      </c>
      <c r="B3545">
        <v>520620167</v>
      </c>
      <c r="C3545">
        <v>99.652211123836295</v>
      </c>
      <c r="D3545" t="s">
        <v>3561</v>
      </c>
      <c r="E3545">
        <v>10.40798158</v>
      </c>
      <c r="F3545">
        <v>45.2589957</v>
      </c>
      <c r="G3545">
        <v>9.8609249000000005</v>
      </c>
      <c r="H3545">
        <v>44.113775799999999</v>
      </c>
      <c r="I3545">
        <v>172401</v>
      </c>
      <c r="J3545">
        <v>8188</v>
      </c>
      <c r="K3545">
        <f>VLOOKUP(A3545,[1]Redditi_e_principali_variabili_!$C$1:$R$7905,16,FALSE)</f>
        <v>19667.729535036018</v>
      </c>
      <c r="L3545">
        <v>1104</v>
      </c>
      <c r="M3545">
        <v>1060</v>
      </c>
      <c r="N3545">
        <v>2164</v>
      </c>
      <c r="O3545" t="s">
        <v>3579</v>
      </c>
    </row>
    <row r="3546" spans="1:15" x14ac:dyDescent="0.45">
      <c r="A3546">
        <v>20011</v>
      </c>
      <c r="B3546">
        <v>520620167</v>
      </c>
      <c r="C3546">
        <v>95.423872585302703</v>
      </c>
      <c r="D3546" t="s">
        <v>3562</v>
      </c>
      <c r="E3546">
        <v>10.482139869999999</v>
      </c>
      <c r="F3546">
        <v>45.252571660000001</v>
      </c>
      <c r="G3546">
        <v>9.8609249000000005</v>
      </c>
      <c r="H3546">
        <v>44.113775799999999</v>
      </c>
      <c r="I3546">
        <v>177757</v>
      </c>
      <c r="J3546">
        <v>8263</v>
      </c>
      <c r="K3546">
        <f>VLOOKUP(A3546,[1]Redditi_e_principali_variabili_!$C$1:$R$7905,16,FALSE)</f>
        <v>20274.181574718801</v>
      </c>
      <c r="L3546">
        <v>1311</v>
      </c>
      <c r="M3546">
        <v>1330</v>
      </c>
      <c r="N3546">
        <v>2641</v>
      </c>
      <c r="O3546" t="s">
        <v>3579</v>
      </c>
    </row>
    <row r="3547" spans="1:15" x14ac:dyDescent="0.45">
      <c r="A3547">
        <v>20012</v>
      </c>
      <c r="B3547">
        <v>520620167</v>
      </c>
      <c r="C3547">
        <v>85.780960164938904</v>
      </c>
      <c r="D3547" t="s">
        <v>3563</v>
      </c>
      <c r="E3547">
        <v>10.365108810000001</v>
      </c>
      <c r="F3547">
        <v>45.1972989</v>
      </c>
      <c r="G3547">
        <v>9.8609249000000005</v>
      </c>
      <c r="H3547">
        <v>44.113775799999999</v>
      </c>
      <c r="I3547">
        <v>162718</v>
      </c>
      <c r="J3547">
        <v>7648</v>
      </c>
      <c r="K3547">
        <f>VLOOKUP(A3547,[1]Redditi_e_principali_variabili_!$C$1:$R$7905,16,FALSE)</f>
        <v>20069.080416272471</v>
      </c>
      <c r="L3547">
        <v>727</v>
      </c>
      <c r="M3547">
        <v>751</v>
      </c>
      <c r="N3547">
        <v>1478</v>
      </c>
      <c r="O3547" t="s">
        <v>3579</v>
      </c>
    </row>
    <row r="3548" spans="1:15" x14ac:dyDescent="0.45">
      <c r="A3548">
        <v>20013</v>
      </c>
      <c r="B3548">
        <v>52083745</v>
      </c>
      <c r="C3548">
        <v>82.059451682460505</v>
      </c>
      <c r="D3548" t="s">
        <v>3564</v>
      </c>
      <c r="E3548">
        <v>10.89219834</v>
      </c>
      <c r="F3548">
        <v>45.214081040000003</v>
      </c>
      <c r="G3548">
        <v>12.2224425</v>
      </c>
      <c r="H3548">
        <v>44.6987782</v>
      </c>
      <c r="I3548">
        <v>144682</v>
      </c>
      <c r="J3548">
        <v>7052</v>
      </c>
      <c r="K3548">
        <f>VLOOKUP(A3548,[1]Redditi_e_principali_variabili_!$C$1:$R$7905,16,FALSE)</f>
        <v>21473.546861564919</v>
      </c>
      <c r="L3548">
        <v>1576</v>
      </c>
      <c r="M3548">
        <v>1617</v>
      </c>
      <c r="N3548">
        <v>3193</v>
      </c>
      <c r="O3548" t="s">
        <v>3579</v>
      </c>
    </row>
    <row r="3549" spans="1:15" x14ac:dyDescent="0.45">
      <c r="A3549">
        <v>20015</v>
      </c>
      <c r="B3549">
        <v>256567884</v>
      </c>
      <c r="C3549">
        <v>99.154926540709894</v>
      </c>
      <c r="D3549" t="s">
        <v>3565</v>
      </c>
      <c r="E3549">
        <v>10.47462636</v>
      </c>
      <c r="F3549">
        <v>45.29795068</v>
      </c>
      <c r="G3549">
        <v>12.2846461</v>
      </c>
      <c r="H3549">
        <v>45.1984146</v>
      </c>
      <c r="I3549">
        <v>176301</v>
      </c>
      <c r="J3549">
        <v>7750</v>
      </c>
      <c r="K3549">
        <f>VLOOKUP(A3549,[1]Redditi_e_principali_variabili_!$C$1:$R$7905,16,FALSE)</f>
        <v>21368.60268517465</v>
      </c>
      <c r="L3549">
        <v>6265</v>
      </c>
      <c r="M3549">
        <v>6275</v>
      </c>
      <c r="N3549">
        <v>12540</v>
      </c>
      <c r="O3549" t="s">
        <v>3579</v>
      </c>
    </row>
    <row r="3550" spans="1:15" x14ac:dyDescent="0.45">
      <c r="A3550">
        <v>20016</v>
      </c>
      <c r="B3550">
        <v>520620167</v>
      </c>
      <c r="C3550">
        <v>89.419174090332504</v>
      </c>
      <c r="D3550" t="s">
        <v>3566</v>
      </c>
      <c r="E3550">
        <v>10.644510070000001</v>
      </c>
      <c r="F3550">
        <v>45.146734889999998</v>
      </c>
      <c r="G3550">
        <v>9.8609249000000005</v>
      </c>
      <c r="H3550">
        <v>44.113775799999999</v>
      </c>
      <c r="I3550">
        <v>166996</v>
      </c>
      <c r="J3550">
        <v>7645</v>
      </c>
      <c r="K3550">
        <f>VLOOKUP(A3550,[1]Redditi_e_principali_variabili_!$C$1:$R$7905,16,FALSE)</f>
        <v>21155.560462670874</v>
      </c>
      <c r="L3550">
        <v>2593</v>
      </c>
      <c r="M3550">
        <v>2586</v>
      </c>
      <c r="N3550">
        <v>5179</v>
      </c>
      <c r="O3550" t="s">
        <v>3579</v>
      </c>
    </row>
    <row r="3551" spans="1:15" x14ac:dyDescent="0.45">
      <c r="A3551">
        <v>20017</v>
      </c>
      <c r="B3551">
        <v>256567884</v>
      </c>
      <c r="C3551">
        <v>86.605626203566601</v>
      </c>
      <c r="D3551" t="s">
        <v>3567</v>
      </c>
      <c r="E3551">
        <v>10.49104943</v>
      </c>
      <c r="F3551">
        <v>45.3864959</v>
      </c>
      <c r="G3551">
        <v>12.2846461</v>
      </c>
      <c r="H3551">
        <v>45.1984146</v>
      </c>
      <c r="I3551">
        <v>169090</v>
      </c>
      <c r="J3551">
        <v>6961</v>
      </c>
      <c r="K3551">
        <f>VLOOKUP(A3551,[1]Redditi_e_principali_variabili_!$C$1:$R$7905,16,FALSE)</f>
        <v>22428.692516596257</v>
      </c>
      <c r="L3551">
        <v>11575</v>
      </c>
      <c r="M3551">
        <v>11738</v>
      </c>
      <c r="N3551">
        <v>23313</v>
      </c>
      <c r="O3551" t="s">
        <v>3579</v>
      </c>
    </row>
    <row r="3552" spans="1:15" x14ac:dyDescent="0.45">
      <c r="A3552">
        <v>20018</v>
      </c>
      <c r="B3552">
        <v>256567884</v>
      </c>
      <c r="C3552">
        <v>90.641488606958902</v>
      </c>
      <c r="D3552" t="s">
        <v>3568</v>
      </c>
      <c r="E3552">
        <v>10.600997339999999</v>
      </c>
      <c r="F3552">
        <v>45.349911179999999</v>
      </c>
      <c r="G3552">
        <v>12.2846461</v>
      </c>
      <c r="H3552">
        <v>45.1984146</v>
      </c>
      <c r="I3552">
        <v>164688</v>
      </c>
      <c r="J3552">
        <v>6989</v>
      </c>
      <c r="K3552">
        <f>VLOOKUP(A3552,[1]Redditi_e_principali_variabili_!$C$1:$R$7905,16,FALSE)</f>
        <v>19228.914879128362</v>
      </c>
      <c r="L3552">
        <v>1813</v>
      </c>
      <c r="M3552">
        <v>1897</v>
      </c>
      <c r="N3552">
        <v>3710</v>
      </c>
      <c r="O3552" t="s">
        <v>3579</v>
      </c>
    </row>
    <row r="3553" spans="1:15" x14ac:dyDescent="0.45">
      <c r="A3553">
        <v>20019</v>
      </c>
      <c r="B3553">
        <v>256567884</v>
      </c>
      <c r="C3553">
        <v>100.61091828795</v>
      </c>
      <c r="D3553" t="s">
        <v>3569</v>
      </c>
      <c r="E3553">
        <v>10.56562252</v>
      </c>
      <c r="F3553">
        <v>45.263322860000002</v>
      </c>
      <c r="G3553">
        <v>12.2846461</v>
      </c>
      <c r="H3553">
        <v>45.1984146</v>
      </c>
      <c r="I3553">
        <v>175657</v>
      </c>
      <c r="J3553">
        <v>7707</v>
      </c>
      <c r="K3553">
        <f>VLOOKUP(A3553,[1]Redditi_e_principali_variabili_!$C$1:$R$7905,16,FALSE)</f>
        <v>21108.083550913838</v>
      </c>
      <c r="L3553">
        <v>1282</v>
      </c>
      <c r="M3553">
        <v>1243</v>
      </c>
      <c r="N3553">
        <v>2525</v>
      </c>
      <c r="O3553" t="s">
        <v>3579</v>
      </c>
    </row>
    <row r="3554" spans="1:15" x14ac:dyDescent="0.45">
      <c r="A3554">
        <v>20020</v>
      </c>
      <c r="B3554">
        <v>520620167</v>
      </c>
      <c r="C3554">
        <v>75.376068874441899</v>
      </c>
      <c r="D3554" t="s">
        <v>3570</v>
      </c>
      <c r="E3554">
        <v>10.545342339999999</v>
      </c>
      <c r="F3554">
        <v>45.034602049999997</v>
      </c>
      <c r="G3554">
        <v>9.8609249000000005</v>
      </c>
      <c r="H3554">
        <v>44.113775799999999</v>
      </c>
      <c r="I3554">
        <v>148718</v>
      </c>
      <c r="J3554">
        <v>6641</v>
      </c>
      <c r="K3554">
        <f>VLOOKUP(A3554,[1]Redditi_e_principali_variabili_!$C$1:$R$7905,16,FALSE)</f>
        <v>21008.433939393941</v>
      </c>
      <c r="L3554">
        <v>533</v>
      </c>
      <c r="M3554">
        <v>558</v>
      </c>
      <c r="N3554">
        <v>1091</v>
      </c>
      <c r="O3554" t="s">
        <v>3579</v>
      </c>
    </row>
    <row r="3555" spans="1:15" x14ac:dyDescent="0.45">
      <c r="A3555">
        <v>20021</v>
      </c>
      <c r="B3555">
        <v>520620167</v>
      </c>
      <c r="C3555">
        <v>87.318178446644595</v>
      </c>
      <c r="D3555" t="s">
        <v>3571</v>
      </c>
      <c r="E3555">
        <v>10.7162709</v>
      </c>
      <c r="F3555">
        <v>45.133766940000001</v>
      </c>
      <c r="G3555">
        <v>9.8609249000000005</v>
      </c>
      <c r="H3555">
        <v>44.113775799999999</v>
      </c>
      <c r="I3555">
        <v>167221</v>
      </c>
      <c r="J3555">
        <v>7750</v>
      </c>
      <c r="K3555">
        <f>VLOOKUP(A3555,[1]Redditi_e_principali_variabili_!$C$1:$R$7905,16,FALSE)</f>
        <v>24378.110103391984</v>
      </c>
      <c r="L3555">
        <v>7101</v>
      </c>
      <c r="M3555">
        <v>7614</v>
      </c>
      <c r="N3555">
        <v>14715</v>
      </c>
      <c r="O3555" t="s">
        <v>3579</v>
      </c>
    </row>
    <row r="3556" spans="1:15" x14ac:dyDescent="0.45">
      <c r="A3556">
        <v>20022</v>
      </c>
      <c r="B3556">
        <v>520620167</v>
      </c>
      <c r="C3556">
        <v>83.711191741905594</v>
      </c>
      <c r="D3556" t="s">
        <v>3572</v>
      </c>
      <c r="E3556">
        <v>10.641411440000001</v>
      </c>
      <c r="F3556">
        <v>44.95374837</v>
      </c>
      <c r="G3556">
        <v>9.8609249000000005</v>
      </c>
      <c r="H3556">
        <v>44.113775799999999</v>
      </c>
      <c r="I3556">
        <v>151872</v>
      </c>
      <c r="J3556">
        <v>7087</v>
      </c>
      <c r="K3556">
        <f>VLOOKUP(A3556,[1]Redditi_e_principali_variabili_!$C$1:$R$7905,16,FALSE)</f>
        <v>21607.843864655522</v>
      </c>
      <c r="L3556">
        <v>1637</v>
      </c>
      <c r="M3556">
        <v>1673</v>
      </c>
      <c r="N3556">
        <v>3310</v>
      </c>
      <c r="O3556" t="s">
        <v>3579</v>
      </c>
    </row>
    <row r="3557" spans="1:15" x14ac:dyDescent="0.45">
      <c r="A3557">
        <v>20024</v>
      </c>
      <c r="B3557">
        <v>520620167</v>
      </c>
      <c r="C3557">
        <v>96.244481472683006</v>
      </c>
      <c r="D3557" t="s">
        <v>3573</v>
      </c>
      <c r="E3557">
        <v>10.579578270000001</v>
      </c>
      <c r="F3557">
        <v>45.199892159999997</v>
      </c>
      <c r="G3557">
        <v>9.8609249000000005</v>
      </c>
      <c r="H3557">
        <v>44.113775799999999</v>
      </c>
      <c r="I3557">
        <v>168509</v>
      </c>
      <c r="J3557">
        <v>7780</v>
      </c>
      <c r="K3557">
        <f>VLOOKUP(A3557,[1]Redditi_e_principali_variabili_!$C$1:$R$7905,16,FALSE)</f>
        <v>23548.400553760959</v>
      </c>
      <c r="L3557">
        <v>1505</v>
      </c>
      <c r="M3557">
        <v>1443</v>
      </c>
      <c r="N3557">
        <v>2948</v>
      </c>
      <c r="O3557" t="s">
        <v>3579</v>
      </c>
    </row>
    <row r="3558" spans="1:15" x14ac:dyDescent="0.45">
      <c r="A3558">
        <v>20025</v>
      </c>
      <c r="B3558">
        <v>520620167</v>
      </c>
      <c r="C3558">
        <v>79.425775209552498</v>
      </c>
      <c r="D3558" t="s">
        <v>3574</v>
      </c>
      <c r="E3558">
        <v>10.581846110000001</v>
      </c>
      <c r="F3558">
        <v>45.06885217</v>
      </c>
      <c r="G3558">
        <v>9.8609249000000005</v>
      </c>
      <c r="H3558">
        <v>44.113775799999999</v>
      </c>
      <c r="I3558">
        <v>153491</v>
      </c>
      <c r="J3558">
        <v>6900</v>
      </c>
      <c r="K3558">
        <f>VLOOKUP(A3558,[1]Redditi_e_principali_variabili_!$C$1:$R$7905,16,FALSE)</f>
        <v>19904.571515520391</v>
      </c>
      <c r="L3558">
        <v>1047</v>
      </c>
      <c r="M3558">
        <v>1081</v>
      </c>
      <c r="N3558">
        <v>2128</v>
      </c>
      <c r="O3558" t="s">
        <v>3579</v>
      </c>
    </row>
    <row r="3559" spans="1:15" x14ac:dyDescent="0.45">
      <c r="A3559">
        <v>20026</v>
      </c>
      <c r="B3559">
        <v>256567884</v>
      </c>
      <c r="C3559">
        <v>103.70895423425399</v>
      </c>
      <c r="D3559" t="s">
        <v>3575</v>
      </c>
      <c r="E3559">
        <v>10.67547029</v>
      </c>
      <c r="F3559">
        <v>45.255219029999999</v>
      </c>
      <c r="G3559">
        <v>12.2846461</v>
      </c>
      <c r="H3559">
        <v>45.1984146</v>
      </c>
      <c r="I3559">
        <v>165080</v>
      </c>
      <c r="J3559">
        <v>7333</v>
      </c>
      <c r="K3559">
        <f>VLOOKUP(A3559,[1]Redditi_e_principali_variabili_!$C$1:$R$7905,16,FALSE)</f>
        <v>20467.007207688202</v>
      </c>
      <c r="L3559">
        <v>4960</v>
      </c>
      <c r="M3559">
        <v>5060</v>
      </c>
      <c r="N3559">
        <v>10020</v>
      </c>
      <c r="O3559" t="s">
        <v>3579</v>
      </c>
    </row>
    <row r="3560" spans="1:15" x14ac:dyDescent="0.45">
      <c r="A3560">
        <v>20027</v>
      </c>
      <c r="B3560">
        <v>52083745</v>
      </c>
      <c r="C3560">
        <v>84.184408890440594</v>
      </c>
      <c r="D3560" t="s">
        <v>3576</v>
      </c>
      <c r="E3560">
        <v>10.82119368</v>
      </c>
      <c r="F3560">
        <v>44.954748850000001</v>
      </c>
      <c r="G3560">
        <v>12.2224425</v>
      </c>
      <c r="H3560">
        <v>44.6987782</v>
      </c>
      <c r="I3560">
        <v>174176</v>
      </c>
      <c r="J3560">
        <v>6596</v>
      </c>
      <c r="K3560">
        <f>VLOOKUP(A3560,[1]Redditi_e_principali_variabili_!$C$1:$R$7905,16,FALSE)</f>
        <v>21754.069949811794</v>
      </c>
      <c r="L3560">
        <v>4386</v>
      </c>
      <c r="M3560">
        <v>4348</v>
      </c>
      <c r="N3560">
        <v>8734</v>
      </c>
      <c r="O3560" t="s">
        <v>3579</v>
      </c>
    </row>
    <row r="3561" spans="1:15" x14ac:dyDescent="0.45">
      <c r="A3561">
        <v>20028</v>
      </c>
      <c r="B3561">
        <v>256567884</v>
      </c>
      <c r="C3561">
        <v>94.889697893171999</v>
      </c>
      <c r="D3561" t="s">
        <v>3577</v>
      </c>
      <c r="E3561">
        <v>10.5835291</v>
      </c>
      <c r="F3561">
        <v>45.318031189999999</v>
      </c>
      <c r="G3561">
        <v>12.2846461</v>
      </c>
      <c r="H3561">
        <v>45.1984146</v>
      </c>
      <c r="I3561">
        <v>170635</v>
      </c>
      <c r="J3561">
        <v>7338</v>
      </c>
      <c r="K3561">
        <f>VLOOKUP(A3561,[1]Redditi_e_principali_variabili_!$C$1:$R$7905,16,FALSE)</f>
        <v>19901.871385611845</v>
      </c>
      <c r="L3561">
        <v>2924</v>
      </c>
      <c r="M3561">
        <v>2957</v>
      </c>
      <c r="N3561">
        <v>5881</v>
      </c>
      <c r="O3561" t="s">
        <v>3579</v>
      </c>
    </row>
    <row r="3562" spans="1:15" x14ac:dyDescent="0.45">
      <c r="A3562">
        <v>20029</v>
      </c>
      <c r="B3562">
        <v>52083745</v>
      </c>
      <c r="C3562">
        <v>62.243720225657299</v>
      </c>
      <c r="D3562" t="s">
        <v>3578</v>
      </c>
      <c r="E3562">
        <v>11.1847367</v>
      </c>
      <c r="F3562">
        <v>45.004623219999999</v>
      </c>
      <c r="G3562">
        <v>12.2224425</v>
      </c>
      <c r="H3562">
        <v>44.6987782</v>
      </c>
      <c r="I3562">
        <v>101087</v>
      </c>
      <c r="J3562">
        <v>5127</v>
      </c>
      <c r="K3562">
        <f>VLOOKUP(A3562,[1]Redditi_e_principali_variabili_!$C$1:$R$7905,16,FALSE)</f>
        <v>17448.119687771032</v>
      </c>
      <c r="L3562">
        <v>718</v>
      </c>
      <c r="M3562">
        <v>721</v>
      </c>
      <c r="N3562">
        <v>1439</v>
      </c>
      <c r="O3562" t="s">
        <v>3579</v>
      </c>
    </row>
    <row r="3563" spans="1:15" x14ac:dyDescent="0.45">
      <c r="A3563">
        <v>20030</v>
      </c>
      <c r="B3563">
        <v>256567884</v>
      </c>
      <c r="C3563">
        <v>85.665663846148306</v>
      </c>
      <c r="D3563" t="s">
        <v>3579</v>
      </c>
      <c r="E3563">
        <v>10.792773629999999</v>
      </c>
      <c r="F3563">
        <v>45.15726772</v>
      </c>
      <c r="G3563">
        <v>12.2846461</v>
      </c>
      <c r="H3563">
        <v>45.1984146</v>
      </c>
      <c r="I3563">
        <v>163511</v>
      </c>
      <c r="J3563">
        <v>6911</v>
      </c>
      <c r="K3563">
        <f>VLOOKUP(A3563,[1]Redditi_e_principali_variabili_!$C$1:$R$7905,16,FALSE)</f>
        <v>25521.000901294588</v>
      </c>
      <c r="L3563">
        <v>22880</v>
      </c>
      <c r="M3563">
        <v>25643</v>
      </c>
      <c r="N3563">
        <v>48523</v>
      </c>
      <c r="O3563" t="s">
        <v>3579</v>
      </c>
    </row>
    <row r="3564" spans="1:15" x14ac:dyDescent="0.45">
      <c r="A3564">
        <v>20031</v>
      </c>
      <c r="B3564">
        <v>520620167</v>
      </c>
      <c r="C3564">
        <v>87.403191282635007</v>
      </c>
      <c r="D3564" t="s">
        <v>3580</v>
      </c>
      <c r="E3564">
        <v>10.533588460000001</v>
      </c>
      <c r="F3564">
        <v>45.119618729999999</v>
      </c>
      <c r="G3564">
        <v>9.8609249000000005</v>
      </c>
      <c r="H3564">
        <v>44.113775799999999</v>
      </c>
      <c r="I3564">
        <v>157852</v>
      </c>
      <c r="J3564">
        <v>7204</v>
      </c>
      <c r="K3564">
        <f>VLOOKUP(A3564,[1]Redditi_e_principali_variabili_!$C$1:$R$7905,16,FALSE)</f>
        <v>21120.797335486477</v>
      </c>
      <c r="L3564">
        <v>3142</v>
      </c>
      <c r="M3564">
        <v>3201</v>
      </c>
      <c r="N3564">
        <v>6343</v>
      </c>
      <c r="O3564" t="s">
        <v>3579</v>
      </c>
    </row>
    <row r="3565" spans="1:15" x14ac:dyDescent="0.45">
      <c r="A3565">
        <v>20032</v>
      </c>
      <c r="B3565">
        <v>520620167</v>
      </c>
      <c r="C3565">
        <v>93.217690501672294</v>
      </c>
      <c r="D3565" t="s">
        <v>3581</v>
      </c>
      <c r="E3565">
        <v>10.4876164</v>
      </c>
      <c r="F3565">
        <v>45.194033470000001</v>
      </c>
      <c r="G3565">
        <v>9.8609249000000005</v>
      </c>
      <c r="H3565">
        <v>44.113775799999999</v>
      </c>
      <c r="I3565">
        <v>166616</v>
      </c>
      <c r="J3565">
        <v>7743</v>
      </c>
      <c r="K3565">
        <f>VLOOKUP(A3565,[1]Redditi_e_principali_variabili_!$C$1:$R$7905,16,FALSE)</f>
        <v>16597.339788732395</v>
      </c>
      <c r="L3565">
        <v>391</v>
      </c>
      <c r="M3565">
        <v>394</v>
      </c>
      <c r="N3565">
        <v>785</v>
      </c>
      <c r="O3565" t="s">
        <v>3579</v>
      </c>
    </row>
    <row r="3566" spans="1:15" x14ac:dyDescent="0.45">
      <c r="A3566">
        <v>20033</v>
      </c>
      <c r="B3566">
        <v>256567884</v>
      </c>
      <c r="C3566">
        <v>87.446182171875805</v>
      </c>
      <c r="D3566" t="s">
        <v>3582</v>
      </c>
      <c r="E3566">
        <v>10.757313529999999</v>
      </c>
      <c r="F3566">
        <v>45.22234005</v>
      </c>
      <c r="G3566">
        <v>12.2846461</v>
      </c>
      <c r="H3566">
        <v>45.1984146</v>
      </c>
      <c r="I3566">
        <v>161260</v>
      </c>
      <c r="J3566">
        <v>7017</v>
      </c>
      <c r="K3566">
        <f>VLOOKUP(A3566,[1]Redditi_e_principali_variabili_!$C$1:$R$7905,16,FALSE)</f>
        <v>22210.728432240921</v>
      </c>
      <c r="L3566">
        <v>3754</v>
      </c>
      <c r="M3566">
        <v>3907</v>
      </c>
      <c r="N3566">
        <v>7661</v>
      </c>
      <c r="O3566" t="s">
        <v>3579</v>
      </c>
    </row>
    <row r="3567" spans="1:15" x14ac:dyDescent="0.45">
      <c r="A3567">
        <v>20034</v>
      </c>
      <c r="B3567">
        <v>256567884</v>
      </c>
      <c r="C3567">
        <v>93.561260660108601</v>
      </c>
      <c r="D3567" t="s">
        <v>3583</v>
      </c>
      <c r="E3567">
        <v>10.50745401</v>
      </c>
      <c r="F3567">
        <v>45.327072780000002</v>
      </c>
      <c r="G3567">
        <v>12.2846461</v>
      </c>
      <c r="H3567">
        <v>45.1984146</v>
      </c>
      <c r="I3567">
        <v>172495</v>
      </c>
      <c r="J3567">
        <v>7413</v>
      </c>
      <c r="K3567">
        <f>VLOOKUP(A3567,[1]Redditi_e_principali_variabili_!$C$1:$R$7905,16,FALSE)</f>
        <v>20607.957670165932</v>
      </c>
      <c r="L3567">
        <v>2068</v>
      </c>
      <c r="M3567">
        <v>2056</v>
      </c>
      <c r="N3567">
        <v>4124</v>
      </c>
      <c r="O3567" t="s">
        <v>3579</v>
      </c>
    </row>
    <row r="3568" spans="1:15" x14ac:dyDescent="0.45">
      <c r="A3568">
        <v>20035</v>
      </c>
      <c r="B3568">
        <v>52083745</v>
      </c>
      <c r="C3568">
        <v>75.540887131652596</v>
      </c>
      <c r="D3568" t="s">
        <v>3584</v>
      </c>
      <c r="E3568">
        <v>10.91192569</v>
      </c>
      <c r="F3568">
        <v>44.930339089999997</v>
      </c>
      <c r="G3568">
        <v>12.2224425</v>
      </c>
      <c r="H3568">
        <v>44.6987782</v>
      </c>
      <c r="I3568">
        <v>171261</v>
      </c>
      <c r="J3568">
        <v>6442</v>
      </c>
      <c r="K3568">
        <f>VLOOKUP(A3568,[1]Redditi_e_principali_variabili_!$C$1:$R$7905,16,FALSE)</f>
        <v>20879.002690144291</v>
      </c>
      <c r="L3568">
        <v>2638</v>
      </c>
      <c r="M3568">
        <v>2673</v>
      </c>
      <c r="N3568">
        <v>5311</v>
      </c>
      <c r="O3568" t="s">
        <v>3579</v>
      </c>
    </row>
    <row r="3569" spans="1:15" x14ac:dyDescent="0.45">
      <c r="A3569">
        <v>20036</v>
      </c>
      <c r="B3569">
        <v>256567884</v>
      </c>
      <c r="C3569">
        <v>81.839283318573095</v>
      </c>
      <c r="D3569" t="s">
        <v>3585</v>
      </c>
      <c r="E3569">
        <v>10.693138080000001</v>
      </c>
      <c r="F3569">
        <v>45.387114840000002</v>
      </c>
      <c r="G3569">
        <v>12.2846461</v>
      </c>
      <c r="H3569">
        <v>45.1984146</v>
      </c>
      <c r="I3569">
        <v>154118</v>
      </c>
      <c r="J3569">
        <v>6569</v>
      </c>
      <c r="K3569">
        <f>VLOOKUP(A3569,[1]Redditi_e_principali_variabili_!$C$1:$R$7905,16,FALSE)</f>
        <v>19693.246527777777</v>
      </c>
      <c r="L3569">
        <v>2468</v>
      </c>
      <c r="M3569">
        <v>2460</v>
      </c>
      <c r="N3569">
        <v>4928</v>
      </c>
      <c r="O3569" t="s">
        <v>3579</v>
      </c>
    </row>
    <row r="3570" spans="1:15" x14ac:dyDescent="0.45">
      <c r="A3570">
        <v>20037</v>
      </c>
      <c r="B3570">
        <v>52083745</v>
      </c>
      <c r="C3570">
        <v>89.441116781554101</v>
      </c>
      <c r="D3570" t="s">
        <v>3586</v>
      </c>
      <c r="E3570">
        <v>10.764440479999999</v>
      </c>
      <c r="F3570">
        <v>45.031440770000003</v>
      </c>
      <c r="G3570">
        <v>12.2224425</v>
      </c>
      <c r="H3570">
        <v>44.6987782</v>
      </c>
      <c r="I3570">
        <v>186381</v>
      </c>
      <c r="J3570">
        <v>7146</v>
      </c>
      <c r="K3570">
        <f>VLOOKUP(A3570,[1]Redditi_e_principali_variabili_!$C$1:$R$7905,16,FALSE)</f>
        <v>20287.541874653354</v>
      </c>
      <c r="L3570">
        <v>1270</v>
      </c>
      <c r="M3570">
        <v>1181</v>
      </c>
      <c r="N3570">
        <v>2451</v>
      </c>
      <c r="O3570" t="s">
        <v>3579</v>
      </c>
    </row>
    <row r="3571" spans="1:15" x14ac:dyDescent="0.45">
      <c r="A3571">
        <v>20038</v>
      </c>
      <c r="B3571">
        <v>52083745</v>
      </c>
      <c r="C3571">
        <v>64.100727793002207</v>
      </c>
      <c r="D3571" t="s">
        <v>3587</v>
      </c>
      <c r="E3571">
        <v>11.13143318</v>
      </c>
      <c r="F3571">
        <v>45.068908839999999</v>
      </c>
      <c r="G3571">
        <v>12.2224425</v>
      </c>
      <c r="H3571">
        <v>44.6987782</v>
      </c>
      <c r="I3571">
        <v>118362</v>
      </c>
      <c r="J3571">
        <v>5505</v>
      </c>
      <c r="K3571">
        <f>VLOOKUP(A3571,[1]Redditi_e_principali_variabili_!$C$1:$R$7905,16,FALSE)</f>
        <v>20800.615802171291</v>
      </c>
      <c r="L3571">
        <v>3209</v>
      </c>
      <c r="M3571">
        <v>3371</v>
      </c>
      <c r="N3571">
        <v>6580</v>
      </c>
      <c r="O3571" t="s">
        <v>3579</v>
      </c>
    </row>
    <row r="3572" spans="1:15" x14ac:dyDescent="0.45">
      <c r="A3572">
        <v>20039</v>
      </c>
      <c r="B3572">
        <v>52083745</v>
      </c>
      <c r="C3572">
        <v>80.859375434890097</v>
      </c>
      <c r="D3572" t="s">
        <v>3588</v>
      </c>
      <c r="E3572">
        <v>10.85904901</v>
      </c>
      <c r="F3572">
        <v>44.996101369999998</v>
      </c>
      <c r="G3572">
        <v>12.2224425</v>
      </c>
      <c r="H3572">
        <v>44.6987782</v>
      </c>
      <c r="I3572">
        <v>176264</v>
      </c>
      <c r="J3572">
        <v>6545</v>
      </c>
      <c r="K3572">
        <f>VLOOKUP(A3572,[1]Redditi_e_principali_variabili_!$C$1:$R$7905,16,FALSE)</f>
        <v>21477.000583090379</v>
      </c>
      <c r="L3572">
        <v>3399</v>
      </c>
      <c r="M3572">
        <v>3499</v>
      </c>
      <c r="N3572">
        <v>6898</v>
      </c>
      <c r="O3572" t="s">
        <v>3579</v>
      </c>
    </row>
    <row r="3573" spans="1:15" x14ac:dyDescent="0.45">
      <c r="A3573">
        <v>20041</v>
      </c>
      <c r="B3573">
        <v>520620167</v>
      </c>
      <c r="C3573">
        <v>98.551042438292697</v>
      </c>
      <c r="D3573" t="s">
        <v>3590</v>
      </c>
      <c r="E3573">
        <v>10.53502787</v>
      </c>
      <c r="F3573">
        <v>45.2275724</v>
      </c>
      <c r="G3573">
        <v>9.8609249000000005</v>
      </c>
      <c r="H3573">
        <v>44.113775799999999</v>
      </c>
      <c r="I3573">
        <v>172681</v>
      </c>
      <c r="J3573">
        <v>8023</v>
      </c>
      <c r="K3573">
        <f>VLOOKUP(A3573,[1]Redditi_e_principali_variabili_!$C$1:$R$7905,16,FALSE)</f>
        <v>19067.162827640987</v>
      </c>
      <c r="L3573">
        <v>846</v>
      </c>
      <c r="M3573">
        <v>841</v>
      </c>
      <c r="N3573">
        <v>1687</v>
      </c>
      <c r="O3573" t="s">
        <v>3579</v>
      </c>
    </row>
    <row r="3574" spans="1:15" x14ac:dyDescent="0.45">
      <c r="A3574">
        <v>20042</v>
      </c>
      <c r="B3574">
        <v>52083745</v>
      </c>
      <c r="C3574">
        <v>60.180311151371498</v>
      </c>
      <c r="D3574" t="s">
        <v>3591</v>
      </c>
      <c r="E3574">
        <v>11.11882241</v>
      </c>
      <c r="F3574">
        <v>44.977427210000002</v>
      </c>
      <c r="G3574">
        <v>12.2224425</v>
      </c>
      <c r="H3574">
        <v>44.6987782</v>
      </c>
      <c r="I3574">
        <v>102279</v>
      </c>
      <c r="J3574">
        <v>5315</v>
      </c>
      <c r="K3574">
        <f>VLOOKUP(A3574,[1]Redditi_e_principali_variabili_!$C$1:$R$7905,16,FALSE)</f>
        <v>20427.38068523342</v>
      </c>
      <c r="L3574">
        <v>3213</v>
      </c>
      <c r="M3574">
        <v>3218</v>
      </c>
      <c r="N3574">
        <v>6431</v>
      </c>
      <c r="O3574" t="s">
        <v>3579</v>
      </c>
    </row>
    <row r="3575" spans="1:15" x14ac:dyDescent="0.45">
      <c r="A3575">
        <v>20043</v>
      </c>
      <c r="B3575">
        <v>520620167</v>
      </c>
      <c r="C3575">
        <v>77.867746807551796</v>
      </c>
      <c r="D3575" t="s">
        <v>3592</v>
      </c>
      <c r="E3575">
        <v>10.59041521</v>
      </c>
      <c r="F3575">
        <v>44.92807036</v>
      </c>
      <c r="G3575">
        <v>9.8609249000000005</v>
      </c>
      <c r="H3575">
        <v>44.113775799999999</v>
      </c>
      <c r="I3575">
        <v>146187</v>
      </c>
      <c r="J3575">
        <v>6750</v>
      </c>
      <c r="K3575">
        <f>VLOOKUP(A3575,[1]Redditi_e_principali_variabili_!$C$1:$R$7905,16,FALSE)</f>
        <v>22670.295638126008</v>
      </c>
      <c r="L3575">
        <v>799</v>
      </c>
      <c r="M3575">
        <v>845</v>
      </c>
      <c r="N3575">
        <v>1644</v>
      </c>
      <c r="O3575" t="s">
        <v>3579</v>
      </c>
    </row>
    <row r="3576" spans="1:15" x14ac:dyDescent="0.45">
      <c r="A3576">
        <v>20044</v>
      </c>
      <c r="B3576">
        <v>256567884</v>
      </c>
      <c r="C3576">
        <v>77.8463546771506</v>
      </c>
      <c r="D3576" t="s">
        <v>3593</v>
      </c>
      <c r="E3576">
        <v>10.68746271</v>
      </c>
      <c r="F3576">
        <v>45.411555460000002</v>
      </c>
      <c r="G3576">
        <v>12.2846461</v>
      </c>
      <c r="H3576">
        <v>45.1984146</v>
      </c>
      <c r="I3576">
        <v>150729</v>
      </c>
      <c r="J3576">
        <v>6409</v>
      </c>
      <c r="K3576">
        <f>VLOOKUP(A3576,[1]Redditi_e_principali_variabili_!$C$1:$R$7905,16,FALSE)</f>
        <v>22478</v>
      </c>
      <c r="L3576">
        <v>1147</v>
      </c>
      <c r="M3576">
        <v>1179</v>
      </c>
      <c r="N3576">
        <v>2326</v>
      </c>
      <c r="O3576" t="s">
        <v>3579</v>
      </c>
    </row>
    <row r="3577" spans="1:15" x14ac:dyDescent="0.45">
      <c r="A3577">
        <v>20045</v>
      </c>
      <c r="B3577">
        <v>256567884</v>
      </c>
      <c r="C3577">
        <v>84.481173210935495</v>
      </c>
      <c r="D3577" t="s">
        <v>3594</v>
      </c>
      <c r="E3577">
        <v>10.790013139999999</v>
      </c>
      <c r="F3577">
        <v>45.188775139999997</v>
      </c>
      <c r="G3577">
        <v>12.2846461</v>
      </c>
      <c r="H3577">
        <v>45.1984146</v>
      </c>
      <c r="I3577">
        <v>164384</v>
      </c>
      <c r="J3577">
        <v>6853</v>
      </c>
      <c r="K3577">
        <f>VLOOKUP(A3577,[1]Redditi_e_principali_variabili_!$C$1:$R$7905,16,FALSE)</f>
        <v>23135.365731627298</v>
      </c>
      <c r="L3577">
        <v>8041</v>
      </c>
      <c r="M3577">
        <v>8311</v>
      </c>
      <c r="N3577">
        <v>16352</v>
      </c>
      <c r="O3577" t="s">
        <v>3579</v>
      </c>
    </row>
    <row r="3578" spans="1:15" x14ac:dyDescent="0.45">
      <c r="A3578">
        <v>20046</v>
      </c>
      <c r="B3578">
        <v>52083745</v>
      </c>
      <c r="C3578">
        <v>69.756934458208306</v>
      </c>
      <c r="D3578" t="s">
        <v>3595</v>
      </c>
      <c r="E3578">
        <v>11.045752050000001</v>
      </c>
      <c r="F3578">
        <v>45.039881200000004</v>
      </c>
      <c r="G3578">
        <v>12.2224425</v>
      </c>
      <c r="H3578">
        <v>44.6987782</v>
      </c>
      <c r="I3578">
        <v>125797</v>
      </c>
      <c r="J3578">
        <v>5952</v>
      </c>
      <c r="K3578">
        <f>VLOOKUP(A3578,[1]Redditi_e_principali_variabili_!$C$1:$R$7905,16,FALSE)</f>
        <v>18082.384049079756</v>
      </c>
      <c r="L3578">
        <v>508</v>
      </c>
      <c r="M3578">
        <v>549</v>
      </c>
      <c r="N3578">
        <v>1057</v>
      </c>
      <c r="O3578" t="s">
        <v>3579</v>
      </c>
    </row>
    <row r="3579" spans="1:15" x14ac:dyDescent="0.45">
      <c r="A3579">
        <v>20047</v>
      </c>
      <c r="B3579">
        <v>52083745</v>
      </c>
      <c r="C3579">
        <v>69.238161174543805</v>
      </c>
      <c r="D3579" t="s">
        <v>3596</v>
      </c>
      <c r="E3579">
        <v>10.980436449999999</v>
      </c>
      <c r="F3579">
        <v>45.009067219999999</v>
      </c>
      <c r="G3579">
        <v>12.2224425</v>
      </c>
      <c r="H3579">
        <v>44.6987782</v>
      </c>
      <c r="I3579">
        <v>116618</v>
      </c>
      <c r="J3579">
        <v>6118</v>
      </c>
      <c r="K3579">
        <f>VLOOKUP(A3579,[1]Redditi_e_principali_variabili_!$C$1:$R$7905,16,FALSE)</f>
        <v>20203.936282760278</v>
      </c>
      <c r="L3579">
        <v>2582</v>
      </c>
      <c r="M3579">
        <v>2706</v>
      </c>
      <c r="N3579">
        <v>5288</v>
      </c>
      <c r="O3579" t="s">
        <v>3579</v>
      </c>
    </row>
    <row r="3580" spans="1:15" x14ac:dyDescent="0.45">
      <c r="A3580">
        <v>20048</v>
      </c>
      <c r="B3580">
        <v>520620167</v>
      </c>
      <c r="C3580">
        <v>91.421771067149805</v>
      </c>
      <c r="D3580" t="s">
        <v>3597</v>
      </c>
      <c r="E3580">
        <v>10.512849709999999</v>
      </c>
      <c r="F3580">
        <v>45.166670570000001</v>
      </c>
      <c r="G3580">
        <v>9.8609249000000005</v>
      </c>
      <c r="H3580">
        <v>44.113775799999999</v>
      </c>
      <c r="I3580">
        <v>162887</v>
      </c>
      <c r="J3580">
        <v>7495</v>
      </c>
      <c r="K3580">
        <f>VLOOKUP(A3580,[1]Redditi_e_principali_variabili_!$C$1:$R$7905,16,FALSE)</f>
        <v>18073.330472103004</v>
      </c>
      <c r="L3580">
        <v>597</v>
      </c>
      <c r="M3580">
        <v>605</v>
      </c>
      <c r="N3580">
        <v>1202</v>
      </c>
      <c r="O3580" t="s">
        <v>3579</v>
      </c>
    </row>
    <row r="3581" spans="1:15" x14ac:dyDescent="0.45">
      <c r="A3581">
        <v>20050</v>
      </c>
      <c r="B3581">
        <v>520620167</v>
      </c>
      <c r="C3581">
        <v>76.360724697604297</v>
      </c>
      <c r="D3581" t="s">
        <v>3599</v>
      </c>
      <c r="E3581">
        <v>10.43101188</v>
      </c>
      <c r="F3581">
        <v>45.07056103</v>
      </c>
      <c r="G3581">
        <v>9.8609249000000005</v>
      </c>
      <c r="H3581">
        <v>44.113775799999999</v>
      </c>
      <c r="I3581">
        <v>147471</v>
      </c>
      <c r="J3581">
        <v>6686</v>
      </c>
      <c r="K3581">
        <f>VLOOKUP(A3581,[1]Redditi_e_principali_variabili_!$C$1:$R$7905,16,FALSE)</f>
        <v>20913.595238095237</v>
      </c>
      <c r="L3581">
        <v>1214</v>
      </c>
      <c r="M3581">
        <v>1231</v>
      </c>
      <c r="N3581">
        <v>2445</v>
      </c>
      <c r="O3581" t="s">
        <v>3579</v>
      </c>
    </row>
    <row r="3582" spans="1:15" x14ac:dyDescent="0.45">
      <c r="A3582">
        <v>20051</v>
      </c>
      <c r="B3582">
        <v>256567884</v>
      </c>
      <c r="C3582">
        <v>97.018325661241406</v>
      </c>
      <c r="D3582" t="s">
        <v>3600</v>
      </c>
      <c r="E3582">
        <v>10.62430268</v>
      </c>
      <c r="F3582">
        <v>45.199356819999998</v>
      </c>
      <c r="G3582">
        <v>12.2846461</v>
      </c>
      <c r="H3582">
        <v>45.1984146</v>
      </c>
      <c r="I3582">
        <v>174561</v>
      </c>
      <c r="J3582">
        <v>7726</v>
      </c>
      <c r="K3582">
        <f>VLOOKUP(A3582,[1]Redditi_e_principali_variabili_!$C$1:$R$7905,16,FALSE)</f>
        <v>21092.399216262551</v>
      </c>
      <c r="L3582">
        <v>2568</v>
      </c>
      <c r="M3582">
        <v>2625</v>
      </c>
      <c r="N3582">
        <v>5193</v>
      </c>
      <c r="O3582" t="s">
        <v>3579</v>
      </c>
    </row>
    <row r="3583" spans="1:15" x14ac:dyDescent="0.45">
      <c r="A3583">
        <v>20052</v>
      </c>
      <c r="B3583">
        <v>52083745</v>
      </c>
      <c r="C3583">
        <v>80.802745971429601</v>
      </c>
      <c r="D3583" t="s">
        <v>3601</v>
      </c>
      <c r="E3583">
        <v>10.95100592</v>
      </c>
      <c r="F3583">
        <v>45.133241750000003</v>
      </c>
      <c r="G3583">
        <v>12.2224425</v>
      </c>
      <c r="H3583">
        <v>44.6987782</v>
      </c>
      <c r="I3583">
        <v>133048</v>
      </c>
      <c r="J3583">
        <v>6270</v>
      </c>
      <c r="K3583">
        <f>VLOOKUP(A3583,[1]Redditi_e_principali_variabili_!$C$1:$R$7905,16,FALSE)</f>
        <v>21016.367093445442</v>
      </c>
      <c r="L3583">
        <v>3350</v>
      </c>
      <c r="M3583">
        <v>3478</v>
      </c>
      <c r="N3583">
        <v>6828</v>
      </c>
      <c r="O3583" t="s">
        <v>3579</v>
      </c>
    </row>
    <row r="3584" spans="1:15" x14ac:dyDescent="0.45">
      <c r="A3584">
        <v>20053</v>
      </c>
      <c r="B3584">
        <v>256567884</v>
      </c>
      <c r="C3584">
        <v>83.912663929176006</v>
      </c>
      <c r="D3584" t="s">
        <v>3602</v>
      </c>
      <c r="E3584">
        <v>10.764512119999999</v>
      </c>
      <c r="F3584">
        <v>45.26503872</v>
      </c>
      <c r="G3584">
        <v>12.2846461</v>
      </c>
      <c r="H3584">
        <v>45.1984146</v>
      </c>
      <c r="I3584">
        <v>156824</v>
      </c>
      <c r="J3584">
        <v>6735</v>
      </c>
      <c r="K3584">
        <f>VLOOKUP(A3584,[1]Redditi_e_principali_variabili_!$C$1:$R$7905,16,FALSE)</f>
        <v>19995.600752705035</v>
      </c>
      <c r="L3584">
        <v>4237</v>
      </c>
      <c r="M3584">
        <v>4275</v>
      </c>
      <c r="N3584">
        <v>8512</v>
      </c>
      <c r="O3584" t="s">
        <v>3579</v>
      </c>
    </row>
    <row r="3585" spans="1:15" x14ac:dyDescent="0.45">
      <c r="A3585">
        <v>20054</v>
      </c>
      <c r="B3585">
        <v>520620167</v>
      </c>
      <c r="C3585">
        <v>83.737037806564302</v>
      </c>
      <c r="D3585" t="s">
        <v>3603</v>
      </c>
      <c r="E3585">
        <v>10.48991359</v>
      </c>
      <c r="F3585">
        <v>44.999759930000003</v>
      </c>
      <c r="G3585">
        <v>9.8609249000000005</v>
      </c>
      <c r="H3585">
        <v>44.113775799999999</v>
      </c>
      <c r="I3585">
        <v>142551</v>
      </c>
      <c r="J3585">
        <v>6373</v>
      </c>
      <c r="K3585">
        <f>VLOOKUP(A3585,[1]Redditi_e_principali_variabili_!$C$1:$R$7905,16,FALSE)</f>
        <v>21408.883158229863</v>
      </c>
      <c r="L3585">
        <v>2046</v>
      </c>
      <c r="M3585">
        <v>2087</v>
      </c>
      <c r="N3585">
        <v>4133</v>
      </c>
      <c r="O3585" t="s">
        <v>3579</v>
      </c>
    </row>
    <row r="3586" spans="1:15" x14ac:dyDescent="0.45">
      <c r="A3586">
        <v>20055</v>
      </c>
      <c r="B3586">
        <v>52083745</v>
      </c>
      <c r="C3586">
        <v>73.656740864308304</v>
      </c>
      <c r="D3586" t="s">
        <v>3604</v>
      </c>
      <c r="E3586">
        <v>10.928487670000001</v>
      </c>
      <c r="F3586">
        <v>45.041073539999999</v>
      </c>
      <c r="G3586">
        <v>12.2224425</v>
      </c>
      <c r="H3586">
        <v>44.6987782</v>
      </c>
      <c r="I3586">
        <v>123258</v>
      </c>
      <c r="J3586">
        <v>6542</v>
      </c>
      <c r="K3586">
        <f>VLOOKUP(A3586,[1]Redditi_e_principali_variabili_!$C$1:$R$7905,16,FALSE)</f>
        <v>20223.051126680552</v>
      </c>
      <c r="L3586">
        <v>3349</v>
      </c>
      <c r="M3586">
        <v>3404</v>
      </c>
      <c r="N3586">
        <v>6753</v>
      </c>
      <c r="O3586" t="s">
        <v>3579</v>
      </c>
    </row>
    <row r="3587" spans="1:15" x14ac:dyDescent="0.45">
      <c r="A3587">
        <v>20056</v>
      </c>
      <c r="B3587">
        <v>52083745</v>
      </c>
      <c r="C3587">
        <v>64.920582233998502</v>
      </c>
      <c r="D3587" t="s">
        <v>3605</v>
      </c>
      <c r="E3587">
        <v>11.033164129999999</v>
      </c>
      <c r="F3587">
        <v>44.971810210000001</v>
      </c>
      <c r="G3587">
        <v>12.2224425</v>
      </c>
      <c r="H3587">
        <v>44.6987782</v>
      </c>
      <c r="I3587">
        <v>110033</v>
      </c>
      <c r="J3587">
        <v>5701</v>
      </c>
      <c r="K3587">
        <f>VLOOKUP(A3587,[1]Redditi_e_principali_variabili_!$C$1:$R$7905,16,FALSE)</f>
        <v>18858.302955665025</v>
      </c>
      <c r="L3587">
        <v>738</v>
      </c>
      <c r="M3587">
        <v>757</v>
      </c>
      <c r="N3587">
        <v>1495</v>
      </c>
      <c r="O3587" t="s">
        <v>3579</v>
      </c>
    </row>
    <row r="3588" spans="1:15" x14ac:dyDescent="0.45">
      <c r="A3588">
        <v>20057</v>
      </c>
      <c r="B3588">
        <v>256567884</v>
      </c>
      <c r="C3588">
        <v>80.656639872973898</v>
      </c>
      <c r="D3588" t="s">
        <v>3606</v>
      </c>
      <c r="E3588">
        <v>10.84589851</v>
      </c>
      <c r="F3588">
        <v>45.165268419999997</v>
      </c>
      <c r="G3588">
        <v>12.2846461</v>
      </c>
      <c r="H3588">
        <v>45.1984146</v>
      </c>
      <c r="I3588">
        <v>159578</v>
      </c>
      <c r="J3588">
        <v>6476</v>
      </c>
      <c r="K3588">
        <f>VLOOKUP(A3588,[1]Redditi_e_principali_variabili_!$C$1:$R$7905,16,FALSE)</f>
        <v>22442.515350628753</v>
      </c>
      <c r="L3588">
        <v>5803</v>
      </c>
      <c r="M3588">
        <v>5911</v>
      </c>
      <c r="N3588">
        <v>11714</v>
      </c>
      <c r="O3588" t="s">
        <v>3579</v>
      </c>
    </row>
    <row r="3589" spans="1:15" x14ac:dyDescent="0.45">
      <c r="A3589">
        <v>20058</v>
      </c>
      <c r="B3589">
        <v>52083745</v>
      </c>
      <c r="C3589">
        <v>61.000447964088998</v>
      </c>
      <c r="D3589" t="s">
        <v>3607</v>
      </c>
      <c r="E3589">
        <v>11.081123460000001</v>
      </c>
      <c r="F3589">
        <v>44.966086339999997</v>
      </c>
      <c r="G3589">
        <v>12.2224425</v>
      </c>
      <c r="H3589">
        <v>44.6987782</v>
      </c>
      <c r="I3589">
        <v>105837</v>
      </c>
      <c r="J3589">
        <v>5512</v>
      </c>
      <c r="K3589">
        <f>VLOOKUP(A3589,[1]Redditi_e_principali_variabili_!$C$1:$R$7905,16,FALSE)</f>
        <v>18379.186915887851</v>
      </c>
      <c r="L3589">
        <v>618</v>
      </c>
      <c r="M3589">
        <v>618</v>
      </c>
      <c r="N3589">
        <v>1236</v>
      </c>
      <c r="O3589" t="s">
        <v>3579</v>
      </c>
    </row>
    <row r="3590" spans="1:15" x14ac:dyDescent="0.45">
      <c r="A3590">
        <v>20059</v>
      </c>
      <c r="B3590">
        <v>520620167</v>
      </c>
      <c r="C3590">
        <v>86.520052427581405</v>
      </c>
      <c r="D3590" t="s">
        <v>3608</v>
      </c>
      <c r="E3590">
        <v>10.520149010000001</v>
      </c>
      <c r="F3590">
        <v>45.100702679999998</v>
      </c>
      <c r="G3590">
        <v>9.8609249000000005</v>
      </c>
      <c r="H3590">
        <v>44.113775799999999</v>
      </c>
      <c r="I3590">
        <v>155413</v>
      </c>
      <c r="J3590">
        <v>7094</v>
      </c>
      <c r="K3590">
        <f>VLOOKUP(A3590,[1]Redditi_e_principali_variabili_!$C$1:$R$7905,16,FALSE)</f>
        <v>20026.059587471351</v>
      </c>
      <c r="L3590">
        <v>808</v>
      </c>
      <c r="M3590">
        <v>835</v>
      </c>
      <c r="N3590">
        <v>1643</v>
      </c>
      <c r="O3590" t="s">
        <v>3579</v>
      </c>
    </row>
    <row r="3591" spans="1:15" x14ac:dyDescent="0.45">
      <c r="A3591">
        <v>20060</v>
      </c>
      <c r="B3591">
        <v>52083745</v>
      </c>
      <c r="C3591">
        <v>63.8086948961083</v>
      </c>
      <c r="D3591" t="s">
        <v>3609</v>
      </c>
      <c r="E3591">
        <v>11.07747756</v>
      </c>
      <c r="F3591">
        <v>44.991152120000002</v>
      </c>
      <c r="G3591">
        <v>12.2224425</v>
      </c>
      <c r="H3591">
        <v>44.6987782</v>
      </c>
      <c r="I3591">
        <v>107579</v>
      </c>
      <c r="J3591">
        <v>5591</v>
      </c>
      <c r="K3591">
        <f>VLOOKUP(A3591,[1]Redditi_e_principali_variabili_!$C$1:$R$7905,16,FALSE)</f>
        <v>18209.173770491805</v>
      </c>
      <c r="L3591">
        <v>555</v>
      </c>
      <c r="M3591">
        <v>541</v>
      </c>
      <c r="N3591">
        <v>1096</v>
      </c>
      <c r="O3591" t="s">
        <v>3579</v>
      </c>
    </row>
    <row r="3592" spans="1:15" x14ac:dyDescent="0.45">
      <c r="A3592">
        <v>20061</v>
      </c>
      <c r="B3592">
        <v>52083745</v>
      </c>
      <c r="C3592">
        <v>58.863063906882701</v>
      </c>
      <c r="D3592" t="s">
        <v>3610</v>
      </c>
      <c r="E3592">
        <v>11.298969100000001</v>
      </c>
      <c r="F3592">
        <v>45.00602954</v>
      </c>
      <c r="G3592">
        <v>12.2224425</v>
      </c>
      <c r="H3592">
        <v>44.6987782</v>
      </c>
      <c r="I3592">
        <v>101791</v>
      </c>
      <c r="J3592">
        <v>4650</v>
      </c>
      <c r="K3592">
        <f>VLOOKUP(A3592,[1]Redditi_e_principali_variabili_!$C$1:$R$7905,16,FALSE)</f>
        <v>19317.435976656368</v>
      </c>
      <c r="L3592">
        <v>3553</v>
      </c>
      <c r="M3592">
        <v>3552</v>
      </c>
      <c r="N3592">
        <v>7105</v>
      </c>
      <c r="O3592" t="s">
        <v>3579</v>
      </c>
    </row>
    <row r="3593" spans="1:15" x14ac:dyDescent="0.45">
      <c r="A3593">
        <v>20062</v>
      </c>
      <c r="B3593">
        <v>52083745</v>
      </c>
      <c r="C3593">
        <v>67.132160505450699</v>
      </c>
      <c r="D3593" t="s">
        <v>3611</v>
      </c>
      <c r="E3593">
        <v>11.079810630000001</v>
      </c>
      <c r="F3593">
        <v>45.065652389999997</v>
      </c>
      <c r="G3593">
        <v>12.2224425</v>
      </c>
      <c r="H3593">
        <v>44.6987782</v>
      </c>
      <c r="I3593">
        <v>121930</v>
      </c>
      <c r="J3593">
        <v>5677</v>
      </c>
      <c r="K3593">
        <f>VLOOKUP(A3593,[1]Redditi_e_principali_variabili_!$C$1:$R$7905,16,FALSE)</f>
        <v>18544.360742705569</v>
      </c>
      <c r="L3593">
        <v>721</v>
      </c>
      <c r="M3593">
        <v>745</v>
      </c>
      <c r="N3593">
        <v>1466</v>
      </c>
      <c r="O3593" t="s">
        <v>3579</v>
      </c>
    </row>
    <row r="3594" spans="1:15" x14ac:dyDescent="0.45">
      <c r="A3594">
        <v>20063</v>
      </c>
      <c r="B3594">
        <v>256567884</v>
      </c>
      <c r="C3594">
        <v>87.502785538942106</v>
      </c>
      <c r="D3594" t="s">
        <v>3612</v>
      </c>
      <c r="E3594">
        <v>10.57297894</v>
      </c>
      <c r="F3594">
        <v>45.371812990000002</v>
      </c>
      <c r="G3594">
        <v>12.2846461</v>
      </c>
      <c r="H3594">
        <v>45.1984146</v>
      </c>
      <c r="I3594">
        <v>163205</v>
      </c>
      <c r="J3594">
        <v>6805</v>
      </c>
      <c r="K3594">
        <f>VLOOKUP(A3594,[1]Redditi_e_principali_variabili_!$C$1:$R$7905,16,FALSE)</f>
        <v>24144.992236778264</v>
      </c>
      <c r="L3594">
        <v>1307</v>
      </c>
      <c r="M3594">
        <v>1348</v>
      </c>
      <c r="N3594">
        <v>2655</v>
      </c>
      <c r="O3594" t="s">
        <v>3579</v>
      </c>
    </row>
    <row r="3595" spans="1:15" x14ac:dyDescent="0.45">
      <c r="A3595">
        <v>20064</v>
      </c>
      <c r="B3595">
        <v>52083745</v>
      </c>
      <c r="C3595">
        <v>70.520401934339006</v>
      </c>
      <c r="D3595" t="s">
        <v>3613</v>
      </c>
      <c r="E3595">
        <v>11.01814371</v>
      </c>
      <c r="F3595">
        <v>45.068810280000001</v>
      </c>
      <c r="G3595">
        <v>12.2224425</v>
      </c>
      <c r="H3595">
        <v>44.6987782</v>
      </c>
      <c r="I3595">
        <v>127276</v>
      </c>
      <c r="J3595">
        <v>6045</v>
      </c>
      <c r="K3595">
        <f>VLOOKUP(A3595,[1]Redditi_e_principali_variabili_!$C$1:$R$7905,16,FALSE)</f>
        <v>19426.893165228932</v>
      </c>
      <c r="L3595">
        <v>954</v>
      </c>
      <c r="M3595">
        <v>1018</v>
      </c>
      <c r="N3595">
        <v>1972</v>
      </c>
      <c r="O3595" t="s">
        <v>3579</v>
      </c>
    </row>
    <row r="3596" spans="1:15" x14ac:dyDescent="0.45">
      <c r="A3596">
        <v>20065</v>
      </c>
      <c r="B3596">
        <v>520620167</v>
      </c>
      <c r="C3596">
        <v>85.545522596004503</v>
      </c>
      <c r="D3596" t="s">
        <v>3614</v>
      </c>
      <c r="E3596">
        <v>10.74561894</v>
      </c>
      <c r="F3596">
        <v>44.990233179999997</v>
      </c>
      <c r="G3596">
        <v>9.8609249000000005</v>
      </c>
      <c r="H3596">
        <v>44.113775799999999</v>
      </c>
      <c r="I3596">
        <v>167746</v>
      </c>
      <c r="J3596">
        <v>7434</v>
      </c>
      <c r="K3596">
        <f>VLOOKUP(A3596,[1]Redditi_e_principali_variabili_!$C$1:$R$7905,16,FALSE)</f>
        <v>22064.664675941636</v>
      </c>
      <c r="L3596">
        <v>10439</v>
      </c>
      <c r="M3596">
        <v>10593</v>
      </c>
      <c r="N3596">
        <v>21032</v>
      </c>
      <c r="O3596" t="s">
        <v>3579</v>
      </c>
    </row>
    <row r="3597" spans="1:15" x14ac:dyDescent="0.45">
      <c r="A3597">
        <v>20066</v>
      </c>
      <c r="B3597">
        <v>520620167</v>
      </c>
      <c r="C3597">
        <v>72.679030641391705</v>
      </c>
      <c r="D3597" t="s">
        <v>3615</v>
      </c>
      <c r="E3597">
        <v>10.52143199</v>
      </c>
      <c r="F3597">
        <v>44.92611892</v>
      </c>
      <c r="G3597">
        <v>9.8609249000000005</v>
      </c>
      <c r="H3597">
        <v>44.113775799999999</v>
      </c>
      <c r="I3597">
        <v>140741</v>
      </c>
      <c r="J3597">
        <v>6454</v>
      </c>
      <c r="K3597">
        <f>VLOOKUP(A3597,[1]Redditi_e_principali_variabili_!$C$1:$R$7905,16,FALSE)</f>
        <v>22324.611205312987</v>
      </c>
      <c r="L3597">
        <v>9745</v>
      </c>
      <c r="M3597">
        <v>9802</v>
      </c>
      <c r="N3597">
        <v>19547</v>
      </c>
      <c r="O3597" t="s">
        <v>3579</v>
      </c>
    </row>
    <row r="3598" spans="1:15" x14ac:dyDescent="0.45">
      <c r="A3598">
        <v>20068</v>
      </c>
      <c r="B3598">
        <v>52083745</v>
      </c>
      <c r="C3598">
        <v>73.691308207945397</v>
      </c>
      <c r="D3598" t="s">
        <v>3617</v>
      </c>
      <c r="E3598">
        <v>11.029389500000001</v>
      </c>
      <c r="F3598">
        <v>45.144941299999999</v>
      </c>
      <c r="G3598">
        <v>12.2224425</v>
      </c>
      <c r="H3598">
        <v>44.6987782</v>
      </c>
      <c r="I3598">
        <v>130271</v>
      </c>
      <c r="J3598">
        <v>6156</v>
      </c>
      <c r="K3598">
        <f>VLOOKUP(A3598,[1]Redditi_e_principali_variabili_!$C$1:$R$7905,16,FALSE)</f>
        <v>19309.575945443274</v>
      </c>
      <c r="L3598">
        <v>1037</v>
      </c>
      <c r="M3598">
        <v>1067</v>
      </c>
      <c r="N3598">
        <v>2104</v>
      </c>
      <c r="O3598" t="s">
        <v>3579</v>
      </c>
    </row>
    <row r="3599" spans="1:15" x14ac:dyDescent="0.45">
      <c r="A3599">
        <v>20070</v>
      </c>
      <c r="B3599">
        <v>256567884</v>
      </c>
      <c r="C3599">
        <v>90.412950554336206</v>
      </c>
      <c r="D3599" t="s">
        <v>3618</v>
      </c>
      <c r="E3599">
        <v>10.659493380000001</v>
      </c>
      <c r="F3599">
        <v>45.31957585</v>
      </c>
      <c r="G3599">
        <v>12.2846461</v>
      </c>
      <c r="H3599">
        <v>45.1984146</v>
      </c>
      <c r="I3599">
        <v>164493</v>
      </c>
      <c r="J3599">
        <v>7260</v>
      </c>
      <c r="K3599">
        <f>VLOOKUP(A3599,[1]Redditi_e_principali_variabili_!$C$1:$R$7905,16,FALSE)</f>
        <v>20530.200517464426</v>
      </c>
      <c r="L3599">
        <v>3532</v>
      </c>
      <c r="M3599">
        <v>3655</v>
      </c>
      <c r="N3599">
        <v>7187</v>
      </c>
      <c r="O3599" t="s">
        <v>3579</v>
      </c>
    </row>
    <row r="3600" spans="1:15" x14ac:dyDescent="0.45">
      <c r="A3600">
        <v>20071</v>
      </c>
      <c r="B3600">
        <v>52083745</v>
      </c>
      <c r="C3600">
        <v>87.393153484959797</v>
      </c>
      <c r="D3600" t="s">
        <v>3619</v>
      </c>
      <c r="E3600">
        <v>10.775</v>
      </c>
      <c r="F3600">
        <v>45.088000000000001</v>
      </c>
      <c r="G3600">
        <v>12.2224425</v>
      </c>
      <c r="H3600">
        <v>44.6987782</v>
      </c>
      <c r="I3600">
        <v>193191</v>
      </c>
      <c r="J3600">
        <v>7573</v>
      </c>
      <c r="K3600">
        <f>VLOOKUP(A3600,[1]Redditi_e_principali_variabili_!$C$1:$R$7905,16,FALSE)</f>
        <v>21730.323767818878</v>
      </c>
      <c r="L3600">
        <v>7149</v>
      </c>
      <c r="M3600">
        <v>7266</v>
      </c>
      <c r="N3600">
        <v>14415</v>
      </c>
      <c r="O3600" t="s">
        <v>3579</v>
      </c>
    </row>
    <row r="3601" spans="1:15" x14ac:dyDescent="0.45">
      <c r="A3601">
        <v>97001</v>
      </c>
      <c r="B3601">
        <v>38568475</v>
      </c>
      <c r="C3601">
        <v>99.563733985475494</v>
      </c>
      <c r="D3601" t="s">
        <v>3620</v>
      </c>
      <c r="E3601">
        <v>9.3345492100000005</v>
      </c>
      <c r="F3601">
        <v>45.900499680000003</v>
      </c>
      <c r="G3601">
        <v>8.9001488000000002</v>
      </c>
      <c r="H3601">
        <v>44.419449800000002</v>
      </c>
      <c r="I3601">
        <v>213613</v>
      </c>
      <c r="J3601">
        <v>9012</v>
      </c>
      <c r="K3601">
        <f>VLOOKUP(A3601,[1]Redditi_e_principali_variabili_!$C$1:$R$7905,16,FALSE)</f>
        <v>25056.891437935272</v>
      </c>
      <c r="L3601">
        <v>1549</v>
      </c>
      <c r="M3601">
        <v>1641</v>
      </c>
      <c r="N3601">
        <v>3190</v>
      </c>
      <c r="O3601" t="s">
        <v>3660</v>
      </c>
    </row>
    <row r="3602" spans="1:15" x14ac:dyDescent="0.45">
      <c r="A3602">
        <v>97002</v>
      </c>
      <c r="B3602">
        <v>38568475</v>
      </c>
      <c r="C3602">
        <v>89.4831378500635</v>
      </c>
      <c r="D3602" t="s">
        <v>3621</v>
      </c>
      <c r="E3602">
        <v>9.4224662899999991</v>
      </c>
      <c r="F3602">
        <v>45.754406410000001</v>
      </c>
      <c r="G3602">
        <v>8.9001488000000002</v>
      </c>
      <c r="H3602">
        <v>44.419449800000002</v>
      </c>
      <c r="I3602">
        <v>189313</v>
      </c>
      <c r="J3602">
        <v>8385</v>
      </c>
      <c r="K3602">
        <f>VLOOKUP(A3602,[1]Redditi_e_principali_variabili_!$C$1:$R$7905,16,FALSE)</f>
        <v>22341.248579545456</v>
      </c>
      <c r="L3602">
        <v>1431</v>
      </c>
      <c r="M3602">
        <v>1351</v>
      </c>
      <c r="N3602">
        <v>2782</v>
      </c>
      <c r="O3602" t="s">
        <v>3660</v>
      </c>
    </row>
    <row r="3603" spans="1:15" x14ac:dyDescent="0.45">
      <c r="A3603">
        <v>97003</v>
      </c>
      <c r="B3603">
        <v>38568475</v>
      </c>
      <c r="C3603">
        <v>92.200081444177002</v>
      </c>
      <c r="D3603" t="s">
        <v>3622</v>
      </c>
      <c r="E3603">
        <v>9.3309914900000006</v>
      </c>
      <c r="F3603">
        <v>45.80521736</v>
      </c>
      <c r="G3603">
        <v>8.9001488000000002</v>
      </c>
      <c r="H3603">
        <v>44.419449800000002</v>
      </c>
      <c r="I3603">
        <v>196168</v>
      </c>
      <c r="J3603">
        <v>8130</v>
      </c>
      <c r="K3603">
        <f>VLOOKUP(A3603,[1]Redditi_e_principali_variabili_!$C$1:$R$7905,16,FALSE)</f>
        <v>23633.496147006521</v>
      </c>
      <c r="L3603">
        <v>1127</v>
      </c>
      <c r="M3603">
        <v>1156</v>
      </c>
      <c r="N3603">
        <v>2283</v>
      </c>
      <c r="O3603" t="s">
        <v>3660</v>
      </c>
    </row>
    <row r="3604" spans="1:15" x14ac:dyDescent="0.45">
      <c r="A3604">
        <v>97004</v>
      </c>
      <c r="B3604">
        <v>38568475</v>
      </c>
      <c r="C3604">
        <v>99.492630367836995</v>
      </c>
      <c r="D3604" t="s">
        <v>3623</v>
      </c>
      <c r="E3604">
        <v>9.4241675300000001</v>
      </c>
      <c r="F3604">
        <v>45.896036559999999</v>
      </c>
      <c r="G3604">
        <v>8.9001488000000002</v>
      </c>
      <c r="H3604">
        <v>44.419449800000002</v>
      </c>
      <c r="I3604">
        <v>212318</v>
      </c>
      <c r="J3604">
        <v>8925</v>
      </c>
      <c r="K3604">
        <f>VLOOKUP(A3604,[1]Redditi_e_principali_variabili_!$C$1:$R$7905,16,FALSE)</f>
        <v>24262.501512605042</v>
      </c>
      <c r="L3604">
        <v>2083</v>
      </c>
      <c r="M3604">
        <v>2054</v>
      </c>
      <c r="N3604">
        <v>4137</v>
      </c>
      <c r="O3604" t="s">
        <v>3660</v>
      </c>
    </row>
    <row r="3605" spans="1:15" x14ac:dyDescent="0.45">
      <c r="A3605">
        <v>97005</v>
      </c>
      <c r="B3605">
        <v>38568475</v>
      </c>
      <c r="C3605">
        <v>89.301489387439702</v>
      </c>
      <c r="D3605" t="s">
        <v>3624</v>
      </c>
      <c r="E3605">
        <v>9.3164928699999994</v>
      </c>
      <c r="F3605">
        <v>45.755217299999998</v>
      </c>
      <c r="G3605">
        <v>8.9001488000000002</v>
      </c>
      <c r="H3605">
        <v>44.419449800000002</v>
      </c>
      <c r="I3605">
        <v>191271</v>
      </c>
      <c r="J3605">
        <v>8058</v>
      </c>
      <c r="K3605">
        <f>VLOOKUP(A3605,[1]Redditi_e_principali_variabili_!$C$1:$R$7905,16,FALSE)</f>
        <v>23550.593103448275</v>
      </c>
      <c r="L3605">
        <v>1170</v>
      </c>
      <c r="M3605">
        <v>1194</v>
      </c>
      <c r="N3605">
        <v>2364</v>
      </c>
      <c r="O3605" t="s">
        <v>3660</v>
      </c>
    </row>
    <row r="3606" spans="1:15" x14ac:dyDescent="0.45">
      <c r="A3606">
        <v>97006</v>
      </c>
      <c r="B3606">
        <v>38568475</v>
      </c>
      <c r="C3606">
        <v>92.515841536235101</v>
      </c>
      <c r="D3606" t="s">
        <v>3625</v>
      </c>
      <c r="E3606">
        <v>9.3167764900000005</v>
      </c>
      <c r="F3606">
        <v>45.734639170000001</v>
      </c>
      <c r="G3606">
        <v>8.9001488000000002</v>
      </c>
      <c r="H3606">
        <v>44.419449800000002</v>
      </c>
      <c r="I3606">
        <v>188847</v>
      </c>
      <c r="J3606">
        <v>8189</v>
      </c>
      <c r="K3606">
        <f>VLOOKUP(A3606,[1]Redditi_e_principali_variabili_!$C$1:$R$7905,16,FALSE)</f>
        <v>26726.820684126134</v>
      </c>
      <c r="L3606">
        <v>2471</v>
      </c>
      <c r="M3606">
        <v>2520</v>
      </c>
      <c r="N3606">
        <v>4991</v>
      </c>
      <c r="O3606" t="s">
        <v>3660</v>
      </c>
    </row>
    <row r="3607" spans="1:15" x14ac:dyDescent="0.45">
      <c r="A3607">
        <v>97008</v>
      </c>
      <c r="B3607">
        <v>38568475</v>
      </c>
      <c r="C3607">
        <v>110.270206880608</v>
      </c>
      <c r="D3607" t="s">
        <v>3626</v>
      </c>
      <c r="E3607">
        <v>9.3027689599999999</v>
      </c>
      <c r="F3607">
        <v>46.043291840000002</v>
      </c>
      <c r="G3607">
        <v>8.9001488000000002</v>
      </c>
      <c r="H3607">
        <v>44.419449800000002</v>
      </c>
      <c r="I3607">
        <v>231055</v>
      </c>
      <c r="J3607">
        <v>9923</v>
      </c>
      <c r="K3607">
        <f>VLOOKUP(A3607,[1]Redditi_e_principali_variabili_!$C$1:$R$7905,16,FALSE)</f>
        <v>23463.792901573364</v>
      </c>
      <c r="L3607">
        <v>1698</v>
      </c>
      <c r="M3607">
        <v>1758</v>
      </c>
      <c r="N3607">
        <v>3456</v>
      </c>
      <c r="O3607" t="s">
        <v>3660</v>
      </c>
    </row>
    <row r="3608" spans="1:15" x14ac:dyDescent="0.45">
      <c r="A3608">
        <v>97009</v>
      </c>
      <c r="B3608">
        <v>38568475</v>
      </c>
      <c r="C3608">
        <v>92.301234124818293</v>
      </c>
      <c r="D3608" t="s">
        <v>3627</v>
      </c>
      <c r="E3608">
        <v>9.2879219000000006</v>
      </c>
      <c r="F3608">
        <v>45.800424120000002</v>
      </c>
      <c r="G3608">
        <v>8.9001488000000002</v>
      </c>
      <c r="H3608">
        <v>44.419449800000002</v>
      </c>
      <c r="I3608">
        <v>194008</v>
      </c>
      <c r="J3608">
        <v>8093</v>
      </c>
      <c r="K3608">
        <f>VLOOKUP(A3608,[1]Redditi_e_principali_variabili_!$C$1:$R$7905,16,FALSE)</f>
        <v>24956.510370069132</v>
      </c>
      <c r="L3608">
        <v>1651</v>
      </c>
      <c r="M3608">
        <v>1660</v>
      </c>
      <c r="N3608">
        <v>3311</v>
      </c>
      <c r="O3608" t="s">
        <v>3660</v>
      </c>
    </row>
    <row r="3609" spans="1:15" x14ac:dyDescent="0.45">
      <c r="A3609">
        <v>97010</v>
      </c>
      <c r="B3609">
        <v>38568475</v>
      </c>
      <c r="C3609">
        <v>89.155573763555495</v>
      </c>
      <c r="D3609" t="s">
        <v>3628</v>
      </c>
      <c r="E3609">
        <v>9.4483251900000003</v>
      </c>
      <c r="F3609">
        <v>45.742119639999999</v>
      </c>
      <c r="G3609">
        <v>8.9001488000000002</v>
      </c>
      <c r="H3609">
        <v>44.419449800000002</v>
      </c>
      <c r="I3609">
        <v>189416</v>
      </c>
      <c r="J3609">
        <v>8398</v>
      </c>
      <c r="K3609">
        <f>VLOOKUP(A3609,[1]Redditi_e_principali_variabili_!$C$1:$R$7905,16,FALSE)</f>
        <v>24221.172195416166</v>
      </c>
      <c r="L3609">
        <v>2248</v>
      </c>
      <c r="M3609">
        <v>2214</v>
      </c>
      <c r="N3609">
        <v>4462</v>
      </c>
      <c r="O3609" t="s">
        <v>3660</v>
      </c>
    </row>
    <row r="3610" spans="1:15" x14ac:dyDescent="0.45">
      <c r="A3610">
        <v>97011</v>
      </c>
      <c r="B3610">
        <v>38568475</v>
      </c>
      <c r="C3610">
        <v>87.446839038942201</v>
      </c>
      <c r="D3610" t="s">
        <v>3629</v>
      </c>
      <c r="E3610">
        <v>9.28389095</v>
      </c>
      <c r="F3610">
        <v>45.75086323</v>
      </c>
      <c r="G3610">
        <v>8.9001488000000002</v>
      </c>
      <c r="H3610">
        <v>44.419449800000002</v>
      </c>
      <c r="I3610">
        <v>188448</v>
      </c>
      <c r="J3610">
        <v>7862</v>
      </c>
      <c r="K3610">
        <f>VLOOKUP(A3610,[1]Redditi_e_principali_variabili_!$C$1:$R$7905,16,FALSE)</f>
        <v>21624.359404990402</v>
      </c>
      <c r="L3610">
        <v>1450</v>
      </c>
      <c r="M3610">
        <v>1423</v>
      </c>
      <c r="N3610">
        <v>2873</v>
      </c>
      <c r="O3610" t="s">
        <v>3660</v>
      </c>
    </row>
    <row r="3611" spans="1:15" x14ac:dyDescent="0.45">
      <c r="A3611">
        <v>97012</v>
      </c>
      <c r="B3611">
        <v>38568475</v>
      </c>
      <c r="C3611">
        <v>86.3732466211234</v>
      </c>
      <c r="D3611" t="s">
        <v>3630</v>
      </c>
      <c r="E3611">
        <v>9.4178813800000007</v>
      </c>
      <c r="F3611">
        <v>45.72538205</v>
      </c>
      <c r="G3611">
        <v>8.9001488000000002</v>
      </c>
      <c r="H3611">
        <v>44.419449800000002</v>
      </c>
      <c r="I3611">
        <v>185098</v>
      </c>
      <c r="J3611">
        <v>8015</v>
      </c>
      <c r="K3611">
        <f>VLOOKUP(A3611,[1]Redditi_e_principali_variabili_!$C$1:$R$7905,16,FALSE)</f>
        <v>26056.791698304227</v>
      </c>
      <c r="L3611">
        <v>2698</v>
      </c>
      <c r="M3611">
        <v>2715</v>
      </c>
      <c r="N3611">
        <v>5413</v>
      </c>
      <c r="O3611" t="s">
        <v>3660</v>
      </c>
    </row>
    <row r="3612" spans="1:15" x14ac:dyDescent="0.45">
      <c r="A3612">
        <v>97013</v>
      </c>
      <c r="B3612">
        <v>38568475</v>
      </c>
      <c r="C3612">
        <v>93.166649173792806</v>
      </c>
      <c r="D3612" t="s">
        <v>3631</v>
      </c>
      <c r="E3612">
        <v>9.4321100500000004</v>
      </c>
      <c r="F3612">
        <v>45.80179176</v>
      </c>
      <c r="G3612">
        <v>8.9001488000000002</v>
      </c>
      <c r="H3612">
        <v>44.419449800000002</v>
      </c>
      <c r="I3612">
        <v>195090</v>
      </c>
      <c r="J3612">
        <v>8842</v>
      </c>
      <c r="K3612">
        <f>VLOOKUP(A3612,[1]Redditi_e_principali_variabili_!$C$1:$R$7905,16,FALSE)</f>
        <v>22287.717382735515</v>
      </c>
      <c r="L3612">
        <v>6633</v>
      </c>
      <c r="M3612">
        <v>6947</v>
      </c>
      <c r="N3612">
        <v>13580</v>
      </c>
      <c r="O3612" t="s">
        <v>3660</v>
      </c>
    </row>
    <row r="3613" spans="1:15" x14ac:dyDescent="0.45">
      <c r="A3613">
        <v>97014</v>
      </c>
      <c r="B3613">
        <v>38568475</v>
      </c>
      <c r="C3613">
        <v>102.831223644223</v>
      </c>
      <c r="D3613" t="s">
        <v>3632</v>
      </c>
      <c r="E3613">
        <v>9.4616682799999996</v>
      </c>
      <c r="F3613">
        <v>45.801425369999997</v>
      </c>
      <c r="G3613">
        <v>8.9001488000000002</v>
      </c>
      <c r="H3613">
        <v>44.419449800000002</v>
      </c>
      <c r="I3613">
        <v>201403</v>
      </c>
      <c r="J3613">
        <v>9538</v>
      </c>
      <c r="K3613">
        <f>VLOOKUP(A3613,[1]Redditi_e_principali_variabili_!$C$1:$R$7905,16,FALSE)</f>
        <v>20954.187192118228</v>
      </c>
      <c r="L3613">
        <v>680</v>
      </c>
      <c r="M3613">
        <v>704</v>
      </c>
      <c r="N3613">
        <v>1384</v>
      </c>
      <c r="O3613" t="s">
        <v>3660</v>
      </c>
    </row>
    <row r="3614" spans="1:15" x14ac:dyDescent="0.45">
      <c r="A3614">
        <v>97015</v>
      </c>
      <c r="B3614">
        <v>38568475</v>
      </c>
      <c r="C3614">
        <v>122.464702026071</v>
      </c>
      <c r="D3614" t="s">
        <v>3633</v>
      </c>
      <c r="E3614">
        <v>9.3882700900000007</v>
      </c>
      <c r="F3614">
        <v>46.038360740000002</v>
      </c>
      <c r="G3614">
        <v>8.9001488000000002</v>
      </c>
      <c r="H3614">
        <v>44.419449800000002</v>
      </c>
      <c r="I3614">
        <v>235663</v>
      </c>
      <c r="J3614">
        <v>10631</v>
      </c>
      <c r="K3614">
        <f>VLOOKUP(A3614,[1]Redditi_e_principali_variabili_!$C$1:$R$7905,16,FALSE)</f>
        <v>18341.189969604864</v>
      </c>
      <c r="L3614">
        <v>414</v>
      </c>
      <c r="M3614">
        <v>427</v>
      </c>
      <c r="N3614">
        <v>841</v>
      </c>
      <c r="O3614" t="s">
        <v>3660</v>
      </c>
    </row>
    <row r="3615" spans="1:15" x14ac:dyDescent="0.45">
      <c r="A3615">
        <v>97016</v>
      </c>
      <c r="B3615">
        <v>38568475</v>
      </c>
      <c r="C3615">
        <v>88.768965915802099</v>
      </c>
      <c r="D3615" t="s">
        <v>3634</v>
      </c>
      <c r="E3615">
        <v>9.31559457</v>
      </c>
      <c r="F3615">
        <v>45.699065589999996</v>
      </c>
      <c r="G3615">
        <v>8.9001488000000002</v>
      </c>
      <c r="H3615">
        <v>44.419449800000002</v>
      </c>
      <c r="I3615">
        <v>184360</v>
      </c>
      <c r="J3615">
        <v>7941</v>
      </c>
      <c r="K3615">
        <f>VLOOKUP(A3615,[1]Redditi_e_principali_variabili_!$C$1:$R$7905,16,FALSE)</f>
        <v>26047.838009420437</v>
      </c>
      <c r="L3615">
        <v>6348</v>
      </c>
      <c r="M3615">
        <v>6606</v>
      </c>
      <c r="N3615">
        <v>12954</v>
      </c>
      <c r="O3615" t="s">
        <v>3660</v>
      </c>
    </row>
    <row r="3616" spans="1:15" x14ac:dyDescent="0.45">
      <c r="A3616">
        <v>97017</v>
      </c>
      <c r="B3616">
        <v>38568475</v>
      </c>
      <c r="C3616">
        <v>94.720462311466093</v>
      </c>
      <c r="D3616" t="s">
        <v>3635</v>
      </c>
      <c r="E3616">
        <v>9.2948266900000007</v>
      </c>
      <c r="F3616">
        <v>45.740490829999999</v>
      </c>
      <c r="G3616">
        <v>8.9001488000000002</v>
      </c>
      <c r="H3616">
        <v>44.419449800000002</v>
      </c>
      <c r="I3616">
        <v>190367</v>
      </c>
      <c r="J3616">
        <v>8059</v>
      </c>
      <c r="K3616">
        <f>VLOOKUP(A3616,[1]Redditi_e_principali_variabili_!$C$1:$R$7905,16,FALSE)</f>
        <v>24491.324222431667</v>
      </c>
      <c r="L3616">
        <v>2206</v>
      </c>
      <c r="M3616">
        <v>2167</v>
      </c>
      <c r="N3616">
        <v>4373</v>
      </c>
      <c r="O3616" t="s">
        <v>3660</v>
      </c>
    </row>
    <row r="3617" spans="1:15" x14ac:dyDescent="0.45">
      <c r="A3617">
        <v>97018</v>
      </c>
      <c r="B3617">
        <v>38568475</v>
      </c>
      <c r="C3617">
        <v>108.165207118563</v>
      </c>
      <c r="D3617" t="s">
        <v>3636</v>
      </c>
      <c r="E3617">
        <v>9.4793852600000008</v>
      </c>
      <c r="F3617">
        <v>45.931978290000004</v>
      </c>
      <c r="G3617">
        <v>8.9001488000000002</v>
      </c>
      <c r="H3617">
        <v>44.419449800000002</v>
      </c>
      <c r="I3617">
        <v>219463</v>
      </c>
      <c r="J3617">
        <v>9481</v>
      </c>
      <c r="K3617">
        <f>VLOOKUP(A3617,[1]Redditi_e_principali_variabili_!$C$1:$R$7905,16,FALSE)</f>
        <v>22701.038759689924</v>
      </c>
      <c r="L3617">
        <v>263</v>
      </c>
      <c r="M3617">
        <v>259</v>
      </c>
      <c r="N3617">
        <v>522</v>
      </c>
      <c r="O3617" t="s">
        <v>3660</v>
      </c>
    </row>
    <row r="3618" spans="1:15" x14ac:dyDescent="0.45">
      <c r="A3618">
        <v>97019</v>
      </c>
      <c r="B3618">
        <v>38568475</v>
      </c>
      <c r="C3618">
        <v>93.777036068401898</v>
      </c>
      <c r="D3618" t="s">
        <v>3637</v>
      </c>
      <c r="E3618">
        <v>9.3482511000000006</v>
      </c>
      <c r="F3618">
        <v>45.755830799999998</v>
      </c>
      <c r="G3618">
        <v>8.9001488000000002</v>
      </c>
      <c r="H3618">
        <v>44.419449800000002</v>
      </c>
      <c r="I3618">
        <v>196702</v>
      </c>
      <c r="J3618">
        <v>8295</v>
      </c>
      <c r="K3618">
        <f>VLOOKUP(A3618,[1]Redditi_e_principali_variabili_!$C$1:$R$7905,16,FALSE)</f>
        <v>25639.2291886196</v>
      </c>
      <c r="L3618">
        <v>1327</v>
      </c>
      <c r="M3618">
        <v>1278</v>
      </c>
      <c r="N3618">
        <v>2605</v>
      </c>
      <c r="O3618" t="s">
        <v>3660</v>
      </c>
    </row>
    <row r="3619" spans="1:15" x14ac:dyDescent="0.45">
      <c r="A3619">
        <v>97020</v>
      </c>
      <c r="B3619">
        <v>38568475</v>
      </c>
      <c r="C3619">
        <v>83.275913897509</v>
      </c>
      <c r="D3619" t="s">
        <v>3638</v>
      </c>
      <c r="E3619">
        <v>9.3975536300000009</v>
      </c>
      <c r="F3619">
        <v>45.690489079999999</v>
      </c>
      <c r="G3619">
        <v>8.9001488000000002</v>
      </c>
      <c r="H3619">
        <v>44.419449800000002</v>
      </c>
      <c r="I3619">
        <v>180571</v>
      </c>
      <c r="J3619">
        <v>7559</v>
      </c>
      <c r="K3619">
        <f>VLOOKUP(A3619,[1]Redditi_e_principali_variabili_!$C$1:$R$7905,16,FALSE)</f>
        <v>27550.604395604394</v>
      </c>
      <c r="L3619">
        <v>1837</v>
      </c>
      <c r="M3619">
        <v>1924</v>
      </c>
      <c r="N3619">
        <v>3761</v>
      </c>
      <c r="O3619" t="s">
        <v>3660</v>
      </c>
    </row>
    <row r="3620" spans="1:15" x14ac:dyDescent="0.45">
      <c r="A3620">
        <v>97021</v>
      </c>
      <c r="B3620">
        <v>38568475</v>
      </c>
      <c r="C3620">
        <v>91.818014462815697</v>
      </c>
      <c r="D3620" t="s">
        <v>3639</v>
      </c>
      <c r="E3620">
        <v>9.3007642700000002</v>
      </c>
      <c r="F3620">
        <v>45.819456719999998</v>
      </c>
      <c r="G3620">
        <v>8.9001488000000002</v>
      </c>
      <c r="H3620">
        <v>44.419449800000002</v>
      </c>
      <c r="I3620">
        <v>196414</v>
      </c>
      <c r="J3620">
        <v>8163</v>
      </c>
      <c r="K3620">
        <f>VLOOKUP(A3620,[1]Redditi_e_principali_variabili_!$C$1:$R$7905,16,FALSE)</f>
        <v>25758.363125351319</v>
      </c>
      <c r="L3620">
        <v>1175</v>
      </c>
      <c r="M3620">
        <v>1189</v>
      </c>
      <c r="N3620">
        <v>2364</v>
      </c>
      <c r="O3620" t="s">
        <v>3660</v>
      </c>
    </row>
    <row r="3621" spans="1:15" x14ac:dyDescent="0.45">
      <c r="A3621">
        <v>97022</v>
      </c>
      <c r="B3621">
        <v>38568475</v>
      </c>
      <c r="C3621">
        <v>92.872825158500603</v>
      </c>
      <c r="D3621" t="s">
        <v>3640</v>
      </c>
      <c r="E3621">
        <v>9.3473993800000006</v>
      </c>
      <c r="F3621">
        <v>45.825852759999997</v>
      </c>
      <c r="G3621">
        <v>8.9001488000000002</v>
      </c>
      <c r="H3621">
        <v>44.419449800000002</v>
      </c>
      <c r="I3621">
        <v>198504</v>
      </c>
      <c r="J3621">
        <v>8201</v>
      </c>
      <c r="K3621">
        <f>VLOOKUP(A3621,[1]Redditi_e_principali_variabili_!$C$1:$R$7905,16,FALSE)</f>
        <v>23901.90953375087</v>
      </c>
      <c r="L3621">
        <v>1858</v>
      </c>
      <c r="M3621">
        <v>1907</v>
      </c>
      <c r="N3621">
        <v>3765</v>
      </c>
      <c r="O3621" t="s">
        <v>3660</v>
      </c>
    </row>
    <row r="3622" spans="1:15" x14ac:dyDescent="0.45">
      <c r="A3622">
        <v>97023</v>
      </c>
      <c r="B3622">
        <v>38568475</v>
      </c>
      <c r="C3622">
        <v>116.252702576198</v>
      </c>
      <c r="D3622" t="s">
        <v>3641</v>
      </c>
      <c r="E3622">
        <v>9.3750109500000001</v>
      </c>
      <c r="F3622">
        <v>46.133834419999999</v>
      </c>
      <c r="G3622">
        <v>8.9001488000000002</v>
      </c>
      <c r="H3622">
        <v>44.419449800000002</v>
      </c>
      <c r="I3622">
        <v>242409</v>
      </c>
      <c r="J3622">
        <v>10304</v>
      </c>
      <c r="K3622">
        <f>VLOOKUP(A3622,[1]Redditi_e_principali_variabili_!$C$1:$R$7905,16,FALSE)</f>
        <v>23884.629391891893</v>
      </c>
      <c r="L3622">
        <v>3945</v>
      </c>
      <c r="M3622">
        <v>4006</v>
      </c>
      <c r="N3622">
        <v>7951</v>
      </c>
      <c r="O3622" t="s">
        <v>3660</v>
      </c>
    </row>
    <row r="3623" spans="1:15" x14ac:dyDescent="0.45">
      <c r="A3623">
        <v>97024</v>
      </c>
      <c r="B3623">
        <v>38568475</v>
      </c>
      <c r="C3623">
        <v>95.285152992913893</v>
      </c>
      <c r="D3623" t="s">
        <v>3642</v>
      </c>
      <c r="E3623">
        <v>9.3659086800000004</v>
      </c>
      <c r="F3623">
        <v>45.76169384</v>
      </c>
      <c r="G3623">
        <v>8.9001488000000002</v>
      </c>
      <c r="H3623">
        <v>44.419449800000002</v>
      </c>
      <c r="I3623">
        <v>191818</v>
      </c>
      <c r="J3623">
        <v>8655</v>
      </c>
      <c r="K3623">
        <f>VLOOKUP(A3623,[1]Redditi_e_principali_variabili_!$C$1:$R$7905,16,FALSE)</f>
        <v>26154.381679389313</v>
      </c>
      <c r="L3623">
        <v>892</v>
      </c>
      <c r="M3623">
        <v>839</v>
      </c>
      <c r="N3623">
        <v>1731</v>
      </c>
      <c r="O3623" t="s">
        <v>3660</v>
      </c>
    </row>
    <row r="3624" spans="1:15" x14ac:dyDescent="0.45">
      <c r="A3624">
        <v>97025</v>
      </c>
      <c r="B3624">
        <v>38568475</v>
      </c>
      <c r="C3624">
        <v>114.833397543304</v>
      </c>
      <c r="D3624" t="s">
        <v>3643</v>
      </c>
      <c r="E3624">
        <v>9.3837511399999993</v>
      </c>
      <c r="F3624">
        <v>45.999719589999998</v>
      </c>
      <c r="G3624">
        <v>8.9001488000000002</v>
      </c>
      <c r="H3624">
        <v>44.419449800000002</v>
      </c>
      <c r="I3624">
        <v>228441</v>
      </c>
      <c r="J3624">
        <v>10056</v>
      </c>
      <c r="K3624">
        <f>VLOOKUP(A3624,[1]Redditi_e_principali_variabili_!$C$1:$R$7905,16,FALSE)</f>
        <v>24580.448732083794</v>
      </c>
      <c r="L3624">
        <v>581</v>
      </c>
      <c r="M3624">
        <v>579</v>
      </c>
      <c r="N3624">
        <v>1160</v>
      </c>
      <c r="O3624" t="s">
        <v>3660</v>
      </c>
    </row>
    <row r="3625" spans="1:15" x14ac:dyDescent="0.45">
      <c r="A3625">
        <v>97026</v>
      </c>
      <c r="B3625">
        <v>38568475</v>
      </c>
      <c r="C3625">
        <v>97.266032174587707</v>
      </c>
      <c r="D3625" t="s">
        <v>3644</v>
      </c>
      <c r="E3625">
        <v>9.2762981900000003</v>
      </c>
      <c r="F3625">
        <v>45.769622920000003</v>
      </c>
      <c r="G3625">
        <v>8.9001488000000002</v>
      </c>
      <c r="H3625">
        <v>44.419449800000002</v>
      </c>
      <c r="I3625">
        <v>190150</v>
      </c>
      <c r="J3625">
        <v>7890</v>
      </c>
      <c r="K3625">
        <f>VLOOKUP(A3625,[1]Redditi_e_principali_variabili_!$C$1:$R$7905,16,FALSE)</f>
        <v>23309.843198634037</v>
      </c>
      <c r="L3625">
        <v>2370</v>
      </c>
      <c r="M3625">
        <v>2394</v>
      </c>
      <c r="N3625">
        <v>4764</v>
      </c>
      <c r="O3625" t="s">
        <v>3660</v>
      </c>
    </row>
    <row r="3626" spans="1:15" x14ac:dyDescent="0.45">
      <c r="A3626">
        <v>97027</v>
      </c>
      <c r="B3626">
        <v>38568475</v>
      </c>
      <c r="C3626">
        <v>119.025340909943</v>
      </c>
      <c r="D3626" t="s">
        <v>3645</v>
      </c>
      <c r="E3626">
        <v>9.3801034399999992</v>
      </c>
      <c r="F3626">
        <v>46.022184240000001</v>
      </c>
      <c r="G3626">
        <v>8.9001488000000002</v>
      </c>
      <c r="H3626">
        <v>44.419449800000002</v>
      </c>
      <c r="I3626">
        <v>235012</v>
      </c>
      <c r="J3626">
        <v>10601</v>
      </c>
      <c r="K3626">
        <f>VLOOKUP(A3626,[1]Redditi_e_principali_variabili_!$C$1:$R$7905,16,FALSE)</f>
        <v>19532.198067632849</v>
      </c>
      <c r="L3626">
        <v>145</v>
      </c>
      <c r="M3626">
        <v>130</v>
      </c>
      <c r="N3626">
        <v>275</v>
      </c>
      <c r="O3626" t="s">
        <v>3660</v>
      </c>
    </row>
    <row r="3627" spans="1:15" x14ac:dyDescent="0.45">
      <c r="A3627">
        <v>97028</v>
      </c>
      <c r="B3627">
        <v>38568475</v>
      </c>
      <c r="C3627">
        <v>94.045021199072707</v>
      </c>
      <c r="D3627" t="s">
        <v>3646</v>
      </c>
      <c r="E3627">
        <v>9.3034097899999999</v>
      </c>
      <c r="F3627">
        <v>45.73994321</v>
      </c>
      <c r="G3627">
        <v>8.9001488000000002</v>
      </c>
      <c r="H3627">
        <v>44.419449800000002</v>
      </c>
      <c r="I3627">
        <v>191008</v>
      </c>
      <c r="J3627">
        <v>8124</v>
      </c>
      <c r="K3627">
        <f>VLOOKUP(A3627,[1]Redditi_e_principali_variabili_!$C$1:$R$7905,16,FALSE)</f>
        <v>24546.899212598426</v>
      </c>
      <c r="L3627">
        <v>837</v>
      </c>
      <c r="M3627">
        <v>854</v>
      </c>
      <c r="N3627">
        <v>1691</v>
      </c>
      <c r="O3627" t="s">
        <v>3660</v>
      </c>
    </row>
    <row r="3628" spans="1:15" x14ac:dyDescent="0.45">
      <c r="A3628">
        <v>97029</v>
      </c>
      <c r="B3628">
        <v>38568475</v>
      </c>
      <c r="C3628">
        <v>107.184983339493</v>
      </c>
      <c r="D3628" t="s">
        <v>3647</v>
      </c>
      <c r="E3628">
        <v>9.4736255699999994</v>
      </c>
      <c r="F3628">
        <v>45.933369229999997</v>
      </c>
      <c r="G3628">
        <v>8.9001488000000002</v>
      </c>
      <c r="H3628">
        <v>44.419449800000002</v>
      </c>
      <c r="I3628">
        <v>218966</v>
      </c>
      <c r="J3628">
        <v>9450</v>
      </c>
      <c r="K3628">
        <f>VLOOKUP(A3628,[1]Redditi_e_principali_variabili_!$C$1:$R$7905,16,FALSE)</f>
        <v>22388.20064464142</v>
      </c>
      <c r="L3628">
        <v>860</v>
      </c>
      <c r="M3628">
        <v>789</v>
      </c>
      <c r="N3628">
        <v>1649</v>
      </c>
      <c r="O3628" t="s">
        <v>3660</v>
      </c>
    </row>
    <row r="3629" spans="1:15" x14ac:dyDescent="0.45">
      <c r="A3629">
        <v>97030</v>
      </c>
      <c r="B3629">
        <v>38568475</v>
      </c>
      <c r="C3629">
        <v>111.92809660444701</v>
      </c>
      <c r="D3629" t="s">
        <v>3648</v>
      </c>
      <c r="E3629">
        <v>9.3067289599999992</v>
      </c>
      <c r="F3629">
        <v>46.077078319999998</v>
      </c>
      <c r="G3629">
        <v>8.9001488000000002</v>
      </c>
      <c r="H3629">
        <v>44.419449800000002</v>
      </c>
      <c r="I3629">
        <v>234640</v>
      </c>
      <c r="J3629">
        <v>9927</v>
      </c>
      <c r="K3629">
        <f>VLOOKUP(A3629,[1]Redditi_e_principali_variabili_!$C$1:$R$7905,16,FALSE)</f>
        <v>22334.650024473813</v>
      </c>
      <c r="L3629">
        <v>1276</v>
      </c>
      <c r="M3629">
        <v>1313</v>
      </c>
      <c r="N3629">
        <v>2589</v>
      </c>
      <c r="O3629" t="s">
        <v>3660</v>
      </c>
    </row>
    <row r="3630" spans="1:15" x14ac:dyDescent="0.45">
      <c r="A3630">
        <v>97031</v>
      </c>
      <c r="B3630">
        <v>38568475</v>
      </c>
      <c r="C3630">
        <v>92.592848252812303</v>
      </c>
      <c r="D3630" t="s">
        <v>3649</v>
      </c>
      <c r="E3630">
        <v>9.3436501399999994</v>
      </c>
      <c r="F3630">
        <v>45.768372390000003</v>
      </c>
      <c r="G3630">
        <v>8.9001488000000002</v>
      </c>
      <c r="H3630">
        <v>44.419449800000002</v>
      </c>
      <c r="I3630">
        <v>195465</v>
      </c>
      <c r="J3630">
        <v>8247</v>
      </c>
      <c r="K3630">
        <f>VLOOKUP(A3630,[1]Redditi_e_principali_variabili_!$C$1:$R$7905,16,FALSE)</f>
        <v>24183.148387096775</v>
      </c>
      <c r="L3630">
        <v>1256</v>
      </c>
      <c r="M3630">
        <v>1275</v>
      </c>
      <c r="N3630">
        <v>2531</v>
      </c>
      <c r="O3630" t="s">
        <v>3660</v>
      </c>
    </row>
    <row r="3631" spans="1:15" x14ac:dyDescent="0.45">
      <c r="A3631">
        <v>97032</v>
      </c>
      <c r="B3631">
        <v>38568475</v>
      </c>
      <c r="C3631">
        <v>117.229564044436</v>
      </c>
      <c r="D3631" t="s">
        <v>3650</v>
      </c>
      <c r="E3631">
        <v>9.3193676300000003</v>
      </c>
      <c r="F3631">
        <v>46.101734399999998</v>
      </c>
      <c r="G3631">
        <v>8.9001488000000002</v>
      </c>
      <c r="H3631">
        <v>44.419449800000002</v>
      </c>
      <c r="I3631">
        <v>238140</v>
      </c>
      <c r="J3631">
        <v>10293</v>
      </c>
      <c r="K3631">
        <f>VLOOKUP(A3631,[1]Redditi_e_principali_variabili_!$C$1:$R$7905,16,FALSE)</f>
        <v>20398.920634920636</v>
      </c>
      <c r="L3631">
        <v>156</v>
      </c>
      <c r="M3631">
        <v>165</v>
      </c>
      <c r="N3631">
        <v>321</v>
      </c>
      <c r="O3631" t="s">
        <v>3660</v>
      </c>
    </row>
    <row r="3632" spans="1:15" x14ac:dyDescent="0.45">
      <c r="A3632">
        <v>97033</v>
      </c>
      <c r="B3632">
        <v>38568475</v>
      </c>
      <c r="C3632">
        <v>99.670909272137294</v>
      </c>
      <c r="D3632" t="s">
        <v>3651</v>
      </c>
      <c r="E3632">
        <v>9.3656919500000004</v>
      </c>
      <c r="F3632">
        <v>45.787815760000001</v>
      </c>
      <c r="G3632">
        <v>8.9001488000000002</v>
      </c>
      <c r="H3632">
        <v>44.419449800000002</v>
      </c>
      <c r="I3632">
        <v>198364</v>
      </c>
      <c r="J3632">
        <v>8619</v>
      </c>
      <c r="K3632">
        <f>VLOOKUP(A3632,[1]Redditi_e_principali_variabili_!$C$1:$R$7905,16,FALSE)</f>
        <v>29028.318936877076</v>
      </c>
      <c r="L3632">
        <v>579</v>
      </c>
      <c r="M3632">
        <v>641</v>
      </c>
      <c r="N3632">
        <v>1220</v>
      </c>
      <c r="O3632" t="s">
        <v>3660</v>
      </c>
    </row>
    <row r="3633" spans="1:15" x14ac:dyDescent="0.45">
      <c r="A3633">
        <v>97034</v>
      </c>
      <c r="B3633">
        <v>38568475</v>
      </c>
      <c r="C3633">
        <v>100.41714459843401</v>
      </c>
      <c r="D3633" t="s">
        <v>3652</v>
      </c>
      <c r="E3633">
        <v>9.4455937799999994</v>
      </c>
      <c r="F3633">
        <v>45.820744079999997</v>
      </c>
      <c r="G3633">
        <v>8.9001488000000002</v>
      </c>
      <c r="H3633">
        <v>44.419449800000002</v>
      </c>
      <c r="I3633">
        <v>201007</v>
      </c>
      <c r="J3633">
        <v>9556</v>
      </c>
      <c r="K3633">
        <f>VLOOKUP(A3633,[1]Redditi_e_principali_variabili_!$C$1:$R$7905,16,FALSE)</f>
        <v>19582.934990439771</v>
      </c>
      <c r="L3633">
        <v>342</v>
      </c>
      <c r="M3633">
        <v>352</v>
      </c>
      <c r="N3633">
        <v>694</v>
      </c>
      <c r="O3633" t="s">
        <v>3660</v>
      </c>
    </row>
    <row r="3634" spans="1:15" x14ac:dyDescent="0.45">
      <c r="A3634">
        <v>97035</v>
      </c>
      <c r="B3634">
        <v>38568475</v>
      </c>
      <c r="C3634">
        <v>131.867893301668</v>
      </c>
      <c r="D3634" t="s">
        <v>3653</v>
      </c>
      <c r="E3634">
        <v>9.3353659600000007</v>
      </c>
      <c r="F3634">
        <v>45.994923659999998</v>
      </c>
      <c r="G3634">
        <v>8.9001488000000002</v>
      </c>
      <c r="H3634">
        <v>44.419449800000002</v>
      </c>
      <c r="I3634">
        <v>239321</v>
      </c>
      <c r="J3634">
        <v>11392</v>
      </c>
      <c r="K3634">
        <f>VLOOKUP(A3634,[1]Redditi_e_principali_variabili_!$C$1:$R$7905,16,FALSE)</f>
        <v>20895.041308089501</v>
      </c>
      <c r="L3634">
        <v>378</v>
      </c>
      <c r="M3634">
        <v>387</v>
      </c>
      <c r="N3634">
        <v>765</v>
      </c>
      <c r="O3634" t="s">
        <v>3660</v>
      </c>
    </row>
    <row r="3635" spans="1:15" x14ac:dyDescent="0.45">
      <c r="A3635">
        <v>97036</v>
      </c>
      <c r="B3635">
        <v>38568475</v>
      </c>
      <c r="C3635">
        <v>97.119483932101005</v>
      </c>
      <c r="D3635" t="s">
        <v>3654</v>
      </c>
      <c r="E3635">
        <v>9.3744398499999999</v>
      </c>
      <c r="F3635">
        <v>45.814348860000003</v>
      </c>
      <c r="G3635">
        <v>8.9001488000000002</v>
      </c>
      <c r="H3635">
        <v>44.419449800000002</v>
      </c>
      <c r="I3635">
        <v>200267</v>
      </c>
      <c r="J3635">
        <v>8640</v>
      </c>
      <c r="K3635">
        <f>VLOOKUP(A3635,[1]Redditi_e_principali_variabili_!$C$1:$R$7905,16,FALSE)</f>
        <v>26067.429859413201</v>
      </c>
      <c r="L3635">
        <v>4138</v>
      </c>
      <c r="M3635">
        <v>4316</v>
      </c>
      <c r="N3635">
        <v>8454</v>
      </c>
      <c r="O3635" t="s">
        <v>3660</v>
      </c>
    </row>
    <row r="3636" spans="1:15" x14ac:dyDescent="0.45">
      <c r="A3636">
        <v>97037</v>
      </c>
      <c r="B3636">
        <v>38568475</v>
      </c>
      <c r="C3636">
        <v>90.409389955254696</v>
      </c>
      <c r="D3636" t="s">
        <v>3655</v>
      </c>
      <c r="E3636">
        <v>9.3026693999999992</v>
      </c>
      <c r="F3636">
        <v>45.772381430000003</v>
      </c>
      <c r="G3636">
        <v>8.9001488000000002</v>
      </c>
      <c r="H3636">
        <v>44.419449800000002</v>
      </c>
      <c r="I3636">
        <v>191874</v>
      </c>
      <c r="J3636">
        <v>7957</v>
      </c>
      <c r="K3636">
        <f>VLOOKUP(A3636,[1]Redditi_e_principali_variabili_!$C$1:$R$7905,16,FALSE)</f>
        <v>24774.665763813649</v>
      </c>
      <c r="L3636">
        <v>1287</v>
      </c>
      <c r="M3636">
        <v>1222</v>
      </c>
      <c r="N3636">
        <v>2509</v>
      </c>
      <c r="O3636" t="s">
        <v>3660</v>
      </c>
    </row>
    <row r="3637" spans="1:15" x14ac:dyDescent="0.45">
      <c r="A3637">
        <v>97038</v>
      </c>
      <c r="B3637">
        <v>38568475</v>
      </c>
      <c r="C3637">
        <v>92.965640206559002</v>
      </c>
      <c r="D3637" t="s">
        <v>3656</v>
      </c>
      <c r="E3637">
        <v>9.4040879299999993</v>
      </c>
      <c r="F3637">
        <v>45.804272410000003</v>
      </c>
      <c r="G3637">
        <v>8.9001488000000002</v>
      </c>
      <c r="H3637">
        <v>44.419449800000002</v>
      </c>
      <c r="I3637">
        <v>194812</v>
      </c>
      <c r="J3637">
        <v>8796</v>
      </c>
      <c r="K3637">
        <f>VLOOKUP(A3637,[1]Redditi_e_principali_variabili_!$C$1:$R$7905,16,FALSE)</f>
        <v>25566.847672064778</v>
      </c>
      <c r="L3637">
        <v>1345</v>
      </c>
      <c r="M3637">
        <v>1330</v>
      </c>
      <c r="N3637">
        <v>2675</v>
      </c>
      <c r="O3637" t="s">
        <v>3660</v>
      </c>
    </row>
    <row r="3638" spans="1:15" x14ac:dyDescent="0.45">
      <c r="A3638">
        <v>97039</v>
      </c>
      <c r="B3638">
        <v>38568475</v>
      </c>
      <c r="C3638">
        <v>89.083564971155994</v>
      </c>
      <c r="D3638" t="s">
        <v>3657</v>
      </c>
      <c r="E3638">
        <v>9.4446060700000007</v>
      </c>
      <c r="F3638">
        <v>45.705285619999998</v>
      </c>
      <c r="G3638">
        <v>8.9001488000000002</v>
      </c>
      <c r="H3638">
        <v>44.419449800000002</v>
      </c>
      <c r="I3638">
        <v>185813</v>
      </c>
      <c r="J3638">
        <v>8115</v>
      </c>
      <c r="K3638">
        <f>VLOOKUP(A3638,[1]Redditi_e_principali_variabili_!$C$1:$R$7905,16,FALSE)</f>
        <v>29651.559249329759</v>
      </c>
      <c r="L3638">
        <v>1239</v>
      </c>
      <c r="M3638">
        <v>1243</v>
      </c>
      <c r="N3638">
        <v>2482</v>
      </c>
      <c r="O3638" t="s">
        <v>3660</v>
      </c>
    </row>
    <row r="3639" spans="1:15" x14ac:dyDescent="0.45">
      <c r="A3639">
        <v>97040</v>
      </c>
      <c r="B3639">
        <v>38568475</v>
      </c>
      <c r="C3639">
        <v>108.94955699787</v>
      </c>
      <c r="D3639" t="s">
        <v>3658</v>
      </c>
      <c r="E3639">
        <v>9.4518046600000005</v>
      </c>
      <c r="F3639">
        <v>45.976306299999997</v>
      </c>
      <c r="G3639">
        <v>8.9001488000000002</v>
      </c>
      <c r="H3639">
        <v>44.419449800000002</v>
      </c>
      <c r="I3639">
        <v>222858</v>
      </c>
      <c r="J3639">
        <v>9661</v>
      </c>
      <c r="K3639">
        <f>VLOOKUP(A3639,[1]Redditi_e_principali_variabili_!$C$1:$R$7905,16,FALSE)</f>
        <v>22649.363510711817</v>
      </c>
      <c r="L3639">
        <v>976</v>
      </c>
      <c r="M3639">
        <v>968</v>
      </c>
      <c r="N3639">
        <v>1944</v>
      </c>
      <c r="O3639" t="s">
        <v>3660</v>
      </c>
    </row>
    <row r="3640" spans="1:15" x14ac:dyDescent="0.45">
      <c r="A3640">
        <v>97042</v>
      </c>
      <c r="B3640">
        <v>38568475</v>
      </c>
      <c r="C3640">
        <v>97.354904480634204</v>
      </c>
      <c r="D3640" t="s">
        <v>3660</v>
      </c>
      <c r="E3640">
        <v>9.3933922499999998</v>
      </c>
      <c r="F3640">
        <v>45.855757799999999</v>
      </c>
      <c r="G3640">
        <v>8.9001488000000002</v>
      </c>
      <c r="H3640">
        <v>44.419449800000002</v>
      </c>
      <c r="I3640">
        <v>205635</v>
      </c>
      <c r="J3640">
        <v>8659</v>
      </c>
      <c r="K3640">
        <f>VLOOKUP(A3640,[1]Redditi_e_principali_variabili_!$C$1:$R$7905,16,FALSE)</f>
        <v>27219.768748607086</v>
      </c>
      <c r="L3640">
        <v>22857</v>
      </c>
      <c r="M3640">
        <v>24558</v>
      </c>
      <c r="N3640">
        <v>47415</v>
      </c>
      <c r="O3640" t="s">
        <v>3660</v>
      </c>
    </row>
    <row r="3641" spans="1:15" x14ac:dyDescent="0.45">
      <c r="A3641">
        <v>97043</v>
      </c>
      <c r="B3641">
        <v>38568475</v>
      </c>
      <c r="C3641">
        <v>106.987724158906</v>
      </c>
      <c r="D3641" t="s">
        <v>3661</v>
      </c>
      <c r="E3641">
        <v>9.3069373800000008</v>
      </c>
      <c r="F3641">
        <v>45.956145390000003</v>
      </c>
      <c r="G3641">
        <v>8.9001488000000002</v>
      </c>
      <c r="H3641">
        <v>44.419449800000002</v>
      </c>
      <c r="I3641">
        <v>221434</v>
      </c>
      <c r="J3641">
        <v>9650</v>
      </c>
      <c r="K3641">
        <f>VLOOKUP(A3641,[1]Redditi_e_principali_variabili_!$C$1:$R$7905,16,FALSE)</f>
        <v>24798.544499381955</v>
      </c>
      <c r="L3641">
        <v>1062</v>
      </c>
      <c r="M3641">
        <v>1061</v>
      </c>
      <c r="N3641">
        <v>2123</v>
      </c>
      <c r="O3641" t="s">
        <v>3660</v>
      </c>
    </row>
    <row r="3642" spans="1:15" x14ac:dyDescent="0.45">
      <c r="A3642">
        <v>97044</v>
      </c>
      <c r="B3642">
        <v>38568475</v>
      </c>
      <c r="C3642">
        <v>84.277343685366702</v>
      </c>
      <c r="D3642" t="s">
        <v>3662</v>
      </c>
      <c r="E3642">
        <v>9.3756717199999997</v>
      </c>
      <c r="F3642">
        <v>45.667585610000003</v>
      </c>
      <c r="G3642">
        <v>8.9001488000000002</v>
      </c>
      <c r="H3642">
        <v>44.419449800000002</v>
      </c>
      <c r="I3642">
        <v>177514</v>
      </c>
      <c r="J3642">
        <v>7373</v>
      </c>
      <c r="K3642">
        <f>VLOOKUP(A3642,[1]Redditi_e_principali_variabili_!$C$1:$R$7905,16,FALSE)</f>
        <v>27298.384635902908</v>
      </c>
      <c r="L3642">
        <v>2490</v>
      </c>
      <c r="M3642">
        <v>2560</v>
      </c>
      <c r="N3642">
        <v>5050</v>
      </c>
      <c r="O3642" t="s">
        <v>3660</v>
      </c>
    </row>
    <row r="3643" spans="1:15" x14ac:dyDescent="0.45">
      <c r="A3643">
        <v>97045</v>
      </c>
      <c r="B3643">
        <v>38568475</v>
      </c>
      <c r="C3643">
        <v>96.243105813078202</v>
      </c>
      <c r="D3643" t="s">
        <v>3663</v>
      </c>
      <c r="E3643">
        <v>9.3734067000000003</v>
      </c>
      <c r="F3643">
        <v>45.851882259999996</v>
      </c>
      <c r="G3643">
        <v>8.9001488000000002</v>
      </c>
      <c r="H3643">
        <v>44.419449800000002</v>
      </c>
      <c r="I3643">
        <v>201911</v>
      </c>
      <c r="J3643">
        <v>8412</v>
      </c>
      <c r="K3643">
        <f>VLOOKUP(A3643,[1]Redditi_e_principali_variabili_!$C$1:$R$7905,16,FALSE)</f>
        <v>27685.840293273828</v>
      </c>
      <c r="L3643">
        <v>2066</v>
      </c>
      <c r="M3643">
        <v>2193</v>
      </c>
      <c r="N3643">
        <v>4259</v>
      </c>
      <c r="O3643" t="s">
        <v>3660</v>
      </c>
    </row>
    <row r="3644" spans="1:15" x14ac:dyDescent="0.45">
      <c r="A3644">
        <v>97046</v>
      </c>
      <c r="B3644">
        <v>38568475</v>
      </c>
      <c r="C3644">
        <v>102.35759825095801</v>
      </c>
      <c r="D3644" t="s">
        <v>3664</v>
      </c>
      <c r="E3644">
        <v>9.3195248700000004</v>
      </c>
      <c r="F3644">
        <v>45.917270860000002</v>
      </c>
      <c r="G3644">
        <v>8.9001488000000002</v>
      </c>
      <c r="H3644">
        <v>44.419449800000002</v>
      </c>
      <c r="I3644">
        <v>215162</v>
      </c>
      <c r="J3644">
        <v>9126</v>
      </c>
      <c r="K3644">
        <f>VLOOKUP(A3644,[1]Redditi_e_principali_variabili_!$C$1:$R$7905,16,FALSE)</f>
        <v>25029.231285749815</v>
      </c>
      <c r="L3644">
        <v>4965</v>
      </c>
      <c r="M3644">
        <v>5109</v>
      </c>
      <c r="N3644">
        <v>10074</v>
      </c>
      <c r="O3644" t="s">
        <v>3660</v>
      </c>
    </row>
    <row r="3645" spans="1:15" x14ac:dyDescent="0.45">
      <c r="A3645">
        <v>97047</v>
      </c>
      <c r="B3645">
        <v>38568475</v>
      </c>
      <c r="C3645">
        <v>119.763090347797</v>
      </c>
      <c r="D3645" t="s">
        <v>3665</v>
      </c>
      <c r="E3645">
        <v>9.3799838700000002</v>
      </c>
      <c r="F3645">
        <v>46.030481139999999</v>
      </c>
      <c r="G3645">
        <v>8.9001488000000002</v>
      </c>
      <c r="H3645">
        <v>44.419449800000002</v>
      </c>
      <c r="I3645">
        <v>234377</v>
      </c>
      <c r="J3645">
        <v>10513</v>
      </c>
      <c r="K3645">
        <f>VLOOKUP(A3645,[1]Redditi_e_principali_variabili_!$C$1:$R$7905,16,FALSE)</f>
        <v>18645.650847457626</v>
      </c>
      <c r="L3645">
        <v>198</v>
      </c>
      <c r="M3645">
        <v>182</v>
      </c>
      <c r="N3645">
        <v>380</v>
      </c>
      <c r="O3645" t="s">
        <v>3660</v>
      </c>
    </row>
    <row r="3646" spans="1:15" x14ac:dyDescent="0.45">
      <c r="A3646">
        <v>97048</v>
      </c>
      <c r="B3646">
        <v>38568475</v>
      </c>
      <c r="C3646">
        <v>84.516789132838099</v>
      </c>
      <c r="D3646" t="s">
        <v>3666</v>
      </c>
      <c r="E3646">
        <v>9.4100148699999995</v>
      </c>
      <c r="F3646">
        <v>45.698536449999999</v>
      </c>
      <c r="G3646">
        <v>8.9001488000000002</v>
      </c>
      <c r="H3646">
        <v>44.419449800000002</v>
      </c>
      <c r="I3646">
        <v>181845</v>
      </c>
      <c r="J3646">
        <v>7749</v>
      </c>
      <c r="K3646">
        <f>VLOOKUP(A3646,[1]Redditi_e_principali_variabili_!$C$1:$R$7905,16,FALSE)</f>
        <v>27365.954172610556</v>
      </c>
      <c r="L3646">
        <v>6903</v>
      </c>
      <c r="M3646">
        <v>7477</v>
      </c>
      <c r="N3646">
        <v>14380</v>
      </c>
      <c r="O3646" t="s">
        <v>3660</v>
      </c>
    </row>
    <row r="3647" spans="1:15" x14ac:dyDescent="0.45">
      <c r="A3647">
        <v>97049</v>
      </c>
      <c r="B3647">
        <v>38568475</v>
      </c>
      <c r="C3647">
        <v>90.283297258889306</v>
      </c>
      <c r="D3647" t="s">
        <v>3667</v>
      </c>
      <c r="E3647">
        <v>9.3343061699999996</v>
      </c>
      <c r="F3647">
        <v>45.708510140000001</v>
      </c>
      <c r="G3647">
        <v>8.9001488000000002</v>
      </c>
      <c r="H3647">
        <v>44.419449800000002</v>
      </c>
      <c r="I3647">
        <v>184450</v>
      </c>
      <c r="J3647">
        <v>7849</v>
      </c>
      <c r="K3647">
        <f>VLOOKUP(A3647,[1]Redditi_e_principali_variabili_!$C$1:$R$7905,16,FALSE)</f>
        <v>25490.381173556278</v>
      </c>
      <c r="L3647">
        <v>4286</v>
      </c>
      <c r="M3647">
        <v>4402</v>
      </c>
      <c r="N3647">
        <v>8688</v>
      </c>
      <c r="O3647" t="s">
        <v>3660</v>
      </c>
    </row>
    <row r="3648" spans="1:15" x14ac:dyDescent="0.45">
      <c r="A3648">
        <v>97050</v>
      </c>
      <c r="B3648">
        <v>38568475</v>
      </c>
      <c r="C3648">
        <v>109.0978809734</v>
      </c>
      <c r="D3648" t="s">
        <v>3668</v>
      </c>
      <c r="E3648">
        <v>9.4900394299999995</v>
      </c>
      <c r="F3648">
        <v>45.931253750000003</v>
      </c>
      <c r="G3648">
        <v>8.9001488000000002</v>
      </c>
      <c r="H3648">
        <v>44.419449800000002</v>
      </c>
      <c r="I3648">
        <v>220966</v>
      </c>
      <c r="J3648">
        <v>9641</v>
      </c>
      <c r="K3648">
        <f>VLOOKUP(A3648,[1]Redditi_e_principali_variabili_!$C$1:$R$7905,16,FALSE)</f>
        <v>22369.028871391078</v>
      </c>
      <c r="L3648">
        <v>226</v>
      </c>
      <c r="M3648">
        <v>238</v>
      </c>
      <c r="N3648">
        <v>464</v>
      </c>
      <c r="O3648" t="s">
        <v>3660</v>
      </c>
    </row>
    <row r="3649" spans="1:15" x14ac:dyDescent="0.45">
      <c r="A3649">
        <v>97051</v>
      </c>
      <c r="B3649">
        <v>38568475</v>
      </c>
      <c r="C3649">
        <v>90.002398905786194</v>
      </c>
      <c r="D3649" t="s">
        <v>3669</v>
      </c>
      <c r="E3649">
        <v>9.3065865700000003</v>
      </c>
      <c r="F3649">
        <v>45.777066570000002</v>
      </c>
      <c r="G3649">
        <v>8.9001488000000002</v>
      </c>
      <c r="H3649">
        <v>44.419449800000002</v>
      </c>
      <c r="I3649">
        <v>192251</v>
      </c>
      <c r="J3649">
        <v>8010</v>
      </c>
      <c r="K3649">
        <f>VLOOKUP(A3649,[1]Redditi_e_principali_variabili_!$C$1:$R$7905,16,FALSE)</f>
        <v>23806.894921874999</v>
      </c>
      <c r="L3649">
        <v>1779</v>
      </c>
      <c r="M3649">
        <v>1763</v>
      </c>
      <c r="N3649">
        <v>3542</v>
      </c>
      <c r="O3649" t="s">
        <v>3660</v>
      </c>
    </row>
    <row r="3650" spans="1:15" x14ac:dyDescent="0.45">
      <c r="A3650">
        <v>97052</v>
      </c>
      <c r="B3650">
        <v>38568475</v>
      </c>
      <c r="C3650">
        <v>98.739946107992196</v>
      </c>
      <c r="D3650" t="s">
        <v>3670</v>
      </c>
      <c r="E3650">
        <v>9.4535330999999996</v>
      </c>
      <c r="F3650">
        <v>45.770935510000001</v>
      </c>
      <c r="G3650">
        <v>8.9001488000000002</v>
      </c>
      <c r="H3650">
        <v>44.419449800000002</v>
      </c>
      <c r="I3650">
        <v>197680</v>
      </c>
      <c r="J3650">
        <v>9035</v>
      </c>
      <c r="K3650">
        <f>VLOOKUP(A3650,[1]Redditi_e_principali_variabili_!$C$1:$R$7905,16,FALSE)</f>
        <v>24363.485820895523</v>
      </c>
      <c r="L3650">
        <v>941</v>
      </c>
      <c r="M3650">
        <v>934</v>
      </c>
      <c r="N3650">
        <v>1875</v>
      </c>
      <c r="O3650" t="s">
        <v>3660</v>
      </c>
    </row>
    <row r="3651" spans="1:15" x14ac:dyDescent="0.45">
      <c r="A3651">
        <v>97053</v>
      </c>
      <c r="B3651">
        <v>38568475</v>
      </c>
      <c r="C3651">
        <v>85.858986020541096</v>
      </c>
      <c r="D3651" t="s">
        <v>3671</v>
      </c>
      <c r="E3651">
        <v>9.3806466900000007</v>
      </c>
      <c r="F3651">
        <v>45.705460459999998</v>
      </c>
      <c r="G3651">
        <v>8.9001488000000002</v>
      </c>
      <c r="H3651">
        <v>44.419449800000002</v>
      </c>
      <c r="I3651">
        <v>182411</v>
      </c>
      <c r="J3651">
        <v>7765</v>
      </c>
      <c r="K3651">
        <f>VLOOKUP(A3651,[1]Redditi_e_principali_variabili_!$C$1:$R$7905,16,FALSE)</f>
        <v>31497.453996983408</v>
      </c>
      <c r="L3651">
        <v>1335</v>
      </c>
      <c r="M3651">
        <v>1359</v>
      </c>
      <c r="N3651">
        <v>2694</v>
      </c>
      <c r="O3651" t="s">
        <v>3660</v>
      </c>
    </row>
    <row r="3652" spans="1:15" x14ac:dyDescent="0.45">
      <c r="A3652">
        <v>97054</v>
      </c>
      <c r="B3652">
        <v>38568475</v>
      </c>
      <c r="C3652">
        <v>89.729463448226895</v>
      </c>
      <c r="D3652" t="s">
        <v>3672</v>
      </c>
      <c r="E3652">
        <v>9.3150382500000006</v>
      </c>
      <c r="F3652">
        <v>45.710686940000002</v>
      </c>
      <c r="G3652">
        <v>8.9001488000000002</v>
      </c>
      <c r="H3652">
        <v>44.419449800000002</v>
      </c>
      <c r="I3652">
        <v>186101</v>
      </c>
      <c r="J3652">
        <v>8008</v>
      </c>
      <c r="K3652">
        <f>VLOOKUP(A3652,[1]Redditi_e_principali_variabili_!$C$1:$R$7905,16,FALSE)</f>
        <v>25206.808325566948</v>
      </c>
      <c r="L3652">
        <v>2009</v>
      </c>
      <c r="M3652">
        <v>2074</v>
      </c>
      <c r="N3652">
        <v>4083</v>
      </c>
      <c r="O3652" t="s">
        <v>3660</v>
      </c>
    </row>
    <row r="3653" spans="1:15" x14ac:dyDescent="0.45">
      <c r="A3653">
        <v>97055</v>
      </c>
      <c r="B3653">
        <v>38568475</v>
      </c>
      <c r="C3653">
        <v>123.85355561624</v>
      </c>
      <c r="D3653" t="s">
        <v>3673</v>
      </c>
      <c r="E3653">
        <v>9.4827586000000004</v>
      </c>
      <c r="F3653">
        <v>45.876253640000002</v>
      </c>
      <c r="G3653">
        <v>8.9001488000000002</v>
      </c>
      <c r="H3653">
        <v>44.419449800000002</v>
      </c>
      <c r="I3653">
        <v>228237</v>
      </c>
      <c r="J3653">
        <v>10932</v>
      </c>
      <c r="K3653">
        <f>VLOOKUP(A3653,[1]Redditi_e_principali_variabili_!$C$1:$R$7905,16,FALSE)</f>
        <v>10991.153846153846</v>
      </c>
      <c r="L3653">
        <v>17</v>
      </c>
      <c r="M3653">
        <v>12</v>
      </c>
      <c r="N3653">
        <v>29</v>
      </c>
      <c r="O3653" t="s">
        <v>3660</v>
      </c>
    </row>
    <row r="3654" spans="1:15" x14ac:dyDescent="0.45">
      <c r="A3654">
        <v>97056</v>
      </c>
      <c r="B3654">
        <v>38568475</v>
      </c>
      <c r="C3654">
        <v>87.292180670630401</v>
      </c>
      <c r="D3654" t="s">
        <v>3674</v>
      </c>
      <c r="E3654">
        <v>9.2639574800000002</v>
      </c>
      <c r="F3654">
        <v>45.753118559999997</v>
      </c>
      <c r="G3654">
        <v>8.9001488000000002</v>
      </c>
      <c r="H3654">
        <v>44.419449800000002</v>
      </c>
      <c r="I3654">
        <v>187241</v>
      </c>
      <c r="J3654">
        <v>7771</v>
      </c>
      <c r="K3654">
        <f>VLOOKUP(A3654,[1]Redditi_e_principali_variabili_!$C$1:$R$7905,16,FALSE)</f>
        <v>21630.224203338392</v>
      </c>
      <c r="L3654">
        <v>1794</v>
      </c>
      <c r="M3654">
        <v>1824</v>
      </c>
      <c r="N3654">
        <v>3618</v>
      </c>
      <c r="O3654" t="s">
        <v>3660</v>
      </c>
    </row>
    <row r="3655" spans="1:15" x14ac:dyDescent="0.45">
      <c r="A3655">
        <v>97057</v>
      </c>
      <c r="B3655">
        <v>38568475</v>
      </c>
      <c r="C3655">
        <v>93.967895019925393</v>
      </c>
      <c r="D3655" t="s">
        <v>3675</v>
      </c>
      <c r="E3655">
        <v>9.3509846000000003</v>
      </c>
      <c r="F3655">
        <v>45.791907299999998</v>
      </c>
      <c r="G3655">
        <v>8.9001488000000002</v>
      </c>
      <c r="H3655">
        <v>44.419449800000002</v>
      </c>
      <c r="I3655">
        <v>196746</v>
      </c>
      <c r="J3655">
        <v>8359</v>
      </c>
      <c r="K3655">
        <f>VLOOKUP(A3655,[1]Redditi_e_principali_variabili_!$C$1:$R$7905,16,FALSE)</f>
        <v>26157.248581666168</v>
      </c>
      <c r="L3655">
        <v>4428</v>
      </c>
      <c r="M3655">
        <v>4542</v>
      </c>
      <c r="N3655">
        <v>8970</v>
      </c>
      <c r="O3655" t="s">
        <v>3660</v>
      </c>
    </row>
    <row r="3656" spans="1:15" x14ac:dyDescent="0.45">
      <c r="A3656">
        <v>97058</v>
      </c>
      <c r="B3656">
        <v>38568475</v>
      </c>
      <c r="C3656">
        <v>87.161514620971701</v>
      </c>
      <c r="D3656" t="s">
        <v>3676</v>
      </c>
      <c r="E3656">
        <v>9.4029919700000004</v>
      </c>
      <c r="F3656">
        <v>45.729780030000001</v>
      </c>
      <c r="G3656">
        <v>8.9001488000000002</v>
      </c>
      <c r="H3656">
        <v>44.419449800000002</v>
      </c>
      <c r="I3656">
        <v>185688</v>
      </c>
      <c r="J3656">
        <v>8111</v>
      </c>
      <c r="K3656">
        <f>VLOOKUP(A3656,[1]Redditi_e_principali_variabili_!$C$1:$R$7905,16,FALSE)</f>
        <v>24060.422639123102</v>
      </c>
      <c r="L3656">
        <v>3146</v>
      </c>
      <c r="M3656">
        <v>3202</v>
      </c>
      <c r="N3656">
        <v>6348</v>
      </c>
      <c r="O3656" t="s">
        <v>3660</v>
      </c>
    </row>
    <row r="3657" spans="1:15" x14ac:dyDescent="0.45">
      <c r="A3657">
        <v>97059</v>
      </c>
      <c r="B3657">
        <v>38568475</v>
      </c>
      <c r="C3657">
        <v>93.554717529241401</v>
      </c>
      <c r="D3657" t="s">
        <v>3677</v>
      </c>
      <c r="E3657">
        <v>9.4103243400000007</v>
      </c>
      <c r="F3657">
        <v>45.80227987</v>
      </c>
      <c r="G3657">
        <v>8.9001488000000002</v>
      </c>
      <c r="H3657">
        <v>44.419449800000002</v>
      </c>
      <c r="I3657">
        <v>194423</v>
      </c>
      <c r="J3657">
        <v>8764</v>
      </c>
      <c r="K3657">
        <f>VLOOKUP(A3657,[1]Redditi_e_principali_variabili_!$C$1:$R$7905,16,FALSE)</f>
        <v>22597.510448328267</v>
      </c>
      <c r="L3657">
        <v>3458</v>
      </c>
      <c r="M3657">
        <v>3495</v>
      </c>
      <c r="N3657">
        <v>6953</v>
      </c>
      <c r="O3657" t="s">
        <v>3660</v>
      </c>
    </row>
    <row r="3658" spans="1:15" x14ac:dyDescent="0.45">
      <c r="A3658">
        <v>97060</v>
      </c>
      <c r="B3658">
        <v>38568475</v>
      </c>
      <c r="C3658">
        <v>105.855018220728</v>
      </c>
      <c r="D3658" t="s">
        <v>3678</v>
      </c>
      <c r="E3658">
        <v>9.2839672100000001</v>
      </c>
      <c r="F3658">
        <v>45.92997974</v>
      </c>
      <c r="G3658">
        <v>8.9001488000000002</v>
      </c>
      <c r="H3658">
        <v>44.419449800000002</v>
      </c>
      <c r="I3658">
        <v>213990</v>
      </c>
      <c r="J3658">
        <v>9399</v>
      </c>
      <c r="K3658">
        <f>VLOOKUP(A3658,[1]Redditi_e_principali_variabili_!$C$1:$R$7905,16,FALSE)</f>
        <v>23184.168016194333</v>
      </c>
      <c r="L3658">
        <v>625</v>
      </c>
      <c r="M3658">
        <v>607</v>
      </c>
      <c r="N3658">
        <v>1232</v>
      </c>
      <c r="O3658" t="s">
        <v>3660</v>
      </c>
    </row>
    <row r="3659" spans="1:15" x14ac:dyDescent="0.45">
      <c r="A3659">
        <v>97061</v>
      </c>
      <c r="B3659">
        <v>38568475</v>
      </c>
      <c r="C3659">
        <v>81.903174333459802</v>
      </c>
      <c r="D3659" t="s">
        <v>3679</v>
      </c>
      <c r="E3659">
        <v>9.3880166000000003</v>
      </c>
      <c r="F3659">
        <v>45.675734470000002</v>
      </c>
      <c r="G3659">
        <v>8.9001488000000002</v>
      </c>
      <c r="H3659">
        <v>44.419449800000002</v>
      </c>
      <c r="I3659">
        <v>178727</v>
      </c>
      <c r="J3659">
        <v>7443</v>
      </c>
      <c r="K3659">
        <f>VLOOKUP(A3659,[1]Redditi_e_principali_variabili_!$C$1:$R$7905,16,FALSE)</f>
        <v>25244.374444444446</v>
      </c>
      <c r="L3659">
        <v>2324</v>
      </c>
      <c r="M3659">
        <v>2420</v>
      </c>
      <c r="N3659">
        <v>4744</v>
      </c>
      <c r="O3659" t="s">
        <v>3660</v>
      </c>
    </row>
    <row r="3660" spans="1:15" x14ac:dyDescent="0.45">
      <c r="A3660">
        <v>97062</v>
      </c>
      <c r="B3660">
        <v>38568475</v>
      </c>
      <c r="C3660">
        <v>87.148944239643399</v>
      </c>
      <c r="D3660" t="s">
        <v>3680</v>
      </c>
      <c r="E3660">
        <v>9.4473933500000005</v>
      </c>
      <c r="F3660">
        <v>45.680248140000003</v>
      </c>
      <c r="G3660">
        <v>8.9001488000000002</v>
      </c>
      <c r="H3660">
        <v>44.419449800000002</v>
      </c>
      <c r="I3660">
        <v>184393</v>
      </c>
      <c r="J3660">
        <v>7929</v>
      </c>
      <c r="K3660">
        <f>VLOOKUP(A3660,[1]Redditi_e_principali_variabili_!$C$1:$R$7905,16,FALSE)</f>
        <v>24439.642857142859</v>
      </c>
      <c r="L3660">
        <v>1904</v>
      </c>
      <c r="M3660">
        <v>1941</v>
      </c>
      <c r="N3660">
        <v>3845</v>
      </c>
      <c r="O3660" t="s">
        <v>3660</v>
      </c>
    </row>
    <row r="3661" spans="1:15" x14ac:dyDescent="0.45">
      <c r="A3661">
        <v>97063</v>
      </c>
      <c r="B3661">
        <v>38568475</v>
      </c>
      <c r="C3661">
        <v>132.646424598962</v>
      </c>
      <c r="D3661" t="s">
        <v>3681</v>
      </c>
      <c r="E3661">
        <v>9.4024441700000008</v>
      </c>
      <c r="F3661">
        <v>46.05981895</v>
      </c>
      <c r="G3661">
        <v>8.9001488000000002</v>
      </c>
      <c r="H3661">
        <v>44.419449800000002</v>
      </c>
      <c r="I3661">
        <v>242576</v>
      </c>
      <c r="J3661">
        <v>11283</v>
      </c>
      <c r="K3661">
        <f>VLOOKUP(A3661,[1]Redditi_e_principali_variabili_!$C$1:$R$7905,16,FALSE)</f>
        <v>15039.701886792453</v>
      </c>
      <c r="L3661">
        <v>165</v>
      </c>
      <c r="M3661">
        <v>159</v>
      </c>
      <c r="N3661">
        <v>324</v>
      </c>
      <c r="O3661" t="s">
        <v>3660</v>
      </c>
    </row>
    <row r="3662" spans="1:15" x14ac:dyDescent="0.45">
      <c r="A3662">
        <v>97064</v>
      </c>
      <c r="B3662">
        <v>38568475</v>
      </c>
      <c r="C3662">
        <v>115.920595215785</v>
      </c>
      <c r="D3662" t="s">
        <v>3682</v>
      </c>
      <c r="E3662">
        <v>9.3453814099999999</v>
      </c>
      <c r="F3662">
        <v>46.018126959999996</v>
      </c>
      <c r="G3662">
        <v>8.9001488000000002</v>
      </c>
      <c r="H3662">
        <v>44.419449800000002</v>
      </c>
      <c r="I3662">
        <v>235031</v>
      </c>
      <c r="J3662">
        <v>10167</v>
      </c>
      <c r="K3662">
        <f>VLOOKUP(A3662,[1]Redditi_e_principali_variabili_!$C$1:$R$7905,16,FALSE)</f>
        <v>19517.464912280702</v>
      </c>
      <c r="L3662">
        <v>67</v>
      </c>
      <c r="M3662">
        <v>64</v>
      </c>
      <c r="N3662">
        <v>131</v>
      </c>
      <c r="O3662" t="s">
        <v>3660</v>
      </c>
    </row>
    <row r="3663" spans="1:15" x14ac:dyDescent="0.45">
      <c r="A3663">
        <v>97065</v>
      </c>
      <c r="B3663">
        <v>38568475</v>
      </c>
      <c r="C3663">
        <v>106.08587857929901</v>
      </c>
      <c r="D3663" t="s">
        <v>3683</v>
      </c>
      <c r="E3663">
        <v>9.4434420899999996</v>
      </c>
      <c r="F3663">
        <v>45.951383470000003</v>
      </c>
      <c r="G3663">
        <v>8.9001488000000002</v>
      </c>
      <c r="H3663">
        <v>44.419449800000002</v>
      </c>
      <c r="I3663">
        <v>219345</v>
      </c>
      <c r="J3663">
        <v>9435</v>
      </c>
      <c r="K3663">
        <f>VLOOKUP(A3663,[1]Redditi_e_principali_variabili_!$C$1:$R$7905,16,FALSE)</f>
        <v>19785.642299503193</v>
      </c>
      <c r="L3663">
        <v>965</v>
      </c>
      <c r="M3663">
        <v>947</v>
      </c>
      <c r="N3663">
        <v>1912</v>
      </c>
      <c r="O3663" t="s">
        <v>3660</v>
      </c>
    </row>
    <row r="3664" spans="1:15" x14ac:dyDescent="0.45">
      <c r="A3664">
        <v>97067</v>
      </c>
      <c r="B3664">
        <v>38568475</v>
      </c>
      <c r="C3664">
        <v>119.19755270811</v>
      </c>
      <c r="D3664" t="s">
        <v>3684</v>
      </c>
      <c r="E3664">
        <v>9.2955718199999993</v>
      </c>
      <c r="F3664">
        <v>46.015287110000003</v>
      </c>
      <c r="G3664">
        <v>8.9001488000000002</v>
      </c>
      <c r="H3664">
        <v>44.419449800000002</v>
      </c>
      <c r="I3664">
        <v>231248</v>
      </c>
      <c r="J3664">
        <v>10536</v>
      </c>
      <c r="K3664">
        <f>VLOOKUP(A3664,[1]Redditi_e_principali_variabili_!$C$1:$R$7905,16,FALSE)</f>
        <v>21044.372972972971</v>
      </c>
      <c r="L3664">
        <v>428</v>
      </c>
      <c r="M3664">
        <v>448</v>
      </c>
      <c r="N3664">
        <v>876</v>
      </c>
      <c r="O3664" t="s">
        <v>3660</v>
      </c>
    </row>
    <row r="3665" spans="1:15" x14ac:dyDescent="0.45">
      <c r="A3665">
        <v>97068</v>
      </c>
      <c r="B3665">
        <v>38568475</v>
      </c>
      <c r="C3665">
        <v>95.626144902777099</v>
      </c>
      <c r="D3665" t="s">
        <v>3685</v>
      </c>
      <c r="E3665">
        <v>9.3945407999999997</v>
      </c>
      <c r="F3665">
        <v>45.829973549999998</v>
      </c>
      <c r="G3665">
        <v>8.9001488000000002</v>
      </c>
      <c r="H3665">
        <v>44.419449800000002</v>
      </c>
      <c r="I3665">
        <v>205094</v>
      </c>
      <c r="J3665">
        <v>8535</v>
      </c>
      <c r="K3665">
        <f>VLOOKUP(A3665,[1]Redditi_e_principali_variabili_!$C$1:$R$7905,16,FALSE)</f>
        <v>26115.119032858027</v>
      </c>
      <c r="L3665">
        <v>1088</v>
      </c>
      <c r="M3665">
        <v>1106</v>
      </c>
      <c r="N3665">
        <v>2194</v>
      </c>
      <c r="O3665" t="s">
        <v>3660</v>
      </c>
    </row>
    <row r="3666" spans="1:15" x14ac:dyDescent="0.45">
      <c r="A3666">
        <v>97069</v>
      </c>
      <c r="B3666">
        <v>38568475</v>
      </c>
      <c r="C3666">
        <v>128.33844518520999</v>
      </c>
      <c r="D3666" t="s">
        <v>3686</v>
      </c>
      <c r="E3666">
        <v>9.4231056399999993</v>
      </c>
      <c r="F3666">
        <v>46.052236530000002</v>
      </c>
      <c r="G3666">
        <v>8.9001488000000002</v>
      </c>
      <c r="H3666">
        <v>44.419449800000002</v>
      </c>
      <c r="I3666">
        <v>242622</v>
      </c>
      <c r="J3666">
        <v>11287</v>
      </c>
      <c r="K3666">
        <f>VLOOKUP(A3666,[1]Redditi_e_principali_variabili_!$C$1:$R$7905,16,FALSE)</f>
        <v>22330.485358255453</v>
      </c>
      <c r="L3666">
        <v>1109</v>
      </c>
      <c r="M3666">
        <v>1073</v>
      </c>
      <c r="N3666">
        <v>2182</v>
      </c>
      <c r="O3666" t="s">
        <v>3660</v>
      </c>
    </row>
    <row r="3667" spans="1:15" x14ac:dyDescent="0.45">
      <c r="A3667">
        <v>97070</v>
      </c>
      <c r="B3667">
        <v>38568475</v>
      </c>
      <c r="C3667">
        <v>110.72291852028199</v>
      </c>
      <c r="D3667" t="s">
        <v>3687</v>
      </c>
      <c r="E3667">
        <v>9.4294658699999996</v>
      </c>
      <c r="F3667">
        <v>45.986881089999997</v>
      </c>
      <c r="G3667">
        <v>8.9001488000000002</v>
      </c>
      <c r="H3667">
        <v>44.419449800000002</v>
      </c>
      <c r="I3667">
        <v>224402</v>
      </c>
      <c r="J3667">
        <v>9760</v>
      </c>
      <c r="K3667">
        <f>VLOOKUP(A3667,[1]Redditi_e_principali_variabili_!$C$1:$R$7905,16,FALSE)</f>
        <v>23001.748251748253</v>
      </c>
      <c r="L3667">
        <v>1108</v>
      </c>
      <c r="M3667">
        <v>1149</v>
      </c>
      <c r="N3667">
        <v>2257</v>
      </c>
      <c r="O3667" t="s">
        <v>3660</v>
      </c>
    </row>
    <row r="3668" spans="1:15" x14ac:dyDescent="0.45">
      <c r="A3668">
        <v>97071</v>
      </c>
      <c r="B3668">
        <v>38568475</v>
      </c>
      <c r="C3668">
        <v>86.405320734799702</v>
      </c>
      <c r="D3668" t="s">
        <v>3688</v>
      </c>
      <c r="E3668">
        <v>9.4398134999999996</v>
      </c>
      <c r="F3668">
        <v>45.688824310000001</v>
      </c>
      <c r="G3668">
        <v>8.9001488000000002</v>
      </c>
      <c r="H3668">
        <v>44.419449800000002</v>
      </c>
      <c r="I3668">
        <v>184040</v>
      </c>
      <c r="J3668">
        <v>7971</v>
      </c>
      <c r="K3668">
        <f>VLOOKUP(A3668,[1]Redditi_e_principali_variabili_!$C$1:$R$7905,16,FALSE)</f>
        <v>25630.89643014544</v>
      </c>
      <c r="L3668">
        <v>3062</v>
      </c>
      <c r="M3668">
        <v>3142</v>
      </c>
      <c r="N3668">
        <v>6204</v>
      </c>
      <c r="O3668" t="s">
        <v>3660</v>
      </c>
    </row>
    <row r="3669" spans="1:15" x14ac:dyDescent="0.45">
      <c r="A3669">
        <v>97072</v>
      </c>
      <c r="B3669">
        <v>38568475</v>
      </c>
      <c r="C3669">
        <v>92.116714503892297</v>
      </c>
      <c r="D3669" t="s">
        <v>3689</v>
      </c>
      <c r="E3669">
        <v>9.2669636200000003</v>
      </c>
      <c r="F3669">
        <v>45.783319110000001</v>
      </c>
      <c r="G3669">
        <v>8.9001488000000002</v>
      </c>
      <c r="H3669">
        <v>44.419449800000002</v>
      </c>
      <c r="I3669">
        <v>193226</v>
      </c>
      <c r="J3669">
        <v>8115</v>
      </c>
      <c r="K3669">
        <f>VLOOKUP(A3669,[1]Redditi_e_principali_variabili_!$C$1:$R$7905,16,FALSE)</f>
        <v>23962.168744434552</v>
      </c>
      <c r="L3669">
        <v>1569</v>
      </c>
      <c r="M3669">
        <v>1507</v>
      </c>
      <c r="N3669">
        <v>3076</v>
      </c>
      <c r="O3669" t="s">
        <v>3660</v>
      </c>
    </row>
    <row r="3670" spans="1:15" x14ac:dyDescent="0.45">
      <c r="A3670">
        <v>97074</v>
      </c>
      <c r="B3670">
        <v>38568475</v>
      </c>
      <c r="C3670">
        <v>90.4335124167158</v>
      </c>
      <c r="D3670" t="s">
        <v>3690</v>
      </c>
      <c r="E3670">
        <v>9.3715012499999997</v>
      </c>
      <c r="F3670">
        <v>45.743630369999998</v>
      </c>
      <c r="G3670">
        <v>8.9001488000000002</v>
      </c>
      <c r="H3670">
        <v>44.419449800000002</v>
      </c>
      <c r="I3670">
        <v>188611</v>
      </c>
      <c r="J3670">
        <v>8386</v>
      </c>
      <c r="K3670">
        <f>VLOOKUP(A3670,[1]Redditi_e_principali_variabili_!$C$1:$R$7905,16,FALSE)</f>
        <v>24701.67237008872</v>
      </c>
      <c r="L3670">
        <v>1095</v>
      </c>
      <c r="M3670">
        <v>1045</v>
      </c>
      <c r="N3670">
        <v>2140</v>
      </c>
      <c r="O3670" t="s">
        <v>3660</v>
      </c>
    </row>
    <row r="3671" spans="1:15" x14ac:dyDescent="0.45">
      <c r="A3671">
        <v>97075</v>
      </c>
      <c r="B3671">
        <v>38568475</v>
      </c>
      <c r="C3671">
        <v>91.667891086295</v>
      </c>
      <c r="D3671" t="s">
        <v>3691</v>
      </c>
      <c r="E3671">
        <v>9.3236466</v>
      </c>
      <c r="F3671">
        <v>45.772546259999999</v>
      </c>
      <c r="G3671">
        <v>8.9001488000000002</v>
      </c>
      <c r="H3671">
        <v>44.419449800000002</v>
      </c>
      <c r="I3671">
        <v>193720</v>
      </c>
      <c r="J3671">
        <v>8139</v>
      </c>
      <c r="K3671">
        <f>VLOOKUP(A3671,[1]Redditi_e_principali_variabili_!$C$1:$R$7905,16,FALSE)</f>
        <v>24271.056750298685</v>
      </c>
      <c r="L3671">
        <v>1145</v>
      </c>
      <c r="M3671">
        <v>1183</v>
      </c>
      <c r="N3671">
        <v>2328</v>
      </c>
      <c r="O3671" t="s">
        <v>3660</v>
      </c>
    </row>
    <row r="3672" spans="1:15" x14ac:dyDescent="0.45">
      <c r="A3672">
        <v>97076</v>
      </c>
      <c r="B3672">
        <v>38568475</v>
      </c>
      <c r="C3672">
        <v>94.862351258497398</v>
      </c>
      <c r="D3672" t="s">
        <v>3692</v>
      </c>
      <c r="E3672">
        <v>9.3338629100000006</v>
      </c>
      <c r="F3672">
        <v>45.735277619999998</v>
      </c>
      <c r="G3672">
        <v>8.9001488000000002</v>
      </c>
      <c r="H3672">
        <v>44.419449800000002</v>
      </c>
      <c r="I3672">
        <v>188676</v>
      </c>
      <c r="J3672">
        <v>8271</v>
      </c>
      <c r="K3672">
        <f>VLOOKUP(A3672,[1]Redditi_e_principali_variabili_!$C$1:$R$7905,16,FALSE)</f>
        <v>29570.883035282746</v>
      </c>
      <c r="L3672">
        <v>1420</v>
      </c>
      <c r="M3672">
        <v>1391</v>
      </c>
      <c r="N3672">
        <v>2811</v>
      </c>
      <c r="O3672" t="s">
        <v>3660</v>
      </c>
    </row>
    <row r="3673" spans="1:15" x14ac:dyDescent="0.45">
      <c r="A3673">
        <v>97077</v>
      </c>
      <c r="B3673">
        <v>38568475</v>
      </c>
      <c r="C3673">
        <v>118.66118095106501</v>
      </c>
      <c r="D3673" t="s">
        <v>3693</v>
      </c>
      <c r="E3673">
        <v>9.3330967000000005</v>
      </c>
      <c r="F3673">
        <v>46.085690630000002</v>
      </c>
      <c r="G3673">
        <v>8.9001488000000002</v>
      </c>
      <c r="H3673">
        <v>44.419449800000002</v>
      </c>
      <c r="I3673">
        <v>240520</v>
      </c>
      <c r="J3673">
        <v>10569</v>
      </c>
      <c r="K3673">
        <f>VLOOKUP(A3673,[1]Redditi_e_principali_variabili_!$C$1:$R$7905,16,FALSE)</f>
        <v>16171.965517241379</v>
      </c>
      <c r="L3673">
        <v>71</v>
      </c>
      <c r="M3673">
        <v>75</v>
      </c>
      <c r="N3673">
        <v>146</v>
      </c>
      <c r="O3673" t="s">
        <v>3660</v>
      </c>
    </row>
    <row r="3674" spans="1:15" x14ac:dyDescent="0.45">
      <c r="A3674">
        <v>97078</v>
      </c>
      <c r="B3674">
        <v>38568475</v>
      </c>
      <c r="C3674">
        <v>91.637996443570103</v>
      </c>
      <c r="D3674" t="s">
        <v>3694</v>
      </c>
      <c r="E3674">
        <v>9.3081592900000008</v>
      </c>
      <c r="F3674">
        <v>45.818548319999998</v>
      </c>
      <c r="G3674">
        <v>8.9001488000000002</v>
      </c>
      <c r="H3674">
        <v>44.419449800000002</v>
      </c>
      <c r="I3674">
        <v>195903</v>
      </c>
      <c r="J3674">
        <v>8097</v>
      </c>
      <c r="K3674">
        <f>VLOOKUP(A3674,[1]Redditi_e_principali_variabili_!$C$1:$R$7905,16,FALSE)</f>
        <v>25414.863035019454</v>
      </c>
      <c r="L3674">
        <v>872</v>
      </c>
      <c r="M3674">
        <v>897</v>
      </c>
      <c r="N3674">
        <v>1769</v>
      </c>
      <c r="O3674" t="s">
        <v>3660</v>
      </c>
    </row>
    <row r="3675" spans="1:15" x14ac:dyDescent="0.45">
      <c r="A3675">
        <v>97079</v>
      </c>
      <c r="B3675">
        <v>38568475</v>
      </c>
      <c r="C3675">
        <v>115.390150723925</v>
      </c>
      <c r="D3675" t="s">
        <v>3695</v>
      </c>
      <c r="E3675">
        <v>9.3651432700000008</v>
      </c>
      <c r="F3675">
        <v>46.020947159999999</v>
      </c>
      <c r="G3675">
        <v>8.9001488000000002</v>
      </c>
      <c r="H3675">
        <v>44.419449800000002</v>
      </c>
      <c r="I3675">
        <v>231188</v>
      </c>
      <c r="J3675">
        <v>10180</v>
      </c>
      <c r="K3675">
        <f>VLOOKUP(A3675,[1]Redditi_e_principali_variabili_!$C$1:$R$7905,16,FALSE)</f>
        <v>19674.09756097561</v>
      </c>
      <c r="L3675">
        <v>286</v>
      </c>
      <c r="M3675">
        <v>252</v>
      </c>
      <c r="N3675">
        <v>538</v>
      </c>
      <c r="O3675" t="s">
        <v>3660</v>
      </c>
    </row>
    <row r="3676" spans="1:15" x14ac:dyDescent="0.45">
      <c r="A3676">
        <v>97082</v>
      </c>
      <c r="B3676">
        <v>38568475</v>
      </c>
      <c r="C3676">
        <v>93.193777815047994</v>
      </c>
      <c r="D3676" t="s">
        <v>3698</v>
      </c>
      <c r="E3676">
        <v>9.4131964000000004</v>
      </c>
      <c r="F3676">
        <v>45.769436200000001</v>
      </c>
      <c r="G3676">
        <v>8.9001488000000002</v>
      </c>
      <c r="H3676">
        <v>44.419449800000002</v>
      </c>
      <c r="I3676">
        <v>191052</v>
      </c>
      <c r="J3676">
        <v>8529</v>
      </c>
      <c r="K3676">
        <f>VLOOKUP(A3676,[1]Redditi_e_principali_variabili_!$C$1:$R$7905,16,FALSE)</f>
        <v>25108.297169811322</v>
      </c>
      <c r="L3676">
        <v>1702</v>
      </c>
      <c r="M3676">
        <v>1700</v>
      </c>
      <c r="N3676">
        <v>3402</v>
      </c>
      <c r="O3676" t="s">
        <v>3660</v>
      </c>
    </row>
    <row r="3677" spans="1:15" x14ac:dyDescent="0.45">
      <c r="A3677">
        <v>97083</v>
      </c>
      <c r="B3677">
        <v>38568475</v>
      </c>
      <c r="C3677">
        <v>94.363139711705699</v>
      </c>
      <c r="D3677" t="s">
        <v>3699</v>
      </c>
      <c r="E3677">
        <v>9.3602708299999993</v>
      </c>
      <c r="F3677">
        <v>45.846975399999998</v>
      </c>
      <c r="G3677">
        <v>8.9001488000000002</v>
      </c>
      <c r="H3677">
        <v>44.419449800000002</v>
      </c>
      <c r="I3677">
        <v>201723</v>
      </c>
      <c r="J3677">
        <v>8434</v>
      </c>
      <c r="K3677">
        <f>VLOOKUP(A3677,[1]Redditi_e_principali_variabili_!$C$1:$R$7905,16,FALSE)</f>
        <v>24048.785697115385</v>
      </c>
      <c r="L3677">
        <v>5511</v>
      </c>
      <c r="M3677">
        <v>5727</v>
      </c>
      <c r="N3677">
        <v>11238</v>
      </c>
      <c r="O3677" t="s">
        <v>3660</v>
      </c>
    </row>
    <row r="3678" spans="1:15" x14ac:dyDescent="0.45">
      <c r="A3678">
        <v>97085</v>
      </c>
      <c r="B3678">
        <v>38568475</v>
      </c>
      <c r="C3678">
        <v>122.842527690629</v>
      </c>
      <c r="D3678" t="s">
        <v>3700</v>
      </c>
      <c r="E3678">
        <v>9.3298408899999998</v>
      </c>
      <c r="F3678">
        <v>46.034176250000002</v>
      </c>
      <c r="G3678">
        <v>8.9001488000000002</v>
      </c>
      <c r="H3678">
        <v>44.419449800000002</v>
      </c>
      <c r="I3678">
        <v>235321</v>
      </c>
      <c r="J3678">
        <v>10647</v>
      </c>
      <c r="K3678">
        <v>18364</v>
      </c>
      <c r="L3678">
        <v>144</v>
      </c>
      <c r="M3678">
        <v>156</v>
      </c>
      <c r="N3678">
        <v>300</v>
      </c>
      <c r="O3678" t="s">
        <v>3660</v>
      </c>
    </row>
    <row r="3679" spans="1:15" x14ac:dyDescent="0.45">
      <c r="A3679">
        <v>97086</v>
      </c>
      <c r="B3679">
        <v>38568475</v>
      </c>
      <c r="C3679">
        <v>93.942230636681302</v>
      </c>
      <c r="D3679" t="s">
        <v>3701</v>
      </c>
      <c r="E3679">
        <v>9.4248003899999997</v>
      </c>
      <c r="F3679">
        <v>45.810749909999998</v>
      </c>
      <c r="G3679">
        <v>8.9001488000000002</v>
      </c>
      <c r="H3679">
        <v>44.419449800000002</v>
      </c>
      <c r="I3679">
        <v>207088</v>
      </c>
      <c r="J3679">
        <v>8695</v>
      </c>
      <c r="K3679">
        <f>VLOOKUP(A3679,[1]Redditi_e_principali_variabili_!$C$1:$R$7905,16,FALSE)</f>
        <v>24563.587927756653</v>
      </c>
      <c r="L3679">
        <v>1320</v>
      </c>
      <c r="M3679">
        <v>1435</v>
      </c>
      <c r="N3679">
        <v>2755</v>
      </c>
      <c r="O3679" t="s">
        <v>3660</v>
      </c>
    </row>
    <row r="3680" spans="1:15" x14ac:dyDescent="0.45">
      <c r="A3680">
        <v>97090</v>
      </c>
      <c r="B3680">
        <v>38568475</v>
      </c>
      <c r="C3680">
        <v>92.502847569568303</v>
      </c>
      <c r="D3680" t="s">
        <v>3703</v>
      </c>
      <c r="E3680">
        <v>9.3241966099999996</v>
      </c>
      <c r="F3680">
        <v>45.726071259999998</v>
      </c>
      <c r="G3680">
        <v>8.9001488000000002</v>
      </c>
      <c r="H3680">
        <v>44.419449800000002</v>
      </c>
      <c r="I3680">
        <v>187084</v>
      </c>
      <c r="J3680">
        <v>8134</v>
      </c>
      <c r="K3680">
        <f>VLOOKUP(A3680,[1]Redditi_e_principali_variabili_!$C$1:$R$7905,16,FALSE)</f>
        <v>27000.022712933755</v>
      </c>
      <c r="L3680">
        <v>1051</v>
      </c>
      <c r="M3680">
        <v>1048</v>
      </c>
      <c r="N3680">
        <v>2099</v>
      </c>
      <c r="O3680" t="s">
        <v>3660</v>
      </c>
    </row>
    <row r="3681" spans="1:15" x14ac:dyDescent="0.45">
      <c r="A3681">
        <v>97091</v>
      </c>
      <c r="B3681">
        <v>38568475</v>
      </c>
      <c r="C3681">
        <v>89.027259221688496</v>
      </c>
      <c r="D3681" t="s">
        <v>3704</v>
      </c>
      <c r="E3681">
        <v>9.4418199999999999</v>
      </c>
      <c r="F3681">
        <v>45.662999999999997</v>
      </c>
      <c r="G3681">
        <v>8.9001488000000002</v>
      </c>
      <c r="H3681">
        <v>44.419449800000002</v>
      </c>
      <c r="I3681">
        <v>183517</v>
      </c>
      <c r="J3681">
        <v>7940</v>
      </c>
      <c r="K3681">
        <f>VLOOKUP(A3681,[1]Redditi_e_principali_variabili_!$C$1:$R$7905,16,FALSE)</f>
        <v>25165.23532313764</v>
      </c>
      <c r="L3681">
        <v>2735</v>
      </c>
      <c r="M3681">
        <v>2754</v>
      </c>
      <c r="N3681">
        <v>5489</v>
      </c>
      <c r="O3681" t="s">
        <v>3660</v>
      </c>
    </row>
    <row r="3682" spans="1:15" x14ac:dyDescent="0.45">
      <c r="A3682">
        <v>97092</v>
      </c>
      <c r="B3682">
        <v>38568475</v>
      </c>
      <c r="C3682">
        <v>89.368579890204501</v>
      </c>
      <c r="D3682" t="s">
        <v>3705</v>
      </c>
      <c r="E3682">
        <v>9.3641000000000005</v>
      </c>
      <c r="F3682">
        <v>45.738599999999998</v>
      </c>
      <c r="G3682">
        <v>8.9001488000000002</v>
      </c>
      <c r="H3682">
        <v>44.419449800000002</v>
      </c>
      <c r="I3682">
        <v>188563</v>
      </c>
      <c r="J3682">
        <v>8415</v>
      </c>
      <c r="K3682">
        <f>VLOOKUP(A3682,[1]Redditi_e_principali_variabili_!$C$1:$R$7905,16,FALSE)</f>
        <v>24799.816491754122</v>
      </c>
      <c r="L3682">
        <v>2314</v>
      </c>
      <c r="M3682">
        <v>2315</v>
      </c>
      <c r="N3682">
        <v>4629</v>
      </c>
      <c r="O3682" t="s">
        <v>3660</v>
      </c>
    </row>
    <row r="3683" spans="1:15" x14ac:dyDescent="0.45">
      <c r="A3683">
        <v>98001</v>
      </c>
      <c r="B3683">
        <v>38568475</v>
      </c>
      <c r="C3683">
        <v>91.539498934491803</v>
      </c>
      <c r="D3683" t="s">
        <v>3706</v>
      </c>
      <c r="E3683">
        <v>9.5925248199999995</v>
      </c>
      <c r="F3683">
        <v>45.312390929999999</v>
      </c>
      <c r="G3683">
        <v>8.9001488000000002</v>
      </c>
      <c r="H3683">
        <v>44.419449800000002</v>
      </c>
      <c r="I3683">
        <v>177787</v>
      </c>
      <c r="J3683">
        <v>7712</v>
      </c>
      <c r="K3683">
        <f>VLOOKUP(A3683,[1]Redditi_e_principali_variabili_!$C$1:$R$7905,16,FALSE)</f>
        <v>17535.424390243901</v>
      </c>
      <c r="L3683">
        <v>145</v>
      </c>
      <c r="M3683">
        <v>138</v>
      </c>
      <c r="N3683">
        <v>283</v>
      </c>
      <c r="O3683" t="s">
        <v>3736</v>
      </c>
    </row>
    <row r="3684" spans="1:15" x14ac:dyDescent="0.45">
      <c r="A3684">
        <v>98002</v>
      </c>
      <c r="B3684">
        <v>38568475</v>
      </c>
      <c r="C3684">
        <v>84.661986574393893</v>
      </c>
      <c r="D3684" t="s">
        <v>3707</v>
      </c>
      <c r="E3684">
        <v>9.6686015800000007</v>
      </c>
      <c r="F3684">
        <v>45.233888020000002</v>
      </c>
      <c r="G3684">
        <v>8.9001488000000002</v>
      </c>
      <c r="H3684">
        <v>44.419449800000002</v>
      </c>
      <c r="I3684">
        <v>172751</v>
      </c>
      <c r="J3684">
        <v>7593</v>
      </c>
      <c r="K3684">
        <f>VLOOKUP(A3684,[1]Redditi_e_principali_variabili_!$C$1:$R$7905,16,FALSE)</f>
        <v>20426.449061662199</v>
      </c>
      <c r="L3684">
        <v>537</v>
      </c>
      <c r="M3684">
        <v>513</v>
      </c>
      <c r="N3684">
        <v>1050</v>
      </c>
      <c r="O3684" t="s">
        <v>3736</v>
      </c>
    </row>
    <row r="3685" spans="1:15" x14ac:dyDescent="0.45">
      <c r="A3685">
        <v>98003</v>
      </c>
      <c r="B3685">
        <v>38568475</v>
      </c>
      <c r="C3685">
        <v>85.305274228182199</v>
      </c>
      <c r="D3685" t="s">
        <v>3708</v>
      </c>
      <c r="E3685">
        <v>9.4946904500000002</v>
      </c>
      <c r="F3685">
        <v>45.358630810000001</v>
      </c>
      <c r="G3685">
        <v>8.9001488000000002</v>
      </c>
      <c r="H3685">
        <v>44.419449800000002</v>
      </c>
      <c r="I3685">
        <v>172759</v>
      </c>
      <c r="J3685">
        <v>7305</v>
      </c>
      <c r="K3685">
        <f>VLOOKUP(A3685,[1]Redditi_e_principali_variabili_!$C$1:$R$7905,16,FALSE)</f>
        <v>22168.166938110749</v>
      </c>
      <c r="L3685">
        <v>871</v>
      </c>
      <c r="M3685">
        <v>851</v>
      </c>
      <c r="N3685">
        <v>1722</v>
      </c>
      <c r="O3685" t="s">
        <v>3736</v>
      </c>
    </row>
    <row r="3686" spans="1:15" x14ac:dyDescent="0.45">
      <c r="A3686">
        <v>98004</v>
      </c>
      <c r="B3686">
        <v>38568475</v>
      </c>
      <c r="C3686">
        <v>74.025195955790394</v>
      </c>
      <c r="D3686" t="s">
        <v>3709</v>
      </c>
      <c r="E3686">
        <v>9.4980235200000003</v>
      </c>
      <c r="F3686">
        <v>45.212741170000001</v>
      </c>
      <c r="G3686">
        <v>8.9001488000000002</v>
      </c>
      <c r="H3686">
        <v>44.419449800000002</v>
      </c>
      <c r="I3686">
        <v>144675</v>
      </c>
      <c r="J3686">
        <v>6624</v>
      </c>
      <c r="K3686">
        <f>VLOOKUP(A3686,[1]Redditi_e_principali_variabili_!$C$1:$R$7905,16,FALSE)</f>
        <v>21765.896082874715</v>
      </c>
      <c r="L3686">
        <v>2178</v>
      </c>
      <c r="M3686">
        <v>2127</v>
      </c>
      <c r="N3686">
        <v>4305</v>
      </c>
      <c r="O3686" t="s">
        <v>3736</v>
      </c>
    </row>
    <row r="3687" spans="1:15" x14ac:dyDescent="0.45">
      <c r="A3687">
        <v>98005</v>
      </c>
      <c r="B3687">
        <v>38568475</v>
      </c>
      <c r="C3687">
        <v>77.962106286047501</v>
      </c>
      <c r="D3687" t="s">
        <v>3710</v>
      </c>
      <c r="E3687">
        <v>9.4253413100000003</v>
      </c>
      <c r="F3687">
        <v>45.275635010000002</v>
      </c>
      <c r="G3687">
        <v>8.9001488000000002</v>
      </c>
      <c r="H3687">
        <v>44.419449800000002</v>
      </c>
      <c r="I3687">
        <v>162131</v>
      </c>
      <c r="J3687">
        <v>6734</v>
      </c>
      <c r="K3687">
        <f>VLOOKUP(A3687,[1]Redditi_e_principali_variabili_!$C$1:$R$7905,16,FALSE)</f>
        <v>22169.676904902539</v>
      </c>
      <c r="L3687">
        <v>1210</v>
      </c>
      <c r="M3687">
        <v>1209</v>
      </c>
      <c r="N3687">
        <v>2419</v>
      </c>
      <c r="O3687" t="s">
        <v>3736</v>
      </c>
    </row>
    <row r="3688" spans="1:15" x14ac:dyDescent="0.45">
      <c r="A3688">
        <v>98006</v>
      </c>
      <c r="B3688">
        <v>38568475</v>
      </c>
      <c r="C3688">
        <v>80.459564765572793</v>
      </c>
      <c r="D3688" t="s">
        <v>3711</v>
      </c>
      <c r="E3688">
        <v>9.5696971299999998</v>
      </c>
      <c r="F3688">
        <v>45.2151031</v>
      </c>
      <c r="G3688">
        <v>8.9001488000000002</v>
      </c>
      <c r="H3688">
        <v>44.419449800000002</v>
      </c>
      <c r="I3688">
        <v>149561</v>
      </c>
      <c r="J3688">
        <v>6910</v>
      </c>
      <c r="K3688">
        <f>VLOOKUP(A3688,[1]Redditi_e_principali_variabili_!$C$1:$R$7905,16,FALSE)</f>
        <v>21281.376670092497</v>
      </c>
      <c r="L3688">
        <v>1364</v>
      </c>
      <c r="M3688">
        <v>1287</v>
      </c>
      <c r="N3688">
        <v>2651</v>
      </c>
      <c r="O3688" t="s">
        <v>3736</v>
      </c>
    </row>
    <row r="3689" spans="1:15" x14ac:dyDescent="0.45">
      <c r="A3689">
        <v>98008</v>
      </c>
      <c r="B3689">
        <v>38568475</v>
      </c>
      <c r="C3689">
        <v>78.078044948129303</v>
      </c>
      <c r="D3689" t="s">
        <v>3713</v>
      </c>
      <c r="E3689">
        <v>9.3618133300000004</v>
      </c>
      <c r="F3689">
        <v>45.293133230000002</v>
      </c>
      <c r="G3689">
        <v>8.9001488000000002</v>
      </c>
      <c r="H3689">
        <v>44.419449800000002</v>
      </c>
      <c r="I3689">
        <v>154998</v>
      </c>
      <c r="J3689">
        <v>6595</v>
      </c>
      <c r="K3689">
        <f>VLOOKUP(A3689,[1]Redditi_e_principali_variabili_!$C$1:$R$7905,16,FALSE)</f>
        <v>22235.497634815514</v>
      </c>
      <c r="L3689">
        <v>1475</v>
      </c>
      <c r="M3689">
        <v>1465</v>
      </c>
      <c r="N3689">
        <v>2940</v>
      </c>
      <c r="O3689" t="s">
        <v>3736</v>
      </c>
    </row>
    <row r="3690" spans="1:15" x14ac:dyDescent="0.45">
      <c r="A3690">
        <v>98009</v>
      </c>
      <c r="B3690">
        <v>38568475</v>
      </c>
      <c r="C3690">
        <v>72.4343067521352</v>
      </c>
      <c r="D3690" t="s">
        <v>3714</v>
      </c>
      <c r="E3690">
        <v>9.3716624599999996</v>
      </c>
      <c r="F3690">
        <v>45.35304438</v>
      </c>
      <c r="G3690">
        <v>8.9001488000000002</v>
      </c>
      <c r="H3690">
        <v>44.419449800000002</v>
      </c>
      <c r="I3690">
        <v>152587</v>
      </c>
      <c r="J3690">
        <v>6436</v>
      </c>
      <c r="K3690">
        <f>VLOOKUP(A3690,[1]Redditi_e_principali_variabili_!$C$1:$R$7905,16,FALSE)</f>
        <v>26854.108513453903</v>
      </c>
      <c r="L3690">
        <v>1554</v>
      </c>
      <c r="M3690">
        <v>1618</v>
      </c>
      <c r="N3690">
        <v>3172</v>
      </c>
      <c r="O3690" t="s">
        <v>3736</v>
      </c>
    </row>
    <row r="3691" spans="1:15" x14ac:dyDescent="0.45">
      <c r="A3691">
        <v>98010</v>
      </c>
      <c r="B3691">
        <v>38568475</v>
      </c>
      <c r="C3691">
        <v>76.423726717907002</v>
      </c>
      <c r="D3691" t="s">
        <v>3715</v>
      </c>
      <c r="E3691">
        <v>9.6510711499999999</v>
      </c>
      <c r="F3691">
        <v>45.177796669999999</v>
      </c>
      <c r="G3691">
        <v>8.9001488000000002</v>
      </c>
      <c r="H3691">
        <v>44.419449800000002</v>
      </c>
      <c r="I3691">
        <v>164348</v>
      </c>
      <c r="J3691">
        <v>7013</v>
      </c>
      <c r="K3691">
        <f>VLOOKUP(A3691,[1]Redditi_e_principali_variabili_!$C$1:$R$7905,16,FALSE)</f>
        <v>23155.630228566268</v>
      </c>
      <c r="L3691">
        <v>7408</v>
      </c>
      <c r="M3691">
        <v>7650</v>
      </c>
      <c r="N3691">
        <v>15058</v>
      </c>
      <c r="O3691" t="s">
        <v>3736</v>
      </c>
    </row>
    <row r="3692" spans="1:15" x14ac:dyDescent="0.45">
      <c r="A3692">
        <v>98011</v>
      </c>
      <c r="B3692">
        <v>38568475</v>
      </c>
      <c r="C3692">
        <v>88.250458116450204</v>
      </c>
      <c r="D3692" t="s">
        <v>3716</v>
      </c>
      <c r="E3692">
        <v>9.7919900500000008</v>
      </c>
      <c r="F3692">
        <v>45.103768619999997</v>
      </c>
      <c r="G3692">
        <v>8.9001488000000002</v>
      </c>
      <c r="H3692">
        <v>44.419449800000002</v>
      </c>
      <c r="I3692">
        <v>159910</v>
      </c>
      <c r="J3692">
        <v>7401</v>
      </c>
      <c r="K3692">
        <f>VLOOKUP(A3692,[1]Redditi_e_principali_variabili_!$C$1:$R$7905,16,FALSE)</f>
        <v>19625.596707818931</v>
      </c>
      <c r="L3692">
        <v>757</v>
      </c>
      <c r="M3692">
        <v>758</v>
      </c>
      <c r="N3692">
        <v>1515</v>
      </c>
      <c r="O3692" t="s">
        <v>3736</v>
      </c>
    </row>
    <row r="3693" spans="1:15" x14ac:dyDescent="0.45">
      <c r="A3693">
        <v>98012</v>
      </c>
      <c r="B3693">
        <v>38568475</v>
      </c>
      <c r="C3693">
        <v>79.735992799701606</v>
      </c>
      <c r="D3693" t="s">
        <v>3717</v>
      </c>
      <c r="E3693">
        <v>9.3601395000000007</v>
      </c>
      <c r="F3693">
        <v>45.280432699999999</v>
      </c>
      <c r="G3693">
        <v>8.9001488000000002</v>
      </c>
      <c r="H3693">
        <v>44.419449800000002</v>
      </c>
      <c r="I3693">
        <v>156790</v>
      </c>
      <c r="J3693">
        <v>6673</v>
      </c>
      <c r="K3693">
        <f>VLOOKUP(A3693,[1]Redditi_e_principali_variabili_!$C$1:$R$7905,16,FALSE)</f>
        <v>21295.689705171579</v>
      </c>
      <c r="L3693">
        <v>1528</v>
      </c>
      <c r="M3693">
        <v>1456</v>
      </c>
      <c r="N3693">
        <v>2984</v>
      </c>
      <c r="O3693" t="s">
        <v>3736</v>
      </c>
    </row>
    <row r="3694" spans="1:15" x14ac:dyDescent="0.45">
      <c r="A3694">
        <v>98013</v>
      </c>
      <c r="B3694">
        <v>38568475</v>
      </c>
      <c r="C3694">
        <v>81.861524116253307</v>
      </c>
      <c r="D3694" t="s">
        <v>3718</v>
      </c>
      <c r="E3694">
        <v>9.8694131200000008</v>
      </c>
      <c r="F3694">
        <v>45.112369049999998</v>
      </c>
      <c r="G3694">
        <v>8.9001488000000002</v>
      </c>
      <c r="H3694">
        <v>44.419449800000002</v>
      </c>
      <c r="I3694">
        <v>168739</v>
      </c>
      <c r="J3694">
        <v>7175</v>
      </c>
      <c r="K3694">
        <f>VLOOKUP(A3694,[1]Redditi_e_principali_variabili_!$C$1:$R$7905,16,FALSE)</f>
        <v>20353.062754686227</v>
      </c>
      <c r="L3694">
        <v>754</v>
      </c>
      <c r="M3694">
        <v>779</v>
      </c>
      <c r="N3694">
        <v>1533</v>
      </c>
      <c r="O3694" t="s">
        <v>3736</v>
      </c>
    </row>
    <row r="3695" spans="1:15" x14ac:dyDescent="0.45">
      <c r="A3695">
        <v>98014</v>
      </c>
      <c r="B3695">
        <v>38568475</v>
      </c>
      <c r="C3695">
        <v>81.312391819190907</v>
      </c>
      <c r="D3695" t="s">
        <v>3719</v>
      </c>
      <c r="E3695">
        <v>9.6950302399999995</v>
      </c>
      <c r="F3695">
        <v>45.215685530000002</v>
      </c>
      <c r="G3695">
        <v>8.9001488000000002</v>
      </c>
      <c r="H3695">
        <v>44.419449800000002</v>
      </c>
      <c r="I3695">
        <v>170175</v>
      </c>
      <c r="J3695">
        <v>7260</v>
      </c>
      <c r="K3695">
        <f>VLOOKUP(A3695,[1]Redditi_e_principali_variabili_!$C$1:$R$7905,16,FALSE)</f>
        <v>22138.137941006364</v>
      </c>
      <c r="L3695">
        <v>2239</v>
      </c>
      <c r="M3695">
        <v>2242</v>
      </c>
      <c r="N3695">
        <v>4481</v>
      </c>
      <c r="O3695" t="s">
        <v>3736</v>
      </c>
    </row>
    <row r="3696" spans="1:15" x14ac:dyDescent="0.45">
      <c r="A3696">
        <v>98015</v>
      </c>
      <c r="B3696">
        <v>38568475</v>
      </c>
      <c r="C3696">
        <v>73.708953123186703</v>
      </c>
      <c r="D3696" t="s">
        <v>3720</v>
      </c>
      <c r="E3696">
        <v>9.4026396999999999</v>
      </c>
      <c r="F3696">
        <v>45.256453530000002</v>
      </c>
      <c r="G3696">
        <v>8.9001488000000002</v>
      </c>
      <c r="H3696">
        <v>44.419449800000002</v>
      </c>
      <c r="I3696">
        <v>148797</v>
      </c>
      <c r="J3696">
        <v>6710</v>
      </c>
      <c r="K3696">
        <f>VLOOKUP(A3696,[1]Redditi_e_principali_variabili_!$C$1:$R$7905,16,FALSE)</f>
        <v>23647.128344895937</v>
      </c>
      <c r="L3696">
        <v>1437</v>
      </c>
      <c r="M3696">
        <v>1425</v>
      </c>
      <c r="N3696">
        <v>2862</v>
      </c>
      <c r="O3696" t="s">
        <v>3736</v>
      </c>
    </row>
    <row r="3697" spans="1:15" x14ac:dyDescent="0.45">
      <c r="A3697">
        <v>98017</v>
      </c>
      <c r="B3697">
        <v>38568475</v>
      </c>
      <c r="C3697">
        <v>85.570193216928999</v>
      </c>
      <c r="D3697" t="s">
        <v>3722</v>
      </c>
      <c r="E3697">
        <v>9.60179501</v>
      </c>
      <c r="F3697">
        <v>45.283965000000002</v>
      </c>
      <c r="G3697">
        <v>8.9001488000000002</v>
      </c>
      <c r="H3697">
        <v>44.419449800000002</v>
      </c>
      <c r="I3697">
        <v>173203</v>
      </c>
      <c r="J3697">
        <v>7340</v>
      </c>
      <c r="K3697">
        <f>VLOOKUP(A3697,[1]Redditi_e_principali_variabili_!$C$1:$R$7905,16,FALSE)</f>
        <v>22278.706106870228</v>
      </c>
      <c r="L3697">
        <v>1051</v>
      </c>
      <c r="M3697">
        <v>1057</v>
      </c>
      <c r="N3697">
        <v>2108</v>
      </c>
      <c r="O3697" t="s">
        <v>3736</v>
      </c>
    </row>
    <row r="3698" spans="1:15" x14ac:dyDescent="0.45">
      <c r="A3698">
        <v>98018</v>
      </c>
      <c r="B3698">
        <v>38568475</v>
      </c>
      <c r="C3698">
        <v>80.984430112702995</v>
      </c>
      <c r="D3698" t="s">
        <v>3723</v>
      </c>
      <c r="E3698">
        <v>9.4226378700000009</v>
      </c>
      <c r="F3698">
        <v>45.3738302</v>
      </c>
      <c r="G3698">
        <v>8.9001488000000002</v>
      </c>
      <c r="H3698">
        <v>44.419449800000002</v>
      </c>
      <c r="I3698">
        <v>156550</v>
      </c>
      <c r="J3698">
        <v>6780</v>
      </c>
      <c r="K3698">
        <f>VLOOKUP(A3698,[1]Redditi_e_principali_variabili_!$C$1:$R$7905,16,FALSE)</f>
        <v>23482.135671740569</v>
      </c>
      <c r="L3698">
        <v>1084</v>
      </c>
      <c r="M3698">
        <v>1089</v>
      </c>
      <c r="N3698">
        <v>2173</v>
      </c>
      <c r="O3698" t="s">
        <v>3736</v>
      </c>
    </row>
    <row r="3699" spans="1:15" x14ac:dyDescent="0.45">
      <c r="A3699">
        <v>98019</v>
      </c>
      <c r="B3699">
        <v>38568475</v>
      </c>
      <c r="C3699">
        <v>77.776194045412794</v>
      </c>
      <c r="D3699" t="s">
        <v>3724</v>
      </c>
      <c r="E3699">
        <v>9.7031917199999995</v>
      </c>
      <c r="F3699">
        <v>45.160027059999997</v>
      </c>
      <c r="G3699">
        <v>8.9001488000000002</v>
      </c>
      <c r="H3699">
        <v>44.419449800000002</v>
      </c>
      <c r="I3699">
        <v>162722</v>
      </c>
      <c r="J3699">
        <v>7047</v>
      </c>
      <c r="K3699">
        <f>VLOOKUP(A3699,[1]Redditi_e_principali_variabili_!$C$1:$R$7905,16,FALSE)</f>
        <v>24504.926678828946</v>
      </c>
      <c r="L3699">
        <v>7340</v>
      </c>
      <c r="M3699">
        <v>7900</v>
      </c>
      <c r="N3699">
        <v>15240</v>
      </c>
      <c r="O3699" t="s">
        <v>3736</v>
      </c>
    </row>
    <row r="3700" spans="1:15" x14ac:dyDescent="0.45">
      <c r="A3700">
        <v>98020</v>
      </c>
      <c r="B3700">
        <v>38568475</v>
      </c>
      <c r="C3700">
        <v>81.928802254916206</v>
      </c>
      <c r="D3700" t="s">
        <v>3725</v>
      </c>
      <c r="E3700">
        <v>9.4639615399999997</v>
      </c>
      <c r="F3700">
        <v>45.440652890000003</v>
      </c>
      <c r="G3700">
        <v>8.9001488000000002</v>
      </c>
      <c r="H3700">
        <v>44.419449800000002</v>
      </c>
      <c r="I3700">
        <v>165972</v>
      </c>
      <c r="J3700">
        <v>6927</v>
      </c>
      <c r="K3700">
        <f>VLOOKUP(A3700,[1]Redditi_e_principali_variabili_!$C$1:$R$7905,16,FALSE)</f>
        <v>21986.313773934526</v>
      </c>
      <c r="L3700">
        <v>1158</v>
      </c>
      <c r="M3700">
        <v>1079</v>
      </c>
      <c r="N3700">
        <v>2237</v>
      </c>
      <c r="O3700" t="s">
        <v>3736</v>
      </c>
    </row>
    <row r="3701" spans="1:15" x14ac:dyDescent="0.45">
      <c r="A3701">
        <v>98021</v>
      </c>
      <c r="B3701">
        <v>38568475</v>
      </c>
      <c r="C3701">
        <v>75.656515436356301</v>
      </c>
      <c r="D3701" t="s">
        <v>3726</v>
      </c>
      <c r="E3701">
        <v>9.4724499400000006</v>
      </c>
      <c r="F3701">
        <v>45.284403820000001</v>
      </c>
      <c r="G3701">
        <v>8.9001488000000002</v>
      </c>
      <c r="H3701">
        <v>44.419449800000002</v>
      </c>
      <c r="I3701">
        <v>160934</v>
      </c>
      <c r="J3701">
        <v>6633</v>
      </c>
      <c r="K3701">
        <f>VLOOKUP(A3701,[1]Redditi_e_principali_variabili_!$C$1:$R$7905,16,FALSE)</f>
        <v>26983.604488078541</v>
      </c>
      <c r="L3701">
        <v>1389</v>
      </c>
      <c r="M3701">
        <v>1465</v>
      </c>
      <c r="N3701">
        <v>2854</v>
      </c>
      <c r="O3701" t="s">
        <v>3736</v>
      </c>
    </row>
    <row r="3702" spans="1:15" x14ac:dyDescent="0.45">
      <c r="A3702">
        <v>98022</v>
      </c>
      <c r="B3702">
        <v>38568475</v>
      </c>
      <c r="C3702">
        <v>83.004181913872799</v>
      </c>
      <c r="D3702" t="s">
        <v>3727</v>
      </c>
      <c r="E3702">
        <v>9.7557533099999993</v>
      </c>
      <c r="F3702">
        <v>45.133167319999998</v>
      </c>
      <c r="G3702">
        <v>8.9001488000000002</v>
      </c>
      <c r="H3702">
        <v>44.419449800000002</v>
      </c>
      <c r="I3702">
        <v>156772</v>
      </c>
      <c r="J3702">
        <v>7239</v>
      </c>
      <c r="K3702">
        <f>VLOOKUP(A3702,[1]Redditi_e_principali_variabili_!$C$1:$R$7905,16,FALSE)</f>
        <v>21152.060498220642</v>
      </c>
      <c r="L3702">
        <v>519</v>
      </c>
      <c r="M3702">
        <v>594</v>
      </c>
      <c r="N3702">
        <v>1113</v>
      </c>
      <c r="O3702" t="s">
        <v>3736</v>
      </c>
    </row>
    <row r="3703" spans="1:15" x14ac:dyDescent="0.45">
      <c r="A3703">
        <v>98023</v>
      </c>
      <c r="B3703">
        <v>38568475</v>
      </c>
      <c r="C3703">
        <v>87.181296107623197</v>
      </c>
      <c r="D3703" t="s">
        <v>3728</v>
      </c>
      <c r="E3703">
        <v>9.7976232200000002</v>
      </c>
      <c r="F3703">
        <v>45.136135799999998</v>
      </c>
      <c r="G3703">
        <v>8.9001488000000002</v>
      </c>
      <c r="H3703">
        <v>44.419449800000002</v>
      </c>
      <c r="I3703">
        <v>160873</v>
      </c>
      <c r="J3703">
        <v>7572</v>
      </c>
      <c r="K3703">
        <f>VLOOKUP(A3703,[1]Redditi_e_principali_variabili_!$C$1:$R$7905,16,FALSE)</f>
        <v>16466.720779220781</v>
      </c>
      <c r="L3703">
        <v>106</v>
      </c>
      <c r="M3703">
        <v>95</v>
      </c>
      <c r="N3703">
        <v>201</v>
      </c>
      <c r="O3703" t="s">
        <v>3736</v>
      </c>
    </row>
    <row r="3704" spans="1:15" x14ac:dyDescent="0.45">
      <c r="A3704">
        <v>98024</v>
      </c>
      <c r="B3704">
        <v>38568475</v>
      </c>
      <c r="C3704">
        <v>86.721347489559804</v>
      </c>
      <c r="D3704" t="s">
        <v>3729</v>
      </c>
      <c r="E3704">
        <v>9.5627724500000006</v>
      </c>
      <c r="F3704">
        <v>45.313280839999997</v>
      </c>
      <c r="G3704">
        <v>8.9001488000000002</v>
      </c>
      <c r="H3704">
        <v>44.419449800000002</v>
      </c>
      <c r="I3704">
        <v>174664</v>
      </c>
      <c r="J3704">
        <v>7438</v>
      </c>
      <c r="K3704">
        <f>VLOOKUP(A3704,[1]Redditi_e_principali_variabili_!$C$1:$R$7905,16,FALSE)</f>
        <v>21073.217830882353</v>
      </c>
      <c r="L3704">
        <v>783</v>
      </c>
      <c r="M3704">
        <v>751</v>
      </c>
      <c r="N3704">
        <v>1534</v>
      </c>
      <c r="O3704" t="s">
        <v>3736</v>
      </c>
    </row>
    <row r="3705" spans="1:15" x14ac:dyDescent="0.45">
      <c r="A3705">
        <v>98025</v>
      </c>
      <c r="B3705">
        <v>38568475</v>
      </c>
      <c r="C3705">
        <v>85.892608897689598</v>
      </c>
      <c r="D3705" t="s">
        <v>3730</v>
      </c>
      <c r="E3705">
        <v>9.5746094399999997</v>
      </c>
      <c r="F3705">
        <v>45.357056589999999</v>
      </c>
      <c r="G3705">
        <v>8.9001488000000002</v>
      </c>
      <c r="H3705">
        <v>44.419449800000002</v>
      </c>
      <c r="I3705">
        <v>175981</v>
      </c>
      <c r="J3705">
        <v>7490</v>
      </c>
      <c r="K3705">
        <f>VLOOKUP(A3705,[1]Redditi_e_principali_variabili_!$C$1:$R$7905,16,FALSE)</f>
        <v>20772.31797824696</v>
      </c>
      <c r="L3705">
        <v>1121</v>
      </c>
      <c r="M3705">
        <v>1080</v>
      </c>
      <c r="N3705">
        <v>2201</v>
      </c>
      <c r="O3705" t="s">
        <v>3736</v>
      </c>
    </row>
    <row r="3706" spans="1:15" x14ac:dyDescent="0.45">
      <c r="A3706">
        <v>98026</v>
      </c>
      <c r="B3706">
        <v>38568475</v>
      </c>
      <c r="C3706">
        <v>74.677078713405606</v>
      </c>
      <c r="D3706" t="s">
        <v>3731</v>
      </c>
      <c r="E3706">
        <v>9.6835988000000004</v>
      </c>
      <c r="F3706">
        <v>45.136793969999999</v>
      </c>
      <c r="G3706">
        <v>8.9001488000000002</v>
      </c>
      <c r="H3706">
        <v>44.419449800000002</v>
      </c>
      <c r="I3706">
        <v>159159</v>
      </c>
      <c r="J3706">
        <v>6758</v>
      </c>
      <c r="K3706">
        <f>VLOOKUP(A3706,[1]Redditi_e_principali_variabili_!$C$1:$R$7905,16,FALSE)</f>
        <v>23388.210401891254</v>
      </c>
      <c r="L3706">
        <v>1158</v>
      </c>
      <c r="M3706">
        <v>1103</v>
      </c>
      <c r="N3706">
        <v>2261</v>
      </c>
      <c r="O3706" t="s">
        <v>3736</v>
      </c>
    </row>
    <row r="3707" spans="1:15" x14ac:dyDescent="0.45">
      <c r="A3707">
        <v>98027</v>
      </c>
      <c r="B3707">
        <v>38568475</v>
      </c>
      <c r="C3707">
        <v>80.637003058145794</v>
      </c>
      <c r="D3707" t="s">
        <v>3732</v>
      </c>
      <c r="E3707">
        <v>9.4429579700000001</v>
      </c>
      <c r="F3707">
        <v>45.357879670000003</v>
      </c>
      <c r="G3707">
        <v>8.9001488000000002</v>
      </c>
      <c r="H3707">
        <v>44.419449800000002</v>
      </c>
      <c r="I3707">
        <v>160584</v>
      </c>
      <c r="J3707">
        <v>6937</v>
      </c>
      <c r="K3707">
        <f>VLOOKUP(A3707,[1]Redditi_e_principali_variabili_!$C$1:$R$7905,16,FALSE)</f>
        <v>23438.816720257233</v>
      </c>
      <c r="L3707">
        <v>656</v>
      </c>
      <c r="M3707">
        <v>633</v>
      </c>
      <c r="N3707">
        <v>1289</v>
      </c>
      <c r="O3707" t="s">
        <v>3736</v>
      </c>
    </row>
    <row r="3708" spans="1:15" x14ac:dyDescent="0.45">
      <c r="A3708">
        <v>98028</v>
      </c>
      <c r="B3708">
        <v>38568475</v>
      </c>
      <c r="C3708">
        <v>75.871516716682507</v>
      </c>
      <c r="D3708" t="s">
        <v>3733</v>
      </c>
      <c r="E3708">
        <v>9.4532719699999994</v>
      </c>
      <c r="F3708">
        <v>45.211323739999997</v>
      </c>
      <c r="G3708">
        <v>8.9001488000000002</v>
      </c>
      <c r="H3708">
        <v>44.419449800000002</v>
      </c>
      <c r="I3708">
        <v>146319</v>
      </c>
      <c r="J3708">
        <v>6783</v>
      </c>
      <c r="K3708">
        <f>VLOOKUP(A3708,[1]Redditi_e_principali_variabili_!$C$1:$R$7905,16,FALSE)</f>
        <v>22386.052438384897</v>
      </c>
      <c r="L3708">
        <v>1289</v>
      </c>
      <c r="M3708">
        <v>1289</v>
      </c>
      <c r="N3708">
        <v>2578</v>
      </c>
      <c r="O3708" t="s">
        <v>3736</v>
      </c>
    </row>
    <row r="3709" spans="1:15" x14ac:dyDescent="0.45">
      <c r="A3709">
        <v>98029</v>
      </c>
      <c r="B3709">
        <v>38568475</v>
      </c>
      <c r="C3709">
        <v>73.158595446706599</v>
      </c>
      <c r="D3709" t="s">
        <v>3734</v>
      </c>
      <c r="E3709">
        <v>9.6813057199999992</v>
      </c>
      <c r="F3709">
        <v>45.109062309999999</v>
      </c>
      <c r="G3709">
        <v>8.9001488000000002</v>
      </c>
      <c r="H3709">
        <v>44.419449800000002</v>
      </c>
      <c r="I3709">
        <v>155907</v>
      </c>
      <c r="J3709">
        <v>6611</v>
      </c>
      <c r="K3709">
        <f>VLOOKUP(A3709,[1]Redditi_e_principali_variabili_!$C$1:$R$7905,16,FALSE)</f>
        <v>22009.798241076049</v>
      </c>
      <c r="L3709">
        <v>1342</v>
      </c>
      <c r="M3709">
        <v>1278</v>
      </c>
      <c r="N3709">
        <v>2620</v>
      </c>
      <c r="O3709" t="s">
        <v>3736</v>
      </c>
    </row>
    <row r="3710" spans="1:15" x14ac:dyDescent="0.45">
      <c r="A3710">
        <v>98030</v>
      </c>
      <c r="B3710">
        <v>38568475</v>
      </c>
      <c r="C3710">
        <v>74.5919260422408</v>
      </c>
      <c r="D3710" t="s">
        <v>3735</v>
      </c>
      <c r="E3710">
        <v>9.5448086199999995</v>
      </c>
      <c r="F3710">
        <v>45.192631970000001</v>
      </c>
      <c r="G3710">
        <v>8.9001488000000002</v>
      </c>
      <c r="H3710">
        <v>44.419449800000002</v>
      </c>
      <c r="I3710">
        <v>144895</v>
      </c>
      <c r="J3710">
        <v>6563</v>
      </c>
      <c r="K3710">
        <f>VLOOKUP(A3710,[1]Redditi_e_principali_variabili_!$C$1:$R$7905,16,FALSE)</f>
        <v>21508.392199349946</v>
      </c>
      <c r="L3710">
        <v>1193</v>
      </c>
      <c r="M3710">
        <v>1215</v>
      </c>
      <c r="N3710">
        <v>2408</v>
      </c>
      <c r="O3710" t="s">
        <v>3736</v>
      </c>
    </row>
    <row r="3711" spans="1:15" x14ac:dyDescent="0.45">
      <c r="A3711">
        <v>98031</v>
      </c>
      <c r="B3711">
        <v>38568475</v>
      </c>
      <c r="C3711">
        <v>81.067016633551205</v>
      </c>
      <c r="D3711" t="s">
        <v>3736</v>
      </c>
      <c r="E3711">
        <v>9.5037207699999993</v>
      </c>
      <c r="F3711">
        <v>45.314406929999997</v>
      </c>
      <c r="G3711">
        <v>8.9001488000000002</v>
      </c>
      <c r="H3711">
        <v>44.419449800000002</v>
      </c>
      <c r="I3711">
        <v>166236</v>
      </c>
      <c r="J3711">
        <v>7226</v>
      </c>
      <c r="K3711">
        <f>VLOOKUP(A3711,[1]Redditi_e_principali_variabili_!$C$1:$R$7905,16,FALSE)</f>
        <v>26555.233936611108</v>
      </c>
      <c r="L3711">
        <v>21436</v>
      </c>
      <c r="M3711">
        <v>23138</v>
      </c>
      <c r="N3711">
        <v>44574</v>
      </c>
      <c r="O3711" t="s">
        <v>3736</v>
      </c>
    </row>
    <row r="3712" spans="1:15" x14ac:dyDescent="0.45">
      <c r="A3712">
        <v>98032</v>
      </c>
      <c r="B3712">
        <v>38568475</v>
      </c>
      <c r="C3712">
        <v>77.448516666759403</v>
      </c>
      <c r="D3712" t="s">
        <v>3737</v>
      </c>
      <c r="E3712">
        <v>9.4148463499999995</v>
      </c>
      <c r="F3712">
        <v>45.300713819999999</v>
      </c>
      <c r="G3712">
        <v>8.9001488000000002</v>
      </c>
      <c r="H3712">
        <v>44.419449800000002</v>
      </c>
      <c r="I3712">
        <v>157852</v>
      </c>
      <c r="J3712">
        <v>6766</v>
      </c>
      <c r="K3712">
        <f>VLOOKUP(A3712,[1]Redditi_e_principali_variabili_!$C$1:$R$7905,16,FALSE)</f>
        <v>21251.331733431787</v>
      </c>
      <c r="L3712">
        <v>3603</v>
      </c>
      <c r="M3712">
        <v>3814</v>
      </c>
      <c r="N3712">
        <v>7417</v>
      </c>
      <c r="O3712" t="s">
        <v>3736</v>
      </c>
    </row>
    <row r="3713" spans="1:15" x14ac:dyDescent="0.45">
      <c r="A3713">
        <v>98033</v>
      </c>
      <c r="B3713">
        <v>520620167</v>
      </c>
      <c r="C3713">
        <v>87.509685527602599</v>
      </c>
      <c r="D3713" t="s">
        <v>3738</v>
      </c>
      <c r="E3713">
        <v>9.8525327100000002</v>
      </c>
      <c r="F3713">
        <v>45.146629820000001</v>
      </c>
      <c r="G3713">
        <v>9.8609249000000005</v>
      </c>
      <c r="H3713">
        <v>44.113775799999999</v>
      </c>
      <c r="I3713">
        <v>164503</v>
      </c>
      <c r="J3713">
        <v>7132</v>
      </c>
      <c r="K3713">
        <f>VLOOKUP(A3713,[1]Redditi_e_principali_variabili_!$C$1:$R$7905,16,FALSE)</f>
        <v>12413.045454545454</v>
      </c>
      <c r="L3713">
        <v>35</v>
      </c>
      <c r="M3713">
        <v>30</v>
      </c>
      <c r="N3713">
        <v>65</v>
      </c>
      <c r="O3713" t="s">
        <v>3736</v>
      </c>
    </row>
    <row r="3714" spans="1:15" x14ac:dyDescent="0.45">
      <c r="A3714">
        <v>98034</v>
      </c>
      <c r="B3714">
        <v>38568475</v>
      </c>
      <c r="C3714">
        <v>83.598659626939195</v>
      </c>
      <c r="D3714" t="s">
        <v>3739</v>
      </c>
      <c r="E3714">
        <v>9.5784981400000007</v>
      </c>
      <c r="F3714">
        <v>45.252261599999997</v>
      </c>
      <c r="G3714">
        <v>8.9001488000000002</v>
      </c>
      <c r="H3714">
        <v>44.419449800000002</v>
      </c>
      <c r="I3714">
        <v>172665</v>
      </c>
      <c r="J3714">
        <v>7279</v>
      </c>
      <c r="K3714">
        <f>VLOOKUP(A3714,[1]Redditi_e_principali_variabili_!$C$1:$R$7905,16,FALSE)</f>
        <v>22280.162410623085</v>
      </c>
      <c r="L3714">
        <v>675</v>
      </c>
      <c r="M3714">
        <v>681</v>
      </c>
      <c r="N3714">
        <v>1356</v>
      </c>
      <c r="O3714" t="s">
        <v>3736</v>
      </c>
    </row>
    <row r="3715" spans="1:15" x14ac:dyDescent="0.45">
      <c r="A3715">
        <v>98035</v>
      </c>
      <c r="B3715">
        <v>38568475</v>
      </c>
      <c r="C3715">
        <v>82.945821857566997</v>
      </c>
      <c r="D3715" t="s">
        <v>3740</v>
      </c>
      <c r="E3715">
        <v>9.7645368999999995</v>
      </c>
      <c r="F3715">
        <v>45.168207049999999</v>
      </c>
      <c r="G3715">
        <v>8.9001488000000002</v>
      </c>
      <c r="H3715">
        <v>44.419449800000002</v>
      </c>
      <c r="I3715">
        <v>167417</v>
      </c>
      <c r="J3715">
        <v>7362</v>
      </c>
      <c r="K3715">
        <f>VLOOKUP(A3715,[1]Redditi_e_principali_variabili_!$C$1:$R$7905,16,FALSE)</f>
        <v>21360.017626827172</v>
      </c>
      <c r="L3715">
        <v>1469</v>
      </c>
      <c r="M3715">
        <v>1536</v>
      </c>
      <c r="N3715">
        <v>3005</v>
      </c>
      <c r="O3715" t="s">
        <v>3736</v>
      </c>
    </row>
    <row r="3716" spans="1:15" x14ac:dyDescent="0.45">
      <c r="A3716">
        <v>98036</v>
      </c>
      <c r="B3716">
        <v>38568475</v>
      </c>
      <c r="C3716">
        <v>74.514321742556206</v>
      </c>
      <c r="D3716" t="s">
        <v>3741</v>
      </c>
      <c r="E3716">
        <v>9.3749909999999996</v>
      </c>
      <c r="F3716">
        <v>45.252557670000002</v>
      </c>
      <c r="G3716">
        <v>8.9001488000000002</v>
      </c>
      <c r="H3716">
        <v>44.419449800000002</v>
      </c>
      <c r="I3716">
        <v>147878</v>
      </c>
      <c r="J3716">
        <v>6617</v>
      </c>
      <c r="K3716">
        <f>VLOOKUP(A3716,[1]Redditi_e_principali_variabili_!$C$1:$R$7905,16,FALSE)</f>
        <v>21403.576583801121</v>
      </c>
      <c r="L3716">
        <v>911</v>
      </c>
      <c r="M3716">
        <v>844</v>
      </c>
      <c r="N3716">
        <v>1755</v>
      </c>
      <c r="O3716" t="s">
        <v>3736</v>
      </c>
    </row>
    <row r="3717" spans="1:15" x14ac:dyDescent="0.45">
      <c r="A3717">
        <v>98037</v>
      </c>
      <c r="B3717">
        <v>38568475</v>
      </c>
      <c r="C3717">
        <v>80.723231082460799</v>
      </c>
      <c r="D3717" t="s">
        <v>3742</v>
      </c>
      <c r="E3717">
        <v>9.4898502899999997</v>
      </c>
      <c r="F3717">
        <v>45.263516989999999</v>
      </c>
      <c r="G3717">
        <v>8.9001488000000002</v>
      </c>
      <c r="H3717">
        <v>44.419449800000002</v>
      </c>
      <c r="I3717">
        <v>164465</v>
      </c>
      <c r="J3717">
        <v>7040</v>
      </c>
      <c r="K3717">
        <f>VLOOKUP(A3717,[1]Redditi_e_principali_variabili_!$C$1:$R$7905,16,FALSE)</f>
        <v>22443.253371868977</v>
      </c>
      <c r="L3717">
        <v>2212</v>
      </c>
      <c r="M3717">
        <v>2136</v>
      </c>
      <c r="N3717">
        <v>4348</v>
      </c>
      <c r="O3717" t="s">
        <v>3736</v>
      </c>
    </row>
    <row r="3718" spans="1:15" x14ac:dyDescent="0.45">
      <c r="A3718">
        <v>98038</v>
      </c>
      <c r="B3718">
        <v>38568475</v>
      </c>
      <c r="C3718">
        <v>84.941143722357097</v>
      </c>
      <c r="D3718" t="s">
        <v>3743</v>
      </c>
      <c r="E3718">
        <v>9.8367805500000003</v>
      </c>
      <c r="F3718">
        <v>45.118797860000001</v>
      </c>
      <c r="G3718">
        <v>8.9001488000000002</v>
      </c>
      <c r="H3718">
        <v>44.419449800000002</v>
      </c>
      <c r="I3718">
        <v>171543</v>
      </c>
      <c r="J3718">
        <v>7360</v>
      </c>
      <c r="K3718">
        <f>VLOOKUP(A3718,[1]Redditi_e_principali_variabili_!$C$1:$R$7905,16,FALSE)</f>
        <v>19165.666666666668</v>
      </c>
      <c r="L3718">
        <v>216</v>
      </c>
      <c r="M3718">
        <v>227</v>
      </c>
      <c r="N3718">
        <v>443</v>
      </c>
      <c r="O3718" t="s">
        <v>3736</v>
      </c>
    </row>
    <row r="3719" spans="1:15" x14ac:dyDescent="0.45">
      <c r="A3719">
        <v>98039</v>
      </c>
      <c r="B3719">
        <v>38568475</v>
      </c>
      <c r="C3719">
        <v>77.587349992175504</v>
      </c>
      <c r="D3719" t="s">
        <v>3744</v>
      </c>
      <c r="E3719">
        <v>9.4298793399999994</v>
      </c>
      <c r="F3719">
        <v>45.432900410000002</v>
      </c>
      <c r="G3719">
        <v>8.9001488000000002</v>
      </c>
      <c r="H3719">
        <v>44.419449800000002</v>
      </c>
      <c r="I3719">
        <v>162871</v>
      </c>
      <c r="J3719">
        <v>6687</v>
      </c>
      <c r="K3719">
        <f>VLOOKUP(A3719,[1]Redditi_e_principali_variabili_!$C$1:$R$7905,16,FALSE)</f>
        <v>22862.163947797715</v>
      </c>
      <c r="L3719">
        <v>886</v>
      </c>
      <c r="M3719">
        <v>812</v>
      </c>
      <c r="N3719">
        <v>1698</v>
      </c>
      <c r="O3719" t="s">
        <v>3736</v>
      </c>
    </row>
    <row r="3720" spans="1:15" x14ac:dyDescent="0.45">
      <c r="A3720">
        <v>98040</v>
      </c>
      <c r="B3720">
        <v>38568475</v>
      </c>
      <c r="C3720">
        <v>77.874024276685404</v>
      </c>
      <c r="D3720" t="s">
        <v>3745</v>
      </c>
      <c r="E3720">
        <v>9.4630882100000004</v>
      </c>
      <c r="F3720">
        <v>45.335281520000002</v>
      </c>
      <c r="G3720">
        <v>8.9001488000000002</v>
      </c>
      <c r="H3720">
        <v>44.419449800000002</v>
      </c>
      <c r="I3720">
        <v>161367</v>
      </c>
      <c r="J3720">
        <v>6892</v>
      </c>
      <c r="K3720">
        <f>VLOOKUP(A3720,[1]Redditi_e_principali_variabili_!$C$1:$R$7905,16,FALSE)</f>
        <v>26259.482758620688</v>
      </c>
      <c r="L3720">
        <v>1105</v>
      </c>
      <c r="M3720">
        <v>1139</v>
      </c>
      <c r="N3720">
        <v>2244</v>
      </c>
      <c r="O3720" t="s">
        <v>3736</v>
      </c>
    </row>
    <row r="3721" spans="1:15" x14ac:dyDescent="0.45">
      <c r="A3721">
        <v>98041</v>
      </c>
      <c r="B3721">
        <v>38568475</v>
      </c>
      <c r="C3721">
        <v>77.957192079180004</v>
      </c>
      <c r="D3721" t="s">
        <v>3746</v>
      </c>
      <c r="E3721">
        <v>9.3979283799999997</v>
      </c>
      <c r="F3721">
        <v>45.372148070000001</v>
      </c>
      <c r="G3721">
        <v>8.9001488000000002</v>
      </c>
      <c r="H3721">
        <v>44.419449800000002</v>
      </c>
      <c r="I3721">
        <v>154195</v>
      </c>
      <c r="J3721">
        <v>6598</v>
      </c>
      <c r="K3721">
        <f>VLOOKUP(A3721,[1]Redditi_e_principali_variabili_!$C$1:$R$7905,16,FALSE)</f>
        <v>22851.314471466409</v>
      </c>
      <c r="L3721">
        <v>2912</v>
      </c>
      <c r="M3721">
        <v>2910</v>
      </c>
      <c r="N3721">
        <v>5822</v>
      </c>
      <c r="O3721" t="s">
        <v>3736</v>
      </c>
    </row>
    <row r="3722" spans="1:15" x14ac:dyDescent="0.45">
      <c r="A3722">
        <v>98042</v>
      </c>
      <c r="B3722">
        <v>38568475</v>
      </c>
      <c r="C3722">
        <v>72.206597142262098</v>
      </c>
      <c r="D3722" t="s">
        <v>3747</v>
      </c>
      <c r="E3722">
        <v>9.5553130599999996</v>
      </c>
      <c r="F3722">
        <v>45.157212389999998</v>
      </c>
      <c r="G3722">
        <v>8.9001488000000002</v>
      </c>
      <c r="H3722">
        <v>44.419449800000002</v>
      </c>
      <c r="I3722">
        <v>143299</v>
      </c>
      <c r="J3722">
        <v>6494</v>
      </c>
      <c r="K3722">
        <f>VLOOKUP(A3722,[1]Redditi_e_principali_variabili_!$C$1:$R$7905,16,FALSE)</f>
        <v>20957.788194444445</v>
      </c>
      <c r="L3722">
        <v>988</v>
      </c>
      <c r="M3722">
        <v>1030</v>
      </c>
      <c r="N3722">
        <v>2018</v>
      </c>
      <c r="O3722" t="s">
        <v>3736</v>
      </c>
    </row>
    <row r="3723" spans="1:15" x14ac:dyDescent="0.45">
      <c r="A3723">
        <v>98043</v>
      </c>
      <c r="B3723">
        <v>38568475</v>
      </c>
      <c r="C3723">
        <v>72.554859858833296</v>
      </c>
      <c r="D3723" t="s">
        <v>3748</v>
      </c>
      <c r="E3723">
        <v>9.5809635199999992</v>
      </c>
      <c r="F3723">
        <v>45.169228480000001</v>
      </c>
      <c r="G3723">
        <v>8.9001488000000002</v>
      </c>
      <c r="H3723">
        <v>44.419449800000002</v>
      </c>
      <c r="I3723">
        <v>144685</v>
      </c>
      <c r="J3723">
        <v>6516</v>
      </c>
      <c r="K3723">
        <f>VLOOKUP(A3723,[1]Redditi_e_principali_variabili_!$C$1:$R$7905,16,FALSE)</f>
        <v>21273.415149308086</v>
      </c>
      <c r="L3723">
        <v>1011</v>
      </c>
      <c r="M3723">
        <v>948</v>
      </c>
      <c r="N3723">
        <v>1959</v>
      </c>
      <c r="O3723" t="s">
        <v>3736</v>
      </c>
    </row>
    <row r="3724" spans="1:15" x14ac:dyDescent="0.45">
      <c r="A3724">
        <v>98044</v>
      </c>
      <c r="B3724">
        <v>38568475</v>
      </c>
      <c r="C3724">
        <v>81.067112776235504</v>
      </c>
      <c r="D3724" t="s">
        <v>3749</v>
      </c>
      <c r="E3724">
        <v>9.5364796799999993</v>
      </c>
      <c r="F3724">
        <v>45.244865300000001</v>
      </c>
      <c r="G3724">
        <v>8.9001488000000002</v>
      </c>
      <c r="H3724">
        <v>44.419449800000002</v>
      </c>
      <c r="I3724">
        <v>151205</v>
      </c>
      <c r="J3724">
        <v>6922</v>
      </c>
      <c r="K3724">
        <f>VLOOKUP(A3724,[1]Redditi_e_principali_variabili_!$C$1:$R$7905,16,FALSE)</f>
        <v>21483.592054263565</v>
      </c>
      <c r="L3724">
        <v>696</v>
      </c>
      <c r="M3724">
        <v>703</v>
      </c>
      <c r="N3724">
        <v>1399</v>
      </c>
      <c r="O3724" t="s">
        <v>3736</v>
      </c>
    </row>
    <row r="3725" spans="1:15" x14ac:dyDescent="0.45">
      <c r="A3725">
        <v>98045</v>
      </c>
      <c r="B3725">
        <v>38568475</v>
      </c>
      <c r="C3725">
        <v>76.896974680423199</v>
      </c>
      <c r="D3725" t="s">
        <v>3750</v>
      </c>
      <c r="E3725">
        <v>9.4592514800000007</v>
      </c>
      <c r="F3725">
        <v>45.2626919</v>
      </c>
      <c r="G3725">
        <v>8.9001488000000002</v>
      </c>
      <c r="H3725">
        <v>44.419449800000002</v>
      </c>
      <c r="I3725">
        <v>161490</v>
      </c>
      <c r="J3725">
        <v>6764</v>
      </c>
      <c r="K3725">
        <f>VLOOKUP(A3725,[1]Redditi_e_principali_variabili_!$C$1:$R$7905,16,FALSE)</f>
        <v>24901.703672787979</v>
      </c>
      <c r="L3725">
        <v>839</v>
      </c>
      <c r="M3725">
        <v>857</v>
      </c>
      <c r="N3725">
        <v>1696</v>
      </c>
      <c r="O3725" t="s">
        <v>3736</v>
      </c>
    </row>
    <row r="3726" spans="1:15" x14ac:dyDescent="0.45">
      <c r="A3726">
        <v>98046</v>
      </c>
      <c r="B3726">
        <v>38568475</v>
      </c>
      <c r="C3726">
        <v>77.167560288667701</v>
      </c>
      <c r="D3726" t="s">
        <v>3751</v>
      </c>
      <c r="E3726">
        <v>9.3856846800000007</v>
      </c>
      <c r="F3726">
        <v>45.294567489999999</v>
      </c>
      <c r="G3726">
        <v>8.9001488000000002</v>
      </c>
      <c r="H3726">
        <v>44.419449800000002</v>
      </c>
      <c r="I3726">
        <v>155700</v>
      </c>
      <c r="J3726">
        <v>6644</v>
      </c>
      <c r="K3726">
        <f>VLOOKUP(A3726,[1]Redditi_e_principali_variabili_!$C$1:$R$7905,16,FALSE)</f>
        <v>21773.423868312759</v>
      </c>
      <c r="L3726">
        <v>1271</v>
      </c>
      <c r="M3726">
        <v>1325</v>
      </c>
      <c r="N3726">
        <v>2596</v>
      </c>
      <c r="O3726" t="s">
        <v>3736</v>
      </c>
    </row>
    <row r="3727" spans="1:15" x14ac:dyDescent="0.45">
      <c r="A3727">
        <v>98047</v>
      </c>
      <c r="B3727">
        <v>38568475</v>
      </c>
      <c r="C3727">
        <v>79.782571356151706</v>
      </c>
      <c r="D3727" t="s">
        <v>3752</v>
      </c>
      <c r="E3727">
        <v>9.7219177200000004</v>
      </c>
      <c r="F3727">
        <v>45.135937890000001</v>
      </c>
      <c r="G3727">
        <v>8.9001488000000002</v>
      </c>
      <c r="H3727">
        <v>44.419449800000002</v>
      </c>
      <c r="I3727">
        <v>161826</v>
      </c>
      <c r="J3727">
        <v>6946</v>
      </c>
      <c r="K3727">
        <f>VLOOKUP(A3727,[1]Redditi_e_principali_variabili_!$C$1:$R$7905,16,FALSE)</f>
        <v>25365.47899778924</v>
      </c>
      <c r="L3727">
        <v>918</v>
      </c>
      <c r="M3727">
        <v>908</v>
      </c>
      <c r="N3727">
        <v>1826</v>
      </c>
      <c r="O3727" t="s">
        <v>3736</v>
      </c>
    </row>
    <row r="3728" spans="1:15" x14ac:dyDescent="0.45">
      <c r="A3728">
        <v>98048</v>
      </c>
      <c r="B3728">
        <v>38568475</v>
      </c>
      <c r="C3728">
        <v>80.997685800515995</v>
      </c>
      <c r="D3728" t="s">
        <v>3753</v>
      </c>
      <c r="E3728">
        <v>9.5305322300000004</v>
      </c>
      <c r="F3728">
        <v>45.270791189999997</v>
      </c>
      <c r="G3728">
        <v>8.9001488000000002</v>
      </c>
      <c r="H3728">
        <v>44.419449800000002</v>
      </c>
      <c r="I3728">
        <v>168653</v>
      </c>
      <c r="J3728">
        <v>7104</v>
      </c>
      <c r="K3728">
        <f>VLOOKUP(A3728,[1]Redditi_e_principali_variabili_!$C$1:$R$7905,16,FALSE)</f>
        <v>22709.394468704511</v>
      </c>
      <c r="L3728">
        <v>1853</v>
      </c>
      <c r="M3728">
        <v>1825</v>
      </c>
      <c r="N3728">
        <v>3678</v>
      </c>
      <c r="O3728" t="s">
        <v>3736</v>
      </c>
    </row>
    <row r="3729" spans="1:15" x14ac:dyDescent="0.45">
      <c r="A3729">
        <v>98049</v>
      </c>
      <c r="B3729">
        <v>38568475</v>
      </c>
      <c r="C3729">
        <v>70.543850004832294</v>
      </c>
      <c r="D3729" t="s">
        <v>3754</v>
      </c>
      <c r="E3729">
        <v>9.6982918999999992</v>
      </c>
      <c r="F3729">
        <v>45.080473759999997</v>
      </c>
      <c r="G3729">
        <v>8.9001488000000002</v>
      </c>
      <c r="H3729">
        <v>44.419449800000002</v>
      </c>
      <c r="I3729">
        <v>158635</v>
      </c>
      <c r="J3729">
        <v>6723</v>
      </c>
      <c r="K3729">
        <f>VLOOKUP(A3729,[1]Redditi_e_principali_variabili_!$C$1:$R$7905,16,FALSE)</f>
        <v>21442.855207123499</v>
      </c>
      <c r="L3729">
        <v>1619</v>
      </c>
      <c r="M3729">
        <v>1713</v>
      </c>
      <c r="N3729">
        <v>3332</v>
      </c>
      <c r="O3729" t="s">
        <v>3736</v>
      </c>
    </row>
    <row r="3730" spans="1:15" x14ac:dyDescent="0.45">
      <c r="A3730">
        <v>98050</v>
      </c>
      <c r="B3730">
        <v>38568475</v>
      </c>
      <c r="C3730">
        <v>74.470337999376497</v>
      </c>
      <c r="D3730" t="s">
        <v>3755</v>
      </c>
      <c r="E3730">
        <v>9.4095784499999997</v>
      </c>
      <c r="F3730">
        <v>45.238117180000003</v>
      </c>
      <c r="G3730">
        <v>8.9001488000000002</v>
      </c>
      <c r="H3730">
        <v>44.419449800000002</v>
      </c>
      <c r="I3730">
        <v>146969</v>
      </c>
      <c r="J3730">
        <v>6646</v>
      </c>
      <c r="K3730">
        <f>VLOOKUP(A3730,[1]Redditi_e_principali_variabili_!$C$1:$R$7905,16,FALSE)</f>
        <v>21323.112281857095</v>
      </c>
      <c r="L3730">
        <v>6621</v>
      </c>
      <c r="M3730">
        <v>6722</v>
      </c>
      <c r="N3730">
        <v>13343</v>
      </c>
      <c r="O3730" t="s">
        <v>3736</v>
      </c>
    </row>
    <row r="3731" spans="1:15" x14ac:dyDescent="0.45">
      <c r="A3731">
        <v>98051</v>
      </c>
      <c r="B3731">
        <v>38568475</v>
      </c>
      <c r="C3731">
        <v>79.980014908477401</v>
      </c>
      <c r="D3731" t="s">
        <v>3756</v>
      </c>
      <c r="E3731">
        <v>9.7430537899999994</v>
      </c>
      <c r="F3731">
        <v>45.122073690000001</v>
      </c>
      <c r="G3731">
        <v>8.9001488000000002</v>
      </c>
      <c r="H3731">
        <v>44.419449800000002</v>
      </c>
      <c r="I3731">
        <v>155136</v>
      </c>
      <c r="J3731">
        <v>7108</v>
      </c>
      <c r="K3731">
        <f>VLOOKUP(A3731,[1]Redditi_e_principali_variabili_!$C$1:$R$7905,16,FALSE)</f>
        <v>22386.609308885756</v>
      </c>
      <c r="L3731">
        <v>925</v>
      </c>
      <c r="M3731">
        <v>929</v>
      </c>
      <c r="N3731">
        <v>1854</v>
      </c>
      <c r="O3731" t="s">
        <v>3736</v>
      </c>
    </row>
    <row r="3732" spans="1:15" x14ac:dyDescent="0.45">
      <c r="A3732">
        <v>98052</v>
      </c>
      <c r="B3732">
        <v>38568475</v>
      </c>
      <c r="C3732">
        <v>82.517501451991706</v>
      </c>
      <c r="D3732" t="s">
        <v>3757</v>
      </c>
      <c r="E3732">
        <v>9.5914169299999994</v>
      </c>
      <c r="F3732">
        <v>45.23034457</v>
      </c>
      <c r="G3732">
        <v>8.9001488000000002</v>
      </c>
      <c r="H3732">
        <v>44.419449800000002</v>
      </c>
      <c r="I3732">
        <v>152335</v>
      </c>
      <c r="J3732">
        <v>7160</v>
      </c>
      <c r="K3732">
        <f>VLOOKUP(A3732,[1]Redditi_e_principali_variabili_!$C$1:$R$7905,16,FALSE)</f>
        <v>21296.578651685395</v>
      </c>
      <c r="L3732">
        <v>941</v>
      </c>
      <c r="M3732">
        <v>976</v>
      </c>
      <c r="N3732">
        <v>1917</v>
      </c>
      <c r="O3732" t="s">
        <v>3736</v>
      </c>
    </row>
    <row r="3733" spans="1:15" x14ac:dyDescent="0.45">
      <c r="A3733">
        <v>98053</v>
      </c>
      <c r="B3733">
        <v>38568475</v>
      </c>
      <c r="C3733">
        <v>76.690332641642399</v>
      </c>
      <c r="D3733" t="s">
        <v>3758</v>
      </c>
      <c r="E3733">
        <v>9.5935847899999995</v>
      </c>
      <c r="F3733">
        <v>45.147249100000003</v>
      </c>
      <c r="G3733">
        <v>8.9001488000000002</v>
      </c>
      <c r="H3733">
        <v>44.419449800000002</v>
      </c>
      <c r="I3733">
        <v>147206</v>
      </c>
      <c r="J3733">
        <v>6748</v>
      </c>
      <c r="K3733">
        <f>VLOOKUP(A3733,[1]Redditi_e_principali_variabili_!$C$1:$R$7905,16,FALSE)</f>
        <v>19188.473684210527</v>
      </c>
      <c r="L3733">
        <v>879</v>
      </c>
      <c r="M3733">
        <v>897</v>
      </c>
      <c r="N3733">
        <v>1776</v>
      </c>
      <c r="O3733" t="s">
        <v>3736</v>
      </c>
    </row>
    <row r="3734" spans="1:15" x14ac:dyDescent="0.45">
      <c r="A3734">
        <v>98054</v>
      </c>
      <c r="B3734">
        <v>38568475</v>
      </c>
      <c r="C3734">
        <v>78.412421268230403</v>
      </c>
      <c r="D3734" t="s">
        <v>3759</v>
      </c>
      <c r="E3734">
        <v>9.6378861600000008</v>
      </c>
      <c r="F3734">
        <v>45.146985739999998</v>
      </c>
      <c r="G3734">
        <v>8.9001488000000002</v>
      </c>
      <c r="H3734">
        <v>44.419449800000002</v>
      </c>
      <c r="I3734">
        <v>164184</v>
      </c>
      <c r="J3734">
        <v>6948</v>
      </c>
      <c r="K3734">
        <f>VLOOKUP(A3734,[1]Redditi_e_principali_variabili_!$C$1:$R$7905,16,FALSE)</f>
        <v>21715.872387238724</v>
      </c>
      <c r="L3734">
        <v>1896</v>
      </c>
      <c r="M3734">
        <v>1949</v>
      </c>
      <c r="N3734">
        <v>3845</v>
      </c>
      <c r="O3734" t="s">
        <v>3736</v>
      </c>
    </row>
    <row r="3735" spans="1:15" x14ac:dyDescent="0.45">
      <c r="A3735">
        <v>98055</v>
      </c>
      <c r="B3735">
        <v>38568475</v>
      </c>
      <c r="C3735">
        <v>71.440892117987005</v>
      </c>
      <c r="D3735" t="s">
        <v>3760</v>
      </c>
      <c r="E3735">
        <v>9.3668676299999998</v>
      </c>
      <c r="F3735">
        <v>45.340196290000002</v>
      </c>
      <c r="G3735">
        <v>8.9001488000000002</v>
      </c>
      <c r="H3735">
        <v>44.419449800000002</v>
      </c>
      <c r="I3735">
        <v>151309</v>
      </c>
      <c r="J3735">
        <v>6251</v>
      </c>
      <c r="K3735">
        <f>VLOOKUP(A3735,[1]Redditi_e_principali_variabili_!$C$1:$R$7905,16,FALSE)</f>
        <v>23210.276954732512</v>
      </c>
      <c r="L3735">
        <v>1744</v>
      </c>
      <c r="M3735">
        <v>1687</v>
      </c>
      <c r="N3735">
        <v>3431</v>
      </c>
      <c r="O3735" t="s">
        <v>3736</v>
      </c>
    </row>
    <row r="3736" spans="1:15" x14ac:dyDescent="0.45">
      <c r="A3736">
        <v>98056</v>
      </c>
      <c r="B3736">
        <v>38568475</v>
      </c>
      <c r="C3736">
        <v>74.390551898133594</v>
      </c>
      <c r="D3736" t="s">
        <v>3761</v>
      </c>
      <c r="E3736">
        <v>9.40969561</v>
      </c>
      <c r="F3736">
        <v>45.327501769999998</v>
      </c>
      <c r="G3736">
        <v>8.9001488000000002</v>
      </c>
      <c r="H3736">
        <v>44.419449800000002</v>
      </c>
      <c r="I3736">
        <v>156649</v>
      </c>
      <c r="J3736">
        <v>6617</v>
      </c>
      <c r="K3736">
        <f>VLOOKUP(A3736,[1]Redditi_e_principali_variabili_!$C$1:$R$7905,16,FALSE)</f>
        <v>21954.833682739343</v>
      </c>
      <c r="L3736">
        <v>2827</v>
      </c>
      <c r="M3736">
        <v>2950</v>
      </c>
      <c r="N3736">
        <v>5777</v>
      </c>
      <c r="O3736" t="s">
        <v>3736</v>
      </c>
    </row>
    <row r="3737" spans="1:15" x14ac:dyDescent="0.45">
      <c r="A3737">
        <v>98057</v>
      </c>
      <c r="B3737">
        <v>38568475</v>
      </c>
      <c r="C3737">
        <v>81.950157044385094</v>
      </c>
      <c r="D3737" t="s">
        <v>3762</v>
      </c>
      <c r="E3737">
        <v>9.6782873299999999</v>
      </c>
      <c r="F3737">
        <v>45.198681860000001</v>
      </c>
      <c r="G3737">
        <v>8.9001488000000002</v>
      </c>
      <c r="H3737">
        <v>44.419449800000002</v>
      </c>
      <c r="I3737">
        <v>169904</v>
      </c>
      <c r="J3737">
        <v>7250</v>
      </c>
      <c r="K3737">
        <f>VLOOKUP(A3737,[1]Redditi_e_principali_variabili_!$C$1:$R$7905,16,FALSE)</f>
        <v>22216.136294027565</v>
      </c>
      <c r="L3737">
        <v>460</v>
      </c>
      <c r="M3737">
        <v>451</v>
      </c>
      <c r="N3737">
        <v>911</v>
      </c>
      <c r="O3737" t="s">
        <v>3736</v>
      </c>
    </row>
    <row r="3738" spans="1:15" x14ac:dyDescent="0.45">
      <c r="A3738">
        <v>98058</v>
      </c>
      <c r="B3738">
        <v>38568475</v>
      </c>
      <c r="C3738">
        <v>86.373480780184295</v>
      </c>
      <c r="D3738" t="s">
        <v>3763</v>
      </c>
      <c r="E3738">
        <v>9.6227198400000002</v>
      </c>
      <c r="F3738">
        <v>45.248238350000001</v>
      </c>
      <c r="G3738">
        <v>8.9001488000000002</v>
      </c>
      <c r="H3738">
        <v>44.419449800000002</v>
      </c>
      <c r="I3738">
        <v>175545</v>
      </c>
      <c r="J3738">
        <v>7396</v>
      </c>
      <c r="K3738">
        <f>VLOOKUP(A3738,[1]Redditi_e_principali_variabili_!$C$1:$R$7905,16,FALSE)</f>
        <v>20721.248884924174</v>
      </c>
      <c r="L3738">
        <v>775</v>
      </c>
      <c r="M3738">
        <v>758</v>
      </c>
      <c r="N3738">
        <v>1533</v>
      </c>
      <c r="O3738" t="s">
        <v>3736</v>
      </c>
    </row>
    <row r="3739" spans="1:15" x14ac:dyDescent="0.45">
      <c r="A3739">
        <v>98059</v>
      </c>
      <c r="B3739">
        <v>38568475</v>
      </c>
      <c r="C3739">
        <v>72.432827203240805</v>
      </c>
      <c r="D3739" t="s">
        <v>3764</v>
      </c>
      <c r="E3739">
        <v>9.3335099600000007</v>
      </c>
      <c r="F3739">
        <v>45.256822390000004</v>
      </c>
      <c r="G3739">
        <v>8.9001488000000002</v>
      </c>
      <c r="H3739">
        <v>44.419449800000002</v>
      </c>
      <c r="I3739">
        <v>146632</v>
      </c>
      <c r="J3739">
        <v>6603</v>
      </c>
      <c r="K3739">
        <f>VLOOKUP(A3739,[1]Redditi_e_principali_variabili_!$C$1:$R$7905,16,FALSE)</f>
        <v>20885.617346938776</v>
      </c>
      <c r="L3739">
        <v>865</v>
      </c>
      <c r="M3739">
        <v>859</v>
      </c>
      <c r="N3739">
        <v>1724</v>
      </c>
      <c r="O3739" t="s">
        <v>3736</v>
      </c>
    </row>
    <row r="3740" spans="1:15" x14ac:dyDescent="0.45">
      <c r="A3740">
        <v>98060</v>
      </c>
      <c r="B3740">
        <v>38568475</v>
      </c>
      <c r="C3740">
        <v>81.616036060369396</v>
      </c>
      <c r="D3740" t="s">
        <v>3765</v>
      </c>
      <c r="E3740">
        <v>9.4808904900000002</v>
      </c>
      <c r="F3740">
        <v>45.237309860000003</v>
      </c>
      <c r="G3740">
        <v>8.9001488000000002</v>
      </c>
      <c r="H3740">
        <v>44.419449800000002</v>
      </c>
      <c r="I3740">
        <v>165476</v>
      </c>
      <c r="J3740">
        <v>7068</v>
      </c>
      <c r="K3740">
        <f>VLOOKUP(A3740,[1]Redditi_e_principali_variabili_!$C$1:$R$7905,16,FALSE)</f>
        <v>21881.363855421685</v>
      </c>
      <c r="L3740">
        <v>957</v>
      </c>
      <c r="M3740">
        <v>884</v>
      </c>
      <c r="N3740">
        <v>1841</v>
      </c>
      <c r="O3740" t="s">
        <v>3736</v>
      </c>
    </row>
    <row r="3741" spans="1:15" x14ac:dyDescent="0.45">
      <c r="A3741">
        <v>98061</v>
      </c>
      <c r="B3741">
        <v>38568475</v>
      </c>
      <c r="C3741">
        <v>76.3636203294854</v>
      </c>
      <c r="D3741" t="s">
        <v>3766</v>
      </c>
      <c r="E3741">
        <v>9.4292323400000004</v>
      </c>
      <c r="F3741">
        <v>45.411608909999998</v>
      </c>
      <c r="G3741">
        <v>8.9001488000000002</v>
      </c>
      <c r="H3741">
        <v>44.419449800000002</v>
      </c>
      <c r="I3741">
        <v>162666</v>
      </c>
      <c r="J3741">
        <v>6705</v>
      </c>
      <c r="K3741">
        <f>VLOOKUP(A3741,[1]Redditi_e_principali_variabili_!$C$1:$R$7905,16,FALSE)</f>
        <v>23487.947388199926</v>
      </c>
      <c r="L3741">
        <v>3639</v>
      </c>
      <c r="M3741">
        <v>3786</v>
      </c>
      <c r="N3741">
        <v>7425</v>
      </c>
      <c r="O3741" t="s">
        <v>3736</v>
      </c>
    </row>
    <row r="3742" spans="1:15" x14ac:dyDescent="0.45">
      <c r="A3742">
        <v>108001</v>
      </c>
      <c r="B3742">
        <v>38568475</v>
      </c>
      <c r="C3742">
        <v>76.826366425668994</v>
      </c>
      <c r="D3742" t="s">
        <v>3767</v>
      </c>
      <c r="E3742">
        <v>9.3517640699999998</v>
      </c>
      <c r="F3742">
        <v>45.575456760000002</v>
      </c>
      <c r="G3742">
        <v>8.9001488000000002</v>
      </c>
      <c r="H3742">
        <v>44.419449800000002</v>
      </c>
      <c r="I3742">
        <v>167650</v>
      </c>
      <c r="J3742">
        <v>6966</v>
      </c>
      <c r="K3742">
        <f>VLOOKUP(A3742,[1]Redditi_e_principali_variabili_!$C$1:$R$7905,16,FALSE)</f>
        <v>25893.782411049917</v>
      </c>
      <c r="L3742">
        <v>7471</v>
      </c>
      <c r="M3742">
        <v>7718</v>
      </c>
      <c r="N3742">
        <v>15189</v>
      </c>
      <c r="O3742" t="s">
        <v>7889</v>
      </c>
    </row>
    <row r="3743" spans="1:15" x14ac:dyDescent="0.45">
      <c r="A3743">
        <v>108002</v>
      </c>
      <c r="B3743">
        <v>38568475</v>
      </c>
      <c r="C3743">
        <v>83.373528015878406</v>
      </c>
      <c r="D3743" t="s">
        <v>3768</v>
      </c>
      <c r="E3743">
        <v>9.4110372099999999</v>
      </c>
      <c r="F3743">
        <v>45.640700529999997</v>
      </c>
      <c r="G3743">
        <v>8.9001488000000002</v>
      </c>
      <c r="H3743">
        <v>44.419449800000002</v>
      </c>
      <c r="I3743">
        <v>178712</v>
      </c>
      <c r="J3743">
        <v>7498</v>
      </c>
      <c r="K3743">
        <f>VLOOKUP(A3743,[1]Redditi_e_principali_variabili_!$C$1:$R$7905,16,FALSE)</f>
        <v>27845.374114616872</v>
      </c>
      <c r="L3743">
        <v>1035</v>
      </c>
      <c r="M3743">
        <v>1045</v>
      </c>
      <c r="N3743">
        <v>2080</v>
      </c>
      <c r="O3743" t="s">
        <v>7889</v>
      </c>
    </row>
    <row r="3744" spans="1:15" x14ac:dyDescent="0.45">
      <c r="A3744">
        <v>108003</v>
      </c>
      <c r="B3744">
        <v>38568475</v>
      </c>
      <c r="C3744">
        <v>85.750985453518098</v>
      </c>
      <c r="D3744" t="s">
        <v>3769</v>
      </c>
      <c r="E3744">
        <v>9.2613399300000001</v>
      </c>
      <c r="F3744">
        <v>45.656693529999998</v>
      </c>
      <c r="G3744">
        <v>8.9001488000000002</v>
      </c>
      <c r="H3744">
        <v>44.419449800000002</v>
      </c>
      <c r="I3744">
        <v>177816</v>
      </c>
      <c r="J3744">
        <v>7613</v>
      </c>
      <c r="K3744">
        <f>VLOOKUP(A3744,[1]Redditi_e_principali_variabili_!$C$1:$R$7905,16,FALSE)</f>
        <v>26010.903742158771</v>
      </c>
      <c r="L3744">
        <v>3134</v>
      </c>
      <c r="M3744">
        <v>3294</v>
      </c>
      <c r="N3744">
        <v>6428</v>
      </c>
      <c r="O3744" t="s">
        <v>7889</v>
      </c>
    </row>
    <row r="3745" spans="1:15" x14ac:dyDescent="0.45">
      <c r="A3745">
        <v>108004</v>
      </c>
      <c r="B3745">
        <v>38568475</v>
      </c>
      <c r="C3745">
        <v>81.471619666511998</v>
      </c>
      <c r="D3745" t="s">
        <v>3770</v>
      </c>
      <c r="E3745">
        <v>9.3210810300000002</v>
      </c>
      <c r="F3745">
        <v>45.626966940000003</v>
      </c>
      <c r="G3745">
        <v>8.9001488000000002</v>
      </c>
      <c r="H3745">
        <v>44.419449800000002</v>
      </c>
      <c r="I3745">
        <v>172460</v>
      </c>
      <c r="J3745">
        <v>7408</v>
      </c>
      <c r="K3745">
        <f>VLOOKUP(A3745,[1]Redditi_e_principali_variabili_!$C$1:$R$7905,16,FALSE)</f>
        <v>26656.455120571598</v>
      </c>
      <c r="L3745">
        <v>8691</v>
      </c>
      <c r="M3745">
        <v>9142</v>
      </c>
      <c r="N3745">
        <v>17833</v>
      </c>
      <c r="O3745" t="s">
        <v>7889</v>
      </c>
    </row>
    <row r="3746" spans="1:15" x14ac:dyDescent="0.45">
      <c r="A3746">
        <v>108005</v>
      </c>
      <c r="B3746">
        <v>38568475</v>
      </c>
      <c r="C3746">
        <v>80.220914304282701</v>
      </c>
      <c r="D3746" t="s">
        <v>3771</v>
      </c>
      <c r="E3746">
        <v>9.1305080499999995</v>
      </c>
      <c r="F3746">
        <v>45.656117010000003</v>
      </c>
      <c r="G3746">
        <v>8.9001488000000002</v>
      </c>
      <c r="H3746">
        <v>44.419449800000002</v>
      </c>
      <c r="I3746">
        <v>171606</v>
      </c>
      <c r="J3746">
        <v>7173</v>
      </c>
      <c r="K3746">
        <f>VLOOKUP(A3746,[1]Redditi_e_principali_variabili_!$C$1:$R$7905,16,FALSE)</f>
        <v>24327.674123935853</v>
      </c>
      <c r="L3746">
        <v>3363</v>
      </c>
      <c r="M3746">
        <v>3523</v>
      </c>
      <c r="N3746">
        <v>6886</v>
      </c>
      <c r="O3746" t="s">
        <v>7889</v>
      </c>
    </row>
    <row r="3747" spans="1:15" x14ac:dyDescent="0.45">
      <c r="A3747">
        <v>108006</v>
      </c>
      <c r="B3747">
        <v>38568475</v>
      </c>
      <c r="C3747">
        <v>83.199689697720999</v>
      </c>
      <c r="D3747" t="s">
        <v>3772</v>
      </c>
      <c r="E3747">
        <v>9.4177920200000003</v>
      </c>
      <c r="F3747">
        <v>45.618562480000001</v>
      </c>
      <c r="G3747">
        <v>8.9001488000000002</v>
      </c>
      <c r="H3747">
        <v>44.419449800000002</v>
      </c>
      <c r="I3747">
        <v>176198</v>
      </c>
      <c r="J3747">
        <v>7440</v>
      </c>
      <c r="K3747">
        <f>VLOOKUP(A3747,[1]Redditi_e_principali_variabili_!$C$1:$R$7905,16,FALSE)</f>
        <v>26255.849149753154</v>
      </c>
      <c r="L3747">
        <v>3583</v>
      </c>
      <c r="M3747">
        <v>3701</v>
      </c>
      <c r="N3747">
        <v>7284</v>
      </c>
      <c r="O3747" t="s">
        <v>7889</v>
      </c>
    </row>
    <row r="3748" spans="1:15" x14ac:dyDescent="0.45">
      <c r="A3748">
        <v>108007</v>
      </c>
      <c r="B3748">
        <v>38568475</v>
      </c>
      <c r="C3748">
        <v>83.605039119456507</v>
      </c>
      <c r="D3748" t="s">
        <v>3773</v>
      </c>
      <c r="E3748">
        <v>9.4056752100000001</v>
      </c>
      <c r="F3748">
        <v>45.650033380000004</v>
      </c>
      <c r="G3748">
        <v>8.9001488000000002</v>
      </c>
      <c r="H3748">
        <v>44.419449800000002</v>
      </c>
      <c r="I3748">
        <v>177919</v>
      </c>
      <c r="J3748">
        <v>7418</v>
      </c>
      <c r="K3748">
        <f>VLOOKUP(A3748,[1]Redditi_e_principali_variabili_!$C$1:$R$7905,16,FALSE)</f>
        <v>26294.013843351549</v>
      </c>
      <c r="L3748">
        <v>5681</v>
      </c>
      <c r="M3748">
        <v>5577</v>
      </c>
      <c r="N3748">
        <v>11258</v>
      </c>
      <c r="O3748" t="s">
        <v>7889</v>
      </c>
    </row>
    <row r="3749" spans="1:15" x14ac:dyDescent="0.45">
      <c r="A3749">
        <v>108008</v>
      </c>
      <c r="B3749">
        <v>38568475</v>
      </c>
      <c r="C3749">
        <v>87.434234235295193</v>
      </c>
      <c r="D3749" t="s">
        <v>3774</v>
      </c>
      <c r="E3749">
        <v>9.2885110799999993</v>
      </c>
      <c r="F3749">
        <v>45.700761</v>
      </c>
      <c r="G3749">
        <v>8.9001488000000002</v>
      </c>
      <c r="H3749">
        <v>44.419449800000002</v>
      </c>
      <c r="I3749">
        <v>183197</v>
      </c>
      <c r="J3749">
        <v>7953</v>
      </c>
      <c r="K3749">
        <f>VLOOKUP(A3749,[1]Redditi_e_principali_variabili_!$C$1:$R$7905,16,FALSE)</f>
        <v>25788.930825242718</v>
      </c>
      <c r="L3749">
        <v>7637</v>
      </c>
      <c r="M3749">
        <v>7832</v>
      </c>
      <c r="N3749">
        <v>15469</v>
      </c>
      <c r="O3749" t="s">
        <v>7889</v>
      </c>
    </row>
    <row r="3750" spans="1:15" x14ac:dyDescent="0.45">
      <c r="A3750">
        <v>108009</v>
      </c>
      <c r="B3750">
        <v>38568475</v>
      </c>
      <c r="C3750">
        <v>81.946784361581294</v>
      </c>
      <c r="D3750" t="s">
        <v>3775</v>
      </c>
      <c r="E3750">
        <v>9.2762307699999997</v>
      </c>
      <c r="F3750">
        <v>45.628567420000003</v>
      </c>
      <c r="G3750">
        <v>8.9001488000000002</v>
      </c>
      <c r="H3750">
        <v>44.419449800000002</v>
      </c>
      <c r="I3750">
        <v>173488</v>
      </c>
      <c r="J3750">
        <v>7620</v>
      </c>
      <c r="K3750">
        <f>VLOOKUP(A3750,[1]Redditi_e_principali_variabili_!$C$1:$R$7905,16,FALSE)</f>
        <v>27262.944967177242</v>
      </c>
      <c r="L3750">
        <v>5825</v>
      </c>
      <c r="M3750">
        <v>6276</v>
      </c>
      <c r="N3750">
        <v>12101</v>
      </c>
      <c r="O3750" t="s">
        <v>7889</v>
      </c>
    </row>
    <row r="3751" spans="1:15" x14ac:dyDescent="0.45">
      <c r="A3751">
        <v>108010</v>
      </c>
      <c r="B3751">
        <v>38568475</v>
      </c>
      <c r="C3751">
        <v>78.430734378395996</v>
      </c>
      <c r="D3751" t="s">
        <v>3776</v>
      </c>
      <c r="E3751">
        <v>9.1486619600000001</v>
      </c>
      <c r="F3751">
        <v>45.611093240000002</v>
      </c>
      <c r="G3751">
        <v>8.9001488000000002</v>
      </c>
      <c r="H3751">
        <v>44.419449800000002</v>
      </c>
      <c r="I3751">
        <v>166236</v>
      </c>
      <c r="J3751">
        <v>7042</v>
      </c>
      <c r="K3751">
        <f>VLOOKUP(A3751,[1]Redditi_e_principali_variabili_!$C$1:$R$7905,16,FALSE)</f>
        <v>23811.904011110204</v>
      </c>
      <c r="L3751">
        <v>8259</v>
      </c>
      <c r="M3751">
        <v>8633</v>
      </c>
      <c r="N3751">
        <v>16892</v>
      </c>
      <c r="O3751" t="s">
        <v>7889</v>
      </c>
    </row>
    <row r="3752" spans="1:15" x14ac:dyDescent="0.45">
      <c r="A3752">
        <v>108011</v>
      </c>
      <c r="B3752">
        <v>38568475</v>
      </c>
      <c r="C3752">
        <v>85.577561553844802</v>
      </c>
      <c r="D3752" t="s">
        <v>3777</v>
      </c>
      <c r="E3752">
        <v>9.2371968399999993</v>
      </c>
      <c r="F3752">
        <v>45.709292609999999</v>
      </c>
      <c r="G3752">
        <v>8.9001488000000002</v>
      </c>
      <c r="H3752">
        <v>44.419449800000002</v>
      </c>
      <c r="I3752">
        <v>184041</v>
      </c>
      <c r="J3752">
        <v>7639</v>
      </c>
      <c r="K3752">
        <f>VLOOKUP(A3752,[1]Redditi_e_principali_variabili_!$C$1:$R$7905,16,FALSE)</f>
        <v>25575.129302736099</v>
      </c>
      <c r="L3752">
        <v>3009</v>
      </c>
      <c r="M3752">
        <v>3055</v>
      </c>
      <c r="N3752">
        <v>6064</v>
      </c>
      <c r="O3752" t="s">
        <v>7889</v>
      </c>
    </row>
    <row r="3753" spans="1:15" x14ac:dyDescent="0.45">
      <c r="A3753">
        <v>108012</v>
      </c>
      <c r="B3753">
        <v>38568475</v>
      </c>
      <c r="C3753">
        <v>73.980861489967694</v>
      </c>
      <c r="D3753" t="s">
        <v>3778</v>
      </c>
      <c r="E3753">
        <v>9.3000602800000003</v>
      </c>
      <c r="F3753">
        <v>45.551030320000002</v>
      </c>
      <c r="G3753">
        <v>8.9001488000000002</v>
      </c>
      <c r="H3753">
        <v>44.419449800000002</v>
      </c>
      <c r="I3753">
        <v>162600</v>
      </c>
      <c r="J3753">
        <v>6828</v>
      </c>
      <c r="K3753">
        <f>VLOOKUP(A3753,[1]Redditi_e_principali_variabili_!$C$1:$R$7905,16,FALSE)</f>
        <v>25153.619296614765</v>
      </c>
      <c r="L3753">
        <v>16889</v>
      </c>
      <c r="M3753">
        <v>17899</v>
      </c>
      <c r="N3753">
        <v>34788</v>
      </c>
      <c r="O3753" t="s">
        <v>7889</v>
      </c>
    </row>
    <row r="3754" spans="1:15" x14ac:dyDescent="0.45">
      <c r="A3754">
        <v>108013</v>
      </c>
      <c r="B3754">
        <v>38568475</v>
      </c>
      <c r="C3754">
        <v>80.030001027422898</v>
      </c>
      <c r="D3754" t="s">
        <v>3779</v>
      </c>
      <c r="E3754">
        <v>9.3790693300000001</v>
      </c>
      <c r="F3754">
        <v>45.595921439999998</v>
      </c>
      <c r="G3754">
        <v>8.9001488000000002</v>
      </c>
      <c r="H3754">
        <v>44.419449800000002</v>
      </c>
      <c r="I3754">
        <v>170964</v>
      </c>
      <c r="J3754">
        <v>7127</v>
      </c>
      <c r="K3754">
        <f>VLOOKUP(A3754,[1]Redditi_e_principali_variabili_!$C$1:$R$7905,16,FALSE)</f>
        <v>26897.75487115022</v>
      </c>
      <c r="L3754">
        <v>2066</v>
      </c>
      <c r="M3754">
        <v>2196</v>
      </c>
      <c r="N3754">
        <v>4262</v>
      </c>
      <c r="O3754" t="s">
        <v>7889</v>
      </c>
    </row>
    <row r="3755" spans="1:15" x14ac:dyDescent="0.45">
      <c r="A3755">
        <v>108014</v>
      </c>
      <c r="B3755">
        <v>38568475</v>
      </c>
      <c r="C3755">
        <v>86.223092044953603</v>
      </c>
      <c r="D3755" t="s">
        <v>3780</v>
      </c>
      <c r="E3755">
        <v>9.3223783499999993</v>
      </c>
      <c r="F3755">
        <v>45.654995300000003</v>
      </c>
      <c r="G3755">
        <v>8.9001488000000002</v>
      </c>
      <c r="H3755">
        <v>44.419449800000002</v>
      </c>
      <c r="I3755">
        <v>179923</v>
      </c>
      <c r="J3755">
        <v>7636</v>
      </c>
      <c r="K3755">
        <f>VLOOKUP(A3755,[1]Redditi_e_principali_variabili_!$C$1:$R$7905,16,FALSE)</f>
        <v>28489.960721184805</v>
      </c>
      <c r="L3755">
        <v>1123</v>
      </c>
      <c r="M3755">
        <v>1027</v>
      </c>
      <c r="N3755">
        <v>2150</v>
      </c>
      <c r="O3755" t="s">
        <v>7889</v>
      </c>
    </row>
    <row r="3756" spans="1:15" x14ac:dyDescent="0.45">
      <c r="A3756">
        <v>108015</v>
      </c>
      <c r="B3756">
        <v>38568475</v>
      </c>
      <c r="C3756">
        <v>84.126314719164995</v>
      </c>
      <c r="D3756" t="s">
        <v>3781</v>
      </c>
      <c r="E3756">
        <v>9.2331220900000002</v>
      </c>
      <c r="F3756">
        <v>45.6770523</v>
      </c>
      <c r="G3756">
        <v>8.9001488000000002</v>
      </c>
      <c r="H3756">
        <v>44.419449800000002</v>
      </c>
      <c r="I3756">
        <v>177561</v>
      </c>
      <c r="J3756">
        <v>7478</v>
      </c>
      <c r="K3756">
        <f>VLOOKUP(A3756,[1]Redditi_e_principali_variabili_!$C$1:$R$7905,16,FALSE)</f>
        <v>26661.543254964621</v>
      </c>
      <c r="L3756">
        <v>8596</v>
      </c>
      <c r="M3756">
        <v>8966</v>
      </c>
      <c r="N3756">
        <v>17562</v>
      </c>
      <c r="O3756" t="s">
        <v>7889</v>
      </c>
    </row>
    <row r="3757" spans="1:15" x14ac:dyDescent="0.45">
      <c r="A3757">
        <v>108016</v>
      </c>
      <c r="B3757">
        <v>38568475</v>
      </c>
      <c r="C3757">
        <v>80.6157223160141</v>
      </c>
      <c r="D3757" t="s">
        <v>3782</v>
      </c>
      <c r="E3757">
        <v>9.3783363699999995</v>
      </c>
      <c r="F3757">
        <v>45.651064830000003</v>
      </c>
      <c r="G3757">
        <v>8.9001488000000002</v>
      </c>
      <c r="H3757">
        <v>44.419449800000002</v>
      </c>
      <c r="I3757">
        <v>176155</v>
      </c>
      <c r="J3757">
        <v>7256</v>
      </c>
      <c r="K3757">
        <f>VLOOKUP(A3757,[1]Redditi_e_principali_variabili_!$C$1:$R$7905,16,FALSE)</f>
        <v>25712.222838732774</v>
      </c>
      <c r="L3757">
        <v>3738</v>
      </c>
      <c r="M3757">
        <v>3767</v>
      </c>
      <c r="N3757">
        <v>7505</v>
      </c>
      <c r="O3757" t="s">
        <v>7889</v>
      </c>
    </row>
    <row r="3758" spans="1:15" x14ac:dyDescent="0.45">
      <c r="A3758">
        <v>108017</v>
      </c>
      <c r="B3758">
        <v>38568475</v>
      </c>
      <c r="C3758">
        <v>80.469530632368006</v>
      </c>
      <c r="D3758" t="s">
        <v>3783</v>
      </c>
      <c r="E3758">
        <v>9.4148771999999994</v>
      </c>
      <c r="F3758">
        <v>45.585295530000003</v>
      </c>
      <c r="G3758">
        <v>8.9001488000000002</v>
      </c>
      <c r="H3758">
        <v>44.419449800000002</v>
      </c>
      <c r="I3758">
        <v>173954</v>
      </c>
      <c r="J3758">
        <v>7263</v>
      </c>
      <c r="K3758">
        <f>VLOOKUP(A3758,[1]Redditi_e_principali_variabili_!$C$1:$R$7905,16,FALSE)</f>
        <v>24542.673313455089</v>
      </c>
      <c r="L3758">
        <v>3666</v>
      </c>
      <c r="M3758">
        <v>3703</v>
      </c>
      <c r="N3758">
        <v>7369</v>
      </c>
      <c r="O3758" t="s">
        <v>7889</v>
      </c>
    </row>
    <row r="3759" spans="1:15" x14ac:dyDescent="0.45">
      <c r="A3759">
        <v>108018</v>
      </c>
      <c r="B3759">
        <v>38568475</v>
      </c>
      <c r="C3759">
        <v>80.927272740697902</v>
      </c>
      <c r="D3759" t="s">
        <v>3784</v>
      </c>
      <c r="E3759">
        <v>9.0790678899999993</v>
      </c>
      <c r="F3759">
        <v>45.627192919999999</v>
      </c>
      <c r="G3759">
        <v>8.9001488000000002</v>
      </c>
      <c r="H3759">
        <v>44.419449800000002</v>
      </c>
      <c r="I3759">
        <v>165639</v>
      </c>
      <c r="J3759">
        <v>7071</v>
      </c>
      <c r="K3759">
        <f>VLOOKUP(A3759,[1]Redditi_e_principali_variabili_!$C$1:$R$7905,16,FALSE)</f>
        <v>24340.65137614679</v>
      </c>
      <c r="L3759">
        <v>3272</v>
      </c>
      <c r="M3759">
        <v>3333</v>
      </c>
      <c r="N3759">
        <v>6605</v>
      </c>
      <c r="O3759" t="s">
        <v>7889</v>
      </c>
    </row>
    <row r="3760" spans="1:15" x14ac:dyDescent="0.45">
      <c r="A3760">
        <v>108019</v>
      </c>
      <c r="B3760">
        <v>38568475</v>
      </c>
      <c r="C3760">
        <v>79.276763114797006</v>
      </c>
      <c r="D3760" t="s">
        <v>3785</v>
      </c>
      <c r="E3760">
        <v>9.1480285299999995</v>
      </c>
      <c r="F3760">
        <v>45.626480059999999</v>
      </c>
      <c r="G3760">
        <v>8.9001488000000002</v>
      </c>
      <c r="H3760">
        <v>44.419449800000002</v>
      </c>
      <c r="I3760">
        <v>167632</v>
      </c>
      <c r="J3760">
        <v>7114</v>
      </c>
      <c r="K3760">
        <f>VLOOKUP(A3760,[1]Redditi_e_principali_variabili_!$C$1:$R$7905,16,FALSE)</f>
        <v>22479.107799482907</v>
      </c>
      <c r="L3760">
        <v>18924</v>
      </c>
      <c r="M3760">
        <v>19087</v>
      </c>
      <c r="N3760">
        <v>38011</v>
      </c>
      <c r="O3760" t="s">
        <v>7889</v>
      </c>
    </row>
    <row r="3761" spans="1:15" x14ac:dyDescent="0.45">
      <c r="A3761">
        <v>108020</v>
      </c>
      <c r="B3761">
        <v>38568475</v>
      </c>
      <c r="C3761">
        <v>82.651601924220998</v>
      </c>
      <c r="D3761" t="s">
        <v>3786</v>
      </c>
      <c r="E3761">
        <v>9.0818464599999995</v>
      </c>
      <c r="F3761">
        <v>45.645752999999999</v>
      </c>
      <c r="G3761">
        <v>8.9001488000000002</v>
      </c>
      <c r="H3761">
        <v>44.419449800000002</v>
      </c>
      <c r="I3761">
        <v>169137</v>
      </c>
      <c r="J3761">
        <v>7131</v>
      </c>
      <c r="K3761">
        <f>VLOOKUP(A3761,[1]Redditi_e_principali_variabili_!$C$1:$R$7905,16,FALSE)</f>
        <v>23690.786116021212</v>
      </c>
      <c r="L3761">
        <v>4156</v>
      </c>
      <c r="M3761">
        <v>4290</v>
      </c>
      <c r="N3761">
        <v>8446</v>
      </c>
      <c r="O3761" t="s">
        <v>7889</v>
      </c>
    </row>
    <row r="3762" spans="1:15" x14ac:dyDescent="0.45">
      <c r="A3762">
        <v>108021</v>
      </c>
      <c r="B3762">
        <v>38568475</v>
      </c>
      <c r="C3762">
        <v>77.763503716187003</v>
      </c>
      <c r="D3762" t="s">
        <v>3787</v>
      </c>
      <c r="E3762">
        <v>9.33865795</v>
      </c>
      <c r="F3762">
        <v>45.59105589</v>
      </c>
      <c r="G3762">
        <v>8.9001488000000002</v>
      </c>
      <c r="H3762">
        <v>44.419449800000002</v>
      </c>
      <c r="I3762">
        <v>168374</v>
      </c>
      <c r="J3762">
        <v>7011</v>
      </c>
      <c r="K3762">
        <f>VLOOKUP(A3762,[1]Redditi_e_principali_variabili_!$C$1:$R$7905,16,FALSE)</f>
        <v>25474.215223320833</v>
      </c>
      <c r="L3762">
        <v>7616</v>
      </c>
      <c r="M3762">
        <v>8027</v>
      </c>
      <c r="N3762">
        <v>15643</v>
      </c>
      <c r="O3762" t="s">
        <v>7889</v>
      </c>
    </row>
    <row r="3763" spans="1:15" x14ac:dyDescent="0.45">
      <c r="A3763">
        <v>108022</v>
      </c>
      <c r="B3763">
        <v>38568475</v>
      </c>
      <c r="C3763">
        <v>86.903152425341304</v>
      </c>
      <c r="D3763" t="s">
        <v>3788</v>
      </c>
      <c r="E3763">
        <v>9.3044635400000004</v>
      </c>
      <c r="F3763">
        <v>45.667854390000002</v>
      </c>
      <c r="G3763">
        <v>8.9001488000000002</v>
      </c>
      <c r="H3763">
        <v>44.419449800000002</v>
      </c>
      <c r="I3763">
        <v>177338</v>
      </c>
      <c r="J3763">
        <v>7807</v>
      </c>
      <c r="K3763">
        <f>VLOOKUP(A3763,[1]Redditi_e_principali_variabili_!$C$1:$R$7905,16,FALSE)</f>
        <v>31242.491946617578</v>
      </c>
      <c r="L3763">
        <v>1516</v>
      </c>
      <c r="M3763">
        <v>1517</v>
      </c>
      <c r="N3763">
        <v>3033</v>
      </c>
      <c r="O3763" t="s">
        <v>7889</v>
      </c>
    </row>
    <row r="3764" spans="1:15" x14ac:dyDescent="0.45">
      <c r="A3764">
        <v>108023</v>
      </c>
      <c r="B3764">
        <v>38568475</v>
      </c>
      <c r="C3764">
        <v>80.610986353923394</v>
      </c>
      <c r="D3764" t="s">
        <v>3789</v>
      </c>
      <c r="E3764">
        <v>9.2088265400000004</v>
      </c>
      <c r="F3764">
        <v>45.620116580000001</v>
      </c>
      <c r="G3764">
        <v>8.9001488000000002</v>
      </c>
      <c r="H3764">
        <v>44.419449800000002</v>
      </c>
      <c r="I3764">
        <v>172251</v>
      </c>
      <c r="J3764">
        <v>7286</v>
      </c>
      <c r="K3764">
        <f>VLOOKUP(A3764,[1]Redditi_e_principali_variabili_!$C$1:$R$7905,16,FALSE)</f>
        <v>23813.197274174294</v>
      </c>
      <c r="L3764">
        <v>20474</v>
      </c>
      <c r="M3764">
        <v>21180</v>
      </c>
      <c r="N3764">
        <v>41654</v>
      </c>
      <c r="O3764" t="s">
        <v>7889</v>
      </c>
    </row>
    <row r="3765" spans="1:15" x14ac:dyDescent="0.45">
      <c r="A3765">
        <v>108024</v>
      </c>
      <c r="B3765">
        <v>38568475</v>
      </c>
      <c r="C3765">
        <v>83.206399999075202</v>
      </c>
      <c r="D3765" t="s">
        <v>3790</v>
      </c>
      <c r="E3765">
        <v>9.2049299900000001</v>
      </c>
      <c r="F3765">
        <v>45.691420800000003</v>
      </c>
      <c r="G3765">
        <v>8.9001488000000002</v>
      </c>
      <c r="H3765">
        <v>44.419449800000002</v>
      </c>
      <c r="I3765">
        <v>179730</v>
      </c>
      <c r="J3765">
        <v>7466</v>
      </c>
      <c r="K3765">
        <f>VLOOKUP(A3765,[1]Redditi_e_principali_variabili_!$C$1:$R$7905,16,FALSE)</f>
        <v>23468.901275917066</v>
      </c>
      <c r="L3765">
        <v>12867</v>
      </c>
      <c r="M3765">
        <v>13063</v>
      </c>
      <c r="N3765">
        <v>25930</v>
      </c>
      <c r="O3765" t="s">
        <v>7889</v>
      </c>
    </row>
    <row r="3766" spans="1:15" x14ac:dyDescent="0.45">
      <c r="A3766">
        <v>108025</v>
      </c>
      <c r="B3766">
        <v>38568475</v>
      </c>
      <c r="C3766">
        <v>84.219107029299394</v>
      </c>
      <c r="D3766" t="s">
        <v>3791</v>
      </c>
      <c r="E3766">
        <v>9.0841893500000008</v>
      </c>
      <c r="F3766">
        <v>45.668775879999998</v>
      </c>
      <c r="G3766">
        <v>8.9001488000000002</v>
      </c>
      <c r="H3766">
        <v>44.419449800000002</v>
      </c>
      <c r="I3766">
        <v>172954</v>
      </c>
      <c r="J3766">
        <v>7139</v>
      </c>
      <c r="K3766">
        <f>VLOOKUP(A3766,[1]Redditi_e_principali_variabili_!$C$1:$R$7905,16,FALSE)</f>
        <v>23322.30192982456</v>
      </c>
      <c r="L3766">
        <v>3843</v>
      </c>
      <c r="M3766">
        <v>3909</v>
      </c>
      <c r="N3766">
        <v>7752</v>
      </c>
      <c r="O3766" t="s">
        <v>7889</v>
      </c>
    </row>
    <row r="3767" spans="1:15" x14ac:dyDescent="0.45">
      <c r="A3767">
        <v>108026</v>
      </c>
      <c r="B3767">
        <v>38568475</v>
      </c>
      <c r="C3767">
        <v>84.4027761726432</v>
      </c>
      <c r="D3767" t="s">
        <v>3792</v>
      </c>
      <c r="E3767">
        <v>9.3024805599999993</v>
      </c>
      <c r="F3767">
        <v>45.646381609999999</v>
      </c>
      <c r="G3767">
        <v>8.9001488000000002</v>
      </c>
      <c r="H3767">
        <v>44.419449800000002</v>
      </c>
      <c r="I3767">
        <v>174967</v>
      </c>
      <c r="J3767">
        <v>7543</v>
      </c>
      <c r="K3767">
        <f>VLOOKUP(A3767,[1]Redditi_e_principali_variabili_!$C$1:$R$7905,16,FALSE)</f>
        <v>30687.885718865204</v>
      </c>
      <c r="L3767">
        <v>4216</v>
      </c>
      <c r="M3767">
        <v>4287</v>
      </c>
      <c r="N3767">
        <v>8503</v>
      </c>
      <c r="O3767" t="s">
        <v>7889</v>
      </c>
    </row>
    <row r="3768" spans="1:15" x14ac:dyDescent="0.45">
      <c r="A3768">
        <v>108027</v>
      </c>
      <c r="B3768">
        <v>38568475</v>
      </c>
      <c r="C3768">
        <v>78.402589870334396</v>
      </c>
      <c r="D3768" t="s">
        <v>3793</v>
      </c>
      <c r="E3768">
        <v>9.1230274700000002</v>
      </c>
      <c r="F3768">
        <v>45.605033749999997</v>
      </c>
      <c r="G3768">
        <v>8.9001488000000002</v>
      </c>
      <c r="H3768">
        <v>44.419449800000002</v>
      </c>
      <c r="I3768">
        <v>167300</v>
      </c>
      <c r="J3768">
        <v>7156</v>
      </c>
      <c r="K3768">
        <f>VLOOKUP(A3768,[1]Redditi_e_principali_variabili_!$C$1:$R$7905,16,FALSE)</f>
        <v>20975.475248327588</v>
      </c>
      <c r="L3768">
        <v>16912</v>
      </c>
      <c r="M3768">
        <v>17155</v>
      </c>
      <c r="N3768">
        <v>34067</v>
      </c>
      <c r="O3768" t="s">
        <v>7889</v>
      </c>
    </row>
    <row r="3769" spans="1:15" x14ac:dyDescent="0.45">
      <c r="A3769">
        <v>108028</v>
      </c>
      <c r="B3769">
        <v>38568475</v>
      </c>
      <c r="C3769">
        <v>78.793095386377402</v>
      </c>
      <c r="D3769" t="s">
        <v>3794</v>
      </c>
      <c r="E3769">
        <v>9.2438561200000002</v>
      </c>
      <c r="F3769">
        <v>45.610534510000001</v>
      </c>
      <c r="G3769">
        <v>8.9001488000000002</v>
      </c>
      <c r="H3769">
        <v>44.419449800000002</v>
      </c>
      <c r="I3769">
        <v>169707</v>
      </c>
      <c r="J3769">
        <v>7208</v>
      </c>
      <c r="K3769">
        <f>VLOOKUP(A3769,[1]Redditi_e_principali_variabili_!$C$1:$R$7905,16,FALSE)</f>
        <v>24462.184365074609</v>
      </c>
      <c r="L3769">
        <v>22561</v>
      </c>
      <c r="M3769">
        <v>23437</v>
      </c>
      <c r="N3769">
        <v>45998</v>
      </c>
      <c r="O3769" t="s">
        <v>7889</v>
      </c>
    </row>
    <row r="3770" spans="1:15" x14ac:dyDescent="0.45">
      <c r="A3770">
        <v>108029</v>
      </c>
      <c r="B3770">
        <v>38568475</v>
      </c>
      <c r="C3770">
        <v>84.040934597107196</v>
      </c>
      <c r="D3770" t="s">
        <v>3795</v>
      </c>
      <c r="E3770">
        <v>9.27120605</v>
      </c>
      <c r="F3770">
        <v>45.641306129999997</v>
      </c>
      <c r="G3770">
        <v>8.9001488000000002</v>
      </c>
      <c r="H3770">
        <v>44.419449800000002</v>
      </c>
      <c r="I3770">
        <v>176041</v>
      </c>
      <c r="J3770">
        <v>7708</v>
      </c>
      <c r="K3770">
        <f>VLOOKUP(A3770,[1]Redditi_e_principali_variabili_!$C$1:$R$7905,16,FALSE)</f>
        <v>25149.192622206068</v>
      </c>
      <c r="L3770">
        <v>3636</v>
      </c>
      <c r="M3770">
        <v>3763</v>
      </c>
      <c r="N3770">
        <v>7399</v>
      </c>
      <c r="O3770" t="s">
        <v>7889</v>
      </c>
    </row>
    <row r="3771" spans="1:15" x14ac:dyDescent="0.45">
      <c r="A3771">
        <v>108030</v>
      </c>
      <c r="B3771">
        <v>38568475</v>
      </c>
      <c r="C3771">
        <v>80.308497596865095</v>
      </c>
      <c r="D3771" t="s">
        <v>3796</v>
      </c>
      <c r="E3771">
        <v>9.1552721699999999</v>
      </c>
      <c r="F3771">
        <v>45.661550810000001</v>
      </c>
      <c r="G3771">
        <v>8.9001488000000002</v>
      </c>
      <c r="H3771">
        <v>44.419449800000002</v>
      </c>
      <c r="I3771">
        <v>171722</v>
      </c>
      <c r="J3771">
        <v>7383</v>
      </c>
      <c r="K3771">
        <f>VLOOKUP(A3771,[1]Redditi_e_principali_variabili_!$C$1:$R$7905,16,FALSE)</f>
        <v>24954.248785688898</v>
      </c>
      <c r="L3771">
        <v>11184</v>
      </c>
      <c r="M3771">
        <v>11685</v>
      </c>
      <c r="N3771">
        <v>22869</v>
      </c>
      <c r="O3771" t="s">
        <v>7889</v>
      </c>
    </row>
    <row r="3772" spans="1:15" x14ac:dyDescent="0.45">
      <c r="A3772">
        <v>108031</v>
      </c>
      <c r="B3772">
        <v>38568475</v>
      </c>
      <c r="C3772">
        <v>85.605583671368606</v>
      </c>
      <c r="D3772" t="s">
        <v>3797</v>
      </c>
      <c r="E3772">
        <v>9.4394805500000007</v>
      </c>
      <c r="F3772">
        <v>45.625970389999999</v>
      </c>
      <c r="G3772">
        <v>8.9001488000000002</v>
      </c>
      <c r="H3772">
        <v>44.419449800000002</v>
      </c>
      <c r="I3772">
        <v>178181</v>
      </c>
      <c r="J3772">
        <v>7554</v>
      </c>
      <c r="K3772">
        <f>VLOOKUP(A3772,[1]Redditi_e_principali_variabili_!$C$1:$R$7905,16,FALSE)</f>
        <v>22123.588871224165</v>
      </c>
      <c r="L3772">
        <v>2214</v>
      </c>
      <c r="M3772">
        <v>2197</v>
      </c>
      <c r="N3772">
        <v>4411</v>
      </c>
      <c r="O3772" t="s">
        <v>7889</v>
      </c>
    </row>
    <row r="3773" spans="1:15" x14ac:dyDescent="0.45">
      <c r="A3773">
        <v>108032</v>
      </c>
      <c r="B3773">
        <v>38568475</v>
      </c>
      <c r="C3773">
        <v>82.835137000510599</v>
      </c>
      <c r="D3773" t="s">
        <v>3798</v>
      </c>
      <c r="E3773">
        <v>9.0774750100000006</v>
      </c>
      <c r="F3773">
        <v>45.664630930000001</v>
      </c>
      <c r="G3773">
        <v>8.9001488000000002</v>
      </c>
      <c r="H3773">
        <v>44.419449800000002</v>
      </c>
      <c r="I3773">
        <v>172881</v>
      </c>
      <c r="J3773">
        <v>7068</v>
      </c>
      <c r="K3773">
        <f>VLOOKUP(A3773,[1]Redditi_e_principali_variabili_!$C$1:$R$7905,16,FALSE)</f>
        <v>24992.233807654564</v>
      </c>
      <c r="L3773">
        <v>2774</v>
      </c>
      <c r="M3773">
        <v>2770</v>
      </c>
      <c r="N3773">
        <v>5544</v>
      </c>
      <c r="O3773" t="s">
        <v>7889</v>
      </c>
    </row>
    <row r="3774" spans="1:15" x14ac:dyDescent="0.45">
      <c r="A3774">
        <v>108033</v>
      </c>
      <c r="B3774">
        <v>38568475</v>
      </c>
      <c r="C3774">
        <v>77.042024277865906</v>
      </c>
      <c r="D3774" t="s">
        <v>3799</v>
      </c>
      <c r="E3774">
        <v>9.2735824699999991</v>
      </c>
      <c r="F3774">
        <v>45.584390429999999</v>
      </c>
      <c r="G3774">
        <v>8.9001488000000002</v>
      </c>
      <c r="H3774">
        <v>44.419449800000002</v>
      </c>
      <c r="I3774">
        <v>169750</v>
      </c>
      <c r="J3774">
        <v>7390</v>
      </c>
      <c r="K3774">
        <f>VLOOKUP(A3774,[1]Redditi_e_principali_variabili_!$C$1:$R$7905,16,FALSE)</f>
        <v>30599.561662761396</v>
      </c>
      <c r="L3774">
        <v>59522</v>
      </c>
      <c r="M3774">
        <v>64461</v>
      </c>
      <c r="N3774">
        <v>123983</v>
      </c>
      <c r="O3774" t="s">
        <v>7889</v>
      </c>
    </row>
    <row r="3775" spans="1:15" x14ac:dyDescent="0.45">
      <c r="A3775">
        <v>108034</v>
      </c>
      <c r="B3775">
        <v>38568475</v>
      </c>
      <c r="C3775">
        <v>76.959811718159003</v>
      </c>
      <c r="D3775" t="s">
        <v>3800</v>
      </c>
      <c r="E3775">
        <v>9.2295600600000007</v>
      </c>
      <c r="F3775">
        <v>45.593664029999999</v>
      </c>
      <c r="G3775">
        <v>8.9001488000000002</v>
      </c>
      <c r="H3775">
        <v>44.419449800000002</v>
      </c>
      <c r="I3775">
        <v>168956</v>
      </c>
      <c r="J3775">
        <v>7066</v>
      </c>
      <c r="K3775">
        <f>VLOOKUP(A3775,[1]Redditi_e_principali_variabili_!$C$1:$R$7905,16,FALSE)</f>
        <v>23678.793520618856</v>
      </c>
      <c r="L3775">
        <v>11573</v>
      </c>
      <c r="M3775">
        <v>12038</v>
      </c>
      <c r="N3775">
        <v>23611</v>
      </c>
      <c r="O3775" t="s">
        <v>7889</v>
      </c>
    </row>
    <row r="3776" spans="1:15" x14ac:dyDescent="0.45">
      <c r="A3776">
        <v>108035</v>
      </c>
      <c r="B3776">
        <v>38568475</v>
      </c>
      <c r="C3776">
        <v>76.334040887594398</v>
      </c>
      <c r="D3776" t="s">
        <v>3801</v>
      </c>
      <c r="E3776">
        <v>9.2017169200000009</v>
      </c>
      <c r="F3776">
        <v>45.58698631</v>
      </c>
      <c r="G3776">
        <v>8.9001488000000002</v>
      </c>
      <c r="H3776">
        <v>44.419449800000002</v>
      </c>
      <c r="I3776">
        <v>163447</v>
      </c>
      <c r="J3776">
        <v>6890</v>
      </c>
      <c r="K3776">
        <f>VLOOKUP(A3776,[1]Redditi_e_principali_variabili_!$C$1:$R$7905,16,FALSE)</f>
        <v>22763.318244252016</v>
      </c>
      <c r="L3776">
        <v>11363</v>
      </c>
      <c r="M3776">
        <v>11929</v>
      </c>
      <c r="N3776">
        <v>23292</v>
      </c>
      <c r="O3776" t="s">
        <v>7889</v>
      </c>
    </row>
    <row r="3777" spans="1:15" x14ac:dyDescent="0.45">
      <c r="A3777">
        <v>108036</v>
      </c>
      <c r="B3777">
        <v>38568475</v>
      </c>
      <c r="C3777">
        <v>82.714610480068799</v>
      </c>
      <c r="D3777" t="s">
        <v>3802</v>
      </c>
      <c r="E3777">
        <v>9.4220094299999992</v>
      </c>
      <c r="F3777">
        <v>45.598321929999997</v>
      </c>
      <c r="G3777">
        <v>8.9001488000000002</v>
      </c>
      <c r="H3777">
        <v>44.419449800000002</v>
      </c>
      <c r="I3777">
        <v>174918</v>
      </c>
      <c r="J3777">
        <v>7376</v>
      </c>
      <c r="K3777">
        <f>VLOOKUP(A3777,[1]Redditi_e_principali_variabili_!$C$1:$R$7905,16,FALSE)</f>
        <v>25532.644903225806</v>
      </c>
      <c r="L3777">
        <v>2555</v>
      </c>
      <c r="M3777">
        <v>2627</v>
      </c>
      <c r="N3777">
        <v>5182</v>
      </c>
      <c r="O3777" t="s">
        <v>7889</v>
      </c>
    </row>
    <row r="3778" spans="1:15" x14ac:dyDescent="0.45">
      <c r="A3778">
        <v>108037</v>
      </c>
      <c r="B3778">
        <v>38568475</v>
      </c>
      <c r="C3778">
        <v>91.759414094441297</v>
      </c>
      <c r="D3778" t="s">
        <v>3803</v>
      </c>
      <c r="E3778">
        <v>9.2846740800000003</v>
      </c>
      <c r="F3778">
        <v>45.722660939999997</v>
      </c>
      <c r="G3778">
        <v>8.9001488000000002</v>
      </c>
      <c r="H3778">
        <v>44.419449800000002</v>
      </c>
      <c r="I3778">
        <v>188846</v>
      </c>
      <c r="J3778">
        <v>7935</v>
      </c>
      <c r="K3778">
        <f>VLOOKUP(A3778,[1]Redditi_e_principali_variabili_!$C$1:$R$7905,16,FALSE)</f>
        <v>24268.886093165591</v>
      </c>
      <c r="L3778">
        <v>2029</v>
      </c>
      <c r="M3778">
        <v>2030</v>
      </c>
      <c r="N3778">
        <v>4059</v>
      </c>
      <c r="O3778" t="s">
        <v>7889</v>
      </c>
    </row>
    <row r="3779" spans="1:15" x14ac:dyDescent="0.45">
      <c r="A3779">
        <v>108038</v>
      </c>
      <c r="B3779">
        <v>38568475</v>
      </c>
      <c r="C3779">
        <v>83.994689074469804</v>
      </c>
      <c r="D3779" t="s">
        <v>3804</v>
      </c>
      <c r="E3779">
        <v>9.4007211000000002</v>
      </c>
      <c r="F3779">
        <v>45.667775040000002</v>
      </c>
      <c r="G3779">
        <v>8.9001488000000002</v>
      </c>
      <c r="H3779">
        <v>44.419449800000002</v>
      </c>
      <c r="I3779">
        <v>179600</v>
      </c>
      <c r="J3779">
        <v>7536</v>
      </c>
      <c r="K3779">
        <f>VLOOKUP(A3779,[1]Redditi_e_principali_variabili_!$C$1:$R$7905,16,FALSE)</f>
        <v>24513.165336374001</v>
      </c>
      <c r="L3779">
        <v>1747</v>
      </c>
      <c r="M3779">
        <v>1771</v>
      </c>
      <c r="N3779">
        <v>3518</v>
      </c>
      <c r="O3779" t="s">
        <v>7889</v>
      </c>
    </row>
    <row r="3780" spans="1:15" x14ac:dyDescent="0.45">
      <c r="A3780">
        <v>108039</v>
      </c>
      <c r="B3780">
        <v>38568475</v>
      </c>
      <c r="C3780">
        <v>82.8832998559853</v>
      </c>
      <c r="D3780" t="s">
        <v>3805</v>
      </c>
      <c r="E3780">
        <v>9.2017659399999996</v>
      </c>
      <c r="F3780">
        <v>45.650212570000001</v>
      </c>
      <c r="G3780">
        <v>8.9001488000000002</v>
      </c>
      <c r="H3780">
        <v>44.419449800000002</v>
      </c>
      <c r="I3780">
        <v>177249</v>
      </c>
      <c r="J3780">
        <v>7595</v>
      </c>
      <c r="K3780">
        <f>VLOOKUP(A3780,[1]Redditi_e_principali_variabili_!$C$1:$R$7905,16,FALSE)</f>
        <v>25746.867786035415</v>
      </c>
      <c r="L3780">
        <v>21599</v>
      </c>
      <c r="M3780">
        <v>23143</v>
      </c>
      <c r="N3780">
        <v>44742</v>
      </c>
      <c r="O3780" t="s">
        <v>7889</v>
      </c>
    </row>
    <row r="3781" spans="1:15" x14ac:dyDescent="0.45">
      <c r="A3781">
        <v>108040</v>
      </c>
      <c r="B3781">
        <v>38568475</v>
      </c>
      <c r="C3781">
        <v>80.793301749913397</v>
      </c>
      <c r="D3781" t="s">
        <v>3806</v>
      </c>
      <c r="E3781">
        <v>9.1385121399999996</v>
      </c>
      <c r="F3781">
        <v>45.64735185</v>
      </c>
      <c r="G3781">
        <v>8.9001488000000002</v>
      </c>
      <c r="H3781">
        <v>44.419449800000002</v>
      </c>
      <c r="I3781">
        <v>169894</v>
      </c>
      <c r="J3781">
        <v>7274</v>
      </c>
      <c r="K3781">
        <f>VLOOKUP(A3781,[1]Redditi_e_principali_variabili_!$C$1:$R$7905,16,FALSE)</f>
        <v>23505.243853308846</v>
      </c>
      <c r="L3781">
        <v>11406</v>
      </c>
      <c r="M3781">
        <v>11829</v>
      </c>
      <c r="N3781">
        <v>23235</v>
      </c>
      <c r="O3781" t="s">
        <v>7889</v>
      </c>
    </row>
    <row r="3782" spans="1:15" x14ac:dyDescent="0.45">
      <c r="A3782">
        <v>108041</v>
      </c>
      <c r="B3782">
        <v>38568475</v>
      </c>
      <c r="C3782">
        <v>86.330158164044605</v>
      </c>
      <c r="D3782" t="s">
        <v>3807</v>
      </c>
      <c r="E3782">
        <v>9.2648946199999997</v>
      </c>
      <c r="F3782">
        <v>45.649361829999997</v>
      </c>
      <c r="G3782">
        <v>8.9001488000000002</v>
      </c>
      <c r="H3782">
        <v>44.419449800000002</v>
      </c>
      <c r="I3782">
        <v>178328</v>
      </c>
      <c r="J3782">
        <v>7587</v>
      </c>
      <c r="K3782">
        <f>VLOOKUP(A3782,[1]Redditi_e_principali_variabili_!$C$1:$R$7905,16,FALSE)</f>
        <v>24706.06234698874</v>
      </c>
      <c r="L3782">
        <v>4060</v>
      </c>
      <c r="M3782">
        <v>4213</v>
      </c>
      <c r="N3782">
        <v>8273</v>
      </c>
      <c r="O3782" t="s">
        <v>7889</v>
      </c>
    </row>
    <row r="3783" spans="1:15" x14ac:dyDescent="0.45">
      <c r="A3783">
        <v>108042</v>
      </c>
      <c r="B3783">
        <v>38568475</v>
      </c>
      <c r="C3783">
        <v>86.302360560602907</v>
      </c>
      <c r="D3783" t="s">
        <v>3808</v>
      </c>
      <c r="E3783">
        <v>9.4214831100000005</v>
      </c>
      <c r="F3783">
        <v>45.63482681</v>
      </c>
      <c r="G3783">
        <v>8.9001488000000002</v>
      </c>
      <c r="H3783">
        <v>44.419449800000002</v>
      </c>
      <c r="I3783">
        <v>177821</v>
      </c>
      <c r="J3783">
        <v>7548</v>
      </c>
      <c r="K3783">
        <f>VLOOKUP(A3783,[1]Redditi_e_principali_variabili_!$C$1:$R$7905,16,FALSE)</f>
        <v>24183.315902799139</v>
      </c>
      <c r="L3783">
        <v>2211</v>
      </c>
      <c r="M3783">
        <v>2179</v>
      </c>
      <c r="N3783">
        <v>4390</v>
      </c>
      <c r="O3783" t="s">
        <v>7889</v>
      </c>
    </row>
    <row r="3784" spans="1:15" x14ac:dyDescent="0.45">
      <c r="A3784">
        <v>108043</v>
      </c>
      <c r="B3784">
        <v>38568475</v>
      </c>
      <c r="C3784">
        <v>87.434951049613403</v>
      </c>
      <c r="D3784" t="s">
        <v>3809</v>
      </c>
      <c r="E3784">
        <v>9.2644510800000006</v>
      </c>
      <c r="F3784">
        <v>45.659194429999999</v>
      </c>
      <c r="G3784">
        <v>8.9001488000000002</v>
      </c>
      <c r="H3784">
        <v>44.419449800000002</v>
      </c>
      <c r="I3784">
        <v>178914</v>
      </c>
      <c r="J3784">
        <v>7797</v>
      </c>
      <c r="K3784">
        <f>VLOOKUP(A3784,[1]Redditi_e_principali_variabili_!$C$1:$R$7905,16,FALSE)</f>
        <v>26287.903352130324</v>
      </c>
      <c r="L3784">
        <v>4303</v>
      </c>
      <c r="M3784">
        <v>4337</v>
      </c>
      <c r="N3784">
        <v>8640</v>
      </c>
      <c r="O3784" t="s">
        <v>7889</v>
      </c>
    </row>
    <row r="3785" spans="1:15" x14ac:dyDescent="0.45">
      <c r="A3785">
        <v>108044</v>
      </c>
      <c r="B3785">
        <v>38568475</v>
      </c>
      <c r="C3785">
        <v>80.841473366637601</v>
      </c>
      <c r="D3785" t="s">
        <v>3810</v>
      </c>
      <c r="E3785">
        <v>9.3614607799999998</v>
      </c>
      <c r="F3785">
        <v>45.6506647</v>
      </c>
      <c r="G3785">
        <v>8.9001488000000002</v>
      </c>
      <c r="H3785">
        <v>44.419449800000002</v>
      </c>
      <c r="I3785">
        <v>176269</v>
      </c>
      <c r="J3785">
        <v>7288</v>
      </c>
      <c r="K3785">
        <f>VLOOKUP(A3785,[1]Redditi_e_principali_variabili_!$C$1:$R$7905,16,FALSE)</f>
        <v>27269.912667818688</v>
      </c>
      <c r="L3785">
        <v>5159</v>
      </c>
      <c r="M3785">
        <v>5248</v>
      </c>
      <c r="N3785">
        <v>10407</v>
      </c>
      <c r="O3785" t="s">
        <v>7889</v>
      </c>
    </row>
    <row r="3786" spans="1:15" x14ac:dyDescent="0.45">
      <c r="A3786">
        <v>108045</v>
      </c>
      <c r="B3786">
        <v>38568475</v>
      </c>
      <c r="C3786">
        <v>76.785257075361102</v>
      </c>
      <c r="D3786" t="s">
        <v>3811</v>
      </c>
      <c r="E3786">
        <v>9.1570647699999999</v>
      </c>
      <c r="F3786">
        <v>45.598048769999998</v>
      </c>
      <c r="G3786">
        <v>8.9001488000000002</v>
      </c>
      <c r="H3786">
        <v>44.419449800000002</v>
      </c>
      <c r="I3786">
        <v>164233</v>
      </c>
      <c r="J3786">
        <v>6951</v>
      </c>
      <c r="K3786">
        <f>VLOOKUP(A3786,[1]Redditi_e_principali_variabili_!$C$1:$R$7905,16,FALSE)</f>
        <v>23927.111894963746</v>
      </c>
      <c r="L3786">
        <v>6551</v>
      </c>
      <c r="M3786">
        <v>6951</v>
      </c>
      <c r="N3786">
        <v>13502</v>
      </c>
      <c r="O3786" t="s">
        <v>7889</v>
      </c>
    </row>
    <row r="3787" spans="1:15" x14ac:dyDescent="0.45">
      <c r="A3787">
        <v>108046</v>
      </c>
      <c r="B3787">
        <v>38568475</v>
      </c>
      <c r="C3787">
        <v>80.017173288548605</v>
      </c>
      <c r="D3787" t="s">
        <v>3812</v>
      </c>
      <c r="E3787">
        <v>9.2728889999999993</v>
      </c>
      <c r="F3787">
        <v>45.609527970000002</v>
      </c>
      <c r="G3787">
        <v>8.9001488000000002</v>
      </c>
      <c r="H3787">
        <v>44.419449800000002</v>
      </c>
      <c r="I3787">
        <v>172213</v>
      </c>
      <c r="J3787">
        <v>7515</v>
      </c>
      <c r="K3787">
        <f>VLOOKUP(A3787,[1]Redditi_e_principali_variabili_!$C$1:$R$7905,16,FALSE)</f>
        <v>33419.032161687173</v>
      </c>
      <c r="L3787">
        <v>3557</v>
      </c>
      <c r="M3787">
        <v>3890</v>
      </c>
      <c r="N3787">
        <v>7447</v>
      </c>
      <c r="O3787" t="s">
        <v>7889</v>
      </c>
    </row>
    <row r="3788" spans="1:15" x14ac:dyDescent="0.45">
      <c r="A3788">
        <v>108047</v>
      </c>
      <c r="B3788">
        <v>38568475</v>
      </c>
      <c r="C3788">
        <v>89.247237757653593</v>
      </c>
      <c r="D3788" t="s">
        <v>3813</v>
      </c>
      <c r="E3788">
        <v>9.2676125799999998</v>
      </c>
      <c r="F3788">
        <v>45.735792920000002</v>
      </c>
      <c r="G3788">
        <v>8.9001488000000002</v>
      </c>
      <c r="H3788">
        <v>44.419449800000002</v>
      </c>
      <c r="I3788">
        <v>187157</v>
      </c>
      <c r="J3788">
        <v>7796</v>
      </c>
      <c r="K3788">
        <f>VLOOKUP(A3788,[1]Redditi_e_principali_variabili_!$C$1:$R$7905,16,FALSE)</f>
        <v>23979.890471668248</v>
      </c>
      <c r="L3788">
        <v>2133</v>
      </c>
      <c r="M3788">
        <v>2131</v>
      </c>
      <c r="N3788">
        <v>4264</v>
      </c>
      <c r="O3788" t="s">
        <v>7889</v>
      </c>
    </row>
    <row r="3789" spans="1:15" x14ac:dyDescent="0.45">
      <c r="A3789">
        <v>108048</v>
      </c>
      <c r="B3789">
        <v>38568475</v>
      </c>
      <c r="C3789">
        <v>83.431098176912599</v>
      </c>
      <c r="D3789" t="s">
        <v>3814</v>
      </c>
      <c r="E3789">
        <v>9.2296084700000005</v>
      </c>
      <c r="F3789">
        <v>45.684651709999997</v>
      </c>
      <c r="G3789">
        <v>8.9001488000000002</v>
      </c>
      <c r="H3789">
        <v>44.419449800000002</v>
      </c>
      <c r="I3789">
        <v>178749</v>
      </c>
      <c r="J3789">
        <v>7478</v>
      </c>
      <c r="K3789">
        <f>VLOOKUP(A3789,[1]Redditi_e_principali_variabili_!$C$1:$R$7905,16,FALSE)</f>
        <v>23814.752170008978</v>
      </c>
      <c r="L3789">
        <v>4446</v>
      </c>
      <c r="M3789">
        <v>4620</v>
      </c>
      <c r="N3789">
        <v>9066</v>
      </c>
      <c r="O3789" t="s">
        <v>7889</v>
      </c>
    </row>
    <row r="3790" spans="1:15" x14ac:dyDescent="0.45">
      <c r="A3790">
        <v>108049</v>
      </c>
      <c r="B3790">
        <v>38568475</v>
      </c>
      <c r="C3790">
        <v>79.3499901826968</v>
      </c>
      <c r="D3790" t="s">
        <v>3815</v>
      </c>
      <c r="E3790">
        <v>9.3019523500000005</v>
      </c>
      <c r="F3790">
        <v>45.60427327</v>
      </c>
      <c r="G3790">
        <v>8.9001488000000002</v>
      </c>
      <c r="H3790">
        <v>44.419449800000002</v>
      </c>
      <c r="I3790">
        <v>169140</v>
      </c>
      <c r="J3790">
        <v>7176</v>
      </c>
      <c r="K3790">
        <f>VLOOKUP(A3790,[1]Redditi_e_principali_variabili_!$C$1:$R$7905,16,FALSE)</f>
        <v>27578.348522167489</v>
      </c>
      <c r="L3790">
        <v>6742</v>
      </c>
      <c r="M3790">
        <v>7221</v>
      </c>
      <c r="N3790">
        <v>13963</v>
      </c>
      <c r="O3790" t="s">
        <v>7889</v>
      </c>
    </row>
    <row r="3791" spans="1:15" x14ac:dyDescent="0.45">
      <c r="A3791">
        <v>108050</v>
      </c>
      <c r="B3791">
        <v>38568475</v>
      </c>
      <c r="C3791">
        <v>79.5446906389286</v>
      </c>
      <c r="D3791" t="s">
        <v>3816</v>
      </c>
      <c r="E3791">
        <v>9.3697490699999992</v>
      </c>
      <c r="F3791">
        <v>45.613165950000003</v>
      </c>
      <c r="G3791">
        <v>8.9001488000000002</v>
      </c>
      <c r="H3791">
        <v>44.419449800000002</v>
      </c>
      <c r="I3791">
        <v>172024</v>
      </c>
      <c r="J3791">
        <v>7226</v>
      </c>
      <c r="K3791">
        <f>VLOOKUP(A3791,[1]Redditi_e_principali_variabili_!$C$1:$R$7905,16,FALSE)</f>
        <v>28011.502807268273</v>
      </c>
      <c r="L3791">
        <v>12456</v>
      </c>
      <c r="M3791">
        <v>13377</v>
      </c>
      <c r="N3791">
        <v>25833</v>
      </c>
      <c r="O3791" t="s">
        <v>7889</v>
      </c>
    </row>
    <row r="3792" spans="1:15" x14ac:dyDescent="0.45">
      <c r="A3792">
        <v>108051</v>
      </c>
      <c r="B3792">
        <v>38568475</v>
      </c>
      <c r="C3792">
        <v>85.845591861878901</v>
      </c>
      <c r="D3792" t="s">
        <v>3817</v>
      </c>
      <c r="E3792">
        <v>9.4661924800000001</v>
      </c>
      <c r="F3792">
        <v>45.617173000000001</v>
      </c>
      <c r="G3792">
        <v>8.9001488000000002</v>
      </c>
      <c r="H3792">
        <v>44.419449800000002</v>
      </c>
      <c r="I3792">
        <v>179257</v>
      </c>
      <c r="J3792">
        <v>7646</v>
      </c>
      <c r="K3792">
        <f>VLOOKUP(A3792,[1]Redditi_e_principali_variabili_!$C$1:$R$7905,16,FALSE)</f>
        <v>24361.703543469303</v>
      </c>
      <c r="L3792">
        <v>3338</v>
      </c>
      <c r="M3792">
        <v>3371</v>
      </c>
      <c r="N3792">
        <v>6709</v>
      </c>
      <c r="O3792" t="s">
        <v>7889</v>
      </c>
    </row>
    <row r="3793" spans="1:15" x14ac:dyDescent="0.45">
      <c r="A3793">
        <v>108052</v>
      </c>
      <c r="B3793">
        <v>38568475</v>
      </c>
      <c r="C3793">
        <v>78.868536685057407</v>
      </c>
      <c r="D3793" t="s">
        <v>3818</v>
      </c>
      <c r="E3793">
        <v>9.37703299</v>
      </c>
      <c r="F3793">
        <v>45.565313449999998</v>
      </c>
      <c r="G3793">
        <v>8.9001488000000002</v>
      </c>
      <c r="H3793">
        <v>44.419449800000002</v>
      </c>
      <c r="I3793">
        <v>170625</v>
      </c>
      <c r="J3793">
        <v>7095</v>
      </c>
      <c r="K3793">
        <f>VLOOKUP(A3793,[1]Redditi_e_principali_variabili_!$C$1:$R$7905,16,FALSE)</f>
        <v>24699.299764582789</v>
      </c>
      <c r="L3793">
        <v>2528</v>
      </c>
      <c r="M3793">
        <v>2558</v>
      </c>
      <c r="N3793">
        <v>5086</v>
      </c>
      <c r="O3793" t="s">
        <v>7889</v>
      </c>
    </row>
    <row r="3794" spans="1:15" x14ac:dyDescent="0.45">
      <c r="A3794">
        <v>108053</v>
      </c>
      <c r="B3794">
        <v>38568475</v>
      </c>
      <c r="C3794">
        <v>91.431434562383501</v>
      </c>
      <c r="D3794" t="s">
        <v>3819</v>
      </c>
      <c r="E3794">
        <v>9.4638869799999998</v>
      </c>
      <c r="F3794">
        <v>45.648759740000003</v>
      </c>
      <c r="G3794">
        <v>8.9001488000000002</v>
      </c>
      <c r="H3794">
        <v>44.419449800000002</v>
      </c>
      <c r="I3794">
        <v>181774</v>
      </c>
      <c r="J3794">
        <v>7860</v>
      </c>
      <c r="K3794">
        <f>VLOOKUP(A3794,[1]Redditi_e_principali_variabili_!$C$1:$R$7905,16,FALSE)</f>
        <v>22495.844398872083</v>
      </c>
      <c r="L3794">
        <v>5316</v>
      </c>
      <c r="M3794">
        <v>5294</v>
      </c>
      <c r="N3794">
        <v>10610</v>
      </c>
      <c r="O3794" t="s">
        <v>7889</v>
      </c>
    </row>
    <row r="3795" spans="1:15" x14ac:dyDescent="0.45">
      <c r="A3795">
        <v>108054</v>
      </c>
      <c r="B3795">
        <v>38568475</v>
      </c>
      <c r="C3795">
        <v>81.343407180541007</v>
      </c>
      <c r="D3795" t="s">
        <v>3820</v>
      </c>
      <c r="E3795">
        <v>9.1192427299999999</v>
      </c>
      <c r="F3795">
        <v>45.678217609999997</v>
      </c>
      <c r="G3795">
        <v>8.9001488000000002</v>
      </c>
      <c r="H3795">
        <v>44.419449800000002</v>
      </c>
      <c r="I3795">
        <v>176951</v>
      </c>
      <c r="J3795">
        <v>7278</v>
      </c>
      <c r="K3795">
        <f>VLOOKUP(A3795,[1]Redditi_e_principali_variabili_!$C$1:$R$7905,16,FALSE)</f>
        <v>22891.735122620477</v>
      </c>
      <c r="L3795">
        <v>7928</v>
      </c>
      <c r="M3795">
        <v>7944</v>
      </c>
      <c r="N3795">
        <v>15872</v>
      </c>
      <c r="O3795" t="s">
        <v>7889</v>
      </c>
    </row>
    <row r="3796" spans="1:15" x14ac:dyDescent="0.45">
      <c r="A3796">
        <v>108055</v>
      </c>
      <c r="B3796">
        <v>38568475</v>
      </c>
      <c r="C3796">
        <v>87.667655727101803</v>
      </c>
      <c r="D3796" t="s">
        <v>3821</v>
      </c>
      <c r="E3796">
        <v>9.4569623800000002</v>
      </c>
      <c r="F3796">
        <v>45.604880129999998</v>
      </c>
      <c r="G3796">
        <v>8.9001488000000002</v>
      </c>
      <c r="H3796">
        <v>44.419449800000002</v>
      </c>
      <c r="I3796">
        <v>178507</v>
      </c>
      <c r="J3796">
        <v>7589</v>
      </c>
      <c r="K3796">
        <f>VLOOKUP(A3796,[1]Redditi_e_principali_variabili_!$C$1:$R$7905,16,FALSE)</f>
        <v>24476.807271652378</v>
      </c>
      <c r="L3796">
        <v>2367</v>
      </c>
      <c r="M3796">
        <v>2385</v>
      </c>
      <c r="N3796">
        <v>4752</v>
      </c>
      <c r="O3796" t="s">
        <v>7889</v>
      </c>
    </row>
    <row r="3797" spans="1:15" x14ac:dyDescent="0.45">
      <c r="A3797">
        <v>109001</v>
      </c>
      <c r="B3797">
        <v>206314539</v>
      </c>
      <c r="C3797">
        <v>2.2322399623873799</v>
      </c>
      <c r="D3797" t="s">
        <v>3822</v>
      </c>
      <c r="E3797">
        <v>13.79441016</v>
      </c>
      <c r="F3797">
        <v>43.106720379999999</v>
      </c>
      <c r="G3797">
        <v>13.820116799999999</v>
      </c>
      <c r="H3797">
        <v>43.1143261</v>
      </c>
      <c r="I3797">
        <v>2393</v>
      </c>
      <c r="J3797">
        <v>162</v>
      </c>
      <c r="K3797">
        <f>VLOOKUP(A3797,[1]Redditi_e_principali_variabili_!$C$1:$R$7905,16,FALSE)</f>
        <v>18444.664015904571</v>
      </c>
      <c r="L3797">
        <v>1714</v>
      </c>
      <c r="M3797">
        <v>1795</v>
      </c>
      <c r="N3797">
        <v>3509</v>
      </c>
      <c r="O3797" t="s">
        <v>3827</v>
      </c>
    </row>
    <row r="3798" spans="1:15" x14ac:dyDescent="0.45">
      <c r="A3798">
        <v>109002</v>
      </c>
      <c r="B3798">
        <v>127787069</v>
      </c>
      <c r="C3798">
        <v>34.252324569618303</v>
      </c>
      <c r="D3798" t="s">
        <v>3823</v>
      </c>
      <c r="E3798">
        <v>13.355712260000001</v>
      </c>
      <c r="F3798">
        <v>42.980428199999999</v>
      </c>
      <c r="G3798">
        <v>13.843284799999999</v>
      </c>
      <c r="H3798">
        <v>43.095682799999999</v>
      </c>
      <c r="I3798">
        <v>50022</v>
      </c>
      <c r="J3798">
        <v>3003</v>
      </c>
      <c r="K3798">
        <f>VLOOKUP(A3798,[1]Redditi_e_principali_variabili_!$C$1:$R$7905,16,FALSE)</f>
        <v>18245.461448598129</v>
      </c>
      <c r="L3798">
        <v>1664</v>
      </c>
      <c r="M3798">
        <v>1703</v>
      </c>
      <c r="N3798">
        <v>3367</v>
      </c>
      <c r="O3798" t="s">
        <v>3827</v>
      </c>
    </row>
    <row r="3799" spans="1:15" x14ac:dyDescent="0.45">
      <c r="A3799">
        <v>109003</v>
      </c>
      <c r="B3799">
        <v>112745885</v>
      </c>
      <c r="C3799">
        <v>22.186408953893299</v>
      </c>
      <c r="D3799" t="s">
        <v>3824</v>
      </c>
      <c r="E3799">
        <v>13.53882338</v>
      </c>
      <c r="F3799">
        <v>43.091521839999999</v>
      </c>
      <c r="G3799">
        <v>13.7960662</v>
      </c>
      <c r="H3799">
        <v>43.177031800000002</v>
      </c>
      <c r="I3799">
        <v>27733</v>
      </c>
      <c r="J3799">
        <v>1862</v>
      </c>
      <c r="K3799">
        <f>VLOOKUP(A3799,[1]Redditi_e_principali_variabili_!$C$1:$R$7905,16,FALSE)</f>
        <v>15348.332589285714</v>
      </c>
      <c r="L3799">
        <v>291</v>
      </c>
      <c r="M3799">
        <v>309</v>
      </c>
      <c r="N3799">
        <v>600</v>
      </c>
      <c r="O3799" t="s">
        <v>3827</v>
      </c>
    </row>
    <row r="3800" spans="1:15" x14ac:dyDescent="0.45">
      <c r="A3800">
        <v>109004</v>
      </c>
      <c r="B3800">
        <v>539745530</v>
      </c>
      <c r="C3800">
        <v>0.96286862497176295</v>
      </c>
      <c r="D3800" t="s">
        <v>3825</v>
      </c>
      <c r="E3800">
        <v>13.814538649999999</v>
      </c>
      <c r="F3800">
        <v>43.079328830000001</v>
      </c>
      <c r="G3800">
        <v>13.8253954</v>
      </c>
      <c r="H3800">
        <v>43.082787000000003</v>
      </c>
      <c r="I3800">
        <v>3692</v>
      </c>
      <c r="J3800">
        <v>331</v>
      </c>
      <c r="K3800">
        <f>VLOOKUP(A3800,[1]Redditi_e_principali_variabili_!$C$1:$R$7905,16,FALSE)</f>
        <v>16980.929509329646</v>
      </c>
      <c r="L3800">
        <v>958</v>
      </c>
      <c r="M3800">
        <v>940</v>
      </c>
      <c r="N3800">
        <v>1898</v>
      </c>
      <c r="O3800" t="s">
        <v>3827</v>
      </c>
    </row>
    <row r="3801" spans="1:15" x14ac:dyDescent="0.45">
      <c r="A3801">
        <v>109005</v>
      </c>
      <c r="B3801">
        <v>112745885</v>
      </c>
      <c r="C3801">
        <v>23.778942816094599</v>
      </c>
      <c r="D3801" t="s">
        <v>3826</v>
      </c>
      <c r="E3801">
        <v>13.47390953</v>
      </c>
      <c r="F3801">
        <v>43.107836450000001</v>
      </c>
      <c r="G3801">
        <v>13.7960662</v>
      </c>
      <c r="H3801">
        <v>43.177031800000002</v>
      </c>
      <c r="I3801">
        <v>33822</v>
      </c>
      <c r="J3801">
        <v>2359</v>
      </c>
      <c r="K3801">
        <f>VLOOKUP(A3801,[1]Redditi_e_principali_variabili_!$C$1:$R$7905,16,FALSE)</f>
        <v>16519.464688675303</v>
      </c>
      <c r="L3801">
        <v>1590</v>
      </c>
      <c r="M3801">
        <v>1598</v>
      </c>
      <c r="N3801">
        <v>3188</v>
      </c>
      <c r="O3801" t="s">
        <v>3827</v>
      </c>
    </row>
    <row r="3802" spans="1:15" x14ac:dyDescent="0.45">
      <c r="A3802">
        <v>109006</v>
      </c>
      <c r="B3802">
        <v>112745885</v>
      </c>
      <c r="C3802">
        <v>5.2722210127340299</v>
      </c>
      <c r="D3802" t="s">
        <v>3827</v>
      </c>
      <c r="E3802">
        <v>13.718395449999999</v>
      </c>
      <c r="F3802">
        <v>43.160585339999997</v>
      </c>
      <c r="G3802">
        <v>13.7960662</v>
      </c>
      <c r="H3802">
        <v>43.177031800000002</v>
      </c>
      <c r="I3802">
        <v>8317</v>
      </c>
      <c r="J3802">
        <v>749</v>
      </c>
      <c r="K3802">
        <f>VLOOKUP(A3802,[1]Redditi_e_principali_variabili_!$C$1:$R$7905,16,FALSE)</f>
        <v>19108.248573240329</v>
      </c>
      <c r="L3802">
        <v>17608</v>
      </c>
      <c r="M3802">
        <v>18778</v>
      </c>
      <c r="N3802">
        <v>36386</v>
      </c>
      <c r="O3802" t="s">
        <v>3827</v>
      </c>
    </row>
    <row r="3803" spans="1:15" x14ac:dyDescent="0.45">
      <c r="A3803">
        <v>109007</v>
      </c>
      <c r="B3803">
        <v>31575230</v>
      </c>
      <c r="C3803">
        <v>24.527000050443899</v>
      </c>
      <c r="D3803" t="s">
        <v>3828</v>
      </c>
      <c r="E3803">
        <v>13.539950640000001</v>
      </c>
      <c r="F3803">
        <v>43.191001489999998</v>
      </c>
      <c r="G3803">
        <v>13.7290043</v>
      </c>
      <c r="H3803">
        <v>43.294724199999997</v>
      </c>
      <c r="I3803">
        <v>27967</v>
      </c>
      <c r="J3803">
        <v>1690</v>
      </c>
      <c r="K3803">
        <f>VLOOKUP(A3803,[1]Redditi_e_principali_variabili_!$C$1:$R$7905,16,FALSE)</f>
        <v>16290.975433526011</v>
      </c>
      <c r="L3803">
        <v>492</v>
      </c>
      <c r="M3803">
        <v>468</v>
      </c>
      <c r="N3803">
        <v>960</v>
      </c>
      <c r="O3803" t="s">
        <v>3827</v>
      </c>
    </row>
    <row r="3804" spans="1:15" x14ac:dyDescent="0.45">
      <c r="A3804">
        <v>109008</v>
      </c>
      <c r="B3804">
        <v>112745885</v>
      </c>
      <c r="C3804">
        <v>18.152164080206902</v>
      </c>
      <c r="D3804" t="s">
        <v>3829</v>
      </c>
      <c r="E3804">
        <v>13.60101053</v>
      </c>
      <c r="F3804">
        <v>43.110995199999998</v>
      </c>
      <c r="G3804">
        <v>13.7960662</v>
      </c>
      <c r="H3804">
        <v>43.177031800000002</v>
      </c>
      <c r="I3804">
        <v>21224</v>
      </c>
      <c r="J3804">
        <v>1441</v>
      </c>
      <c r="K3804">
        <f>VLOOKUP(A3804,[1]Redditi_e_principali_variabili_!$C$1:$R$7905,16,FALSE)</f>
        <v>17765.239157372987</v>
      </c>
      <c r="L3804">
        <v>1559</v>
      </c>
      <c r="M3804">
        <v>1667</v>
      </c>
      <c r="N3804">
        <v>3226</v>
      </c>
      <c r="O3804" t="s">
        <v>3827</v>
      </c>
    </row>
    <row r="3805" spans="1:15" x14ac:dyDescent="0.45">
      <c r="A3805">
        <v>109009</v>
      </c>
      <c r="B3805">
        <v>307533884</v>
      </c>
      <c r="C3805">
        <v>3.20257231528903</v>
      </c>
      <c r="D3805" t="s">
        <v>3830</v>
      </c>
      <c r="E3805">
        <v>13.772151640000001</v>
      </c>
      <c r="F3805">
        <v>43.109749170000001</v>
      </c>
      <c r="G3805">
        <v>13.807218900000001</v>
      </c>
      <c r="H3805">
        <v>43.124211500000001</v>
      </c>
      <c r="I3805">
        <v>3497</v>
      </c>
      <c r="J3805">
        <v>309</v>
      </c>
      <c r="K3805">
        <f>VLOOKUP(A3805,[1]Redditi_e_principali_variabili_!$C$1:$R$7905,16,FALSE)</f>
        <v>17376.401540154016</v>
      </c>
      <c r="L3805">
        <v>596</v>
      </c>
      <c r="M3805">
        <v>570</v>
      </c>
      <c r="N3805">
        <v>1166</v>
      </c>
      <c r="O3805" t="s">
        <v>3827</v>
      </c>
    </row>
    <row r="3806" spans="1:15" x14ac:dyDescent="0.45">
      <c r="A3806">
        <v>109010</v>
      </c>
      <c r="B3806">
        <v>112745885</v>
      </c>
      <c r="C3806">
        <v>17.870454236396</v>
      </c>
      <c r="D3806" t="s">
        <v>3831</v>
      </c>
      <c r="E3806">
        <v>13.586219030000001</v>
      </c>
      <c r="F3806">
        <v>43.138584360000003</v>
      </c>
      <c r="G3806">
        <v>13.7960662</v>
      </c>
      <c r="H3806">
        <v>43.177031800000002</v>
      </c>
      <c r="I3806">
        <v>24352</v>
      </c>
      <c r="J3806">
        <v>1691</v>
      </c>
      <c r="K3806">
        <f>VLOOKUP(A3806,[1]Redditi_e_principali_variabili_!$C$1:$R$7905,16,FALSE)</f>
        <v>17800.8824101069</v>
      </c>
      <c r="L3806">
        <v>702</v>
      </c>
      <c r="M3806">
        <v>729</v>
      </c>
      <c r="N3806">
        <v>1431</v>
      </c>
      <c r="O3806" t="s">
        <v>3827</v>
      </c>
    </row>
    <row r="3807" spans="1:15" x14ac:dyDescent="0.45">
      <c r="A3807">
        <v>109011</v>
      </c>
      <c r="B3807">
        <v>112745885</v>
      </c>
      <c r="C3807">
        <v>32.437611885914897</v>
      </c>
      <c r="D3807" t="s">
        <v>3832</v>
      </c>
      <c r="E3807">
        <v>13.47564023</v>
      </c>
      <c r="F3807">
        <v>43.150416730000003</v>
      </c>
      <c r="G3807">
        <v>13.7960662</v>
      </c>
      <c r="H3807">
        <v>43.177031800000002</v>
      </c>
      <c r="I3807">
        <v>36126</v>
      </c>
      <c r="J3807">
        <v>2630</v>
      </c>
      <c r="K3807">
        <f>VLOOKUP(A3807,[1]Redditi_e_principali_variabili_!$C$1:$R$7905,16,FALSE)</f>
        <v>15707.085803432137</v>
      </c>
      <c r="L3807">
        <v>432</v>
      </c>
      <c r="M3807">
        <v>461</v>
      </c>
      <c r="N3807">
        <v>893</v>
      </c>
      <c r="O3807" t="s">
        <v>3827</v>
      </c>
    </row>
    <row r="3808" spans="1:15" x14ac:dyDescent="0.45">
      <c r="A3808">
        <v>109012</v>
      </c>
      <c r="B3808">
        <v>59990742</v>
      </c>
      <c r="C3808">
        <v>26.826317397285099</v>
      </c>
      <c r="D3808" t="s">
        <v>3833</v>
      </c>
      <c r="E3808">
        <v>13.55584414</v>
      </c>
      <c r="F3808">
        <v>43.067670399999997</v>
      </c>
      <c r="G3808">
        <v>13.7970986</v>
      </c>
      <c r="H3808">
        <v>43.162692800000002</v>
      </c>
      <c r="I3808">
        <v>39850</v>
      </c>
      <c r="J3808">
        <v>2570</v>
      </c>
      <c r="K3808">
        <f>VLOOKUP(A3808,[1]Redditi_e_principali_variabili_!$C$1:$R$7905,16,FALSE)</f>
        <v>15112.115468409585</v>
      </c>
      <c r="L3808">
        <v>312</v>
      </c>
      <c r="M3808">
        <v>316</v>
      </c>
      <c r="N3808">
        <v>628</v>
      </c>
      <c r="O3808" t="s">
        <v>3827</v>
      </c>
    </row>
    <row r="3809" spans="1:15" x14ac:dyDescent="0.45">
      <c r="A3809">
        <v>109013</v>
      </c>
      <c r="B3809">
        <v>112745885</v>
      </c>
      <c r="C3809">
        <v>29.104809245920698</v>
      </c>
      <c r="D3809" t="s">
        <v>3834</v>
      </c>
      <c r="E3809">
        <v>13.469357159999999</v>
      </c>
      <c r="F3809">
        <v>43.135510099999998</v>
      </c>
      <c r="G3809">
        <v>13.7960662</v>
      </c>
      <c r="H3809">
        <v>43.177031800000002</v>
      </c>
      <c r="I3809">
        <v>36308</v>
      </c>
      <c r="J3809">
        <v>2460</v>
      </c>
      <c r="K3809">
        <f>VLOOKUP(A3809,[1]Redditi_e_principali_variabili_!$C$1:$R$7905,16,FALSE)</f>
        <v>17418.188274153592</v>
      </c>
      <c r="L3809">
        <v>787</v>
      </c>
      <c r="M3809">
        <v>840</v>
      </c>
      <c r="N3809">
        <v>1627</v>
      </c>
      <c r="O3809" t="s">
        <v>3827</v>
      </c>
    </row>
    <row r="3810" spans="1:15" x14ac:dyDescent="0.45">
      <c r="A3810">
        <v>109014</v>
      </c>
      <c r="B3810">
        <v>127787069</v>
      </c>
      <c r="C3810">
        <v>28.961913048684</v>
      </c>
      <c r="D3810" t="s">
        <v>3835</v>
      </c>
      <c r="E3810">
        <v>13.459567740000001</v>
      </c>
      <c r="F3810">
        <v>42.987701020000003</v>
      </c>
      <c r="G3810">
        <v>13.843284799999999</v>
      </c>
      <c r="H3810">
        <v>43.095682799999999</v>
      </c>
      <c r="I3810">
        <v>41313</v>
      </c>
      <c r="J3810">
        <v>2519</v>
      </c>
      <c r="K3810">
        <f>VLOOKUP(A3810,[1]Redditi_e_principali_variabili_!$C$1:$R$7905,16,FALSE)</f>
        <v>15644.712765957447</v>
      </c>
      <c r="L3810">
        <v>192</v>
      </c>
      <c r="M3810">
        <v>188</v>
      </c>
      <c r="N3810">
        <v>380</v>
      </c>
      <c r="O3810" t="s">
        <v>3827</v>
      </c>
    </row>
    <row r="3811" spans="1:15" x14ac:dyDescent="0.45">
      <c r="A3811">
        <v>109015</v>
      </c>
      <c r="B3811">
        <v>127787069</v>
      </c>
      <c r="C3811">
        <v>38.390947368550798</v>
      </c>
      <c r="D3811" t="s">
        <v>3836</v>
      </c>
      <c r="E3811">
        <v>13.34123593</v>
      </c>
      <c r="F3811">
        <v>42.942644809999997</v>
      </c>
      <c r="G3811">
        <v>13.843284799999999</v>
      </c>
      <c r="H3811">
        <v>43.095682799999999</v>
      </c>
      <c r="I3811">
        <v>51064</v>
      </c>
      <c r="J3811">
        <v>3208</v>
      </c>
      <c r="K3811">
        <f>VLOOKUP(A3811,[1]Redditi_e_principali_variabili_!$C$1:$R$7905,16,FALSE)</f>
        <v>15550.014018691589</v>
      </c>
      <c r="L3811">
        <v>546</v>
      </c>
      <c r="M3811">
        <v>548</v>
      </c>
      <c r="N3811">
        <v>1094</v>
      </c>
      <c r="O3811" t="s">
        <v>3827</v>
      </c>
    </row>
    <row r="3812" spans="1:15" x14ac:dyDescent="0.45">
      <c r="A3812">
        <v>109016</v>
      </c>
      <c r="B3812">
        <v>127787069</v>
      </c>
      <c r="C3812">
        <v>16.9821848160888</v>
      </c>
      <c r="D3812" t="s">
        <v>3837</v>
      </c>
      <c r="E3812">
        <v>13.63086077</v>
      </c>
      <c r="F3812">
        <v>43.091280930000003</v>
      </c>
      <c r="G3812">
        <v>13.843284799999999</v>
      </c>
      <c r="H3812">
        <v>43.095682799999999</v>
      </c>
      <c r="I3812">
        <v>23255</v>
      </c>
      <c r="J3812">
        <v>1528</v>
      </c>
      <c r="K3812">
        <f>VLOOKUP(A3812,[1]Redditi_e_principali_variabili_!$C$1:$R$7905,16,FALSE)</f>
        <v>16364.39054290718</v>
      </c>
      <c r="L3812">
        <v>379</v>
      </c>
      <c r="M3812">
        <v>378</v>
      </c>
      <c r="N3812">
        <v>757</v>
      </c>
      <c r="O3812" t="s">
        <v>3827</v>
      </c>
    </row>
    <row r="3813" spans="1:15" x14ac:dyDescent="0.45">
      <c r="A3813">
        <v>109017</v>
      </c>
      <c r="B3813">
        <v>112745885</v>
      </c>
      <c r="C3813">
        <v>22.0541617555171</v>
      </c>
      <c r="D3813" t="s">
        <v>3838</v>
      </c>
      <c r="E3813">
        <v>13.537785830000001</v>
      </c>
      <c r="F3813">
        <v>43.130031260000003</v>
      </c>
      <c r="G3813">
        <v>13.7960662</v>
      </c>
      <c r="H3813">
        <v>43.177031800000002</v>
      </c>
      <c r="I3813">
        <v>28274</v>
      </c>
      <c r="J3813">
        <v>2004</v>
      </c>
      <c r="K3813">
        <f>VLOOKUP(A3813,[1]Redditi_e_principali_variabili_!$C$1:$R$7905,16,FALSE)</f>
        <v>18046.311883223683</v>
      </c>
      <c r="L3813">
        <v>3213</v>
      </c>
      <c r="M3813">
        <v>3322</v>
      </c>
      <c r="N3813">
        <v>6535</v>
      </c>
      <c r="O3813" t="s">
        <v>3827</v>
      </c>
    </row>
    <row r="3814" spans="1:15" x14ac:dyDescent="0.45">
      <c r="A3814">
        <v>109018</v>
      </c>
      <c r="B3814">
        <v>31575230</v>
      </c>
      <c r="C3814">
        <v>14.4901853529996</v>
      </c>
      <c r="D3814" t="s">
        <v>3839</v>
      </c>
      <c r="E3814">
        <v>13.63259809</v>
      </c>
      <c r="F3814">
        <v>43.233389090000003</v>
      </c>
      <c r="G3814">
        <v>13.7290043</v>
      </c>
      <c r="H3814">
        <v>43.294724199999997</v>
      </c>
      <c r="I3814">
        <v>13771</v>
      </c>
      <c r="J3814">
        <v>967</v>
      </c>
      <c r="K3814">
        <f>VLOOKUP(A3814,[1]Redditi_e_principali_variabili_!$C$1:$R$7905,16,FALSE)</f>
        <v>18806.427876480542</v>
      </c>
      <c r="L3814">
        <v>6292</v>
      </c>
      <c r="M3814">
        <v>6342</v>
      </c>
      <c r="N3814">
        <v>12634</v>
      </c>
      <c r="O3814" t="s">
        <v>3827</v>
      </c>
    </row>
    <row r="3815" spans="1:15" x14ac:dyDescent="0.45">
      <c r="A3815">
        <v>109019</v>
      </c>
      <c r="B3815">
        <v>112745885</v>
      </c>
      <c r="C3815">
        <v>27.994587513895699</v>
      </c>
      <c r="D3815" t="s">
        <v>3840</v>
      </c>
      <c r="E3815">
        <v>13.528811899999999</v>
      </c>
      <c r="F3815">
        <v>43.047426829999999</v>
      </c>
      <c r="G3815">
        <v>13.7960662</v>
      </c>
      <c r="H3815">
        <v>43.177031800000002</v>
      </c>
      <c r="I3815">
        <v>33011</v>
      </c>
      <c r="J3815">
        <v>2163</v>
      </c>
      <c r="K3815">
        <f>VLOOKUP(A3815,[1]Redditi_e_principali_variabili_!$C$1:$R$7905,16,FALSE)</f>
        <v>15227.537931034483</v>
      </c>
      <c r="L3815">
        <v>196</v>
      </c>
      <c r="M3815">
        <v>169</v>
      </c>
      <c r="N3815">
        <v>365</v>
      </c>
      <c r="O3815" t="s">
        <v>3827</v>
      </c>
    </row>
    <row r="3816" spans="1:15" x14ac:dyDescent="0.45">
      <c r="A3816">
        <v>109020</v>
      </c>
      <c r="B3816">
        <v>127787069</v>
      </c>
      <c r="C3816">
        <v>24.7552114089541</v>
      </c>
      <c r="D3816" t="s">
        <v>3841</v>
      </c>
      <c r="E3816">
        <v>13.53536974</v>
      </c>
      <c r="F3816">
        <v>43.018000880000002</v>
      </c>
      <c r="G3816">
        <v>13.843284799999999</v>
      </c>
      <c r="H3816">
        <v>43.095682799999999</v>
      </c>
      <c r="I3816">
        <v>30772</v>
      </c>
      <c r="J3816">
        <v>1852</v>
      </c>
      <c r="K3816">
        <f>VLOOKUP(A3816,[1]Redditi_e_principali_variabili_!$C$1:$R$7905,16,FALSE)</f>
        <v>14903.714041095891</v>
      </c>
      <c r="L3816">
        <v>363</v>
      </c>
      <c r="M3816">
        <v>353</v>
      </c>
      <c r="N3816">
        <v>716</v>
      </c>
      <c r="O3816" t="s">
        <v>3827</v>
      </c>
    </row>
    <row r="3817" spans="1:15" x14ac:dyDescent="0.45">
      <c r="A3817">
        <v>109021</v>
      </c>
      <c r="B3817">
        <v>127787069</v>
      </c>
      <c r="C3817">
        <v>20.1194976603845</v>
      </c>
      <c r="D3817" t="s">
        <v>3842</v>
      </c>
      <c r="E3817">
        <v>13.580906130000001</v>
      </c>
      <c r="F3817">
        <v>43.02836327</v>
      </c>
      <c r="G3817">
        <v>13.843284799999999</v>
      </c>
      <c r="H3817">
        <v>43.095682799999999</v>
      </c>
      <c r="I3817">
        <v>25379</v>
      </c>
      <c r="J3817">
        <v>1514</v>
      </c>
      <c r="K3817">
        <f>VLOOKUP(A3817,[1]Redditi_e_principali_variabili_!$C$1:$R$7905,16,FALSE)</f>
        <v>12542.192452830188</v>
      </c>
      <c r="L3817">
        <v>165</v>
      </c>
      <c r="M3817">
        <v>163</v>
      </c>
      <c r="N3817">
        <v>328</v>
      </c>
      <c r="O3817" t="s">
        <v>3827</v>
      </c>
    </row>
    <row r="3818" spans="1:15" x14ac:dyDescent="0.45">
      <c r="A3818">
        <v>109022</v>
      </c>
      <c r="B3818">
        <v>307533884</v>
      </c>
      <c r="C3818">
        <v>9.1547310840360598</v>
      </c>
      <c r="D3818" t="s">
        <v>3843</v>
      </c>
      <c r="E3818">
        <v>13.716433390000001</v>
      </c>
      <c r="F3818">
        <v>43.085408630000003</v>
      </c>
      <c r="G3818">
        <v>13.807218900000001</v>
      </c>
      <c r="H3818">
        <v>43.124211500000001</v>
      </c>
      <c r="I3818">
        <v>11450</v>
      </c>
      <c r="J3818">
        <v>979</v>
      </c>
      <c r="K3818">
        <f>VLOOKUP(A3818,[1]Redditi_e_principali_variabili_!$C$1:$R$7905,16,FALSE)</f>
        <v>15529.343691733997</v>
      </c>
      <c r="L3818">
        <v>1018</v>
      </c>
      <c r="M3818">
        <v>1090</v>
      </c>
      <c r="N3818">
        <v>2108</v>
      </c>
      <c r="O3818" t="s">
        <v>3827</v>
      </c>
    </row>
    <row r="3819" spans="1:15" x14ac:dyDescent="0.45">
      <c r="A3819">
        <v>109023</v>
      </c>
      <c r="B3819">
        <v>31575230</v>
      </c>
      <c r="C3819">
        <v>19.714452901139399</v>
      </c>
      <c r="D3819" t="s">
        <v>3844</v>
      </c>
      <c r="E3819">
        <v>13.579606009999999</v>
      </c>
      <c r="F3819">
        <v>43.191793560000001</v>
      </c>
      <c r="G3819">
        <v>13.7290043</v>
      </c>
      <c r="H3819">
        <v>43.294724199999997</v>
      </c>
      <c r="I3819">
        <v>24116</v>
      </c>
      <c r="J3819">
        <v>1478</v>
      </c>
      <c r="K3819">
        <f>VLOOKUP(A3819,[1]Redditi_e_principali_variabili_!$C$1:$R$7905,16,FALSE)</f>
        <v>17782.064846416382</v>
      </c>
      <c r="L3819">
        <v>1136</v>
      </c>
      <c r="M3819">
        <v>1192</v>
      </c>
      <c r="N3819">
        <v>2328</v>
      </c>
      <c r="O3819" t="s">
        <v>3827</v>
      </c>
    </row>
    <row r="3820" spans="1:15" x14ac:dyDescent="0.45">
      <c r="A3820">
        <v>109024</v>
      </c>
      <c r="B3820">
        <v>927302948</v>
      </c>
      <c r="C3820">
        <v>10.8168064636272</v>
      </c>
      <c r="D3820" t="s">
        <v>3845</v>
      </c>
      <c r="E3820">
        <v>13.671114770000001</v>
      </c>
      <c r="F3820">
        <v>43.206217760000001</v>
      </c>
      <c r="G3820">
        <v>13.744722899999999</v>
      </c>
      <c r="H3820">
        <v>43.249290000000002</v>
      </c>
      <c r="I3820">
        <v>9153</v>
      </c>
      <c r="J3820">
        <v>756</v>
      </c>
      <c r="K3820">
        <f>VLOOKUP(A3820,[1]Redditi_e_principali_variabili_!$C$1:$R$7905,16,FALSE)</f>
        <v>17075.096426163182</v>
      </c>
      <c r="L3820">
        <v>3991</v>
      </c>
      <c r="M3820">
        <v>4020</v>
      </c>
      <c r="N3820">
        <v>8011</v>
      </c>
      <c r="O3820" t="s">
        <v>3827</v>
      </c>
    </row>
    <row r="3821" spans="1:15" x14ac:dyDescent="0.45">
      <c r="A3821">
        <v>109025</v>
      </c>
      <c r="B3821">
        <v>127787069</v>
      </c>
      <c r="C3821">
        <v>16.868974641118001</v>
      </c>
      <c r="D3821" t="s">
        <v>3846</v>
      </c>
      <c r="E3821">
        <v>13.6307128</v>
      </c>
      <c r="F3821">
        <v>43.049647229999998</v>
      </c>
      <c r="G3821">
        <v>13.843284799999999</v>
      </c>
      <c r="H3821">
        <v>43.095682799999999</v>
      </c>
      <c r="I3821">
        <v>22243</v>
      </c>
      <c r="J3821">
        <v>1352</v>
      </c>
      <c r="K3821">
        <f>VLOOKUP(A3821,[1]Redditi_e_principali_variabili_!$C$1:$R$7905,16,FALSE)</f>
        <v>14824.407051282051</v>
      </c>
      <c r="L3821">
        <v>186</v>
      </c>
      <c r="M3821">
        <v>211</v>
      </c>
      <c r="N3821">
        <v>397</v>
      </c>
      <c r="O3821" t="s">
        <v>3827</v>
      </c>
    </row>
    <row r="3822" spans="1:15" x14ac:dyDescent="0.45">
      <c r="A3822">
        <v>109026</v>
      </c>
      <c r="B3822">
        <v>112745885</v>
      </c>
      <c r="C3822">
        <v>24.652592547163302</v>
      </c>
      <c r="D3822" t="s">
        <v>3847</v>
      </c>
      <c r="E3822">
        <v>13.48448456</v>
      </c>
      <c r="F3822">
        <v>43.121399400000001</v>
      </c>
      <c r="G3822">
        <v>13.7960662</v>
      </c>
      <c r="H3822">
        <v>43.177031800000002</v>
      </c>
      <c r="I3822">
        <v>33501</v>
      </c>
      <c r="J3822">
        <v>2293</v>
      </c>
      <c r="K3822">
        <f>VLOOKUP(A3822,[1]Redditi_e_principali_variabili_!$C$1:$R$7905,16,FALSE)</f>
        <v>18442.327067669172</v>
      </c>
      <c r="L3822">
        <v>342</v>
      </c>
      <c r="M3822">
        <v>336</v>
      </c>
      <c r="N3822">
        <v>678</v>
      </c>
      <c r="O3822" t="s">
        <v>3827</v>
      </c>
    </row>
    <row r="3823" spans="1:15" x14ac:dyDescent="0.45">
      <c r="A3823">
        <v>109027</v>
      </c>
      <c r="B3823">
        <v>59990742</v>
      </c>
      <c r="C3823">
        <v>22.7967672478635</v>
      </c>
      <c r="D3823" t="s">
        <v>3848</v>
      </c>
      <c r="E3823">
        <v>13.5848093</v>
      </c>
      <c r="F3823">
        <v>43.061957419999999</v>
      </c>
      <c r="G3823">
        <v>13.7970986</v>
      </c>
      <c r="H3823">
        <v>43.162692800000002</v>
      </c>
      <c r="I3823">
        <v>38129</v>
      </c>
      <c r="J3823">
        <v>2512</v>
      </c>
      <c r="K3823">
        <f>VLOOKUP(A3823,[1]Redditi_e_principali_variabili_!$C$1:$R$7905,16,FALSE)</f>
        <v>14925.856083086053</v>
      </c>
      <c r="L3823">
        <v>420</v>
      </c>
      <c r="M3823">
        <v>472</v>
      </c>
      <c r="N3823">
        <v>892</v>
      </c>
      <c r="O3823" t="s">
        <v>3827</v>
      </c>
    </row>
    <row r="3824" spans="1:15" x14ac:dyDescent="0.45">
      <c r="A3824">
        <v>109028</v>
      </c>
      <c r="B3824">
        <v>307533884</v>
      </c>
      <c r="C3824">
        <v>8.0853746048739907</v>
      </c>
      <c r="D3824" t="s">
        <v>3849</v>
      </c>
      <c r="E3824">
        <v>13.73244476</v>
      </c>
      <c r="F3824">
        <v>43.085712880000003</v>
      </c>
      <c r="G3824">
        <v>13.807218900000001</v>
      </c>
      <c r="H3824">
        <v>43.124211500000001</v>
      </c>
      <c r="I3824">
        <v>10784</v>
      </c>
      <c r="J3824">
        <v>899</v>
      </c>
      <c r="K3824">
        <f>VLOOKUP(A3824,[1]Redditi_e_principali_variabili_!$C$1:$R$7905,16,FALSE)</f>
        <v>16356.154929577464</v>
      </c>
      <c r="L3824">
        <v>263</v>
      </c>
      <c r="M3824">
        <v>284</v>
      </c>
      <c r="N3824">
        <v>547</v>
      </c>
      <c r="O3824" t="s">
        <v>3827</v>
      </c>
    </row>
    <row r="3825" spans="1:15" x14ac:dyDescent="0.45">
      <c r="A3825">
        <v>109029</v>
      </c>
      <c r="B3825">
        <v>127787069</v>
      </c>
      <c r="C3825">
        <v>17.5413304022054</v>
      </c>
      <c r="D3825" t="s">
        <v>3850</v>
      </c>
      <c r="E3825">
        <v>13.607495999999999</v>
      </c>
      <c r="F3825">
        <v>43.031580009999999</v>
      </c>
      <c r="G3825">
        <v>13.843284799999999</v>
      </c>
      <c r="H3825">
        <v>43.095682799999999</v>
      </c>
      <c r="I3825">
        <v>22341</v>
      </c>
      <c r="J3825">
        <v>1397</v>
      </c>
      <c r="K3825">
        <f>VLOOKUP(A3825,[1]Redditi_e_principali_variabili_!$C$1:$R$7905,16,FALSE)</f>
        <v>15383.788395904437</v>
      </c>
      <c r="L3825">
        <v>364</v>
      </c>
      <c r="M3825">
        <v>364</v>
      </c>
      <c r="N3825">
        <v>728</v>
      </c>
      <c r="O3825" t="s">
        <v>3827</v>
      </c>
    </row>
    <row r="3826" spans="1:15" x14ac:dyDescent="0.45">
      <c r="A3826">
        <v>109030</v>
      </c>
      <c r="B3826">
        <v>127787069</v>
      </c>
      <c r="C3826">
        <v>0.13984438750523201</v>
      </c>
      <c r="D3826" t="s">
        <v>3851</v>
      </c>
      <c r="E3826">
        <v>13.840920949999999</v>
      </c>
      <c r="F3826">
        <v>43.09802475</v>
      </c>
      <c r="G3826">
        <v>13.843284799999999</v>
      </c>
      <c r="H3826">
        <v>43.095682799999999</v>
      </c>
      <c r="I3826">
        <v>662</v>
      </c>
      <c r="J3826">
        <v>155</v>
      </c>
      <c r="K3826">
        <f>VLOOKUP(A3826,[1]Redditi_e_principali_variabili_!$C$1:$R$7905,16,FALSE)</f>
        <v>18306.609623015873</v>
      </c>
      <c r="L3826">
        <v>1345</v>
      </c>
      <c r="M3826">
        <v>1467</v>
      </c>
      <c r="N3826">
        <v>2812</v>
      </c>
      <c r="O3826" t="s">
        <v>3827</v>
      </c>
    </row>
    <row r="3827" spans="1:15" x14ac:dyDescent="0.45">
      <c r="A3827">
        <v>109031</v>
      </c>
      <c r="B3827">
        <v>127787069</v>
      </c>
      <c r="C3827">
        <v>13.3442820104002</v>
      </c>
      <c r="D3827" t="s">
        <v>3852</v>
      </c>
      <c r="E3827">
        <v>13.65616614</v>
      </c>
      <c r="F3827">
        <v>43.066993670000002</v>
      </c>
      <c r="G3827">
        <v>13.843284799999999</v>
      </c>
      <c r="H3827">
        <v>43.095682799999999</v>
      </c>
      <c r="I3827">
        <v>19913</v>
      </c>
      <c r="J3827">
        <v>1262</v>
      </c>
      <c r="K3827">
        <f>VLOOKUP(A3827,[1]Redditi_e_principali_variabili_!$C$1:$R$7905,16,FALSE)</f>
        <v>15558.073114565343</v>
      </c>
      <c r="L3827">
        <v>1085</v>
      </c>
      <c r="M3827">
        <v>1134</v>
      </c>
      <c r="N3827">
        <v>2219</v>
      </c>
      <c r="O3827" t="s">
        <v>3827</v>
      </c>
    </row>
    <row r="3828" spans="1:15" x14ac:dyDescent="0.45">
      <c r="A3828">
        <v>109032</v>
      </c>
      <c r="B3828">
        <v>59990742</v>
      </c>
      <c r="C3828">
        <v>18.135089570561899</v>
      </c>
      <c r="D3828" t="s">
        <v>3853</v>
      </c>
      <c r="E3828">
        <v>13.65864462</v>
      </c>
      <c r="F3828">
        <v>43.101921089999998</v>
      </c>
      <c r="G3828">
        <v>13.7970986</v>
      </c>
      <c r="H3828">
        <v>43.162692800000002</v>
      </c>
      <c r="I3828">
        <v>34681</v>
      </c>
      <c r="J3828">
        <v>2042</v>
      </c>
      <c r="K3828">
        <f>VLOOKUP(A3828,[1]Redditi_e_principali_variabili_!$C$1:$R$7905,16,FALSE)</f>
        <v>17448.718855218856</v>
      </c>
      <c r="L3828">
        <v>834</v>
      </c>
      <c r="M3828">
        <v>818</v>
      </c>
      <c r="N3828">
        <v>1652</v>
      </c>
      <c r="O3828" t="s">
        <v>3827</v>
      </c>
    </row>
    <row r="3829" spans="1:15" x14ac:dyDescent="0.45">
      <c r="A3829">
        <v>109033</v>
      </c>
      <c r="B3829">
        <v>1061704842</v>
      </c>
      <c r="C3829">
        <v>2.2595373184363599</v>
      </c>
      <c r="D3829" t="s">
        <v>3854</v>
      </c>
      <c r="E3829">
        <v>13.79638847</v>
      </c>
      <c r="F3829">
        <v>43.184441749999998</v>
      </c>
      <c r="G3829">
        <v>13.7910653</v>
      </c>
      <c r="H3829">
        <v>43.197061699999999</v>
      </c>
      <c r="I3829">
        <v>1485</v>
      </c>
      <c r="J3829">
        <v>194</v>
      </c>
      <c r="K3829">
        <f>VLOOKUP(A3829,[1]Redditi_e_principali_variabili_!$C$1:$R$7905,16,FALSE)</f>
        <v>21322.291343283581</v>
      </c>
      <c r="L3829">
        <v>7540</v>
      </c>
      <c r="M3829">
        <v>8398</v>
      </c>
      <c r="N3829">
        <v>15938</v>
      </c>
      <c r="O3829" t="s">
        <v>3827</v>
      </c>
    </row>
    <row r="3830" spans="1:15" x14ac:dyDescent="0.45">
      <c r="A3830">
        <v>109034</v>
      </c>
      <c r="B3830">
        <v>828505840</v>
      </c>
      <c r="C3830">
        <v>0.48818352404799498</v>
      </c>
      <c r="D3830" t="s">
        <v>3855</v>
      </c>
      <c r="E3830">
        <v>13.758071729999999</v>
      </c>
      <c r="F3830">
        <v>43.257985089999998</v>
      </c>
      <c r="G3830">
        <v>13.7578762</v>
      </c>
      <c r="H3830">
        <v>43.253517500000001</v>
      </c>
      <c r="I3830">
        <v>581</v>
      </c>
      <c r="J3830">
        <v>86</v>
      </c>
      <c r="K3830">
        <f>VLOOKUP(A3830,[1]Redditi_e_principali_variabili_!$C$1:$R$7905,16,FALSE)</f>
        <v>17494.069572323617</v>
      </c>
      <c r="L3830">
        <v>12469</v>
      </c>
      <c r="M3830">
        <v>13181</v>
      </c>
      <c r="N3830">
        <v>25650</v>
      </c>
      <c r="O3830" t="s">
        <v>3827</v>
      </c>
    </row>
    <row r="3831" spans="1:15" x14ac:dyDescent="0.45">
      <c r="A3831">
        <v>109035</v>
      </c>
      <c r="B3831">
        <v>112745885</v>
      </c>
      <c r="C3831">
        <v>20.0219471771867</v>
      </c>
      <c r="D3831" t="s">
        <v>3856</v>
      </c>
      <c r="E3831">
        <v>13.59280287</v>
      </c>
      <c r="F3831">
        <v>43.16100943</v>
      </c>
      <c r="G3831">
        <v>13.7960662</v>
      </c>
      <c r="H3831">
        <v>43.177031800000002</v>
      </c>
      <c r="I3831">
        <v>20237</v>
      </c>
      <c r="J3831">
        <v>1632</v>
      </c>
      <c r="K3831">
        <f>VLOOKUP(A3831,[1]Redditi_e_principali_variabili_!$C$1:$R$7905,16,FALSE)</f>
        <v>16548.921554770317</v>
      </c>
      <c r="L3831">
        <v>952</v>
      </c>
      <c r="M3831">
        <v>985</v>
      </c>
      <c r="N3831">
        <v>1937</v>
      </c>
      <c r="O3831" t="s">
        <v>3827</v>
      </c>
    </row>
    <row r="3832" spans="1:15" x14ac:dyDescent="0.45">
      <c r="A3832">
        <v>109036</v>
      </c>
      <c r="B3832">
        <v>127787069</v>
      </c>
      <c r="C3832">
        <v>29.178445972931101</v>
      </c>
      <c r="D3832" t="s">
        <v>3857</v>
      </c>
      <c r="E3832">
        <v>13.49672144</v>
      </c>
      <c r="F3832">
        <v>43.019951929999998</v>
      </c>
      <c r="G3832">
        <v>13.843284799999999</v>
      </c>
      <c r="H3832">
        <v>43.095682799999999</v>
      </c>
      <c r="I3832">
        <v>36324</v>
      </c>
      <c r="J3832">
        <v>2161</v>
      </c>
      <c r="K3832">
        <f>VLOOKUP(A3832,[1]Redditi_e_principali_variabili_!$C$1:$R$7905,16,FALSE)</f>
        <v>16158.29927760578</v>
      </c>
      <c r="L3832">
        <v>613</v>
      </c>
      <c r="M3832">
        <v>643</v>
      </c>
      <c r="N3832">
        <v>1256</v>
      </c>
      <c r="O3832" t="s">
        <v>3827</v>
      </c>
    </row>
    <row r="3833" spans="1:15" x14ac:dyDescent="0.45">
      <c r="A3833">
        <v>109037</v>
      </c>
      <c r="B3833">
        <v>927302948</v>
      </c>
      <c r="C3833">
        <v>5.4571631155555096</v>
      </c>
      <c r="D3833" t="s">
        <v>3858</v>
      </c>
      <c r="E3833">
        <v>13.686534200000001</v>
      </c>
      <c r="F3833">
        <v>43.229165590000001</v>
      </c>
      <c r="G3833">
        <v>13.744722899999999</v>
      </c>
      <c r="H3833">
        <v>43.249290000000002</v>
      </c>
      <c r="I3833">
        <v>6020</v>
      </c>
      <c r="J3833">
        <v>499</v>
      </c>
      <c r="K3833">
        <f>VLOOKUP(A3833,[1]Redditi_e_principali_variabili_!$C$1:$R$7905,16,FALSE)</f>
        <v>21186.767380109432</v>
      </c>
      <c r="L3833">
        <v>8384</v>
      </c>
      <c r="M3833">
        <v>8513</v>
      </c>
      <c r="N3833">
        <v>16897</v>
      </c>
      <c r="O3833" t="s">
        <v>3827</v>
      </c>
    </row>
    <row r="3834" spans="1:15" x14ac:dyDescent="0.45">
      <c r="A3834">
        <v>109038</v>
      </c>
      <c r="B3834">
        <v>112745885</v>
      </c>
      <c r="C3834">
        <v>22.543734035325599</v>
      </c>
      <c r="D3834" t="s">
        <v>3859</v>
      </c>
      <c r="E3834">
        <v>13.4921849</v>
      </c>
      <c r="F3834">
        <v>43.080781029999997</v>
      </c>
      <c r="G3834">
        <v>13.7960662</v>
      </c>
      <c r="H3834">
        <v>43.177031800000002</v>
      </c>
      <c r="I3834">
        <v>32325</v>
      </c>
      <c r="J3834">
        <v>2207</v>
      </c>
      <c r="K3834">
        <f>VLOOKUP(A3834,[1]Redditi_e_principali_variabili_!$C$1:$R$7905,16,FALSE)</f>
        <v>16632.573178199633</v>
      </c>
      <c r="L3834">
        <v>1132</v>
      </c>
      <c r="M3834">
        <v>1109</v>
      </c>
      <c r="N3834">
        <v>2241</v>
      </c>
      <c r="O3834" t="s">
        <v>3827</v>
      </c>
    </row>
    <row r="3835" spans="1:15" x14ac:dyDescent="0.45">
      <c r="A3835">
        <v>109039</v>
      </c>
      <c r="B3835">
        <v>127787069</v>
      </c>
      <c r="C3835">
        <v>36.299917085926502</v>
      </c>
      <c r="D3835" t="s">
        <v>3860</v>
      </c>
      <c r="E3835">
        <v>13.44547478</v>
      </c>
      <c r="F3835">
        <v>43.004451549999999</v>
      </c>
      <c r="G3835">
        <v>13.843284799999999</v>
      </c>
      <c r="H3835">
        <v>43.095682799999999</v>
      </c>
      <c r="I3835">
        <v>42304</v>
      </c>
      <c r="J3835">
        <v>2710</v>
      </c>
      <c r="K3835">
        <f>VLOOKUP(A3835,[1]Redditi_e_principali_variabili_!$C$1:$R$7905,16,FALSE)</f>
        <v>14790.569767441861</v>
      </c>
      <c r="L3835">
        <v>173</v>
      </c>
      <c r="M3835">
        <v>158</v>
      </c>
      <c r="N3835">
        <v>331</v>
      </c>
      <c r="O3835" t="s">
        <v>3827</v>
      </c>
    </row>
    <row r="3836" spans="1:15" x14ac:dyDescent="0.45">
      <c r="A3836">
        <v>109040</v>
      </c>
      <c r="B3836">
        <v>112745885</v>
      </c>
      <c r="C3836">
        <v>17.7919684032384</v>
      </c>
      <c r="D3836" t="s">
        <v>3861</v>
      </c>
      <c r="E3836">
        <v>13.607531290000001</v>
      </c>
      <c r="F3836">
        <v>43.184454039999999</v>
      </c>
      <c r="G3836">
        <v>13.7960662</v>
      </c>
      <c r="H3836">
        <v>43.177031800000002</v>
      </c>
      <c r="I3836">
        <v>18755</v>
      </c>
      <c r="J3836">
        <v>1545</v>
      </c>
      <c r="K3836">
        <f>VLOOKUP(A3836,[1]Redditi_e_principali_variabili_!$C$1:$R$7905,16,FALSE)</f>
        <v>16365.812209688122</v>
      </c>
      <c r="L3836">
        <v>951</v>
      </c>
      <c r="M3836">
        <v>987</v>
      </c>
      <c r="N3836">
        <v>1938</v>
      </c>
      <c r="O3836" t="s">
        <v>3827</v>
      </c>
    </row>
    <row r="3837" spans="1:15" x14ac:dyDescent="0.45">
      <c r="A3837">
        <v>41001</v>
      </c>
      <c r="B3837">
        <v>978251736</v>
      </c>
      <c r="C3837">
        <v>21.4243788041146</v>
      </c>
      <c r="D3837" t="s">
        <v>3862</v>
      </c>
      <c r="E3837">
        <v>12.670871780000001</v>
      </c>
      <c r="F3837">
        <v>43.616730019999999</v>
      </c>
      <c r="G3837">
        <v>13.013740500000001</v>
      </c>
      <c r="H3837">
        <v>43.831448399999999</v>
      </c>
      <c r="I3837">
        <v>40174</v>
      </c>
      <c r="J3837">
        <v>1787</v>
      </c>
      <c r="K3837">
        <f>VLOOKUP(A3837,[1]Redditi_e_principali_variabili_!$C$1:$R$7905,16,FALSE)</f>
        <v>18051.300031123559</v>
      </c>
      <c r="L3837">
        <v>2136</v>
      </c>
      <c r="M3837">
        <v>2158</v>
      </c>
      <c r="N3837">
        <v>4294</v>
      </c>
      <c r="O3837" t="s">
        <v>7888</v>
      </c>
    </row>
    <row r="3838" spans="1:15" x14ac:dyDescent="0.45">
      <c r="A3838">
        <v>41002</v>
      </c>
      <c r="B3838">
        <v>978251736</v>
      </c>
      <c r="C3838">
        <v>38.618636178864499</v>
      </c>
      <c r="D3838" t="s">
        <v>3863</v>
      </c>
      <c r="E3838">
        <v>12.419640129999999</v>
      </c>
      <c r="F3838">
        <v>43.558302009999998</v>
      </c>
      <c r="G3838">
        <v>13.013740500000001</v>
      </c>
      <c r="H3838">
        <v>43.831448399999999</v>
      </c>
      <c r="I3838">
        <v>67371</v>
      </c>
      <c r="J3838">
        <v>3279</v>
      </c>
      <c r="K3838">
        <f>VLOOKUP(A3838,[1]Redditi_e_principali_variabili_!$C$1:$R$7905,16,FALSE)</f>
        <v>15805.213314244811</v>
      </c>
      <c r="L3838">
        <v>871</v>
      </c>
      <c r="M3838">
        <v>885</v>
      </c>
      <c r="N3838">
        <v>1756</v>
      </c>
      <c r="O3838" t="s">
        <v>7888</v>
      </c>
    </row>
    <row r="3839" spans="1:15" x14ac:dyDescent="0.45">
      <c r="A3839">
        <v>41003</v>
      </c>
      <c r="B3839">
        <v>243601531</v>
      </c>
      <c r="C3839">
        <v>27.2299458481416</v>
      </c>
      <c r="D3839" t="s">
        <v>3864</v>
      </c>
      <c r="E3839">
        <v>12.571750160000001</v>
      </c>
      <c r="F3839">
        <v>43.821186480000001</v>
      </c>
      <c r="G3839">
        <v>12.7258282</v>
      </c>
      <c r="H3839">
        <v>43.9537403</v>
      </c>
      <c r="I3839">
        <v>25364</v>
      </c>
      <c r="J3839">
        <v>2016</v>
      </c>
      <c r="K3839">
        <v>18364</v>
      </c>
      <c r="L3839">
        <v>720</v>
      </c>
      <c r="M3839">
        <v>780</v>
      </c>
      <c r="N3839">
        <v>1500</v>
      </c>
      <c r="O3839" t="s">
        <v>7888</v>
      </c>
    </row>
    <row r="3840" spans="1:15" x14ac:dyDescent="0.45">
      <c r="A3840">
        <v>41005</v>
      </c>
      <c r="B3840">
        <v>978251736</v>
      </c>
      <c r="C3840">
        <v>46.568327017241501</v>
      </c>
      <c r="D3840" t="s">
        <v>3865</v>
      </c>
      <c r="E3840">
        <v>12.37562574</v>
      </c>
      <c r="F3840">
        <v>43.717010700000003</v>
      </c>
      <c r="G3840">
        <v>13.013740500000001</v>
      </c>
      <c r="H3840">
        <v>43.831448399999999</v>
      </c>
      <c r="I3840">
        <v>75297</v>
      </c>
      <c r="J3840">
        <v>4071</v>
      </c>
      <c r="K3840">
        <f>VLOOKUP(A3840,[1]Redditi_e_principali_variabili_!$C$1:$R$7905,16,FALSE)</f>
        <v>17955.586011342155</v>
      </c>
      <c r="L3840">
        <v>364</v>
      </c>
      <c r="M3840">
        <v>375</v>
      </c>
      <c r="N3840">
        <v>739</v>
      </c>
      <c r="O3840" t="s">
        <v>7888</v>
      </c>
    </row>
    <row r="3841" spans="1:15" x14ac:dyDescent="0.45">
      <c r="A3841">
        <v>41006</v>
      </c>
      <c r="B3841">
        <v>978251736</v>
      </c>
      <c r="C3841">
        <v>45.631723497592503</v>
      </c>
      <c r="D3841" t="s">
        <v>3866</v>
      </c>
      <c r="E3841">
        <v>12.29461948</v>
      </c>
      <c r="F3841">
        <v>43.6581701</v>
      </c>
      <c r="G3841">
        <v>13.013740500000001</v>
      </c>
      <c r="H3841">
        <v>43.831448399999999</v>
      </c>
      <c r="I3841">
        <v>75962</v>
      </c>
      <c r="J3841">
        <v>4078</v>
      </c>
      <c r="K3841">
        <f>VLOOKUP(A3841,[1]Redditi_e_principali_variabili_!$C$1:$R$7905,16,FALSE)</f>
        <v>14001.235023041474</v>
      </c>
      <c r="L3841">
        <v>275</v>
      </c>
      <c r="M3841">
        <v>263</v>
      </c>
      <c r="N3841">
        <v>538</v>
      </c>
      <c r="O3841" t="s">
        <v>7888</v>
      </c>
    </row>
    <row r="3842" spans="1:15" x14ac:dyDescent="0.45">
      <c r="A3842">
        <v>41007</v>
      </c>
      <c r="B3842">
        <v>978251736</v>
      </c>
      <c r="C3842">
        <v>26.383849259412798</v>
      </c>
      <c r="D3842" t="s">
        <v>3867</v>
      </c>
      <c r="E3842">
        <v>12.64801492</v>
      </c>
      <c r="F3842">
        <v>43.546381760000003</v>
      </c>
      <c r="G3842">
        <v>13.013740500000001</v>
      </c>
      <c r="H3842">
        <v>43.831448399999999</v>
      </c>
      <c r="I3842">
        <v>49902</v>
      </c>
      <c r="J3842">
        <v>2222</v>
      </c>
      <c r="K3842">
        <f>VLOOKUP(A3842,[1]Redditi_e_principali_variabili_!$C$1:$R$7905,16,FALSE)</f>
        <v>17723.412695899951</v>
      </c>
      <c r="L3842">
        <v>3960</v>
      </c>
      <c r="M3842">
        <v>4232</v>
      </c>
      <c r="N3842">
        <v>8192</v>
      </c>
      <c r="O3842" t="s">
        <v>7888</v>
      </c>
    </row>
    <row r="3843" spans="1:15" x14ac:dyDescent="0.45">
      <c r="A3843">
        <v>41008</v>
      </c>
      <c r="B3843">
        <v>978251736</v>
      </c>
      <c r="C3843">
        <v>31.0804672766923</v>
      </c>
      <c r="D3843" t="s">
        <v>3868</v>
      </c>
      <c r="E3843">
        <v>12.62723295</v>
      </c>
      <c r="F3843">
        <v>43.473657899999999</v>
      </c>
      <c r="G3843">
        <v>13.013740500000001</v>
      </c>
      <c r="H3843">
        <v>43.831448399999999</v>
      </c>
      <c r="I3843">
        <v>57935</v>
      </c>
      <c r="J3843">
        <v>2634</v>
      </c>
      <c r="K3843">
        <f>VLOOKUP(A3843,[1]Redditi_e_principali_variabili_!$C$1:$R$7905,16,FALSE)</f>
        <v>15614.724471299094</v>
      </c>
      <c r="L3843">
        <v>1006</v>
      </c>
      <c r="M3843">
        <v>1040</v>
      </c>
      <c r="N3843">
        <v>2046</v>
      </c>
      <c r="O3843" t="s">
        <v>7888</v>
      </c>
    </row>
    <row r="3844" spans="1:15" x14ac:dyDescent="0.45">
      <c r="A3844">
        <v>41009</v>
      </c>
      <c r="B3844">
        <v>40776107</v>
      </c>
      <c r="C3844">
        <v>41.169774483897697</v>
      </c>
      <c r="D3844" t="s">
        <v>3869</v>
      </c>
      <c r="E3844">
        <v>12.33599429</v>
      </c>
      <c r="F3844">
        <v>43.781215209999999</v>
      </c>
      <c r="G3844">
        <v>12.541184700000001</v>
      </c>
      <c r="H3844">
        <v>44.064331500000002</v>
      </c>
      <c r="I3844">
        <v>49397</v>
      </c>
      <c r="J3844">
        <v>3908</v>
      </c>
      <c r="K3844">
        <f>VLOOKUP(A3844,[1]Redditi_e_principali_variabili_!$C$1:$R$7905,16,FALSE)</f>
        <v>17567.170178282009</v>
      </c>
      <c r="L3844">
        <v>796</v>
      </c>
      <c r="M3844">
        <v>816</v>
      </c>
      <c r="N3844">
        <v>1612</v>
      </c>
      <c r="O3844" t="s">
        <v>7888</v>
      </c>
    </row>
    <row r="3845" spans="1:15" x14ac:dyDescent="0.45">
      <c r="A3845">
        <v>41010</v>
      </c>
      <c r="B3845">
        <v>978251736</v>
      </c>
      <c r="C3845">
        <v>12.141424972275701</v>
      </c>
      <c r="D3845" t="s">
        <v>3870</v>
      </c>
      <c r="E3845">
        <v>12.88376809</v>
      </c>
      <c r="F3845">
        <v>43.764580960000004</v>
      </c>
      <c r="G3845">
        <v>13.013740500000001</v>
      </c>
      <c r="H3845">
        <v>43.831448399999999</v>
      </c>
      <c r="I3845">
        <v>19354</v>
      </c>
      <c r="J3845">
        <v>1107</v>
      </c>
      <c r="K3845">
        <f>VLOOKUP(A3845,[1]Redditi_e_principali_variabili_!$C$1:$R$7905,16,FALSE)</f>
        <v>18276.3545156277</v>
      </c>
      <c r="L3845">
        <v>3915</v>
      </c>
      <c r="M3845">
        <v>3993</v>
      </c>
      <c r="N3845">
        <v>7908</v>
      </c>
      <c r="O3845" t="s">
        <v>7888</v>
      </c>
    </row>
    <row r="3846" spans="1:15" x14ac:dyDescent="0.45">
      <c r="A3846">
        <v>41013</v>
      </c>
      <c r="B3846">
        <v>490429214</v>
      </c>
      <c r="C3846">
        <v>2.0507493324686502E-2</v>
      </c>
      <c r="D3846" t="s">
        <v>3871</v>
      </c>
      <c r="E3846">
        <v>13.019660679999999</v>
      </c>
      <c r="F3846">
        <v>43.843400930000001</v>
      </c>
      <c r="G3846">
        <v>13.021216000000001</v>
      </c>
      <c r="H3846">
        <v>43.844146899999998</v>
      </c>
      <c r="I3846">
        <v>591</v>
      </c>
      <c r="J3846">
        <v>163</v>
      </c>
      <c r="K3846">
        <f>VLOOKUP(A3846,[1]Redditi_e_principali_variabili_!$C$1:$R$7905,16,FALSE)</f>
        <v>21751.037977713939</v>
      </c>
      <c r="L3846">
        <v>28935</v>
      </c>
      <c r="M3846">
        <v>31170</v>
      </c>
      <c r="N3846">
        <v>60105</v>
      </c>
      <c r="O3846" t="s">
        <v>7888</v>
      </c>
    </row>
    <row r="3847" spans="1:15" x14ac:dyDescent="0.45">
      <c r="A3847">
        <v>41014</v>
      </c>
      <c r="B3847">
        <v>978251736</v>
      </c>
      <c r="C3847">
        <v>24.338161346657301</v>
      </c>
      <c r="D3847" t="s">
        <v>3872</v>
      </c>
      <c r="E3847">
        <v>12.64528129</v>
      </c>
      <c r="F3847">
        <v>43.6764905</v>
      </c>
      <c r="G3847">
        <v>13.013740500000001</v>
      </c>
      <c r="H3847">
        <v>43.831448399999999</v>
      </c>
      <c r="I3847">
        <v>42756</v>
      </c>
      <c r="J3847">
        <v>2000</v>
      </c>
      <c r="K3847">
        <f>VLOOKUP(A3847,[1]Redditi_e_principali_variabili_!$C$1:$R$7905,16,FALSE)</f>
        <v>19340.314379622021</v>
      </c>
      <c r="L3847">
        <v>4106</v>
      </c>
      <c r="M3847">
        <v>4226</v>
      </c>
      <c r="N3847">
        <v>8332</v>
      </c>
      <c r="O3847" t="s">
        <v>7888</v>
      </c>
    </row>
    <row r="3848" spans="1:15" x14ac:dyDescent="0.45">
      <c r="A3848">
        <v>41015</v>
      </c>
      <c r="B3848">
        <v>978251736</v>
      </c>
      <c r="C3848">
        <v>15.2256988415308</v>
      </c>
      <c r="D3848" t="s">
        <v>3873</v>
      </c>
      <c r="E3848">
        <v>12.805712290000001</v>
      </c>
      <c r="F3848">
        <v>43.688852519999998</v>
      </c>
      <c r="G3848">
        <v>13.013740500000001</v>
      </c>
      <c r="H3848">
        <v>43.831448399999999</v>
      </c>
      <c r="I3848">
        <v>29045</v>
      </c>
      <c r="J3848">
        <v>1243</v>
      </c>
      <c r="K3848">
        <f>VLOOKUP(A3848,[1]Redditi_e_principali_variabili_!$C$1:$R$7905,16,FALSE)</f>
        <v>19199.027734319443</v>
      </c>
      <c r="L3848">
        <v>4556</v>
      </c>
      <c r="M3848">
        <v>4633</v>
      </c>
      <c r="N3848">
        <v>9189</v>
      </c>
      <c r="O3848" t="s">
        <v>7888</v>
      </c>
    </row>
    <row r="3849" spans="1:15" x14ac:dyDescent="0.45">
      <c r="A3849">
        <v>41016</v>
      </c>
      <c r="B3849">
        <v>978251736</v>
      </c>
      <c r="C3849">
        <v>21.518019837807699</v>
      </c>
      <c r="D3849" t="s">
        <v>3874</v>
      </c>
      <c r="E3849">
        <v>12.90097388</v>
      </c>
      <c r="F3849">
        <v>43.631961709999999</v>
      </c>
      <c r="G3849">
        <v>13.013740500000001</v>
      </c>
      <c r="H3849">
        <v>43.831448399999999</v>
      </c>
      <c r="I3849">
        <v>31595</v>
      </c>
      <c r="J3849">
        <v>1732</v>
      </c>
      <c r="K3849">
        <f>VLOOKUP(A3849,[1]Redditi_e_principali_variabili_!$C$1:$R$7905,16,FALSE)</f>
        <v>14808.946175637393</v>
      </c>
      <c r="L3849">
        <v>433</v>
      </c>
      <c r="M3849">
        <v>449</v>
      </c>
      <c r="N3849">
        <v>882</v>
      </c>
      <c r="O3849" t="s">
        <v>7888</v>
      </c>
    </row>
    <row r="3850" spans="1:15" x14ac:dyDescent="0.45">
      <c r="A3850">
        <v>41017</v>
      </c>
      <c r="B3850">
        <v>40776107</v>
      </c>
      <c r="C3850">
        <v>44.954275086089098</v>
      </c>
      <c r="D3850" t="s">
        <v>3875</v>
      </c>
      <c r="E3850">
        <v>12.3774383</v>
      </c>
      <c r="F3850">
        <v>43.764582279999999</v>
      </c>
      <c r="G3850">
        <v>12.541184700000001</v>
      </c>
      <c r="H3850">
        <v>44.064331500000002</v>
      </c>
      <c r="I3850">
        <v>53499</v>
      </c>
      <c r="J3850">
        <v>4249</v>
      </c>
      <c r="K3850">
        <f>VLOOKUP(A3850,[1]Redditi_e_principali_variabili_!$C$1:$R$7905,16,FALSE)</f>
        <v>13632.386473429951</v>
      </c>
      <c r="L3850">
        <v>145</v>
      </c>
      <c r="M3850">
        <v>143</v>
      </c>
      <c r="N3850">
        <v>288</v>
      </c>
      <c r="O3850" t="s">
        <v>7888</v>
      </c>
    </row>
    <row r="3851" spans="1:15" x14ac:dyDescent="0.45">
      <c r="A3851">
        <v>41018</v>
      </c>
      <c r="B3851">
        <v>978251736</v>
      </c>
      <c r="C3851">
        <v>35.753782772612396</v>
      </c>
      <c r="D3851" t="s">
        <v>3876</v>
      </c>
      <c r="E3851">
        <v>12.73891053</v>
      </c>
      <c r="F3851">
        <v>43.514621890000001</v>
      </c>
      <c r="G3851">
        <v>13.013740500000001</v>
      </c>
      <c r="H3851">
        <v>43.831448399999999</v>
      </c>
      <c r="I3851">
        <v>58354</v>
      </c>
      <c r="J3851">
        <v>2863</v>
      </c>
      <c r="K3851">
        <f>VLOOKUP(A3851,[1]Redditi_e_principali_variabili_!$C$1:$R$7905,16,FALSE)</f>
        <v>16355.482088024564</v>
      </c>
      <c r="L3851">
        <v>594</v>
      </c>
      <c r="M3851">
        <v>641</v>
      </c>
      <c r="N3851">
        <v>1235</v>
      </c>
      <c r="O3851" t="s">
        <v>7888</v>
      </c>
    </row>
    <row r="3852" spans="1:15" x14ac:dyDescent="0.45">
      <c r="A3852">
        <v>41019</v>
      </c>
      <c r="B3852">
        <v>48019117</v>
      </c>
      <c r="C3852">
        <v>3.67172514142141E-2</v>
      </c>
      <c r="D3852" t="s">
        <v>3877</v>
      </c>
      <c r="E3852">
        <v>12.756480229999999</v>
      </c>
      <c r="F3852">
        <v>43.966587709999999</v>
      </c>
      <c r="G3852">
        <v>12.756747600000001</v>
      </c>
      <c r="H3852">
        <v>43.966686000000003</v>
      </c>
      <c r="I3852">
        <v>16</v>
      </c>
      <c r="J3852">
        <v>3</v>
      </c>
      <c r="K3852">
        <f>VLOOKUP(A3852,[1]Redditi_e_principali_variabili_!$C$1:$R$7905,16,FALSE)</f>
        <v>18100.760529217201</v>
      </c>
      <c r="L3852">
        <v>2743</v>
      </c>
      <c r="M3852">
        <v>2908</v>
      </c>
      <c r="N3852">
        <v>5651</v>
      </c>
      <c r="O3852" t="s">
        <v>7888</v>
      </c>
    </row>
    <row r="3853" spans="1:15" x14ac:dyDescent="0.45">
      <c r="A3853">
        <v>41020</v>
      </c>
      <c r="B3853">
        <v>233419092</v>
      </c>
      <c r="C3853">
        <v>3.2098830815761099</v>
      </c>
      <c r="D3853" t="s">
        <v>3878</v>
      </c>
      <c r="E3853">
        <v>12.773004589999999</v>
      </c>
      <c r="F3853">
        <v>43.940776110000002</v>
      </c>
      <c r="G3853">
        <v>12.753446</v>
      </c>
      <c r="H3853">
        <v>43.954232500000003</v>
      </c>
      <c r="I3853">
        <v>3887</v>
      </c>
      <c r="J3853">
        <v>397</v>
      </c>
      <c r="K3853">
        <f>VLOOKUP(A3853,[1]Redditi_e_principali_variabili_!$C$1:$R$7905,16,FALSE)</f>
        <v>18600.985054347828</v>
      </c>
      <c r="L3853">
        <v>2496</v>
      </c>
      <c r="M3853">
        <v>2426</v>
      </c>
      <c r="N3853">
        <v>4922</v>
      </c>
      <c r="O3853" t="s">
        <v>7888</v>
      </c>
    </row>
    <row r="3854" spans="1:15" x14ac:dyDescent="0.45">
      <c r="A3854">
        <v>41021</v>
      </c>
      <c r="B3854">
        <v>978251736</v>
      </c>
      <c r="C3854">
        <v>20.194161769742301</v>
      </c>
      <c r="D3854" t="s">
        <v>3879</v>
      </c>
      <c r="E3854">
        <v>12.782934060000001</v>
      </c>
      <c r="F3854">
        <v>43.737156800000001</v>
      </c>
      <c r="G3854">
        <v>13.013740500000001</v>
      </c>
      <c r="H3854">
        <v>43.831448399999999</v>
      </c>
      <c r="I3854">
        <v>29835</v>
      </c>
      <c r="J3854">
        <v>1626</v>
      </c>
      <c r="K3854">
        <f>VLOOKUP(A3854,[1]Redditi_e_principali_variabili_!$C$1:$R$7905,16,FALSE)</f>
        <v>18239.968036529681</v>
      </c>
      <c r="L3854">
        <v>281</v>
      </c>
      <c r="M3854">
        <v>272</v>
      </c>
      <c r="N3854">
        <v>553</v>
      </c>
      <c r="O3854" t="s">
        <v>7888</v>
      </c>
    </row>
    <row r="3855" spans="1:15" x14ac:dyDescent="0.45">
      <c r="A3855">
        <v>41022</v>
      </c>
      <c r="B3855">
        <v>978251736</v>
      </c>
      <c r="C3855">
        <v>43.024373984611699</v>
      </c>
      <c r="D3855" t="s">
        <v>3880</v>
      </c>
      <c r="E3855">
        <v>12.440986130000001</v>
      </c>
      <c r="F3855">
        <v>43.730469999999997</v>
      </c>
      <c r="G3855">
        <v>13.013740500000001</v>
      </c>
      <c r="H3855">
        <v>43.831448399999999</v>
      </c>
      <c r="I3855">
        <v>72510</v>
      </c>
      <c r="J3855">
        <v>3860</v>
      </c>
      <c r="K3855">
        <f>VLOOKUP(A3855,[1]Redditi_e_principali_variabili_!$C$1:$R$7905,16,FALSE)</f>
        <v>19142.725123152708</v>
      </c>
      <c r="L3855">
        <v>765</v>
      </c>
      <c r="M3855">
        <v>682</v>
      </c>
      <c r="N3855">
        <v>1447</v>
      </c>
      <c r="O3855" t="s">
        <v>7888</v>
      </c>
    </row>
    <row r="3856" spans="1:15" x14ac:dyDescent="0.45">
      <c r="A3856">
        <v>41023</v>
      </c>
      <c r="B3856">
        <v>243601531</v>
      </c>
      <c r="C3856">
        <v>40.677385279815397</v>
      </c>
      <c r="D3856" t="s">
        <v>3881</v>
      </c>
      <c r="E3856">
        <v>12.44277531</v>
      </c>
      <c r="F3856">
        <v>43.803082760000002</v>
      </c>
      <c r="G3856">
        <v>12.7258282</v>
      </c>
      <c r="H3856">
        <v>43.9537403</v>
      </c>
      <c r="I3856">
        <v>41114</v>
      </c>
      <c r="J3856">
        <v>3072</v>
      </c>
      <c r="K3856">
        <f>VLOOKUP(A3856,[1]Redditi_e_principali_variabili_!$C$1:$R$7905,16,FALSE)</f>
        <v>18642.085063630275</v>
      </c>
      <c r="L3856">
        <v>914</v>
      </c>
      <c r="M3856">
        <v>1032</v>
      </c>
      <c r="N3856">
        <v>1946</v>
      </c>
      <c r="O3856" t="s">
        <v>7888</v>
      </c>
    </row>
    <row r="3857" spans="1:15" x14ac:dyDescent="0.45">
      <c r="A3857">
        <v>41025</v>
      </c>
      <c r="B3857">
        <v>978251736</v>
      </c>
      <c r="C3857">
        <v>42.762052129528797</v>
      </c>
      <c r="D3857" t="s">
        <v>3882</v>
      </c>
      <c r="E3857">
        <v>12.33675362</v>
      </c>
      <c r="F3857">
        <v>43.647509540000001</v>
      </c>
      <c r="G3857">
        <v>13.013740500000001</v>
      </c>
      <c r="H3857">
        <v>43.831448399999999</v>
      </c>
      <c r="I3857">
        <v>71892</v>
      </c>
      <c r="J3857">
        <v>3840</v>
      </c>
      <c r="K3857">
        <f>VLOOKUP(A3857,[1]Redditi_e_principali_variabili_!$C$1:$R$7905,16,FALSE)</f>
        <v>16659.442913385828</v>
      </c>
      <c r="L3857">
        <v>661</v>
      </c>
      <c r="M3857">
        <v>653</v>
      </c>
      <c r="N3857">
        <v>1314</v>
      </c>
      <c r="O3857" t="s">
        <v>7888</v>
      </c>
    </row>
    <row r="3858" spans="1:15" x14ac:dyDescent="0.45">
      <c r="A3858">
        <v>41026</v>
      </c>
      <c r="B3858">
        <v>26014378</v>
      </c>
      <c r="C3858">
        <v>21.390113676508399</v>
      </c>
      <c r="D3858" t="s">
        <v>3883</v>
      </c>
      <c r="E3858">
        <v>12.493504270000001</v>
      </c>
      <c r="F3858">
        <v>43.870426549999998</v>
      </c>
      <c r="G3858">
        <v>12.675455899999999</v>
      </c>
      <c r="H3858">
        <v>43.9719452</v>
      </c>
      <c r="I3858">
        <v>22593</v>
      </c>
      <c r="J3858">
        <v>1627</v>
      </c>
      <c r="K3858">
        <f>VLOOKUP(A3858,[1]Redditi_e_principali_variabili_!$C$1:$R$7905,16,FALSE)</f>
        <v>17174.06282051282</v>
      </c>
      <c r="L3858">
        <v>500</v>
      </c>
      <c r="M3858">
        <v>496</v>
      </c>
      <c r="N3858">
        <v>996</v>
      </c>
      <c r="O3858" t="s">
        <v>7888</v>
      </c>
    </row>
    <row r="3859" spans="1:15" x14ac:dyDescent="0.45">
      <c r="A3859">
        <v>41027</v>
      </c>
      <c r="B3859">
        <v>727107627</v>
      </c>
      <c r="C3859">
        <v>16.024211454870901</v>
      </c>
      <c r="D3859" t="s">
        <v>3884</v>
      </c>
      <c r="E3859">
        <v>12.85487947</v>
      </c>
      <c r="F3859">
        <v>43.796836659999997</v>
      </c>
      <c r="G3859">
        <v>12.991536399999999</v>
      </c>
      <c r="H3859">
        <v>43.840154099999999</v>
      </c>
      <c r="I3859">
        <v>17119</v>
      </c>
      <c r="J3859">
        <v>1185</v>
      </c>
      <c r="K3859">
        <f>VLOOKUP(A3859,[1]Redditi_e_principali_variabili_!$C$1:$R$7905,16,FALSE)</f>
        <v>18016.53277092797</v>
      </c>
      <c r="L3859">
        <v>1036</v>
      </c>
      <c r="M3859">
        <v>1020</v>
      </c>
      <c r="N3859">
        <v>2056</v>
      </c>
      <c r="O3859" t="s">
        <v>7888</v>
      </c>
    </row>
    <row r="3860" spans="1:15" x14ac:dyDescent="0.45">
      <c r="A3860">
        <v>41028</v>
      </c>
      <c r="B3860">
        <v>29001304</v>
      </c>
      <c r="C3860">
        <v>17.394323242282301</v>
      </c>
      <c r="D3860" t="s">
        <v>3885</v>
      </c>
      <c r="E3860">
        <v>12.9686012</v>
      </c>
      <c r="F3860">
        <v>43.67453553</v>
      </c>
      <c r="G3860">
        <v>13.1299923</v>
      </c>
      <c r="H3860">
        <v>43.753669799999997</v>
      </c>
      <c r="I3860">
        <v>19200</v>
      </c>
      <c r="J3860">
        <v>1401</v>
      </c>
      <c r="K3860">
        <f>VLOOKUP(A3860,[1]Redditi_e_principali_variabili_!$C$1:$R$7905,16,FALSE)</f>
        <v>18701.466828759985</v>
      </c>
      <c r="L3860">
        <v>1804</v>
      </c>
      <c r="M3860">
        <v>1905</v>
      </c>
      <c r="N3860">
        <v>3709</v>
      </c>
      <c r="O3860" t="s">
        <v>7888</v>
      </c>
    </row>
    <row r="3861" spans="1:15" x14ac:dyDescent="0.45">
      <c r="A3861">
        <v>41029</v>
      </c>
      <c r="B3861">
        <v>29001304</v>
      </c>
      <c r="C3861">
        <v>3.5422078396305201</v>
      </c>
      <c r="D3861" t="s">
        <v>3886</v>
      </c>
      <c r="E3861">
        <v>13.09546209</v>
      </c>
      <c r="F3861">
        <v>43.751519160000001</v>
      </c>
      <c r="G3861">
        <v>13.1299923</v>
      </c>
      <c r="H3861">
        <v>43.753669799999997</v>
      </c>
      <c r="I3861">
        <v>4261</v>
      </c>
      <c r="J3861">
        <v>378</v>
      </c>
      <c r="K3861">
        <f>VLOOKUP(A3861,[1]Redditi_e_principali_variabili_!$C$1:$R$7905,16,FALSE)</f>
        <v>18597.920867309116</v>
      </c>
      <c r="L3861">
        <v>7155</v>
      </c>
      <c r="M3861">
        <v>7168</v>
      </c>
      <c r="N3861">
        <v>14323</v>
      </c>
      <c r="O3861" t="s">
        <v>7888</v>
      </c>
    </row>
    <row r="3862" spans="1:15" x14ac:dyDescent="0.45">
      <c r="A3862">
        <v>41030</v>
      </c>
      <c r="B3862">
        <v>243601531</v>
      </c>
      <c r="C3862">
        <v>25.157664270888599</v>
      </c>
      <c r="D3862" t="s">
        <v>3887</v>
      </c>
      <c r="E3862">
        <v>12.631579800000001</v>
      </c>
      <c r="F3862">
        <v>43.811545600000002</v>
      </c>
      <c r="G3862">
        <v>12.7258282</v>
      </c>
      <c r="H3862">
        <v>43.9537403</v>
      </c>
      <c r="I3862">
        <v>25375</v>
      </c>
      <c r="J3862">
        <v>1986</v>
      </c>
      <c r="K3862">
        <f>VLOOKUP(A3862,[1]Redditi_e_principali_variabili_!$C$1:$R$7905,16,FALSE)</f>
        <v>17914.507708119218</v>
      </c>
      <c r="L3862">
        <v>1328</v>
      </c>
      <c r="M3862">
        <v>1410</v>
      </c>
      <c r="N3862">
        <v>2738</v>
      </c>
      <c r="O3862" t="s">
        <v>7888</v>
      </c>
    </row>
    <row r="3863" spans="1:15" x14ac:dyDescent="0.45">
      <c r="A3863">
        <v>41031</v>
      </c>
      <c r="B3863">
        <v>26014378</v>
      </c>
      <c r="C3863">
        <v>29.719458909395598</v>
      </c>
      <c r="D3863" t="s">
        <v>3888</v>
      </c>
      <c r="E3863">
        <v>12.41263275</v>
      </c>
      <c r="F3863">
        <v>43.840988680000002</v>
      </c>
      <c r="G3863">
        <v>12.675455899999999</v>
      </c>
      <c r="H3863">
        <v>43.9719452</v>
      </c>
      <c r="I3863">
        <v>31438</v>
      </c>
      <c r="J3863">
        <v>2281</v>
      </c>
      <c r="K3863">
        <f>VLOOKUP(A3863,[1]Redditi_e_principali_variabili_!$C$1:$R$7905,16,FALSE)</f>
        <v>14926.975903614459</v>
      </c>
      <c r="L3863">
        <v>303</v>
      </c>
      <c r="M3863">
        <v>335</v>
      </c>
      <c r="N3863">
        <v>638</v>
      </c>
      <c r="O3863" t="s">
        <v>7888</v>
      </c>
    </row>
    <row r="3864" spans="1:15" x14ac:dyDescent="0.45">
      <c r="A3864">
        <v>41032</v>
      </c>
      <c r="B3864">
        <v>446685386</v>
      </c>
      <c r="C3864">
        <v>15.607817094504</v>
      </c>
      <c r="D3864" t="s">
        <v>3889</v>
      </c>
      <c r="E3864">
        <v>12.808255689999999</v>
      </c>
      <c r="F3864">
        <v>43.81930079</v>
      </c>
      <c r="G3864">
        <v>12.8982603</v>
      </c>
      <c r="H3864">
        <v>43.899088399999997</v>
      </c>
      <c r="I3864">
        <v>16359</v>
      </c>
      <c r="J3864">
        <v>1276</v>
      </c>
      <c r="K3864">
        <v>18364</v>
      </c>
      <c r="L3864">
        <v>806</v>
      </c>
      <c r="M3864">
        <v>874</v>
      </c>
      <c r="N3864">
        <v>1680</v>
      </c>
      <c r="O3864" t="s">
        <v>7888</v>
      </c>
    </row>
    <row r="3865" spans="1:15" x14ac:dyDescent="0.45">
      <c r="A3865">
        <v>41034</v>
      </c>
      <c r="B3865">
        <v>978251736</v>
      </c>
      <c r="C3865">
        <v>18.925411199012899</v>
      </c>
      <c r="D3865" t="s">
        <v>3890</v>
      </c>
      <c r="E3865">
        <v>12.83320397</v>
      </c>
      <c r="F3865">
        <v>43.73506647</v>
      </c>
      <c r="G3865">
        <v>13.013740500000001</v>
      </c>
      <c r="H3865">
        <v>43.831448399999999</v>
      </c>
      <c r="I3865">
        <v>26618</v>
      </c>
      <c r="J3865">
        <v>1464</v>
      </c>
      <c r="K3865">
        <f>VLOOKUP(A3865,[1]Redditi_e_principali_variabili_!$C$1:$R$7905,16,FALSE)</f>
        <v>17603.806143001006</v>
      </c>
      <c r="L3865">
        <v>1262</v>
      </c>
      <c r="M3865">
        <v>1237</v>
      </c>
      <c r="N3865">
        <v>2499</v>
      </c>
      <c r="O3865" t="s">
        <v>7888</v>
      </c>
    </row>
    <row r="3866" spans="1:15" x14ac:dyDescent="0.45">
      <c r="A3866">
        <v>41035</v>
      </c>
      <c r="B3866">
        <v>26014378</v>
      </c>
      <c r="C3866">
        <v>25.950619857815099</v>
      </c>
      <c r="D3866" t="s">
        <v>3891</v>
      </c>
      <c r="E3866">
        <v>12.472848020000001</v>
      </c>
      <c r="F3866">
        <v>43.865442799999997</v>
      </c>
      <c r="G3866">
        <v>12.675455899999999</v>
      </c>
      <c r="H3866">
        <v>43.9719452</v>
      </c>
      <c r="I3866">
        <v>26244</v>
      </c>
      <c r="J3866">
        <v>1956</v>
      </c>
      <c r="K3866">
        <f>VLOOKUP(A3866,[1]Redditi_e_principali_variabili_!$C$1:$R$7905,16,FALSE)</f>
        <v>13696.149217809867</v>
      </c>
      <c r="L3866">
        <v>538</v>
      </c>
      <c r="M3866">
        <v>535</v>
      </c>
      <c r="N3866">
        <v>1073</v>
      </c>
      <c r="O3866" t="s">
        <v>7888</v>
      </c>
    </row>
    <row r="3867" spans="1:15" x14ac:dyDescent="0.45">
      <c r="A3867">
        <v>41036</v>
      </c>
      <c r="B3867">
        <v>446685386</v>
      </c>
      <c r="C3867">
        <v>8.0673843065501192</v>
      </c>
      <c r="D3867" t="s">
        <v>3892</v>
      </c>
      <c r="E3867">
        <v>12.79076238</v>
      </c>
      <c r="F3867">
        <v>43.849072380000003</v>
      </c>
      <c r="G3867">
        <v>12.8982603</v>
      </c>
      <c r="H3867">
        <v>43.899088399999997</v>
      </c>
      <c r="I3867">
        <v>11475</v>
      </c>
      <c r="J3867">
        <v>807</v>
      </c>
      <c r="K3867">
        <f>VLOOKUP(A3867,[1]Redditi_e_principali_variabili_!$C$1:$R$7905,16,FALSE)</f>
        <v>19633.465149948293</v>
      </c>
      <c r="L3867">
        <v>3527</v>
      </c>
      <c r="M3867">
        <v>3460</v>
      </c>
      <c r="N3867">
        <v>6987</v>
      </c>
      <c r="O3867" t="s">
        <v>7888</v>
      </c>
    </row>
    <row r="3868" spans="1:15" x14ac:dyDescent="0.45">
      <c r="A3868">
        <v>41038</v>
      </c>
      <c r="B3868">
        <v>29001304</v>
      </c>
      <c r="C3868">
        <v>9.5563279280941291</v>
      </c>
      <c r="D3868" t="s">
        <v>3893</v>
      </c>
      <c r="E3868">
        <v>13.04518523</v>
      </c>
      <c r="F3868">
        <v>43.689865509999997</v>
      </c>
      <c r="G3868">
        <v>13.1299923</v>
      </c>
      <c r="H3868">
        <v>43.753669799999997</v>
      </c>
      <c r="I3868">
        <v>10146</v>
      </c>
      <c r="J3868">
        <v>722</v>
      </c>
      <c r="K3868">
        <f>VLOOKUP(A3868,[1]Redditi_e_principali_variabili_!$C$1:$R$7905,16,FALSE)</f>
        <v>18471.624007936509</v>
      </c>
      <c r="L3868">
        <v>1392</v>
      </c>
      <c r="M3868">
        <v>1392</v>
      </c>
      <c r="N3868">
        <v>2784</v>
      </c>
      <c r="O3868" t="s">
        <v>7888</v>
      </c>
    </row>
    <row r="3869" spans="1:15" x14ac:dyDescent="0.45">
      <c r="A3869">
        <v>41041</v>
      </c>
      <c r="B3869">
        <v>978251736</v>
      </c>
      <c r="C3869">
        <v>39.793453400342599</v>
      </c>
      <c r="D3869" t="s">
        <v>2558</v>
      </c>
      <c r="E3869">
        <v>12.49603827</v>
      </c>
      <c r="F3869">
        <v>43.696039200000001</v>
      </c>
      <c r="G3869">
        <v>13.013740500000001</v>
      </c>
      <c r="H3869">
        <v>43.831448399999999</v>
      </c>
      <c r="I3869">
        <v>60707</v>
      </c>
      <c r="J3869">
        <v>3326</v>
      </c>
      <c r="K3869">
        <f>VLOOKUP(A3869,[1]Redditi_e_principali_variabili_!$C$1:$R$7905,16,FALSE)</f>
        <v>16034.877263581489</v>
      </c>
      <c r="L3869">
        <v>350</v>
      </c>
      <c r="M3869">
        <v>380</v>
      </c>
      <c r="N3869">
        <v>730</v>
      </c>
      <c r="O3869" t="s">
        <v>7888</v>
      </c>
    </row>
    <row r="3870" spans="1:15" x14ac:dyDescent="0.45">
      <c r="A3870">
        <v>41043</v>
      </c>
      <c r="B3870">
        <v>29001304</v>
      </c>
      <c r="C3870">
        <v>32.825168056329098</v>
      </c>
      <c r="D3870" t="s">
        <v>3894</v>
      </c>
      <c r="E3870">
        <v>12.835989830000001</v>
      </c>
      <c r="F3870">
        <v>43.562882190000003</v>
      </c>
      <c r="G3870">
        <v>13.1299923</v>
      </c>
      <c r="H3870">
        <v>43.753669799999997</v>
      </c>
      <c r="I3870">
        <v>35494</v>
      </c>
      <c r="J3870">
        <v>2264</v>
      </c>
      <c r="K3870">
        <f>VLOOKUP(A3870,[1]Redditi_e_principali_variabili_!$C$1:$R$7905,16,FALSE)</f>
        <v>17595.995963458678</v>
      </c>
      <c r="L3870">
        <v>2850</v>
      </c>
      <c r="M3870">
        <v>3095</v>
      </c>
      <c r="N3870">
        <v>5945</v>
      </c>
      <c r="O3870" t="s">
        <v>7888</v>
      </c>
    </row>
    <row r="3871" spans="1:15" x14ac:dyDescent="0.45">
      <c r="A3871">
        <v>41044</v>
      </c>
      <c r="B3871">
        <v>63844501</v>
      </c>
      <c r="C3871">
        <v>0.84259978054543405</v>
      </c>
      <c r="D3871" t="s">
        <v>3895</v>
      </c>
      <c r="E3871">
        <v>12.91345991</v>
      </c>
      <c r="F3871">
        <v>43.910140210000002</v>
      </c>
      <c r="G3871">
        <v>12.917443199999999</v>
      </c>
      <c r="H3871">
        <v>43.904628799999998</v>
      </c>
      <c r="I3871">
        <v>800</v>
      </c>
      <c r="J3871">
        <v>178</v>
      </c>
      <c r="K3871">
        <f>VLOOKUP(A3871,[1]Redditi_e_principali_variabili_!$C$1:$R$7905,16,FALSE)</f>
        <v>22614.295531432144</v>
      </c>
      <c r="L3871">
        <v>46205</v>
      </c>
      <c r="M3871">
        <v>50033</v>
      </c>
      <c r="N3871">
        <v>96238</v>
      </c>
      <c r="O3871" t="s">
        <v>7888</v>
      </c>
    </row>
    <row r="3872" spans="1:15" x14ac:dyDescent="0.45">
      <c r="A3872">
        <v>41045</v>
      </c>
      <c r="B3872">
        <v>446685386</v>
      </c>
      <c r="C3872">
        <v>17.668185462206502</v>
      </c>
      <c r="D3872" t="s">
        <v>3896</v>
      </c>
      <c r="E3872">
        <v>12.733354090000001</v>
      </c>
      <c r="F3872">
        <v>43.780314339999997</v>
      </c>
      <c r="G3872">
        <v>12.8982603</v>
      </c>
      <c r="H3872">
        <v>43.899088399999997</v>
      </c>
      <c r="I3872">
        <v>23405</v>
      </c>
      <c r="J3872">
        <v>1616</v>
      </c>
      <c r="K3872">
        <f>VLOOKUP(A3872,[1]Redditi_e_principali_variabili_!$C$1:$R$7905,16,FALSE)</f>
        <v>19119.505007907221</v>
      </c>
      <c r="L3872">
        <v>1391</v>
      </c>
      <c r="M3872">
        <v>1375</v>
      </c>
      <c r="N3872">
        <v>2766</v>
      </c>
      <c r="O3872" t="s">
        <v>7888</v>
      </c>
    </row>
    <row r="3873" spans="1:15" x14ac:dyDescent="0.45">
      <c r="A3873">
        <v>41047</v>
      </c>
      <c r="B3873">
        <v>978251736</v>
      </c>
      <c r="C3873">
        <v>43.277532315081103</v>
      </c>
      <c r="D3873" t="s">
        <v>3897</v>
      </c>
      <c r="E3873">
        <v>12.41513494</v>
      </c>
      <c r="F3873">
        <v>43.724160769999997</v>
      </c>
      <c r="G3873">
        <v>13.013740500000001</v>
      </c>
      <c r="H3873">
        <v>43.831448399999999</v>
      </c>
      <c r="I3873">
        <v>71865</v>
      </c>
      <c r="J3873">
        <v>3816</v>
      </c>
      <c r="K3873">
        <f>VLOOKUP(A3873,[1]Redditi_e_principali_variabili_!$C$1:$R$7905,16,FALSE)</f>
        <v>17427.239361702126</v>
      </c>
      <c r="L3873">
        <v>1017</v>
      </c>
      <c r="M3873">
        <v>1064</v>
      </c>
      <c r="N3873">
        <v>2081</v>
      </c>
      <c r="O3873" t="s">
        <v>7888</v>
      </c>
    </row>
    <row r="3874" spans="1:15" x14ac:dyDescent="0.45">
      <c r="A3874">
        <v>41048</v>
      </c>
      <c r="B3874">
        <v>40776107</v>
      </c>
      <c r="C3874">
        <v>37.395499692258902</v>
      </c>
      <c r="D3874" t="s">
        <v>3898</v>
      </c>
      <c r="E3874">
        <v>12.377400639999999</v>
      </c>
      <c r="F3874">
        <v>43.804202650000001</v>
      </c>
      <c r="G3874">
        <v>12.541184700000001</v>
      </c>
      <c r="H3874">
        <v>44.064331500000002</v>
      </c>
      <c r="I3874">
        <v>46146</v>
      </c>
      <c r="J3874">
        <v>3611</v>
      </c>
      <c r="K3874">
        <f>VLOOKUP(A3874,[1]Redditi_e_principali_variabili_!$C$1:$R$7905,16,FALSE)</f>
        <v>15192.268398268398</v>
      </c>
      <c r="L3874">
        <v>312</v>
      </c>
      <c r="M3874">
        <v>290</v>
      </c>
      <c r="N3874">
        <v>602</v>
      </c>
      <c r="O3874" t="s">
        <v>7888</v>
      </c>
    </row>
    <row r="3875" spans="1:15" x14ac:dyDescent="0.45">
      <c r="A3875">
        <v>41049</v>
      </c>
      <c r="B3875">
        <v>978251736</v>
      </c>
      <c r="C3875">
        <v>31.689964615083401</v>
      </c>
      <c r="D3875" t="s">
        <v>3899</v>
      </c>
      <c r="E3875">
        <v>12.5103492</v>
      </c>
      <c r="F3875">
        <v>43.588824260000003</v>
      </c>
      <c r="G3875">
        <v>13.013740500000001</v>
      </c>
      <c r="H3875">
        <v>43.831448399999999</v>
      </c>
      <c r="I3875">
        <v>56708</v>
      </c>
      <c r="J3875">
        <v>2610</v>
      </c>
      <c r="K3875">
        <f>VLOOKUP(A3875,[1]Redditi_e_principali_variabili_!$C$1:$R$7905,16,FALSE)</f>
        <v>17234.482468443199</v>
      </c>
      <c r="L3875">
        <v>899</v>
      </c>
      <c r="M3875">
        <v>934</v>
      </c>
      <c r="N3875">
        <v>1833</v>
      </c>
      <c r="O3875" t="s">
        <v>7888</v>
      </c>
    </row>
    <row r="3876" spans="1:15" x14ac:dyDescent="0.45">
      <c r="A3876">
        <v>41051</v>
      </c>
      <c r="B3876">
        <v>350566503</v>
      </c>
      <c r="C3876">
        <v>5.0184636352079499</v>
      </c>
      <c r="D3876" t="s">
        <v>3900</v>
      </c>
      <c r="E3876">
        <v>13.06950997</v>
      </c>
      <c r="F3876">
        <v>43.763118009999999</v>
      </c>
      <c r="G3876">
        <v>13.060633299999999</v>
      </c>
      <c r="H3876">
        <v>43.803944000000001</v>
      </c>
      <c r="I3876">
        <v>5409</v>
      </c>
      <c r="J3876">
        <v>360</v>
      </c>
      <c r="K3876">
        <f>VLOOKUP(A3876,[1]Redditi_e_principali_variabili_!$C$1:$R$7905,16,FALSE)</f>
        <v>18210.713086276781</v>
      </c>
      <c r="L3876">
        <v>2316</v>
      </c>
      <c r="M3876">
        <v>2279</v>
      </c>
      <c r="N3876">
        <v>4595</v>
      </c>
      <c r="O3876" t="s">
        <v>7888</v>
      </c>
    </row>
    <row r="3877" spans="1:15" x14ac:dyDescent="0.45">
      <c r="A3877">
        <v>41054</v>
      </c>
      <c r="B3877">
        <v>29001304</v>
      </c>
      <c r="C3877">
        <v>22.8196599865345</v>
      </c>
      <c r="D3877" t="s">
        <v>3901</v>
      </c>
      <c r="E3877">
        <v>12.94543344</v>
      </c>
      <c r="F3877">
        <v>43.60342232</v>
      </c>
      <c r="G3877">
        <v>13.1299923</v>
      </c>
      <c r="H3877">
        <v>43.753669799999997</v>
      </c>
      <c r="I3877">
        <v>23705</v>
      </c>
      <c r="J3877">
        <v>1635</v>
      </c>
      <c r="K3877">
        <f>VLOOKUP(A3877,[1]Redditi_e_principali_variabili_!$C$1:$R$7905,16,FALSE)</f>
        <v>17584.851956434046</v>
      </c>
      <c r="L3877">
        <v>1535</v>
      </c>
      <c r="M3877">
        <v>1676</v>
      </c>
      <c r="N3877">
        <v>3211</v>
      </c>
      <c r="O3877" t="s">
        <v>7888</v>
      </c>
    </row>
    <row r="3878" spans="1:15" x14ac:dyDescent="0.45">
      <c r="A3878">
        <v>41057</v>
      </c>
      <c r="B3878">
        <v>978251736</v>
      </c>
      <c r="C3878">
        <v>39.343047123000801</v>
      </c>
      <c r="D3878" t="s">
        <v>3902</v>
      </c>
      <c r="E3878">
        <v>12.413267769999999</v>
      </c>
      <c r="F3878">
        <v>43.664897830000001</v>
      </c>
      <c r="G3878">
        <v>13.013740500000001</v>
      </c>
      <c r="H3878">
        <v>43.831448399999999</v>
      </c>
      <c r="I3878">
        <v>66948</v>
      </c>
      <c r="J3878">
        <v>3594</v>
      </c>
      <c r="K3878">
        <f>VLOOKUP(A3878,[1]Redditi_e_principali_variabili_!$C$1:$R$7905,16,FALSE)</f>
        <v>18630.530241935485</v>
      </c>
      <c r="L3878">
        <v>1967</v>
      </c>
      <c r="M3878">
        <v>1982</v>
      </c>
      <c r="N3878">
        <v>3949</v>
      </c>
      <c r="O3878" t="s">
        <v>7888</v>
      </c>
    </row>
    <row r="3879" spans="1:15" x14ac:dyDescent="0.45">
      <c r="A3879">
        <v>41058</v>
      </c>
      <c r="B3879">
        <v>978251736</v>
      </c>
      <c r="C3879">
        <v>14.242145114627499</v>
      </c>
      <c r="D3879" t="s">
        <v>3903</v>
      </c>
      <c r="E3879">
        <v>12.871034939999999</v>
      </c>
      <c r="F3879">
        <v>43.6848265</v>
      </c>
      <c r="G3879">
        <v>13.013740500000001</v>
      </c>
      <c r="H3879">
        <v>43.831448399999999</v>
      </c>
      <c r="I3879">
        <v>22300</v>
      </c>
      <c r="J3879">
        <v>988</v>
      </c>
      <c r="K3879">
        <f>VLOOKUP(A3879,[1]Redditi_e_principali_variabili_!$C$1:$R$7905,16,FALSE)</f>
        <v>16486.662349676226</v>
      </c>
      <c r="L3879">
        <v>737</v>
      </c>
      <c r="M3879">
        <v>741</v>
      </c>
      <c r="N3879">
        <v>1478</v>
      </c>
      <c r="O3879" t="s">
        <v>7888</v>
      </c>
    </row>
    <row r="3880" spans="1:15" x14ac:dyDescent="0.45">
      <c r="A3880">
        <v>41059</v>
      </c>
      <c r="B3880">
        <v>243601531</v>
      </c>
      <c r="C3880">
        <v>37.770481172198302</v>
      </c>
      <c r="D3880" t="s">
        <v>3904</v>
      </c>
      <c r="E3880">
        <v>12.495318080000001</v>
      </c>
      <c r="F3880">
        <v>43.78094127</v>
      </c>
      <c r="G3880">
        <v>12.7258282</v>
      </c>
      <c r="H3880">
        <v>43.9537403</v>
      </c>
      <c r="I3880">
        <v>36713</v>
      </c>
      <c r="J3880">
        <v>2785</v>
      </c>
      <c r="K3880">
        <v>18364</v>
      </c>
      <c r="L3880">
        <v>1632</v>
      </c>
      <c r="M3880">
        <v>1768</v>
      </c>
      <c r="N3880">
        <v>3400</v>
      </c>
      <c r="O3880" t="s">
        <v>7888</v>
      </c>
    </row>
    <row r="3881" spans="1:15" x14ac:dyDescent="0.45">
      <c r="A3881">
        <v>41061</v>
      </c>
      <c r="B3881">
        <v>978251736</v>
      </c>
      <c r="C3881">
        <v>39.964173078570802</v>
      </c>
      <c r="D3881" t="s">
        <v>3905</v>
      </c>
      <c r="E3881">
        <v>12.77061803</v>
      </c>
      <c r="F3881">
        <v>43.490850379999998</v>
      </c>
      <c r="G3881">
        <v>13.013740500000001</v>
      </c>
      <c r="H3881">
        <v>43.831448399999999</v>
      </c>
      <c r="I3881">
        <v>62982</v>
      </c>
      <c r="J3881">
        <v>3194</v>
      </c>
      <c r="K3881">
        <f>VLOOKUP(A3881,[1]Redditi_e_principali_variabili_!$C$1:$R$7905,16,FALSE)</f>
        <v>15772.912932138284</v>
      </c>
      <c r="L3881">
        <v>470</v>
      </c>
      <c r="M3881">
        <v>474</v>
      </c>
      <c r="N3881">
        <v>944</v>
      </c>
      <c r="O3881" t="s">
        <v>7888</v>
      </c>
    </row>
    <row r="3882" spans="1:15" x14ac:dyDescent="0.45">
      <c r="A3882">
        <v>41064</v>
      </c>
      <c r="B3882">
        <v>243601531</v>
      </c>
      <c r="C3882">
        <v>18.2615596780633</v>
      </c>
      <c r="D3882" t="s">
        <v>3906</v>
      </c>
      <c r="E3882">
        <v>12.592637310000001</v>
      </c>
      <c r="F3882">
        <v>43.846232469999997</v>
      </c>
      <c r="G3882">
        <v>12.7258282</v>
      </c>
      <c r="H3882">
        <v>43.9537403</v>
      </c>
      <c r="I3882">
        <v>19794</v>
      </c>
      <c r="J3882">
        <v>1525</v>
      </c>
      <c r="K3882">
        <f>VLOOKUP(A3882,[1]Redditi_e_principali_variabili_!$C$1:$R$7905,16,FALSE)</f>
        <v>15348.914012738853</v>
      </c>
      <c r="L3882">
        <v>405</v>
      </c>
      <c r="M3882">
        <v>446</v>
      </c>
      <c r="N3882">
        <v>851</v>
      </c>
      <c r="O3882" t="s">
        <v>7888</v>
      </c>
    </row>
    <row r="3883" spans="1:15" x14ac:dyDescent="0.45">
      <c r="A3883">
        <v>41065</v>
      </c>
      <c r="B3883">
        <v>243601531</v>
      </c>
      <c r="C3883">
        <v>7.7296080716332298</v>
      </c>
      <c r="D3883" t="s">
        <v>3907</v>
      </c>
      <c r="E3883">
        <v>12.753197780000001</v>
      </c>
      <c r="F3883">
        <v>43.897942260000001</v>
      </c>
      <c r="G3883">
        <v>12.7258282</v>
      </c>
      <c r="H3883">
        <v>43.9537403</v>
      </c>
      <c r="I3883">
        <v>8435</v>
      </c>
      <c r="J3883">
        <v>683</v>
      </c>
      <c r="K3883">
        <f>VLOOKUP(A3883,[1]Redditi_e_principali_variabili_!$C$1:$R$7905,16,FALSE)</f>
        <v>20764.149875400497</v>
      </c>
      <c r="L3883">
        <v>3975</v>
      </c>
      <c r="M3883">
        <v>3978</v>
      </c>
      <c r="N3883">
        <v>7953</v>
      </c>
      <c r="O3883" t="s">
        <v>7888</v>
      </c>
    </row>
    <row r="3884" spans="1:15" x14ac:dyDescent="0.45">
      <c r="A3884">
        <v>41066</v>
      </c>
      <c r="B3884">
        <v>978251736</v>
      </c>
      <c r="C3884">
        <v>31.218129546689799</v>
      </c>
      <c r="D3884" t="s">
        <v>3908</v>
      </c>
      <c r="E3884">
        <v>12.52426743</v>
      </c>
      <c r="F3884">
        <v>43.668377130000003</v>
      </c>
      <c r="G3884">
        <v>13.013740500000001</v>
      </c>
      <c r="H3884">
        <v>43.831448399999999</v>
      </c>
      <c r="I3884">
        <v>56460</v>
      </c>
      <c r="J3884">
        <v>2986</v>
      </c>
      <c r="K3884">
        <f>VLOOKUP(A3884,[1]Redditi_e_principali_variabili_!$C$1:$R$7905,16,FALSE)</f>
        <v>18861.124365482232</v>
      </c>
      <c r="L3884">
        <v>3365</v>
      </c>
      <c r="M3884">
        <v>3570</v>
      </c>
      <c r="N3884">
        <v>6935</v>
      </c>
      <c r="O3884" t="s">
        <v>7888</v>
      </c>
    </row>
    <row r="3885" spans="1:15" x14ac:dyDescent="0.45">
      <c r="A3885">
        <v>41067</v>
      </c>
      <c r="B3885">
        <v>446685386</v>
      </c>
      <c r="C3885">
        <v>21.9920180967626</v>
      </c>
      <c r="D3885" t="s">
        <v>3909</v>
      </c>
      <c r="E3885">
        <v>12.63729902</v>
      </c>
      <c r="F3885">
        <v>43.725122290000002</v>
      </c>
      <c r="G3885">
        <v>12.8982603</v>
      </c>
      <c r="H3885">
        <v>43.899088399999997</v>
      </c>
      <c r="I3885">
        <v>33904</v>
      </c>
      <c r="J3885">
        <v>2497</v>
      </c>
      <c r="K3885">
        <f>VLOOKUP(A3885,[1]Redditi_e_principali_variabili_!$C$1:$R$7905,16,FALSE)</f>
        <v>21341.179142909692</v>
      </c>
      <c r="L3885">
        <v>6776</v>
      </c>
      <c r="M3885">
        <v>7027</v>
      </c>
      <c r="N3885">
        <v>13803</v>
      </c>
      <c r="O3885" t="s">
        <v>7888</v>
      </c>
    </row>
    <row r="3886" spans="1:15" x14ac:dyDescent="0.45">
      <c r="A3886">
        <v>41068</v>
      </c>
      <c r="B3886">
        <v>446685386</v>
      </c>
      <c r="C3886">
        <v>13.579438669306599</v>
      </c>
      <c r="D3886" t="s">
        <v>3910</v>
      </c>
      <c r="E3886">
        <v>12.801299999999999</v>
      </c>
      <c r="F3886">
        <v>43.8264</v>
      </c>
      <c r="G3886">
        <v>12.8982603</v>
      </c>
      <c r="H3886">
        <v>43.899088399999997</v>
      </c>
      <c r="I3886">
        <v>14204</v>
      </c>
      <c r="J3886">
        <v>1120</v>
      </c>
      <c r="K3886">
        <f>VLOOKUP(A3886,[1]Redditi_e_principali_variabili_!$C$1:$R$7905,16,FALSE)</f>
        <v>19337.582612826602</v>
      </c>
      <c r="L3886">
        <v>7498</v>
      </c>
      <c r="M3886">
        <v>7378</v>
      </c>
      <c r="N3886">
        <v>14876</v>
      </c>
      <c r="O3886" t="s">
        <v>7888</v>
      </c>
    </row>
    <row r="3887" spans="1:15" x14ac:dyDescent="0.45">
      <c r="A3887">
        <v>41069</v>
      </c>
      <c r="B3887">
        <v>978251736</v>
      </c>
      <c r="C3887">
        <v>8.9863701239175793</v>
      </c>
      <c r="D3887" t="s">
        <v>3911</v>
      </c>
      <c r="E3887">
        <v>12.898199999999999</v>
      </c>
      <c r="F3887">
        <v>43.754600000000003</v>
      </c>
      <c r="G3887">
        <v>13.013740500000001</v>
      </c>
      <c r="H3887">
        <v>43.831448399999999</v>
      </c>
      <c r="I3887">
        <v>15957</v>
      </c>
      <c r="J3887">
        <v>816</v>
      </c>
      <c r="K3887">
        <f>VLOOKUP(A3887,[1]Redditi_e_principali_variabili_!$C$1:$R$7905,16,FALSE)</f>
        <v>19105.228765702432</v>
      </c>
      <c r="L3887">
        <v>6083</v>
      </c>
      <c r="M3887">
        <v>6083</v>
      </c>
      <c r="N3887">
        <v>12166</v>
      </c>
      <c r="O3887" t="s">
        <v>7888</v>
      </c>
    </row>
    <row r="3888" spans="1:15" x14ac:dyDescent="0.45">
      <c r="A3888">
        <v>41070</v>
      </c>
      <c r="B3888">
        <v>29001304</v>
      </c>
      <c r="C3888">
        <v>16.9688400478612</v>
      </c>
      <c r="D3888" t="s">
        <v>3912</v>
      </c>
      <c r="E3888">
        <v>12.9641</v>
      </c>
      <c r="F3888">
        <v>43.687600000000003</v>
      </c>
      <c r="G3888">
        <v>13.1299923</v>
      </c>
      <c r="H3888">
        <v>43.753669799999997</v>
      </c>
      <c r="I3888">
        <v>18705</v>
      </c>
      <c r="J3888">
        <v>1298</v>
      </c>
      <c r="K3888">
        <f>VLOOKUP(A3888,[1]Redditi_e_principali_variabili_!$C$1:$R$7905,16,FALSE)</f>
        <v>17349.056533597817</v>
      </c>
      <c r="L3888">
        <v>2615</v>
      </c>
      <c r="M3888">
        <v>2584</v>
      </c>
      <c r="N3888">
        <v>5199</v>
      </c>
      <c r="O3888" t="s">
        <v>7888</v>
      </c>
    </row>
    <row r="3889" spans="1:15" x14ac:dyDescent="0.45">
      <c r="A3889">
        <v>42001</v>
      </c>
      <c r="B3889">
        <v>200858737</v>
      </c>
      <c r="C3889">
        <v>8.1127549429977392</v>
      </c>
      <c r="D3889" t="s">
        <v>3913</v>
      </c>
      <c r="E3889">
        <v>13.38580376</v>
      </c>
      <c r="F3889">
        <v>43.543376539999997</v>
      </c>
      <c r="G3889">
        <v>13.449584</v>
      </c>
      <c r="H3889">
        <v>43.598398600000003</v>
      </c>
      <c r="I3889">
        <v>9221</v>
      </c>
      <c r="J3889">
        <v>630</v>
      </c>
      <c r="K3889">
        <f>VLOOKUP(A3889,[1]Redditi_e_principali_variabili_!$C$1:$R$7905,16,FALSE)</f>
        <v>21002.835439402643</v>
      </c>
      <c r="L3889">
        <v>2340</v>
      </c>
      <c r="M3889">
        <v>2430</v>
      </c>
      <c r="N3889">
        <v>4770</v>
      </c>
      <c r="O3889" t="s">
        <v>3914</v>
      </c>
    </row>
    <row r="3890" spans="1:15" x14ac:dyDescent="0.45">
      <c r="A3890">
        <v>42002</v>
      </c>
      <c r="B3890">
        <v>388349903</v>
      </c>
      <c r="C3890">
        <v>0.191044065272787</v>
      </c>
      <c r="D3890" t="s">
        <v>3914</v>
      </c>
      <c r="E3890">
        <v>13.51887537</v>
      </c>
      <c r="F3890">
        <v>43.616759729999998</v>
      </c>
      <c r="G3890">
        <v>13.5194758</v>
      </c>
      <c r="H3890">
        <v>43.616932300000002</v>
      </c>
      <c r="I3890">
        <v>225</v>
      </c>
      <c r="J3890">
        <v>71</v>
      </c>
      <c r="K3890">
        <f>VLOOKUP(A3890,[1]Redditi_e_principali_variabili_!$C$1:$R$7905,16,FALSE)</f>
        <v>23619.921808697531</v>
      </c>
      <c r="L3890">
        <v>47733</v>
      </c>
      <c r="M3890">
        <v>51375</v>
      </c>
      <c r="N3890">
        <v>99108</v>
      </c>
      <c r="O3890" t="s">
        <v>3914</v>
      </c>
    </row>
    <row r="3891" spans="1:15" x14ac:dyDescent="0.45">
      <c r="A3891">
        <v>42003</v>
      </c>
      <c r="B3891">
        <v>124149897</v>
      </c>
      <c r="C3891">
        <v>35.649655370327203</v>
      </c>
      <c r="D3891" t="s">
        <v>3915</v>
      </c>
      <c r="E3891">
        <v>12.939598609999999</v>
      </c>
      <c r="F3891">
        <v>43.49999837</v>
      </c>
      <c r="G3891">
        <v>13.206425077060301</v>
      </c>
      <c r="H3891">
        <v>43.702761027149897</v>
      </c>
      <c r="I3891">
        <v>36085</v>
      </c>
      <c r="J3891">
        <v>2281</v>
      </c>
      <c r="K3891">
        <f>VLOOKUP(A3891,[1]Redditi_e_principali_variabili_!$C$1:$R$7905,16,FALSE)</f>
        <v>17376.98757062147</v>
      </c>
      <c r="L3891">
        <v>2128</v>
      </c>
      <c r="M3891">
        <v>2217</v>
      </c>
      <c r="N3891">
        <v>4345</v>
      </c>
      <c r="O3891" t="s">
        <v>3914</v>
      </c>
    </row>
    <row r="3892" spans="1:15" x14ac:dyDescent="0.45">
      <c r="A3892">
        <v>42004</v>
      </c>
      <c r="B3892">
        <v>124149897</v>
      </c>
      <c r="C3892">
        <v>20.790887922660399</v>
      </c>
      <c r="D3892" t="s">
        <v>3916</v>
      </c>
      <c r="E3892">
        <v>13.02473927</v>
      </c>
      <c r="F3892">
        <v>43.58080064</v>
      </c>
      <c r="G3892">
        <v>13.206425077060301</v>
      </c>
      <c r="H3892">
        <v>43.702761027149897</v>
      </c>
      <c r="I3892">
        <v>23822</v>
      </c>
      <c r="J3892">
        <v>1432</v>
      </c>
      <c r="K3892">
        <f>VLOOKUP(A3892,[1]Redditi_e_principali_variabili_!$C$1:$R$7905,16,FALSE)</f>
        <v>20130.325933400607</v>
      </c>
      <c r="L3892">
        <v>652</v>
      </c>
      <c r="M3892">
        <v>643</v>
      </c>
      <c r="N3892">
        <v>1295</v>
      </c>
      <c r="O3892" t="s">
        <v>3914</v>
      </c>
    </row>
    <row r="3893" spans="1:15" x14ac:dyDescent="0.45">
      <c r="A3893">
        <v>42005</v>
      </c>
      <c r="B3893">
        <v>313801209</v>
      </c>
      <c r="C3893">
        <v>15.4864178760911</v>
      </c>
      <c r="D3893" t="s">
        <v>3917</v>
      </c>
      <c r="E3893">
        <v>13.16682409</v>
      </c>
      <c r="F3893">
        <v>43.580437330000002</v>
      </c>
      <c r="G3893">
        <v>13.2203748</v>
      </c>
      <c r="H3893">
        <v>43.697070699999998</v>
      </c>
      <c r="I3893">
        <v>16876</v>
      </c>
      <c r="J3893">
        <v>1196</v>
      </c>
      <c r="K3893">
        <f>VLOOKUP(A3893,[1]Redditi_e_principali_variabili_!$C$1:$R$7905,16,FALSE)</f>
        <v>17205.29179331307</v>
      </c>
      <c r="L3893">
        <v>1077</v>
      </c>
      <c r="M3893">
        <v>1079</v>
      </c>
      <c r="N3893">
        <v>2156</v>
      </c>
      <c r="O3893" t="s">
        <v>3914</v>
      </c>
    </row>
    <row r="3894" spans="1:15" x14ac:dyDescent="0.45">
      <c r="A3894">
        <v>42006</v>
      </c>
      <c r="B3894">
        <v>69764733</v>
      </c>
      <c r="C3894">
        <v>6.4545012457886299</v>
      </c>
      <c r="D3894" t="s">
        <v>3918</v>
      </c>
      <c r="E3894">
        <v>13.55302876</v>
      </c>
      <c r="F3894">
        <v>43.530927630000001</v>
      </c>
      <c r="G3894">
        <v>13.571554300000001</v>
      </c>
      <c r="H3894">
        <v>43.557419099999997</v>
      </c>
      <c r="I3894">
        <v>4631</v>
      </c>
      <c r="J3894">
        <v>450</v>
      </c>
      <c r="K3894">
        <f>VLOOKUP(A3894,[1]Redditi_e_principali_variabili_!$C$1:$R$7905,16,FALSE)</f>
        <v>21878.6463099631</v>
      </c>
      <c r="L3894">
        <v>3564</v>
      </c>
      <c r="M3894">
        <v>3695</v>
      </c>
      <c r="N3894">
        <v>7259</v>
      </c>
      <c r="O3894" t="s">
        <v>3914</v>
      </c>
    </row>
    <row r="3895" spans="1:15" x14ac:dyDescent="0.45">
      <c r="A3895">
        <v>42007</v>
      </c>
      <c r="B3895">
        <v>15789330</v>
      </c>
      <c r="C3895">
        <v>6.4262626647005696</v>
      </c>
      <c r="D3895" t="s">
        <v>3919</v>
      </c>
      <c r="E3895">
        <v>13.35275403</v>
      </c>
      <c r="F3895">
        <v>43.578204620000001</v>
      </c>
      <c r="G3895">
        <v>13.3885916</v>
      </c>
      <c r="H3895">
        <v>43.6150564</v>
      </c>
      <c r="I3895">
        <v>6510</v>
      </c>
      <c r="J3895">
        <v>428</v>
      </c>
      <c r="K3895">
        <f>VLOOKUP(A3895,[1]Redditi_e_principali_variabili_!$C$1:$R$7905,16,FALSE)</f>
        <v>20698.549630411828</v>
      </c>
      <c r="L3895">
        <v>1268</v>
      </c>
      <c r="M3895">
        <v>1249</v>
      </c>
      <c r="N3895">
        <v>2517</v>
      </c>
      <c r="O3895" t="s">
        <v>3914</v>
      </c>
    </row>
    <row r="3896" spans="1:15" x14ac:dyDescent="0.45">
      <c r="A3896">
        <v>42008</v>
      </c>
      <c r="B3896">
        <v>15789330</v>
      </c>
      <c r="C3896">
        <v>16.049215630986001</v>
      </c>
      <c r="D3896" t="s">
        <v>3920</v>
      </c>
      <c r="E3896">
        <v>13.146066510000001</v>
      </c>
      <c r="F3896">
        <v>43.487835459999999</v>
      </c>
      <c r="G3896">
        <v>13.3885916</v>
      </c>
      <c r="H3896">
        <v>43.6150564</v>
      </c>
      <c r="I3896">
        <v>28348</v>
      </c>
      <c r="J3896">
        <v>1230</v>
      </c>
      <c r="K3896">
        <f>VLOOKUP(A3896,[1]Redditi_e_principali_variabili_!$C$1:$R$7905,16,FALSE)</f>
        <v>20042.0820854132</v>
      </c>
      <c r="L3896">
        <v>2393</v>
      </c>
      <c r="M3896">
        <v>2575</v>
      </c>
      <c r="N3896">
        <v>4968</v>
      </c>
      <c r="O3896" t="s">
        <v>3914</v>
      </c>
    </row>
    <row r="3897" spans="1:15" x14ac:dyDescent="0.45">
      <c r="A3897">
        <v>42010</v>
      </c>
      <c r="B3897">
        <v>519479467</v>
      </c>
      <c r="C3897">
        <v>8.7406413441937296</v>
      </c>
      <c r="D3897" t="s">
        <v>3921</v>
      </c>
      <c r="E3897">
        <v>13.546596299999999</v>
      </c>
      <c r="F3897">
        <v>43.464526460000002</v>
      </c>
      <c r="G3897">
        <v>13.6064258086789</v>
      </c>
      <c r="H3897">
        <v>43.485638548863101</v>
      </c>
      <c r="I3897">
        <v>6686</v>
      </c>
      <c r="J3897">
        <v>625</v>
      </c>
      <c r="K3897">
        <f>VLOOKUP(A3897,[1]Redditi_e_principali_variabili_!$C$1:$R$7905,16,FALSE)</f>
        <v>20818.700670251161</v>
      </c>
      <c r="L3897">
        <v>8996</v>
      </c>
      <c r="M3897">
        <v>9321</v>
      </c>
      <c r="N3897">
        <v>18317</v>
      </c>
      <c r="O3897" t="s">
        <v>3914</v>
      </c>
    </row>
    <row r="3898" spans="1:15" x14ac:dyDescent="0.45">
      <c r="A3898">
        <v>42011</v>
      </c>
      <c r="B3898">
        <v>29001304</v>
      </c>
      <c r="C3898">
        <v>22.2831160122436</v>
      </c>
      <c r="D3898" t="s">
        <v>3922</v>
      </c>
      <c r="E3898">
        <v>12.976768379999999</v>
      </c>
      <c r="F3898">
        <v>43.60724312</v>
      </c>
      <c r="G3898">
        <v>13.1299923</v>
      </c>
      <c r="H3898">
        <v>43.753669799999997</v>
      </c>
      <c r="I3898">
        <v>23971</v>
      </c>
      <c r="J3898">
        <v>1637</v>
      </c>
      <c r="K3898">
        <f>VLOOKUP(A3898,[1]Redditi_e_principali_variabili_!$C$1:$R$7905,16,FALSE)</f>
        <v>17290.985926505084</v>
      </c>
      <c r="L3898">
        <v>786</v>
      </c>
      <c r="M3898">
        <v>787</v>
      </c>
      <c r="N3898">
        <v>1573</v>
      </c>
      <c r="O3898" t="s">
        <v>3914</v>
      </c>
    </row>
    <row r="3899" spans="1:15" x14ac:dyDescent="0.45">
      <c r="A3899">
        <v>42012</v>
      </c>
      <c r="B3899">
        <v>15789330</v>
      </c>
      <c r="C3899">
        <v>21.690442752147401</v>
      </c>
      <c r="D3899" t="s">
        <v>3923</v>
      </c>
      <c r="E3899">
        <v>13.08135253</v>
      </c>
      <c r="F3899">
        <v>43.494589470000001</v>
      </c>
      <c r="G3899">
        <v>13.3885916</v>
      </c>
      <c r="H3899">
        <v>43.6150564</v>
      </c>
      <c r="I3899">
        <v>37868</v>
      </c>
      <c r="J3899">
        <v>1669</v>
      </c>
      <c r="K3899">
        <f>VLOOKUP(A3899,[1]Redditi_e_principali_variabili_!$C$1:$R$7905,16,FALSE)</f>
        <v>20136.982449142401</v>
      </c>
      <c r="L3899">
        <v>1702</v>
      </c>
      <c r="M3899">
        <v>1756</v>
      </c>
      <c r="N3899">
        <v>3458</v>
      </c>
      <c r="O3899" t="s">
        <v>3914</v>
      </c>
    </row>
    <row r="3900" spans="1:15" x14ac:dyDescent="0.45">
      <c r="A3900">
        <v>42013</v>
      </c>
      <c r="B3900">
        <v>15789330</v>
      </c>
      <c r="C3900">
        <v>30.611637493967098</v>
      </c>
      <c r="D3900" t="s">
        <v>3924</v>
      </c>
      <c r="E3900">
        <v>12.985153329999999</v>
      </c>
      <c r="F3900">
        <v>43.320740839999999</v>
      </c>
      <c r="G3900">
        <v>13.3885916</v>
      </c>
      <c r="H3900">
        <v>43.6150564</v>
      </c>
      <c r="I3900">
        <v>54755</v>
      </c>
      <c r="J3900">
        <v>2326</v>
      </c>
      <c r="K3900">
        <f>VLOOKUP(A3900,[1]Redditi_e_principali_variabili_!$C$1:$R$7905,16,FALSE)</f>
        <v>19484.42493030665</v>
      </c>
      <c r="L3900">
        <v>1737</v>
      </c>
      <c r="M3900">
        <v>1753</v>
      </c>
      <c r="N3900">
        <v>3490</v>
      </c>
      <c r="O3900" t="s">
        <v>3914</v>
      </c>
    </row>
    <row r="3901" spans="1:15" x14ac:dyDescent="0.45">
      <c r="A3901">
        <v>42014</v>
      </c>
      <c r="B3901">
        <v>15789330</v>
      </c>
      <c r="C3901">
        <v>5.0385557654649498</v>
      </c>
      <c r="D3901" t="s">
        <v>3925</v>
      </c>
      <c r="E3901">
        <v>13.325551839999999</v>
      </c>
      <c r="F3901">
        <v>43.599732959999997</v>
      </c>
      <c r="G3901">
        <v>13.3885916</v>
      </c>
      <c r="H3901">
        <v>43.6150564</v>
      </c>
      <c r="I3901">
        <v>7593</v>
      </c>
      <c r="J3901">
        <v>523</v>
      </c>
      <c r="K3901">
        <f>VLOOKUP(A3901,[1]Redditi_e_principali_variabili_!$C$1:$R$7905,16,FALSE)</f>
        <v>20910.298816292292</v>
      </c>
      <c r="L3901">
        <v>6852</v>
      </c>
      <c r="M3901">
        <v>7705</v>
      </c>
      <c r="N3901">
        <v>14557</v>
      </c>
      <c r="O3901" t="s">
        <v>3914</v>
      </c>
    </row>
    <row r="3902" spans="1:15" x14ac:dyDescent="0.45">
      <c r="A3902">
        <v>42015</v>
      </c>
      <c r="B3902">
        <v>24264288</v>
      </c>
      <c r="C3902">
        <v>15.8218475289212</v>
      </c>
      <c r="D3902" t="s">
        <v>3926</v>
      </c>
      <c r="E3902">
        <v>13.047727589999999</v>
      </c>
      <c r="F3902">
        <v>43.64884868</v>
      </c>
      <c r="G3902">
        <v>13.195900099999999</v>
      </c>
      <c r="H3902">
        <v>43.721885499999999</v>
      </c>
      <c r="I3902">
        <v>17896</v>
      </c>
      <c r="J3902">
        <v>1304</v>
      </c>
      <c r="K3902">
        <f>VLOOKUP(A3902,[1]Redditi_e_principali_variabili_!$C$1:$R$7905,16,FALSE)</f>
        <v>18477.578741185687</v>
      </c>
      <c r="L3902">
        <v>2366</v>
      </c>
      <c r="M3902">
        <v>2500</v>
      </c>
      <c r="N3902">
        <v>4866</v>
      </c>
      <c r="O3902" t="s">
        <v>3914</v>
      </c>
    </row>
    <row r="3903" spans="1:15" x14ac:dyDescent="0.45">
      <c r="A3903">
        <v>42016</v>
      </c>
      <c r="B3903">
        <v>15789330</v>
      </c>
      <c r="C3903">
        <v>20.580767958694299</v>
      </c>
      <c r="D3903" t="s">
        <v>3927</v>
      </c>
      <c r="E3903">
        <v>13.11567288</v>
      </c>
      <c r="F3903">
        <v>43.44555295</v>
      </c>
      <c r="G3903">
        <v>13.3885916</v>
      </c>
      <c r="H3903">
        <v>43.6150564</v>
      </c>
      <c r="I3903">
        <v>32819</v>
      </c>
      <c r="J3903">
        <v>1544</v>
      </c>
      <c r="K3903">
        <f>VLOOKUP(A3903,[1]Redditi_e_principali_variabili_!$C$1:$R$7905,16,FALSE)</f>
        <v>18664.555196711684</v>
      </c>
      <c r="L3903">
        <v>2199</v>
      </c>
      <c r="M3903">
        <v>2259</v>
      </c>
      <c r="N3903">
        <v>4458</v>
      </c>
      <c r="O3903" t="s">
        <v>3914</v>
      </c>
    </row>
    <row r="3904" spans="1:15" x14ac:dyDescent="0.45">
      <c r="A3904">
        <v>42017</v>
      </c>
      <c r="B3904">
        <v>15789330</v>
      </c>
      <c r="C3904">
        <v>33.468535417682403</v>
      </c>
      <c r="D3904" t="s">
        <v>3928</v>
      </c>
      <c r="E3904">
        <v>12.90472385</v>
      </c>
      <c r="F3904">
        <v>43.33626864</v>
      </c>
      <c r="G3904">
        <v>13.3885916</v>
      </c>
      <c r="H3904">
        <v>43.6150564</v>
      </c>
      <c r="I3904">
        <v>60404</v>
      </c>
      <c r="J3904">
        <v>2805</v>
      </c>
      <c r="K3904">
        <f>VLOOKUP(A3904,[1]Redditi_e_principali_variabili_!$C$1:$R$7905,16,FALSE)</f>
        <v>21383.134104521971</v>
      </c>
      <c r="L3904">
        <v>14384</v>
      </c>
      <c r="M3904">
        <v>15498</v>
      </c>
      <c r="N3904">
        <v>29882</v>
      </c>
      <c r="O3904" t="s">
        <v>3914</v>
      </c>
    </row>
    <row r="3905" spans="1:15" x14ac:dyDescent="0.45">
      <c r="A3905">
        <v>42018</v>
      </c>
      <c r="B3905">
        <v>318642433</v>
      </c>
      <c r="C3905">
        <v>0.168350137149653</v>
      </c>
      <c r="D3905" t="s">
        <v>3929</v>
      </c>
      <c r="E3905">
        <v>13.39392666</v>
      </c>
      <c r="F3905">
        <v>43.623291000000002</v>
      </c>
      <c r="G3905">
        <v>13.3931962</v>
      </c>
      <c r="H3905">
        <v>43.6249197</v>
      </c>
      <c r="I3905">
        <v>810</v>
      </c>
      <c r="J3905">
        <v>135</v>
      </c>
      <c r="K3905">
        <f>VLOOKUP(A3905,[1]Redditi_e_principali_variabili_!$C$1:$R$7905,16,FALSE)</f>
        <v>21803.466981374109</v>
      </c>
      <c r="L3905">
        <v>12398</v>
      </c>
      <c r="M3905">
        <v>13337</v>
      </c>
      <c r="N3905">
        <v>25735</v>
      </c>
      <c r="O3905" t="s">
        <v>3914</v>
      </c>
    </row>
    <row r="3906" spans="1:15" x14ac:dyDescent="0.45">
      <c r="A3906">
        <v>42019</v>
      </c>
      <c r="B3906">
        <v>15789330</v>
      </c>
      <c r="C3906">
        <v>22.084172388106101</v>
      </c>
      <c r="D3906" t="s">
        <v>3930</v>
      </c>
      <c r="E3906">
        <v>13.351283110000001</v>
      </c>
      <c r="F3906">
        <v>43.435677409999997</v>
      </c>
      <c r="G3906">
        <v>13.3885916</v>
      </c>
      <c r="H3906">
        <v>43.6150564</v>
      </c>
      <c r="I3906">
        <v>30890</v>
      </c>
      <c r="J3906">
        <v>1636</v>
      </c>
      <c r="K3906">
        <f>VLOOKUP(A3906,[1]Redditi_e_principali_variabili_!$C$1:$R$7905,16,FALSE)</f>
        <v>19114.87593191729</v>
      </c>
      <c r="L3906">
        <v>4498</v>
      </c>
      <c r="M3906">
        <v>4599</v>
      </c>
      <c r="N3906">
        <v>9097</v>
      </c>
      <c r="O3906" t="s">
        <v>3914</v>
      </c>
    </row>
    <row r="3907" spans="1:15" x14ac:dyDescent="0.45">
      <c r="A3907">
        <v>42020</v>
      </c>
      <c r="B3907">
        <v>15789330</v>
      </c>
      <c r="C3907">
        <v>33.325599113902101</v>
      </c>
      <c r="D3907" t="s">
        <v>3931</v>
      </c>
      <c r="E3907">
        <v>12.93510378</v>
      </c>
      <c r="F3907">
        <v>43.429599140000001</v>
      </c>
      <c r="G3907">
        <v>13.3885916</v>
      </c>
      <c r="H3907">
        <v>43.6150564</v>
      </c>
      <c r="I3907">
        <v>56036</v>
      </c>
      <c r="J3907">
        <v>2652</v>
      </c>
      <c r="K3907">
        <f>VLOOKUP(A3907,[1]Redditi_e_principali_variabili_!$C$1:$R$7905,16,FALSE)</f>
        <v>19533.125366568915</v>
      </c>
      <c r="L3907">
        <v>823</v>
      </c>
      <c r="M3907">
        <v>866</v>
      </c>
      <c r="N3907">
        <v>1689</v>
      </c>
      <c r="O3907" t="s">
        <v>3914</v>
      </c>
    </row>
    <row r="3908" spans="1:15" x14ac:dyDescent="0.45">
      <c r="A3908">
        <v>42021</v>
      </c>
      <c r="B3908">
        <v>15789330</v>
      </c>
      <c r="C3908">
        <v>13.0467628249072</v>
      </c>
      <c r="D3908" t="s">
        <v>3932</v>
      </c>
      <c r="E3908">
        <v>13.243826889999999</v>
      </c>
      <c r="F3908">
        <v>43.522819329999997</v>
      </c>
      <c r="G3908">
        <v>13.3885916</v>
      </c>
      <c r="H3908">
        <v>43.6150564</v>
      </c>
      <c r="I3908">
        <v>19762</v>
      </c>
      <c r="J3908">
        <v>1262</v>
      </c>
      <c r="K3908">
        <f>VLOOKUP(A3908,[1]Redditi_e_principali_variabili_!$C$1:$R$7905,16,FALSE)</f>
        <v>22166.228143772863</v>
      </c>
      <c r="L3908">
        <v>18850</v>
      </c>
      <c r="M3908">
        <v>20452</v>
      </c>
      <c r="N3908">
        <v>39302</v>
      </c>
      <c r="O3908" t="s">
        <v>3914</v>
      </c>
    </row>
    <row r="3909" spans="1:15" x14ac:dyDescent="0.45">
      <c r="A3909">
        <v>42022</v>
      </c>
      <c r="B3909">
        <v>14803596</v>
      </c>
      <c r="C3909">
        <v>2.7372916879428102</v>
      </c>
      <c r="D3909" t="s">
        <v>3933</v>
      </c>
      <c r="E3909">
        <v>13.607928790000001</v>
      </c>
      <c r="F3909">
        <v>43.440283569999998</v>
      </c>
      <c r="G3909">
        <v>13.636322099999999</v>
      </c>
      <c r="H3909">
        <v>43.4427004</v>
      </c>
      <c r="I3909">
        <v>3043</v>
      </c>
      <c r="J3909">
        <v>355</v>
      </c>
      <c r="K3909">
        <f>VLOOKUP(A3909,[1]Redditi_e_principali_variabili_!$C$1:$R$7905,16,FALSE)</f>
        <v>19642.99926493752</v>
      </c>
      <c r="L3909">
        <v>6212</v>
      </c>
      <c r="M3909">
        <v>6697</v>
      </c>
      <c r="N3909">
        <v>12909</v>
      </c>
      <c r="O3909" t="s">
        <v>3914</v>
      </c>
    </row>
    <row r="3910" spans="1:15" x14ac:dyDescent="0.45">
      <c r="A3910">
        <v>42023</v>
      </c>
      <c r="B3910">
        <v>15789330</v>
      </c>
      <c r="C3910">
        <v>19.632397217600001</v>
      </c>
      <c r="D3910" t="s">
        <v>3934</v>
      </c>
      <c r="E3910">
        <v>13.11910582</v>
      </c>
      <c r="F3910">
        <v>43.477337769999998</v>
      </c>
      <c r="G3910">
        <v>13.3885916</v>
      </c>
      <c r="H3910">
        <v>43.6150564</v>
      </c>
      <c r="I3910">
        <v>32453</v>
      </c>
      <c r="J3910">
        <v>1420</v>
      </c>
      <c r="K3910">
        <f>VLOOKUP(A3910,[1]Redditi_e_principali_variabili_!$C$1:$R$7905,16,FALSE)</f>
        <v>20267.458510638298</v>
      </c>
      <c r="L3910">
        <v>2980</v>
      </c>
      <c r="M3910">
        <v>3220</v>
      </c>
      <c r="N3910">
        <v>6200</v>
      </c>
      <c r="O3910" t="s">
        <v>3914</v>
      </c>
    </row>
    <row r="3911" spans="1:15" x14ac:dyDescent="0.45">
      <c r="A3911">
        <v>42024</v>
      </c>
      <c r="B3911">
        <v>15789330</v>
      </c>
      <c r="C3911">
        <v>21.7971282880447</v>
      </c>
      <c r="D3911" t="s">
        <v>3935</v>
      </c>
      <c r="E3911">
        <v>13.03738719</v>
      </c>
      <c r="F3911">
        <v>43.47142461</v>
      </c>
      <c r="G3911">
        <v>13.3885916</v>
      </c>
      <c r="H3911">
        <v>43.6150564</v>
      </c>
      <c r="I3911">
        <v>39156</v>
      </c>
      <c r="J3911">
        <v>1706</v>
      </c>
      <c r="K3911">
        <f>VLOOKUP(A3911,[1]Redditi_e_principali_variabili_!$C$1:$R$7905,16,FALSE)</f>
        <v>18625.26047120419</v>
      </c>
      <c r="L3911">
        <v>484</v>
      </c>
      <c r="M3911">
        <v>499</v>
      </c>
      <c r="N3911">
        <v>983</v>
      </c>
      <c r="O3911" t="s">
        <v>3914</v>
      </c>
    </row>
    <row r="3912" spans="1:15" x14ac:dyDescent="0.45">
      <c r="A3912">
        <v>42025</v>
      </c>
      <c r="B3912">
        <v>15789330</v>
      </c>
      <c r="C3912">
        <v>9.9394782603695706</v>
      </c>
      <c r="D3912" t="s">
        <v>3936</v>
      </c>
      <c r="E3912">
        <v>13.25030883</v>
      </c>
      <c r="F3912">
        <v>43.563483099999999</v>
      </c>
      <c r="G3912">
        <v>13.3885916</v>
      </c>
      <c r="H3912">
        <v>43.6150564</v>
      </c>
      <c r="I3912">
        <v>15329</v>
      </c>
      <c r="J3912">
        <v>810</v>
      </c>
      <c r="K3912">
        <f>VLOOKUP(A3912,[1]Redditi_e_principali_variabili_!$C$1:$R$7905,16,FALSE)</f>
        <v>22159.318800000001</v>
      </c>
      <c r="L3912">
        <v>1616</v>
      </c>
      <c r="M3912">
        <v>1702</v>
      </c>
      <c r="N3912">
        <v>3318</v>
      </c>
      <c r="O3912" t="s">
        <v>3914</v>
      </c>
    </row>
    <row r="3913" spans="1:15" x14ac:dyDescent="0.45">
      <c r="A3913">
        <v>42026</v>
      </c>
      <c r="B3913">
        <v>15789330</v>
      </c>
      <c r="C3913">
        <v>22.832412912908499</v>
      </c>
      <c r="D3913" t="s">
        <v>3937</v>
      </c>
      <c r="E3913">
        <v>13.064527229999999</v>
      </c>
      <c r="F3913">
        <v>43.526364000000001</v>
      </c>
      <c r="G3913">
        <v>13.3885916</v>
      </c>
      <c r="H3913">
        <v>43.6150564</v>
      </c>
      <c r="I3913">
        <v>37700</v>
      </c>
      <c r="J3913">
        <v>1735</v>
      </c>
      <c r="K3913">
        <f>VLOOKUP(A3913,[1]Redditi_e_principali_variabili_!$C$1:$R$7905,16,FALSE)</f>
        <v>18207.866391184572</v>
      </c>
      <c r="L3913">
        <v>898</v>
      </c>
      <c r="M3913">
        <v>968</v>
      </c>
      <c r="N3913">
        <v>1866</v>
      </c>
      <c r="O3913" t="s">
        <v>3914</v>
      </c>
    </row>
    <row r="3914" spans="1:15" x14ac:dyDescent="0.45">
      <c r="A3914">
        <v>42027</v>
      </c>
      <c r="B3914">
        <v>1040111054</v>
      </c>
      <c r="C3914">
        <v>3.1132026996627999</v>
      </c>
      <c r="D3914" t="s">
        <v>3938</v>
      </c>
      <c r="E3914">
        <v>13.31022808</v>
      </c>
      <c r="F3914">
        <v>43.640085329999998</v>
      </c>
      <c r="G3914">
        <v>13.3304045</v>
      </c>
      <c r="H3914">
        <v>43.641471500000002</v>
      </c>
      <c r="I3914">
        <v>2963</v>
      </c>
      <c r="J3914">
        <v>264</v>
      </c>
      <c r="K3914">
        <f>VLOOKUP(A3914,[1]Redditi_e_principali_variabili_!$C$1:$R$7905,16,FALSE)</f>
        <v>20934.727534641239</v>
      </c>
      <c r="L3914">
        <v>4851</v>
      </c>
      <c r="M3914">
        <v>4931</v>
      </c>
      <c r="N3914">
        <v>9782</v>
      </c>
      <c r="O3914" t="s">
        <v>3914</v>
      </c>
    </row>
    <row r="3915" spans="1:15" x14ac:dyDescent="0.45">
      <c r="A3915">
        <v>42029</v>
      </c>
      <c r="B3915">
        <v>15789330</v>
      </c>
      <c r="C3915">
        <v>17.677626868817899</v>
      </c>
      <c r="D3915" t="s">
        <v>3939</v>
      </c>
      <c r="E3915">
        <v>13.1385133</v>
      </c>
      <c r="F3915">
        <v>43.481440040000003</v>
      </c>
      <c r="G3915">
        <v>13.3885916</v>
      </c>
      <c r="H3915">
        <v>43.6150564</v>
      </c>
      <c r="I3915">
        <v>29100</v>
      </c>
      <c r="J3915">
        <v>1261</v>
      </c>
      <c r="K3915">
        <f>VLOOKUP(A3915,[1]Redditi_e_principali_variabili_!$C$1:$R$7905,16,FALSE)</f>
        <v>20798.673791821562</v>
      </c>
      <c r="L3915">
        <v>1509</v>
      </c>
      <c r="M3915">
        <v>1561</v>
      </c>
      <c r="N3915">
        <v>3070</v>
      </c>
      <c r="O3915" t="s">
        <v>3914</v>
      </c>
    </row>
    <row r="3916" spans="1:15" x14ac:dyDescent="0.45">
      <c r="A3916">
        <v>42030</v>
      </c>
      <c r="B3916">
        <v>15789330</v>
      </c>
      <c r="C3916">
        <v>9.1342945519316903</v>
      </c>
      <c r="D3916" t="s">
        <v>3940</v>
      </c>
      <c r="E3916">
        <v>13.27097232</v>
      </c>
      <c r="F3916">
        <v>43.600583810000003</v>
      </c>
      <c r="G3916">
        <v>13.3885916</v>
      </c>
      <c r="H3916">
        <v>43.6150564</v>
      </c>
      <c r="I3916">
        <v>12462</v>
      </c>
      <c r="J3916">
        <v>908</v>
      </c>
      <c r="K3916">
        <f>VLOOKUP(A3916,[1]Redditi_e_principali_variabili_!$C$1:$R$7905,16,FALSE)</f>
        <v>20789.457109051469</v>
      </c>
      <c r="L3916">
        <v>3351</v>
      </c>
      <c r="M3916">
        <v>3472</v>
      </c>
      <c r="N3916">
        <v>6823</v>
      </c>
      <c r="O3916" t="s">
        <v>3914</v>
      </c>
    </row>
    <row r="3917" spans="1:15" x14ac:dyDescent="0.45">
      <c r="A3917">
        <v>42031</v>
      </c>
      <c r="B3917">
        <v>313801209</v>
      </c>
      <c r="C3917">
        <v>11.2506874405118</v>
      </c>
      <c r="D3917" t="s">
        <v>3941</v>
      </c>
      <c r="E3917">
        <v>13.214053079999999</v>
      </c>
      <c r="F3917">
        <v>43.601129800000002</v>
      </c>
      <c r="G3917">
        <v>13.2203748</v>
      </c>
      <c r="H3917">
        <v>43.697070699999998</v>
      </c>
      <c r="I3917">
        <v>12252</v>
      </c>
      <c r="J3917">
        <v>844</v>
      </c>
      <c r="K3917">
        <f>VLOOKUP(A3917,[1]Redditi_e_principali_variabili_!$C$1:$R$7905,16,FALSE)</f>
        <v>18877.379435191891</v>
      </c>
      <c r="L3917">
        <v>902</v>
      </c>
      <c r="M3917">
        <v>929</v>
      </c>
      <c r="N3917">
        <v>1831</v>
      </c>
      <c r="O3917" t="s">
        <v>3914</v>
      </c>
    </row>
    <row r="3918" spans="1:15" x14ac:dyDescent="0.45">
      <c r="A3918">
        <v>42032</v>
      </c>
      <c r="B3918">
        <v>303157949</v>
      </c>
      <c r="C3918">
        <v>0.30241810048601397</v>
      </c>
      <c r="D3918" t="s">
        <v>3942</v>
      </c>
      <c r="E3918">
        <v>13.62151362</v>
      </c>
      <c r="F3918">
        <v>43.513472</v>
      </c>
      <c r="G3918">
        <v>13.6193252</v>
      </c>
      <c r="H3918">
        <v>43.514127799999997</v>
      </c>
      <c r="I3918">
        <v>486</v>
      </c>
      <c r="J3918">
        <v>111</v>
      </c>
      <c r="K3918">
        <f>VLOOKUP(A3918,[1]Redditi_e_principali_variabili_!$C$1:$R$7905,16,FALSE)</f>
        <v>24416.457207940122</v>
      </c>
      <c r="L3918">
        <v>1890</v>
      </c>
      <c r="M3918">
        <v>1879</v>
      </c>
      <c r="N3918">
        <v>3769</v>
      </c>
      <c r="O3918" t="s">
        <v>3914</v>
      </c>
    </row>
    <row r="3919" spans="1:15" x14ac:dyDescent="0.45">
      <c r="A3919">
        <v>42033</v>
      </c>
      <c r="B3919">
        <v>23121763</v>
      </c>
      <c r="C3919">
        <v>15.1727126244313</v>
      </c>
      <c r="D3919" t="s">
        <v>3943</v>
      </c>
      <c r="E3919">
        <v>13.441480540000001</v>
      </c>
      <c r="F3919">
        <v>43.527256319999999</v>
      </c>
      <c r="G3919">
        <v>13.514647</v>
      </c>
      <c r="H3919">
        <v>43.6059141</v>
      </c>
      <c r="I3919">
        <v>17584</v>
      </c>
      <c r="J3919">
        <v>1154</v>
      </c>
      <c r="K3919">
        <f>VLOOKUP(A3919,[1]Redditi_e_principali_variabili_!$C$1:$R$7905,16,FALSE)</f>
        <v>20906.467720685112</v>
      </c>
      <c r="L3919">
        <v>1030</v>
      </c>
      <c r="M3919">
        <v>1031</v>
      </c>
      <c r="N3919">
        <v>2061</v>
      </c>
      <c r="O3919" t="s">
        <v>3914</v>
      </c>
    </row>
    <row r="3920" spans="1:15" x14ac:dyDescent="0.45">
      <c r="A3920">
        <v>42034</v>
      </c>
      <c r="B3920">
        <v>519479467</v>
      </c>
      <c r="C3920">
        <v>12.4938023765365</v>
      </c>
      <c r="D3920" t="s">
        <v>3944</v>
      </c>
      <c r="E3920">
        <v>13.481906820000001</v>
      </c>
      <c r="F3920">
        <v>43.48618905</v>
      </c>
      <c r="G3920">
        <v>13.6064258086789</v>
      </c>
      <c r="H3920">
        <v>43.485638548863101</v>
      </c>
      <c r="I3920">
        <v>13399</v>
      </c>
      <c r="J3920">
        <v>1010</v>
      </c>
      <c r="K3920">
        <f>VLOOKUP(A3920,[1]Redditi_e_principali_variabili_!$C$1:$R$7905,16,FALSE)</f>
        <v>21321.848459135264</v>
      </c>
      <c r="L3920">
        <v>17068</v>
      </c>
      <c r="M3920">
        <v>17653</v>
      </c>
      <c r="N3920">
        <v>34721</v>
      </c>
      <c r="O3920" t="s">
        <v>3914</v>
      </c>
    </row>
    <row r="3921" spans="1:15" x14ac:dyDescent="0.45">
      <c r="A3921">
        <v>42035</v>
      </c>
      <c r="B3921">
        <v>313801209</v>
      </c>
      <c r="C3921">
        <v>12.055837044375</v>
      </c>
      <c r="D3921" t="s">
        <v>3945</v>
      </c>
      <c r="E3921">
        <v>13.158388589999999</v>
      </c>
      <c r="F3921">
        <v>43.612681029999997</v>
      </c>
      <c r="G3921">
        <v>13.2203748</v>
      </c>
      <c r="H3921">
        <v>43.697070699999998</v>
      </c>
      <c r="I3921">
        <v>12409</v>
      </c>
      <c r="J3921">
        <v>839</v>
      </c>
      <c r="K3921">
        <f>VLOOKUP(A3921,[1]Redditi_e_principali_variabili_!$C$1:$R$7905,16,FALSE)</f>
        <v>18304.48793949305</v>
      </c>
      <c r="L3921">
        <v>3134</v>
      </c>
      <c r="M3921">
        <v>3343</v>
      </c>
      <c r="N3921">
        <v>6477</v>
      </c>
      <c r="O3921" t="s">
        <v>3914</v>
      </c>
    </row>
    <row r="3922" spans="1:15" x14ac:dyDescent="0.45">
      <c r="A3922">
        <v>42036</v>
      </c>
      <c r="B3922">
        <v>124149897</v>
      </c>
      <c r="C3922">
        <v>17.615739299546</v>
      </c>
      <c r="D3922" t="s">
        <v>3946</v>
      </c>
      <c r="E3922">
        <v>13.057363329999999</v>
      </c>
      <c r="F3922">
        <v>43.603713820000003</v>
      </c>
      <c r="G3922">
        <v>13.206425077060301</v>
      </c>
      <c r="H3922">
        <v>43.702761027149897</v>
      </c>
      <c r="I3922">
        <v>20612</v>
      </c>
      <c r="J3922">
        <v>1317</v>
      </c>
      <c r="K3922">
        <f>VLOOKUP(A3922,[1]Redditi_e_principali_variabili_!$C$1:$R$7905,16,FALSE)</f>
        <v>18068.77213114754</v>
      </c>
      <c r="L3922">
        <v>1556</v>
      </c>
      <c r="M3922">
        <v>1602</v>
      </c>
      <c r="N3922">
        <v>3158</v>
      </c>
      <c r="O3922" t="s">
        <v>3914</v>
      </c>
    </row>
    <row r="3923" spans="1:15" x14ac:dyDescent="0.45">
      <c r="A3923">
        <v>42037</v>
      </c>
      <c r="B3923">
        <v>15789330</v>
      </c>
      <c r="C3923">
        <v>23.5921306102396</v>
      </c>
      <c r="D3923" t="s">
        <v>3947</v>
      </c>
      <c r="E3923">
        <v>13.0770505</v>
      </c>
      <c r="F3923">
        <v>43.511596560000001</v>
      </c>
      <c r="G3923">
        <v>13.3885916</v>
      </c>
      <c r="H3923">
        <v>43.6150564</v>
      </c>
      <c r="I3923">
        <v>40024</v>
      </c>
      <c r="J3923">
        <v>1831</v>
      </c>
      <c r="K3923">
        <f>VLOOKUP(A3923,[1]Redditi_e_principali_variabili_!$C$1:$R$7905,16,FALSE)</f>
        <v>16813.323170731706</v>
      </c>
      <c r="L3923">
        <v>322</v>
      </c>
      <c r="M3923">
        <v>322</v>
      </c>
      <c r="N3923">
        <v>644</v>
      </c>
      <c r="O3923" t="s">
        <v>3914</v>
      </c>
    </row>
    <row r="3924" spans="1:15" x14ac:dyDescent="0.45">
      <c r="A3924">
        <v>42038</v>
      </c>
      <c r="B3924">
        <v>200858737</v>
      </c>
      <c r="C3924">
        <v>11.722664769789899</v>
      </c>
      <c r="D3924" t="s">
        <v>3948</v>
      </c>
      <c r="E3924">
        <v>13.39412242</v>
      </c>
      <c r="F3924">
        <v>43.52520561</v>
      </c>
      <c r="G3924">
        <v>13.449584</v>
      </c>
      <c r="H3924">
        <v>43.598398600000003</v>
      </c>
      <c r="I3924">
        <v>12699</v>
      </c>
      <c r="J3924">
        <v>898</v>
      </c>
      <c r="K3924">
        <f>VLOOKUP(A3924,[1]Redditi_e_principali_variabili_!$C$1:$R$7905,16,FALSE)</f>
        <v>21641.405970149255</v>
      </c>
      <c r="L3924">
        <v>2298</v>
      </c>
      <c r="M3924">
        <v>2312</v>
      </c>
      <c r="N3924">
        <v>4610</v>
      </c>
      <c r="O3924" t="s">
        <v>3914</v>
      </c>
    </row>
    <row r="3925" spans="1:15" x14ac:dyDescent="0.45">
      <c r="A3925">
        <v>42040</v>
      </c>
      <c r="B3925">
        <v>15789330</v>
      </c>
      <c r="C3925">
        <v>22.330571776005701</v>
      </c>
      <c r="D3925" t="s">
        <v>3949</v>
      </c>
      <c r="E3925">
        <v>13.069192579999999</v>
      </c>
      <c r="F3925">
        <v>43.482755330000003</v>
      </c>
      <c r="G3925">
        <v>13.3885916</v>
      </c>
      <c r="H3925">
        <v>43.6150564</v>
      </c>
      <c r="I3925">
        <v>36525</v>
      </c>
      <c r="J3925">
        <v>1606</v>
      </c>
      <c r="K3925">
        <f>VLOOKUP(A3925,[1]Redditi_e_principali_variabili_!$C$1:$R$7905,16,FALSE)</f>
        <v>19776.759403832504</v>
      </c>
      <c r="L3925">
        <v>928</v>
      </c>
      <c r="M3925">
        <v>957</v>
      </c>
      <c r="N3925">
        <v>1885</v>
      </c>
      <c r="O3925" t="s">
        <v>3914</v>
      </c>
    </row>
    <row r="3926" spans="1:15" x14ac:dyDescent="0.45">
      <c r="A3926">
        <v>42041</v>
      </c>
      <c r="B3926">
        <v>313801209</v>
      </c>
      <c r="C3926">
        <v>14.3836507556173</v>
      </c>
      <c r="D3926" t="s">
        <v>3950</v>
      </c>
      <c r="E3926">
        <v>13.206208350000001</v>
      </c>
      <c r="F3926">
        <v>43.576738970000001</v>
      </c>
      <c r="G3926">
        <v>13.2203748</v>
      </c>
      <c r="H3926">
        <v>43.697070699999998</v>
      </c>
      <c r="I3926">
        <v>15235</v>
      </c>
      <c r="J3926">
        <v>1034</v>
      </c>
      <c r="K3926">
        <f>VLOOKUP(A3926,[1]Redditi_e_principali_variabili_!$C$1:$R$7905,16,FALSE)</f>
        <v>21627.724363161331</v>
      </c>
      <c r="L3926">
        <v>980</v>
      </c>
      <c r="M3926">
        <v>1007</v>
      </c>
      <c r="N3926">
        <v>1987</v>
      </c>
      <c r="O3926" t="s">
        <v>3914</v>
      </c>
    </row>
    <row r="3927" spans="1:15" x14ac:dyDescent="0.45">
      <c r="A3927">
        <v>42042</v>
      </c>
      <c r="B3927">
        <v>15789330</v>
      </c>
      <c r="C3927">
        <v>17.384730230981798</v>
      </c>
      <c r="D3927" t="s">
        <v>3951</v>
      </c>
      <c r="E3927">
        <v>13.173568250000001</v>
      </c>
      <c r="F3927">
        <v>43.454880920000001</v>
      </c>
      <c r="G3927">
        <v>13.3885916</v>
      </c>
      <c r="H3927">
        <v>43.6150564</v>
      </c>
      <c r="I3927">
        <v>29103</v>
      </c>
      <c r="J3927">
        <v>1278</v>
      </c>
      <c r="K3927">
        <f>VLOOKUP(A3927,[1]Redditi_e_principali_variabili_!$C$1:$R$7905,16,FALSE)</f>
        <v>20901.165689149559</v>
      </c>
      <c r="L3927">
        <v>439</v>
      </c>
      <c r="M3927">
        <v>476</v>
      </c>
      <c r="N3927">
        <v>915</v>
      </c>
      <c r="O3927" t="s">
        <v>3914</v>
      </c>
    </row>
    <row r="3928" spans="1:15" x14ac:dyDescent="0.45">
      <c r="A3928">
        <v>42043</v>
      </c>
      <c r="B3928">
        <v>15789330</v>
      </c>
      <c r="C3928">
        <v>14.630023480578901</v>
      </c>
      <c r="D3928" t="s">
        <v>3952</v>
      </c>
      <c r="E3928">
        <v>13.31053369</v>
      </c>
      <c r="F3928">
        <v>43.495944479999999</v>
      </c>
      <c r="G3928">
        <v>13.3885916</v>
      </c>
      <c r="H3928">
        <v>43.6150564</v>
      </c>
      <c r="I3928">
        <v>23400</v>
      </c>
      <c r="J3928">
        <v>1193</v>
      </c>
      <c r="K3928">
        <f>VLOOKUP(A3928,[1]Redditi_e_principali_variabili_!$C$1:$R$7905,16,FALSE)</f>
        <v>18039.106702234079</v>
      </c>
      <c r="L3928">
        <v>2017</v>
      </c>
      <c r="M3928">
        <v>2085</v>
      </c>
      <c r="N3928">
        <v>4102</v>
      </c>
      <c r="O3928" t="s">
        <v>3914</v>
      </c>
    </row>
    <row r="3929" spans="1:15" x14ac:dyDescent="0.45">
      <c r="A3929">
        <v>42044</v>
      </c>
      <c r="B3929">
        <v>15789330</v>
      </c>
      <c r="C3929">
        <v>41.194057422252399</v>
      </c>
      <c r="D3929" t="s">
        <v>3953</v>
      </c>
      <c r="E3929">
        <v>12.85865231</v>
      </c>
      <c r="F3929">
        <v>43.435998920000003</v>
      </c>
      <c r="G3929">
        <v>13.3885916</v>
      </c>
      <c r="H3929">
        <v>43.6150564</v>
      </c>
      <c r="I3929">
        <v>63493</v>
      </c>
      <c r="J3929">
        <v>3147</v>
      </c>
      <c r="K3929">
        <f>VLOOKUP(A3929,[1]Redditi_e_principali_variabili_!$C$1:$R$7905,16,FALSE)</f>
        <v>18604.098798915151</v>
      </c>
      <c r="L3929">
        <v>3384</v>
      </c>
      <c r="M3929">
        <v>3543</v>
      </c>
      <c r="N3929">
        <v>6927</v>
      </c>
      <c r="O3929" t="s">
        <v>3914</v>
      </c>
    </row>
    <row r="3930" spans="1:15" x14ac:dyDescent="0.45">
      <c r="A3930">
        <v>42045</v>
      </c>
      <c r="B3930">
        <v>22733055</v>
      </c>
      <c r="C3930">
        <v>0.253814891950155</v>
      </c>
      <c r="D3930" t="s">
        <v>3954</v>
      </c>
      <c r="E3930">
        <v>13.217780169999999</v>
      </c>
      <c r="F3930">
        <v>43.71482786</v>
      </c>
      <c r="G3930">
        <v>13.2158728</v>
      </c>
      <c r="H3930">
        <v>43.710672500000001</v>
      </c>
      <c r="I3930">
        <v>658</v>
      </c>
      <c r="J3930">
        <v>172</v>
      </c>
      <c r="K3930">
        <f>VLOOKUP(A3930,[1]Redditi_e_principali_variabili_!$C$1:$R$7905,16,FALSE)</f>
        <v>21587.976673162502</v>
      </c>
      <c r="L3930">
        <v>21175</v>
      </c>
      <c r="M3930">
        <v>23008</v>
      </c>
      <c r="N3930">
        <v>44183</v>
      </c>
      <c r="O3930" t="s">
        <v>3914</v>
      </c>
    </row>
    <row r="3931" spans="1:15" x14ac:dyDescent="0.45">
      <c r="A3931">
        <v>42046</v>
      </c>
      <c r="B3931">
        <v>124149897</v>
      </c>
      <c r="C3931">
        <v>24.3821721840165</v>
      </c>
      <c r="D3931" t="s">
        <v>3955</v>
      </c>
      <c r="E3931">
        <v>13.03777268</v>
      </c>
      <c r="F3931">
        <v>43.542579600000003</v>
      </c>
      <c r="G3931">
        <v>13.206425077060301</v>
      </c>
      <c r="H3931">
        <v>43.702761027149897</v>
      </c>
      <c r="I3931">
        <v>25048</v>
      </c>
      <c r="J3931">
        <v>1536</v>
      </c>
      <c r="K3931">
        <f>VLOOKUP(A3931,[1]Redditi_e_principali_variabili_!$C$1:$R$7905,16,FALSE)</f>
        <v>19208.660281893746</v>
      </c>
      <c r="L3931">
        <v>1817</v>
      </c>
      <c r="M3931">
        <v>1852</v>
      </c>
      <c r="N3931">
        <v>3669</v>
      </c>
      <c r="O3931" t="s">
        <v>3914</v>
      </c>
    </row>
    <row r="3932" spans="1:15" x14ac:dyDescent="0.45">
      <c r="A3932">
        <v>42047</v>
      </c>
      <c r="B3932">
        <v>15789330</v>
      </c>
      <c r="C3932">
        <v>24.1648329766677</v>
      </c>
      <c r="D3932" t="s">
        <v>3956</v>
      </c>
      <c r="E3932">
        <v>13.014832609999999</v>
      </c>
      <c r="F3932">
        <v>43.447579959999999</v>
      </c>
      <c r="G3932">
        <v>13.3885916</v>
      </c>
      <c r="H3932">
        <v>43.6150564</v>
      </c>
      <c r="I3932">
        <v>41729</v>
      </c>
      <c r="J3932">
        <v>1862</v>
      </c>
      <c r="K3932">
        <f>VLOOKUP(A3932,[1]Redditi_e_principali_variabili_!$C$1:$R$7905,16,FALSE)</f>
        <v>18338.830094668661</v>
      </c>
      <c r="L3932">
        <v>1238</v>
      </c>
      <c r="M3932">
        <v>1390</v>
      </c>
      <c r="N3932">
        <v>2628</v>
      </c>
      <c r="O3932" t="s">
        <v>3914</v>
      </c>
    </row>
    <row r="3933" spans="1:15" x14ac:dyDescent="0.45">
      <c r="A3933">
        <v>42048</v>
      </c>
      <c r="B3933">
        <v>173564789</v>
      </c>
      <c r="C3933">
        <v>8.6483342277783898E-2</v>
      </c>
      <c r="D3933" t="s">
        <v>3957</v>
      </c>
      <c r="E3933">
        <v>13.61604009</v>
      </c>
      <c r="F3933">
        <v>43.526018739999998</v>
      </c>
      <c r="G3933">
        <v>13.615870900000001</v>
      </c>
      <c r="H3933">
        <v>43.526867199999998</v>
      </c>
      <c r="I3933">
        <v>152</v>
      </c>
      <c r="J3933">
        <v>62</v>
      </c>
      <c r="K3933">
        <f>VLOOKUP(A3933,[1]Redditi_e_principali_variabili_!$C$1:$R$7905,16,FALSE)</f>
        <v>23151.477207523112</v>
      </c>
      <c r="L3933">
        <v>1952</v>
      </c>
      <c r="M3933">
        <v>2112</v>
      </c>
      <c r="N3933">
        <v>4064</v>
      </c>
      <c r="O3933" t="s">
        <v>3914</v>
      </c>
    </row>
    <row r="3934" spans="1:15" x14ac:dyDescent="0.45">
      <c r="A3934">
        <v>42049</v>
      </c>
      <c r="B3934">
        <v>15789330</v>
      </c>
      <c r="C3934">
        <v>20.805043666163499</v>
      </c>
      <c r="D3934" t="s">
        <v>3958</v>
      </c>
      <c r="E3934">
        <v>13.18631858</v>
      </c>
      <c r="F3934">
        <v>43.432860750000003</v>
      </c>
      <c r="G3934">
        <v>13.3885916</v>
      </c>
      <c r="H3934">
        <v>43.6150564</v>
      </c>
      <c r="I3934">
        <v>32607</v>
      </c>
      <c r="J3934">
        <v>1619</v>
      </c>
      <c r="K3934">
        <f>VLOOKUP(A3934,[1]Redditi_e_principali_variabili_!$C$1:$R$7905,16,FALSE)</f>
        <v>17844.093317278748</v>
      </c>
      <c r="L3934">
        <v>1052</v>
      </c>
      <c r="M3934">
        <v>1076</v>
      </c>
      <c r="N3934">
        <v>2128</v>
      </c>
      <c r="O3934" t="s">
        <v>3914</v>
      </c>
    </row>
    <row r="3935" spans="1:15" x14ac:dyDescent="0.45">
      <c r="A3935">
        <v>42050</v>
      </c>
      <c r="B3935">
        <v>24264288</v>
      </c>
      <c r="C3935">
        <v>10.7652095386516</v>
      </c>
      <c r="D3935" t="s">
        <v>3959</v>
      </c>
      <c r="E3935">
        <v>13.106400000000001</v>
      </c>
      <c r="F3935">
        <v>43.671799999999998</v>
      </c>
      <c r="G3935">
        <v>13.195900099999999</v>
      </c>
      <c r="H3935">
        <v>43.721885499999999</v>
      </c>
      <c r="I3935">
        <v>13180</v>
      </c>
      <c r="J3935">
        <v>1040</v>
      </c>
      <c r="K3935">
        <f>VLOOKUP(A3935,[1]Redditi_e_principali_variabili_!$C$1:$R$7905,16,FALSE)</f>
        <v>17333.958571428571</v>
      </c>
      <c r="L3935">
        <v>3731</v>
      </c>
      <c r="M3935">
        <v>3740</v>
      </c>
      <c r="N3935">
        <v>7471</v>
      </c>
      <c r="O3935" t="s">
        <v>3914</v>
      </c>
    </row>
    <row r="3936" spans="1:15" x14ac:dyDescent="0.45">
      <c r="A3936">
        <v>43002</v>
      </c>
      <c r="B3936">
        <v>15789330</v>
      </c>
      <c r="C3936">
        <v>27.752233485714601</v>
      </c>
      <c r="D3936" t="s">
        <v>3960</v>
      </c>
      <c r="E3936">
        <v>13.13101333</v>
      </c>
      <c r="F3936">
        <v>43.392473189999997</v>
      </c>
      <c r="G3936">
        <v>13.3885916</v>
      </c>
      <c r="H3936">
        <v>43.6150564</v>
      </c>
      <c r="I3936">
        <v>41082</v>
      </c>
      <c r="J3936">
        <v>2124</v>
      </c>
      <c r="K3936">
        <f>VLOOKUP(A3936,[1]Redditi_e_principali_variabili_!$C$1:$R$7905,16,FALSE)</f>
        <v>17363.488554216867</v>
      </c>
      <c r="L3936">
        <v>1019</v>
      </c>
      <c r="M3936">
        <v>1080</v>
      </c>
      <c r="N3936">
        <v>2099</v>
      </c>
      <c r="O3936" t="s">
        <v>3980</v>
      </c>
    </row>
    <row r="3937" spans="1:15" x14ac:dyDescent="0.45">
      <c r="A3937">
        <v>43003</v>
      </c>
      <c r="B3937">
        <v>140562083</v>
      </c>
      <c r="C3937">
        <v>26.2706533448161</v>
      </c>
      <c r="D3937" t="s">
        <v>3961</v>
      </c>
      <c r="E3937">
        <v>13.346238120000001</v>
      </c>
      <c r="F3937">
        <v>43.364069690000001</v>
      </c>
      <c r="G3937">
        <v>13.6740089</v>
      </c>
      <c r="H3937">
        <v>43.407199200000001</v>
      </c>
      <c r="I3937">
        <v>31957</v>
      </c>
      <c r="J3937">
        <v>2124</v>
      </c>
      <c r="K3937">
        <f>VLOOKUP(A3937,[1]Redditi_e_principali_variabili_!$C$1:$R$7905,16,FALSE)</f>
        <v>19221.644236960721</v>
      </c>
      <c r="L3937">
        <v>1954</v>
      </c>
      <c r="M3937">
        <v>2111</v>
      </c>
      <c r="N3937">
        <v>4065</v>
      </c>
      <c r="O3937" t="s">
        <v>3980</v>
      </c>
    </row>
    <row r="3938" spans="1:15" x14ac:dyDescent="0.45">
      <c r="A3938">
        <v>43004</v>
      </c>
      <c r="B3938">
        <v>31575230</v>
      </c>
      <c r="C3938">
        <v>25.827154192453001</v>
      </c>
      <c r="D3938" t="s">
        <v>3962</v>
      </c>
      <c r="E3938">
        <v>13.237725080000001</v>
      </c>
      <c r="F3938">
        <v>43.164254720000002</v>
      </c>
      <c r="G3938">
        <v>13.7290043</v>
      </c>
      <c r="H3938">
        <v>43.294724199999997</v>
      </c>
      <c r="I3938">
        <v>46133</v>
      </c>
      <c r="J3938">
        <v>1853</v>
      </c>
      <c r="K3938">
        <f>VLOOKUP(A3938,[1]Redditi_e_principali_variabili_!$C$1:$R$7905,16,FALSE)</f>
        <v>20176.732937685461</v>
      </c>
      <c r="L3938">
        <v>888</v>
      </c>
      <c r="M3938">
        <v>914</v>
      </c>
      <c r="N3938">
        <v>1802</v>
      </c>
      <c r="O3938" t="s">
        <v>3980</v>
      </c>
    </row>
    <row r="3939" spans="1:15" x14ac:dyDescent="0.45">
      <c r="A3939">
        <v>43005</v>
      </c>
      <c r="B3939">
        <v>31575230</v>
      </c>
      <c r="C3939">
        <v>54.601078273109401</v>
      </c>
      <c r="D3939" t="s">
        <v>3963</v>
      </c>
      <c r="E3939">
        <v>13.22684641</v>
      </c>
      <c r="F3939">
        <v>42.994261039999998</v>
      </c>
      <c r="G3939">
        <v>13.7290043</v>
      </c>
      <c r="H3939">
        <v>43.294724199999997</v>
      </c>
      <c r="I3939">
        <v>81267</v>
      </c>
      <c r="J3939">
        <v>4095</v>
      </c>
      <c r="K3939">
        <f>VLOOKUP(A3939,[1]Redditi_e_principali_variabili_!$C$1:$R$7905,16,FALSE)</f>
        <v>15421.964285714286</v>
      </c>
      <c r="L3939">
        <v>84</v>
      </c>
      <c r="M3939">
        <v>70</v>
      </c>
      <c r="N3939">
        <v>154</v>
      </c>
      <c r="O3939" t="s">
        <v>3980</v>
      </c>
    </row>
    <row r="3940" spans="1:15" x14ac:dyDescent="0.45">
      <c r="A3940">
        <v>43006</v>
      </c>
      <c r="B3940">
        <v>31575230</v>
      </c>
      <c r="C3940">
        <v>25.838266591087301</v>
      </c>
      <c r="D3940" t="s">
        <v>3964</v>
      </c>
      <c r="E3940">
        <v>13.226270380000001</v>
      </c>
      <c r="F3940">
        <v>43.138454729999999</v>
      </c>
      <c r="G3940">
        <v>13.7290043</v>
      </c>
      <c r="H3940">
        <v>43.294724199999997</v>
      </c>
      <c r="I3940">
        <v>48744</v>
      </c>
      <c r="J3940">
        <v>1925</v>
      </c>
      <c r="K3940">
        <f>VLOOKUP(A3940,[1]Redditi_e_principali_variabili_!$C$1:$R$7905,16,FALSE)</f>
        <v>19087.08039376538</v>
      </c>
      <c r="L3940">
        <v>823</v>
      </c>
      <c r="M3940">
        <v>858</v>
      </c>
      <c r="N3940">
        <v>1681</v>
      </c>
      <c r="O3940" t="s">
        <v>3980</v>
      </c>
    </row>
    <row r="3941" spans="1:15" x14ac:dyDescent="0.45">
      <c r="A3941">
        <v>43007</v>
      </c>
      <c r="B3941">
        <v>31575230</v>
      </c>
      <c r="C3941">
        <v>39.561253754218598</v>
      </c>
      <c r="D3941" t="s">
        <v>3965</v>
      </c>
      <c r="E3941">
        <v>13.067663019999999</v>
      </c>
      <c r="F3941">
        <v>43.135364729999999</v>
      </c>
      <c r="G3941">
        <v>13.7290043</v>
      </c>
      <c r="H3941">
        <v>43.294724199999997</v>
      </c>
      <c r="I3941">
        <v>67463</v>
      </c>
      <c r="J3941">
        <v>2899</v>
      </c>
      <c r="K3941">
        <f>VLOOKUP(A3941,[1]Redditi_e_principali_variabili_!$C$1:$R$7905,16,FALSE)</f>
        <v>22348.479046836484</v>
      </c>
      <c r="L3941">
        <v>3104</v>
      </c>
      <c r="M3941">
        <v>3275</v>
      </c>
      <c r="N3941">
        <v>6379</v>
      </c>
      <c r="O3941" t="s">
        <v>3980</v>
      </c>
    </row>
    <row r="3942" spans="1:15" x14ac:dyDescent="0.45">
      <c r="A3942">
        <v>43008</v>
      </c>
      <c r="B3942">
        <v>31575230</v>
      </c>
      <c r="C3942">
        <v>31.013639079691998</v>
      </c>
      <c r="D3942" t="s">
        <v>3966</v>
      </c>
      <c r="E3942">
        <v>13.265525780000001</v>
      </c>
      <c r="F3942">
        <v>43.131795959999998</v>
      </c>
      <c r="G3942">
        <v>13.7290043</v>
      </c>
      <c r="H3942">
        <v>43.294724199999997</v>
      </c>
      <c r="I3942">
        <v>50449</v>
      </c>
      <c r="J3942">
        <v>2135</v>
      </c>
      <c r="K3942">
        <f>VLOOKUP(A3942,[1]Redditi_e_principali_variabili_!$C$1:$R$7905,16,FALSE)</f>
        <v>17413.275132275132</v>
      </c>
      <c r="L3942">
        <v>238</v>
      </c>
      <c r="M3942">
        <v>274</v>
      </c>
      <c r="N3942">
        <v>512</v>
      </c>
      <c r="O3942" t="s">
        <v>3980</v>
      </c>
    </row>
    <row r="3943" spans="1:15" x14ac:dyDescent="0.45">
      <c r="A3943">
        <v>43009</v>
      </c>
      <c r="B3943">
        <v>140562083</v>
      </c>
      <c r="C3943">
        <v>38.433251967256403</v>
      </c>
      <c r="D3943" t="s">
        <v>3967</v>
      </c>
      <c r="E3943">
        <v>13.05769967</v>
      </c>
      <c r="F3943">
        <v>43.210002580000001</v>
      </c>
      <c r="G3943">
        <v>13.6740089</v>
      </c>
      <c r="H3943">
        <v>43.407199200000001</v>
      </c>
      <c r="I3943">
        <v>58164</v>
      </c>
      <c r="J3943">
        <v>3609</v>
      </c>
      <c r="K3943">
        <f>VLOOKUP(A3943,[1]Redditi_e_principali_variabili_!$C$1:$R$7905,16,FALSE)</f>
        <v>19833.557034795766</v>
      </c>
      <c r="L3943">
        <v>2127</v>
      </c>
      <c r="M3943">
        <v>2267</v>
      </c>
      <c r="N3943">
        <v>4394</v>
      </c>
      <c r="O3943" t="s">
        <v>3980</v>
      </c>
    </row>
    <row r="3944" spans="1:15" x14ac:dyDescent="0.45">
      <c r="A3944">
        <v>43010</v>
      </c>
      <c r="B3944">
        <v>31575230</v>
      </c>
      <c r="C3944">
        <v>91.203706216047706</v>
      </c>
      <c r="D3944" t="s">
        <v>3968</v>
      </c>
      <c r="E3944">
        <v>13.153076130000001</v>
      </c>
      <c r="F3944">
        <v>42.894474889999998</v>
      </c>
      <c r="G3944">
        <v>13.7290043</v>
      </c>
      <c r="H3944">
        <v>43.294724199999997</v>
      </c>
      <c r="I3944">
        <v>92444</v>
      </c>
      <c r="J3944">
        <v>4271</v>
      </c>
      <c r="K3944">
        <f>VLOOKUP(A3944,[1]Redditi_e_principali_variabili_!$C$1:$R$7905,16,FALSE)</f>
        <v>17044.519607843136</v>
      </c>
      <c r="L3944">
        <v>133</v>
      </c>
      <c r="M3944">
        <v>109</v>
      </c>
      <c r="N3944">
        <v>242</v>
      </c>
      <c r="O3944" t="s">
        <v>3980</v>
      </c>
    </row>
    <row r="3945" spans="1:15" x14ac:dyDescent="0.45">
      <c r="A3945">
        <v>43011</v>
      </c>
      <c r="B3945">
        <v>31575230</v>
      </c>
      <c r="C3945">
        <v>33.843764277360599</v>
      </c>
      <c r="D3945" t="s">
        <v>3969</v>
      </c>
      <c r="E3945">
        <v>13.25840962</v>
      </c>
      <c r="F3945">
        <v>43.109100490000003</v>
      </c>
      <c r="G3945">
        <v>13.7290043</v>
      </c>
      <c r="H3945">
        <v>43.294724199999997</v>
      </c>
      <c r="I3945">
        <v>55001</v>
      </c>
      <c r="J3945">
        <v>2431</v>
      </c>
      <c r="K3945">
        <f>VLOOKUP(A3945,[1]Redditi_e_principali_variabili_!$C$1:$R$7905,16,FALSE)</f>
        <v>15066.333333333334</v>
      </c>
      <c r="L3945">
        <v>204</v>
      </c>
      <c r="M3945">
        <v>236</v>
      </c>
      <c r="N3945">
        <v>440</v>
      </c>
      <c r="O3945" t="s">
        <v>3980</v>
      </c>
    </row>
    <row r="3946" spans="1:15" x14ac:dyDescent="0.45">
      <c r="A3946">
        <v>43012</v>
      </c>
      <c r="B3946">
        <v>140562083</v>
      </c>
      <c r="C3946">
        <v>39.703514256994602</v>
      </c>
      <c r="D3946" t="s">
        <v>3970</v>
      </c>
      <c r="E3946">
        <v>13.21646831</v>
      </c>
      <c r="F3946">
        <v>43.374280800000001</v>
      </c>
      <c r="G3946">
        <v>13.6740089</v>
      </c>
      <c r="H3946">
        <v>43.407199200000001</v>
      </c>
      <c r="I3946">
        <v>45515</v>
      </c>
      <c r="J3946">
        <v>3061</v>
      </c>
      <c r="K3946">
        <f>VLOOKUP(A3946,[1]Redditi_e_principali_variabili_!$C$1:$R$7905,16,FALSE)</f>
        <v>18302.255055880789</v>
      </c>
      <c r="L3946">
        <v>4780</v>
      </c>
      <c r="M3946">
        <v>5009</v>
      </c>
      <c r="N3946">
        <v>9789</v>
      </c>
      <c r="O3946" t="s">
        <v>3980</v>
      </c>
    </row>
    <row r="3947" spans="1:15" x14ac:dyDescent="0.45">
      <c r="A3947">
        <v>43013</v>
      </c>
      <c r="B3947">
        <v>584219616</v>
      </c>
      <c r="C3947">
        <v>0.15249102222271499</v>
      </c>
      <c r="D3947" t="s">
        <v>3971</v>
      </c>
      <c r="E3947">
        <v>13.72803</v>
      </c>
      <c r="F3947">
        <v>43.306682019999997</v>
      </c>
      <c r="G3947">
        <v>13.726894700000001</v>
      </c>
      <c r="H3947">
        <v>43.306415000000001</v>
      </c>
      <c r="I3947">
        <v>91</v>
      </c>
      <c r="J3947">
        <v>16</v>
      </c>
      <c r="K3947">
        <f>VLOOKUP(A3947,[1]Redditi_e_principali_variabili_!$C$1:$R$7905,16,FALSE)</f>
        <v>20304.86415695972</v>
      </c>
      <c r="L3947">
        <v>19976</v>
      </c>
      <c r="M3947">
        <v>22013</v>
      </c>
      <c r="N3947">
        <v>41989</v>
      </c>
      <c r="O3947" t="s">
        <v>3980</v>
      </c>
    </row>
    <row r="3948" spans="1:15" x14ac:dyDescent="0.45">
      <c r="A3948">
        <v>43014</v>
      </c>
      <c r="B3948">
        <v>31575230</v>
      </c>
      <c r="C3948">
        <v>22.927969981772801</v>
      </c>
      <c r="D3948" t="s">
        <v>3972</v>
      </c>
      <c r="E3948">
        <v>13.35670534</v>
      </c>
      <c r="F3948">
        <v>43.163871630000003</v>
      </c>
      <c r="G3948">
        <v>13.7290043</v>
      </c>
      <c r="H3948">
        <v>43.294724199999997</v>
      </c>
      <c r="I3948">
        <v>38158</v>
      </c>
      <c r="J3948">
        <v>1764</v>
      </c>
      <c r="K3948">
        <f>VLOOKUP(A3948,[1]Redditi_e_principali_variabili_!$C$1:$R$7905,16,FALSE)</f>
        <v>17197.245261984393</v>
      </c>
      <c r="L3948">
        <v>594</v>
      </c>
      <c r="M3948">
        <v>614</v>
      </c>
      <c r="N3948">
        <v>1208</v>
      </c>
      <c r="O3948" t="s">
        <v>3980</v>
      </c>
    </row>
    <row r="3949" spans="1:15" x14ac:dyDescent="0.45">
      <c r="A3949">
        <v>43015</v>
      </c>
      <c r="B3949">
        <v>31575230</v>
      </c>
      <c r="C3949">
        <v>14.4216065151143</v>
      </c>
      <c r="D3949" t="s">
        <v>3973</v>
      </c>
      <c r="E3949">
        <v>13.50886818</v>
      </c>
      <c r="F3949">
        <v>43.248185139999997</v>
      </c>
      <c r="G3949">
        <v>13.7290043</v>
      </c>
      <c r="H3949">
        <v>43.294724199999997</v>
      </c>
      <c r="I3949">
        <v>23576</v>
      </c>
      <c r="J3949">
        <v>1159</v>
      </c>
      <c r="K3949">
        <f>VLOOKUP(A3949,[1]Redditi_e_principali_variabili_!$C$1:$R$7905,16,FALSE)</f>
        <v>18752.2325729927</v>
      </c>
      <c r="L3949">
        <v>7358</v>
      </c>
      <c r="M3949">
        <v>7662</v>
      </c>
      <c r="N3949">
        <v>15020</v>
      </c>
      <c r="O3949" t="s">
        <v>3980</v>
      </c>
    </row>
    <row r="3950" spans="1:15" x14ac:dyDescent="0.45">
      <c r="A3950">
        <v>43016</v>
      </c>
      <c r="B3950">
        <v>15789330</v>
      </c>
      <c r="C3950">
        <v>47.443006861724697</v>
      </c>
      <c r="D3950" t="s">
        <v>3974</v>
      </c>
      <c r="E3950">
        <v>12.94616909</v>
      </c>
      <c r="F3950">
        <v>43.251456079999997</v>
      </c>
      <c r="G3950">
        <v>13.3885916</v>
      </c>
      <c r="H3950">
        <v>43.6150564</v>
      </c>
      <c r="I3950">
        <v>66887</v>
      </c>
      <c r="J3950">
        <v>3290</v>
      </c>
      <c r="K3950">
        <f>VLOOKUP(A3950,[1]Redditi_e_principali_variabili_!$C$1:$R$7905,16,FALSE)</f>
        <v>18662.154659616655</v>
      </c>
      <c r="L3950">
        <v>911</v>
      </c>
      <c r="M3950">
        <v>1014</v>
      </c>
      <c r="N3950">
        <v>1925</v>
      </c>
      <c r="O3950" t="s">
        <v>3980</v>
      </c>
    </row>
    <row r="3951" spans="1:15" x14ac:dyDescent="0.45">
      <c r="A3951">
        <v>43017</v>
      </c>
      <c r="B3951">
        <v>31575230</v>
      </c>
      <c r="C3951">
        <v>47.685208933704203</v>
      </c>
      <c r="D3951" t="s">
        <v>3975</v>
      </c>
      <c r="E3951">
        <v>13.156499999999999</v>
      </c>
      <c r="F3951">
        <v>43.036799999999999</v>
      </c>
      <c r="G3951">
        <v>13.7290043</v>
      </c>
      <c r="H3951">
        <v>43.294724199999997</v>
      </c>
      <c r="I3951">
        <v>70861</v>
      </c>
      <c r="J3951">
        <v>3266</v>
      </c>
      <c r="K3951">
        <f>VLOOKUP(A3951,[1]Redditi_e_principali_variabili_!$C$1:$R$7905,16,FALSE)</f>
        <v>16609.815891472866</v>
      </c>
      <c r="L3951">
        <v>335</v>
      </c>
      <c r="M3951">
        <v>309</v>
      </c>
      <c r="N3951">
        <v>644</v>
      </c>
      <c r="O3951" t="s">
        <v>3980</v>
      </c>
    </row>
    <row r="3952" spans="1:15" x14ac:dyDescent="0.45">
      <c r="A3952">
        <v>43019</v>
      </c>
      <c r="B3952">
        <v>140562083</v>
      </c>
      <c r="C3952">
        <v>50.389881807069798</v>
      </c>
      <c r="D3952" t="s">
        <v>3976</v>
      </c>
      <c r="E3952">
        <v>12.93168275</v>
      </c>
      <c r="F3952">
        <v>43.18864438</v>
      </c>
      <c r="G3952">
        <v>13.6740089</v>
      </c>
      <c r="H3952">
        <v>43.407199200000001</v>
      </c>
      <c r="I3952">
        <v>70794</v>
      </c>
      <c r="J3952">
        <v>4358</v>
      </c>
      <c r="K3952">
        <f>VLOOKUP(A3952,[1]Redditi_e_principali_variabili_!$C$1:$R$7905,16,FALSE)</f>
        <v>18693.078606965173</v>
      </c>
      <c r="L3952">
        <v>630</v>
      </c>
      <c r="M3952">
        <v>653</v>
      </c>
      <c r="N3952">
        <v>1283</v>
      </c>
      <c r="O3952" t="s">
        <v>3980</v>
      </c>
    </row>
    <row r="3953" spans="1:15" x14ac:dyDescent="0.45">
      <c r="A3953">
        <v>43020</v>
      </c>
      <c r="B3953">
        <v>15789330</v>
      </c>
      <c r="C3953">
        <v>47.140578056799598</v>
      </c>
      <c r="D3953" t="s">
        <v>3977</v>
      </c>
      <c r="E3953">
        <v>13.068082970000001</v>
      </c>
      <c r="F3953">
        <v>43.239461859999999</v>
      </c>
      <c r="G3953">
        <v>13.3885916</v>
      </c>
      <c r="H3953">
        <v>43.6150564</v>
      </c>
      <c r="I3953">
        <v>68984</v>
      </c>
      <c r="J3953">
        <v>3355</v>
      </c>
      <c r="K3953">
        <f>VLOOKUP(A3953,[1]Redditi_e_principali_variabili_!$C$1:$R$7905,16,FALSE)</f>
        <v>16605.795061728397</v>
      </c>
      <c r="L3953">
        <v>272</v>
      </c>
      <c r="M3953">
        <v>257</v>
      </c>
      <c r="N3953">
        <v>529</v>
      </c>
      <c r="O3953" t="s">
        <v>3980</v>
      </c>
    </row>
    <row r="3954" spans="1:15" x14ac:dyDescent="0.45">
      <c r="A3954">
        <v>43021</v>
      </c>
      <c r="B3954">
        <v>31575230</v>
      </c>
      <c r="C3954">
        <v>38.299360873199497</v>
      </c>
      <c r="D3954" t="s">
        <v>3978</v>
      </c>
      <c r="E3954">
        <v>13.33794374</v>
      </c>
      <c r="F3954">
        <v>43.067359150000001</v>
      </c>
      <c r="G3954">
        <v>13.7290043</v>
      </c>
      <c r="H3954">
        <v>43.294724199999997</v>
      </c>
      <c r="I3954">
        <v>56145</v>
      </c>
      <c r="J3954">
        <v>3151</v>
      </c>
      <c r="K3954">
        <f>VLOOKUP(A3954,[1]Redditi_e_principali_variabili_!$C$1:$R$7905,16,FALSE)</f>
        <v>14889.810631229237</v>
      </c>
      <c r="L3954">
        <v>352</v>
      </c>
      <c r="M3954">
        <v>375</v>
      </c>
      <c r="N3954">
        <v>727</v>
      </c>
      <c r="O3954" t="s">
        <v>3980</v>
      </c>
    </row>
    <row r="3955" spans="1:15" x14ac:dyDescent="0.45">
      <c r="A3955">
        <v>43022</v>
      </c>
      <c r="B3955">
        <v>31575230</v>
      </c>
      <c r="C3955">
        <v>27.143708222367898</v>
      </c>
      <c r="D3955" t="s">
        <v>3979</v>
      </c>
      <c r="E3955">
        <v>13.416191530000001</v>
      </c>
      <c r="F3955">
        <v>43.166102729999999</v>
      </c>
      <c r="G3955">
        <v>13.7290043</v>
      </c>
      <c r="H3955">
        <v>43.294724199999997</v>
      </c>
      <c r="I3955">
        <v>39135</v>
      </c>
      <c r="J3955">
        <v>1901</v>
      </c>
      <c r="K3955">
        <f>VLOOKUP(A3955,[1]Redditi_e_principali_variabili_!$C$1:$R$7905,16,FALSE)</f>
        <v>17722.055951727922</v>
      </c>
      <c r="L3955">
        <v>1079</v>
      </c>
      <c r="M3955">
        <v>1161</v>
      </c>
      <c r="N3955">
        <v>2240</v>
      </c>
      <c r="O3955" t="s">
        <v>3980</v>
      </c>
    </row>
    <row r="3956" spans="1:15" x14ac:dyDescent="0.45">
      <c r="A3956">
        <v>43023</v>
      </c>
      <c r="B3956">
        <v>31575230</v>
      </c>
      <c r="C3956">
        <v>18.491742935500302</v>
      </c>
      <c r="D3956" t="s">
        <v>3980</v>
      </c>
      <c r="E3956">
        <v>13.45307188</v>
      </c>
      <c r="F3956">
        <v>43.300239259999998</v>
      </c>
      <c r="G3956">
        <v>13.7290043</v>
      </c>
      <c r="H3956">
        <v>43.294724199999997</v>
      </c>
      <c r="I3956">
        <v>29209</v>
      </c>
      <c r="J3956">
        <v>1741</v>
      </c>
      <c r="K3956">
        <f>VLOOKUP(A3956,[1]Redditi_e_principali_variabili_!$C$1:$R$7905,16,FALSE)</f>
        <v>22301.720479288797</v>
      </c>
      <c r="L3956">
        <v>19438</v>
      </c>
      <c r="M3956">
        <v>21324</v>
      </c>
      <c r="N3956">
        <v>40762</v>
      </c>
      <c r="O3956" t="s">
        <v>3980</v>
      </c>
    </row>
    <row r="3957" spans="1:15" x14ac:dyDescent="0.45">
      <c r="A3957">
        <v>43024</v>
      </c>
      <c r="B3957">
        <v>15789330</v>
      </c>
      <c r="C3957">
        <v>37.728865563664598</v>
      </c>
      <c r="D3957" t="s">
        <v>3981</v>
      </c>
      <c r="E3957">
        <v>13.009517880000001</v>
      </c>
      <c r="F3957">
        <v>43.256613809999997</v>
      </c>
      <c r="G3957">
        <v>13.3885916</v>
      </c>
      <c r="H3957">
        <v>43.6150564</v>
      </c>
      <c r="I3957">
        <v>63055</v>
      </c>
      <c r="J3957">
        <v>2954</v>
      </c>
      <c r="K3957">
        <f>VLOOKUP(A3957,[1]Redditi_e_principali_variabili_!$C$1:$R$7905,16,FALSE)</f>
        <v>19417.014562439894</v>
      </c>
      <c r="L3957">
        <v>4540</v>
      </c>
      <c r="M3957">
        <v>4861</v>
      </c>
      <c r="N3957">
        <v>9401</v>
      </c>
      <c r="O3957" t="s">
        <v>3980</v>
      </c>
    </row>
    <row r="3958" spans="1:15" x14ac:dyDescent="0.45">
      <c r="A3958">
        <v>43025</v>
      </c>
      <c r="B3958">
        <v>31575230</v>
      </c>
      <c r="C3958">
        <v>24.676939979061299</v>
      </c>
      <c r="D3958" t="s">
        <v>3982</v>
      </c>
      <c r="E3958">
        <v>13.480822699999999</v>
      </c>
      <c r="F3958">
        <v>43.186003509999999</v>
      </c>
      <c r="G3958">
        <v>13.7290043</v>
      </c>
      <c r="H3958">
        <v>43.294724199999997</v>
      </c>
      <c r="I3958">
        <v>30467</v>
      </c>
      <c r="J3958">
        <v>1812</v>
      </c>
      <c r="K3958">
        <f>VLOOKUP(A3958,[1]Redditi_e_principali_variabili_!$C$1:$R$7905,16,FALSE)</f>
        <v>18460.274061032866</v>
      </c>
      <c r="L3958">
        <v>2171</v>
      </c>
      <c r="M3958">
        <v>2272</v>
      </c>
      <c r="N3958">
        <v>4443</v>
      </c>
      <c r="O3958" t="s">
        <v>3980</v>
      </c>
    </row>
    <row r="3959" spans="1:15" x14ac:dyDescent="0.45">
      <c r="A3959">
        <v>43026</v>
      </c>
      <c r="B3959">
        <v>140562083</v>
      </c>
      <c r="C3959">
        <v>17.267499062544701</v>
      </c>
      <c r="D3959" t="s">
        <v>3983</v>
      </c>
      <c r="E3959">
        <v>13.435937340000001</v>
      </c>
      <c r="F3959">
        <v>43.36375365</v>
      </c>
      <c r="G3959">
        <v>13.6740089</v>
      </c>
      <c r="H3959">
        <v>43.407199200000001</v>
      </c>
      <c r="I3959">
        <v>22217</v>
      </c>
      <c r="J3959">
        <v>1446</v>
      </c>
      <c r="K3959">
        <f>VLOOKUP(A3959,[1]Redditi_e_principali_variabili_!$C$1:$R$7905,16,FALSE)</f>
        <v>19006.88783269962</v>
      </c>
      <c r="L3959">
        <v>3447</v>
      </c>
      <c r="M3959">
        <v>3526</v>
      </c>
      <c r="N3959">
        <v>6973</v>
      </c>
      <c r="O3959" t="s">
        <v>3980</v>
      </c>
    </row>
    <row r="3960" spans="1:15" x14ac:dyDescent="0.45">
      <c r="A3960">
        <v>43027</v>
      </c>
      <c r="B3960">
        <v>31575230</v>
      </c>
      <c r="C3960">
        <v>46.553827582143199</v>
      </c>
      <c r="D3960" t="s">
        <v>3984</v>
      </c>
      <c r="E3960">
        <v>13.001157020000001</v>
      </c>
      <c r="F3960">
        <v>42.99356324</v>
      </c>
      <c r="G3960">
        <v>13.7290043</v>
      </c>
      <c r="H3960">
        <v>43.294724199999997</v>
      </c>
      <c r="I3960">
        <v>75765</v>
      </c>
      <c r="J3960">
        <v>3151</v>
      </c>
      <c r="K3960">
        <f>VLOOKUP(A3960,[1]Redditi_e_principali_variabili_!$C$1:$R$7905,16,FALSE)</f>
        <v>14131.447916666666</v>
      </c>
      <c r="L3960">
        <v>54</v>
      </c>
      <c r="M3960">
        <v>51</v>
      </c>
      <c r="N3960">
        <v>105</v>
      </c>
      <c r="O3960" t="s">
        <v>3980</v>
      </c>
    </row>
    <row r="3961" spans="1:15" x14ac:dyDescent="0.45">
      <c r="A3961">
        <v>43028</v>
      </c>
      <c r="B3961">
        <v>157199311</v>
      </c>
      <c r="C3961">
        <v>9.43339954555519</v>
      </c>
      <c r="D3961" t="s">
        <v>3985</v>
      </c>
      <c r="E3961">
        <v>13.63525257</v>
      </c>
      <c r="F3961">
        <v>43.316846679999998</v>
      </c>
      <c r="G3961">
        <v>13.7215028</v>
      </c>
      <c r="H3961">
        <v>43.305055799999998</v>
      </c>
      <c r="I3961">
        <v>10240</v>
      </c>
      <c r="J3961">
        <v>780</v>
      </c>
      <c r="K3961">
        <f>VLOOKUP(A3961,[1]Redditi_e_principali_variabili_!$C$1:$R$7905,16,FALSE)</f>
        <v>18562.37126088603</v>
      </c>
      <c r="L3961">
        <v>3624</v>
      </c>
      <c r="M3961">
        <v>3742</v>
      </c>
      <c r="N3961">
        <v>7366</v>
      </c>
      <c r="O3961" t="s">
        <v>3980</v>
      </c>
    </row>
    <row r="3962" spans="1:15" x14ac:dyDescent="0.45">
      <c r="A3962">
        <v>43029</v>
      </c>
      <c r="B3962">
        <v>140562083</v>
      </c>
      <c r="C3962">
        <v>21.3709878267343</v>
      </c>
      <c r="D3962" t="s">
        <v>3986</v>
      </c>
      <c r="E3962">
        <v>13.43975137</v>
      </c>
      <c r="F3962">
        <v>43.411918620000002</v>
      </c>
      <c r="G3962">
        <v>13.6740089</v>
      </c>
      <c r="H3962">
        <v>43.407199200000001</v>
      </c>
      <c r="I3962">
        <v>22803</v>
      </c>
      <c r="J3962">
        <v>1487</v>
      </c>
      <c r="K3962">
        <f>VLOOKUP(A3962,[1]Redditi_e_principali_variabili_!$C$1:$R$7905,16,FALSE)</f>
        <v>18988.449028163428</v>
      </c>
      <c r="L3962">
        <v>1653</v>
      </c>
      <c r="M3962">
        <v>1702</v>
      </c>
      <c r="N3962">
        <v>3355</v>
      </c>
      <c r="O3962" t="s">
        <v>3980</v>
      </c>
    </row>
    <row r="3963" spans="1:15" x14ac:dyDescent="0.45">
      <c r="A3963">
        <v>43031</v>
      </c>
      <c r="B3963">
        <v>31575230</v>
      </c>
      <c r="C3963">
        <v>12.0761039754398</v>
      </c>
      <c r="D3963" t="s">
        <v>3987</v>
      </c>
      <c r="E3963">
        <v>13.59427638</v>
      </c>
      <c r="F3963">
        <v>43.236014730000001</v>
      </c>
      <c r="G3963">
        <v>13.7290043</v>
      </c>
      <c r="H3963">
        <v>43.294724199999997</v>
      </c>
      <c r="I3963">
        <v>18717</v>
      </c>
      <c r="J3963">
        <v>992</v>
      </c>
      <c r="K3963">
        <f>VLOOKUP(A3963,[1]Redditi_e_principali_variabili_!$C$1:$R$7905,16,FALSE)</f>
        <v>17893.576240161085</v>
      </c>
      <c r="L3963">
        <v>3693</v>
      </c>
      <c r="M3963">
        <v>3787</v>
      </c>
      <c r="N3963">
        <v>7480</v>
      </c>
      <c r="O3963" t="s">
        <v>3980</v>
      </c>
    </row>
    <row r="3964" spans="1:15" x14ac:dyDescent="0.45">
      <c r="A3964">
        <v>43032</v>
      </c>
      <c r="B3964">
        <v>112745885</v>
      </c>
      <c r="C3964">
        <v>35.414322328525699</v>
      </c>
      <c r="D3964" t="s">
        <v>3988</v>
      </c>
      <c r="E3964">
        <v>13.43937111</v>
      </c>
      <c r="F3964">
        <v>43.031172310000002</v>
      </c>
      <c r="G3964">
        <v>13.7960662</v>
      </c>
      <c r="H3964">
        <v>43.177031800000002</v>
      </c>
      <c r="I3964">
        <v>43521</v>
      </c>
      <c r="J3964">
        <v>3101</v>
      </c>
      <c r="K3964">
        <f>VLOOKUP(A3964,[1]Redditi_e_principali_variabili_!$C$1:$R$7905,16,FALSE)</f>
        <v>14185.435039370079</v>
      </c>
      <c r="L3964">
        <v>352</v>
      </c>
      <c r="M3964">
        <v>342</v>
      </c>
      <c r="N3964">
        <v>694</v>
      </c>
      <c r="O3964" t="s">
        <v>3980</v>
      </c>
    </row>
    <row r="3965" spans="1:15" x14ac:dyDescent="0.45">
      <c r="A3965">
        <v>43033</v>
      </c>
      <c r="B3965">
        <v>31575230</v>
      </c>
      <c r="C3965">
        <v>12.118522618963601</v>
      </c>
      <c r="D3965" t="s">
        <v>3989</v>
      </c>
      <c r="E3965">
        <v>13.58002604</v>
      </c>
      <c r="F3965">
        <v>43.314688769999997</v>
      </c>
      <c r="G3965">
        <v>13.7290043</v>
      </c>
      <c r="H3965">
        <v>43.294724199999997</v>
      </c>
      <c r="I3965">
        <v>18936</v>
      </c>
      <c r="J3965">
        <v>1021</v>
      </c>
      <c r="K3965">
        <f>VLOOKUP(A3965,[1]Redditi_e_principali_variabili_!$C$1:$R$7905,16,FALSE)</f>
        <v>18631.409121851601</v>
      </c>
      <c r="L3965">
        <v>4939</v>
      </c>
      <c r="M3965">
        <v>4978</v>
      </c>
      <c r="N3965">
        <v>9917</v>
      </c>
      <c r="O3965" t="s">
        <v>3980</v>
      </c>
    </row>
    <row r="3966" spans="1:15" x14ac:dyDescent="0.45">
      <c r="A3966">
        <v>43034</v>
      </c>
      <c r="B3966">
        <v>31575230</v>
      </c>
      <c r="C3966">
        <v>35.090355211245203</v>
      </c>
      <c r="D3966" t="s">
        <v>3990</v>
      </c>
      <c r="E3966">
        <v>13.04405182</v>
      </c>
      <c r="F3966">
        <v>43.082095170000002</v>
      </c>
      <c r="G3966">
        <v>13.7290043</v>
      </c>
      <c r="H3966">
        <v>43.294724199999997</v>
      </c>
      <c r="I3966">
        <v>66463</v>
      </c>
      <c r="J3966">
        <v>2607</v>
      </c>
      <c r="K3966">
        <f>VLOOKUP(A3966,[1]Redditi_e_principali_variabili_!$C$1:$R$7905,16,FALSE)</f>
        <v>18213.196875000001</v>
      </c>
      <c r="L3966">
        <v>411</v>
      </c>
      <c r="M3966">
        <v>437</v>
      </c>
      <c r="N3966">
        <v>848</v>
      </c>
      <c r="O3966" t="s">
        <v>3980</v>
      </c>
    </row>
    <row r="3967" spans="1:15" x14ac:dyDescent="0.45">
      <c r="A3967">
        <v>43035</v>
      </c>
      <c r="B3967">
        <v>112745885</v>
      </c>
      <c r="C3967">
        <v>30.213735707473099</v>
      </c>
      <c r="D3967" t="s">
        <v>3991</v>
      </c>
      <c r="E3967">
        <v>13.423744449999999</v>
      </c>
      <c r="F3967">
        <v>43.056574619999999</v>
      </c>
      <c r="G3967">
        <v>13.7960662</v>
      </c>
      <c r="H3967">
        <v>43.177031800000002</v>
      </c>
      <c r="I3967">
        <v>40348</v>
      </c>
      <c r="J3967">
        <v>2751</v>
      </c>
      <c r="K3967">
        <f>VLOOKUP(A3967,[1]Redditi_e_principali_variabili_!$C$1:$R$7905,16,FALSE)</f>
        <v>15656.653743315508</v>
      </c>
      <c r="L3967">
        <v>476</v>
      </c>
      <c r="M3967">
        <v>505</v>
      </c>
      <c r="N3967">
        <v>981</v>
      </c>
      <c r="O3967" t="s">
        <v>3980</v>
      </c>
    </row>
    <row r="3968" spans="1:15" x14ac:dyDescent="0.45">
      <c r="A3968">
        <v>43036</v>
      </c>
      <c r="B3968">
        <v>31575230</v>
      </c>
      <c r="C3968">
        <v>21.721289006844302</v>
      </c>
      <c r="D3968" t="s">
        <v>3992</v>
      </c>
      <c r="E3968">
        <v>13.46562823</v>
      </c>
      <c r="F3968">
        <v>43.221026549999998</v>
      </c>
      <c r="G3968">
        <v>13.7290043</v>
      </c>
      <c r="H3968">
        <v>43.294724199999997</v>
      </c>
      <c r="I3968">
        <v>27910</v>
      </c>
      <c r="J3968">
        <v>1384</v>
      </c>
      <c r="K3968">
        <f>VLOOKUP(A3968,[1]Redditi_e_principali_variabili_!$C$1:$R$7905,16,FALSE)</f>
        <v>18510.944287729195</v>
      </c>
      <c r="L3968">
        <v>927</v>
      </c>
      <c r="M3968">
        <v>942</v>
      </c>
      <c r="N3968">
        <v>1869</v>
      </c>
      <c r="O3968" t="s">
        <v>3980</v>
      </c>
    </row>
    <row r="3969" spans="1:15" x14ac:dyDescent="0.45">
      <c r="A3969">
        <v>43038</v>
      </c>
      <c r="B3969">
        <v>31575230</v>
      </c>
      <c r="C3969">
        <v>37.2824883064863</v>
      </c>
      <c r="D3969" t="s">
        <v>3993</v>
      </c>
      <c r="E3969">
        <v>13.05038725</v>
      </c>
      <c r="F3969">
        <v>43.044328360000002</v>
      </c>
      <c r="G3969">
        <v>13.7290043</v>
      </c>
      <c r="H3969">
        <v>43.294724199999997</v>
      </c>
      <c r="I3969">
        <v>68287</v>
      </c>
      <c r="J3969">
        <v>2695</v>
      </c>
      <c r="K3969">
        <f>VLOOKUP(A3969,[1]Redditi_e_principali_variabili_!$C$1:$R$7905,16,FALSE)</f>
        <v>17823.420770877943</v>
      </c>
      <c r="L3969">
        <v>646</v>
      </c>
      <c r="M3969">
        <v>671</v>
      </c>
      <c r="N3969">
        <v>1317</v>
      </c>
      <c r="O3969" t="s">
        <v>3980</v>
      </c>
    </row>
    <row r="3970" spans="1:15" x14ac:dyDescent="0.45">
      <c r="A3970">
        <v>43039</v>
      </c>
      <c r="B3970">
        <v>140562083</v>
      </c>
      <c r="C3970">
        <v>45.4053085022</v>
      </c>
      <c r="D3970" t="s">
        <v>3994</v>
      </c>
      <c r="E3970">
        <v>12.98484416</v>
      </c>
      <c r="F3970">
        <v>43.178782750000003</v>
      </c>
      <c r="G3970">
        <v>13.6740089</v>
      </c>
      <c r="H3970">
        <v>43.407199200000001</v>
      </c>
      <c r="I3970">
        <v>65513</v>
      </c>
      <c r="J3970">
        <v>3982</v>
      </c>
      <c r="K3970">
        <f>VLOOKUP(A3970,[1]Redditi_e_principali_variabili_!$C$1:$R$7905,16,FALSE)</f>
        <v>19921.476070528966</v>
      </c>
      <c r="L3970">
        <v>485</v>
      </c>
      <c r="M3970">
        <v>516</v>
      </c>
      <c r="N3970">
        <v>1001</v>
      </c>
      <c r="O3970" t="s">
        <v>3980</v>
      </c>
    </row>
    <row r="3971" spans="1:15" x14ac:dyDescent="0.45">
      <c r="A3971">
        <v>43040</v>
      </c>
      <c r="B3971">
        <v>15789330</v>
      </c>
      <c r="C3971">
        <v>32.321710159431298</v>
      </c>
      <c r="D3971" t="s">
        <v>3995</v>
      </c>
      <c r="E3971">
        <v>13.078839029999999</v>
      </c>
      <c r="F3971">
        <v>43.374710059999998</v>
      </c>
      <c r="G3971">
        <v>13.3885916</v>
      </c>
      <c r="H3971">
        <v>43.6150564</v>
      </c>
      <c r="I3971">
        <v>50166</v>
      </c>
      <c r="J3971">
        <v>2369</v>
      </c>
      <c r="K3971">
        <f>VLOOKUP(A3971,[1]Redditi_e_principali_variabili_!$C$1:$R$7905,16,FALSE)</f>
        <v>14314.683333333332</v>
      </c>
      <c r="L3971">
        <v>107</v>
      </c>
      <c r="M3971">
        <v>119</v>
      </c>
      <c r="N3971">
        <v>226</v>
      </c>
      <c r="O3971" t="s">
        <v>3980</v>
      </c>
    </row>
    <row r="3972" spans="1:15" x14ac:dyDescent="0.45">
      <c r="A3972">
        <v>43041</v>
      </c>
      <c r="B3972">
        <v>31575230</v>
      </c>
      <c r="C3972">
        <v>22.259601169199001</v>
      </c>
      <c r="D3972" t="s">
        <v>3996</v>
      </c>
      <c r="E3972">
        <v>13.347603960000001</v>
      </c>
      <c r="F3972">
        <v>43.267822150000001</v>
      </c>
      <c r="G3972">
        <v>13.7290043</v>
      </c>
      <c r="H3972">
        <v>43.294724199999997</v>
      </c>
      <c r="I3972">
        <v>36635</v>
      </c>
      <c r="J3972">
        <v>1665</v>
      </c>
      <c r="K3972">
        <f>VLOOKUP(A3972,[1]Redditi_e_principali_variabili_!$C$1:$R$7905,16,FALSE)</f>
        <v>19195.213053419247</v>
      </c>
      <c r="L3972">
        <v>3182</v>
      </c>
      <c r="M3972">
        <v>3259</v>
      </c>
      <c r="N3972">
        <v>6441</v>
      </c>
      <c r="O3972" t="s">
        <v>3980</v>
      </c>
    </row>
    <row r="3973" spans="1:15" x14ac:dyDescent="0.45">
      <c r="A3973">
        <v>43042</v>
      </c>
      <c r="B3973">
        <v>154418503</v>
      </c>
      <c r="C3973">
        <v>0.233515101637463</v>
      </c>
      <c r="D3973" t="s">
        <v>3997</v>
      </c>
      <c r="E3973">
        <v>13.6648944</v>
      </c>
      <c r="F3973">
        <v>43.429834710000002</v>
      </c>
      <c r="G3973">
        <v>13.664914100000001</v>
      </c>
      <c r="H3973">
        <v>43.4289877</v>
      </c>
      <c r="I3973">
        <v>870</v>
      </c>
      <c r="J3973">
        <v>210</v>
      </c>
      <c r="K3973">
        <f>VLOOKUP(A3973,[1]Redditi_e_principali_variabili_!$C$1:$R$7905,16,FALSE)</f>
        <v>19894.547799524833</v>
      </c>
      <c r="L3973">
        <v>5849</v>
      </c>
      <c r="M3973">
        <v>5718</v>
      </c>
      <c r="N3973">
        <v>11567</v>
      </c>
      <c r="O3973" t="s">
        <v>3980</v>
      </c>
    </row>
    <row r="3974" spans="1:15" x14ac:dyDescent="0.45">
      <c r="A3974">
        <v>43043</v>
      </c>
      <c r="B3974">
        <v>32361570</v>
      </c>
      <c r="C3974">
        <v>7.5068040012111501</v>
      </c>
      <c r="D3974" t="s">
        <v>3998</v>
      </c>
      <c r="E3974">
        <v>13.62025852</v>
      </c>
      <c r="F3974">
        <v>43.366257789999999</v>
      </c>
      <c r="G3974">
        <v>13.6973881</v>
      </c>
      <c r="H3974">
        <v>43.359360199999998</v>
      </c>
      <c r="I3974">
        <v>7810</v>
      </c>
      <c r="J3974">
        <v>680</v>
      </c>
      <c r="K3974">
        <f>VLOOKUP(A3974,[1]Redditi_e_principali_variabili_!$C$1:$R$7905,16,FALSE)</f>
        <v>18581.997150505136</v>
      </c>
      <c r="L3974">
        <v>7694</v>
      </c>
      <c r="M3974">
        <v>8074</v>
      </c>
      <c r="N3974">
        <v>15768</v>
      </c>
      <c r="O3974" t="s">
        <v>3980</v>
      </c>
    </row>
    <row r="3975" spans="1:15" x14ac:dyDescent="0.45">
      <c r="A3975">
        <v>43044</v>
      </c>
      <c r="B3975">
        <v>14803596</v>
      </c>
      <c r="C3975">
        <v>12.034199976551401</v>
      </c>
      <c r="D3975" t="s">
        <v>3999</v>
      </c>
      <c r="E3975">
        <v>13.54883759</v>
      </c>
      <c r="F3975">
        <v>43.403834369999998</v>
      </c>
      <c r="G3975">
        <v>13.636322099999999</v>
      </c>
      <c r="H3975">
        <v>43.4427004</v>
      </c>
      <c r="I3975">
        <v>9637</v>
      </c>
      <c r="J3975">
        <v>834</v>
      </c>
      <c r="K3975">
        <f>VLOOKUP(A3975,[1]Redditi_e_principali_variabili_!$C$1:$R$7905,16,FALSE)</f>
        <v>20366.342610242726</v>
      </c>
      <c r="L3975">
        <v>10129</v>
      </c>
      <c r="M3975">
        <v>10846</v>
      </c>
      <c r="N3975">
        <v>20975</v>
      </c>
      <c r="O3975" t="s">
        <v>3980</v>
      </c>
    </row>
    <row r="3976" spans="1:15" x14ac:dyDescent="0.45">
      <c r="A3976">
        <v>43045</v>
      </c>
      <c r="B3976">
        <v>31575230</v>
      </c>
      <c r="C3976">
        <v>24.941249027195202</v>
      </c>
      <c r="D3976" t="s">
        <v>4000</v>
      </c>
      <c r="E3976">
        <v>13.367495699999999</v>
      </c>
      <c r="F3976">
        <v>43.143048950000001</v>
      </c>
      <c r="G3976">
        <v>13.7290043</v>
      </c>
      <c r="H3976">
        <v>43.294724199999997</v>
      </c>
      <c r="I3976">
        <v>39917</v>
      </c>
      <c r="J3976">
        <v>1957</v>
      </c>
      <c r="K3976">
        <f>VLOOKUP(A3976,[1]Redditi_e_principali_variabili_!$C$1:$R$7905,16,FALSE)</f>
        <v>17642.960998439936</v>
      </c>
      <c r="L3976">
        <v>400</v>
      </c>
      <c r="M3976">
        <v>422</v>
      </c>
      <c r="N3976">
        <v>822</v>
      </c>
      <c r="O3976" t="s">
        <v>3980</v>
      </c>
    </row>
    <row r="3977" spans="1:15" x14ac:dyDescent="0.45">
      <c r="A3977">
        <v>43046</v>
      </c>
      <c r="B3977">
        <v>31575230</v>
      </c>
      <c r="C3977">
        <v>35.358615456661703</v>
      </c>
      <c r="D3977" t="s">
        <v>4001</v>
      </c>
      <c r="E3977">
        <v>13.31672887</v>
      </c>
      <c r="F3977">
        <v>43.108011140000002</v>
      </c>
      <c r="G3977">
        <v>13.7290043</v>
      </c>
      <c r="H3977">
        <v>43.294724199999997</v>
      </c>
      <c r="I3977">
        <v>48516</v>
      </c>
      <c r="J3977">
        <v>2674</v>
      </c>
      <c r="K3977">
        <f>VLOOKUP(A3977,[1]Redditi_e_principali_variabili_!$C$1:$R$7905,16,FALSE)</f>
        <v>17419.980361351139</v>
      </c>
      <c r="L3977">
        <v>1591</v>
      </c>
      <c r="M3977">
        <v>1607</v>
      </c>
      <c r="N3977">
        <v>3198</v>
      </c>
      <c r="O3977" t="s">
        <v>3980</v>
      </c>
    </row>
    <row r="3978" spans="1:15" x14ac:dyDescent="0.45">
      <c r="A3978">
        <v>43047</v>
      </c>
      <c r="B3978">
        <v>140562083</v>
      </c>
      <c r="C3978">
        <v>32.070464786891499</v>
      </c>
      <c r="D3978" t="s">
        <v>4002</v>
      </c>
      <c r="E3978">
        <v>13.17711312</v>
      </c>
      <c r="F3978">
        <v>43.228857529999999</v>
      </c>
      <c r="G3978">
        <v>13.6740089</v>
      </c>
      <c r="H3978">
        <v>43.407199200000001</v>
      </c>
      <c r="I3978">
        <v>47245</v>
      </c>
      <c r="J3978">
        <v>3001</v>
      </c>
      <c r="K3978">
        <f>VLOOKUP(A3978,[1]Redditi_e_principali_variabili_!$C$1:$R$7905,16,FALSE)</f>
        <v>18777.556593756635</v>
      </c>
      <c r="L3978">
        <v>5866</v>
      </c>
      <c r="M3978">
        <v>6253</v>
      </c>
      <c r="N3978">
        <v>12119</v>
      </c>
      <c r="O3978" t="s">
        <v>3980</v>
      </c>
    </row>
    <row r="3979" spans="1:15" x14ac:dyDescent="0.45">
      <c r="A3979">
        <v>43048</v>
      </c>
      <c r="B3979">
        <v>31575230</v>
      </c>
      <c r="C3979">
        <v>28.190353924958998</v>
      </c>
      <c r="D3979" t="s">
        <v>4003</v>
      </c>
      <c r="E3979">
        <v>13.3954781</v>
      </c>
      <c r="F3979">
        <v>43.099291219999998</v>
      </c>
      <c r="G3979">
        <v>13.7290043</v>
      </c>
      <c r="H3979">
        <v>43.294724199999997</v>
      </c>
      <c r="I3979">
        <v>46796</v>
      </c>
      <c r="J3979">
        <v>2382</v>
      </c>
      <c r="K3979">
        <f>VLOOKUP(A3979,[1]Redditi_e_principali_variabili_!$C$1:$R$7905,16,FALSE)</f>
        <v>16151.352583586626</v>
      </c>
      <c r="L3979">
        <v>615</v>
      </c>
      <c r="M3979">
        <v>691</v>
      </c>
      <c r="N3979">
        <v>1306</v>
      </c>
      <c r="O3979" t="s">
        <v>3980</v>
      </c>
    </row>
    <row r="3980" spans="1:15" x14ac:dyDescent="0.45">
      <c r="A3980">
        <v>43049</v>
      </c>
      <c r="B3980">
        <v>31575230</v>
      </c>
      <c r="C3980">
        <v>34.488230732004702</v>
      </c>
      <c r="D3980" t="s">
        <v>4004</v>
      </c>
      <c r="E3980">
        <v>13.30106674</v>
      </c>
      <c r="F3980">
        <v>43.035477</v>
      </c>
      <c r="G3980">
        <v>13.7290043</v>
      </c>
      <c r="H3980">
        <v>43.294724199999997</v>
      </c>
      <c r="I3980">
        <v>57879</v>
      </c>
      <c r="J3980">
        <v>2974</v>
      </c>
      <c r="K3980">
        <f>VLOOKUP(A3980,[1]Redditi_e_principali_variabili_!$C$1:$R$7905,16,FALSE)</f>
        <v>17972.488728200766</v>
      </c>
      <c r="L3980">
        <v>1491</v>
      </c>
      <c r="M3980">
        <v>1596</v>
      </c>
      <c r="N3980">
        <v>3087</v>
      </c>
      <c r="O3980" t="s">
        <v>3980</v>
      </c>
    </row>
    <row r="3981" spans="1:15" x14ac:dyDescent="0.45">
      <c r="A3981">
        <v>43050</v>
      </c>
      <c r="B3981">
        <v>140562083</v>
      </c>
      <c r="C3981">
        <v>53.220872514066798</v>
      </c>
      <c r="D3981" t="s">
        <v>4005</v>
      </c>
      <c r="E3981">
        <v>12.949255689999999</v>
      </c>
      <c r="F3981">
        <v>43.146246470000001</v>
      </c>
      <c r="G3981">
        <v>13.6740089</v>
      </c>
      <c r="H3981">
        <v>43.407199200000001</v>
      </c>
      <c r="I3981">
        <v>70488</v>
      </c>
      <c r="J3981">
        <v>4342</v>
      </c>
      <c r="K3981">
        <f>VLOOKUP(A3981,[1]Redditi_e_principali_variabili_!$C$1:$R$7905,16,FALSE)</f>
        <v>15774.868167202572</v>
      </c>
      <c r="L3981">
        <v>214</v>
      </c>
      <c r="M3981">
        <v>203</v>
      </c>
      <c r="N3981">
        <v>417</v>
      </c>
      <c r="O3981" t="s">
        <v>3980</v>
      </c>
    </row>
    <row r="3982" spans="1:15" x14ac:dyDescent="0.45">
      <c r="A3982">
        <v>43051</v>
      </c>
      <c r="B3982">
        <v>31575230</v>
      </c>
      <c r="C3982">
        <v>31.436738467565998</v>
      </c>
      <c r="D3982" t="s">
        <v>4006</v>
      </c>
      <c r="E3982">
        <v>13.18937283</v>
      </c>
      <c r="F3982">
        <v>43.176919640000001</v>
      </c>
      <c r="G3982">
        <v>13.7290043</v>
      </c>
      <c r="H3982">
        <v>43.294724199999997</v>
      </c>
      <c r="I3982">
        <v>50064</v>
      </c>
      <c r="J3982">
        <v>2227</v>
      </c>
      <c r="K3982">
        <f>VLOOKUP(A3982,[1]Redditi_e_principali_variabili_!$C$1:$R$7905,16,FALSE)</f>
        <v>17347.314492753623</v>
      </c>
      <c r="L3982">
        <v>441</v>
      </c>
      <c r="M3982">
        <v>467</v>
      </c>
      <c r="N3982">
        <v>908</v>
      </c>
      <c r="O3982" t="s">
        <v>3980</v>
      </c>
    </row>
    <row r="3983" spans="1:15" x14ac:dyDescent="0.45">
      <c r="A3983">
        <v>43052</v>
      </c>
      <c r="B3983">
        <v>31575230</v>
      </c>
      <c r="C3983">
        <v>38.967327159474202</v>
      </c>
      <c r="D3983" t="s">
        <v>4007</v>
      </c>
      <c r="E3983">
        <v>12.952022599999999</v>
      </c>
      <c r="F3983">
        <v>43.071846530000002</v>
      </c>
      <c r="G3983">
        <v>13.7290043</v>
      </c>
      <c r="H3983">
        <v>43.294724199999997</v>
      </c>
      <c r="I3983">
        <v>74508</v>
      </c>
      <c r="J3983">
        <v>2914</v>
      </c>
      <c r="K3983">
        <f>VLOOKUP(A3983,[1]Redditi_e_principali_variabili_!$C$1:$R$7905,16,FALSE)</f>
        <v>16177.805626598465</v>
      </c>
      <c r="L3983">
        <v>553</v>
      </c>
      <c r="M3983">
        <v>498</v>
      </c>
      <c r="N3983">
        <v>1051</v>
      </c>
      <c r="O3983" t="s">
        <v>3980</v>
      </c>
    </row>
    <row r="3984" spans="1:15" x14ac:dyDescent="0.45">
      <c r="A3984">
        <v>43053</v>
      </c>
      <c r="B3984">
        <v>31575230</v>
      </c>
      <c r="C3984">
        <v>23.730294040873101</v>
      </c>
      <c r="D3984" t="s">
        <v>4008</v>
      </c>
      <c r="E3984">
        <v>13.284299839999999</v>
      </c>
      <c r="F3984">
        <v>43.208726550000002</v>
      </c>
      <c r="G3984">
        <v>13.7290043</v>
      </c>
      <c r="H3984">
        <v>43.294724199999997</v>
      </c>
      <c r="I3984">
        <v>40071</v>
      </c>
      <c r="J3984">
        <v>1762</v>
      </c>
      <c r="K3984">
        <f>VLOOKUP(A3984,[1]Redditi_e_principali_variabili_!$C$1:$R$7905,16,FALSE)</f>
        <v>19630.735981806552</v>
      </c>
      <c r="L3984">
        <v>8965</v>
      </c>
      <c r="M3984">
        <v>9571</v>
      </c>
      <c r="N3984">
        <v>18536</v>
      </c>
      <c r="O3984" t="s">
        <v>3980</v>
      </c>
    </row>
    <row r="3985" spans="1:15" x14ac:dyDescent="0.45">
      <c r="A3985">
        <v>43054</v>
      </c>
      <c r="B3985">
        <v>140562083</v>
      </c>
      <c r="C3985">
        <v>25.5163687035365</v>
      </c>
      <c r="D3985" t="s">
        <v>4009</v>
      </c>
      <c r="E3985">
        <v>13.312304230000001</v>
      </c>
      <c r="F3985">
        <v>43.311280230000001</v>
      </c>
      <c r="G3985">
        <v>13.6740089</v>
      </c>
      <c r="H3985">
        <v>43.407199200000001</v>
      </c>
      <c r="I3985">
        <v>33756</v>
      </c>
      <c r="J3985">
        <v>2180</v>
      </c>
      <c r="K3985">
        <f>VLOOKUP(A3985,[1]Redditi_e_principali_variabili_!$C$1:$R$7905,16,FALSE)</f>
        <v>18508.520518967707</v>
      </c>
      <c r="L3985">
        <v>4530</v>
      </c>
      <c r="M3985">
        <v>4669</v>
      </c>
      <c r="N3985">
        <v>9199</v>
      </c>
      <c r="O3985" t="s">
        <v>3980</v>
      </c>
    </row>
    <row r="3986" spans="1:15" x14ac:dyDescent="0.45">
      <c r="A3986">
        <v>43055</v>
      </c>
      <c r="B3986">
        <v>31575230</v>
      </c>
      <c r="C3986">
        <v>20.419770046125599</v>
      </c>
      <c r="D3986" t="s">
        <v>4010</v>
      </c>
      <c r="E3986">
        <v>13.376790310000001</v>
      </c>
      <c r="F3986">
        <v>43.197044230000003</v>
      </c>
      <c r="G3986">
        <v>13.7290043</v>
      </c>
      <c r="H3986">
        <v>43.294724199999997</v>
      </c>
      <c r="I3986">
        <v>33893</v>
      </c>
      <c r="J3986">
        <v>1476</v>
      </c>
      <c r="K3986">
        <f>VLOOKUP(A3986,[1]Redditi_e_principali_variabili_!$C$1:$R$7905,16,FALSE)</f>
        <v>17705.313576494427</v>
      </c>
      <c r="L3986">
        <v>1227</v>
      </c>
      <c r="M3986">
        <v>1236</v>
      </c>
      <c r="N3986">
        <v>2463</v>
      </c>
      <c r="O3986" t="s">
        <v>3980</v>
      </c>
    </row>
    <row r="3987" spans="1:15" x14ac:dyDescent="0.45">
      <c r="A3987">
        <v>43056</v>
      </c>
      <c r="B3987">
        <v>31575230</v>
      </c>
      <c r="C3987">
        <v>77.455925795859102</v>
      </c>
      <c r="D3987" t="s">
        <v>4011</v>
      </c>
      <c r="E3987">
        <v>13.138456680000001</v>
      </c>
      <c r="F3987">
        <v>42.944083800000001</v>
      </c>
      <c r="G3987">
        <v>13.7290043</v>
      </c>
      <c r="H3987">
        <v>43.294724199999997</v>
      </c>
      <c r="I3987">
        <v>90510</v>
      </c>
      <c r="J3987">
        <v>4123</v>
      </c>
      <c r="K3987">
        <f>VLOOKUP(A3987,[1]Redditi_e_principali_variabili_!$C$1:$R$7905,16,FALSE)</f>
        <v>15587.514563106795</v>
      </c>
      <c r="L3987">
        <v>186</v>
      </c>
      <c r="M3987">
        <v>197</v>
      </c>
      <c r="N3987">
        <v>383</v>
      </c>
      <c r="O3987" t="s">
        <v>3980</v>
      </c>
    </row>
    <row r="3988" spans="1:15" x14ac:dyDescent="0.45">
      <c r="A3988">
        <v>43057</v>
      </c>
      <c r="B3988">
        <v>31575230</v>
      </c>
      <c r="C3988">
        <v>85.508622305368604</v>
      </c>
      <c r="D3988" t="s">
        <v>4012</v>
      </c>
      <c r="E3988">
        <v>13.08830764</v>
      </c>
      <c r="F3988">
        <v>42.930758130000001</v>
      </c>
      <c r="G3988">
        <v>13.7290043</v>
      </c>
      <c r="H3988">
        <v>43.294724199999997</v>
      </c>
      <c r="I3988">
        <v>84894</v>
      </c>
      <c r="J3988">
        <v>3750</v>
      </c>
      <c r="K3988">
        <f>VLOOKUP(A3988,[1]Redditi_e_principali_variabili_!$C$1:$R$7905,16,FALSE)</f>
        <v>17405.160647571607</v>
      </c>
      <c r="L3988">
        <v>474</v>
      </c>
      <c r="M3988">
        <v>524</v>
      </c>
      <c r="N3988">
        <v>998</v>
      </c>
      <c r="O3988" t="s">
        <v>3980</v>
      </c>
    </row>
    <row r="3989" spans="1:15" x14ac:dyDescent="0.45">
      <c r="A3989">
        <v>43058</v>
      </c>
      <c r="B3989">
        <v>31575230</v>
      </c>
      <c r="C3989">
        <v>35.408721538084599</v>
      </c>
      <c r="D3989" t="s">
        <v>4013</v>
      </c>
      <c r="E3989">
        <v>13.0839</v>
      </c>
      <c r="F3989">
        <v>43.064900000000002</v>
      </c>
      <c r="G3989">
        <v>13.7290043</v>
      </c>
      <c r="H3989">
        <v>43.294724199999997</v>
      </c>
      <c r="I3989">
        <v>66149</v>
      </c>
      <c r="J3989">
        <v>2672</v>
      </c>
      <c r="K3989">
        <f>VLOOKUP(A3989,[1]Redditi_e_principali_variabili_!$C$1:$R$7905,16,FALSE)</f>
        <v>18231.932944606415</v>
      </c>
      <c r="L3989">
        <v>447</v>
      </c>
      <c r="M3989">
        <v>455</v>
      </c>
      <c r="N3989">
        <v>902</v>
      </c>
      <c r="O3989" t="s">
        <v>3980</v>
      </c>
    </row>
    <row r="3990" spans="1:15" x14ac:dyDescent="0.45">
      <c r="A3990">
        <v>44001</v>
      </c>
      <c r="B3990">
        <v>75359700</v>
      </c>
      <c r="C3990">
        <v>25.181916358361601</v>
      </c>
      <c r="D3990" t="s">
        <v>4014</v>
      </c>
      <c r="E3990">
        <v>13.409304580000001</v>
      </c>
      <c r="F3990">
        <v>42.769122830000001</v>
      </c>
      <c r="G3990">
        <v>13.8951081</v>
      </c>
      <c r="H3990">
        <v>42.894936399999999</v>
      </c>
      <c r="I3990">
        <v>46695</v>
      </c>
      <c r="J3990">
        <v>2005</v>
      </c>
      <c r="K3990">
        <f>VLOOKUP(A3990,[1]Redditi_e_principali_variabili_!$C$1:$R$7905,16,FALSE)</f>
        <v>15333.969571230982</v>
      </c>
      <c r="L3990">
        <v>1300</v>
      </c>
      <c r="M3990">
        <v>1294</v>
      </c>
      <c r="N3990">
        <v>2594</v>
      </c>
      <c r="O3990" t="s">
        <v>4018</v>
      </c>
    </row>
    <row r="3991" spans="1:15" x14ac:dyDescent="0.45">
      <c r="A3991">
        <v>44002</v>
      </c>
      <c r="B3991">
        <v>181174409</v>
      </c>
      <c r="C3991">
        <v>5.5361103994968301</v>
      </c>
      <c r="D3991" t="s">
        <v>4015</v>
      </c>
      <c r="E3991">
        <v>13.814643500000001</v>
      </c>
      <c r="F3991">
        <v>42.944730630000002</v>
      </c>
      <c r="G3991">
        <v>13.8625539</v>
      </c>
      <c r="H3991">
        <v>42.9514225</v>
      </c>
      <c r="I3991">
        <v>5572</v>
      </c>
      <c r="J3991">
        <v>550</v>
      </c>
      <c r="K3991">
        <f>VLOOKUP(A3991,[1]Redditi_e_principali_variabili_!$C$1:$R$7905,16,FALSE)</f>
        <v>17458.974768089054</v>
      </c>
      <c r="L3991">
        <v>1802</v>
      </c>
      <c r="M3991">
        <v>1893</v>
      </c>
      <c r="N3991">
        <v>3695</v>
      </c>
      <c r="O3991" t="s">
        <v>4018</v>
      </c>
    </row>
    <row r="3992" spans="1:15" x14ac:dyDescent="0.45">
      <c r="A3992">
        <v>44005</v>
      </c>
      <c r="B3992">
        <v>75359700</v>
      </c>
      <c r="C3992">
        <v>20.012437426578199</v>
      </c>
      <c r="D3992" t="s">
        <v>4016</v>
      </c>
      <c r="E3992">
        <v>13.666041939999999</v>
      </c>
      <c r="F3992">
        <v>42.899086189999998</v>
      </c>
      <c r="G3992">
        <v>13.8951081</v>
      </c>
      <c r="H3992">
        <v>42.894936399999999</v>
      </c>
      <c r="I3992">
        <v>25369</v>
      </c>
      <c r="J3992">
        <v>1350</v>
      </c>
      <c r="K3992">
        <f>VLOOKUP(A3992,[1]Redditi_e_principali_variabili_!$C$1:$R$7905,16,FALSE)</f>
        <v>15933.35320754717</v>
      </c>
      <c r="L3992">
        <v>827</v>
      </c>
      <c r="M3992">
        <v>881</v>
      </c>
      <c r="N3992">
        <v>1708</v>
      </c>
      <c r="O3992" t="s">
        <v>4018</v>
      </c>
    </row>
    <row r="3993" spans="1:15" x14ac:dyDescent="0.45">
      <c r="A3993">
        <v>44006</v>
      </c>
      <c r="B3993">
        <v>75359700</v>
      </c>
      <c r="C3993">
        <v>34.180936582479298</v>
      </c>
      <c r="D3993" t="s">
        <v>4017</v>
      </c>
      <c r="E3993">
        <v>13.296772949999999</v>
      </c>
      <c r="F3993">
        <v>42.77264083</v>
      </c>
      <c r="G3993">
        <v>13.8951081</v>
      </c>
      <c r="H3993">
        <v>42.894936399999999</v>
      </c>
      <c r="I3993">
        <v>63094</v>
      </c>
      <c r="J3993">
        <v>3392</v>
      </c>
      <c r="K3993">
        <f>VLOOKUP(A3993,[1]Redditi_e_principali_variabili_!$C$1:$R$7905,16,FALSE)</f>
        <v>15684.129607609988</v>
      </c>
      <c r="L3993">
        <v>529</v>
      </c>
      <c r="M3993">
        <v>525</v>
      </c>
      <c r="N3993">
        <v>1054</v>
      </c>
      <c r="O3993" t="s">
        <v>4018</v>
      </c>
    </row>
    <row r="3994" spans="1:15" x14ac:dyDescent="0.45">
      <c r="A3994">
        <v>44007</v>
      </c>
      <c r="B3994">
        <v>75359700</v>
      </c>
      <c r="C3994">
        <v>15.943778759458199</v>
      </c>
      <c r="D3994" t="s">
        <v>4018</v>
      </c>
      <c r="E3994">
        <v>13.57691135</v>
      </c>
      <c r="F3994">
        <v>42.853223040000003</v>
      </c>
      <c r="G3994">
        <v>13.8951081</v>
      </c>
      <c r="H3994">
        <v>42.894936399999999</v>
      </c>
      <c r="I3994">
        <v>29738</v>
      </c>
      <c r="J3994">
        <v>1321</v>
      </c>
      <c r="K3994">
        <f>VLOOKUP(A3994,[1]Redditi_e_principali_variabili_!$C$1:$R$7905,16,FALSE)</f>
        <v>20963.149579737441</v>
      </c>
      <c r="L3994">
        <v>22530</v>
      </c>
      <c r="M3994">
        <v>24230</v>
      </c>
      <c r="N3994">
        <v>46760</v>
      </c>
      <c r="O3994" t="s">
        <v>4018</v>
      </c>
    </row>
    <row r="3995" spans="1:15" x14ac:dyDescent="0.45">
      <c r="A3995">
        <v>44010</v>
      </c>
      <c r="B3995">
        <v>127787069</v>
      </c>
      <c r="C3995">
        <v>14.277110617648701</v>
      </c>
      <c r="D3995" t="s">
        <v>4019</v>
      </c>
      <c r="E3995">
        <v>13.68373044</v>
      </c>
      <c r="F3995">
        <v>43.03214724</v>
      </c>
      <c r="G3995">
        <v>13.843284799999999</v>
      </c>
      <c r="H3995">
        <v>43.095682799999999</v>
      </c>
      <c r="I3995">
        <v>17528</v>
      </c>
      <c r="J3995">
        <v>1220</v>
      </c>
      <c r="K3995">
        <f>VLOOKUP(A3995,[1]Redditi_e_principali_variabili_!$C$1:$R$7905,16,FALSE)</f>
        <v>14374.711139896373</v>
      </c>
      <c r="L3995">
        <v>489</v>
      </c>
      <c r="M3995">
        <v>496</v>
      </c>
      <c r="N3995">
        <v>985</v>
      </c>
      <c r="O3995" t="s">
        <v>4018</v>
      </c>
    </row>
    <row r="3996" spans="1:15" x14ac:dyDescent="0.45">
      <c r="A3996">
        <v>44011</v>
      </c>
      <c r="B3996">
        <v>75359700</v>
      </c>
      <c r="C3996">
        <v>11.088603114247601</v>
      </c>
      <c r="D3996" t="s">
        <v>4020</v>
      </c>
      <c r="E3996">
        <v>13.71289574</v>
      </c>
      <c r="F3996">
        <v>42.868912960000003</v>
      </c>
      <c r="G3996">
        <v>13.8951081</v>
      </c>
      <c r="H3996">
        <v>42.894936399999999</v>
      </c>
      <c r="I3996">
        <v>18869</v>
      </c>
      <c r="J3996">
        <v>920</v>
      </c>
      <c r="K3996">
        <f>VLOOKUP(A3996,[1]Redditi_e_principali_variabili_!$C$1:$R$7905,16,FALSE)</f>
        <v>18166.203336636936</v>
      </c>
      <c r="L3996">
        <v>4195</v>
      </c>
      <c r="M3996">
        <v>4268</v>
      </c>
      <c r="N3996">
        <v>8463</v>
      </c>
      <c r="O3996" t="s">
        <v>4018</v>
      </c>
    </row>
    <row r="3997" spans="1:15" x14ac:dyDescent="0.45">
      <c r="A3997">
        <v>44012</v>
      </c>
      <c r="B3997">
        <v>67108994</v>
      </c>
      <c r="C3997">
        <v>29.0604777639739</v>
      </c>
      <c r="D3997" t="s">
        <v>4021</v>
      </c>
      <c r="E3997">
        <v>13.621556610000001</v>
      </c>
      <c r="F3997">
        <v>42.93806266</v>
      </c>
      <c r="G3997">
        <v>13.855513800000001</v>
      </c>
      <c r="H3997">
        <v>42.979394800000001</v>
      </c>
      <c r="I3997">
        <v>24169</v>
      </c>
      <c r="J3997">
        <v>1597</v>
      </c>
      <c r="K3997">
        <f>VLOOKUP(A3997,[1]Redditi_e_principali_variabili_!$C$1:$R$7905,16,FALSE)</f>
        <v>17141.68</v>
      </c>
      <c r="L3997">
        <v>1305</v>
      </c>
      <c r="M3997">
        <v>1347</v>
      </c>
      <c r="N3997">
        <v>2652</v>
      </c>
      <c r="O3997" t="s">
        <v>4018</v>
      </c>
    </row>
    <row r="3998" spans="1:15" x14ac:dyDescent="0.45">
      <c r="A3998">
        <v>44013</v>
      </c>
      <c r="B3998">
        <v>75359700</v>
      </c>
      <c r="C3998">
        <v>16.370987592987099</v>
      </c>
      <c r="D3998" t="s">
        <v>4022</v>
      </c>
      <c r="E3998">
        <v>13.727622439999999</v>
      </c>
      <c r="F3998">
        <v>42.898333520000001</v>
      </c>
      <c r="G3998">
        <v>13.8951081</v>
      </c>
      <c r="H3998">
        <v>42.894936399999999</v>
      </c>
      <c r="I3998">
        <v>18118</v>
      </c>
      <c r="J3998">
        <v>1095</v>
      </c>
      <c r="K3998">
        <f>VLOOKUP(A3998,[1]Redditi_e_principali_variabili_!$C$1:$R$7905,16,FALSE)</f>
        <v>16857.442641946698</v>
      </c>
      <c r="L3998">
        <v>1113</v>
      </c>
      <c r="M3998">
        <v>1149</v>
      </c>
      <c r="N3998">
        <v>2262</v>
      </c>
      <c r="O3998" t="s">
        <v>4018</v>
      </c>
    </row>
    <row r="3999" spans="1:15" x14ac:dyDescent="0.45">
      <c r="A3999">
        <v>44014</v>
      </c>
      <c r="B3999">
        <v>75359700</v>
      </c>
      <c r="C3999">
        <v>10.7348946814801</v>
      </c>
      <c r="D3999" t="s">
        <v>4023</v>
      </c>
      <c r="E3999">
        <v>13.74815942</v>
      </c>
      <c r="F3999">
        <v>42.878009839999997</v>
      </c>
      <c r="G3999">
        <v>13.8951081</v>
      </c>
      <c r="H3999">
        <v>42.894936399999999</v>
      </c>
      <c r="I3999">
        <v>16151</v>
      </c>
      <c r="J3999">
        <v>924</v>
      </c>
      <c r="K3999">
        <f>VLOOKUP(A3999,[1]Redditi_e_principali_variabili_!$C$1:$R$7905,16,FALSE)</f>
        <v>18061.005530973453</v>
      </c>
      <c r="L3999">
        <v>1821</v>
      </c>
      <c r="M3999">
        <v>1865</v>
      </c>
      <c r="N3999">
        <v>3686</v>
      </c>
      <c r="O3999" t="s">
        <v>4018</v>
      </c>
    </row>
    <row r="4000" spans="1:15" x14ac:dyDescent="0.45">
      <c r="A4000">
        <v>44015</v>
      </c>
      <c r="B4000">
        <v>127787069</v>
      </c>
      <c r="C4000">
        <v>28.389857000015802</v>
      </c>
      <c r="D4000" t="s">
        <v>4024</v>
      </c>
      <c r="E4000">
        <v>13.413917830000001</v>
      </c>
      <c r="F4000">
        <v>42.957583399999997</v>
      </c>
      <c r="G4000">
        <v>13.843284799999999</v>
      </c>
      <c r="H4000">
        <v>43.095682799999999</v>
      </c>
      <c r="I4000">
        <v>41200</v>
      </c>
      <c r="J4000">
        <v>2333</v>
      </c>
      <c r="K4000">
        <f>VLOOKUP(A4000,[1]Redditi_e_principali_variabili_!$C$1:$R$7905,16,FALSE)</f>
        <v>17132.854166666668</v>
      </c>
      <c r="L4000">
        <v>1491</v>
      </c>
      <c r="M4000">
        <v>1492</v>
      </c>
      <c r="N4000">
        <v>2983</v>
      </c>
      <c r="O4000" t="s">
        <v>4018</v>
      </c>
    </row>
    <row r="4001" spans="1:15" x14ac:dyDescent="0.45">
      <c r="A4001">
        <v>44016</v>
      </c>
      <c r="B4001">
        <v>67108994</v>
      </c>
      <c r="C4001">
        <v>14.324756223919501</v>
      </c>
      <c r="D4001" t="s">
        <v>4025</v>
      </c>
      <c r="E4001">
        <v>13.68791015</v>
      </c>
      <c r="F4001">
        <v>42.984147929999999</v>
      </c>
      <c r="G4001">
        <v>13.855513800000001</v>
      </c>
      <c r="H4001">
        <v>42.979394800000001</v>
      </c>
      <c r="I4001">
        <v>15703</v>
      </c>
      <c r="J4001">
        <v>1048</v>
      </c>
      <c r="K4001">
        <f>VLOOKUP(A4001,[1]Redditi_e_principali_variabili_!$C$1:$R$7905,16,FALSE)</f>
        <v>15601.59090909091</v>
      </c>
      <c r="L4001">
        <v>415</v>
      </c>
      <c r="M4001">
        <v>463</v>
      </c>
      <c r="N4001">
        <v>878</v>
      </c>
      <c r="O4001" t="s">
        <v>4018</v>
      </c>
    </row>
    <row r="4002" spans="1:15" x14ac:dyDescent="0.45">
      <c r="A4002">
        <v>44017</v>
      </c>
      <c r="B4002">
        <v>75295831</v>
      </c>
      <c r="C4002">
        <v>0.12707176956395</v>
      </c>
      <c r="D4002" t="s">
        <v>4026</v>
      </c>
      <c r="E4002">
        <v>13.859015449999999</v>
      </c>
      <c r="F4002">
        <v>43.025087499999998</v>
      </c>
      <c r="G4002">
        <v>13.8574324</v>
      </c>
      <c r="H4002">
        <v>43.025892900000002</v>
      </c>
      <c r="I4002">
        <v>343</v>
      </c>
      <c r="J4002">
        <v>67</v>
      </c>
      <c r="K4002">
        <f>VLOOKUP(A4002,[1]Redditi_e_principali_variabili_!$C$1:$R$7905,16,FALSE)</f>
        <v>18404.380856423173</v>
      </c>
      <c r="L4002">
        <v>2599</v>
      </c>
      <c r="M4002">
        <v>2781</v>
      </c>
      <c r="N4002">
        <v>5380</v>
      </c>
      <c r="O4002" t="s">
        <v>4018</v>
      </c>
    </row>
    <row r="4003" spans="1:15" x14ac:dyDescent="0.45">
      <c r="A4003">
        <v>44020</v>
      </c>
      <c r="B4003">
        <v>75359700</v>
      </c>
      <c r="C4003">
        <v>16.110958637685901</v>
      </c>
      <c r="D4003" t="s">
        <v>4027</v>
      </c>
      <c r="E4003">
        <v>13.632584230000001</v>
      </c>
      <c r="F4003">
        <v>42.821039820000003</v>
      </c>
      <c r="G4003">
        <v>13.8951081</v>
      </c>
      <c r="H4003">
        <v>42.894936399999999</v>
      </c>
      <c r="I4003">
        <v>27349</v>
      </c>
      <c r="J4003">
        <v>1228</v>
      </c>
      <c r="K4003">
        <f>VLOOKUP(A4003,[1]Redditi_e_principali_variabili_!$C$1:$R$7905,16,FALSE)</f>
        <v>18628.292124400432</v>
      </c>
      <c r="L4003">
        <v>4453</v>
      </c>
      <c r="M4003">
        <v>4551</v>
      </c>
      <c r="N4003">
        <v>9004</v>
      </c>
      <c r="O4003" t="s">
        <v>4018</v>
      </c>
    </row>
    <row r="4004" spans="1:15" x14ac:dyDescent="0.45">
      <c r="A4004">
        <v>44021</v>
      </c>
      <c r="B4004">
        <v>127787069</v>
      </c>
      <c r="C4004">
        <v>27.679136126141099</v>
      </c>
      <c r="D4004" t="s">
        <v>4028</v>
      </c>
      <c r="E4004">
        <v>13.49104814</v>
      </c>
      <c r="F4004">
        <v>42.963004099999999</v>
      </c>
      <c r="G4004">
        <v>13.843284799999999</v>
      </c>
      <c r="H4004">
        <v>43.095682799999999</v>
      </c>
      <c r="I4004">
        <v>38536</v>
      </c>
      <c r="J4004">
        <v>2362</v>
      </c>
      <c r="K4004">
        <f>VLOOKUP(A4004,[1]Redditi_e_principali_variabili_!$C$1:$R$7905,16,FALSE)</f>
        <v>15309.734522560335</v>
      </c>
      <c r="L4004">
        <v>601</v>
      </c>
      <c r="M4004">
        <v>595</v>
      </c>
      <c r="N4004">
        <v>1196</v>
      </c>
      <c r="O4004" t="s">
        <v>4018</v>
      </c>
    </row>
    <row r="4005" spans="1:15" x14ac:dyDescent="0.45">
      <c r="A4005">
        <v>44023</v>
      </c>
      <c r="B4005">
        <v>60718851</v>
      </c>
      <c r="C4005">
        <v>0.17808466183927099</v>
      </c>
      <c r="D4005" t="s">
        <v>4029</v>
      </c>
      <c r="E4005">
        <v>13.868341109999999</v>
      </c>
      <c r="F4005">
        <v>42.988463719999999</v>
      </c>
      <c r="G4005">
        <v>13.867560900000001</v>
      </c>
      <c r="H4005">
        <v>42.990415599999999</v>
      </c>
      <c r="I4005">
        <v>238</v>
      </c>
      <c r="J4005">
        <v>47</v>
      </c>
      <c r="K4005">
        <f>VLOOKUP(A4005,[1]Redditi_e_principali_variabili_!$C$1:$R$7905,16,FALSE)</f>
        <v>19692.344106463879</v>
      </c>
      <c r="L4005">
        <v>7672</v>
      </c>
      <c r="M4005">
        <v>8312</v>
      </c>
      <c r="N4005">
        <v>15984</v>
      </c>
      <c r="O4005" t="s">
        <v>4018</v>
      </c>
    </row>
    <row r="4006" spans="1:15" x14ac:dyDescent="0.45">
      <c r="A4006">
        <v>44027</v>
      </c>
      <c r="B4006">
        <v>75359700</v>
      </c>
      <c r="C4006">
        <v>13.8171210278097</v>
      </c>
      <c r="D4006" t="s">
        <v>4030</v>
      </c>
      <c r="E4006">
        <v>13.68717844</v>
      </c>
      <c r="F4006">
        <v>42.83163236</v>
      </c>
      <c r="G4006">
        <v>13.8951081</v>
      </c>
      <c r="H4006">
        <v>42.894936399999999</v>
      </c>
      <c r="I4006">
        <v>23523</v>
      </c>
      <c r="J4006">
        <v>1108</v>
      </c>
      <c r="K4006">
        <f>VLOOKUP(A4006,[1]Redditi_e_principali_variabili_!$C$1:$R$7905,16,FALSE)</f>
        <v>17746.073805202661</v>
      </c>
      <c r="L4006">
        <v>1147</v>
      </c>
      <c r="M4006">
        <v>1178</v>
      </c>
      <c r="N4006">
        <v>2325</v>
      </c>
      <c r="O4006" t="s">
        <v>4018</v>
      </c>
    </row>
    <row r="4007" spans="1:15" x14ac:dyDescent="0.45">
      <c r="A4007">
        <v>44029</v>
      </c>
      <c r="B4007">
        <v>43735279</v>
      </c>
      <c r="C4007">
        <v>6.8294412430615301</v>
      </c>
      <c r="D4007" t="s">
        <v>4031</v>
      </c>
      <c r="E4007">
        <v>13.797024159999999</v>
      </c>
      <c r="F4007">
        <v>43.050857039999997</v>
      </c>
      <c r="G4007">
        <v>13.8334352</v>
      </c>
      <c r="H4007">
        <v>43.042324999999998</v>
      </c>
      <c r="I4007">
        <v>4404</v>
      </c>
      <c r="J4007">
        <v>420</v>
      </c>
      <c r="K4007">
        <f>VLOOKUP(A4007,[1]Redditi_e_principali_variabili_!$C$1:$R$7905,16,FALSE)</f>
        <v>15993.855095541401</v>
      </c>
      <c r="L4007">
        <v>829</v>
      </c>
      <c r="M4007">
        <v>821</v>
      </c>
      <c r="N4007">
        <v>1650</v>
      </c>
      <c r="O4007" t="s">
        <v>4018</v>
      </c>
    </row>
    <row r="4008" spans="1:15" x14ac:dyDescent="0.45">
      <c r="A4008">
        <v>44031</v>
      </c>
      <c r="B4008">
        <v>75359700</v>
      </c>
      <c r="C4008">
        <v>7.5319554610292796</v>
      </c>
      <c r="D4008" t="s">
        <v>4032</v>
      </c>
      <c r="E4008">
        <v>13.79095317</v>
      </c>
      <c r="F4008">
        <v>42.89746968</v>
      </c>
      <c r="G4008">
        <v>13.8951081</v>
      </c>
      <c r="H4008">
        <v>42.894936399999999</v>
      </c>
      <c r="I4008">
        <v>11028</v>
      </c>
      <c r="J4008">
        <v>622</v>
      </c>
      <c r="K4008">
        <f>VLOOKUP(A4008,[1]Redditi_e_principali_variabili_!$C$1:$R$7905,16,FALSE)</f>
        <v>17256.071813285456</v>
      </c>
      <c r="L4008">
        <v>2243</v>
      </c>
      <c r="M4008">
        <v>2256</v>
      </c>
      <c r="N4008">
        <v>4499</v>
      </c>
      <c r="O4008" t="s">
        <v>4018</v>
      </c>
    </row>
    <row r="4009" spans="1:15" x14ac:dyDescent="0.45">
      <c r="A4009">
        <v>44032</v>
      </c>
      <c r="B4009">
        <v>127787069</v>
      </c>
      <c r="C4009">
        <v>23.005263745816698</v>
      </c>
      <c r="D4009" t="s">
        <v>4033</v>
      </c>
      <c r="E4009">
        <v>13.60713303</v>
      </c>
      <c r="F4009">
        <v>42.987368230000001</v>
      </c>
      <c r="G4009">
        <v>13.843284799999999</v>
      </c>
      <c r="H4009">
        <v>43.095682799999999</v>
      </c>
      <c r="I4009">
        <v>28466</v>
      </c>
      <c r="J4009">
        <v>1769</v>
      </c>
      <c r="K4009">
        <f>VLOOKUP(A4009,[1]Redditi_e_principali_variabili_!$C$1:$R$7905,16,FALSE)</f>
        <v>15975.626725219574</v>
      </c>
      <c r="L4009">
        <v>908</v>
      </c>
      <c r="M4009">
        <v>1053</v>
      </c>
      <c r="N4009">
        <v>1961</v>
      </c>
      <c r="O4009" t="s">
        <v>4018</v>
      </c>
    </row>
    <row r="4010" spans="1:15" x14ac:dyDescent="0.45">
      <c r="A4010">
        <v>44034</v>
      </c>
      <c r="B4010">
        <v>127787069</v>
      </c>
      <c r="C4010">
        <v>25.371665792037799</v>
      </c>
      <c r="D4010" t="s">
        <v>4034</v>
      </c>
      <c r="E4010">
        <v>13.5869669</v>
      </c>
      <c r="F4010">
        <v>42.97074448</v>
      </c>
      <c r="G4010">
        <v>13.843284799999999</v>
      </c>
      <c r="H4010">
        <v>43.095682799999999</v>
      </c>
      <c r="I4010">
        <v>30565</v>
      </c>
      <c r="J4010">
        <v>1861</v>
      </c>
      <c r="K4010">
        <f>VLOOKUP(A4010,[1]Redditi_e_principali_variabili_!$C$1:$R$7905,16,FALSE)</f>
        <v>14916.139534883721</v>
      </c>
      <c r="L4010">
        <v>265</v>
      </c>
      <c r="M4010">
        <v>213</v>
      </c>
      <c r="N4010">
        <v>478</v>
      </c>
      <c r="O4010" t="s">
        <v>4018</v>
      </c>
    </row>
    <row r="4011" spans="1:15" x14ac:dyDescent="0.45">
      <c r="A4011">
        <v>44036</v>
      </c>
      <c r="B4011">
        <v>539745530</v>
      </c>
      <c r="C4011">
        <v>8.0225776976084404</v>
      </c>
      <c r="D4011" t="s">
        <v>4035</v>
      </c>
      <c r="E4011">
        <v>13.750898400000001</v>
      </c>
      <c r="F4011">
        <v>43.051616000000003</v>
      </c>
      <c r="G4011">
        <v>13.8253954</v>
      </c>
      <c r="H4011">
        <v>43.082787000000003</v>
      </c>
      <c r="I4011">
        <v>9206</v>
      </c>
      <c r="J4011">
        <v>728</v>
      </c>
      <c r="K4011">
        <f>VLOOKUP(A4011,[1]Redditi_e_principali_variabili_!$C$1:$R$7905,16,FALSE)</f>
        <v>17101.717250324255</v>
      </c>
      <c r="L4011">
        <v>978</v>
      </c>
      <c r="M4011">
        <v>1033</v>
      </c>
      <c r="N4011">
        <v>2011</v>
      </c>
      <c r="O4011" t="s">
        <v>4018</v>
      </c>
    </row>
    <row r="4012" spans="1:15" x14ac:dyDescent="0.45">
      <c r="A4012">
        <v>44038</v>
      </c>
      <c r="B4012">
        <v>75359700</v>
      </c>
      <c r="C4012">
        <v>37.7575237829831</v>
      </c>
      <c r="D4012" t="s">
        <v>4036</v>
      </c>
      <c r="E4012">
        <v>13.33299105</v>
      </c>
      <c r="F4012">
        <v>42.842194999999997</v>
      </c>
      <c r="G4012">
        <v>13.8951081</v>
      </c>
      <c r="H4012">
        <v>42.894936399999999</v>
      </c>
      <c r="I4012">
        <v>59570</v>
      </c>
      <c r="J4012">
        <v>3242</v>
      </c>
      <c r="K4012">
        <f>VLOOKUP(A4012,[1]Redditi_e_principali_variabili_!$C$1:$R$7905,16,FALSE)</f>
        <v>15527.254054054054</v>
      </c>
      <c r="L4012">
        <v>249</v>
      </c>
      <c r="M4012">
        <v>213</v>
      </c>
      <c r="N4012">
        <v>462</v>
      </c>
      <c r="O4012" t="s">
        <v>4018</v>
      </c>
    </row>
    <row r="4013" spans="1:15" x14ac:dyDescent="0.45">
      <c r="A4013">
        <v>44044</v>
      </c>
      <c r="B4013">
        <v>75359700</v>
      </c>
      <c r="C4013">
        <v>41.908003858213903</v>
      </c>
      <c r="D4013" t="s">
        <v>4037</v>
      </c>
      <c r="E4013">
        <v>13.326959840000001</v>
      </c>
      <c r="F4013">
        <v>42.899495430000002</v>
      </c>
      <c r="G4013">
        <v>13.8951081</v>
      </c>
      <c r="H4013">
        <v>42.894936399999999</v>
      </c>
      <c r="I4013">
        <v>64083</v>
      </c>
      <c r="J4013">
        <v>3420</v>
      </c>
      <c r="K4013">
        <f>VLOOKUP(A4013,[1]Redditi_e_principali_variabili_!$C$1:$R$7905,16,FALSE)</f>
        <v>14651.322891566266</v>
      </c>
      <c r="L4013">
        <v>274</v>
      </c>
      <c r="M4013">
        <v>280</v>
      </c>
      <c r="N4013">
        <v>554</v>
      </c>
      <c r="O4013" t="s">
        <v>4018</v>
      </c>
    </row>
    <row r="4014" spans="1:15" x14ac:dyDescent="0.45">
      <c r="A4014">
        <v>44045</v>
      </c>
      <c r="B4014">
        <v>126439927</v>
      </c>
      <c r="C4014">
        <v>5.7705064756301798</v>
      </c>
      <c r="D4014" t="s">
        <v>4038</v>
      </c>
      <c r="E4014">
        <v>13.83573683</v>
      </c>
      <c r="F4014">
        <v>42.920099380000003</v>
      </c>
      <c r="G4014">
        <v>13.8827148077009</v>
      </c>
      <c r="H4014">
        <v>42.909625509157003</v>
      </c>
      <c r="I4014">
        <v>5862</v>
      </c>
      <c r="J4014">
        <v>517</v>
      </c>
      <c r="K4014">
        <f>VLOOKUP(A4014,[1]Redditi_e_principali_variabili_!$C$1:$R$7905,16,FALSE)</f>
        <v>16761.896921897249</v>
      </c>
      <c r="L4014">
        <v>6357</v>
      </c>
      <c r="M4014">
        <v>6454</v>
      </c>
      <c r="N4014">
        <v>12811</v>
      </c>
      <c r="O4014" t="s">
        <v>4018</v>
      </c>
    </row>
    <row r="4015" spans="1:15" x14ac:dyDescent="0.45">
      <c r="A4015">
        <v>44054</v>
      </c>
      <c r="B4015">
        <v>67108994</v>
      </c>
      <c r="C4015">
        <v>17.8227870330599</v>
      </c>
      <c r="D4015" t="s">
        <v>4039</v>
      </c>
      <c r="E4015">
        <v>13.691931</v>
      </c>
      <c r="F4015">
        <v>42.935199779999998</v>
      </c>
      <c r="G4015">
        <v>13.855513800000001</v>
      </c>
      <c r="H4015">
        <v>42.979394800000001</v>
      </c>
      <c r="I4015">
        <v>18018</v>
      </c>
      <c r="J4015">
        <v>1295</v>
      </c>
      <c r="K4015">
        <f>VLOOKUP(A4015,[1]Redditi_e_principali_variabili_!$C$1:$R$7905,16,FALSE)</f>
        <v>16710.523003701746</v>
      </c>
      <c r="L4015">
        <v>2334</v>
      </c>
      <c r="M4015">
        <v>2455</v>
      </c>
      <c r="N4015">
        <v>4789</v>
      </c>
      <c r="O4015" t="s">
        <v>4018</v>
      </c>
    </row>
    <row r="4016" spans="1:15" x14ac:dyDescent="0.45">
      <c r="A4016">
        <v>44056</v>
      </c>
      <c r="B4016">
        <v>75359700</v>
      </c>
      <c r="C4016">
        <v>32.396439373698698</v>
      </c>
      <c r="D4016" t="s">
        <v>4040</v>
      </c>
      <c r="E4016">
        <v>13.45855304</v>
      </c>
      <c r="F4016">
        <v>42.899320199999998</v>
      </c>
      <c r="G4016">
        <v>13.8951081</v>
      </c>
      <c r="H4016">
        <v>42.894936399999999</v>
      </c>
      <c r="I4016">
        <v>48481</v>
      </c>
      <c r="J4016">
        <v>2474</v>
      </c>
      <c r="K4016">
        <f>VLOOKUP(A4016,[1]Redditi_e_principali_variabili_!$C$1:$R$7905,16,FALSE)</f>
        <v>14580.007692307692</v>
      </c>
      <c r="L4016">
        <v>77</v>
      </c>
      <c r="M4016">
        <v>87</v>
      </c>
      <c r="N4016">
        <v>164</v>
      </c>
      <c r="O4016" t="s">
        <v>4018</v>
      </c>
    </row>
    <row r="4017" spans="1:15" x14ac:dyDescent="0.45">
      <c r="A4017">
        <v>44063</v>
      </c>
      <c r="B4017">
        <v>122963592</v>
      </c>
      <c r="C4017">
        <v>13.611490093681301</v>
      </c>
      <c r="D4017" t="s">
        <v>4041</v>
      </c>
      <c r="E4017">
        <v>13.76264711</v>
      </c>
      <c r="F4017">
        <v>43.000166380000003</v>
      </c>
      <c r="G4017">
        <v>13.8351004</v>
      </c>
      <c r="H4017">
        <v>43.036402500000001</v>
      </c>
      <c r="I4017">
        <v>10157</v>
      </c>
      <c r="J4017">
        <v>735</v>
      </c>
      <c r="K4017">
        <f>VLOOKUP(A4017,[1]Redditi_e_principali_variabili_!$C$1:$R$7905,16,FALSE)</f>
        <v>17016.624715447153</v>
      </c>
      <c r="L4017">
        <v>2025</v>
      </c>
      <c r="M4017">
        <v>2064</v>
      </c>
      <c r="N4017">
        <v>4089</v>
      </c>
      <c r="O4017" t="s">
        <v>4018</v>
      </c>
    </row>
    <row r="4018" spans="1:15" x14ac:dyDescent="0.45">
      <c r="A4018">
        <v>44064</v>
      </c>
      <c r="B4018">
        <v>75359700</v>
      </c>
      <c r="C4018">
        <v>21.681344563385899</v>
      </c>
      <c r="D4018" t="s">
        <v>4042</v>
      </c>
      <c r="E4018">
        <v>13.4752157</v>
      </c>
      <c r="F4018">
        <v>42.861267329999997</v>
      </c>
      <c r="G4018">
        <v>13.8951081</v>
      </c>
      <c r="H4018">
        <v>42.894936399999999</v>
      </c>
      <c r="I4018">
        <v>41444</v>
      </c>
      <c r="J4018">
        <v>1815</v>
      </c>
      <c r="K4018">
        <f>VLOOKUP(A4018,[1]Redditi_e_principali_variabili_!$C$1:$R$7905,16,FALSE)</f>
        <v>16107.526639344262</v>
      </c>
      <c r="L4018">
        <v>988</v>
      </c>
      <c r="M4018">
        <v>965</v>
      </c>
      <c r="N4018">
        <v>1953</v>
      </c>
      <c r="O4018" t="s">
        <v>4018</v>
      </c>
    </row>
    <row r="4019" spans="1:15" x14ac:dyDescent="0.45">
      <c r="A4019">
        <v>44065</v>
      </c>
      <c r="B4019">
        <v>67108994</v>
      </c>
      <c r="C4019">
        <v>26.061418807103401</v>
      </c>
      <c r="D4019" t="s">
        <v>4043</v>
      </c>
      <c r="E4019">
        <v>13.5609324</v>
      </c>
      <c r="F4019">
        <v>42.954527229999997</v>
      </c>
      <c r="G4019">
        <v>13.855513800000001</v>
      </c>
      <c r="H4019">
        <v>42.979394800000001</v>
      </c>
      <c r="I4019">
        <v>27099</v>
      </c>
      <c r="J4019">
        <v>1770</v>
      </c>
      <c r="K4019">
        <f>VLOOKUP(A4019,[1]Redditi_e_principali_variabili_!$C$1:$R$7905,16,FALSE)</f>
        <v>15478.208888888888</v>
      </c>
      <c r="L4019">
        <v>417</v>
      </c>
      <c r="M4019">
        <v>419</v>
      </c>
      <c r="N4019">
        <v>836</v>
      </c>
      <c r="O4019" t="s">
        <v>4018</v>
      </c>
    </row>
    <row r="4020" spans="1:15" x14ac:dyDescent="0.45">
      <c r="A4020">
        <v>44066</v>
      </c>
      <c r="B4020">
        <v>61917578</v>
      </c>
      <c r="C4020">
        <v>0.756464252502694</v>
      </c>
      <c r="D4020" t="s">
        <v>4044</v>
      </c>
      <c r="E4020">
        <v>13.88291098</v>
      </c>
      <c r="F4020">
        <v>42.943632700000002</v>
      </c>
      <c r="G4020">
        <v>13.885017100000001</v>
      </c>
      <c r="H4020">
        <v>42.939769900000002</v>
      </c>
      <c r="I4020">
        <v>539</v>
      </c>
      <c r="J4020">
        <v>129</v>
      </c>
      <c r="K4020">
        <f>VLOOKUP(A4020,[1]Redditi_e_principali_variabili_!$C$1:$R$7905,16,FALSE)</f>
        <v>20039.640303108881</v>
      </c>
      <c r="L4020">
        <v>22440</v>
      </c>
      <c r="M4020">
        <v>25045</v>
      </c>
      <c r="N4020">
        <v>47485</v>
      </c>
      <c r="O4020" t="s">
        <v>4018</v>
      </c>
    </row>
    <row r="4021" spans="1:15" x14ac:dyDescent="0.45">
      <c r="A4021">
        <v>44071</v>
      </c>
      <c r="B4021">
        <v>75359700</v>
      </c>
      <c r="C4021">
        <v>9.3765297009141797</v>
      </c>
      <c r="D4021" t="s">
        <v>4045</v>
      </c>
      <c r="E4021">
        <v>13.773410439999999</v>
      </c>
      <c r="F4021">
        <v>42.889338629999997</v>
      </c>
      <c r="G4021">
        <v>13.8951081</v>
      </c>
      <c r="H4021">
        <v>42.894936399999999</v>
      </c>
      <c r="I4021">
        <v>11942</v>
      </c>
      <c r="J4021">
        <v>765</v>
      </c>
      <c r="K4021">
        <f>VLOOKUP(A4021,[1]Redditi_e_principali_variabili_!$C$1:$R$7905,16,FALSE)</f>
        <v>17209.689880723356</v>
      </c>
      <c r="L4021">
        <v>3560</v>
      </c>
      <c r="M4021">
        <v>3716</v>
      </c>
      <c r="N4021">
        <v>7276</v>
      </c>
      <c r="O4021" t="s">
        <v>4018</v>
      </c>
    </row>
    <row r="4022" spans="1:15" x14ac:dyDescent="0.45">
      <c r="A4022">
        <v>44073</v>
      </c>
      <c r="B4022">
        <v>75359700</v>
      </c>
      <c r="C4022">
        <v>24.753403984029099</v>
      </c>
      <c r="D4022" t="s">
        <v>4046</v>
      </c>
      <c r="E4022">
        <v>13.49282294</v>
      </c>
      <c r="F4022">
        <v>42.881184910000002</v>
      </c>
      <c r="G4022">
        <v>13.8951081</v>
      </c>
      <c r="H4022">
        <v>42.894936399999999</v>
      </c>
      <c r="I4022">
        <v>40091</v>
      </c>
      <c r="J4022">
        <v>2092</v>
      </c>
      <c r="K4022">
        <f>VLOOKUP(A4022,[1]Redditi_e_principali_variabili_!$C$1:$R$7905,16,FALSE)</f>
        <v>18217.929812834223</v>
      </c>
      <c r="L4022">
        <v>964</v>
      </c>
      <c r="M4022">
        <v>984</v>
      </c>
      <c r="N4022">
        <v>1948</v>
      </c>
      <c r="O4022" t="s">
        <v>4018</v>
      </c>
    </row>
    <row r="4023" spans="1:15" x14ac:dyDescent="0.45">
      <c r="A4023">
        <v>70001</v>
      </c>
      <c r="B4023">
        <v>70502683</v>
      </c>
      <c r="C4023">
        <v>24.340969543705899</v>
      </c>
      <c r="D4023" t="s">
        <v>4047</v>
      </c>
      <c r="E4023">
        <v>14.74673587</v>
      </c>
      <c r="F4023">
        <v>41.867900769999999</v>
      </c>
      <c r="G4023">
        <v>15.002778299999999</v>
      </c>
      <c r="H4023">
        <v>41.970722899999998</v>
      </c>
      <c r="I4023">
        <v>32881</v>
      </c>
      <c r="J4023">
        <v>1787</v>
      </c>
      <c r="K4023">
        <f>VLOOKUP(A4023,[1]Redditi_e_principali_variabili_!$C$1:$R$7905,16,FALSE)</f>
        <v>11745.822757111597</v>
      </c>
      <c r="L4023">
        <v>297</v>
      </c>
      <c r="M4023">
        <v>294</v>
      </c>
      <c r="N4023">
        <v>591</v>
      </c>
      <c r="O4023" t="s">
        <v>7890</v>
      </c>
    </row>
    <row r="4024" spans="1:15" x14ac:dyDescent="0.45">
      <c r="A4024">
        <v>70002</v>
      </c>
      <c r="B4024">
        <v>70502683</v>
      </c>
      <c r="C4024">
        <v>53.384621600204603</v>
      </c>
      <c r="D4024" t="s">
        <v>4048</v>
      </c>
      <c r="E4024">
        <v>14.56051884</v>
      </c>
      <c r="F4024">
        <v>41.526819519999997</v>
      </c>
      <c r="G4024">
        <v>15.002778299999999</v>
      </c>
      <c r="H4024">
        <v>41.970722899999998</v>
      </c>
      <c r="I4024">
        <v>76838</v>
      </c>
      <c r="J4024">
        <v>3753</v>
      </c>
      <c r="K4024">
        <f>VLOOKUP(A4024,[1]Redditi_e_principali_variabili_!$C$1:$R$7905,16,FALSE)</f>
        <v>14972.297520661157</v>
      </c>
      <c r="L4024">
        <v>1253</v>
      </c>
      <c r="M4024">
        <v>1293</v>
      </c>
      <c r="N4024">
        <v>2546</v>
      </c>
      <c r="O4024" t="s">
        <v>7890</v>
      </c>
    </row>
    <row r="4025" spans="1:15" x14ac:dyDescent="0.45">
      <c r="A4025">
        <v>70004</v>
      </c>
      <c r="B4025">
        <v>70502683</v>
      </c>
      <c r="C4025">
        <v>29.891937129896199</v>
      </c>
      <c r="D4025" t="s">
        <v>4049</v>
      </c>
      <c r="E4025">
        <v>14.934196330000001</v>
      </c>
      <c r="F4025">
        <v>41.702694489999999</v>
      </c>
      <c r="G4025">
        <v>15.002778299999999</v>
      </c>
      <c r="H4025">
        <v>41.970722899999998</v>
      </c>
      <c r="I4025">
        <v>39457</v>
      </c>
      <c r="J4025">
        <v>2045</v>
      </c>
      <c r="K4025">
        <f>VLOOKUP(A4025,[1]Redditi_e_principali_variabili_!$C$1:$R$7905,16,FALSE)</f>
        <v>12575.550200803213</v>
      </c>
      <c r="L4025">
        <v>605</v>
      </c>
      <c r="M4025">
        <v>654</v>
      </c>
      <c r="N4025">
        <v>1259</v>
      </c>
      <c r="O4025" t="s">
        <v>7890</v>
      </c>
    </row>
    <row r="4026" spans="1:15" x14ac:dyDescent="0.45">
      <c r="A4026">
        <v>70005</v>
      </c>
      <c r="B4026">
        <v>70502683</v>
      </c>
      <c r="C4026">
        <v>54.970203710579</v>
      </c>
      <c r="D4026" t="s">
        <v>4050</v>
      </c>
      <c r="E4026">
        <v>14.5621033</v>
      </c>
      <c r="F4026">
        <v>41.554787060000002</v>
      </c>
      <c r="G4026">
        <v>15.002778299999999</v>
      </c>
      <c r="H4026">
        <v>41.970722899999998</v>
      </c>
      <c r="I4026">
        <v>76070</v>
      </c>
      <c r="J4026">
        <v>3954</v>
      </c>
      <c r="K4026">
        <f>VLOOKUP(A4026,[1]Redditi_e_principali_variabili_!$C$1:$R$7905,16,FALSE)</f>
        <v>14400.244779582366</v>
      </c>
      <c r="L4026">
        <v>587</v>
      </c>
      <c r="M4026">
        <v>597</v>
      </c>
      <c r="N4026">
        <v>1184</v>
      </c>
      <c r="O4026" t="s">
        <v>7890</v>
      </c>
    </row>
    <row r="4027" spans="1:15" x14ac:dyDescent="0.45">
      <c r="A4027">
        <v>70007</v>
      </c>
      <c r="B4027">
        <v>70502683</v>
      </c>
      <c r="C4027">
        <v>60.355339664364003</v>
      </c>
      <c r="D4027" t="s">
        <v>4051</v>
      </c>
      <c r="E4027">
        <v>14.50564133</v>
      </c>
      <c r="F4027">
        <v>41.448697520000003</v>
      </c>
      <c r="G4027">
        <v>15.002778299999999</v>
      </c>
      <c r="H4027">
        <v>41.970722899999998</v>
      </c>
      <c r="I4027">
        <v>86033</v>
      </c>
      <c r="J4027">
        <v>4132</v>
      </c>
      <c r="K4027">
        <f>VLOOKUP(A4027,[1]Redditi_e_principali_variabili_!$C$1:$R$7905,16,FALSE)</f>
        <v>13045.155092592593</v>
      </c>
      <c r="L4027">
        <v>289</v>
      </c>
      <c r="M4027">
        <v>307</v>
      </c>
      <c r="N4027">
        <v>596</v>
      </c>
      <c r="O4027" t="s">
        <v>7890</v>
      </c>
    </row>
    <row r="4028" spans="1:15" x14ac:dyDescent="0.45">
      <c r="A4028">
        <v>70008</v>
      </c>
      <c r="B4028">
        <v>70502683</v>
      </c>
      <c r="C4028">
        <v>48.455021511498202</v>
      </c>
      <c r="D4028" t="s">
        <v>4052</v>
      </c>
      <c r="E4028">
        <v>14.74692986</v>
      </c>
      <c r="F4028">
        <v>41.557593539999999</v>
      </c>
      <c r="G4028">
        <v>15.002778299999999</v>
      </c>
      <c r="H4028">
        <v>41.970722899999998</v>
      </c>
      <c r="I4028">
        <v>68917</v>
      </c>
      <c r="J4028">
        <v>3471</v>
      </c>
      <c r="K4028">
        <f>VLOOKUP(A4028,[1]Redditi_e_principali_variabili_!$C$1:$R$7905,16,FALSE)</f>
        <v>15426.696581196582</v>
      </c>
      <c r="L4028">
        <v>1191</v>
      </c>
      <c r="M4028">
        <v>1256</v>
      </c>
      <c r="N4028">
        <v>2447</v>
      </c>
      <c r="O4028" t="s">
        <v>7890</v>
      </c>
    </row>
    <row r="4029" spans="1:15" x14ac:dyDescent="0.45">
      <c r="A4029">
        <v>70009</v>
      </c>
      <c r="B4029">
        <v>70502683</v>
      </c>
      <c r="C4029">
        <v>39.999887724167998</v>
      </c>
      <c r="D4029" t="s">
        <v>4053</v>
      </c>
      <c r="E4029">
        <v>14.76695123</v>
      </c>
      <c r="F4029">
        <v>41.635172179999998</v>
      </c>
      <c r="G4029">
        <v>15.002778299999999</v>
      </c>
      <c r="H4029">
        <v>41.970722899999998</v>
      </c>
      <c r="I4029">
        <v>63312</v>
      </c>
      <c r="J4029">
        <v>3393</v>
      </c>
      <c r="K4029">
        <f>VLOOKUP(A4029,[1]Redditi_e_principali_variabili_!$C$1:$R$7905,16,FALSE)</f>
        <v>12750.407960199005</v>
      </c>
      <c r="L4029">
        <v>418</v>
      </c>
      <c r="M4029">
        <v>401</v>
      </c>
      <c r="N4029">
        <v>819</v>
      </c>
      <c r="O4029" t="s">
        <v>7890</v>
      </c>
    </row>
    <row r="4030" spans="1:15" x14ac:dyDescent="0.45">
      <c r="A4030">
        <v>70010</v>
      </c>
      <c r="B4030">
        <v>60690489</v>
      </c>
      <c r="C4030">
        <v>0.22965205145615999</v>
      </c>
      <c r="D4030" t="s">
        <v>4054</v>
      </c>
      <c r="E4030">
        <v>15.03585859</v>
      </c>
      <c r="F4030">
        <v>41.95270988</v>
      </c>
      <c r="G4030">
        <v>15.036914599999999</v>
      </c>
      <c r="H4030">
        <v>41.951567900000001</v>
      </c>
      <c r="I4030">
        <v>155</v>
      </c>
      <c r="J4030">
        <v>18</v>
      </c>
      <c r="K4030">
        <f>VLOOKUP(A4030,[1]Redditi_e_principali_variabili_!$C$1:$R$7905,16,FALSE)</f>
        <v>14672.664925517509</v>
      </c>
      <c r="L4030">
        <v>4017</v>
      </c>
      <c r="M4030">
        <v>3740</v>
      </c>
      <c r="N4030">
        <v>7757</v>
      </c>
      <c r="O4030" t="s">
        <v>7890</v>
      </c>
    </row>
    <row r="4031" spans="1:15" x14ac:dyDescent="0.45">
      <c r="A4031">
        <v>70011</v>
      </c>
      <c r="B4031">
        <v>70502683</v>
      </c>
      <c r="C4031">
        <v>24.482400793185601</v>
      </c>
      <c r="D4031" t="s">
        <v>4055</v>
      </c>
      <c r="E4031">
        <v>14.84713322</v>
      </c>
      <c r="F4031">
        <v>41.739555950000003</v>
      </c>
      <c r="G4031">
        <v>15.002778299999999</v>
      </c>
      <c r="H4031">
        <v>41.970722899999998</v>
      </c>
      <c r="I4031">
        <v>38930</v>
      </c>
      <c r="J4031">
        <v>2327</v>
      </c>
      <c r="K4031">
        <f>VLOOKUP(A4031,[1]Redditi_e_principali_variabili_!$C$1:$R$7905,16,FALSE)</f>
        <v>13056.143712574851</v>
      </c>
      <c r="L4031">
        <v>972</v>
      </c>
      <c r="M4031">
        <v>1009</v>
      </c>
      <c r="N4031">
        <v>1981</v>
      </c>
      <c r="O4031" t="s">
        <v>7890</v>
      </c>
    </row>
    <row r="4032" spans="1:15" x14ac:dyDescent="0.45">
      <c r="A4032">
        <v>70012</v>
      </c>
      <c r="B4032">
        <v>70502683</v>
      </c>
      <c r="C4032">
        <v>49.356300852557297</v>
      </c>
      <c r="D4032" t="s">
        <v>4056</v>
      </c>
      <c r="E4032">
        <v>14.52872488</v>
      </c>
      <c r="F4032">
        <v>41.581674530000001</v>
      </c>
      <c r="G4032">
        <v>15.002778299999999</v>
      </c>
      <c r="H4032">
        <v>41.970722899999998</v>
      </c>
      <c r="I4032">
        <v>70336</v>
      </c>
      <c r="J4032">
        <v>3443</v>
      </c>
      <c r="K4032">
        <f>VLOOKUP(A4032,[1]Redditi_e_principali_variabili_!$C$1:$R$7905,16,FALSE)</f>
        <v>11570.302564102563</v>
      </c>
      <c r="L4032">
        <v>240</v>
      </c>
      <c r="M4032">
        <v>253</v>
      </c>
      <c r="N4032">
        <v>493</v>
      </c>
      <c r="O4032" t="s">
        <v>7890</v>
      </c>
    </row>
    <row r="4033" spans="1:15" x14ac:dyDescent="0.45">
      <c r="A4033">
        <v>70013</v>
      </c>
      <c r="B4033">
        <v>70502683</v>
      </c>
      <c r="C4033">
        <v>30.353608221547699</v>
      </c>
      <c r="D4033" t="s">
        <v>4057</v>
      </c>
      <c r="E4033">
        <v>14.70710867</v>
      </c>
      <c r="F4033">
        <v>41.75296874</v>
      </c>
      <c r="G4033">
        <v>15.002778299999999</v>
      </c>
      <c r="H4033">
        <v>41.970722899999998</v>
      </c>
      <c r="I4033">
        <v>45125</v>
      </c>
      <c r="J4033">
        <v>2837</v>
      </c>
      <c r="K4033">
        <f>VLOOKUP(A4033,[1]Redditi_e_principali_variabili_!$C$1:$R$7905,16,FALSE)</f>
        <v>10231.969696969696</v>
      </c>
      <c r="L4033">
        <v>129</v>
      </c>
      <c r="M4033">
        <v>135</v>
      </c>
      <c r="N4033">
        <v>264</v>
      </c>
      <c r="O4033" t="s">
        <v>7890</v>
      </c>
    </row>
    <row r="4034" spans="1:15" x14ac:dyDescent="0.45">
      <c r="A4034">
        <v>70014</v>
      </c>
      <c r="B4034">
        <v>70502683</v>
      </c>
      <c r="C4034">
        <v>38.474642239224501</v>
      </c>
      <c r="D4034" t="s">
        <v>4058</v>
      </c>
      <c r="E4034">
        <v>14.73138196</v>
      </c>
      <c r="F4034">
        <v>41.702204170000002</v>
      </c>
      <c r="G4034">
        <v>15.002778299999999</v>
      </c>
      <c r="H4034">
        <v>41.970722899999998</v>
      </c>
      <c r="I4034">
        <v>53448</v>
      </c>
      <c r="J4034">
        <v>3061</v>
      </c>
      <c r="K4034">
        <f>VLOOKUP(A4034,[1]Redditi_e_principali_variabili_!$C$1:$R$7905,16,FALSE)</f>
        <v>10776.598901098901</v>
      </c>
      <c r="L4034">
        <v>219</v>
      </c>
      <c r="M4034">
        <v>235</v>
      </c>
      <c r="N4034">
        <v>454</v>
      </c>
      <c r="O4034" t="s">
        <v>7890</v>
      </c>
    </row>
    <row r="4035" spans="1:15" x14ac:dyDescent="0.45">
      <c r="A4035">
        <v>70015</v>
      </c>
      <c r="B4035">
        <v>70502683</v>
      </c>
      <c r="C4035">
        <v>30.9539618045251</v>
      </c>
      <c r="D4035" t="s">
        <v>4059</v>
      </c>
      <c r="E4035">
        <v>14.71042486</v>
      </c>
      <c r="F4035">
        <v>41.829403890000002</v>
      </c>
      <c r="G4035">
        <v>15.002778299999999</v>
      </c>
      <c r="H4035">
        <v>41.970722899999998</v>
      </c>
      <c r="I4035">
        <v>40287</v>
      </c>
      <c r="J4035">
        <v>2255</v>
      </c>
      <c r="K4035">
        <f>VLOOKUP(A4035,[1]Redditi_e_principali_variabili_!$C$1:$R$7905,16,FALSE)</f>
        <v>9886.5440573770484</v>
      </c>
      <c r="L4035">
        <v>644</v>
      </c>
      <c r="M4035">
        <v>676</v>
      </c>
      <c r="N4035">
        <v>1320</v>
      </c>
      <c r="O4035" t="s">
        <v>7890</v>
      </c>
    </row>
    <row r="4036" spans="1:15" x14ac:dyDescent="0.45">
      <c r="A4036">
        <v>70016</v>
      </c>
      <c r="B4036">
        <v>70502683</v>
      </c>
      <c r="C4036">
        <v>45.413018587499003</v>
      </c>
      <c r="D4036" t="s">
        <v>4060</v>
      </c>
      <c r="E4036">
        <v>14.56170054</v>
      </c>
      <c r="F4036">
        <v>41.619818649999999</v>
      </c>
      <c r="G4036">
        <v>15.002778299999999</v>
      </c>
      <c r="H4036">
        <v>41.970722899999998</v>
      </c>
      <c r="I4036">
        <v>67159</v>
      </c>
      <c r="J4036">
        <v>3413</v>
      </c>
      <c r="K4036">
        <f>VLOOKUP(A4036,[1]Redditi_e_principali_variabili_!$C$1:$R$7905,16,FALSE)</f>
        <v>13169.913868613139</v>
      </c>
      <c r="L4036">
        <v>422</v>
      </c>
      <c r="M4036">
        <v>465</v>
      </c>
      <c r="N4036">
        <v>887</v>
      </c>
      <c r="O4036" t="s">
        <v>7890</v>
      </c>
    </row>
    <row r="4037" spans="1:15" x14ac:dyDescent="0.45">
      <c r="A4037">
        <v>70017</v>
      </c>
      <c r="B4037">
        <v>70502683</v>
      </c>
      <c r="C4037">
        <v>64.905275649067207</v>
      </c>
      <c r="D4037" t="s">
        <v>4061</v>
      </c>
      <c r="E4037">
        <v>14.72209513</v>
      </c>
      <c r="F4037">
        <v>41.460307</v>
      </c>
      <c r="G4037">
        <v>15.002778299999999</v>
      </c>
      <c r="H4037">
        <v>41.970722899999998</v>
      </c>
      <c r="I4037">
        <v>82125</v>
      </c>
      <c r="J4037">
        <v>4433</v>
      </c>
      <c r="K4037">
        <f>VLOOKUP(A4037,[1]Redditi_e_principali_variabili_!$C$1:$R$7905,16,FALSE)</f>
        <v>12081.262756126958</v>
      </c>
      <c r="L4037">
        <v>1844</v>
      </c>
      <c r="M4037">
        <v>1773</v>
      </c>
      <c r="N4037">
        <v>3617</v>
      </c>
      <c r="O4037" t="s">
        <v>7890</v>
      </c>
    </row>
    <row r="4038" spans="1:15" x14ac:dyDescent="0.45">
      <c r="A4038">
        <v>70018</v>
      </c>
      <c r="B4038">
        <v>70502683</v>
      </c>
      <c r="C4038">
        <v>63.344407910340898</v>
      </c>
      <c r="D4038" t="s">
        <v>4062</v>
      </c>
      <c r="E4038">
        <v>14.66804192</v>
      </c>
      <c r="F4038">
        <v>41.459319700000002</v>
      </c>
      <c r="G4038">
        <v>15.002778299999999</v>
      </c>
      <c r="H4038">
        <v>41.970722899999998</v>
      </c>
      <c r="I4038">
        <v>84850</v>
      </c>
      <c r="J4038">
        <v>4449</v>
      </c>
      <c r="K4038">
        <f>VLOOKUP(A4038,[1]Redditi_e_principali_variabili_!$C$1:$R$7905,16,FALSE)</f>
        <v>12220.415887850468</v>
      </c>
      <c r="L4038">
        <v>290</v>
      </c>
      <c r="M4038">
        <v>333</v>
      </c>
      <c r="N4038">
        <v>623</v>
      </c>
      <c r="O4038" t="s">
        <v>7890</v>
      </c>
    </row>
    <row r="4039" spans="1:15" x14ac:dyDescent="0.45">
      <c r="A4039">
        <v>70019</v>
      </c>
      <c r="B4039">
        <v>70502683</v>
      </c>
      <c r="C4039">
        <v>35.930343809423498</v>
      </c>
      <c r="D4039" t="s">
        <v>4063</v>
      </c>
      <c r="E4039">
        <v>14.69042466</v>
      </c>
      <c r="F4039">
        <v>41.78067471</v>
      </c>
      <c r="G4039">
        <v>15.002778299999999</v>
      </c>
      <c r="H4039">
        <v>41.970722899999998</v>
      </c>
      <c r="I4039">
        <v>47516</v>
      </c>
      <c r="J4039">
        <v>3200</v>
      </c>
      <c r="K4039">
        <f>VLOOKUP(A4039,[1]Redditi_e_principali_variabili_!$C$1:$R$7905,16,FALSE)</f>
        <v>10539.18326693227</v>
      </c>
      <c r="L4039">
        <v>145</v>
      </c>
      <c r="M4039">
        <v>178</v>
      </c>
      <c r="N4039">
        <v>323</v>
      </c>
      <c r="O4039" t="s">
        <v>7890</v>
      </c>
    </row>
    <row r="4040" spans="1:15" x14ac:dyDescent="0.45">
      <c r="A4040">
        <v>70020</v>
      </c>
      <c r="B4040">
        <v>70502683</v>
      </c>
      <c r="C4040">
        <v>52.8272543893723</v>
      </c>
      <c r="D4040" t="s">
        <v>4064</v>
      </c>
      <c r="E4040">
        <v>14.518344880000001</v>
      </c>
      <c r="F4040">
        <v>41.509123930000001</v>
      </c>
      <c r="G4040">
        <v>15.002778299999999</v>
      </c>
      <c r="H4040">
        <v>41.970722899999998</v>
      </c>
      <c r="I4040">
        <v>79539</v>
      </c>
      <c r="J4040">
        <v>3729</v>
      </c>
      <c r="K4040">
        <f>VLOOKUP(A4040,[1]Redditi_e_principali_variabili_!$C$1:$R$7905,16,FALSE)</f>
        <v>13760.86</v>
      </c>
      <c r="L4040">
        <v>363</v>
      </c>
      <c r="M4040">
        <v>383</v>
      </c>
      <c r="N4040">
        <v>746</v>
      </c>
      <c r="O4040" t="s">
        <v>7890</v>
      </c>
    </row>
    <row r="4041" spans="1:15" x14ac:dyDescent="0.45">
      <c r="A4041">
        <v>70021</v>
      </c>
      <c r="B4041">
        <v>70502683</v>
      </c>
      <c r="C4041">
        <v>42.572747780301597</v>
      </c>
      <c r="D4041" t="s">
        <v>4065</v>
      </c>
      <c r="E4041">
        <v>14.97294248</v>
      </c>
      <c r="F4041">
        <v>41.663182769999999</v>
      </c>
      <c r="G4041">
        <v>15.002778299999999</v>
      </c>
      <c r="H4041">
        <v>41.970722899999998</v>
      </c>
      <c r="I4041">
        <v>46535</v>
      </c>
      <c r="J4041">
        <v>2646</v>
      </c>
      <c r="K4041">
        <f>VLOOKUP(A4041,[1]Redditi_e_principali_variabili_!$C$1:$R$7905,16,FALSE)</f>
        <v>12790.296728971962</v>
      </c>
      <c r="L4041">
        <v>832</v>
      </c>
      <c r="M4041">
        <v>889</v>
      </c>
      <c r="N4041">
        <v>1721</v>
      </c>
      <c r="O4041" t="s">
        <v>7890</v>
      </c>
    </row>
    <row r="4042" spans="1:15" x14ac:dyDescent="0.45">
      <c r="A4042">
        <v>70022</v>
      </c>
      <c r="B4042">
        <v>173063904</v>
      </c>
      <c r="C4042">
        <v>42.7710086304984</v>
      </c>
      <c r="D4042" t="s">
        <v>4066</v>
      </c>
      <c r="E4042">
        <v>14.458822619999999</v>
      </c>
      <c r="F4042">
        <v>41.658298170000002</v>
      </c>
      <c r="G4042">
        <v>14.7680822</v>
      </c>
      <c r="H4042">
        <v>42.059865600000002</v>
      </c>
      <c r="I4042">
        <v>64188</v>
      </c>
      <c r="J4042">
        <v>3437</v>
      </c>
      <c r="K4042">
        <f>VLOOKUP(A4042,[1]Redditi_e_principali_variabili_!$C$1:$R$7905,16,FALSE)</f>
        <v>12508.542168674699</v>
      </c>
      <c r="L4042">
        <v>205</v>
      </c>
      <c r="M4042">
        <v>193</v>
      </c>
      <c r="N4042">
        <v>398</v>
      </c>
      <c r="O4042" t="s">
        <v>7890</v>
      </c>
    </row>
    <row r="4043" spans="1:15" x14ac:dyDescent="0.45">
      <c r="A4043">
        <v>70023</v>
      </c>
      <c r="B4043">
        <v>70502683</v>
      </c>
      <c r="C4043">
        <v>48.808780782507398</v>
      </c>
      <c r="D4043" t="s">
        <v>4067</v>
      </c>
      <c r="E4043">
        <v>14.67094603</v>
      </c>
      <c r="F4043">
        <v>41.530664280000003</v>
      </c>
      <c r="G4043">
        <v>15.002778299999999</v>
      </c>
      <c r="H4043">
        <v>41.970722899999998</v>
      </c>
      <c r="I4043">
        <v>70973</v>
      </c>
      <c r="J4043">
        <v>3641</v>
      </c>
      <c r="K4043">
        <f>VLOOKUP(A4043,[1]Redditi_e_principali_variabili_!$C$1:$R$7905,16,FALSE)</f>
        <v>22205.036718041705</v>
      </c>
      <c r="L4043">
        <v>1567</v>
      </c>
      <c r="M4043">
        <v>1601</v>
      </c>
      <c r="N4043">
        <v>3168</v>
      </c>
      <c r="O4043" t="s">
        <v>7890</v>
      </c>
    </row>
    <row r="4044" spans="1:15" x14ac:dyDescent="0.45">
      <c r="A4044">
        <v>70024</v>
      </c>
      <c r="B4044">
        <v>173063904</v>
      </c>
      <c r="C4044">
        <v>42.909026374909402</v>
      </c>
      <c r="D4044" t="s">
        <v>4068</v>
      </c>
      <c r="E4044">
        <v>14.54519468</v>
      </c>
      <c r="F4044">
        <v>41.673189059999999</v>
      </c>
      <c r="G4044">
        <v>14.7680822</v>
      </c>
      <c r="H4044">
        <v>42.059865600000002</v>
      </c>
      <c r="I4044">
        <v>63528</v>
      </c>
      <c r="J4044">
        <v>3195</v>
      </c>
      <c r="K4044">
        <f>VLOOKUP(A4044,[1]Redditi_e_principali_variabili_!$C$1:$R$7905,16,FALSE)</f>
        <v>11796.973089343381</v>
      </c>
      <c r="L4044">
        <v>580</v>
      </c>
      <c r="M4044">
        <v>628</v>
      </c>
      <c r="N4044">
        <v>1208</v>
      </c>
      <c r="O4044" t="s">
        <v>7890</v>
      </c>
    </row>
    <row r="4045" spans="1:15" x14ac:dyDescent="0.45">
      <c r="A4045">
        <v>70025</v>
      </c>
      <c r="B4045">
        <v>70502683</v>
      </c>
      <c r="C4045">
        <v>64.339258490448501</v>
      </c>
      <c r="D4045" t="s">
        <v>4069</v>
      </c>
      <c r="E4045">
        <v>14.914031960000001</v>
      </c>
      <c r="F4045">
        <v>41.509267459999997</v>
      </c>
      <c r="G4045">
        <v>15.002778299999999</v>
      </c>
      <c r="H4045">
        <v>41.970722899999998</v>
      </c>
      <c r="I4045">
        <v>90948</v>
      </c>
      <c r="J4045">
        <v>4746</v>
      </c>
      <c r="K4045">
        <f>VLOOKUP(A4045,[1]Redditi_e_principali_variabili_!$C$1:$R$7905,16,FALSE)</f>
        <v>13488.958089668617</v>
      </c>
      <c r="L4045">
        <v>633</v>
      </c>
      <c r="M4045">
        <v>675</v>
      </c>
      <c r="N4045">
        <v>1308</v>
      </c>
      <c r="O4045" t="s">
        <v>7890</v>
      </c>
    </row>
    <row r="4046" spans="1:15" x14ac:dyDescent="0.45">
      <c r="A4046">
        <v>70026</v>
      </c>
      <c r="B4046">
        <v>70502683</v>
      </c>
      <c r="C4046">
        <v>54.511985680064598</v>
      </c>
      <c r="D4046" t="s">
        <v>4070</v>
      </c>
      <c r="E4046">
        <v>14.740234510000001</v>
      </c>
      <c r="F4046">
        <v>41.509533419999997</v>
      </c>
      <c r="G4046">
        <v>15.002778299999999</v>
      </c>
      <c r="H4046">
        <v>41.970722899999998</v>
      </c>
      <c r="I4046">
        <v>76157</v>
      </c>
      <c r="J4046">
        <v>3905</v>
      </c>
      <c r="K4046">
        <f>VLOOKUP(A4046,[1]Redditi_e_principali_variabili_!$C$1:$R$7905,16,FALSE)</f>
        <v>11196.55498281787</v>
      </c>
      <c r="L4046">
        <v>372</v>
      </c>
      <c r="M4046">
        <v>387</v>
      </c>
      <c r="N4046">
        <v>759</v>
      </c>
      <c r="O4046" t="s">
        <v>7890</v>
      </c>
    </row>
    <row r="4047" spans="1:15" x14ac:dyDescent="0.45">
      <c r="A4047">
        <v>70027</v>
      </c>
      <c r="B4047">
        <v>70502683</v>
      </c>
      <c r="C4047">
        <v>19.730702512006602</v>
      </c>
      <c r="D4047" t="s">
        <v>4071</v>
      </c>
      <c r="E4047">
        <v>14.79330214</v>
      </c>
      <c r="F4047">
        <v>41.802506780000002</v>
      </c>
      <c r="G4047">
        <v>15.002778299999999</v>
      </c>
      <c r="H4047">
        <v>41.970722899999998</v>
      </c>
      <c r="I4047">
        <v>31433</v>
      </c>
      <c r="J4047">
        <v>1696</v>
      </c>
      <c r="K4047">
        <f>VLOOKUP(A4047,[1]Redditi_e_principali_variabili_!$C$1:$R$7905,16,FALSE)</f>
        <v>12450.027737226277</v>
      </c>
      <c r="L4047">
        <v>469</v>
      </c>
      <c r="M4047">
        <v>488</v>
      </c>
      <c r="N4047">
        <v>957</v>
      </c>
      <c r="O4047" t="s">
        <v>7890</v>
      </c>
    </row>
    <row r="4048" spans="1:15" x14ac:dyDescent="0.45">
      <c r="A4048">
        <v>70028</v>
      </c>
      <c r="B4048">
        <v>70502683</v>
      </c>
      <c r="C4048">
        <v>57.692934200185903</v>
      </c>
      <c r="D4048" t="s">
        <v>4072</v>
      </c>
      <c r="E4048">
        <v>14.541377170000001</v>
      </c>
      <c r="F4048">
        <v>41.43520831</v>
      </c>
      <c r="G4048">
        <v>15.002778299999999</v>
      </c>
      <c r="H4048">
        <v>41.970722899999998</v>
      </c>
      <c r="I4048">
        <v>87404</v>
      </c>
      <c r="J4048">
        <v>4290</v>
      </c>
      <c r="K4048">
        <f>VLOOKUP(A4048,[1]Redditi_e_principali_variabili_!$C$1:$R$7905,16,FALSE)</f>
        <v>12361.007352941177</v>
      </c>
      <c r="L4048">
        <v>365</v>
      </c>
      <c r="M4048">
        <v>366</v>
      </c>
      <c r="N4048">
        <v>731</v>
      </c>
      <c r="O4048" t="s">
        <v>7890</v>
      </c>
    </row>
    <row r="4049" spans="1:15" x14ac:dyDescent="0.45">
      <c r="A4049">
        <v>70029</v>
      </c>
      <c r="B4049">
        <v>54584604</v>
      </c>
      <c r="C4049">
        <v>12.3332026757602</v>
      </c>
      <c r="D4049" t="s">
        <v>4073</v>
      </c>
      <c r="E4049">
        <v>14.91393616</v>
      </c>
      <c r="F4049">
        <v>41.910695709999999</v>
      </c>
      <c r="G4049">
        <v>14.9739947</v>
      </c>
      <c r="H4049">
        <v>41.990654599999999</v>
      </c>
      <c r="I4049">
        <v>12736</v>
      </c>
      <c r="J4049">
        <v>922</v>
      </c>
      <c r="K4049">
        <f>VLOOKUP(A4049,[1]Redditi_e_principali_variabili_!$C$1:$R$7905,16,FALSE)</f>
        <v>15135.63986013986</v>
      </c>
      <c r="L4049">
        <v>2558</v>
      </c>
      <c r="M4049">
        <v>2493</v>
      </c>
      <c r="N4049">
        <v>5051</v>
      </c>
      <c r="O4049" t="s">
        <v>7890</v>
      </c>
    </row>
    <row r="4050" spans="1:15" x14ac:dyDescent="0.45">
      <c r="A4050">
        <v>70030</v>
      </c>
      <c r="B4050">
        <v>70502683</v>
      </c>
      <c r="C4050">
        <v>61.876941266279502</v>
      </c>
      <c r="D4050" t="s">
        <v>4074</v>
      </c>
      <c r="E4050">
        <v>14.796095559999999</v>
      </c>
      <c r="F4050">
        <v>41.518413930000001</v>
      </c>
      <c r="G4050">
        <v>15.002778299999999</v>
      </c>
      <c r="H4050">
        <v>41.970722899999998</v>
      </c>
      <c r="I4050">
        <v>78909</v>
      </c>
      <c r="J4050">
        <v>4350</v>
      </c>
      <c r="K4050">
        <f>VLOOKUP(A4050,[1]Redditi_e_principali_variabili_!$C$1:$R$7905,16,FALSE)</f>
        <v>11822.012376237624</v>
      </c>
      <c r="L4050">
        <v>865</v>
      </c>
      <c r="M4050">
        <v>816</v>
      </c>
      <c r="N4050">
        <v>1681</v>
      </c>
      <c r="O4050" t="s">
        <v>7890</v>
      </c>
    </row>
    <row r="4051" spans="1:15" x14ac:dyDescent="0.45">
      <c r="A4051">
        <v>70031</v>
      </c>
      <c r="B4051">
        <v>70502683</v>
      </c>
      <c r="C4051">
        <v>16.411003394081799</v>
      </c>
      <c r="D4051" t="s">
        <v>4075</v>
      </c>
      <c r="E4051">
        <v>14.910735369999999</v>
      </c>
      <c r="F4051">
        <v>41.800199589999998</v>
      </c>
      <c r="G4051">
        <v>15.002778299999999</v>
      </c>
      <c r="H4051">
        <v>41.970722899999998</v>
      </c>
      <c r="I4051">
        <v>26283</v>
      </c>
      <c r="J4051">
        <v>1447</v>
      </c>
      <c r="K4051">
        <f>VLOOKUP(A4051,[1]Redditi_e_principali_variabili_!$C$1:$R$7905,16,FALSE)</f>
        <v>16141.345758354755</v>
      </c>
      <c r="L4051">
        <v>3232</v>
      </c>
      <c r="M4051">
        <v>3329</v>
      </c>
      <c r="N4051">
        <v>6561</v>
      </c>
      <c r="O4051" t="s">
        <v>7890</v>
      </c>
    </row>
    <row r="4052" spans="1:15" x14ac:dyDescent="0.45">
      <c r="A4052">
        <v>70032</v>
      </c>
      <c r="B4052">
        <v>70502683</v>
      </c>
      <c r="C4052">
        <v>44.231097742588801</v>
      </c>
      <c r="D4052" t="s">
        <v>4076</v>
      </c>
      <c r="E4052">
        <v>14.621171650000001</v>
      </c>
      <c r="F4052">
        <v>41.676632169999998</v>
      </c>
      <c r="G4052">
        <v>15.002778299999999</v>
      </c>
      <c r="H4052">
        <v>41.970722899999998</v>
      </c>
      <c r="I4052">
        <v>59350</v>
      </c>
      <c r="J4052">
        <v>3131</v>
      </c>
      <c r="K4052">
        <f>VLOOKUP(A4052,[1]Redditi_e_principali_variabili_!$C$1:$R$7905,16,FALSE)</f>
        <v>9271.5985611510787</v>
      </c>
      <c r="L4052">
        <v>380</v>
      </c>
      <c r="M4052">
        <v>337</v>
      </c>
      <c r="N4052">
        <v>717</v>
      </c>
      <c r="O4052" t="s">
        <v>7890</v>
      </c>
    </row>
    <row r="4053" spans="1:15" x14ac:dyDescent="0.45">
      <c r="A4053">
        <v>70033</v>
      </c>
      <c r="B4053">
        <v>70502683</v>
      </c>
      <c r="C4053">
        <v>31.721145014666899</v>
      </c>
      <c r="D4053" t="s">
        <v>4077</v>
      </c>
      <c r="E4053">
        <v>14.68822014</v>
      </c>
      <c r="F4053">
        <v>41.731802539999997</v>
      </c>
      <c r="G4053">
        <v>15.002778299999999</v>
      </c>
      <c r="H4053">
        <v>41.970722899999998</v>
      </c>
      <c r="I4053">
        <v>46820</v>
      </c>
      <c r="J4053">
        <v>2410</v>
      </c>
      <c r="K4053">
        <f>VLOOKUP(A4053,[1]Redditi_e_principali_variabili_!$C$1:$R$7905,16,FALSE)</f>
        <v>12148.487654320988</v>
      </c>
      <c r="L4053">
        <v>308</v>
      </c>
      <c r="M4053">
        <v>332</v>
      </c>
      <c r="N4053">
        <v>640</v>
      </c>
      <c r="O4053" t="s">
        <v>7890</v>
      </c>
    </row>
    <row r="4054" spans="1:15" x14ac:dyDescent="0.45">
      <c r="A4054">
        <v>70034</v>
      </c>
      <c r="B4054">
        <v>70502683</v>
      </c>
      <c r="C4054">
        <v>27.802073567492599</v>
      </c>
      <c r="D4054" t="s">
        <v>4078</v>
      </c>
      <c r="E4054">
        <v>14.73323184</v>
      </c>
      <c r="F4054">
        <v>41.762140709999997</v>
      </c>
      <c r="G4054">
        <v>15.002778299999999</v>
      </c>
      <c r="H4054">
        <v>41.970722899999998</v>
      </c>
      <c r="I4054">
        <v>41395</v>
      </c>
      <c r="J4054">
        <v>2397</v>
      </c>
      <c r="K4054">
        <f>VLOOKUP(A4054,[1]Redditi_e_principali_variabili_!$C$1:$R$7905,16,FALSE)</f>
        <v>11794.471098265896</v>
      </c>
      <c r="L4054">
        <v>215</v>
      </c>
      <c r="M4054">
        <v>224</v>
      </c>
      <c r="N4054">
        <v>439</v>
      </c>
      <c r="O4054" t="s">
        <v>7890</v>
      </c>
    </row>
    <row r="4055" spans="1:15" x14ac:dyDescent="0.45">
      <c r="A4055">
        <v>70035</v>
      </c>
      <c r="B4055">
        <v>70502683</v>
      </c>
      <c r="C4055">
        <v>48.192630428792199</v>
      </c>
      <c r="D4055" t="s">
        <v>4079</v>
      </c>
      <c r="E4055">
        <v>14.91121553</v>
      </c>
      <c r="F4055">
        <v>41.593334650000003</v>
      </c>
      <c r="G4055">
        <v>15.002778299999999</v>
      </c>
      <c r="H4055">
        <v>41.970722899999998</v>
      </c>
      <c r="I4055">
        <v>66340</v>
      </c>
      <c r="J4055">
        <v>3700</v>
      </c>
      <c r="K4055">
        <f>VLOOKUP(A4055,[1]Redditi_e_principali_variabili_!$C$1:$R$7905,16,FALSE)</f>
        <v>10996.930232558139</v>
      </c>
      <c r="L4055">
        <v>253</v>
      </c>
      <c r="M4055">
        <v>250</v>
      </c>
      <c r="N4055">
        <v>503</v>
      </c>
      <c r="O4055" t="s">
        <v>7890</v>
      </c>
    </row>
    <row r="4056" spans="1:15" x14ac:dyDescent="0.45">
      <c r="A4056">
        <v>70036</v>
      </c>
      <c r="B4056">
        <v>173063904</v>
      </c>
      <c r="C4056">
        <v>16.9487098461504</v>
      </c>
      <c r="D4056" t="s">
        <v>4080</v>
      </c>
      <c r="E4056">
        <v>14.71253364</v>
      </c>
      <c r="F4056">
        <v>41.94150604</v>
      </c>
      <c r="G4056">
        <v>14.7680822</v>
      </c>
      <c r="H4056">
        <v>42.059865600000002</v>
      </c>
      <c r="I4056">
        <v>27683</v>
      </c>
      <c r="J4056">
        <v>1546</v>
      </c>
      <c r="K4056">
        <f>VLOOKUP(A4056,[1]Redditi_e_principali_variabili_!$C$1:$R$7905,16,FALSE)</f>
        <v>12453.599750623442</v>
      </c>
      <c r="L4056">
        <v>559</v>
      </c>
      <c r="M4056">
        <v>557</v>
      </c>
      <c r="N4056">
        <v>1116</v>
      </c>
      <c r="O4056" t="s">
        <v>7890</v>
      </c>
    </row>
    <row r="4057" spans="1:15" x14ac:dyDescent="0.45">
      <c r="A4057">
        <v>70037</v>
      </c>
      <c r="B4057">
        <v>70502683</v>
      </c>
      <c r="C4057">
        <v>45.747774593703397</v>
      </c>
      <c r="D4057" t="s">
        <v>4081</v>
      </c>
      <c r="E4057">
        <v>14.711001660000001</v>
      </c>
      <c r="F4057">
        <v>41.612403749999999</v>
      </c>
      <c r="G4057">
        <v>15.002778299999999</v>
      </c>
      <c r="H4057">
        <v>41.970722899999998</v>
      </c>
      <c r="I4057">
        <v>67689</v>
      </c>
      <c r="J4057">
        <v>3358</v>
      </c>
      <c r="K4057">
        <f>VLOOKUP(A4057,[1]Redditi_e_principali_variabili_!$C$1:$R$7905,16,FALSE)</f>
        <v>12543.388663967611</v>
      </c>
      <c r="L4057">
        <v>524</v>
      </c>
      <c r="M4057">
        <v>544</v>
      </c>
      <c r="N4057">
        <v>1068</v>
      </c>
      <c r="O4057" t="s">
        <v>7890</v>
      </c>
    </row>
    <row r="4058" spans="1:15" x14ac:dyDescent="0.45">
      <c r="A4058">
        <v>70038</v>
      </c>
      <c r="B4058">
        <v>70502683</v>
      </c>
      <c r="C4058">
        <v>53.842228106093302</v>
      </c>
      <c r="D4058" t="s">
        <v>4082</v>
      </c>
      <c r="E4058">
        <v>14.67207595</v>
      </c>
      <c r="F4058">
        <v>41.515286580000001</v>
      </c>
      <c r="G4058">
        <v>15.002778299999999</v>
      </c>
      <c r="H4058">
        <v>41.970722899999998</v>
      </c>
      <c r="I4058">
        <v>73804</v>
      </c>
      <c r="J4058">
        <v>3792</v>
      </c>
      <c r="K4058">
        <f>VLOOKUP(A4058,[1]Redditi_e_principali_variabili_!$C$1:$R$7905,16,FALSE)</f>
        <v>15352.816034359341</v>
      </c>
      <c r="L4058">
        <v>1031</v>
      </c>
      <c r="M4058">
        <v>1047</v>
      </c>
      <c r="N4058">
        <v>2078</v>
      </c>
      <c r="O4058" t="s">
        <v>7890</v>
      </c>
    </row>
    <row r="4059" spans="1:15" x14ac:dyDescent="0.45">
      <c r="A4059">
        <v>70039</v>
      </c>
      <c r="B4059">
        <v>173063904</v>
      </c>
      <c r="C4059">
        <v>49.2354614404397</v>
      </c>
      <c r="D4059" t="s">
        <v>4083</v>
      </c>
      <c r="E4059">
        <v>14.4938167</v>
      </c>
      <c r="F4059">
        <v>41.630576810000001</v>
      </c>
      <c r="G4059">
        <v>14.7680822</v>
      </c>
      <c r="H4059">
        <v>42.059865600000002</v>
      </c>
      <c r="I4059">
        <v>66815</v>
      </c>
      <c r="J4059">
        <v>3574</v>
      </c>
      <c r="K4059">
        <f>VLOOKUP(A4059,[1]Redditi_e_principali_variabili_!$C$1:$R$7905,16,FALSE)</f>
        <v>12338.258333333333</v>
      </c>
      <c r="L4059">
        <v>80</v>
      </c>
      <c r="M4059">
        <v>77</v>
      </c>
      <c r="N4059">
        <v>157</v>
      </c>
      <c r="O4059" t="s">
        <v>7890</v>
      </c>
    </row>
    <row r="4060" spans="1:15" x14ac:dyDescent="0.45">
      <c r="A4060">
        <v>70040</v>
      </c>
      <c r="B4060">
        <v>70502683</v>
      </c>
      <c r="C4060">
        <v>52.5391458603019</v>
      </c>
      <c r="D4060" t="s">
        <v>4084</v>
      </c>
      <c r="E4060">
        <v>14.81045323</v>
      </c>
      <c r="F4060">
        <v>41.610434069999997</v>
      </c>
      <c r="G4060">
        <v>15.002778299999999</v>
      </c>
      <c r="H4060">
        <v>41.970722899999998</v>
      </c>
      <c r="I4060">
        <v>63057</v>
      </c>
      <c r="J4060">
        <v>3681</v>
      </c>
      <c r="K4060">
        <f>VLOOKUP(A4060,[1]Redditi_e_principali_variabili_!$C$1:$R$7905,16,FALSE)</f>
        <v>10741.494047619048</v>
      </c>
      <c r="L4060">
        <v>219</v>
      </c>
      <c r="M4060">
        <v>255</v>
      </c>
      <c r="N4060">
        <v>474</v>
      </c>
      <c r="O4060" t="s">
        <v>7890</v>
      </c>
    </row>
    <row r="4061" spans="1:15" x14ac:dyDescent="0.45">
      <c r="A4061">
        <v>70041</v>
      </c>
      <c r="B4061">
        <v>70502683</v>
      </c>
      <c r="C4061">
        <v>48.133463686187</v>
      </c>
      <c r="D4061" t="s">
        <v>4085</v>
      </c>
      <c r="E4061">
        <v>14.673765830000001</v>
      </c>
      <c r="F4061">
        <v>41.646353079999997</v>
      </c>
      <c r="G4061">
        <v>15.002778299999999</v>
      </c>
      <c r="H4061">
        <v>41.970722899999998</v>
      </c>
      <c r="I4061">
        <v>61741</v>
      </c>
      <c r="J4061">
        <v>3396</v>
      </c>
      <c r="K4061">
        <f>VLOOKUP(A4061,[1]Redditi_e_principali_variabili_!$C$1:$R$7905,16,FALSE)</f>
        <v>15850.190412782957</v>
      </c>
      <c r="L4061">
        <v>505</v>
      </c>
      <c r="M4061">
        <v>526</v>
      </c>
      <c r="N4061">
        <v>1031</v>
      </c>
      <c r="O4061" t="s">
        <v>7890</v>
      </c>
    </row>
    <row r="4062" spans="1:15" x14ac:dyDescent="0.45">
      <c r="A4062">
        <v>70042</v>
      </c>
      <c r="B4062">
        <v>358036200</v>
      </c>
      <c r="C4062">
        <v>15.704666544623</v>
      </c>
      <c r="D4062" t="s">
        <v>4086</v>
      </c>
      <c r="E4062">
        <v>14.83760622</v>
      </c>
      <c r="F4062">
        <v>41.901899200000003</v>
      </c>
      <c r="G4062">
        <v>14.948219099999999</v>
      </c>
      <c r="H4062">
        <v>41.994514100000004</v>
      </c>
      <c r="I4062">
        <v>16516</v>
      </c>
      <c r="J4062">
        <v>1008</v>
      </c>
      <c r="K4062">
        <f>VLOOKUP(A4062,[1]Redditi_e_principali_variabili_!$C$1:$R$7905,16,FALSE)</f>
        <v>12125.919101123596</v>
      </c>
      <c r="L4062">
        <v>609</v>
      </c>
      <c r="M4062">
        <v>640</v>
      </c>
      <c r="N4062">
        <v>1249</v>
      </c>
      <c r="O4062" t="s">
        <v>7890</v>
      </c>
    </row>
    <row r="4063" spans="1:15" x14ac:dyDescent="0.45">
      <c r="A4063">
        <v>70043</v>
      </c>
      <c r="B4063">
        <v>173063904</v>
      </c>
      <c r="C4063">
        <v>22.056962936205601</v>
      </c>
      <c r="D4063" t="s">
        <v>4087</v>
      </c>
      <c r="E4063">
        <v>14.638914189999999</v>
      </c>
      <c r="F4063">
        <v>41.864874780000001</v>
      </c>
      <c r="G4063">
        <v>14.7680822</v>
      </c>
      <c r="H4063">
        <v>42.059865600000002</v>
      </c>
      <c r="I4063">
        <v>34638</v>
      </c>
      <c r="J4063">
        <v>1845</v>
      </c>
      <c r="K4063">
        <f>VLOOKUP(A4063,[1]Redditi_e_principali_variabili_!$C$1:$R$7905,16,FALSE)</f>
        <v>12824.55705394191</v>
      </c>
      <c r="L4063">
        <v>726</v>
      </c>
      <c r="M4063">
        <v>717</v>
      </c>
      <c r="N4063">
        <v>1443</v>
      </c>
      <c r="O4063" t="s">
        <v>7890</v>
      </c>
    </row>
    <row r="4064" spans="1:15" x14ac:dyDescent="0.45">
      <c r="A4064">
        <v>70044</v>
      </c>
      <c r="B4064">
        <v>70502683</v>
      </c>
      <c r="C4064">
        <v>27.3535552618963</v>
      </c>
      <c r="D4064" t="s">
        <v>4088</v>
      </c>
      <c r="E4064">
        <v>14.94867286</v>
      </c>
      <c r="F4064">
        <v>41.735836259999999</v>
      </c>
      <c r="G4064">
        <v>15.002778299999999</v>
      </c>
      <c r="H4064">
        <v>41.970722899999998</v>
      </c>
      <c r="I4064">
        <v>33105</v>
      </c>
      <c r="J4064">
        <v>1849</v>
      </c>
      <c r="K4064">
        <f>VLOOKUP(A4064,[1]Redditi_e_principali_variabili_!$C$1:$R$7905,16,FALSE)</f>
        <v>11983.826568265682</v>
      </c>
      <c r="L4064">
        <v>168</v>
      </c>
      <c r="M4064">
        <v>160</v>
      </c>
      <c r="N4064">
        <v>328</v>
      </c>
      <c r="O4064" t="s">
        <v>7890</v>
      </c>
    </row>
    <row r="4065" spans="1:15" x14ac:dyDescent="0.45">
      <c r="A4065">
        <v>70045</v>
      </c>
      <c r="B4065">
        <v>173063904</v>
      </c>
      <c r="C4065">
        <v>17.6412512417774</v>
      </c>
      <c r="D4065" t="s">
        <v>4089</v>
      </c>
      <c r="E4065">
        <v>14.64675722</v>
      </c>
      <c r="F4065">
        <v>41.888026269999997</v>
      </c>
      <c r="G4065">
        <v>14.7680822</v>
      </c>
      <c r="H4065">
        <v>42.059865600000002</v>
      </c>
      <c r="I4065">
        <v>27332</v>
      </c>
      <c r="J4065">
        <v>1430</v>
      </c>
      <c r="K4065">
        <f>VLOOKUP(A4065,[1]Redditi_e_principali_variabili_!$C$1:$R$7905,16,FALSE)</f>
        <v>14062.068376068377</v>
      </c>
      <c r="L4065">
        <v>155</v>
      </c>
      <c r="M4065">
        <v>159</v>
      </c>
      <c r="N4065">
        <v>314</v>
      </c>
      <c r="O4065" t="s">
        <v>7890</v>
      </c>
    </row>
    <row r="4066" spans="1:15" x14ac:dyDescent="0.45">
      <c r="A4066">
        <v>70046</v>
      </c>
      <c r="B4066">
        <v>337225649</v>
      </c>
      <c r="C4066">
        <v>12.417907569372</v>
      </c>
      <c r="D4066" t="s">
        <v>4090</v>
      </c>
      <c r="E4066">
        <v>14.781214090000001</v>
      </c>
      <c r="F4066">
        <v>41.95724749</v>
      </c>
      <c r="G4066">
        <v>14.847775</v>
      </c>
      <c r="H4066">
        <v>42.032591400000001</v>
      </c>
      <c r="I4066">
        <v>13479</v>
      </c>
      <c r="J4066">
        <v>1062</v>
      </c>
      <c r="K4066">
        <f>VLOOKUP(A4066,[1]Redditi_e_principali_variabili_!$C$1:$R$7905,16,FALSE)</f>
        <v>14872.128176298629</v>
      </c>
      <c r="L4066">
        <v>3063</v>
      </c>
      <c r="M4066">
        <v>3120</v>
      </c>
      <c r="N4066">
        <v>6183</v>
      </c>
      <c r="O4066" t="s">
        <v>7890</v>
      </c>
    </row>
    <row r="4067" spans="1:15" x14ac:dyDescent="0.45">
      <c r="A4067">
        <v>70047</v>
      </c>
      <c r="B4067">
        <v>70502683</v>
      </c>
      <c r="C4067">
        <v>25.091823178020999</v>
      </c>
      <c r="D4067" t="s">
        <v>4091</v>
      </c>
      <c r="E4067">
        <v>14.93224945</v>
      </c>
      <c r="F4067">
        <v>41.758944069999998</v>
      </c>
      <c r="G4067">
        <v>15.002778299999999</v>
      </c>
      <c r="H4067">
        <v>41.970722899999998</v>
      </c>
      <c r="I4067">
        <v>30409</v>
      </c>
      <c r="J4067">
        <v>1607</v>
      </c>
      <c r="K4067">
        <f>VLOOKUP(A4067,[1]Redditi_e_principali_variabili_!$C$1:$R$7905,16,FALSE)</f>
        <v>10673.707692307693</v>
      </c>
      <c r="L4067">
        <v>199</v>
      </c>
      <c r="M4067">
        <v>188</v>
      </c>
      <c r="N4067">
        <v>387</v>
      </c>
      <c r="O4067" t="s">
        <v>7890</v>
      </c>
    </row>
    <row r="4068" spans="1:15" x14ac:dyDescent="0.45">
      <c r="A4068">
        <v>70048</v>
      </c>
      <c r="B4068">
        <v>70502683</v>
      </c>
      <c r="C4068">
        <v>30.828936855970099</v>
      </c>
      <c r="D4068" t="s">
        <v>4092</v>
      </c>
      <c r="E4068">
        <v>14.77825644</v>
      </c>
      <c r="F4068">
        <v>41.712158260000002</v>
      </c>
      <c r="G4068">
        <v>15.002778299999999</v>
      </c>
      <c r="H4068">
        <v>41.970722899999998</v>
      </c>
      <c r="I4068">
        <v>41476</v>
      </c>
      <c r="J4068">
        <v>2435</v>
      </c>
      <c r="K4068">
        <f>VLOOKUP(A4068,[1]Redditi_e_principali_variabili_!$C$1:$R$7905,16,FALSE)</f>
        <v>9619.6252676659533</v>
      </c>
      <c r="L4068">
        <v>279</v>
      </c>
      <c r="M4068">
        <v>257</v>
      </c>
      <c r="N4068">
        <v>536</v>
      </c>
      <c r="O4068" t="s">
        <v>7890</v>
      </c>
    </row>
    <row r="4069" spans="1:15" x14ac:dyDescent="0.45">
      <c r="A4069">
        <v>70049</v>
      </c>
      <c r="B4069">
        <v>70502683</v>
      </c>
      <c r="C4069">
        <v>47.9813258590762</v>
      </c>
      <c r="D4069" t="s">
        <v>4093</v>
      </c>
      <c r="E4069">
        <v>14.58452376</v>
      </c>
      <c r="F4069">
        <v>41.586042509999999</v>
      </c>
      <c r="G4069">
        <v>15.002778299999999</v>
      </c>
      <c r="H4069">
        <v>41.970722899999998</v>
      </c>
      <c r="I4069">
        <v>68433</v>
      </c>
      <c r="J4069">
        <v>3603</v>
      </c>
      <c r="K4069">
        <f>VLOOKUP(A4069,[1]Redditi_e_principali_variabili_!$C$1:$R$7905,16,FALSE)</f>
        <v>17688.52158894646</v>
      </c>
      <c r="L4069">
        <v>867</v>
      </c>
      <c r="M4069">
        <v>818</v>
      </c>
      <c r="N4069">
        <v>1685</v>
      </c>
      <c r="O4069" t="s">
        <v>7890</v>
      </c>
    </row>
    <row r="4070" spans="1:15" x14ac:dyDescent="0.45">
      <c r="A4070">
        <v>70050</v>
      </c>
      <c r="B4070">
        <v>358036200</v>
      </c>
      <c r="C4070">
        <v>20.6641363074149</v>
      </c>
      <c r="D4070" t="s">
        <v>4094</v>
      </c>
      <c r="E4070">
        <v>14.786736489999999</v>
      </c>
      <c r="F4070">
        <v>41.888475810000003</v>
      </c>
      <c r="G4070">
        <v>14.948219099999999</v>
      </c>
      <c r="H4070">
        <v>41.994514100000004</v>
      </c>
      <c r="I4070">
        <v>22399</v>
      </c>
      <c r="J4070">
        <v>1463</v>
      </c>
      <c r="K4070">
        <f>VLOOKUP(A4070,[1]Redditi_e_principali_variabili_!$C$1:$R$7905,16,FALSE)</f>
        <v>14033.24375</v>
      </c>
      <c r="L4070">
        <v>791</v>
      </c>
      <c r="M4070">
        <v>827</v>
      </c>
      <c r="N4070">
        <v>1618</v>
      </c>
      <c r="O4070" t="s">
        <v>7890</v>
      </c>
    </row>
    <row r="4071" spans="1:15" x14ac:dyDescent="0.45">
      <c r="A4071">
        <v>70051</v>
      </c>
      <c r="B4071">
        <v>337225632</v>
      </c>
      <c r="C4071">
        <v>0.19116330624432001</v>
      </c>
      <c r="D4071" t="s">
        <v>4095</v>
      </c>
      <c r="E4071">
        <v>14.86010345</v>
      </c>
      <c r="F4071">
        <v>42.013452489999999</v>
      </c>
      <c r="G4071">
        <v>14.859835800000001</v>
      </c>
      <c r="H4071">
        <v>42.0143603</v>
      </c>
      <c r="I4071">
        <v>204</v>
      </c>
      <c r="J4071">
        <v>30</v>
      </c>
      <c r="K4071">
        <f>VLOOKUP(A4071,[1]Redditi_e_principali_variabili_!$C$1:$R$7905,16,FALSE)</f>
        <v>15250.489082969432</v>
      </c>
      <c r="L4071">
        <v>1761</v>
      </c>
      <c r="M4071">
        <v>1724</v>
      </c>
      <c r="N4071">
        <v>3485</v>
      </c>
      <c r="O4071" t="s">
        <v>7890</v>
      </c>
    </row>
    <row r="4072" spans="1:15" x14ac:dyDescent="0.45">
      <c r="A4072">
        <v>70052</v>
      </c>
      <c r="B4072">
        <v>70502683</v>
      </c>
      <c r="C4072">
        <v>37.552889858924203</v>
      </c>
      <c r="D4072" t="s">
        <v>4096</v>
      </c>
      <c r="E4072">
        <v>14.694929800000001</v>
      </c>
      <c r="F4072">
        <v>41.691332449999997</v>
      </c>
      <c r="G4072">
        <v>15.002778299999999</v>
      </c>
      <c r="H4072">
        <v>41.970722899999998</v>
      </c>
      <c r="I4072">
        <v>48726</v>
      </c>
      <c r="J4072">
        <v>2571</v>
      </c>
      <c r="K4072">
        <f>VLOOKUP(A4072,[1]Redditi_e_principali_variabili_!$C$1:$R$7905,16,FALSE)</f>
        <v>13911.683132530121</v>
      </c>
      <c r="L4072">
        <v>517</v>
      </c>
      <c r="M4072">
        <v>557</v>
      </c>
      <c r="N4072">
        <v>1074</v>
      </c>
      <c r="O4072" t="s">
        <v>7890</v>
      </c>
    </row>
    <row r="4073" spans="1:15" x14ac:dyDescent="0.45">
      <c r="A4073">
        <v>70053</v>
      </c>
      <c r="B4073">
        <v>70502683</v>
      </c>
      <c r="C4073">
        <v>45.400820279385599</v>
      </c>
      <c r="D4073" t="s">
        <v>4097</v>
      </c>
      <c r="E4073">
        <v>14.873453530000001</v>
      </c>
      <c r="F4073">
        <v>41.581568220000001</v>
      </c>
      <c r="G4073">
        <v>15.002778299999999</v>
      </c>
      <c r="H4073">
        <v>41.970722899999998</v>
      </c>
      <c r="I4073">
        <v>66878</v>
      </c>
      <c r="J4073">
        <v>3701</v>
      </c>
      <c r="K4073">
        <f>VLOOKUP(A4073,[1]Redditi_e_principali_variabili_!$C$1:$R$7905,16,FALSE)</f>
        <v>12315.093533487297</v>
      </c>
      <c r="L4073">
        <v>611</v>
      </c>
      <c r="M4073">
        <v>654</v>
      </c>
      <c r="N4073">
        <v>1265</v>
      </c>
      <c r="O4073" t="s">
        <v>7890</v>
      </c>
    </row>
    <row r="4074" spans="1:15" x14ac:dyDescent="0.45">
      <c r="A4074">
        <v>70054</v>
      </c>
      <c r="B4074">
        <v>173063904</v>
      </c>
      <c r="C4074">
        <v>36.843677939643797</v>
      </c>
      <c r="D4074" t="s">
        <v>4098</v>
      </c>
      <c r="E4074">
        <v>14.521154040000001</v>
      </c>
      <c r="F4074">
        <v>41.682290639999998</v>
      </c>
      <c r="G4074">
        <v>14.7680822</v>
      </c>
      <c r="H4074">
        <v>42.059865600000002</v>
      </c>
      <c r="I4074">
        <v>56503</v>
      </c>
      <c r="J4074">
        <v>2847</v>
      </c>
      <c r="K4074">
        <f>VLOOKUP(A4074,[1]Redditi_e_principali_variabili_!$C$1:$R$7905,16,FALSE)</f>
        <v>12032.088541666666</v>
      </c>
      <c r="L4074">
        <v>102</v>
      </c>
      <c r="M4074">
        <v>112</v>
      </c>
      <c r="N4074">
        <v>214</v>
      </c>
      <c r="O4074" t="s">
        <v>7890</v>
      </c>
    </row>
    <row r="4075" spans="1:15" x14ac:dyDescent="0.45">
      <c r="A4075">
        <v>70055</v>
      </c>
      <c r="B4075">
        <v>54848312</v>
      </c>
      <c r="C4075">
        <v>5.1994412029540804</v>
      </c>
      <c r="D4075" t="s">
        <v>4099</v>
      </c>
      <c r="E4075">
        <v>15.012196360000001</v>
      </c>
      <c r="F4075">
        <v>41.91425709</v>
      </c>
      <c r="G4075">
        <v>15.0297097</v>
      </c>
      <c r="H4075">
        <v>41.956413499999996</v>
      </c>
      <c r="I4075">
        <v>5457</v>
      </c>
      <c r="J4075">
        <v>339</v>
      </c>
      <c r="K4075">
        <f>VLOOKUP(A4075,[1]Redditi_e_principali_variabili_!$C$1:$R$7905,16,FALSE)</f>
        <v>13455.680451127819</v>
      </c>
      <c r="L4075">
        <v>1196</v>
      </c>
      <c r="M4075">
        <v>1173</v>
      </c>
      <c r="N4075">
        <v>2369</v>
      </c>
      <c r="O4075" t="s">
        <v>7890</v>
      </c>
    </row>
    <row r="4076" spans="1:15" x14ac:dyDescent="0.45">
      <c r="A4076">
        <v>70056</v>
      </c>
      <c r="B4076">
        <v>70502683</v>
      </c>
      <c r="C4076">
        <v>30.274847303434601</v>
      </c>
      <c r="D4076" t="s">
        <v>4100</v>
      </c>
      <c r="E4076">
        <v>14.82236009</v>
      </c>
      <c r="F4076">
        <v>41.718562409999997</v>
      </c>
      <c r="G4076">
        <v>15.002778299999999</v>
      </c>
      <c r="H4076">
        <v>41.970722899999998</v>
      </c>
      <c r="I4076">
        <v>47026</v>
      </c>
      <c r="J4076">
        <v>2504</v>
      </c>
      <c r="K4076">
        <f>VLOOKUP(A4076,[1]Redditi_e_principali_variabili_!$C$1:$R$7905,16,FALSE)</f>
        <v>10513.833333333334</v>
      </c>
      <c r="L4076">
        <v>57</v>
      </c>
      <c r="M4076">
        <v>48</v>
      </c>
      <c r="N4076">
        <v>105</v>
      </c>
      <c r="O4076" t="s">
        <v>7890</v>
      </c>
    </row>
    <row r="4077" spans="1:15" x14ac:dyDescent="0.45">
      <c r="A4077">
        <v>70057</v>
      </c>
      <c r="B4077">
        <v>70502683</v>
      </c>
      <c r="C4077">
        <v>59.976677358470901</v>
      </c>
      <c r="D4077" t="s">
        <v>4101</v>
      </c>
      <c r="E4077">
        <v>14.836382049999999</v>
      </c>
      <c r="F4077">
        <v>41.48654569</v>
      </c>
      <c r="G4077">
        <v>15.002778299999999</v>
      </c>
      <c r="H4077">
        <v>41.970722899999998</v>
      </c>
      <c r="I4077">
        <v>92977</v>
      </c>
      <c r="J4077">
        <v>4745</v>
      </c>
      <c r="K4077">
        <f>VLOOKUP(A4077,[1]Redditi_e_principali_variabili_!$C$1:$R$7905,16,FALSE)</f>
        <v>13803.605337078652</v>
      </c>
      <c r="L4077">
        <v>2446</v>
      </c>
      <c r="M4077">
        <v>2524</v>
      </c>
      <c r="N4077">
        <v>4970</v>
      </c>
      <c r="O4077" t="s">
        <v>7890</v>
      </c>
    </row>
    <row r="4078" spans="1:15" x14ac:dyDescent="0.45">
      <c r="A4078">
        <v>70058</v>
      </c>
      <c r="B4078">
        <v>70502683</v>
      </c>
      <c r="C4078">
        <v>34.192238471174903</v>
      </c>
      <c r="D4078" t="s">
        <v>4102</v>
      </c>
      <c r="E4078">
        <v>14.80653221</v>
      </c>
      <c r="F4078">
        <v>41.688546670000001</v>
      </c>
      <c r="G4078">
        <v>15.002778299999999</v>
      </c>
      <c r="H4078">
        <v>41.970722899999998</v>
      </c>
      <c r="I4078">
        <v>48906</v>
      </c>
      <c r="J4078">
        <v>2554</v>
      </c>
      <c r="K4078">
        <f>VLOOKUP(A4078,[1]Redditi_e_principali_variabili_!$C$1:$R$7905,16,FALSE)</f>
        <v>10552</v>
      </c>
      <c r="L4078">
        <v>226</v>
      </c>
      <c r="M4078">
        <v>242</v>
      </c>
      <c r="N4078">
        <v>468</v>
      </c>
      <c r="O4078" t="s">
        <v>7890</v>
      </c>
    </row>
    <row r="4079" spans="1:15" x14ac:dyDescent="0.45">
      <c r="A4079">
        <v>70059</v>
      </c>
      <c r="B4079">
        <v>70502683</v>
      </c>
      <c r="C4079">
        <v>39.427154953057403</v>
      </c>
      <c r="D4079" t="s">
        <v>4103</v>
      </c>
      <c r="E4079">
        <v>14.66280057</v>
      </c>
      <c r="F4079">
        <v>41.611262230000001</v>
      </c>
      <c r="G4079">
        <v>15.002778299999999</v>
      </c>
      <c r="H4079">
        <v>41.970722899999998</v>
      </c>
      <c r="I4079">
        <v>60193</v>
      </c>
      <c r="J4079">
        <v>2890</v>
      </c>
      <c r="K4079">
        <f>VLOOKUP(A4079,[1]Redditi_e_principali_variabili_!$C$1:$R$7905,16,FALSE)</f>
        <v>17115.955357142859</v>
      </c>
      <c r="L4079">
        <v>1552</v>
      </c>
      <c r="M4079">
        <v>1497</v>
      </c>
      <c r="N4079">
        <v>3049</v>
      </c>
      <c r="O4079" t="s">
        <v>7890</v>
      </c>
    </row>
    <row r="4080" spans="1:15" x14ac:dyDescent="0.45">
      <c r="A4080">
        <v>70060</v>
      </c>
      <c r="B4080">
        <v>173063904</v>
      </c>
      <c r="C4080">
        <v>25.349389867429899</v>
      </c>
      <c r="D4080" t="s">
        <v>4104</v>
      </c>
      <c r="E4080">
        <v>14.599270519999999</v>
      </c>
      <c r="F4080">
        <v>41.834833089999997</v>
      </c>
      <c r="G4080">
        <v>14.7680822</v>
      </c>
      <c r="H4080">
        <v>42.059865600000002</v>
      </c>
      <c r="I4080">
        <v>41388</v>
      </c>
      <c r="J4080">
        <v>2260</v>
      </c>
      <c r="K4080">
        <f>VLOOKUP(A4080,[1]Redditi_e_principali_variabili_!$C$1:$R$7905,16,FALSE)</f>
        <v>11357.094758064517</v>
      </c>
      <c r="L4080">
        <v>306</v>
      </c>
      <c r="M4080">
        <v>348</v>
      </c>
      <c r="N4080">
        <v>654</v>
      </c>
      <c r="O4080" t="s">
        <v>7890</v>
      </c>
    </row>
    <row r="4081" spans="1:15" x14ac:dyDescent="0.45">
      <c r="A4081">
        <v>70061</v>
      </c>
      <c r="B4081">
        <v>70502683</v>
      </c>
      <c r="C4081">
        <v>21.355286794601799</v>
      </c>
      <c r="D4081" t="s">
        <v>4105</v>
      </c>
      <c r="E4081">
        <v>15.005240880000001</v>
      </c>
      <c r="F4081">
        <v>41.748909769999997</v>
      </c>
      <c r="G4081">
        <v>15.002778299999999</v>
      </c>
      <c r="H4081">
        <v>41.970722899999998</v>
      </c>
      <c r="I4081">
        <v>29942</v>
      </c>
      <c r="J4081">
        <v>1468</v>
      </c>
      <c r="K4081">
        <f>VLOOKUP(A4081,[1]Redditi_e_principali_variabili_!$C$1:$R$7905,16,FALSE)</f>
        <v>14173.124352331606</v>
      </c>
      <c r="L4081">
        <v>583</v>
      </c>
      <c r="M4081">
        <v>573</v>
      </c>
      <c r="N4081">
        <v>1156</v>
      </c>
      <c r="O4081" t="s">
        <v>7890</v>
      </c>
    </row>
    <row r="4082" spans="1:15" x14ac:dyDescent="0.45">
      <c r="A4082">
        <v>70062</v>
      </c>
      <c r="B4082">
        <v>173063904</v>
      </c>
      <c r="C4082">
        <v>30.162777058930999</v>
      </c>
      <c r="D4082" t="s">
        <v>4106</v>
      </c>
      <c r="E4082">
        <v>14.51082012</v>
      </c>
      <c r="F4082">
        <v>41.747358830000003</v>
      </c>
      <c r="G4082">
        <v>14.7680822</v>
      </c>
      <c r="H4082">
        <v>42.059865600000002</v>
      </c>
      <c r="I4082">
        <v>51642</v>
      </c>
      <c r="J4082">
        <v>2531</v>
      </c>
      <c r="K4082">
        <f>VLOOKUP(A4082,[1]Redditi_e_principali_variabili_!$C$1:$R$7905,16,FALSE)</f>
        <v>10497.37610619469</v>
      </c>
      <c r="L4082">
        <v>329</v>
      </c>
      <c r="M4082">
        <v>309</v>
      </c>
      <c r="N4082">
        <v>638</v>
      </c>
      <c r="O4082" t="s">
        <v>7890</v>
      </c>
    </row>
    <row r="4083" spans="1:15" x14ac:dyDescent="0.45">
      <c r="A4083">
        <v>70063</v>
      </c>
      <c r="B4083">
        <v>173063904</v>
      </c>
      <c r="C4083">
        <v>53.113419990810698</v>
      </c>
      <c r="D4083" t="s">
        <v>4107</v>
      </c>
      <c r="E4083">
        <v>14.58943786</v>
      </c>
      <c r="F4083">
        <v>41.714933879999997</v>
      </c>
      <c r="G4083">
        <v>14.7680822</v>
      </c>
      <c r="H4083">
        <v>42.059865600000002</v>
      </c>
      <c r="I4083">
        <v>55506</v>
      </c>
      <c r="J4083">
        <v>3205</v>
      </c>
      <c r="K4083">
        <f>VLOOKUP(A4083,[1]Redditi_e_principali_variabili_!$C$1:$R$7905,16,FALSE)</f>
        <v>10852.755102040815</v>
      </c>
      <c r="L4083">
        <v>73</v>
      </c>
      <c r="M4083">
        <v>77</v>
      </c>
      <c r="N4083">
        <v>150</v>
      </c>
      <c r="O4083" t="s">
        <v>7890</v>
      </c>
    </row>
    <row r="4084" spans="1:15" x14ac:dyDescent="0.45">
      <c r="A4084">
        <v>70064</v>
      </c>
      <c r="B4084">
        <v>173063904</v>
      </c>
      <c r="C4084">
        <v>16.9553522040509</v>
      </c>
      <c r="D4084" t="s">
        <v>4108</v>
      </c>
      <c r="E4084">
        <v>14.700663199999999</v>
      </c>
      <c r="F4084">
        <v>41.890797890000002</v>
      </c>
      <c r="G4084">
        <v>14.7680822</v>
      </c>
      <c r="H4084">
        <v>42.059865600000002</v>
      </c>
      <c r="I4084">
        <v>27735</v>
      </c>
      <c r="J4084">
        <v>1648</v>
      </c>
      <c r="K4084">
        <f>VLOOKUP(A4084,[1]Redditi_e_principali_variabili_!$C$1:$R$7905,16,FALSE)</f>
        <v>11861.312364425163</v>
      </c>
      <c r="L4084">
        <v>284</v>
      </c>
      <c r="M4084">
        <v>282</v>
      </c>
      <c r="N4084">
        <v>566</v>
      </c>
      <c r="O4084" t="s">
        <v>7890</v>
      </c>
    </row>
    <row r="4085" spans="1:15" x14ac:dyDescent="0.45">
      <c r="A4085">
        <v>70065</v>
      </c>
      <c r="B4085">
        <v>54584604</v>
      </c>
      <c r="C4085">
        <v>3.8275394589057599</v>
      </c>
      <c r="D4085" t="s">
        <v>4109</v>
      </c>
      <c r="E4085">
        <v>14.94762377</v>
      </c>
      <c r="F4085">
        <v>41.964928989999997</v>
      </c>
      <c r="G4085">
        <v>14.9739947</v>
      </c>
      <c r="H4085">
        <v>41.990654599999999</v>
      </c>
      <c r="I4085">
        <v>4814</v>
      </c>
      <c r="J4085">
        <v>359</v>
      </c>
      <c r="K4085">
        <f>VLOOKUP(A4085,[1]Redditi_e_principali_variabili_!$C$1:$R$7905,16,FALSE)</f>
        <v>16581.359002169196</v>
      </c>
      <c r="L4085">
        <v>680</v>
      </c>
      <c r="M4085">
        <v>724</v>
      </c>
      <c r="N4085">
        <v>1404</v>
      </c>
      <c r="O4085" t="s">
        <v>7890</v>
      </c>
    </row>
    <row r="4086" spans="1:15" x14ac:dyDescent="0.45">
      <c r="A4086">
        <v>70066</v>
      </c>
      <c r="B4086">
        <v>70502683</v>
      </c>
      <c r="C4086">
        <v>51.7972925295864</v>
      </c>
      <c r="D4086" t="s">
        <v>4110</v>
      </c>
      <c r="E4086">
        <v>14.74753546</v>
      </c>
      <c r="F4086">
        <v>41.588395249999998</v>
      </c>
      <c r="G4086">
        <v>15.002778299999999</v>
      </c>
      <c r="H4086">
        <v>41.970722899999998</v>
      </c>
      <c r="I4086">
        <v>69662</v>
      </c>
      <c r="J4086">
        <v>3555</v>
      </c>
      <c r="K4086">
        <f>VLOOKUP(A4086,[1]Redditi_e_principali_variabili_!$C$1:$R$7905,16,FALSE)</f>
        <v>11741.009900990099</v>
      </c>
      <c r="L4086">
        <v>249</v>
      </c>
      <c r="M4086">
        <v>277</v>
      </c>
      <c r="N4086">
        <v>526</v>
      </c>
      <c r="O4086" t="s">
        <v>7890</v>
      </c>
    </row>
    <row r="4087" spans="1:15" x14ac:dyDescent="0.45">
      <c r="A4087">
        <v>70067</v>
      </c>
      <c r="B4087">
        <v>70502683</v>
      </c>
      <c r="C4087">
        <v>59.038522473506397</v>
      </c>
      <c r="D4087" t="s">
        <v>4111</v>
      </c>
      <c r="E4087">
        <v>14.639639219999999</v>
      </c>
      <c r="F4087">
        <v>41.45612637</v>
      </c>
      <c r="G4087">
        <v>15.002778299999999</v>
      </c>
      <c r="H4087">
        <v>41.970722899999998</v>
      </c>
      <c r="I4087">
        <v>81645</v>
      </c>
      <c r="J4087">
        <v>4055</v>
      </c>
      <c r="K4087">
        <f>VLOOKUP(A4087,[1]Redditi_e_principali_variabili_!$C$1:$R$7905,16,FALSE)</f>
        <v>14064.118497109826</v>
      </c>
      <c r="L4087">
        <v>478</v>
      </c>
      <c r="M4087">
        <v>465</v>
      </c>
      <c r="N4087">
        <v>943</v>
      </c>
      <c r="O4087" t="s">
        <v>7890</v>
      </c>
    </row>
    <row r="4088" spans="1:15" x14ac:dyDescent="0.45">
      <c r="A4088">
        <v>70068</v>
      </c>
      <c r="B4088">
        <v>70502683</v>
      </c>
      <c r="C4088">
        <v>33.706708503108501</v>
      </c>
      <c r="D4088" t="s">
        <v>4112</v>
      </c>
      <c r="E4088">
        <v>14.96368605</v>
      </c>
      <c r="F4088">
        <v>41.685258050000002</v>
      </c>
      <c r="G4088">
        <v>15.002778299999999</v>
      </c>
      <c r="H4088">
        <v>41.970722899999998</v>
      </c>
      <c r="I4088">
        <v>41650</v>
      </c>
      <c r="J4088">
        <v>2133</v>
      </c>
      <c r="K4088">
        <f>VLOOKUP(A4088,[1]Redditi_e_principali_variabili_!$C$1:$R$7905,16,FALSE)</f>
        <v>12540.48695652174</v>
      </c>
      <c r="L4088">
        <v>485</v>
      </c>
      <c r="M4088">
        <v>518</v>
      </c>
      <c r="N4088">
        <v>1003</v>
      </c>
      <c r="O4088" t="s">
        <v>7890</v>
      </c>
    </row>
    <row r="4089" spans="1:15" x14ac:dyDescent="0.45">
      <c r="A4089">
        <v>70069</v>
      </c>
      <c r="B4089">
        <v>54848312</v>
      </c>
      <c r="C4089">
        <v>10.175981281060301</v>
      </c>
      <c r="D4089" t="s">
        <v>4113</v>
      </c>
      <c r="E4089">
        <v>15.0105776</v>
      </c>
      <c r="F4089">
        <v>41.870034969999999</v>
      </c>
      <c r="G4089">
        <v>15.0297097</v>
      </c>
      <c r="H4089">
        <v>41.956413499999996</v>
      </c>
      <c r="I4089">
        <v>11016</v>
      </c>
      <c r="J4089">
        <v>833</v>
      </c>
      <c r="K4089">
        <f>VLOOKUP(A4089,[1]Redditi_e_principali_variabili_!$C$1:$R$7905,16,FALSE)</f>
        <v>13022.71194453199</v>
      </c>
      <c r="L4089">
        <v>2294</v>
      </c>
      <c r="M4089">
        <v>2375</v>
      </c>
      <c r="N4089">
        <v>4669</v>
      </c>
      <c r="O4089" t="s">
        <v>7890</v>
      </c>
    </row>
    <row r="4090" spans="1:15" x14ac:dyDescent="0.45">
      <c r="A4090">
        <v>70070</v>
      </c>
      <c r="B4090">
        <v>173063904</v>
      </c>
      <c r="C4090">
        <v>56.367133282470199</v>
      </c>
      <c r="D4090" t="s">
        <v>4114</v>
      </c>
      <c r="E4090">
        <v>14.40981406</v>
      </c>
      <c r="F4090">
        <v>41.492665479999999</v>
      </c>
      <c r="G4090">
        <v>14.7680822</v>
      </c>
      <c r="H4090">
        <v>42.059865600000002</v>
      </c>
      <c r="I4090">
        <v>97438</v>
      </c>
      <c r="J4090">
        <v>4690</v>
      </c>
      <c r="K4090">
        <f>VLOOKUP(A4090,[1]Redditi_e_principali_variabili_!$C$1:$R$7905,16,FALSE)</f>
        <v>14421.881956155143</v>
      </c>
      <c r="L4090">
        <v>437</v>
      </c>
      <c r="M4090">
        <v>376</v>
      </c>
      <c r="N4090">
        <v>813</v>
      </c>
      <c r="O4090" t="s">
        <v>7890</v>
      </c>
    </row>
    <row r="4091" spans="1:15" x14ac:dyDescent="0.45">
      <c r="A4091">
        <v>70071</v>
      </c>
      <c r="B4091">
        <v>70502683</v>
      </c>
      <c r="C4091">
        <v>59.370620091048004</v>
      </c>
      <c r="D4091" t="s">
        <v>4115</v>
      </c>
      <c r="E4091">
        <v>14.49375592</v>
      </c>
      <c r="F4091">
        <v>41.459364069999999</v>
      </c>
      <c r="G4091">
        <v>15.002778299999999</v>
      </c>
      <c r="H4091">
        <v>41.970722899999998</v>
      </c>
      <c r="I4091">
        <v>86201</v>
      </c>
      <c r="J4091">
        <v>4206</v>
      </c>
      <c r="K4091">
        <f>VLOOKUP(A4091,[1]Redditi_e_principali_variabili_!$C$1:$R$7905,16,FALSE)</f>
        <v>12311.477876106195</v>
      </c>
      <c r="L4091">
        <v>239</v>
      </c>
      <c r="M4091">
        <v>232</v>
      </c>
      <c r="N4091">
        <v>471</v>
      </c>
      <c r="O4091" t="s">
        <v>7890</v>
      </c>
    </row>
    <row r="4092" spans="1:15" x14ac:dyDescent="0.45">
      <c r="A4092">
        <v>70072</v>
      </c>
      <c r="B4092">
        <v>70502683</v>
      </c>
      <c r="C4092">
        <v>28.3620837471322</v>
      </c>
      <c r="D4092" t="s">
        <v>4116</v>
      </c>
      <c r="E4092">
        <v>14.99112744</v>
      </c>
      <c r="F4092">
        <v>41.71252381</v>
      </c>
      <c r="G4092">
        <v>15.002778299999999</v>
      </c>
      <c r="H4092">
        <v>41.970722899999998</v>
      </c>
      <c r="I4092">
        <v>37860</v>
      </c>
      <c r="J4092">
        <v>1848</v>
      </c>
      <c r="K4092">
        <f>VLOOKUP(A4092,[1]Redditi_e_principali_variabili_!$C$1:$R$7905,16,FALSE)</f>
        <v>12847.556569343065</v>
      </c>
      <c r="L4092">
        <v>2010</v>
      </c>
      <c r="M4092">
        <v>2150</v>
      </c>
      <c r="N4092">
        <v>4160</v>
      </c>
      <c r="O4092" t="s">
        <v>7890</v>
      </c>
    </row>
    <row r="4093" spans="1:15" x14ac:dyDescent="0.45">
      <c r="A4093">
        <v>70073</v>
      </c>
      <c r="B4093">
        <v>173063904</v>
      </c>
      <c r="C4093">
        <v>46.482955359111401</v>
      </c>
      <c r="D4093" t="s">
        <v>4117</v>
      </c>
      <c r="E4093">
        <v>14.60373639</v>
      </c>
      <c r="F4093">
        <v>41.692789550000001</v>
      </c>
      <c r="G4093">
        <v>14.7680822</v>
      </c>
      <c r="H4093">
        <v>42.059865600000002</v>
      </c>
      <c r="I4093">
        <v>61378</v>
      </c>
      <c r="J4093">
        <v>3325</v>
      </c>
      <c r="K4093">
        <f>VLOOKUP(A4093,[1]Redditi_e_principali_variabili_!$C$1:$R$7905,16,FALSE)</f>
        <v>11564.374015748032</v>
      </c>
      <c r="L4093">
        <v>160</v>
      </c>
      <c r="M4093">
        <v>163</v>
      </c>
      <c r="N4093">
        <v>323</v>
      </c>
      <c r="O4093" t="s">
        <v>7890</v>
      </c>
    </row>
    <row r="4094" spans="1:15" x14ac:dyDescent="0.45">
      <c r="A4094">
        <v>70074</v>
      </c>
      <c r="B4094">
        <v>70502683</v>
      </c>
      <c r="C4094">
        <v>39.3078638544523</v>
      </c>
      <c r="D4094" t="s">
        <v>4118</v>
      </c>
      <c r="E4094">
        <v>14.87532734</v>
      </c>
      <c r="F4094">
        <v>41.62179751</v>
      </c>
      <c r="G4094">
        <v>15.002778299999999</v>
      </c>
      <c r="H4094">
        <v>41.970722899999998</v>
      </c>
      <c r="I4094">
        <v>60367</v>
      </c>
      <c r="J4094">
        <v>3206</v>
      </c>
      <c r="K4094">
        <f>VLOOKUP(A4094,[1]Redditi_e_principali_variabili_!$C$1:$R$7905,16,FALSE)</f>
        <v>11979.403479701739</v>
      </c>
      <c r="L4094">
        <v>782</v>
      </c>
      <c r="M4094">
        <v>833</v>
      </c>
      <c r="N4094">
        <v>1615</v>
      </c>
      <c r="O4094" t="s">
        <v>7890</v>
      </c>
    </row>
    <row r="4095" spans="1:15" x14ac:dyDescent="0.45">
      <c r="A4095">
        <v>70075</v>
      </c>
      <c r="B4095">
        <v>913319341</v>
      </c>
      <c r="C4095">
        <v>60.486098987652497</v>
      </c>
      <c r="D4095" t="s">
        <v>4119</v>
      </c>
      <c r="E4095">
        <v>14.61903343</v>
      </c>
      <c r="F4095">
        <v>41.407116360000003</v>
      </c>
      <c r="G4095">
        <v>14.776434099999999</v>
      </c>
      <c r="H4095">
        <v>40.6908168</v>
      </c>
      <c r="I4095">
        <v>111946</v>
      </c>
      <c r="J4095">
        <v>5347</v>
      </c>
      <c r="K4095">
        <f>VLOOKUP(A4095,[1]Redditi_e_principali_variabili_!$C$1:$R$7905,16,FALSE)</f>
        <v>12154.040989945863</v>
      </c>
      <c r="L4095">
        <v>951</v>
      </c>
      <c r="M4095">
        <v>866</v>
      </c>
      <c r="N4095">
        <v>1817</v>
      </c>
      <c r="O4095" t="s">
        <v>7890</v>
      </c>
    </row>
    <row r="4096" spans="1:15" x14ac:dyDescent="0.45">
      <c r="A4096">
        <v>70076</v>
      </c>
      <c r="B4096">
        <v>70502683</v>
      </c>
      <c r="C4096">
        <v>55.825695663132997</v>
      </c>
      <c r="D4096" t="s">
        <v>4120</v>
      </c>
      <c r="E4096">
        <v>14.487551270000001</v>
      </c>
      <c r="F4096">
        <v>41.543377710000001</v>
      </c>
      <c r="G4096">
        <v>15.002778299999999</v>
      </c>
      <c r="H4096">
        <v>41.970722899999998</v>
      </c>
      <c r="I4096">
        <v>77132</v>
      </c>
      <c r="J4096">
        <v>3885</v>
      </c>
      <c r="K4096">
        <f>VLOOKUP(A4096,[1]Redditi_e_principali_variabili_!$C$1:$R$7905,16,FALSE)</f>
        <v>13162.809217577706</v>
      </c>
      <c r="L4096">
        <v>605</v>
      </c>
      <c r="M4096">
        <v>601</v>
      </c>
      <c r="N4096">
        <v>1206</v>
      </c>
      <c r="O4096" t="s">
        <v>7890</v>
      </c>
    </row>
    <row r="4097" spans="1:15" x14ac:dyDescent="0.45">
      <c r="A4097">
        <v>70077</v>
      </c>
      <c r="B4097">
        <v>173063904</v>
      </c>
      <c r="C4097">
        <v>20.838369124475999</v>
      </c>
      <c r="D4097" t="s">
        <v>4121</v>
      </c>
      <c r="E4097">
        <v>14.763273849999999</v>
      </c>
      <c r="F4097">
        <v>41.90863693</v>
      </c>
      <c r="G4097">
        <v>14.7680822</v>
      </c>
      <c r="H4097">
        <v>42.059865600000002</v>
      </c>
      <c r="I4097">
        <v>30568</v>
      </c>
      <c r="J4097">
        <v>1991</v>
      </c>
      <c r="K4097">
        <f>VLOOKUP(A4097,[1]Redditi_e_principali_variabili_!$C$1:$R$7905,16,FALSE)</f>
        <v>11246.040856031128</v>
      </c>
      <c r="L4097">
        <v>300</v>
      </c>
      <c r="M4097">
        <v>330</v>
      </c>
      <c r="N4097">
        <v>630</v>
      </c>
      <c r="O4097" t="s">
        <v>7890</v>
      </c>
    </row>
    <row r="4098" spans="1:15" x14ac:dyDescent="0.45">
      <c r="A4098">
        <v>70079</v>
      </c>
      <c r="B4098">
        <v>173063904</v>
      </c>
      <c r="C4098">
        <v>46.964451877511003</v>
      </c>
      <c r="D4098" t="s">
        <v>4122</v>
      </c>
      <c r="E4098">
        <v>14.52155973</v>
      </c>
      <c r="F4098">
        <v>41.640435699999998</v>
      </c>
      <c r="G4098">
        <v>14.7680822</v>
      </c>
      <c r="H4098">
        <v>42.059865600000002</v>
      </c>
      <c r="I4098">
        <v>63267</v>
      </c>
      <c r="J4098">
        <v>3357</v>
      </c>
      <c r="K4098">
        <f>VLOOKUP(A4098,[1]Redditi_e_principali_variabili_!$C$1:$R$7905,16,FALSE)</f>
        <v>11109.298093587522</v>
      </c>
      <c r="L4098">
        <v>372</v>
      </c>
      <c r="M4098">
        <v>347</v>
      </c>
      <c r="N4098">
        <v>719</v>
      </c>
      <c r="O4098" t="s">
        <v>7890</v>
      </c>
    </row>
    <row r="4099" spans="1:15" x14ac:dyDescent="0.45">
      <c r="A4099">
        <v>70080</v>
      </c>
      <c r="B4099">
        <v>70502683</v>
      </c>
      <c r="C4099">
        <v>53.140796466835702</v>
      </c>
      <c r="D4099" t="s">
        <v>4123</v>
      </c>
      <c r="E4099">
        <v>14.765952070000001</v>
      </c>
      <c r="F4099">
        <v>41.573935560000002</v>
      </c>
      <c r="G4099">
        <v>15.002778299999999</v>
      </c>
      <c r="H4099">
        <v>41.970722899999998</v>
      </c>
      <c r="I4099">
        <v>71425</v>
      </c>
      <c r="J4099">
        <v>3665</v>
      </c>
      <c r="K4099">
        <f>VLOOKUP(A4099,[1]Redditi_e_principali_variabili_!$C$1:$R$7905,16,FALSE)</f>
        <v>13636.679545454546</v>
      </c>
      <c r="L4099">
        <v>621</v>
      </c>
      <c r="M4099">
        <v>658</v>
      </c>
      <c r="N4099">
        <v>1279</v>
      </c>
      <c r="O4099" t="s">
        <v>7890</v>
      </c>
    </row>
    <row r="4100" spans="1:15" x14ac:dyDescent="0.45">
      <c r="A4100">
        <v>70081</v>
      </c>
      <c r="B4100">
        <v>173063904</v>
      </c>
      <c r="C4100">
        <v>22.977561186431998</v>
      </c>
      <c r="D4100" t="s">
        <v>4124</v>
      </c>
      <c r="E4100">
        <v>14.550967030000001</v>
      </c>
      <c r="F4100">
        <v>41.784095430000001</v>
      </c>
      <c r="G4100">
        <v>14.7680822</v>
      </c>
      <c r="H4100">
        <v>42.059865600000002</v>
      </c>
      <c r="I4100">
        <v>43618</v>
      </c>
      <c r="J4100">
        <v>2275</v>
      </c>
      <c r="K4100">
        <f>VLOOKUP(A4100,[1]Redditi_e_principali_variabili_!$C$1:$R$7905,16,FALSE)</f>
        <v>13507.024041387705</v>
      </c>
      <c r="L4100">
        <v>2238</v>
      </c>
      <c r="M4100">
        <v>2282</v>
      </c>
      <c r="N4100">
        <v>4520</v>
      </c>
      <c r="O4100" t="s">
        <v>7890</v>
      </c>
    </row>
    <row r="4101" spans="1:15" x14ac:dyDescent="0.45">
      <c r="A4101">
        <v>70082</v>
      </c>
      <c r="B4101">
        <v>70502683</v>
      </c>
      <c r="C4101">
        <v>68.564522762951</v>
      </c>
      <c r="D4101" t="s">
        <v>4125</v>
      </c>
      <c r="E4101">
        <v>14.94578377</v>
      </c>
      <c r="F4101">
        <v>41.481847440000003</v>
      </c>
      <c r="G4101">
        <v>15.002778299999999</v>
      </c>
      <c r="H4101">
        <v>41.970722899999998</v>
      </c>
      <c r="I4101">
        <v>98377</v>
      </c>
      <c r="J4101">
        <v>5657</v>
      </c>
      <c r="K4101">
        <f>VLOOKUP(A4101,[1]Redditi_e_principali_variabili_!$C$1:$R$7905,16,FALSE)</f>
        <v>11856.858803986712</v>
      </c>
      <c r="L4101">
        <v>403</v>
      </c>
      <c r="M4101">
        <v>425</v>
      </c>
      <c r="N4101">
        <v>828</v>
      </c>
      <c r="O4101" t="s">
        <v>7890</v>
      </c>
    </row>
    <row r="4102" spans="1:15" x14ac:dyDescent="0.45">
      <c r="A4102">
        <v>70083</v>
      </c>
      <c r="B4102">
        <v>54848312</v>
      </c>
      <c r="C4102">
        <v>17.345606078898701</v>
      </c>
      <c r="D4102" t="s">
        <v>4126</v>
      </c>
      <c r="E4102">
        <v>15.01182942</v>
      </c>
      <c r="F4102">
        <v>41.815178179999997</v>
      </c>
      <c r="G4102">
        <v>15.0297097</v>
      </c>
      <c r="H4102">
        <v>41.956413499999996</v>
      </c>
      <c r="I4102">
        <v>18496</v>
      </c>
      <c r="J4102">
        <v>1313</v>
      </c>
      <c r="K4102">
        <f>VLOOKUP(A4102,[1]Redditi_e_principali_variabili_!$C$1:$R$7905,16,FALSE)</f>
        <v>14620.593450028233</v>
      </c>
      <c r="L4102">
        <v>1201</v>
      </c>
      <c r="M4102">
        <v>1318</v>
      </c>
      <c r="N4102">
        <v>2519</v>
      </c>
      <c r="O4102" t="s">
        <v>7890</v>
      </c>
    </row>
    <row r="4103" spans="1:15" x14ac:dyDescent="0.45">
      <c r="A4103">
        <v>70084</v>
      </c>
      <c r="B4103">
        <v>70502683</v>
      </c>
      <c r="C4103">
        <v>52.117482768762201</v>
      </c>
      <c r="D4103" t="s">
        <v>4127</v>
      </c>
      <c r="E4103">
        <v>14.5865651</v>
      </c>
      <c r="F4103">
        <v>41.493298709999998</v>
      </c>
      <c r="G4103">
        <v>15.002778299999999</v>
      </c>
      <c r="H4103">
        <v>41.970722899999998</v>
      </c>
      <c r="I4103">
        <v>78497</v>
      </c>
      <c r="J4103">
        <v>3924</v>
      </c>
      <c r="K4103">
        <f>VLOOKUP(A4103,[1]Redditi_e_principali_variabili_!$C$1:$R$7905,16,FALSE)</f>
        <v>15588.596923076922</v>
      </c>
      <c r="L4103">
        <v>1639</v>
      </c>
      <c r="M4103">
        <v>1668</v>
      </c>
      <c r="N4103">
        <v>3307</v>
      </c>
      <c r="O4103" t="s">
        <v>7890</v>
      </c>
    </row>
    <row r="4104" spans="1:15" x14ac:dyDescent="0.45">
      <c r="A4104">
        <v>94001</v>
      </c>
      <c r="B4104">
        <v>28355147</v>
      </c>
      <c r="C4104">
        <v>51.728218504001298</v>
      </c>
      <c r="D4104" t="s">
        <v>4128</v>
      </c>
      <c r="E4104">
        <v>14.14986101</v>
      </c>
      <c r="F4104">
        <v>41.672109280000001</v>
      </c>
      <c r="G4104">
        <v>14.520221100000001</v>
      </c>
      <c r="H4104">
        <v>42.243893499999999</v>
      </c>
      <c r="I4104">
        <v>87583</v>
      </c>
      <c r="J4104">
        <v>4868</v>
      </c>
      <c r="K4104">
        <f>VLOOKUP(A4104,[1]Redditi_e_principali_variabili_!$C$1:$R$7905,16,FALSE)</f>
        <v>12880.364238410595</v>
      </c>
      <c r="L4104">
        <v>204</v>
      </c>
      <c r="M4104">
        <v>191</v>
      </c>
      <c r="N4104">
        <v>395</v>
      </c>
      <c r="O4104" t="s">
        <v>4149</v>
      </c>
    </row>
    <row r="4105" spans="1:15" x14ac:dyDescent="0.45">
      <c r="A4105">
        <v>94002</v>
      </c>
      <c r="B4105">
        <v>173063904</v>
      </c>
      <c r="C4105">
        <v>43.684776217441403</v>
      </c>
      <c r="D4105" t="s">
        <v>4129</v>
      </c>
      <c r="E4105">
        <v>14.3665722</v>
      </c>
      <c r="F4105">
        <v>41.806101550000001</v>
      </c>
      <c r="G4105">
        <v>14.7680822</v>
      </c>
      <c r="H4105">
        <v>42.059865600000002</v>
      </c>
      <c r="I4105">
        <v>70875</v>
      </c>
      <c r="J4105">
        <v>3494</v>
      </c>
      <c r="K4105">
        <f>VLOOKUP(A4105,[1]Redditi_e_principali_variabili_!$C$1:$R$7905,16,FALSE)</f>
        <v>16877.949006977993</v>
      </c>
      <c r="L4105">
        <v>2428</v>
      </c>
      <c r="M4105">
        <v>2455</v>
      </c>
      <c r="N4105">
        <v>4883</v>
      </c>
      <c r="O4105" t="s">
        <v>4149</v>
      </c>
    </row>
    <row r="4106" spans="1:15" x14ac:dyDescent="0.45">
      <c r="A4106">
        <v>94003</v>
      </c>
      <c r="B4106">
        <v>173063904</v>
      </c>
      <c r="C4106">
        <v>32.009263649176297</v>
      </c>
      <c r="D4106" t="s">
        <v>4130</v>
      </c>
      <c r="E4106">
        <v>14.45823459</v>
      </c>
      <c r="F4106">
        <v>41.7046171</v>
      </c>
      <c r="G4106">
        <v>14.7680822</v>
      </c>
      <c r="H4106">
        <v>42.059865600000002</v>
      </c>
      <c r="I4106">
        <v>56047</v>
      </c>
      <c r="J4106">
        <v>2802</v>
      </c>
      <c r="K4106">
        <f>VLOOKUP(A4106,[1]Redditi_e_principali_variabili_!$C$1:$R$7905,16,FALSE)</f>
        <v>11519.821218074656</v>
      </c>
      <c r="L4106">
        <v>337</v>
      </c>
      <c r="M4106">
        <v>329</v>
      </c>
      <c r="N4106">
        <v>666</v>
      </c>
      <c r="O4106" t="s">
        <v>4149</v>
      </c>
    </row>
    <row r="4107" spans="1:15" x14ac:dyDescent="0.45">
      <c r="A4107">
        <v>94004</v>
      </c>
      <c r="B4107">
        <v>173063904</v>
      </c>
      <c r="C4107">
        <v>40.228047560923201</v>
      </c>
      <c r="D4107" t="s">
        <v>4131</v>
      </c>
      <c r="E4107">
        <v>14.42348554</v>
      </c>
      <c r="F4107">
        <v>41.825095740000002</v>
      </c>
      <c r="G4107">
        <v>14.7680822</v>
      </c>
      <c r="H4107">
        <v>42.059865600000002</v>
      </c>
      <c r="I4107">
        <v>66265</v>
      </c>
      <c r="J4107">
        <v>3399</v>
      </c>
      <c r="K4107">
        <f>VLOOKUP(A4107,[1]Redditi_e_principali_variabili_!$C$1:$R$7905,16,FALSE)</f>
        <v>12222.243856332703</v>
      </c>
      <c r="L4107">
        <v>316</v>
      </c>
      <c r="M4107">
        <v>364</v>
      </c>
      <c r="N4107">
        <v>680</v>
      </c>
      <c r="O4107" t="s">
        <v>4149</v>
      </c>
    </row>
    <row r="4108" spans="1:15" x14ac:dyDescent="0.45">
      <c r="A4108">
        <v>94005</v>
      </c>
      <c r="B4108">
        <v>173063904</v>
      </c>
      <c r="C4108">
        <v>50.474147536448598</v>
      </c>
      <c r="D4108" t="s">
        <v>4132</v>
      </c>
      <c r="E4108">
        <v>14.39240437</v>
      </c>
      <c r="F4108">
        <v>41.521970240000002</v>
      </c>
      <c r="G4108">
        <v>14.7680822</v>
      </c>
      <c r="H4108">
        <v>42.059865600000002</v>
      </c>
      <c r="I4108">
        <v>92304</v>
      </c>
      <c r="J4108">
        <v>4529</v>
      </c>
      <c r="K4108">
        <f>VLOOKUP(A4108,[1]Redditi_e_principali_variabili_!$C$1:$R$7905,16,FALSE)</f>
        <v>12532.461273666093</v>
      </c>
      <c r="L4108">
        <v>399</v>
      </c>
      <c r="M4108">
        <v>334</v>
      </c>
      <c r="N4108">
        <v>733</v>
      </c>
      <c r="O4108" t="s">
        <v>4149</v>
      </c>
    </row>
    <row r="4109" spans="1:15" x14ac:dyDescent="0.45">
      <c r="A4109">
        <v>94006</v>
      </c>
      <c r="B4109">
        <v>28355147</v>
      </c>
      <c r="C4109">
        <v>42.209962935881798</v>
      </c>
      <c r="D4109" t="s">
        <v>4133</v>
      </c>
      <c r="E4109">
        <v>14.264245669999999</v>
      </c>
      <c r="F4109">
        <v>41.833851940000002</v>
      </c>
      <c r="G4109">
        <v>14.520221100000001</v>
      </c>
      <c r="H4109">
        <v>42.243893499999999</v>
      </c>
      <c r="I4109">
        <v>68649</v>
      </c>
      <c r="J4109">
        <v>4256</v>
      </c>
      <c r="K4109">
        <f>VLOOKUP(A4109,[1]Redditi_e_principali_variabili_!$C$1:$R$7905,16,FALSE)</f>
        <v>16033.029453015428</v>
      </c>
      <c r="L4109">
        <v>428</v>
      </c>
      <c r="M4109">
        <v>399</v>
      </c>
      <c r="N4109">
        <v>827</v>
      </c>
      <c r="O4109" t="s">
        <v>4149</v>
      </c>
    </row>
    <row r="4110" spans="1:15" x14ac:dyDescent="0.45">
      <c r="A4110">
        <v>94007</v>
      </c>
      <c r="B4110">
        <v>173063904</v>
      </c>
      <c r="C4110">
        <v>40.272197621266102</v>
      </c>
      <c r="D4110" t="s">
        <v>4134</v>
      </c>
      <c r="E4110">
        <v>14.294266950000001</v>
      </c>
      <c r="F4110">
        <v>41.713213889999999</v>
      </c>
      <c r="G4110">
        <v>14.7680822</v>
      </c>
      <c r="H4110">
        <v>42.059865600000002</v>
      </c>
      <c r="I4110">
        <v>72661</v>
      </c>
      <c r="J4110">
        <v>3596</v>
      </c>
      <c r="K4110">
        <f>VLOOKUP(A4110,[1]Redditi_e_principali_variabili_!$C$1:$R$7905,16,FALSE)</f>
        <v>15000.272910372609</v>
      </c>
      <c r="L4110">
        <v>642</v>
      </c>
      <c r="M4110">
        <v>636</v>
      </c>
      <c r="N4110">
        <v>1278</v>
      </c>
      <c r="O4110" t="s">
        <v>4149</v>
      </c>
    </row>
    <row r="4111" spans="1:15" x14ac:dyDescent="0.45">
      <c r="A4111">
        <v>94008</v>
      </c>
      <c r="B4111">
        <v>173063904</v>
      </c>
      <c r="C4111">
        <v>40.986351341976999</v>
      </c>
      <c r="D4111" t="s">
        <v>4135</v>
      </c>
      <c r="E4111">
        <v>14.32380551</v>
      </c>
      <c r="F4111">
        <v>41.5915009</v>
      </c>
      <c r="G4111">
        <v>14.7680822</v>
      </c>
      <c r="H4111">
        <v>42.059865600000002</v>
      </c>
      <c r="I4111">
        <v>74835</v>
      </c>
      <c r="J4111">
        <v>3750</v>
      </c>
      <c r="K4111">
        <f>VLOOKUP(A4111,[1]Redditi_e_principali_variabili_!$C$1:$R$7905,16,FALSE)</f>
        <v>12084.223634053367</v>
      </c>
      <c r="L4111">
        <v>517</v>
      </c>
      <c r="M4111">
        <v>547</v>
      </c>
      <c r="N4111">
        <v>1064</v>
      </c>
      <c r="O4111" t="s">
        <v>4149</v>
      </c>
    </row>
    <row r="4112" spans="1:15" x14ac:dyDescent="0.45">
      <c r="A4112">
        <v>94009</v>
      </c>
      <c r="B4112">
        <v>28355147</v>
      </c>
      <c r="C4112">
        <v>34.821974413779799</v>
      </c>
      <c r="D4112" t="s">
        <v>4136</v>
      </c>
      <c r="E4112">
        <v>14.231477829999999</v>
      </c>
      <c r="F4112">
        <v>41.854982489999998</v>
      </c>
      <c r="G4112">
        <v>14.520221100000001</v>
      </c>
      <c r="H4112">
        <v>42.243893499999999</v>
      </c>
      <c r="I4112">
        <v>64001</v>
      </c>
      <c r="J4112">
        <v>3994</v>
      </c>
      <c r="K4112">
        <f>VLOOKUP(A4112,[1]Redditi_e_principali_variabili_!$C$1:$R$7905,16,FALSE)</f>
        <v>15420.444444444445</v>
      </c>
      <c r="L4112">
        <v>164</v>
      </c>
      <c r="M4112">
        <v>148</v>
      </c>
      <c r="N4112">
        <v>312</v>
      </c>
      <c r="O4112" t="s">
        <v>4149</v>
      </c>
    </row>
    <row r="4113" spans="1:15" x14ac:dyDescent="0.45">
      <c r="A4113">
        <v>94010</v>
      </c>
      <c r="B4113">
        <v>173063904</v>
      </c>
      <c r="C4113">
        <v>46.817014979561797</v>
      </c>
      <c r="D4113" t="s">
        <v>4137</v>
      </c>
      <c r="E4113">
        <v>14.34525728</v>
      </c>
      <c r="F4113">
        <v>41.559525790000002</v>
      </c>
      <c r="G4113">
        <v>14.7680822</v>
      </c>
      <c r="H4113">
        <v>42.059865600000002</v>
      </c>
      <c r="I4113">
        <v>78542</v>
      </c>
      <c r="J4113">
        <v>3980</v>
      </c>
      <c r="K4113">
        <f>VLOOKUP(A4113,[1]Redditi_e_principali_variabili_!$C$1:$R$7905,16,FALSE)</f>
        <v>13315.01430976431</v>
      </c>
      <c r="L4113">
        <v>813</v>
      </c>
      <c r="M4113">
        <v>785</v>
      </c>
      <c r="N4113">
        <v>1598</v>
      </c>
      <c r="O4113" t="s">
        <v>4149</v>
      </c>
    </row>
    <row r="4114" spans="1:15" x14ac:dyDescent="0.45">
      <c r="A4114">
        <v>94012</v>
      </c>
      <c r="B4114">
        <v>28355147</v>
      </c>
      <c r="C4114">
        <v>54.849063978658101</v>
      </c>
      <c r="D4114" t="s">
        <v>4138</v>
      </c>
      <c r="E4114">
        <v>14.06252445</v>
      </c>
      <c r="F4114">
        <v>41.655035249999997</v>
      </c>
      <c r="G4114">
        <v>14.520221100000001</v>
      </c>
      <c r="H4114">
        <v>42.243893499999999</v>
      </c>
      <c r="I4114">
        <v>97198</v>
      </c>
      <c r="J4114">
        <v>5245</v>
      </c>
      <c r="K4114">
        <f>VLOOKUP(A4114,[1]Redditi_e_principali_variabili_!$C$1:$R$7905,16,FALSE)</f>
        <v>15189.184971098266</v>
      </c>
      <c r="L4114">
        <v>240</v>
      </c>
      <c r="M4114">
        <v>233</v>
      </c>
      <c r="N4114">
        <v>473</v>
      </c>
      <c r="O4114" t="s">
        <v>4149</v>
      </c>
    </row>
    <row r="4115" spans="1:15" x14ac:dyDescent="0.45">
      <c r="A4115">
        <v>94013</v>
      </c>
      <c r="B4115">
        <v>173063904</v>
      </c>
      <c r="C4115">
        <v>38.284060939918596</v>
      </c>
      <c r="D4115" t="s">
        <v>4139</v>
      </c>
      <c r="E4115">
        <v>14.397589910000001</v>
      </c>
      <c r="F4115">
        <v>41.768233500000001</v>
      </c>
      <c r="G4115">
        <v>14.7680822</v>
      </c>
      <c r="H4115">
        <v>42.059865600000002</v>
      </c>
      <c r="I4115">
        <v>59031</v>
      </c>
      <c r="J4115">
        <v>3008</v>
      </c>
      <c r="K4115">
        <f>VLOOKUP(A4115,[1]Redditi_e_principali_variabili_!$C$1:$R$7905,16,FALSE)</f>
        <v>12654.886597938144</v>
      </c>
      <c r="L4115">
        <v>61</v>
      </c>
      <c r="M4115">
        <v>42</v>
      </c>
      <c r="N4115">
        <v>103</v>
      </c>
      <c r="O4115" t="s">
        <v>4149</v>
      </c>
    </row>
    <row r="4116" spans="1:15" x14ac:dyDescent="0.45">
      <c r="A4116">
        <v>94014</v>
      </c>
      <c r="B4116">
        <v>28355147</v>
      </c>
      <c r="C4116">
        <v>50.755666043697097</v>
      </c>
      <c r="D4116" t="s">
        <v>4140</v>
      </c>
      <c r="E4116">
        <v>14.103154549999999</v>
      </c>
      <c r="F4116">
        <v>41.654075130000003</v>
      </c>
      <c r="G4116">
        <v>14.520221100000001</v>
      </c>
      <c r="H4116">
        <v>42.243893499999999</v>
      </c>
      <c r="I4116">
        <v>91489</v>
      </c>
      <c r="J4116">
        <v>4902</v>
      </c>
      <c r="K4116">
        <f>VLOOKUP(A4116,[1]Redditi_e_principali_variabili_!$C$1:$R$7905,16,FALSE)</f>
        <v>13168.155074116306</v>
      </c>
      <c r="L4116">
        <v>607</v>
      </c>
      <c r="M4116">
        <v>584</v>
      </c>
      <c r="N4116">
        <v>1191</v>
      </c>
      <c r="O4116" t="s">
        <v>4149</v>
      </c>
    </row>
    <row r="4117" spans="1:15" x14ac:dyDescent="0.45">
      <c r="A4117">
        <v>94015</v>
      </c>
      <c r="B4117">
        <v>173063904</v>
      </c>
      <c r="C4117">
        <v>33.0857155883822</v>
      </c>
      <c r="D4117" t="s">
        <v>4141</v>
      </c>
      <c r="E4117">
        <v>14.385532169999999</v>
      </c>
      <c r="F4117">
        <v>41.678059099999999</v>
      </c>
      <c r="G4117">
        <v>14.7680822</v>
      </c>
      <c r="H4117">
        <v>42.059865600000002</v>
      </c>
      <c r="I4117">
        <v>63077</v>
      </c>
      <c r="J4117">
        <v>3049</v>
      </c>
      <c r="K4117">
        <f>VLOOKUP(A4117,[1]Redditi_e_principali_variabili_!$C$1:$R$7905,16,FALSE)</f>
        <v>13951.76923076923</v>
      </c>
      <c r="L4117">
        <v>108</v>
      </c>
      <c r="M4117">
        <v>91</v>
      </c>
      <c r="N4117">
        <v>199</v>
      </c>
      <c r="O4117" t="s">
        <v>4149</v>
      </c>
    </row>
    <row r="4118" spans="1:15" x14ac:dyDescent="0.45">
      <c r="A4118">
        <v>94016</v>
      </c>
      <c r="B4118">
        <v>173063904</v>
      </c>
      <c r="C4118">
        <v>36.8586494427989</v>
      </c>
      <c r="D4118" t="s">
        <v>4142</v>
      </c>
      <c r="E4118">
        <v>14.40421907</v>
      </c>
      <c r="F4118">
        <v>41.66770571</v>
      </c>
      <c r="G4118">
        <v>14.7680822</v>
      </c>
      <c r="H4118">
        <v>42.059865600000002</v>
      </c>
      <c r="I4118">
        <v>62273</v>
      </c>
      <c r="J4118">
        <v>3062</v>
      </c>
      <c r="K4118">
        <f>VLOOKUP(A4118,[1]Redditi_e_principali_variabili_!$C$1:$R$7905,16,FALSE)</f>
        <v>11535.070889894419</v>
      </c>
      <c r="L4118">
        <v>460</v>
      </c>
      <c r="M4118">
        <v>465</v>
      </c>
      <c r="N4118">
        <v>925</v>
      </c>
      <c r="O4118" t="s">
        <v>4149</v>
      </c>
    </row>
    <row r="4119" spans="1:15" x14ac:dyDescent="0.45">
      <c r="A4119">
        <v>94017</v>
      </c>
      <c r="B4119">
        <v>547291859</v>
      </c>
      <c r="C4119">
        <v>49.268981391805397</v>
      </c>
      <c r="D4119" t="s">
        <v>4143</v>
      </c>
      <c r="E4119">
        <v>14.10391787</v>
      </c>
      <c r="F4119">
        <v>41.599031959999998</v>
      </c>
      <c r="G4119">
        <v>13.685495899999999</v>
      </c>
      <c r="H4119">
        <v>41.2668532</v>
      </c>
      <c r="I4119">
        <v>84628</v>
      </c>
      <c r="J4119">
        <v>4809</v>
      </c>
      <c r="K4119">
        <f>VLOOKUP(A4119,[1]Redditi_e_principali_variabili_!$C$1:$R$7905,16,FALSE)</f>
        <v>15015.065488565489</v>
      </c>
      <c r="L4119">
        <v>656</v>
      </c>
      <c r="M4119">
        <v>656</v>
      </c>
      <c r="N4119">
        <v>1312</v>
      </c>
      <c r="O4119" t="s">
        <v>4149</v>
      </c>
    </row>
    <row r="4120" spans="1:15" x14ac:dyDescent="0.45">
      <c r="A4120">
        <v>94018</v>
      </c>
      <c r="B4120">
        <v>547291859</v>
      </c>
      <c r="C4120">
        <v>53.329545949919002</v>
      </c>
      <c r="D4120" t="s">
        <v>4144</v>
      </c>
      <c r="E4120">
        <v>14.00670216</v>
      </c>
      <c r="F4120">
        <v>41.494459050000003</v>
      </c>
      <c r="G4120">
        <v>13.685495899999999</v>
      </c>
      <c r="H4120">
        <v>41.2668532</v>
      </c>
      <c r="I4120">
        <v>74497</v>
      </c>
      <c r="J4120">
        <v>4388</v>
      </c>
      <c r="K4120">
        <f>VLOOKUP(A4120,[1]Redditi_e_principali_variabili_!$C$1:$R$7905,16,FALSE)</f>
        <v>13078.669291338583</v>
      </c>
      <c r="L4120">
        <v>86</v>
      </c>
      <c r="M4120">
        <v>83</v>
      </c>
      <c r="N4120">
        <v>169</v>
      </c>
      <c r="O4120" t="s">
        <v>4149</v>
      </c>
    </row>
    <row r="4121" spans="1:15" x14ac:dyDescent="0.45">
      <c r="A4121">
        <v>94019</v>
      </c>
      <c r="B4121">
        <v>547291859</v>
      </c>
      <c r="C4121">
        <v>50.7648979562126</v>
      </c>
      <c r="D4121" t="s">
        <v>4145</v>
      </c>
      <c r="E4121">
        <v>14.05630859</v>
      </c>
      <c r="F4121">
        <v>41.545124729999998</v>
      </c>
      <c r="G4121">
        <v>13.685495899999999</v>
      </c>
      <c r="H4121">
        <v>41.2668532</v>
      </c>
      <c r="I4121">
        <v>73798</v>
      </c>
      <c r="J4121">
        <v>4395</v>
      </c>
      <c r="K4121">
        <f>VLOOKUP(A4121,[1]Redditi_e_principali_variabili_!$C$1:$R$7905,16,FALSE)</f>
        <v>14656.760273972603</v>
      </c>
      <c r="L4121">
        <v>289</v>
      </c>
      <c r="M4121">
        <v>279</v>
      </c>
      <c r="N4121">
        <v>568</v>
      </c>
      <c r="O4121" t="s">
        <v>4149</v>
      </c>
    </row>
    <row r="4122" spans="1:15" x14ac:dyDescent="0.45">
      <c r="A4122">
        <v>94020</v>
      </c>
      <c r="B4122">
        <v>28355147</v>
      </c>
      <c r="C4122">
        <v>48.029774989393403</v>
      </c>
      <c r="D4122" t="s">
        <v>4146</v>
      </c>
      <c r="E4122">
        <v>14.181194380000001</v>
      </c>
      <c r="F4122">
        <v>41.695254149999997</v>
      </c>
      <c r="G4122">
        <v>14.520221100000001</v>
      </c>
      <c r="H4122">
        <v>42.243893499999999</v>
      </c>
      <c r="I4122">
        <v>88740</v>
      </c>
      <c r="J4122">
        <v>4848</v>
      </c>
      <c r="K4122">
        <f>VLOOKUP(A4122,[1]Redditi_e_principali_variabili_!$C$1:$R$7905,16,FALSE)</f>
        <v>14425.56324110672</v>
      </c>
      <c r="L4122">
        <v>317</v>
      </c>
      <c r="M4122">
        <v>325</v>
      </c>
      <c r="N4122">
        <v>642</v>
      </c>
      <c r="O4122" t="s">
        <v>4149</v>
      </c>
    </row>
    <row r="4123" spans="1:15" x14ac:dyDescent="0.45">
      <c r="A4123">
        <v>94021</v>
      </c>
      <c r="B4123">
        <v>173063904</v>
      </c>
      <c r="C4123">
        <v>51.994890239497899</v>
      </c>
      <c r="D4123" t="s">
        <v>4147</v>
      </c>
      <c r="E4123">
        <v>14.14095416</v>
      </c>
      <c r="F4123">
        <v>41.60634666</v>
      </c>
      <c r="G4123">
        <v>14.7680822</v>
      </c>
      <c r="H4123">
        <v>42.059865600000002</v>
      </c>
      <c r="I4123">
        <v>89514</v>
      </c>
      <c r="J4123">
        <v>4557</v>
      </c>
      <c r="K4123">
        <f>VLOOKUP(A4123,[1]Redditi_e_principali_variabili_!$C$1:$R$7905,16,FALSE)</f>
        <v>13437.082763857252</v>
      </c>
      <c r="L4123">
        <v>912</v>
      </c>
      <c r="M4123">
        <v>917</v>
      </c>
      <c r="N4123">
        <v>1829</v>
      </c>
      <c r="O4123" t="s">
        <v>4149</v>
      </c>
    </row>
    <row r="4124" spans="1:15" x14ac:dyDescent="0.45">
      <c r="A4124">
        <v>94022</v>
      </c>
      <c r="B4124">
        <v>173063904</v>
      </c>
      <c r="C4124">
        <v>53.717950180043999</v>
      </c>
      <c r="D4124" t="s">
        <v>4148</v>
      </c>
      <c r="E4124">
        <v>14.449134369999999</v>
      </c>
      <c r="F4124">
        <v>41.601537639999997</v>
      </c>
      <c r="G4124">
        <v>14.7680822</v>
      </c>
      <c r="H4124">
        <v>42.059865600000002</v>
      </c>
      <c r="I4124">
        <v>73649</v>
      </c>
      <c r="J4124">
        <v>4003</v>
      </c>
      <c r="K4124">
        <f>VLOOKUP(A4124,[1]Redditi_e_principali_variabili_!$C$1:$R$7905,16,FALSE)</f>
        <v>13051.350372208437</v>
      </c>
      <c r="L4124">
        <v>1480</v>
      </c>
      <c r="M4124">
        <v>1442</v>
      </c>
      <c r="N4124">
        <v>2922</v>
      </c>
      <c r="O4124" t="s">
        <v>4149</v>
      </c>
    </row>
    <row r="4125" spans="1:15" x14ac:dyDescent="0.45">
      <c r="A4125">
        <v>94023</v>
      </c>
      <c r="B4125">
        <v>173063904</v>
      </c>
      <c r="C4125">
        <v>41.983793402315001</v>
      </c>
      <c r="D4125" t="s">
        <v>4149</v>
      </c>
      <c r="E4125">
        <v>14.22575426</v>
      </c>
      <c r="F4125">
        <v>41.588008260000002</v>
      </c>
      <c r="G4125">
        <v>14.7680822</v>
      </c>
      <c r="H4125">
        <v>42.059865600000002</v>
      </c>
      <c r="I4125">
        <v>80250</v>
      </c>
      <c r="J4125">
        <v>4046</v>
      </c>
      <c r="K4125">
        <f>VLOOKUP(A4125,[1]Redditi_e_principali_variabili_!$C$1:$R$7905,16,FALSE)</f>
        <v>19231.968807464415</v>
      </c>
      <c r="L4125">
        <v>10110</v>
      </c>
      <c r="M4125">
        <v>10862</v>
      </c>
      <c r="N4125">
        <v>20972</v>
      </c>
      <c r="O4125" t="s">
        <v>4149</v>
      </c>
    </row>
    <row r="4126" spans="1:15" x14ac:dyDescent="0.45">
      <c r="A4126">
        <v>94024</v>
      </c>
      <c r="B4126">
        <v>173063904</v>
      </c>
      <c r="C4126">
        <v>53.6945623149931</v>
      </c>
      <c r="D4126" t="s">
        <v>4150</v>
      </c>
      <c r="E4126">
        <v>14.245708540000001</v>
      </c>
      <c r="F4126">
        <v>41.521732900000003</v>
      </c>
      <c r="G4126">
        <v>14.7680822</v>
      </c>
      <c r="H4126">
        <v>42.059865600000002</v>
      </c>
      <c r="I4126">
        <v>89636</v>
      </c>
      <c r="J4126">
        <v>4630</v>
      </c>
      <c r="K4126">
        <f>VLOOKUP(A4126,[1]Redditi_e_principali_variabili_!$C$1:$R$7905,16,FALSE)</f>
        <v>11220.14705882353</v>
      </c>
      <c r="L4126">
        <v>321</v>
      </c>
      <c r="M4126">
        <v>334</v>
      </c>
      <c r="N4126">
        <v>655</v>
      </c>
      <c r="O4126" t="s">
        <v>4149</v>
      </c>
    </row>
    <row r="4127" spans="1:15" x14ac:dyDescent="0.45">
      <c r="A4127">
        <v>94025</v>
      </c>
      <c r="B4127">
        <v>173063904</v>
      </c>
      <c r="C4127">
        <v>43.900071060847701</v>
      </c>
      <c r="D4127" t="s">
        <v>4151</v>
      </c>
      <c r="E4127">
        <v>14.16746944</v>
      </c>
      <c r="F4127">
        <v>41.562806879999997</v>
      </c>
      <c r="G4127">
        <v>14.7680822</v>
      </c>
      <c r="H4127">
        <v>42.059865600000002</v>
      </c>
      <c r="I4127">
        <v>85827</v>
      </c>
      <c r="J4127">
        <v>4231</v>
      </c>
      <c r="K4127">
        <f>VLOOKUP(A4127,[1]Redditi_e_principali_variabili_!$C$1:$R$7905,16,FALSE)</f>
        <v>14306.969168900805</v>
      </c>
      <c r="L4127">
        <v>547</v>
      </c>
      <c r="M4127">
        <v>513</v>
      </c>
      <c r="N4127">
        <v>1060</v>
      </c>
      <c r="O4127" t="s">
        <v>4149</v>
      </c>
    </row>
    <row r="4128" spans="1:15" x14ac:dyDescent="0.45">
      <c r="A4128">
        <v>94026</v>
      </c>
      <c r="B4128">
        <v>173063904</v>
      </c>
      <c r="C4128">
        <v>53.631773336123999</v>
      </c>
      <c r="D4128" t="s">
        <v>4152</v>
      </c>
      <c r="E4128">
        <v>14.40583228</v>
      </c>
      <c r="F4128">
        <v>41.559259910000002</v>
      </c>
      <c r="G4128">
        <v>14.7680822</v>
      </c>
      <c r="H4128">
        <v>42.059865600000002</v>
      </c>
      <c r="I4128">
        <v>85965</v>
      </c>
      <c r="J4128">
        <v>4632</v>
      </c>
      <c r="K4128">
        <f>VLOOKUP(A4128,[1]Redditi_e_principali_variabili_!$C$1:$R$7905,16,FALSE)</f>
        <v>11113.488738738739</v>
      </c>
      <c r="L4128">
        <v>830</v>
      </c>
      <c r="M4128">
        <v>848</v>
      </c>
      <c r="N4128">
        <v>1678</v>
      </c>
      <c r="O4128" t="s">
        <v>4149</v>
      </c>
    </row>
    <row r="4129" spans="1:15" x14ac:dyDescent="0.45">
      <c r="A4129">
        <v>94027</v>
      </c>
      <c r="B4129">
        <v>173063904</v>
      </c>
      <c r="C4129">
        <v>51.225791378253099</v>
      </c>
      <c r="D4129" t="s">
        <v>4153</v>
      </c>
      <c r="E4129">
        <v>14.24622838</v>
      </c>
      <c r="F4129">
        <v>41.643895059999998</v>
      </c>
      <c r="G4129">
        <v>14.7680822</v>
      </c>
      <c r="H4129">
        <v>42.059865600000002</v>
      </c>
      <c r="I4129">
        <v>82578</v>
      </c>
      <c r="J4129">
        <v>4560</v>
      </c>
      <c r="K4129">
        <f>VLOOKUP(A4129,[1]Redditi_e_principali_variabili_!$C$1:$R$7905,16,FALSE)</f>
        <v>13034.119444444445</v>
      </c>
      <c r="L4129">
        <v>474</v>
      </c>
      <c r="M4129">
        <v>489</v>
      </c>
      <c r="N4129">
        <v>963</v>
      </c>
      <c r="O4129" t="s">
        <v>4149</v>
      </c>
    </row>
    <row r="4130" spans="1:15" x14ac:dyDescent="0.45">
      <c r="A4130">
        <v>94028</v>
      </c>
      <c r="B4130">
        <v>547291859</v>
      </c>
      <c r="C4130">
        <v>44.503070117866599</v>
      </c>
      <c r="D4130" t="s">
        <v>4154</v>
      </c>
      <c r="E4130">
        <v>14.116706069999999</v>
      </c>
      <c r="F4130">
        <v>41.566407320000003</v>
      </c>
      <c r="G4130">
        <v>13.685495899999999</v>
      </c>
      <c r="H4130">
        <v>41.2668532</v>
      </c>
      <c r="I4130">
        <v>78126</v>
      </c>
      <c r="J4130">
        <v>4486</v>
      </c>
      <c r="K4130">
        <f>VLOOKUP(A4130,[1]Redditi_e_principali_variabili_!$C$1:$R$7905,16,FALSE)</f>
        <v>15617.350597609562</v>
      </c>
      <c r="L4130">
        <v>1194</v>
      </c>
      <c r="M4130">
        <v>1138</v>
      </c>
      <c r="N4130">
        <v>2332</v>
      </c>
      <c r="O4130" t="s">
        <v>4149</v>
      </c>
    </row>
    <row r="4131" spans="1:15" x14ac:dyDescent="0.45">
      <c r="A4131">
        <v>94029</v>
      </c>
      <c r="B4131">
        <v>28355147</v>
      </c>
      <c r="C4131">
        <v>52.4287833783293</v>
      </c>
      <c r="D4131" t="s">
        <v>4155</v>
      </c>
      <c r="E4131">
        <v>14.06618342</v>
      </c>
      <c r="F4131">
        <v>41.714732560000002</v>
      </c>
      <c r="G4131">
        <v>14.520221100000001</v>
      </c>
      <c r="H4131">
        <v>42.243893499999999</v>
      </c>
      <c r="I4131">
        <v>88837</v>
      </c>
      <c r="J4131">
        <v>4977</v>
      </c>
      <c r="K4131">
        <f>VLOOKUP(A4131,[1]Redditi_e_principali_variabili_!$C$1:$R$7905,16,FALSE)</f>
        <v>12458.682989690722</v>
      </c>
      <c r="L4131">
        <v>261</v>
      </c>
      <c r="M4131">
        <v>241</v>
      </c>
      <c r="N4131">
        <v>502</v>
      </c>
      <c r="O4131" t="s">
        <v>4149</v>
      </c>
    </row>
    <row r="4132" spans="1:15" x14ac:dyDescent="0.45">
      <c r="A4132">
        <v>94030</v>
      </c>
      <c r="B4132">
        <v>547291859</v>
      </c>
      <c r="C4132">
        <v>48.418480540379498</v>
      </c>
      <c r="D4132" t="s">
        <v>4156</v>
      </c>
      <c r="E4132">
        <v>14.175711120000001</v>
      </c>
      <c r="F4132">
        <v>41.52279824</v>
      </c>
      <c r="G4132">
        <v>13.685495899999999</v>
      </c>
      <c r="H4132">
        <v>41.2668532</v>
      </c>
      <c r="I4132">
        <v>78470</v>
      </c>
      <c r="J4132">
        <v>4508</v>
      </c>
      <c r="K4132">
        <f>VLOOKUP(A4132,[1]Redditi_e_principali_variabili_!$C$1:$R$7905,16,FALSE)</f>
        <v>16146.519069166128</v>
      </c>
      <c r="L4132">
        <v>996</v>
      </c>
      <c r="M4132">
        <v>1071</v>
      </c>
      <c r="N4132">
        <v>2067</v>
      </c>
      <c r="O4132" t="s">
        <v>4149</v>
      </c>
    </row>
    <row r="4133" spans="1:15" x14ac:dyDescent="0.45">
      <c r="A4133">
        <v>94031</v>
      </c>
      <c r="B4133">
        <v>173063904</v>
      </c>
      <c r="C4133">
        <v>37.515322927584002</v>
      </c>
      <c r="D4133" t="s">
        <v>4157</v>
      </c>
      <c r="E4133">
        <v>14.281636300000001</v>
      </c>
      <c r="F4133">
        <v>41.61124169</v>
      </c>
      <c r="G4133">
        <v>14.7680822</v>
      </c>
      <c r="H4133">
        <v>42.059865600000002</v>
      </c>
      <c r="I4133">
        <v>75958</v>
      </c>
      <c r="J4133">
        <v>3834</v>
      </c>
      <c r="K4133">
        <f>VLOOKUP(A4133,[1]Redditi_e_principali_variabili_!$C$1:$R$7905,16,FALSE)</f>
        <v>18624.015932521088</v>
      </c>
      <c r="L4133">
        <v>814</v>
      </c>
      <c r="M4133">
        <v>776</v>
      </c>
      <c r="N4133">
        <v>1590</v>
      </c>
      <c r="O4133" t="s">
        <v>4149</v>
      </c>
    </row>
    <row r="4134" spans="1:15" x14ac:dyDescent="0.45">
      <c r="A4134">
        <v>94032</v>
      </c>
      <c r="B4134">
        <v>173063904</v>
      </c>
      <c r="C4134">
        <v>33.900500570791699</v>
      </c>
      <c r="D4134" t="s">
        <v>4158</v>
      </c>
      <c r="E4134">
        <v>14.33683957</v>
      </c>
      <c r="F4134">
        <v>41.678858349999999</v>
      </c>
      <c r="G4134">
        <v>14.7680822</v>
      </c>
      <c r="H4134">
        <v>42.059865600000002</v>
      </c>
      <c r="I4134">
        <v>65275</v>
      </c>
      <c r="J4134">
        <v>3115</v>
      </c>
      <c r="K4134">
        <f>VLOOKUP(A4134,[1]Redditi_e_principali_variabili_!$C$1:$R$7905,16,FALSE)</f>
        <v>14757.1592039801</v>
      </c>
      <c r="L4134">
        <v>411</v>
      </c>
      <c r="M4134">
        <v>412</v>
      </c>
      <c r="N4134">
        <v>823</v>
      </c>
      <c r="O4134" t="s">
        <v>4149</v>
      </c>
    </row>
    <row r="4135" spans="1:15" x14ac:dyDescent="0.45">
      <c r="A4135">
        <v>94033</v>
      </c>
      <c r="B4135">
        <v>28355147</v>
      </c>
      <c r="C4135">
        <v>39.666356918000602</v>
      </c>
      <c r="D4135" t="s">
        <v>4159</v>
      </c>
      <c r="E4135">
        <v>14.294847259999999</v>
      </c>
      <c r="F4135">
        <v>41.878247299999998</v>
      </c>
      <c r="G4135">
        <v>14.520221100000001</v>
      </c>
      <c r="H4135">
        <v>42.243893499999999</v>
      </c>
      <c r="I4135">
        <v>62854</v>
      </c>
      <c r="J4135">
        <v>3596</v>
      </c>
      <c r="K4135">
        <f>VLOOKUP(A4135,[1]Redditi_e_principali_variabili_!$C$1:$R$7905,16,FALSE)</f>
        <v>16523.888888888891</v>
      </c>
      <c r="L4135">
        <v>122</v>
      </c>
      <c r="M4135">
        <v>121</v>
      </c>
      <c r="N4135">
        <v>243</v>
      </c>
      <c r="O4135" t="s">
        <v>4149</v>
      </c>
    </row>
    <row r="4136" spans="1:15" x14ac:dyDescent="0.45">
      <c r="A4136">
        <v>94035</v>
      </c>
      <c r="B4136">
        <v>173063904</v>
      </c>
      <c r="C4136">
        <v>38.109291772458199</v>
      </c>
      <c r="D4136" t="s">
        <v>4160</v>
      </c>
      <c r="E4136">
        <v>14.387764130000001</v>
      </c>
      <c r="F4136">
        <v>41.748699000000002</v>
      </c>
      <c r="G4136">
        <v>14.7680822</v>
      </c>
      <c r="H4136">
        <v>42.059865600000002</v>
      </c>
      <c r="I4136">
        <v>62313</v>
      </c>
      <c r="J4136">
        <v>3332</v>
      </c>
      <c r="K4136">
        <f>VLOOKUP(A4136,[1]Redditi_e_principali_variabili_!$C$1:$R$7905,16,FALSE)</f>
        <v>12589.667244367418</v>
      </c>
      <c r="L4136">
        <v>338</v>
      </c>
      <c r="M4136">
        <v>310</v>
      </c>
      <c r="N4136">
        <v>648</v>
      </c>
      <c r="O4136" t="s">
        <v>4149</v>
      </c>
    </row>
    <row r="4137" spans="1:15" x14ac:dyDescent="0.45">
      <c r="A4137">
        <v>94036</v>
      </c>
      <c r="B4137">
        <v>28355147</v>
      </c>
      <c r="C4137">
        <v>57.743749479935502</v>
      </c>
      <c r="D4137" t="s">
        <v>4161</v>
      </c>
      <c r="E4137">
        <v>14.035750950000001</v>
      </c>
      <c r="F4137">
        <v>41.666775860000001</v>
      </c>
      <c r="G4137">
        <v>14.520221100000001</v>
      </c>
      <c r="H4137">
        <v>42.243893499999999</v>
      </c>
      <c r="I4137">
        <v>98093</v>
      </c>
      <c r="J4137">
        <v>5325</v>
      </c>
      <c r="K4137">
        <f>VLOOKUP(A4137,[1]Redditi_e_principali_variabili_!$C$1:$R$7905,16,FALSE)</f>
        <v>12755.148288973383</v>
      </c>
      <c r="L4137">
        <v>160</v>
      </c>
      <c r="M4137">
        <v>147</v>
      </c>
      <c r="N4137">
        <v>307</v>
      </c>
      <c r="O4137" t="s">
        <v>4149</v>
      </c>
    </row>
    <row r="4138" spans="1:15" x14ac:dyDescent="0.45">
      <c r="A4138">
        <v>94037</v>
      </c>
      <c r="B4138">
        <v>173063904</v>
      </c>
      <c r="C4138">
        <v>34.084485361045402</v>
      </c>
      <c r="D4138" t="s">
        <v>4162</v>
      </c>
      <c r="E4138">
        <v>14.41318446</v>
      </c>
      <c r="F4138">
        <v>41.778610100000002</v>
      </c>
      <c r="G4138">
        <v>14.7680822</v>
      </c>
      <c r="H4138">
        <v>42.059865600000002</v>
      </c>
      <c r="I4138">
        <v>59825</v>
      </c>
      <c r="J4138">
        <v>2868</v>
      </c>
      <c r="K4138">
        <f>VLOOKUP(A4138,[1]Redditi_e_principali_variabili_!$C$1:$R$7905,16,FALSE)</f>
        <v>11202.797413793103</v>
      </c>
      <c r="L4138">
        <v>302</v>
      </c>
      <c r="M4138">
        <v>298</v>
      </c>
      <c r="N4138">
        <v>600</v>
      </c>
      <c r="O4138" t="s">
        <v>4149</v>
      </c>
    </row>
    <row r="4139" spans="1:15" x14ac:dyDescent="0.45">
      <c r="A4139">
        <v>94038</v>
      </c>
      <c r="B4139">
        <v>547291859</v>
      </c>
      <c r="C4139">
        <v>40.414254399086403</v>
      </c>
      <c r="D4139" t="s">
        <v>4163</v>
      </c>
      <c r="E4139">
        <v>14.061921999999999</v>
      </c>
      <c r="F4139">
        <v>41.511461769999997</v>
      </c>
      <c r="G4139">
        <v>13.685495899999999</v>
      </c>
      <c r="H4139">
        <v>41.2668532</v>
      </c>
      <c r="I4139">
        <v>67183</v>
      </c>
      <c r="J4139">
        <v>3761</v>
      </c>
      <c r="K4139">
        <f>VLOOKUP(A4139,[1]Redditi_e_principali_variabili_!$C$1:$R$7905,16,FALSE)</f>
        <v>16205.17037037037</v>
      </c>
      <c r="L4139">
        <v>1091</v>
      </c>
      <c r="M4139">
        <v>1099</v>
      </c>
      <c r="N4139">
        <v>2190</v>
      </c>
      <c r="O4139" t="s">
        <v>4149</v>
      </c>
    </row>
    <row r="4140" spans="1:15" x14ac:dyDescent="0.45">
      <c r="A4140">
        <v>94039</v>
      </c>
      <c r="B4140">
        <v>28355147</v>
      </c>
      <c r="C4140">
        <v>44.612030777470601</v>
      </c>
      <c r="D4140" t="s">
        <v>4164</v>
      </c>
      <c r="E4140">
        <v>14.139938040000001</v>
      </c>
      <c r="F4140">
        <v>41.712246280000002</v>
      </c>
      <c r="G4140">
        <v>14.520221100000001</v>
      </c>
      <c r="H4140">
        <v>42.243893499999999</v>
      </c>
      <c r="I4140">
        <v>82484</v>
      </c>
      <c r="J4140">
        <v>4442</v>
      </c>
      <c r="K4140">
        <f>VLOOKUP(A4140,[1]Redditi_e_principali_variabili_!$C$1:$R$7905,16,FALSE)</f>
        <v>12867.024660912453</v>
      </c>
      <c r="L4140">
        <v>551</v>
      </c>
      <c r="M4140">
        <v>493</v>
      </c>
      <c r="N4140">
        <v>1044</v>
      </c>
      <c r="O4140" t="s">
        <v>4149</v>
      </c>
    </row>
    <row r="4141" spans="1:15" x14ac:dyDescent="0.45">
      <c r="A4141">
        <v>94040</v>
      </c>
      <c r="B4141">
        <v>173063904</v>
      </c>
      <c r="C4141">
        <v>61.135961059291702</v>
      </c>
      <c r="D4141" t="s">
        <v>4165</v>
      </c>
      <c r="E4141">
        <v>14.34950282</v>
      </c>
      <c r="F4141">
        <v>41.492911560000003</v>
      </c>
      <c r="G4141">
        <v>14.7680822</v>
      </c>
      <c r="H4141">
        <v>42.059865600000002</v>
      </c>
      <c r="I4141">
        <v>99075</v>
      </c>
      <c r="J4141">
        <v>5139</v>
      </c>
      <c r="K4141">
        <f>VLOOKUP(A4141,[1]Redditi_e_principali_variabili_!$C$1:$R$7905,16,FALSE)</f>
        <v>10966.70753323486</v>
      </c>
      <c r="L4141">
        <v>451</v>
      </c>
      <c r="M4141">
        <v>439</v>
      </c>
      <c r="N4141">
        <v>890</v>
      </c>
      <c r="O4141" t="s">
        <v>4149</v>
      </c>
    </row>
    <row r="4142" spans="1:15" x14ac:dyDescent="0.45">
      <c r="A4142">
        <v>94041</v>
      </c>
      <c r="B4142">
        <v>173063904</v>
      </c>
      <c r="C4142">
        <v>47.219265382664197</v>
      </c>
      <c r="D4142" t="s">
        <v>4166</v>
      </c>
      <c r="E4142">
        <v>14.231745030000001</v>
      </c>
      <c r="F4142">
        <v>41.698202780000003</v>
      </c>
      <c r="G4142">
        <v>14.7680822</v>
      </c>
      <c r="H4142">
        <v>42.059865600000002</v>
      </c>
      <c r="I4142">
        <v>79937</v>
      </c>
      <c r="J4142">
        <v>4197</v>
      </c>
      <c r="K4142">
        <f>VLOOKUP(A4142,[1]Redditi_e_principali_variabili_!$C$1:$R$7905,16,FALSE)</f>
        <v>12605.748730964468</v>
      </c>
      <c r="L4142">
        <v>256</v>
      </c>
      <c r="M4142">
        <v>255</v>
      </c>
      <c r="N4142">
        <v>511</v>
      </c>
      <c r="O4142" t="s">
        <v>4149</v>
      </c>
    </row>
    <row r="4143" spans="1:15" x14ac:dyDescent="0.45">
      <c r="A4143">
        <v>94043</v>
      </c>
      <c r="B4143">
        <v>28355147</v>
      </c>
      <c r="C4143">
        <v>44.645729701234998</v>
      </c>
      <c r="D4143" t="s">
        <v>4167</v>
      </c>
      <c r="E4143">
        <v>14.18348275</v>
      </c>
      <c r="F4143">
        <v>41.788818480000003</v>
      </c>
      <c r="G4143">
        <v>14.520221100000001</v>
      </c>
      <c r="H4143">
        <v>42.243893499999999</v>
      </c>
      <c r="I4143">
        <v>72377</v>
      </c>
      <c r="J4143">
        <v>4291</v>
      </c>
      <c r="K4143">
        <f>VLOOKUP(A4143,[1]Redditi_e_principali_variabili_!$C$1:$R$7905,16,FALSE)</f>
        <v>12793.686868686869</v>
      </c>
      <c r="L4143">
        <v>210</v>
      </c>
      <c r="M4143">
        <v>229</v>
      </c>
      <c r="N4143">
        <v>439</v>
      </c>
      <c r="O4143" t="s">
        <v>4149</v>
      </c>
    </row>
    <row r="4144" spans="1:15" x14ac:dyDescent="0.45">
      <c r="A4144">
        <v>94044</v>
      </c>
      <c r="B4144">
        <v>173063904</v>
      </c>
      <c r="C4144">
        <v>49.151305529317398</v>
      </c>
      <c r="D4144" t="s">
        <v>4168</v>
      </c>
      <c r="E4144">
        <v>14.22177172</v>
      </c>
      <c r="F4144">
        <v>41.543743200000002</v>
      </c>
      <c r="G4144">
        <v>14.7680822</v>
      </c>
      <c r="H4144">
        <v>42.059865600000002</v>
      </c>
      <c r="I4144">
        <v>86129</v>
      </c>
      <c r="J4144">
        <v>4337</v>
      </c>
      <c r="K4144">
        <f>VLOOKUP(A4144,[1]Redditi_e_principali_variabili_!$C$1:$R$7905,16,FALSE)</f>
        <v>15480.619576185671</v>
      </c>
      <c r="L4144">
        <v>703</v>
      </c>
      <c r="M4144">
        <v>670</v>
      </c>
      <c r="N4144">
        <v>1373</v>
      </c>
      <c r="O4144" t="s">
        <v>4149</v>
      </c>
    </row>
    <row r="4145" spans="1:15" x14ac:dyDescent="0.45">
      <c r="A4145">
        <v>94045</v>
      </c>
      <c r="B4145">
        <v>173063904</v>
      </c>
      <c r="C4145">
        <v>52.460385891579399</v>
      </c>
      <c r="D4145" t="s">
        <v>4169</v>
      </c>
      <c r="E4145">
        <v>14.37054743</v>
      </c>
      <c r="F4145">
        <v>41.552703399999999</v>
      </c>
      <c r="G4145">
        <v>14.7680822</v>
      </c>
      <c r="H4145">
        <v>42.059865600000002</v>
      </c>
      <c r="I4145">
        <v>81161</v>
      </c>
      <c r="J4145">
        <v>4250</v>
      </c>
      <c r="K4145">
        <f>VLOOKUP(A4145,[1]Redditi_e_principali_variabili_!$C$1:$R$7905,16,FALSE)</f>
        <v>13492.160520607375</v>
      </c>
      <c r="L4145">
        <v>348</v>
      </c>
      <c r="M4145">
        <v>332</v>
      </c>
      <c r="N4145">
        <v>680</v>
      </c>
      <c r="O4145" t="s">
        <v>4149</v>
      </c>
    </row>
    <row r="4146" spans="1:15" x14ac:dyDescent="0.45">
      <c r="A4146">
        <v>94046</v>
      </c>
      <c r="B4146">
        <v>28355147</v>
      </c>
      <c r="C4146">
        <v>29.5310936414362</v>
      </c>
      <c r="D4146" t="s">
        <v>4170</v>
      </c>
      <c r="E4146">
        <v>14.25578775</v>
      </c>
      <c r="F4146">
        <v>41.88316451</v>
      </c>
      <c r="G4146">
        <v>14.520221100000001</v>
      </c>
      <c r="H4146">
        <v>42.243893499999999</v>
      </c>
      <c r="I4146">
        <v>58646</v>
      </c>
      <c r="J4146">
        <v>3445</v>
      </c>
      <c r="K4146">
        <f>VLOOKUP(A4146,[1]Redditi_e_principali_variabili_!$C$1:$R$7905,16,FALSE)</f>
        <v>12757.464788732394</v>
      </c>
      <c r="L4146">
        <v>176</v>
      </c>
      <c r="M4146">
        <v>176</v>
      </c>
      <c r="N4146">
        <v>352</v>
      </c>
      <c r="O4146" t="s">
        <v>4149</v>
      </c>
    </row>
    <row r="4147" spans="1:15" x14ac:dyDescent="0.45">
      <c r="A4147">
        <v>94047</v>
      </c>
      <c r="B4147">
        <v>173063904</v>
      </c>
      <c r="C4147">
        <v>57.278229622221602</v>
      </c>
      <c r="D4147" t="s">
        <v>4171</v>
      </c>
      <c r="E4147">
        <v>14.471956260000001</v>
      </c>
      <c r="F4147">
        <v>41.576733820000001</v>
      </c>
      <c r="G4147">
        <v>14.7680822</v>
      </c>
      <c r="H4147">
        <v>42.059865600000002</v>
      </c>
      <c r="I4147">
        <v>74459</v>
      </c>
      <c r="J4147">
        <v>4191</v>
      </c>
      <c r="K4147">
        <f>VLOOKUP(A4147,[1]Redditi_e_principali_variabili_!$C$1:$R$7905,16,FALSE)</f>
        <v>11843.632978723404</v>
      </c>
      <c r="L4147">
        <v>144</v>
      </c>
      <c r="M4147">
        <v>128</v>
      </c>
      <c r="N4147">
        <v>272</v>
      </c>
      <c r="O4147" t="s">
        <v>4149</v>
      </c>
    </row>
    <row r="4148" spans="1:15" x14ac:dyDescent="0.45">
      <c r="A4148">
        <v>94048</v>
      </c>
      <c r="B4148">
        <v>547291859</v>
      </c>
      <c r="C4148">
        <v>54.687203460365801</v>
      </c>
      <c r="D4148" t="s">
        <v>4172</v>
      </c>
      <c r="E4148">
        <v>14.05880908</v>
      </c>
      <c r="F4148">
        <v>41.615300619999999</v>
      </c>
      <c r="G4148">
        <v>13.685495899999999</v>
      </c>
      <c r="H4148">
        <v>41.2668532</v>
      </c>
      <c r="I4148">
        <v>89506</v>
      </c>
      <c r="J4148">
        <v>5259</v>
      </c>
      <c r="K4148">
        <f>VLOOKUP(A4148,[1]Redditi_e_principali_variabili_!$C$1:$R$7905,16,FALSE)</f>
        <v>11788.693002257336</v>
      </c>
      <c r="L4148">
        <v>298</v>
      </c>
      <c r="M4148">
        <v>303</v>
      </c>
      <c r="N4148">
        <v>601</v>
      </c>
      <c r="O4148" t="s">
        <v>4149</v>
      </c>
    </row>
    <row r="4149" spans="1:15" x14ac:dyDescent="0.45">
      <c r="A4149">
        <v>94049</v>
      </c>
      <c r="B4149">
        <v>173063904</v>
      </c>
      <c r="C4149">
        <v>35.805014680376203</v>
      </c>
      <c r="D4149" t="s">
        <v>4173</v>
      </c>
      <c r="E4149">
        <v>14.33197303</v>
      </c>
      <c r="F4149">
        <v>41.638352470000001</v>
      </c>
      <c r="G4149">
        <v>14.7680822</v>
      </c>
      <c r="H4149">
        <v>42.059865600000002</v>
      </c>
      <c r="I4149">
        <v>69351</v>
      </c>
      <c r="J4149">
        <v>3446</v>
      </c>
      <c r="K4149">
        <f>VLOOKUP(A4149,[1]Redditi_e_principali_variabili_!$C$1:$R$7905,16,FALSE)</f>
        <v>12763.229982964225</v>
      </c>
      <c r="L4149">
        <v>325</v>
      </c>
      <c r="M4149">
        <v>361</v>
      </c>
      <c r="N4149">
        <v>686</v>
      </c>
      <c r="O4149" t="s">
        <v>4149</v>
      </c>
    </row>
    <row r="4150" spans="1:15" x14ac:dyDescent="0.45">
      <c r="A4150">
        <v>94050</v>
      </c>
      <c r="B4150">
        <v>22955441</v>
      </c>
      <c r="C4150">
        <v>38.974501162791398</v>
      </c>
      <c r="D4150" t="s">
        <v>4174</v>
      </c>
      <c r="E4150">
        <v>14.077356549999999</v>
      </c>
      <c r="F4150">
        <v>41.421085300000001</v>
      </c>
      <c r="G4150">
        <v>14.3050172</v>
      </c>
      <c r="H4150">
        <v>40.848086199999997</v>
      </c>
      <c r="I4150">
        <v>82508</v>
      </c>
      <c r="J4150">
        <v>3977</v>
      </c>
      <c r="K4150">
        <f>VLOOKUP(A4150,[1]Redditi_e_principali_variabili_!$C$1:$R$7905,16,FALSE)</f>
        <v>16226.728239202657</v>
      </c>
      <c r="L4150">
        <v>1063</v>
      </c>
      <c r="M4150">
        <v>1144</v>
      </c>
      <c r="N4150">
        <v>2207</v>
      </c>
      <c r="O4150" t="s">
        <v>4149</v>
      </c>
    </row>
    <row r="4151" spans="1:15" x14ac:dyDescent="0.45">
      <c r="A4151">
        <v>94051</v>
      </c>
      <c r="B4151">
        <v>173063904</v>
      </c>
      <c r="C4151">
        <v>49.046518026544298</v>
      </c>
      <c r="D4151" t="s">
        <v>4175</v>
      </c>
      <c r="E4151">
        <v>14.259425240000001</v>
      </c>
      <c r="F4151">
        <v>41.774236520000002</v>
      </c>
      <c r="G4151">
        <v>14.7680822</v>
      </c>
      <c r="H4151">
        <v>42.059865600000002</v>
      </c>
      <c r="I4151">
        <v>81899</v>
      </c>
      <c r="J4151">
        <v>4168</v>
      </c>
      <c r="K4151">
        <f>VLOOKUP(A4151,[1]Redditi_e_principali_variabili_!$C$1:$R$7905,16,FALSE)</f>
        <v>14541.5</v>
      </c>
      <c r="L4151">
        <v>329</v>
      </c>
      <c r="M4151">
        <v>314</v>
      </c>
      <c r="N4151">
        <v>643</v>
      </c>
      <c r="O4151" t="s">
        <v>4149</v>
      </c>
    </row>
    <row r="4152" spans="1:15" x14ac:dyDescent="0.45">
      <c r="A4152">
        <v>94052</v>
      </c>
      <c r="B4152">
        <v>547291859</v>
      </c>
      <c r="C4152">
        <v>36.893529848221903</v>
      </c>
      <c r="D4152" t="s">
        <v>4176</v>
      </c>
      <c r="E4152">
        <v>14.045109439999999</v>
      </c>
      <c r="F4152">
        <v>41.486191400000003</v>
      </c>
      <c r="G4152">
        <v>13.685495899999999</v>
      </c>
      <c r="H4152">
        <v>41.2668532</v>
      </c>
      <c r="I4152">
        <v>63582</v>
      </c>
      <c r="J4152">
        <v>3500</v>
      </c>
      <c r="K4152">
        <f>VLOOKUP(A4152,[1]Redditi_e_principali_variabili_!$C$1:$R$7905,16,FALSE)</f>
        <v>17584.214950784783</v>
      </c>
      <c r="L4152">
        <v>5445</v>
      </c>
      <c r="M4152">
        <v>5692</v>
      </c>
      <c r="N4152">
        <v>11137</v>
      </c>
      <c r="O4152" t="s">
        <v>4149</v>
      </c>
    </row>
    <row r="4153" spans="1:15" x14ac:dyDescent="0.45">
      <c r="A4153">
        <v>1001</v>
      </c>
      <c r="B4153">
        <v>38525841</v>
      </c>
      <c r="C4153">
        <v>87.9453025695706</v>
      </c>
      <c r="D4153" t="s">
        <v>4177</v>
      </c>
      <c r="E4153">
        <v>7.7686000000000002</v>
      </c>
      <c r="F4153">
        <v>45.363433039999997</v>
      </c>
      <c r="G4153">
        <v>8.7409254999999995</v>
      </c>
      <c r="H4153">
        <v>44.432506500000002</v>
      </c>
      <c r="I4153">
        <v>178007</v>
      </c>
      <c r="J4153">
        <v>6624</v>
      </c>
      <c r="K4153">
        <f>VLOOKUP(A4153,[1]Redditi_e_principali_variabili_!$C$1:$R$7905,16,FALSE)</f>
        <v>23372.908447142134</v>
      </c>
      <c r="L4153">
        <v>1212</v>
      </c>
      <c r="M4153">
        <v>1336</v>
      </c>
      <c r="N4153">
        <v>2548</v>
      </c>
      <c r="O4153" t="s">
        <v>4448</v>
      </c>
    </row>
    <row r="4154" spans="1:15" x14ac:dyDescent="0.45">
      <c r="A4154">
        <v>1002</v>
      </c>
      <c r="B4154">
        <v>750606972</v>
      </c>
      <c r="C4154">
        <v>70.733849318271396</v>
      </c>
      <c r="D4154" t="s">
        <v>4178</v>
      </c>
      <c r="E4154">
        <v>7.4844310399999996</v>
      </c>
      <c r="F4154">
        <v>44.916885980000004</v>
      </c>
      <c r="G4154">
        <v>8.4335123000000003</v>
      </c>
      <c r="H4154">
        <v>44.294462600000003</v>
      </c>
      <c r="I4154">
        <v>154779</v>
      </c>
      <c r="J4154">
        <v>6510</v>
      </c>
      <c r="K4154">
        <f>VLOOKUP(A4154,[1]Redditi_e_principali_variabili_!$C$1:$R$7905,16,FALSE)</f>
        <v>21144.442300270166</v>
      </c>
      <c r="L4154">
        <v>1817</v>
      </c>
      <c r="M4154">
        <v>1752</v>
      </c>
      <c r="N4154">
        <v>3569</v>
      </c>
      <c r="O4154" t="s">
        <v>4448</v>
      </c>
    </row>
    <row r="4155" spans="1:15" x14ac:dyDescent="0.45">
      <c r="A4155">
        <v>1003</v>
      </c>
      <c r="B4155">
        <v>750606972</v>
      </c>
      <c r="C4155">
        <v>114.400525472431</v>
      </c>
      <c r="D4155" t="s">
        <v>4179</v>
      </c>
      <c r="E4155">
        <v>7.30434392</v>
      </c>
      <c r="F4155">
        <v>45.315110140000002</v>
      </c>
      <c r="G4155">
        <v>8.4335123000000003</v>
      </c>
      <c r="H4155">
        <v>44.294462600000003</v>
      </c>
      <c r="I4155">
        <v>197273</v>
      </c>
      <c r="J4155">
        <v>9332</v>
      </c>
      <c r="K4155">
        <f>VLOOKUP(A4155,[1]Redditi_e_principali_variabili_!$C$1:$R$7905,16,FALSE)</f>
        <v>17140.108991825615</v>
      </c>
      <c r="L4155">
        <v>231</v>
      </c>
      <c r="M4155">
        <v>217</v>
      </c>
      <c r="N4155">
        <v>448</v>
      </c>
      <c r="O4155" t="s">
        <v>4448</v>
      </c>
    </row>
    <row r="4156" spans="1:15" x14ac:dyDescent="0.45">
      <c r="A4156">
        <v>1004</v>
      </c>
      <c r="B4156">
        <v>38525841</v>
      </c>
      <c r="C4156">
        <v>71.471885339985107</v>
      </c>
      <c r="D4156" t="s">
        <v>4180</v>
      </c>
      <c r="E4156">
        <v>7.9491449100000002</v>
      </c>
      <c r="F4156">
        <v>45.433893359999999</v>
      </c>
      <c r="G4156">
        <v>8.7409254999999995</v>
      </c>
      <c r="H4156">
        <v>44.432506500000002</v>
      </c>
      <c r="I4156">
        <v>151408</v>
      </c>
      <c r="J4156">
        <v>5573</v>
      </c>
      <c r="K4156">
        <f>VLOOKUP(A4156,[1]Redditi_e_principali_variabili_!$C$1:$R$7905,16,FALSE)</f>
        <v>21263.612799999999</v>
      </c>
      <c r="L4156">
        <v>808</v>
      </c>
      <c r="M4156">
        <v>842</v>
      </c>
      <c r="N4156">
        <v>1650</v>
      </c>
      <c r="O4156" t="s">
        <v>4448</v>
      </c>
    </row>
    <row r="4157" spans="1:15" x14ac:dyDescent="0.45">
      <c r="A4157">
        <v>1005</v>
      </c>
      <c r="B4157">
        <v>38525841</v>
      </c>
      <c r="C4157">
        <v>91.731728733435403</v>
      </c>
      <c r="D4157" t="s">
        <v>4181</v>
      </c>
      <c r="E4157">
        <v>7.77701858</v>
      </c>
      <c r="F4157">
        <v>45.4600936</v>
      </c>
      <c r="G4157">
        <v>8.7409254999999995</v>
      </c>
      <c r="H4157">
        <v>44.432506500000002</v>
      </c>
      <c r="I4157">
        <v>174799</v>
      </c>
      <c r="J4157">
        <v>6759</v>
      </c>
      <c r="K4157">
        <v>18364</v>
      </c>
      <c r="L4157">
        <v>336</v>
      </c>
      <c r="M4157">
        <v>364</v>
      </c>
      <c r="N4157">
        <v>700</v>
      </c>
      <c r="O4157" t="s">
        <v>4448</v>
      </c>
    </row>
    <row r="4158" spans="1:15" x14ac:dyDescent="0.45">
      <c r="A4158">
        <v>1006</v>
      </c>
      <c r="B4158">
        <v>750606972</v>
      </c>
      <c r="C4158">
        <v>75.667910620338702</v>
      </c>
      <c r="D4158" t="s">
        <v>4182</v>
      </c>
      <c r="E4158">
        <v>7.3951819399999996</v>
      </c>
      <c r="F4158">
        <v>45.117663210000003</v>
      </c>
      <c r="G4158">
        <v>8.4335123000000003</v>
      </c>
      <c r="H4158">
        <v>44.294462600000003</v>
      </c>
      <c r="I4158">
        <v>162160</v>
      </c>
      <c r="J4158">
        <v>6802</v>
      </c>
      <c r="K4158">
        <f>VLOOKUP(A4158,[1]Redditi_e_principali_variabili_!$C$1:$R$7905,16,FALSE)</f>
        <v>26366.550999167361</v>
      </c>
      <c r="L4158">
        <v>3175</v>
      </c>
      <c r="M4158">
        <v>3273</v>
      </c>
      <c r="N4158">
        <v>6448</v>
      </c>
      <c r="O4158" t="s">
        <v>4448</v>
      </c>
    </row>
    <row r="4159" spans="1:15" x14ac:dyDescent="0.45">
      <c r="A4159">
        <v>1007</v>
      </c>
      <c r="B4159">
        <v>38525841</v>
      </c>
      <c r="C4159">
        <v>105.12963209130901</v>
      </c>
      <c r="D4159" t="s">
        <v>4183</v>
      </c>
      <c r="E4159">
        <v>7.5785973200000001</v>
      </c>
      <c r="F4159">
        <v>45.409982229999997</v>
      </c>
      <c r="G4159">
        <v>8.7409254999999995</v>
      </c>
      <c r="H4159">
        <v>44.432506500000002</v>
      </c>
      <c r="I4159">
        <v>192692</v>
      </c>
      <c r="J4159">
        <v>7910</v>
      </c>
      <c r="K4159">
        <f>VLOOKUP(A4159,[1]Redditi_e_principali_variabili_!$C$1:$R$7905,16,FALSE)</f>
        <v>20122.759999999998</v>
      </c>
      <c r="L4159">
        <v>124</v>
      </c>
      <c r="M4159">
        <v>114</v>
      </c>
      <c r="N4159">
        <v>238</v>
      </c>
      <c r="O4159" t="s">
        <v>4448</v>
      </c>
    </row>
    <row r="4160" spans="1:15" x14ac:dyDescent="0.45">
      <c r="A4160">
        <v>1008</v>
      </c>
      <c r="B4160">
        <v>750606972</v>
      </c>
      <c r="C4160">
        <v>71.753958983053394</v>
      </c>
      <c r="D4160" t="s">
        <v>4184</v>
      </c>
      <c r="E4160">
        <v>7.5242673299999998</v>
      </c>
      <c r="F4160">
        <v>45.09446973</v>
      </c>
      <c r="G4160">
        <v>8.4335123000000003</v>
      </c>
      <c r="H4160">
        <v>44.294462600000003</v>
      </c>
      <c r="I4160">
        <v>150894</v>
      </c>
      <c r="J4160">
        <v>6551</v>
      </c>
      <c r="K4160">
        <f>VLOOKUP(A4160,[1]Redditi_e_principali_variabili_!$C$1:$R$7905,16,FALSE)</f>
        <v>22714.92384964355</v>
      </c>
      <c r="L4160">
        <v>8290</v>
      </c>
      <c r="M4160">
        <v>8442</v>
      </c>
      <c r="N4160">
        <v>16732</v>
      </c>
      <c r="O4160" t="s">
        <v>4448</v>
      </c>
    </row>
    <row r="4161" spans="1:15" x14ac:dyDescent="0.45">
      <c r="A4161">
        <v>1009</v>
      </c>
      <c r="B4161">
        <v>38525841</v>
      </c>
      <c r="C4161">
        <v>66.2234218967549</v>
      </c>
      <c r="D4161" t="s">
        <v>4185</v>
      </c>
      <c r="E4161">
        <v>7.8699486399999996</v>
      </c>
      <c r="F4161">
        <v>45.03586095</v>
      </c>
      <c r="G4161">
        <v>8.7409254999999995</v>
      </c>
      <c r="H4161">
        <v>44.432506500000002</v>
      </c>
      <c r="I4161">
        <v>133744</v>
      </c>
      <c r="J4161">
        <v>5356</v>
      </c>
      <c r="K4161">
        <f>VLOOKUP(A4161,[1]Redditi_e_principali_variabili_!$C$1:$R$7905,16,FALSE)</f>
        <v>21909.83771043771</v>
      </c>
      <c r="L4161">
        <v>1012</v>
      </c>
      <c r="M4161">
        <v>1018</v>
      </c>
      <c r="N4161">
        <v>2030</v>
      </c>
      <c r="O4161" t="s">
        <v>4448</v>
      </c>
    </row>
    <row r="4162" spans="1:15" x14ac:dyDescent="0.45">
      <c r="A4162">
        <v>1010</v>
      </c>
      <c r="B4162">
        <v>38525841</v>
      </c>
      <c r="C4162">
        <v>88.375492486856203</v>
      </c>
      <c r="D4162" t="s">
        <v>4186</v>
      </c>
      <c r="E4162">
        <v>7.8738393699999998</v>
      </c>
      <c r="F4162">
        <v>45.528374790000001</v>
      </c>
      <c r="G4162">
        <v>8.7409254999999995</v>
      </c>
      <c r="H4162">
        <v>44.432506500000002</v>
      </c>
      <c r="I4162">
        <v>167412</v>
      </c>
      <c r="J4162">
        <v>7030</v>
      </c>
      <c r="K4162">
        <f>VLOOKUP(A4162,[1]Redditi_e_principali_variabili_!$C$1:$R$7905,16,FALSE)</f>
        <v>18276.718232044201</v>
      </c>
      <c r="L4162">
        <v>264</v>
      </c>
      <c r="M4162">
        <v>221</v>
      </c>
      <c r="N4162">
        <v>485</v>
      </c>
      <c r="O4162" t="s">
        <v>4448</v>
      </c>
    </row>
    <row r="4163" spans="1:15" x14ac:dyDescent="0.45">
      <c r="A4163">
        <v>1011</v>
      </c>
      <c r="B4163">
        <v>750606972</v>
      </c>
      <c r="C4163">
        <v>88.754723522225305</v>
      </c>
      <c r="D4163" t="s">
        <v>4187</v>
      </c>
      <c r="E4163">
        <v>7.2242921500000001</v>
      </c>
      <c r="F4163">
        <v>44.843449909999997</v>
      </c>
      <c r="G4163">
        <v>8.4335123000000003</v>
      </c>
      <c r="H4163">
        <v>44.294462600000003</v>
      </c>
      <c r="I4163">
        <v>184083</v>
      </c>
      <c r="J4163">
        <v>8110</v>
      </c>
      <c r="K4163">
        <f>VLOOKUP(A4163,[1]Redditi_e_principali_variabili_!$C$1:$R$7905,16,FALSE)</f>
        <v>16970.860971524289</v>
      </c>
      <c r="L4163">
        <v>433</v>
      </c>
      <c r="M4163">
        <v>405</v>
      </c>
      <c r="N4163">
        <v>838</v>
      </c>
      <c r="O4163" t="s">
        <v>4448</v>
      </c>
    </row>
    <row r="4164" spans="1:15" x14ac:dyDescent="0.45">
      <c r="A4164">
        <v>1012</v>
      </c>
      <c r="B4164">
        <v>38525841</v>
      </c>
      <c r="C4164">
        <v>70.571199706240293</v>
      </c>
      <c r="D4164" t="s">
        <v>4188</v>
      </c>
      <c r="E4164">
        <v>7.90244635</v>
      </c>
      <c r="F4164">
        <v>45.044028990000001</v>
      </c>
      <c r="G4164">
        <v>8.7409254999999995</v>
      </c>
      <c r="H4164">
        <v>44.432506500000002</v>
      </c>
      <c r="I4164">
        <v>133674</v>
      </c>
      <c r="J4164">
        <v>5429</v>
      </c>
      <c r="K4164">
        <f>VLOOKUP(A4164,[1]Redditi_e_principali_variabili_!$C$1:$R$7905,16,FALSE)</f>
        <v>22867.398514851484</v>
      </c>
      <c r="L4164">
        <v>578</v>
      </c>
      <c r="M4164">
        <v>516</v>
      </c>
      <c r="N4164">
        <v>1094</v>
      </c>
      <c r="O4164" t="s">
        <v>4448</v>
      </c>
    </row>
    <row r="4165" spans="1:15" x14ac:dyDescent="0.45">
      <c r="A4165">
        <v>1013</v>
      </c>
      <c r="B4165">
        <v>750606972</v>
      </c>
      <c r="C4165">
        <v>75.565558457789805</v>
      </c>
      <c r="D4165" t="s">
        <v>4189</v>
      </c>
      <c r="E4165">
        <v>7.3963233900000001</v>
      </c>
      <c r="F4165">
        <v>45.079357420000001</v>
      </c>
      <c r="G4165">
        <v>8.4335123000000003</v>
      </c>
      <c r="H4165">
        <v>44.294462600000003</v>
      </c>
      <c r="I4165">
        <v>161185</v>
      </c>
      <c r="J4165">
        <v>6983</v>
      </c>
      <c r="K4165">
        <f>VLOOKUP(A4165,[1]Redditi_e_principali_variabili_!$C$1:$R$7905,16,FALSE)</f>
        <v>24072.707327872482</v>
      </c>
      <c r="L4165">
        <v>6112</v>
      </c>
      <c r="M4165">
        <v>6414</v>
      </c>
      <c r="N4165">
        <v>12526</v>
      </c>
      <c r="O4165" t="s">
        <v>4448</v>
      </c>
    </row>
    <row r="4166" spans="1:15" x14ac:dyDescent="0.45">
      <c r="A4166">
        <v>1014</v>
      </c>
      <c r="B4166">
        <v>38525841</v>
      </c>
      <c r="C4166">
        <v>77.414695802749407</v>
      </c>
      <c r="D4166" t="s">
        <v>4190</v>
      </c>
      <c r="E4166">
        <v>7.9947707000000001</v>
      </c>
      <c r="F4166">
        <v>45.424861900000003</v>
      </c>
      <c r="G4166">
        <v>8.7409254999999995</v>
      </c>
      <c r="H4166">
        <v>44.432506500000002</v>
      </c>
      <c r="I4166">
        <v>155125</v>
      </c>
      <c r="J4166">
        <v>5755</v>
      </c>
      <c r="K4166">
        <f>VLOOKUP(A4166,[1]Redditi_e_principali_variabili_!$C$1:$R$7905,16,FALSE)</f>
        <v>20488.758656873033</v>
      </c>
      <c r="L4166">
        <v>606</v>
      </c>
      <c r="M4166">
        <v>628</v>
      </c>
      <c r="N4166">
        <v>1234</v>
      </c>
      <c r="O4166" t="s">
        <v>4448</v>
      </c>
    </row>
    <row r="4167" spans="1:15" x14ac:dyDescent="0.45">
      <c r="A4167">
        <v>1015</v>
      </c>
      <c r="B4167">
        <v>38525841</v>
      </c>
      <c r="C4167">
        <v>83.592599225971696</v>
      </c>
      <c r="D4167" t="s">
        <v>4191</v>
      </c>
      <c r="E4167">
        <v>7.7569180900000001</v>
      </c>
      <c r="F4167">
        <v>45.386249290000002</v>
      </c>
      <c r="G4167">
        <v>8.7409254999999995</v>
      </c>
      <c r="H4167">
        <v>44.432506500000002</v>
      </c>
      <c r="I4167">
        <v>171269</v>
      </c>
      <c r="J4167">
        <v>6461</v>
      </c>
      <c r="K4167">
        <f>VLOOKUP(A4167,[1]Redditi_e_principali_variabili_!$C$1:$R$7905,16,FALSE)</f>
        <v>20686.075829383888</v>
      </c>
      <c r="L4167">
        <v>367</v>
      </c>
      <c r="M4167">
        <v>411</v>
      </c>
      <c r="N4167">
        <v>778</v>
      </c>
      <c r="O4167" t="s">
        <v>4448</v>
      </c>
    </row>
    <row r="4168" spans="1:15" x14ac:dyDescent="0.45">
      <c r="A4168">
        <v>1016</v>
      </c>
      <c r="B4168">
        <v>750606972</v>
      </c>
      <c r="C4168">
        <v>88.404625268686104</v>
      </c>
      <c r="D4168" t="s">
        <v>4192</v>
      </c>
      <c r="E4168">
        <v>7.5193095699999999</v>
      </c>
      <c r="F4168">
        <v>45.270030009999999</v>
      </c>
      <c r="G4168">
        <v>8.4335123000000003</v>
      </c>
      <c r="H4168">
        <v>44.294462600000003</v>
      </c>
      <c r="I4168">
        <v>180107</v>
      </c>
      <c r="J4168">
        <v>7968</v>
      </c>
      <c r="K4168">
        <f>VLOOKUP(A4168,[1]Redditi_e_principali_variabili_!$C$1:$R$7905,16,FALSE)</f>
        <v>22481.702457956017</v>
      </c>
      <c r="L4168">
        <v>1506</v>
      </c>
      <c r="M4168">
        <v>1604</v>
      </c>
      <c r="N4168">
        <v>3110</v>
      </c>
      <c r="O4168" t="s">
        <v>4448</v>
      </c>
    </row>
    <row r="4169" spans="1:15" x14ac:dyDescent="0.45">
      <c r="A4169">
        <v>1017</v>
      </c>
      <c r="B4169">
        <v>38525841</v>
      </c>
      <c r="C4169">
        <v>82.408039073628501</v>
      </c>
      <c r="D4169" t="s">
        <v>4193</v>
      </c>
      <c r="E4169">
        <v>7.7444445100000001</v>
      </c>
      <c r="F4169">
        <v>45.408403579999998</v>
      </c>
      <c r="G4169">
        <v>8.7409254999999995</v>
      </c>
      <c r="H4169">
        <v>44.432506500000002</v>
      </c>
      <c r="I4169">
        <v>169558</v>
      </c>
      <c r="J4169">
        <v>6311</v>
      </c>
      <c r="K4169">
        <f>VLOOKUP(A4169,[1]Redditi_e_principali_variabili_!$C$1:$R$7905,16,FALSE)</f>
        <v>19620.252577319588</v>
      </c>
      <c r="L4169">
        <v>260</v>
      </c>
      <c r="M4169">
        <v>271</v>
      </c>
      <c r="N4169">
        <v>531</v>
      </c>
      <c r="O4169" t="s">
        <v>4448</v>
      </c>
    </row>
    <row r="4170" spans="1:15" x14ac:dyDescent="0.45">
      <c r="A4170">
        <v>1018</v>
      </c>
      <c r="B4170">
        <v>38525841</v>
      </c>
      <c r="C4170">
        <v>72.271902307910395</v>
      </c>
      <c r="D4170" t="s">
        <v>4194</v>
      </c>
      <c r="E4170">
        <v>7.8178076699999997</v>
      </c>
      <c r="F4170">
        <v>45.068423340000002</v>
      </c>
      <c r="G4170">
        <v>8.7409254999999995</v>
      </c>
      <c r="H4170">
        <v>44.432506500000002</v>
      </c>
      <c r="I4170">
        <v>139466</v>
      </c>
      <c r="J4170">
        <v>5735</v>
      </c>
      <c r="K4170">
        <f>VLOOKUP(A4170,[1]Redditi_e_principali_variabili_!$C$1:$R$7905,16,FALSE)</f>
        <v>32647.997764530552</v>
      </c>
      <c r="L4170">
        <v>1804</v>
      </c>
      <c r="M4170">
        <v>1822</v>
      </c>
      <c r="N4170">
        <v>3626</v>
      </c>
      <c r="O4170" t="s">
        <v>4448</v>
      </c>
    </row>
    <row r="4171" spans="1:15" x14ac:dyDescent="0.45">
      <c r="A4171">
        <v>1019</v>
      </c>
      <c r="B4171">
        <v>750606972</v>
      </c>
      <c r="C4171">
        <v>126.27013414161</v>
      </c>
      <c r="D4171" t="s">
        <v>4195</v>
      </c>
      <c r="E4171">
        <v>7.2183141400000004</v>
      </c>
      <c r="F4171">
        <v>45.302294060000001</v>
      </c>
      <c r="G4171">
        <v>8.4335123000000003</v>
      </c>
      <c r="H4171">
        <v>44.294462600000003</v>
      </c>
      <c r="I4171">
        <v>204920</v>
      </c>
      <c r="J4171">
        <v>9984</v>
      </c>
      <c r="K4171">
        <f>VLOOKUP(A4171,[1]Redditi_e_principali_variabili_!$C$1:$R$7905,16,FALSE)</f>
        <v>13899.048780487805</v>
      </c>
      <c r="L4171">
        <v>61</v>
      </c>
      <c r="M4171">
        <v>52</v>
      </c>
      <c r="N4171">
        <v>113</v>
      </c>
      <c r="O4171" t="s">
        <v>4448</v>
      </c>
    </row>
    <row r="4172" spans="1:15" x14ac:dyDescent="0.45">
      <c r="A4172">
        <v>1020</v>
      </c>
      <c r="B4172">
        <v>38525841</v>
      </c>
      <c r="C4172">
        <v>75.095366940323999</v>
      </c>
      <c r="D4172" t="s">
        <v>4196</v>
      </c>
      <c r="E4172">
        <v>7.8565638399999997</v>
      </c>
      <c r="F4172">
        <v>45.460850100000002</v>
      </c>
      <c r="G4172">
        <v>8.7409254999999995</v>
      </c>
      <c r="H4172">
        <v>44.432506500000002</v>
      </c>
      <c r="I4172">
        <v>163694</v>
      </c>
      <c r="J4172">
        <v>6092</v>
      </c>
      <c r="K4172">
        <f>VLOOKUP(A4172,[1]Redditi_e_principali_variabili_!$C$1:$R$7905,16,FALSE)</f>
        <v>21112.490992878091</v>
      </c>
      <c r="L4172">
        <v>1443</v>
      </c>
      <c r="M4172">
        <v>1651</v>
      </c>
      <c r="N4172">
        <v>3094</v>
      </c>
      <c r="O4172" t="s">
        <v>4448</v>
      </c>
    </row>
    <row r="4173" spans="1:15" x14ac:dyDescent="0.45">
      <c r="A4173">
        <v>1021</v>
      </c>
      <c r="B4173">
        <v>750606972</v>
      </c>
      <c r="C4173">
        <v>92.638932766463498</v>
      </c>
      <c r="D4173" t="s">
        <v>4197</v>
      </c>
      <c r="E4173">
        <v>7.6305109299999998</v>
      </c>
      <c r="F4173">
        <v>45.290500199999997</v>
      </c>
      <c r="G4173">
        <v>8.4335123000000003</v>
      </c>
      <c r="H4173">
        <v>44.294462600000003</v>
      </c>
      <c r="I4173">
        <v>186863</v>
      </c>
      <c r="J4173">
        <v>8239</v>
      </c>
      <c r="K4173">
        <f>VLOOKUP(A4173,[1]Redditi_e_principali_variabili_!$C$1:$R$7905,16,FALSE)</f>
        <v>21682.074352548036</v>
      </c>
      <c r="L4173">
        <v>780</v>
      </c>
      <c r="M4173">
        <v>791</v>
      </c>
      <c r="N4173">
        <v>1571</v>
      </c>
      <c r="O4173" t="s">
        <v>4448</v>
      </c>
    </row>
    <row r="4174" spans="1:15" x14ac:dyDescent="0.45">
      <c r="A4174">
        <v>1022</v>
      </c>
      <c r="B4174">
        <v>750606972</v>
      </c>
      <c r="C4174">
        <v>104.054778381194</v>
      </c>
      <c r="D4174" t="s">
        <v>4198</v>
      </c>
      <c r="E4174">
        <v>6.7038239300000004</v>
      </c>
      <c r="F4174">
        <v>45.078169010000003</v>
      </c>
      <c r="G4174">
        <v>8.4335123000000003</v>
      </c>
      <c r="H4174">
        <v>44.294462600000003</v>
      </c>
      <c r="I4174">
        <v>223148</v>
      </c>
      <c r="J4174">
        <v>9292</v>
      </c>
      <c r="K4174">
        <f>VLOOKUP(A4174,[1]Redditi_e_principali_variabili_!$C$1:$R$7905,16,FALSE)</f>
        <v>24312.261453396524</v>
      </c>
      <c r="L4174">
        <v>1533</v>
      </c>
      <c r="M4174">
        <v>1563</v>
      </c>
      <c r="N4174">
        <v>3096</v>
      </c>
      <c r="O4174" t="s">
        <v>4448</v>
      </c>
    </row>
    <row r="4175" spans="1:15" x14ac:dyDescent="0.45">
      <c r="A4175">
        <v>1023</v>
      </c>
      <c r="B4175">
        <v>38525841</v>
      </c>
      <c r="C4175">
        <v>81.239482830335007</v>
      </c>
      <c r="D4175" t="s">
        <v>4199</v>
      </c>
      <c r="E4175">
        <v>7.8705562599999999</v>
      </c>
      <c r="F4175">
        <v>45.327725579999999</v>
      </c>
      <c r="G4175">
        <v>8.7409254999999995</v>
      </c>
      <c r="H4175">
        <v>44.432506500000002</v>
      </c>
      <c r="I4175">
        <v>176156</v>
      </c>
      <c r="J4175">
        <v>6495</v>
      </c>
      <c r="K4175">
        <f>VLOOKUP(A4175,[1]Redditi_e_principali_variabili_!$C$1:$R$7905,16,FALSE)</f>
        <v>20212.950892857141</v>
      </c>
      <c r="L4175">
        <v>277</v>
      </c>
      <c r="M4175">
        <v>279</v>
      </c>
      <c r="N4175">
        <v>556</v>
      </c>
      <c r="O4175" t="s">
        <v>4448</v>
      </c>
    </row>
    <row r="4176" spans="1:15" x14ac:dyDescent="0.45">
      <c r="A4176">
        <v>1024</v>
      </c>
      <c r="B4176">
        <v>750606972</v>
      </c>
      <c r="C4176">
        <v>64.594381520632297</v>
      </c>
      <c r="D4176" t="s">
        <v>4200</v>
      </c>
      <c r="E4176">
        <v>7.5791580400000003</v>
      </c>
      <c r="F4176">
        <v>45.022078989999997</v>
      </c>
      <c r="G4176">
        <v>8.4335123000000003</v>
      </c>
      <c r="H4176">
        <v>44.294462600000003</v>
      </c>
      <c r="I4176">
        <v>139770</v>
      </c>
      <c r="J4176">
        <v>6049</v>
      </c>
      <c r="K4176">
        <f>VLOOKUP(A4176,[1]Redditi_e_principali_variabili_!$C$1:$R$7905,16,FALSE)</f>
        <v>21770.278263491105</v>
      </c>
      <c r="L4176">
        <v>8458</v>
      </c>
      <c r="M4176">
        <v>9099</v>
      </c>
      <c r="N4176">
        <v>17557</v>
      </c>
      <c r="O4176" t="s">
        <v>4448</v>
      </c>
    </row>
    <row r="4177" spans="1:15" x14ac:dyDescent="0.45">
      <c r="A4177">
        <v>1025</v>
      </c>
      <c r="B4177">
        <v>750606972</v>
      </c>
      <c r="C4177">
        <v>79.841175455864203</v>
      </c>
      <c r="D4177" t="s">
        <v>4201</v>
      </c>
      <c r="E4177">
        <v>7.2897859599999997</v>
      </c>
      <c r="F4177">
        <v>44.797580150000002</v>
      </c>
      <c r="G4177">
        <v>8.4335123000000003</v>
      </c>
      <c r="H4177">
        <v>44.294462600000003</v>
      </c>
      <c r="I4177">
        <v>136982</v>
      </c>
      <c r="J4177">
        <v>7369</v>
      </c>
      <c r="K4177">
        <f>VLOOKUP(A4177,[1]Redditi_e_principali_variabili_!$C$1:$R$7905,16,FALSE)</f>
        <v>21081.824055262088</v>
      </c>
      <c r="L4177">
        <v>1728</v>
      </c>
      <c r="M4177">
        <v>1713</v>
      </c>
      <c r="N4177">
        <v>3441</v>
      </c>
      <c r="O4177" t="s">
        <v>4448</v>
      </c>
    </row>
    <row r="4178" spans="1:15" x14ac:dyDescent="0.45">
      <c r="A4178">
        <v>1026</v>
      </c>
      <c r="B4178">
        <v>750606972</v>
      </c>
      <c r="C4178">
        <v>92.374874445399797</v>
      </c>
      <c r="D4178" t="s">
        <v>4202</v>
      </c>
      <c r="E4178">
        <v>7.1179044899999999</v>
      </c>
      <c r="F4178">
        <v>44.807706170000003</v>
      </c>
      <c r="G4178">
        <v>8.4335123000000003</v>
      </c>
      <c r="H4178">
        <v>44.294462600000003</v>
      </c>
      <c r="I4178">
        <v>190479</v>
      </c>
      <c r="J4178">
        <v>8563</v>
      </c>
      <c r="K4178">
        <f>VLOOKUP(A4178,[1]Redditi_e_principali_variabili_!$C$1:$R$7905,16,FALSE)</f>
        <v>16176.889434889436</v>
      </c>
      <c r="L4178">
        <v>253</v>
      </c>
      <c r="M4178">
        <v>282</v>
      </c>
      <c r="N4178">
        <v>535</v>
      </c>
      <c r="O4178" t="s">
        <v>4448</v>
      </c>
    </row>
    <row r="4179" spans="1:15" x14ac:dyDescent="0.45">
      <c r="A4179">
        <v>1027</v>
      </c>
      <c r="B4179">
        <v>38525841</v>
      </c>
      <c r="C4179">
        <v>77.380644757937802</v>
      </c>
      <c r="D4179" t="s">
        <v>4203</v>
      </c>
      <c r="E4179">
        <v>7.9453488099999996</v>
      </c>
      <c r="F4179">
        <v>45.473357200000002</v>
      </c>
      <c r="G4179">
        <v>8.7409254999999995</v>
      </c>
      <c r="H4179">
        <v>44.432506500000002</v>
      </c>
      <c r="I4179">
        <v>156037</v>
      </c>
      <c r="J4179">
        <v>5819</v>
      </c>
      <c r="K4179">
        <f>VLOOKUP(A4179,[1]Redditi_e_principali_variabili_!$C$1:$R$7905,16,FALSE)</f>
        <v>22365.557417752949</v>
      </c>
      <c r="L4179">
        <v>1072</v>
      </c>
      <c r="M4179">
        <v>1042</v>
      </c>
      <c r="N4179">
        <v>2114</v>
      </c>
      <c r="O4179" t="s">
        <v>4448</v>
      </c>
    </row>
    <row r="4180" spans="1:15" x14ac:dyDescent="0.45">
      <c r="A4180">
        <v>1028</v>
      </c>
      <c r="B4180">
        <v>750606972</v>
      </c>
      <c r="C4180">
        <v>75.845145046495702</v>
      </c>
      <c r="D4180" t="s">
        <v>4204</v>
      </c>
      <c r="E4180">
        <v>7.6578944099999999</v>
      </c>
      <c r="F4180">
        <v>45.151982410000002</v>
      </c>
      <c r="G4180">
        <v>8.4335123000000003</v>
      </c>
      <c r="H4180">
        <v>44.294462600000003</v>
      </c>
      <c r="I4180">
        <v>161041</v>
      </c>
      <c r="J4180">
        <v>6786</v>
      </c>
      <c r="K4180">
        <f>VLOOKUP(A4180,[1]Redditi_e_principali_variabili_!$C$1:$R$7905,16,FALSE)</f>
        <v>22603.392339544513</v>
      </c>
      <c r="L4180">
        <v>5760</v>
      </c>
      <c r="M4180">
        <v>6078</v>
      </c>
      <c r="N4180">
        <v>11838</v>
      </c>
      <c r="O4180" t="s">
        <v>4448</v>
      </c>
    </row>
    <row r="4181" spans="1:15" x14ac:dyDescent="0.45">
      <c r="A4181">
        <v>1029</v>
      </c>
      <c r="B4181">
        <v>38525841</v>
      </c>
      <c r="C4181">
        <v>94.237361312807494</v>
      </c>
      <c r="D4181" t="s">
        <v>4205</v>
      </c>
      <c r="E4181">
        <v>7.6677336900000004</v>
      </c>
      <c r="F4181">
        <v>45.4168132</v>
      </c>
      <c r="G4181">
        <v>8.7409254999999995</v>
      </c>
      <c r="H4181">
        <v>44.432506500000002</v>
      </c>
      <c r="I4181">
        <v>184303</v>
      </c>
      <c r="J4181">
        <v>7254</v>
      </c>
      <c r="K4181">
        <f>VLOOKUP(A4181,[1]Redditi_e_principali_variabili_!$C$1:$R$7905,16,FALSE)</f>
        <v>19691.482352941177</v>
      </c>
      <c r="L4181">
        <v>297</v>
      </c>
      <c r="M4181">
        <v>290</v>
      </c>
      <c r="N4181">
        <v>587</v>
      </c>
      <c r="O4181" t="s">
        <v>4448</v>
      </c>
    </row>
    <row r="4182" spans="1:15" x14ac:dyDescent="0.45">
      <c r="A4182">
        <v>1030</v>
      </c>
      <c r="B4182">
        <v>38525841</v>
      </c>
      <c r="C4182">
        <v>80.049010957498098</v>
      </c>
      <c r="D4182" t="s">
        <v>4206</v>
      </c>
      <c r="E4182">
        <v>7.8585220900000001</v>
      </c>
      <c r="F4182">
        <v>45.513006859999997</v>
      </c>
      <c r="G4182">
        <v>8.7409254999999995</v>
      </c>
      <c r="H4182">
        <v>44.432506500000002</v>
      </c>
      <c r="I4182">
        <v>164779</v>
      </c>
      <c r="J4182">
        <v>6702</v>
      </c>
      <c r="K4182">
        <f>VLOOKUP(A4182,[1]Redditi_e_principali_variabili_!$C$1:$R$7905,16,FALSE)</f>
        <v>21584.960180315553</v>
      </c>
      <c r="L4182">
        <v>1734</v>
      </c>
      <c r="M4182">
        <v>1887</v>
      </c>
      <c r="N4182">
        <v>3621</v>
      </c>
      <c r="O4182" t="s">
        <v>4448</v>
      </c>
    </row>
    <row r="4183" spans="1:15" x14ac:dyDescent="0.45">
      <c r="A4183">
        <v>1031</v>
      </c>
      <c r="B4183">
        <v>38525841</v>
      </c>
      <c r="C4183">
        <v>74.502865467684003</v>
      </c>
      <c r="D4183" t="s">
        <v>4207</v>
      </c>
      <c r="E4183">
        <v>7.98879962</v>
      </c>
      <c r="F4183">
        <v>45.361551339999998</v>
      </c>
      <c r="G4183">
        <v>8.7409254999999995</v>
      </c>
      <c r="H4183">
        <v>44.432506500000002</v>
      </c>
      <c r="I4183">
        <v>151430</v>
      </c>
      <c r="J4183">
        <v>5744</v>
      </c>
      <c r="K4183">
        <f>VLOOKUP(A4183,[1]Redditi_e_principali_variabili_!$C$1:$R$7905,16,FALSE)</f>
        <v>21914.790209790212</v>
      </c>
      <c r="L4183">
        <v>365</v>
      </c>
      <c r="M4183">
        <v>401</v>
      </c>
      <c r="N4183">
        <v>766</v>
      </c>
      <c r="O4183" t="s">
        <v>4448</v>
      </c>
    </row>
    <row r="4184" spans="1:15" x14ac:dyDescent="0.45">
      <c r="A4184">
        <v>1032</v>
      </c>
      <c r="B4184">
        <v>750606972</v>
      </c>
      <c r="C4184">
        <v>80.529623733284595</v>
      </c>
      <c r="D4184" t="s">
        <v>4208</v>
      </c>
      <c r="E4184">
        <v>7.2412139700000004</v>
      </c>
      <c r="F4184">
        <v>45.123139360000003</v>
      </c>
      <c r="G4184">
        <v>8.4335123000000003</v>
      </c>
      <c r="H4184">
        <v>44.294462600000003</v>
      </c>
      <c r="I4184">
        <v>176373</v>
      </c>
      <c r="J4184">
        <v>7289</v>
      </c>
      <c r="K4184">
        <f>VLOOKUP(A4184,[1]Redditi_e_principali_variabili_!$C$1:$R$7905,16,FALSE)</f>
        <v>21319.593406593405</v>
      </c>
      <c r="L4184">
        <v>1091</v>
      </c>
      <c r="M4184">
        <v>1098</v>
      </c>
      <c r="N4184">
        <v>2189</v>
      </c>
      <c r="O4184" t="s">
        <v>4448</v>
      </c>
    </row>
    <row r="4185" spans="1:15" x14ac:dyDescent="0.45">
      <c r="A4185">
        <v>1033</v>
      </c>
      <c r="B4185">
        <v>750606972</v>
      </c>
      <c r="C4185">
        <v>83.549421598654106</v>
      </c>
      <c r="D4185" t="s">
        <v>4209</v>
      </c>
      <c r="E4185">
        <v>7.7650698399999998</v>
      </c>
      <c r="F4185">
        <v>45.268563929999999</v>
      </c>
      <c r="G4185">
        <v>8.4335123000000003</v>
      </c>
      <c r="H4185">
        <v>44.294462600000003</v>
      </c>
      <c r="I4185">
        <v>181605</v>
      </c>
      <c r="J4185">
        <v>7691</v>
      </c>
      <c r="K4185">
        <f>VLOOKUP(A4185,[1]Redditi_e_principali_variabili_!$C$1:$R$7905,16,FALSE)</f>
        <v>21711.268367795863</v>
      </c>
      <c r="L4185">
        <v>1535</v>
      </c>
      <c r="M4185">
        <v>1547</v>
      </c>
      <c r="N4185">
        <v>3082</v>
      </c>
      <c r="O4185" t="s">
        <v>4448</v>
      </c>
    </row>
    <row r="4186" spans="1:15" x14ac:dyDescent="0.45">
      <c r="A4186">
        <v>1034</v>
      </c>
      <c r="B4186">
        <v>750606972</v>
      </c>
      <c r="C4186">
        <v>78.282455567310706</v>
      </c>
      <c r="D4186" t="s">
        <v>4210</v>
      </c>
      <c r="E4186">
        <v>7.8414756199999998</v>
      </c>
      <c r="F4186">
        <v>45.177652469999998</v>
      </c>
      <c r="G4186">
        <v>8.4335123000000003</v>
      </c>
      <c r="H4186">
        <v>44.294462600000003</v>
      </c>
      <c r="I4186">
        <v>174728</v>
      </c>
      <c r="J4186">
        <v>7283</v>
      </c>
      <c r="K4186">
        <f>VLOOKUP(A4186,[1]Redditi_e_principali_variabili_!$C$1:$R$7905,16,FALSE)</f>
        <v>21482.203309692672</v>
      </c>
      <c r="L4186">
        <v>4255</v>
      </c>
      <c r="M4186">
        <v>4389</v>
      </c>
      <c r="N4186">
        <v>8644</v>
      </c>
      <c r="O4186" t="s">
        <v>4448</v>
      </c>
    </row>
    <row r="4187" spans="1:15" x14ac:dyDescent="0.45">
      <c r="A4187">
        <v>1035</v>
      </c>
      <c r="B4187">
        <v>750606972</v>
      </c>
      <c r="C4187">
        <v>82.436635938005296</v>
      </c>
      <c r="D4187" t="s">
        <v>4211</v>
      </c>
      <c r="E4187">
        <v>7.3028875400000004</v>
      </c>
      <c r="F4187">
        <v>44.825581640000003</v>
      </c>
      <c r="G4187">
        <v>8.4335123000000003</v>
      </c>
      <c r="H4187">
        <v>44.294462600000003</v>
      </c>
      <c r="I4187">
        <v>173139</v>
      </c>
      <c r="J4187">
        <v>7246</v>
      </c>
      <c r="K4187">
        <f>VLOOKUP(A4187,[1]Redditi_e_principali_variabili_!$C$1:$R$7905,16,FALSE)</f>
        <v>21631.596840257462</v>
      </c>
      <c r="L4187">
        <v>2271</v>
      </c>
      <c r="M4187">
        <v>2314</v>
      </c>
      <c r="N4187">
        <v>4585</v>
      </c>
      <c r="O4187" t="s">
        <v>4448</v>
      </c>
    </row>
    <row r="4188" spans="1:15" x14ac:dyDescent="0.45">
      <c r="A4188">
        <v>1036</v>
      </c>
      <c r="B4188">
        <v>38525841</v>
      </c>
      <c r="C4188">
        <v>99.677308911430998</v>
      </c>
      <c r="D4188" t="s">
        <v>4212</v>
      </c>
      <c r="E4188">
        <v>7.8033344299999996</v>
      </c>
      <c r="F4188">
        <v>45.492760050000001</v>
      </c>
      <c r="G4188">
        <v>8.7409254999999995</v>
      </c>
      <c r="H4188">
        <v>44.432506500000002</v>
      </c>
      <c r="I4188">
        <v>180082</v>
      </c>
      <c r="J4188">
        <v>7219</v>
      </c>
      <c r="K4188">
        <f>VLOOKUP(A4188,[1]Redditi_e_principali_variabili_!$C$1:$R$7905,16,FALSE)</f>
        <v>18757.009868421053</v>
      </c>
      <c r="L4188">
        <v>192</v>
      </c>
      <c r="M4188">
        <v>213</v>
      </c>
      <c r="N4188">
        <v>405</v>
      </c>
      <c r="O4188" t="s">
        <v>4448</v>
      </c>
    </row>
    <row r="4189" spans="1:15" x14ac:dyDescent="0.45">
      <c r="A4189">
        <v>1037</v>
      </c>
      <c r="B4189">
        <v>38525841</v>
      </c>
      <c r="C4189">
        <v>68.823526312867699</v>
      </c>
      <c r="D4189" t="s">
        <v>4213</v>
      </c>
      <c r="E4189">
        <v>8.0712784299999996</v>
      </c>
      <c r="F4189">
        <v>45.117419300000002</v>
      </c>
      <c r="G4189">
        <v>8.7409254999999995</v>
      </c>
      <c r="H4189">
        <v>44.432506500000002</v>
      </c>
      <c r="I4189">
        <v>127130</v>
      </c>
      <c r="J4189">
        <v>5534</v>
      </c>
      <c r="K4189">
        <f>VLOOKUP(A4189,[1]Redditi_e_principali_variabili_!$C$1:$R$7905,16,FALSE)</f>
        <v>22199.824925816025</v>
      </c>
      <c r="L4189">
        <v>234</v>
      </c>
      <c r="M4189">
        <v>214</v>
      </c>
      <c r="N4189">
        <v>448</v>
      </c>
      <c r="O4189" t="s">
        <v>4448</v>
      </c>
    </row>
    <row r="4190" spans="1:15" x14ac:dyDescent="0.45">
      <c r="A4190">
        <v>1038</v>
      </c>
      <c r="B4190">
        <v>750606972</v>
      </c>
      <c r="C4190">
        <v>73.189293579342703</v>
      </c>
      <c r="D4190" t="s">
        <v>4214</v>
      </c>
      <c r="E4190">
        <v>7.4676911099999996</v>
      </c>
      <c r="F4190">
        <v>45.020232499999999</v>
      </c>
      <c r="G4190">
        <v>8.4335123000000003</v>
      </c>
      <c r="H4190">
        <v>44.294462600000003</v>
      </c>
      <c r="I4190">
        <v>151929</v>
      </c>
      <c r="J4190">
        <v>6701</v>
      </c>
      <c r="K4190">
        <f>VLOOKUP(A4190,[1]Redditi_e_principali_variabili_!$C$1:$R$7905,16,FALSE)</f>
        <v>24297.154244977315</v>
      </c>
      <c r="L4190">
        <v>4189</v>
      </c>
      <c r="M4190">
        <v>4328</v>
      </c>
      <c r="N4190">
        <v>8517</v>
      </c>
      <c r="O4190" t="s">
        <v>4448</v>
      </c>
    </row>
    <row r="4191" spans="1:15" x14ac:dyDescent="0.45">
      <c r="A4191">
        <v>1039</v>
      </c>
      <c r="B4191">
        <v>38525841</v>
      </c>
      <c r="C4191">
        <v>70.124634820166406</v>
      </c>
      <c r="D4191" t="s">
        <v>4215</v>
      </c>
      <c r="E4191">
        <v>8.0600941699999993</v>
      </c>
      <c r="F4191">
        <v>45.155955120000002</v>
      </c>
      <c r="G4191">
        <v>8.7409254999999995</v>
      </c>
      <c r="H4191">
        <v>44.432506500000002</v>
      </c>
      <c r="I4191">
        <v>132607</v>
      </c>
      <c r="J4191">
        <v>5587</v>
      </c>
      <c r="K4191">
        <f>VLOOKUP(A4191,[1]Redditi_e_principali_variabili_!$C$1:$R$7905,16,FALSE)</f>
        <v>18591.295698924732</v>
      </c>
      <c r="L4191">
        <v>744</v>
      </c>
      <c r="M4191">
        <v>735</v>
      </c>
      <c r="N4191">
        <v>1479</v>
      </c>
      <c r="O4191" t="s">
        <v>4448</v>
      </c>
    </row>
    <row r="4192" spans="1:15" x14ac:dyDescent="0.45">
      <c r="A4192">
        <v>1040</v>
      </c>
      <c r="B4192">
        <v>750606972</v>
      </c>
      <c r="C4192">
        <v>81.425150675549304</v>
      </c>
      <c r="D4192" t="s">
        <v>4216</v>
      </c>
      <c r="E4192">
        <v>7.1939769199999999</v>
      </c>
      <c r="F4192">
        <v>45.143124870000001</v>
      </c>
      <c r="G4192">
        <v>8.4335123000000003</v>
      </c>
      <c r="H4192">
        <v>44.294462600000003</v>
      </c>
      <c r="I4192">
        <v>178045</v>
      </c>
      <c r="J4192">
        <v>7458</v>
      </c>
      <c r="K4192">
        <f>VLOOKUP(A4192,[1]Redditi_e_principali_variabili_!$C$1:$R$7905,16,FALSE)</f>
        <v>20513.542908762422</v>
      </c>
      <c r="L4192">
        <v>753</v>
      </c>
      <c r="M4192">
        <v>749</v>
      </c>
      <c r="N4192">
        <v>1502</v>
      </c>
      <c r="O4192" t="s">
        <v>4448</v>
      </c>
    </row>
    <row r="4193" spans="1:15" x14ac:dyDescent="0.45">
      <c r="A4193">
        <v>1041</v>
      </c>
      <c r="B4193">
        <v>750606972</v>
      </c>
      <c r="C4193">
        <v>79.008963120308195</v>
      </c>
      <c r="D4193" t="s">
        <v>4217</v>
      </c>
      <c r="E4193">
        <v>7.4119228599999998</v>
      </c>
      <c r="F4193">
        <v>44.873358459999999</v>
      </c>
      <c r="G4193">
        <v>8.4335123000000003</v>
      </c>
      <c r="H4193">
        <v>44.294462600000003</v>
      </c>
      <c r="I4193">
        <v>145338</v>
      </c>
      <c r="J4193">
        <v>6808</v>
      </c>
      <c r="K4193">
        <f>VLOOKUP(A4193,[1]Redditi_e_principali_variabili_!$C$1:$R$7905,16,FALSE)</f>
        <v>19994.951807228917</v>
      </c>
      <c r="L4193">
        <v>661</v>
      </c>
      <c r="M4193">
        <v>679</v>
      </c>
      <c r="N4193">
        <v>1340</v>
      </c>
      <c r="O4193" t="s">
        <v>4448</v>
      </c>
    </row>
    <row r="4194" spans="1:15" x14ac:dyDescent="0.45">
      <c r="A4194">
        <v>1042</v>
      </c>
      <c r="B4194">
        <v>38525841</v>
      </c>
      <c r="C4194">
        <v>79.401283012185104</v>
      </c>
      <c r="D4194" t="s">
        <v>4218</v>
      </c>
      <c r="E4194">
        <v>7.9320567200000003</v>
      </c>
      <c r="F4194">
        <v>45.48411969</v>
      </c>
      <c r="G4194">
        <v>8.7409254999999995</v>
      </c>
      <c r="H4194">
        <v>44.432506500000002</v>
      </c>
      <c r="I4194">
        <v>158528</v>
      </c>
      <c r="J4194">
        <v>6034</v>
      </c>
      <c r="K4194">
        <f>VLOOKUP(A4194,[1]Redditi_e_principali_variabili_!$C$1:$R$7905,16,FALSE)</f>
        <v>27648.579596412557</v>
      </c>
      <c r="L4194">
        <v>532</v>
      </c>
      <c r="M4194">
        <v>588</v>
      </c>
      <c r="N4194">
        <v>1120</v>
      </c>
      <c r="O4194" t="s">
        <v>4448</v>
      </c>
    </row>
    <row r="4195" spans="1:15" x14ac:dyDescent="0.45">
      <c r="A4195">
        <v>1043</v>
      </c>
      <c r="B4195">
        <v>750606972</v>
      </c>
      <c r="C4195">
        <v>93.381155735173905</v>
      </c>
      <c r="D4195" t="s">
        <v>4219</v>
      </c>
      <c r="E4195">
        <v>7.6557437000000004</v>
      </c>
      <c r="F4195">
        <v>45.32883648</v>
      </c>
      <c r="G4195">
        <v>8.4335123000000003</v>
      </c>
      <c r="H4195">
        <v>44.294462600000003</v>
      </c>
      <c r="I4195">
        <v>189009</v>
      </c>
      <c r="J4195">
        <v>8321</v>
      </c>
      <c r="K4195">
        <f>VLOOKUP(A4195,[1]Redditi_e_principali_variabili_!$C$1:$R$7905,16,FALSE)</f>
        <v>24429.137931034482</v>
      </c>
      <c r="L4195">
        <v>830</v>
      </c>
      <c r="M4195">
        <v>793</v>
      </c>
      <c r="N4195">
        <v>1623</v>
      </c>
      <c r="O4195" t="s">
        <v>4448</v>
      </c>
    </row>
    <row r="4196" spans="1:15" x14ac:dyDescent="0.45">
      <c r="A4196">
        <v>1044</v>
      </c>
      <c r="B4196">
        <v>750606972</v>
      </c>
      <c r="C4196">
        <v>83.124546763407807</v>
      </c>
      <c r="D4196" t="s">
        <v>4220</v>
      </c>
      <c r="E4196">
        <v>7.1493187599999999</v>
      </c>
      <c r="F4196">
        <v>45.13727952</v>
      </c>
      <c r="G4196">
        <v>8.4335123000000003</v>
      </c>
      <c r="H4196">
        <v>44.294462600000003</v>
      </c>
      <c r="I4196">
        <v>180751</v>
      </c>
      <c r="J4196">
        <v>7454</v>
      </c>
      <c r="K4196">
        <f>VLOOKUP(A4196,[1]Redditi_e_principali_variabili_!$C$1:$R$7905,16,FALSE)</f>
        <v>21008.521456738577</v>
      </c>
      <c r="L4196">
        <v>2793</v>
      </c>
      <c r="M4196">
        <v>3001</v>
      </c>
      <c r="N4196">
        <v>5794</v>
      </c>
      <c r="O4196" t="s">
        <v>4448</v>
      </c>
    </row>
    <row r="4197" spans="1:15" x14ac:dyDescent="0.45">
      <c r="A4197">
        <v>1045</v>
      </c>
      <c r="B4197">
        <v>750606972</v>
      </c>
      <c r="C4197">
        <v>76.359997844513302</v>
      </c>
      <c r="D4197" t="s">
        <v>4221</v>
      </c>
      <c r="E4197">
        <v>7.4367807299999997</v>
      </c>
      <c r="F4197">
        <v>45.067015140000002</v>
      </c>
      <c r="G4197">
        <v>8.4335123000000003</v>
      </c>
      <c r="H4197">
        <v>44.294462600000003</v>
      </c>
      <c r="I4197">
        <v>158862</v>
      </c>
      <c r="J4197">
        <v>6831</v>
      </c>
      <c r="K4197">
        <f>VLOOKUP(A4197,[1]Redditi_e_principali_variabili_!$C$1:$R$7905,16,FALSE)</f>
        <v>25347.329108485501</v>
      </c>
      <c r="L4197">
        <v>3130</v>
      </c>
      <c r="M4197">
        <v>3242</v>
      </c>
      <c r="N4197">
        <v>6372</v>
      </c>
      <c r="O4197" t="s">
        <v>4448</v>
      </c>
    </row>
    <row r="4198" spans="1:15" x14ac:dyDescent="0.45">
      <c r="A4198">
        <v>1046</v>
      </c>
      <c r="B4198">
        <v>750606972</v>
      </c>
      <c r="C4198">
        <v>86.757483094482197</v>
      </c>
      <c r="D4198" t="s">
        <v>4222</v>
      </c>
      <c r="E4198">
        <v>7.5181235600000003</v>
      </c>
      <c r="F4198">
        <v>45.244711510000002</v>
      </c>
      <c r="G4198">
        <v>8.4335123000000003</v>
      </c>
      <c r="H4198">
        <v>44.294462600000003</v>
      </c>
      <c r="I4198">
        <v>173102</v>
      </c>
      <c r="J4198">
        <v>7492</v>
      </c>
      <c r="K4198">
        <f>VLOOKUP(A4198,[1]Redditi_e_principali_variabili_!$C$1:$R$7905,16,FALSE)</f>
        <v>22052.685613484908</v>
      </c>
      <c r="L4198">
        <v>1662</v>
      </c>
      <c r="M4198">
        <v>1691</v>
      </c>
      <c r="N4198">
        <v>3353</v>
      </c>
      <c r="O4198" t="s">
        <v>4448</v>
      </c>
    </row>
    <row r="4199" spans="1:15" x14ac:dyDescent="0.45">
      <c r="A4199">
        <v>1047</v>
      </c>
      <c r="B4199">
        <v>38525841</v>
      </c>
      <c r="C4199">
        <v>81.531404298617801</v>
      </c>
      <c r="D4199" t="s">
        <v>4223</v>
      </c>
      <c r="E4199">
        <v>7.8915053200000003</v>
      </c>
      <c r="F4199">
        <v>45.307862049999997</v>
      </c>
      <c r="G4199">
        <v>8.7409254999999995</v>
      </c>
      <c r="H4199">
        <v>44.432506500000002</v>
      </c>
      <c r="I4199">
        <v>166272</v>
      </c>
      <c r="J4199">
        <v>6388</v>
      </c>
      <c r="K4199">
        <f>VLOOKUP(A4199,[1]Redditi_e_principali_variabili_!$C$1:$R$7905,16,FALSE)</f>
        <v>21490.108117816093</v>
      </c>
      <c r="L4199">
        <v>3599</v>
      </c>
      <c r="M4199">
        <v>3802</v>
      </c>
      <c r="N4199">
        <v>7401</v>
      </c>
      <c r="O4199" t="s">
        <v>4448</v>
      </c>
    </row>
    <row r="4200" spans="1:15" x14ac:dyDescent="0.45">
      <c r="A4200">
        <v>1048</v>
      </c>
      <c r="B4200">
        <v>38525841</v>
      </c>
      <c r="C4200">
        <v>63.581521387828303</v>
      </c>
      <c r="D4200" t="s">
        <v>4224</v>
      </c>
      <c r="E4200">
        <v>7.77932471</v>
      </c>
      <c r="F4200">
        <v>44.973459599999998</v>
      </c>
      <c r="G4200">
        <v>8.7409254999999995</v>
      </c>
      <c r="H4200">
        <v>44.432506500000002</v>
      </c>
      <c r="I4200">
        <v>133515</v>
      </c>
      <c r="J4200">
        <v>5157</v>
      </c>
      <c r="K4200">
        <f>VLOOKUP(A4200,[1]Redditi_e_principali_variabili_!$C$1:$R$7905,16,FALSE)</f>
        <v>23026.098883928571</v>
      </c>
      <c r="L4200">
        <v>2862</v>
      </c>
      <c r="M4200">
        <v>3088</v>
      </c>
      <c r="N4200">
        <v>5950</v>
      </c>
      <c r="O4200" t="s">
        <v>4448</v>
      </c>
    </row>
    <row r="4201" spans="1:15" x14ac:dyDescent="0.45">
      <c r="A4201">
        <v>1049</v>
      </c>
      <c r="B4201">
        <v>750606972</v>
      </c>
      <c r="C4201">
        <v>76.177946587019093</v>
      </c>
      <c r="D4201" t="s">
        <v>4225</v>
      </c>
      <c r="E4201">
        <v>7.32503803</v>
      </c>
      <c r="F4201">
        <v>44.802124399999997</v>
      </c>
      <c r="G4201">
        <v>8.4335123000000003</v>
      </c>
      <c r="H4201">
        <v>44.294462600000003</v>
      </c>
      <c r="I4201">
        <v>134765</v>
      </c>
      <c r="J4201">
        <v>7157</v>
      </c>
      <c r="K4201">
        <f>VLOOKUP(A4201,[1]Redditi_e_principali_variabili_!$C$1:$R$7905,16,FALSE)</f>
        <v>20149.147058823528</v>
      </c>
      <c r="L4201">
        <v>674</v>
      </c>
      <c r="M4201">
        <v>680</v>
      </c>
      <c r="N4201">
        <v>1354</v>
      </c>
      <c r="O4201" t="s">
        <v>4448</v>
      </c>
    </row>
    <row r="4202" spans="1:15" x14ac:dyDescent="0.45">
      <c r="A4202">
        <v>1050</v>
      </c>
      <c r="B4202">
        <v>38525841</v>
      </c>
      <c r="C4202">
        <v>80.552008147292597</v>
      </c>
      <c r="D4202" t="s">
        <v>4226</v>
      </c>
      <c r="E4202">
        <v>7.8866125</v>
      </c>
      <c r="F4202">
        <v>45.328168089999998</v>
      </c>
      <c r="G4202">
        <v>8.7409254999999995</v>
      </c>
      <c r="H4202">
        <v>44.432506500000002</v>
      </c>
      <c r="I4202">
        <v>170485</v>
      </c>
      <c r="J4202">
        <v>6415</v>
      </c>
      <c r="K4202">
        <f>VLOOKUP(A4202,[1]Redditi_e_principali_variabili_!$C$1:$R$7905,16,FALSE)</f>
        <v>21662.325301204819</v>
      </c>
      <c r="L4202">
        <v>577</v>
      </c>
      <c r="M4202">
        <v>613</v>
      </c>
      <c r="N4202">
        <v>1190</v>
      </c>
      <c r="O4202" t="s">
        <v>4448</v>
      </c>
    </row>
    <row r="4203" spans="1:15" x14ac:dyDescent="0.45">
      <c r="A4203">
        <v>1051</v>
      </c>
      <c r="B4203">
        <v>750606972</v>
      </c>
      <c r="C4203">
        <v>64.542647184667203</v>
      </c>
      <c r="D4203" t="s">
        <v>4227</v>
      </c>
      <c r="E4203">
        <v>7.6012110399999999</v>
      </c>
      <c r="F4203">
        <v>44.960265470000003</v>
      </c>
      <c r="G4203">
        <v>8.4335123000000003</v>
      </c>
      <c r="H4203">
        <v>44.294462600000003</v>
      </c>
      <c r="I4203">
        <v>138605</v>
      </c>
      <c r="J4203">
        <v>5970</v>
      </c>
      <c r="K4203">
        <f>VLOOKUP(A4203,[1]Redditi_e_principali_variabili_!$C$1:$R$7905,16,FALSE)</f>
        <v>23274.446699266504</v>
      </c>
      <c r="L4203">
        <v>2796</v>
      </c>
      <c r="M4203">
        <v>2854</v>
      </c>
      <c r="N4203">
        <v>5650</v>
      </c>
      <c r="O4203" t="s">
        <v>4448</v>
      </c>
    </row>
    <row r="4204" spans="1:15" x14ac:dyDescent="0.45">
      <c r="A4204">
        <v>1052</v>
      </c>
      <c r="B4204">
        <v>38525841</v>
      </c>
      <c r="C4204">
        <v>100.118012964722</v>
      </c>
      <c r="D4204" t="s">
        <v>4228</v>
      </c>
      <c r="E4204">
        <v>7.5952183099999999</v>
      </c>
      <c r="F4204">
        <v>45.374345849999997</v>
      </c>
      <c r="G4204">
        <v>8.7409254999999995</v>
      </c>
      <c r="H4204">
        <v>44.432506500000002</v>
      </c>
      <c r="I4204">
        <v>189146</v>
      </c>
      <c r="J4204">
        <v>7645</v>
      </c>
      <c r="K4204">
        <f>VLOOKUP(A4204,[1]Redditi_e_principali_variabili_!$C$1:$R$7905,16,FALSE)</f>
        <v>20213.254901960783</v>
      </c>
      <c r="L4204">
        <v>141</v>
      </c>
      <c r="M4204">
        <v>134</v>
      </c>
      <c r="N4204">
        <v>275</v>
      </c>
      <c r="O4204" t="s">
        <v>4448</v>
      </c>
    </row>
    <row r="4205" spans="1:15" x14ac:dyDescent="0.45">
      <c r="A4205">
        <v>1053</v>
      </c>
      <c r="B4205">
        <v>750606972</v>
      </c>
      <c r="C4205">
        <v>82.762155728727805</v>
      </c>
      <c r="D4205" t="s">
        <v>4229</v>
      </c>
      <c r="E4205">
        <v>7.33260383</v>
      </c>
      <c r="F4205">
        <v>44.940309749999997</v>
      </c>
      <c r="G4205">
        <v>8.4335123000000003</v>
      </c>
      <c r="H4205">
        <v>44.294462600000003</v>
      </c>
      <c r="I4205">
        <v>171787</v>
      </c>
      <c r="J4205">
        <v>7337</v>
      </c>
      <c r="K4205">
        <f>VLOOKUP(A4205,[1]Redditi_e_principali_variabili_!$C$1:$R$7905,16,FALSE)</f>
        <v>25124.013960703207</v>
      </c>
      <c r="L4205">
        <v>1274</v>
      </c>
      <c r="M4205">
        <v>1319</v>
      </c>
      <c r="N4205">
        <v>2593</v>
      </c>
      <c r="O4205" t="s">
        <v>4448</v>
      </c>
    </row>
    <row r="4206" spans="1:15" x14ac:dyDescent="0.45">
      <c r="A4206">
        <v>1054</v>
      </c>
      <c r="B4206">
        <v>750606972</v>
      </c>
      <c r="C4206">
        <v>105.56958526864599</v>
      </c>
      <c r="D4206" t="s">
        <v>4230</v>
      </c>
      <c r="E4206">
        <v>7.3816797699999999</v>
      </c>
      <c r="F4206">
        <v>45.343235530000001</v>
      </c>
      <c r="G4206">
        <v>8.4335123000000003</v>
      </c>
      <c r="H4206">
        <v>44.294462600000003</v>
      </c>
      <c r="I4206">
        <v>193006</v>
      </c>
      <c r="J4206">
        <v>8949</v>
      </c>
      <c r="K4206">
        <f>VLOOKUP(A4206,[1]Redditi_e_principali_variabili_!$C$1:$R$7905,16,FALSE)</f>
        <v>17887.407657657659</v>
      </c>
      <c r="L4206">
        <v>320</v>
      </c>
      <c r="M4206">
        <v>281</v>
      </c>
      <c r="N4206">
        <v>601</v>
      </c>
      <c r="O4206" t="s">
        <v>4448</v>
      </c>
    </row>
    <row r="4207" spans="1:15" x14ac:dyDescent="0.45">
      <c r="A4207">
        <v>1055</v>
      </c>
      <c r="B4207">
        <v>750606972</v>
      </c>
      <c r="C4207">
        <v>78.448908342892295</v>
      </c>
      <c r="D4207" t="s">
        <v>4231</v>
      </c>
      <c r="E4207">
        <v>7.3325065499999997</v>
      </c>
      <c r="F4207">
        <v>45.11786515</v>
      </c>
      <c r="G4207">
        <v>8.4335123000000003</v>
      </c>
      <c r="H4207">
        <v>44.294462600000003</v>
      </c>
      <c r="I4207">
        <v>166196</v>
      </c>
      <c r="J4207">
        <v>6992</v>
      </c>
      <c r="K4207">
        <f>VLOOKUP(A4207,[1]Redditi_e_principali_variabili_!$C$1:$R$7905,16,FALSE)</f>
        <v>23625.117883456129</v>
      </c>
      <c r="L4207">
        <v>1042</v>
      </c>
      <c r="M4207">
        <v>1022</v>
      </c>
      <c r="N4207">
        <v>2064</v>
      </c>
      <c r="O4207" t="s">
        <v>4448</v>
      </c>
    </row>
    <row r="4208" spans="1:15" x14ac:dyDescent="0.45">
      <c r="A4208">
        <v>1056</v>
      </c>
      <c r="B4208">
        <v>38525841</v>
      </c>
      <c r="C4208">
        <v>75.050508583689094</v>
      </c>
      <c r="D4208" t="s">
        <v>4232</v>
      </c>
      <c r="E4208">
        <v>7.9602136000000003</v>
      </c>
      <c r="F4208">
        <v>45.398605320000001</v>
      </c>
      <c r="G4208">
        <v>8.7409254999999995</v>
      </c>
      <c r="H4208">
        <v>44.432506500000002</v>
      </c>
      <c r="I4208">
        <v>153355</v>
      </c>
      <c r="J4208">
        <v>5592</v>
      </c>
      <c r="K4208">
        <f>VLOOKUP(A4208,[1]Redditi_e_principali_variabili_!$C$1:$R$7905,16,FALSE)</f>
        <v>20158.590844062946</v>
      </c>
      <c r="L4208">
        <v>443</v>
      </c>
      <c r="M4208">
        <v>456</v>
      </c>
      <c r="N4208">
        <v>899</v>
      </c>
      <c r="O4208" t="s">
        <v>4448</v>
      </c>
    </row>
    <row r="4209" spans="1:15" x14ac:dyDescent="0.45">
      <c r="A4209">
        <v>1057</v>
      </c>
      <c r="B4209">
        <v>38525841</v>
      </c>
      <c r="C4209">
        <v>82.678658234492204</v>
      </c>
      <c r="D4209" t="s">
        <v>4233</v>
      </c>
      <c r="E4209">
        <v>7.8123044799999999</v>
      </c>
      <c r="F4209">
        <v>45.584447470000001</v>
      </c>
      <c r="G4209">
        <v>8.7409254999999995</v>
      </c>
      <c r="H4209">
        <v>44.432506500000002</v>
      </c>
      <c r="I4209">
        <v>176609</v>
      </c>
      <c r="J4209">
        <v>6493</v>
      </c>
      <c r="K4209">
        <f>VLOOKUP(A4209,[1]Redditi_e_principali_variabili_!$C$1:$R$7905,16,FALSE)</f>
        <v>19173.25</v>
      </c>
      <c r="L4209">
        <v>352</v>
      </c>
      <c r="M4209">
        <v>390</v>
      </c>
      <c r="N4209">
        <v>742</v>
      </c>
      <c r="O4209" t="s">
        <v>4448</v>
      </c>
    </row>
    <row r="4210" spans="1:15" x14ac:dyDescent="0.45">
      <c r="A4210">
        <v>1058</v>
      </c>
      <c r="B4210">
        <v>750606972</v>
      </c>
      <c r="C4210">
        <v>58.816257074390897</v>
      </c>
      <c r="D4210" t="s">
        <v>4234</v>
      </c>
      <c r="E4210">
        <v>7.6753429799999999</v>
      </c>
      <c r="F4210">
        <v>44.906666639999997</v>
      </c>
      <c r="G4210">
        <v>8.4335123000000003</v>
      </c>
      <c r="H4210">
        <v>44.294462600000003</v>
      </c>
      <c r="I4210">
        <v>123924</v>
      </c>
      <c r="J4210">
        <v>5770</v>
      </c>
      <c r="K4210">
        <f>VLOOKUP(A4210,[1]Redditi_e_principali_variabili_!$C$1:$R$7905,16,FALSE)</f>
        <v>21899.836058197092</v>
      </c>
      <c r="L4210">
        <v>4476</v>
      </c>
      <c r="M4210">
        <v>4669</v>
      </c>
      <c r="N4210">
        <v>9145</v>
      </c>
      <c r="O4210" t="s">
        <v>4448</v>
      </c>
    </row>
    <row r="4211" spans="1:15" x14ac:dyDescent="0.45">
      <c r="A4211">
        <v>1059</v>
      </c>
      <c r="B4211">
        <v>750606972</v>
      </c>
      <c r="C4211">
        <v>52.886177359915699</v>
      </c>
      <c r="D4211" t="s">
        <v>4235</v>
      </c>
      <c r="E4211">
        <v>7.7181574499999996</v>
      </c>
      <c r="F4211">
        <v>44.846548650000003</v>
      </c>
      <c r="G4211">
        <v>8.4335123000000003</v>
      </c>
      <c r="H4211">
        <v>44.294462600000003</v>
      </c>
      <c r="I4211">
        <v>117055</v>
      </c>
      <c r="J4211">
        <v>5207</v>
      </c>
      <c r="K4211">
        <f>VLOOKUP(A4211,[1]Redditi_e_principali_variabili_!$C$1:$R$7905,16,FALSE)</f>
        <v>21300.070522001086</v>
      </c>
      <c r="L4211">
        <v>13867</v>
      </c>
      <c r="M4211">
        <v>14475</v>
      </c>
      <c r="N4211">
        <v>28342</v>
      </c>
      <c r="O4211" t="s">
        <v>4448</v>
      </c>
    </row>
    <row r="4212" spans="1:15" x14ac:dyDescent="0.45">
      <c r="A4212">
        <v>1060</v>
      </c>
      <c r="B4212">
        <v>38525841</v>
      </c>
      <c r="C4212">
        <v>72.784997984996593</v>
      </c>
      <c r="D4212" t="s">
        <v>4236</v>
      </c>
      <c r="E4212">
        <v>7.9404405200000001</v>
      </c>
      <c r="F4212">
        <v>45.1299627</v>
      </c>
      <c r="G4212">
        <v>8.7409254999999995</v>
      </c>
      <c r="H4212">
        <v>44.432506500000002</v>
      </c>
      <c r="I4212">
        <v>139183</v>
      </c>
      <c r="J4212">
        <v>6289</v>
      </c>
      <c r="K4212">
        <f>VLOOKUP(A4212,[1]Redditi_e_principali_variabili_!$C$1:$R$7905,16,FALSE)</f>
        <v>21204.11157894737</v>
      </c>
      <c r="L4212">
        <v>924</v>
      </c>
      <c r="M4212">
        <v>947</v>
      </c>
      <c r="N4212">
        <v>1871</v>
      </c>
      <c r="O4212" t="s">
        <v>4448</v>
      </c>
    </row>
    <row r="4213" spans="1:15" x14ac:dyDescent="0.45">
      <c r="A4213">
        <v>1061</v>
      </c>
      <c r="B4213">
        <v>38525841</v>
      </c>
      <c r="C4213">
        <v>76.621868057146997</v>
      </c>
      <c r="D4213" t="s">
        <v>4237</v>
      </c>
      <c r="E4213">
        <v>7.9046984499999997</v>
      </c>
      <c r="F4213">
        <v>45.478454220000003</v>
      </c>
      <c r="G4213">
        <v>8.7409254999999995</v>
      </c>
      <c r="H4213">
        <v>44.432506500000002</v>
      </c>
      <c r="I4213">
        <v>158714</v>
      </c>
      <c r="J4213">
        <v>6087</v>
      </c>
      <c r="K4213">
        <f>VLOOKUP(A4213,[1]Redditi_e_principali_variabili_!$C$1:$R$7905,16,FALSE)</f>
        <v>23324.902753872633</v>
      </c>
      <c r="L4213">
        <v>771</v>
      </c>
      <c r="M4213">
        <v>768</v>
      </c>
      <c r="N4213">
        <v>1539</v>
      </c>
      <c r="O4213" t="s">
        <v>4448</v>
      </c>
    </row>
    <row r="4214" spans="1:15" x14ac:dyDescent="0.45">
      <c r="A4214">
        <v>1062</v>
      </c>
      <c r="B4214">
        <v>750606972</v>
      </c>
      <c r="C4214">
        <v>74.525636760285593</v>
      </c>
      <c r="D4214" t="s">
        <v>4238</v>
      </c>
      <c r="E4214">
        <v>7.48320717</v>
      </c>
      <c r="F4214">
        <v>45.105881050000001</v>
      </c>
      <c r="G4214">
        <v>8.4335123000000003</v>
      </c>
      <c r="H4214">
        <v>44.294462600000003</v>
      </c>
      <c r="I4214">
        <v>159549</v>
      </c>
      <c r="J4214">
        <v>6829</v>
      </c>
      <c r="K4214">
        <f>VLOOKUP(A4214,[1]Redditi_e_principali_variabili_!$C$1:$R$7905,16,FALSE)</f>
        <v>23351.791304347826</v>
      </c>
      <c r="L4214">
        <v>1486</v>
      </c>
      <c r="M4214">
        <v>1531</v>
      </c>
      <c r="N4214">
        <v>3017</v>
      </c>
      <c r="O4214" t="s">
        <v>4448</v>
      </c>
    </row>
    <row r="4215" spans="1:15" x14ac:dyDescent="0.45">
      <c r="A4215">
        <v>1063</v>
      </c>
      <c r="B4215">
        <v>750606972</v>
      </c>
      <c r="C4215">
        <v>73.898850262269605</v>
      </c>
      <c r="D4215" t="s">
        <v>4239</v>
      </c>
      <c r="E4215">
        <v>7.6481863399999996</v>
      </c>
      <c r="F4215">
        <v>45.177165539999997</v>
      </c>
      <c r="G4215">
        <v>8.4335123000000003</v>
      </c>
      <c r="H4215">
        <v>44.294462600000003</v>
      </c>
      <c r="I4215">
        <v>164375</v>
      </c>
      <c r="J4215">
        <v>6933</v>
      </c>
      <c r="K4215">
        <f>VLOOKUP(A4215,[1]Redditi_e_principali_variabili_!$C$1:$R$7905,16,FALSE)</f>
        <v>22365.288395560041</v>
      </c>
      <c r="L4215">
        <v>6818</v>
      </c>
      <c r="M4215">
        <v>6996</v>
      </c>
      <c r="N4215">
        <v>13814</v>
      </c>
      <c r="O4215" t="s">
        <v>4448</v>
      </c>
    </row>
    <row r="4216" spans="1:15" x14ac:dyDescent="0.45">
      <c r="A4216">
        <v>1064</v>
      </c>
      <c r="B4216">
        <v>38525841</v>
      </c>
      <c r="C4216">
        <v>83.7247062764189</v>
      </c>
      <c r="D4216" t="s">
        <v>4240</v>
      </c>
      <c r="E4216">
        <v>7.8869884399999997</v>
      </c>
      <c r="F4216">
        <v>45.160608330000002</v>
      </c>
      <c r="G4216">
        <v>8.7409254999999995</v>
      </c>
      <c r="H4216">
        <v>44.432506500000002</v>
      </c>
      <c r="I4216">
        <v>147758</v>
      </c>
      <c r="J4216">
        <v>6448</v>
      </c>
      <c r="K4216">
        <f>VLOOKUP(A4216,[1]Redditi_e_principali_variabili_!$C$1:$R$7905,16,FALSE)</f>
        <v>31987.858778625956</v>
      </c>
      <c r="L4216">
        <v>897</v>
      </c>
      <c r="M4216">
        <v>852</v>
      </c>
      <c r="N4216">
        <v>1749</v>
      </c>
      <c r="O4216" t="s">
        <v>4448</v>
      </c>
    </row>
    <row r="4217" spans="1:15" x14ac:dyDescent="0.45">
      <c r="A4217">
        <v>1065</v>
      </c>
      <c r="B4217">
        <v>750606972</v>
      </c>
      <c r="C4217">
        <v>70.507500382064194</v>
      </c>
      <c r="D4217" t="s">
        <v>4241</v>
      </c>
      <c r="E4217">
        <v>7.56655619</v>
      </c>
      <c r="F4217">
        <v>44.898619600000004</v>
      </c>
      <c r="G4217">
        <v>8.4335123000000003</v>
      </c>
      <c r="H4217">
        <v>44.294462600000003</v>
      </c>
      <c r="I4217">
        <v>132016</v>
      </c>
      <c r="J4217">
        <v>6162</v>
      </c>
      <c r="K4217">
        <f>VLOOKUP(A4217,[1]Redditi_e_principali_variabili_!$C$1:$R$7905,16,FALSE)</f>
        <v>21800.444586803333</v>
      </c>
      <c r="L4217">
        <v>1086</v>
      </c>
      <c r="M4217">
        <v>1085</v>
      </c>
      <c r="N4217">
        <v>2171</v>
      </c>
      <c r="O4217" t="s">
        <v>4448</v>
      </c>
    </row>
    <row r="4218" spans="1:15" x14ac:dyDescent="0.45">
      <c r="A4218">
        <v>1066</v>
      </c>
      <c r="B4218">
        <v>38525841</v>
      </c>
      <c r="C4218">
        <v>85.062160108355002</v>
      </c>
      <c r="D4218" t="s">
        <v>4242</v>
      </c>
      <c r="E4218">
        <v>7.7098653300000004</v>
      </c>
      <c r="F4218">
        <v>45.3833354</v>
      </c>
      <c r="G4218">
        <v>8.7409254999999995</v>
      </c>
      <c r="H4218">
        <v>44.432506500000002</v>
      </c>
      <c r="I4218">
        <v>173877</v>
      </c>
      <c r="J4218">
        <v>6621</v>
      </c>
      <c r="K4218">
        <f>VLOOKUP(A4218,[1]Redditi_e_principali_variabili_!$C$1:$R$7905,16,FALSE)</f>
        <v>21505.809052333803</v>
      </c>
      <c r="L4218">
        <v>4844</v>
      </c>
      <c r="M4218">
        <v>4962</v>
      </c>
      <c r="N4218">
        <v>9806</v>
      </c>
      <c r="O4218" t="s">
        <v>4448</v>
      </c>
    </row>
    <row r="4219" spans="1:15" x14ac:dyDescent="0.45">
      <c r="A4219">
        <v>1067</v>
      </c>
      <c r="B4219">
        <v>38525841</v>
      </c>
      <c r="C4219">
        <v>97.509431496129096</v>
      </c>
      <c r="D4219" t="s">
        <v>4243</v>
      </c>
      <c r="E4219">
        <v>7.6951143100000001</v>
      </c>
      <c r="F4219">
        <v>45.437323050000003</v>
      </c>
      <c r="G4219">
        <v>8.7409254999999995</v>
      </c>
      <c r="H4219">
        <v>44.432506500000002</v>
      </c>
      <c r="I4219">
        <v>179813</v>
      </c>
      <c r="J4219">
        <v>7361</v>
      </c>
      <c r="K4219">
        <f>VLOOKUP(A4219,[1]Redditi_e_principali_variabili_!$C$1:$R$7905,16,FALSE)</f>
        <v>18451.045016077169</v>
      </c>
      <c r="L4219">
        <v>224</v>
      </c>
      <c r="M4219">
        <v>196</v>
      </c>
      <c r="N4219">
        <v>420</v>
      </c>
      <c r="O4219" t="s">
        <v>4448</v>
      </c>
    </row>
    <row r="4220" spans="1:15" x14ac:dyDescent="0.45">
      <c r="A4220">
        <v>1068</v>
      </c>
      <c r="B4220">
        <v>750606972</v>
      </c>
      <c r="C4220">
        <v>73.507596264257799</v>
      </c>
      <c r="D4220" t="s">
        <v>4244</v>
      </c>
      <c r="E4220">
        <v>7.8160936999999997</v>
      </c>
      <c r="F4220">
        <v>45.123309169999999</v>
      </c>
      <c r="G4220">
        <v>8.4335123000000003</v>
      </c>
      <c r="H4220">
        <v>44.294462600000003</v>
      </c>
      <c r="I4220">
        <v>160832</v>
      </c>
      <c r="J4220">
        <v>7411</v>
      </c>
      <c r="K4220">
        <f>VLOOKUP(A4220,[1]Redditi_e_principali_variabili_!$C$1:$R$7905,16,FALSE)</f>
        <v>27896.102962807312</v>
      </c>
      <c r="L4220">
        <v>3210</v>
      </c>
      <c r="M4220">
        <v>3274</v>
      </c>
      <c r="N4220">
        <v>6484</v>
      </c>
      <c r="O4220" t="s">
        <v>4448</v>
      </c>
    </row>
    <row r="4221" spans="1:15" x14ac:dyDescent="0.45">
      <c r="A4221">
        <v>1069</v>
      </c>
      <c r="B4221">
        <v>38525841</v>
      </c>
      <c r="C4221">
        <v>70.872932423054905</v>
      </c>
      <c r="D4221" t="s">
        <v>4245</v>
      </c>
      <c r="E4221">
        <v>8.0513102100000005</v>
      </c>
      <c r="F4221">
        <v>45.152074509999998</v>
      </c>
      <c r="G4221">
        <v>8.7409254999999995</v>
      </c>
      <c r="H4221">
        <v>44.432506500000002</v>
      </c>
      <c r="I4221">
        <v>133373</v>
      </c>
      <c r="J4221">
        <v>5626</v>
      </c>
      <c r="K4221">
        <f>VLOOKUP(A4221,[1]Redditi_e_principali_variabili_!$C$1:$R$7905,16,FALSE)</f>
        <v>20083.60095865788</v>
      </c>
      <c r="L4221">
        <v>1146</v>
      </c>
      <c r="M4221">
        <v>1164</v>
      </c>
      <c r="N4221">
        <v>2310</v>
      </c>
      <c r="O4221" t="s">
        <v>4448</v>
      </c>
    </row>
    <row r="4222" spans="1:15" x14ac:dyDescent="0.45">
      <c r="A4222">
        <v>1070</v>
      </c>
      <c r="B4222">
        <v>750606972</v>
      </c>
      <c r="C4222">
        <v>71.1860430384274</v>
      </c>
      <c r="D4222" t="s">
        <v>4246</v>
      </c>
      <c r="E4222">
        <v>7.3752319799999997</v>
      </c>
      <c r="F4222">
        <v>44.784031259999999</v>
      </c>
      <c r="G4222">
        <v>8.4335123000000003</v>
      </c>
      <c r="H4222">
        <v>44.294462600000003</v>
      </c>
      <c r="I4222">
        <v>129845</v>
      </c>
      <c r="J4222">
        <v>6823</v>
      </c>
      <c r="K4222">
        <f>VLOOKUP(A4222,[1]Redditi_e_principali_variabili_!$C$1:$R$7905,16,FALSE)</f>
        <v>20034.048611111109</v>
      </c>
      <c r="L4222">
        <v>2656</v>
      </c>
      <c r="M4222">
        <v>2700</v>
      </c>
      <c r="N4222">
        <v>5356</v>
      </c>
      <c r="O4222" t="s">
        <v>4448</v>
      </c>
    </row>
    <row r="4223" spans="1:15" x14ac:dyDescent="0.45">
      <c r="A4223">
        <v>1071</v>
      </c>
      <c r="B4223">
        <v>750606972</v>
      </c>
      <c r="C4223">
        <v>73.513414347169004</v>
      </c>
      <c r="D4223" t="s">
        <v>4247</v>
      </c>
      <c r="E4223">
        <v>7.5012580299999998</v>
      </c>
      <c r="F4223">
        <v>44.861260739999999</v>
      </c>
      <c r="G4223">
        <v>8.4335123000000003</v>
      </c>
      <c r="H4223">
        <v>44.294462600000003</v>
      </c>
      <c r="I4223">
        <v>137285</v>
      </c>
      <c r="J4223">
        <v>6413</v>
      </c>
      <c r="K4223">
        <f>VLOOKUP(A4223,[1]Redditi_e_principali_variabili_!$C$1:$R$7905,16,FALSE)</f>
        <v>20612.040458015268</v>
      </c>
      <c r="L4223">
        <v>871</v>
      </c>
      <c r="M4223">
        <v>894</v>
      </c>
      <c r="N4223">
        <v>1765</v>
      </c>
      <c r="O4223" t="s">
        <v>4448</v>
      </c>
    </row>
    <row r="4224" spans="1:15" x14ac:dyDescent="0.45">
      <c r="A4224">
        <v>1072</v>
      </c>
      <c r="B4224">
        <v>750606972</v>
      </c>
      <c r="C4224">
        <v>102.222855004211</v>
      </c>
      <c r="D4224" t="s">
        <v>4248</v>
      </c>
      <c r="E4224">
        <v>7.3893433499999999</v>
      </c>
      <c r="F4224">
        <v>45.313078990000001</v>
      </c>
      <c r="G4224">
        <v>8.4335123000000003</v>
      </c>
      <c r="H4224">
        <v>44.294462600000003</v>
      </c>
      <c r="I4224">
        <v>189439</v>
      </c>
      <c r="J4224">
        <v>8643</v>
      </c>
      <c r="K4224">
        <f>VLOOKUP(A4224,[1]Redditi_e_principali_variabili_!$C$1:$R$7905,16,FALSE)</f>
        <v>18260.726205997391</v>
      </c>
      <c r="L4224">
        <v>537</v>
      </c>
      <c r="M4224">
        <v>501</v>
      </c>
      <c r="N4224">
        <v>1038</v>
      </c>
      <c r="O4224" t="s">
        <v>4448</v>
      </c>
    </row>
    <row r="4225" spans="1:15" x14ac:dyDescent="0.45">
      <c r="A4225">
        <v>1073</v>
      </c>
      <c r="B4225">
        <v>38525841</v>
      </c>
      <c r="C4225">
        <v>115.730035077067</v>
      </c>
      <c r="D4225" t="s">
        <v>4249</v>
      </c>
      <c r="E4225">
        <v>7.2325411400000004</v>
      </c>
      <c r="F4225">
        <v>45.43261794</v>
      </c>
      <c r="G4225">
        <v>8.7409254999999995</v>
      </c>
      <c r="H4225">
        <v>44.432506500000002</v>
      </c>
      <c r="I4225">
        <v>219878</v>
      </c>
      <c r="J4225">
        <v>9682</v>
      </c>
      <c r="K4225">
        <f>VLOOKUP(A4225,[1]Redditi_e_principali_variabili_!$C$1:$R$7905,16,FALSE)</f>
        <v>21084.773049645391</v>
      </c>
      <c r="L4225">
        <v>87</v>
      </c>
      <c r="M4225">
        <v>78</v>
      </c>
      <c r="N4225">
        <v>165</v>
      </c>
      <c r="O4225" t="s">
        <v>4448</v>
      </c>
    </row>
    <row r="4226" spans="1:15" x14ac:dyDescent="0.45">
      <c r="A4226">
        <v>1074</v>
      </c>
      <c r="B4226">
        <v>750606972</v>
      </c>
      <c r="C4226">
        <v>104.354416195901</v>
      </c>
      <c r="D4226" t="s">
        <v>4250</v>
      </c>
      <c r="E4226">
        <v>6.7942277600000001</v>
      </c>
      <c r="F4226">
        <v>44.952410860000001</v>
      </c>
      <c r="G4226">
        <v>8.4335123000000003</v>
      </c>
      <c r="H4226">
        <v>44.294462600000003</v>
      </c>
      <c r="I4226">
        <v>223756</v>
      </c>
      <c r="J4226">
        <v>9376</v>
      </c>
      <c r="K4226">
        <f>VLOOKUP(A4226,[1]Redditi_e_principali_variabili_!$C$1:$R$7905,16,FALSE)</f>
        <v>24192.772048846677</v>
      </c>
      <c r="L4226">
        <v>508</v>
      </c>
      <c r="M4226">
        <v>419</v>
      </c>
      <c r="N4226">
        <v>927</v>
      </c>
      <c r="O4226" t="s">
        <v>4448</v>
      </c>
    </row>
    <row r="4227" spans="1:15" x14ac:dyDescent="0.45">
      <c r="A4227">
        <v>1075</v>
      </c>
      <c r="B4227">
        <v>750606972</v>
      </c>
      <c r="C4227">
        <v>109.08692771954</v>
      </c>
      <c r="D4227" t="s">
        <v>4251</v>
      </c>
      <c r="E4227">
        <v>7.3457007799999996</v>
      </c>
      <c r="F4227">
        <v>45.362859479999997</v>
      </c>
      <c r="G4227">
        <v>8.4335123000000003</v>
      </c>
      <c r="H4227">
        <v>44.294462600000003</v>
      </c>
      <c r="I4227">
        <v>196890</v>
      </c>
      <c r="J4227">
        <v>9237</v>
      </c>
      <c r="K4227">
        <f>VLOOKUP(A4227,[1]Redditi_e_principali_variabili_!$C$1:$R$7905,16,FALSE)</f>
        <v>16207.432330827067</v>
      </c>
      <c r="L4227">
        <v>172</v>
      </c>
      <c r="M4227">
        <v>185</v>
      </c>
      <c r="N4227">
        <v>357</v>
      </c>
      <c r="O4227" t="s">
        <v>4448</v>
      </c>
    </row>
    <row r="4228" spans="1:15" x14ac:dyDescent="0.45">
      <c r="A4228">
        <v>1076</v>
      </c>
      <c r="B4228">
        <v>750606972</v>
      </c>
      <c r="C4228">
        <v>82.1329632585403</v>
      </c>
      <c r="D4228" t="s">
        <v>4252</v>
      </c>
      <c r="E4228">
        <v>7.1693934600000002</v>
      </c>
      <c r="F4228">
        <v>45.148585799999999</v>
      </c>
      <c r="G4228">
        <v>8.4335123000000003</v>
      </c>
      <c r="H4228">
        <v>44.294462600000003</v>
      </c>
      <c r="I4228">
        <v>181201</v>
      </c>
      <c r="J4228">
        <v>7478</v>
      </c>
      <c r="K4228">
        <f>VLOOKUP(A4228,[1]Redditi_e_principali_variabili_!$C$1:$R$7905,16,FALSE)</f>
        <v>20495.959216965741</v>
      </c>
      <c r="L4228">
        <v>786</v>
      </c>
      <c r="M4228">
        <v>803</v>
      </c>
      <c r="N4228">
        <v>1589</v>
      </c>
      <c r="O4228" t="s">
        <v>4448</v>
      </c>
    </row>
    <row r="4229" spans="1:15" x14ac:dyDescent="0.45">
      <c r="A4229">
        <v>1077</v>
      </c>
      <c r="B4229">
        <v>38525841</v>
      </c>
      <c r="C4229">
        <v>79.294905394980503</v>
      </c>
      <c r="D4229" t="s">
        <v>4253</v>
      </c>
      <c r="E4229">
        <v>7.9031275299999999</v>
      </c>
      <c r="F4229">
        <v>45.499397010000003</v>
      </c>
      <c r="G4229">
        <v>8.7409254999999995</v>
      </c>
      <c r="H4229">
        <v>44.432506500000002</v>
      </c>
      <c r="I4229">
        <v>161585</v>
      </c>
      <c r="J4229">
        <v>6409</v>
      </c>
      <c r="K4229">
        <f>VLOOKUP(A4229,[1]Redditi_e_principali_variabili_!$C$1:$R$7905,16,FALSE)</f>
        <v>23926.254403131115</v>
      </c>
      <c r="L4229">
        <v>1002</v>
      </c>
      <c r="M4229">
        <v>1054</v>
      </c>
      <c r="N4229">
        <v>2056</v>
      </c>
      <c r="O4229" t="s">
        <v>4448</v>
      </c>
    </row>
    <row r="4230" spans="1:15" x14ac:dyDescent="0.45">
      <c r="A4230">
        <v>1078</v>
      </c>
      <c r="B4230">
        <v>38525841</v>
      </c>
      <c r="C4230">
        <v>63.5966282147443</v>
      </c>
      <c r="D4230" t="s">
        <v>4254</v>
      </c>
      <c r="E4230">
        <v>7.82107157</v>
      </c>
      <c r="F4230">
        <v>45.013153170000002</v>
      </c>
      <c r="G4230">
        <v>8.7409254999999995</v>
      </c>
      <c r="H4230">
        <v>44.432506500000002</v>
      </c>
      <c r="I4230">
        <v>131790</v>
      </c>
      <c r="J4230">
        <v>5403</v>
      </c>
      <c r="K4230">
        <f>VLOOKUP(A4230,[1]Redditi_e_principali_variabili_!$C$1:$R$7905,16,FALSE)</f>
        <v>24177.302188456742</v>
      </c>
      <c r="L4230">
        <v>17259</v>
      </c>
      <c r="M4230">
        <v>18653</v>
      </c>
      <c r="N4230">
        <v>35912</v>
      </c>
      <c r="O4230" t="s">
        <v>4448</v>
      </c>
    </row>
    <row r="4231" spans="1:15" x14ac:dyDescent="0.45">
      <c r="A4231">
        <v>1079</v>
      </c>
      <c r="B4231">
        <v>38525841</v>
      </c>
      <c r="C4231">
        <v>96.532869786549099</v>
      </c>
      <c r="D4231" t="s">
        <v>4255</v>
      </c>
      <c r="E4231">
        <v>7.6560593099999998</v>
      </c>
      <c r="F4231">
        <v>45.417808209999997</v>
      </c>
      <c r="G4231">
        <v>8.7409254999999995</v>
      </c>
      <c r="H4231">
        <v>44.432506500000002</v>
      </c>
      <c r="I4231">
        <v>186043</v>
      </c>
      <c r="J4231">
        <v>7472</v>
      </c>
      <c r="K4231">
        <f>VLOOKUP(A4231,[1]Redditi_e_principali_variabili_!$C$1:$R$7905,16,FALSE)</f>
        <v>16394.212500000001</v>
      </c>
      <c r="L4231">
        <v>117</v>
      </c>
      <c r="M4231">
        <v>117</v>
      </c>
      <c r="N4231">
        <v>234</v>
      </c>
      <c r="O4231" t="s">
        <v>4448</v>
      </c>
    </row>
    <row r="4232" spans="1:15" x14ac:dyDescent="0.45">
      <c r="A4232">
        <v>1080</v>
      </c>
      <c r="B4232">
        <v>750606972</v>
      </c>
      <c r="C4232">
        <v>91.560771217759694</v>
      </c>
      <c r="D4232" t="s">
        <v>4256</v>
      </c>
      <c r="E4232">
        <v>6.9833861400000004</v>
      </c>
      <c r="F4232">
        <v>45.119385829999999</v>
      </c>
      <c r="G4232">
        <v>8.4335123000000003</v>
      </c>
      <c r="H4232">
        <v>44.294462600000003</v>
      </c>
      <c r="I4232">
        <v>195944</v>
      </c>
      <c r="J4232">
        <v>8307</v>
      </c>
      <c r="K4232">
        <f>VLOOKUP(A4232,[1]Redditi_e_principali_variabili_!$C$1:$R$7905,16,FALSE)</f>
        <v>19874.879656160458</v>
      </c>
      <c r="L4232">
        <v>418</v>
      </c>
      <c r="M4232">
        <v>448</v>
      </c>
      <c r="N4232">
        <v>866</v>
      </c>
      <c r="O4232" t="s">
        <v>4448</v>
      </c>
    </row>
    <row r="4233" spans="1:15" x14ac:dyDescent="0.45">
      <c r="A4233">
        <v>1081</v>
      </c>
      <c r="B4233">
        <v>750606972</v>
      </c>
      <c r="C4233">
        <v>77.233518323360599</v>
      </c>
      <c r="D4233" t="s">
        <v>4257</v>
      </c>
      <c r="E4233">
        <v>7.3264449000000003</v>
      </c>
      <c r="F4233">
        <v>45.101547109999998</v>
      </c>
      <c r="G4233">
        <v>8.4335123000000003</v>
      </c>
      <c r="H4233">
        <v>44.294462600000003</v>
      </c>
      <c r="I4233">
        <v>167235</v>
      </c>
      <c r="J4233">
        <v>7154</v>
      </c>
      <c r="K4233">
        <f>VLOOKUP(A4233,[1]Redditi_e_principali_variabili_!$C$1:$R$7905,16,FALSE)</f>
        <v>20009.169001751314</v>
      </c>
      <c r="L4233">
        <v>797</v>
      </c>
      <c r="M4233">
        <v>777</v>
      </c>
      <c r="N4233">
        <v>1574</v>
      </c>
      <c r="O4233" t="s">
        <v>4448</v>
      </c>
    </row>
    <row r="4234" spans="1:15" x14ac:dyDescent="0.45">
      <c r="A4234">
        <v>1082</v>
      </c>
      <c r="B4234">
        <v>38525841</v>
      </c>
      <c r="C4234">
        <v>78.059343936889405</v>
      </c>
      <c r="D4234" t="s">
        <v>4258</v>
      </c>
      <c r="E4234">
        <v>7.8871395</v>
      </c>
      <c r="F4234">
        <v>45.188555219999998</v>
      </c>
      <c r="G4234">
        <v>8.7409254999999995</v>
      </c>
      <c r="H4234">
        <v>44.432506500000002</v>
      </c>
      <c r="I4234">
        <v>167414</v>
      </c>
      <c r="J4234">
        <v>6125</v>
      </c>
      <c r="K4234">
        <f>VLOOKUP(A4234,[1]Redditi_e_principali_variabili_!$C$1:$R$7905,16,FALSE)</f>
        <v>22334.787161125321</v>
      </c>
      <c r="L4234">
        <v>12832</v>
      </c>
      <c r="M4234">
        <v>13776</v>
      </c>
      <c r="N4234">
        <v>26608</v>
      </c>
      <c r="O4234" t="s">
        <v>4448</v>
      </c>
    </row>
    <row r="4235" spans="1:15" x14ac:dyDescent="0.45">
      <c r="A4235">
        <v>1083</v>
      </c>
      <c r="B4235">
        <v>38525841</v>
      </c>
      <c r="C4235">
        <v>85.516811428160196</v>
      </c>
      <c r="D4235" t="s">
        <v>4259</v>
      </c>
      <c r="E4235">
        <v>7.7598721599999996</v>
      </c>
      <c r="F4235">
        <v>45.330321990000002</v>
      </c>
      <c r="G4235">
        <v>8.7409254999999995</v>
      </c>
      <c r="H4235">
        <v>44.432506500000002</v>
      </c>
      <c r="I4235">
        <v>175678</v>
      </c>
      <c r="J4235">
        <v>6481</v>
      </c>
      <c r="K4235">
        <f>VLOOKUP(A4235,[1]Redditi_e_principali_variabili_!$C$1:$R$7905,16,FALSE)</f>
        <v>20044.677304964538</v>
      </c>
      <c r="L4235">
        <v>179</v>
      </c>
      <c r="M4235">
        <v>174</v>
      </c>
      <c r="N4235">
        <v>353</v>
      </c>
      <c r="O4235" t="s">
        <v>4448</v>
      </c>
    </row>
    <row r="4236" spans="1:15" x14ac:dyDescent="0.45">
      <c r="A4236">
        <v>1084</v>
      </c>
      <c r="B4236">
        <v>38525841</v>
      </c>
      <c r="C4236">
        <v>97.738205886177099</v>
      </c>
      <c r="D4236" t="s">
        <v>4260</v>
      </c>
      <c r="E4236">
        <v>7.6866211499999997</v>
      </c>
      <c r="F4236">
        <v>45.428050259999999</v>
      </c>
      <c r="G4236">
        <v>8.7409254999999995</v>
      </c>
      <c r="H4236">
        <v>44.432506500000002</v>
      </c>
      <c r="I4236">
        <v>184293</v>
      </c>
      <c r="J4236">
        <v>7304</v>
      </c>
      <c r="K4236">
        <f>VLOOKUP(A4236,[1]Redditi_e_principali_variabili_!$C$1:$R$7905,16,FALSE)</f>
        <v>20412.988304093567</v>
      </c>
      <c r="L4236">
        <v>119</v>
      </c>
      <c r="M4236">
        <v>120</v>
      </c>
      <c r="N4236">
        <v>239</v>
      </c>
      <c r="O4236" t="s">
        <v>4448</v>
      </c>
    </row>
    <row r="4237" spans="1:15" x14ac:dyDescent="0.45">
      <c r="A4237">
        <v>1085</v>
      </c>
      <c r="B4237">
        <v>38525841</v>
      </c>
      <c r="C4237">
        <v>80.260991655287</v>
      </c>
      <c r="D4237" t="s">
        <v>4261</v>
      </c>
      <c r="E4237">
        <v>7.92112148</v>
      </c>
      <c r="F4237">
        <v>45.093898590000002</v>
      </c>
      <c r="G4237">
        <v>8.7409254999999995</v>
      </c>
      <c r="H4237">
        <v>44.432506500000002</v>
      </c>
      <c r="I4237">
        <v>143184</v>
      </c>
      <c r="J4237">
        <v>6269</v>
      </c>
      <c r="K4237">
        <f>VLOOKUP(A4237,[1]Redditi_e_principali_variabili_!$C$1:$R$7905,16,FALSE)</f>
        <v>20134.467741935485</v>
      </c>
      <c r="L4237">
        <v>162</v>
      </c>
      <c r="M4237">
        <v>157</v>
      </c>
      <c r="N4237">
        <v>319</v>
      </c>
      <c r="O4237" t="s">
        <v>4448</v>
      </c>
    </row>
    <row r="4238" spans="1:15" x14ac:dyDescent="0.45">
      <c r="A4238">
        <v>1086</v>
      </c>
      <c r="B4238">
        <v>750606972</v>
      </c>
      <c r="C4238">
        <v>81.138529994483505</v>
      </c>
      <c r="D4238" t="s">
        <v>4262</v>
      </c>
      <c r="E4238">
        <v>7.6037821299999999</v>
      </c>
      <c r="F4238">
        <v>45.23202337</v>
      </c>
      <c r="G4238">
        <v>8.4335123000000003</v>
      </c>
      <c r="H4238">
        <v>44.294462600000003</v>
      </c>
      <c r="I4238">
        <v>176502</v>
      </c>
      <c r="J4238">
        <v>7550</v>
      </c>
      <c r="K4238">
        <f>VLOOKUP(A4238,[1]Redditi_e_principali_variabili_!$C$1:$R$7905,16,FALSE)</f>
        <v>22750.158074601906</v>
      </c>
      <c r="L4238">
        <v>8658</v>
      </c>
      <c r="M4238">
        <v>9442</v>
      </c>
      <c r="N4238">
        <v>18100</v>
      </c>
      <c r="O4238" t="s">
        <v>4448</v>
      </c>
    </row>
    <row r="4239" spans="1:15" x14ac:dyDescent="0.45">
      <c r="A4239">
        <v>1087</v>
      </c>
      <c r="B4239">
        <v>750606972</v>
      </c>
      <c r="C4239">
        <v>109.269689736617</v>
      </c>
      <c r="D4239" t="s">
        <v>4263</v>
      </c>
      <c r="E4239">
        <v>6.7493062999999998</v>
      </c>
      <c r="F4239">
        <v>44.938618120000001</v>
      </c>
      <c r="G4239">
        <v>8.4335123000000003</v>
      </c>
      <c r="H4239">
        <v>44.294462600000003</v>
      </c>
      <c r="I4239">
        <v>230139</v>
      </c>
      <c r="J4239">
        <v>9930</v>
      </c>
      <c r="K4239">
        <f>VLOOKUP(A4239,[1]Redditi_e_principali_variabili_!$C$1:$R$7905,16,FALSE)</f>
        <v>16320.467455621301</v>
      </c>
      <c r="L4239">
        <v>98</v>
      </c>
      <c r="M4239">
        <v>97</v>
      </c>
      <c r="N4239">
        <v>195</v>
      </c>
      <c r="O4239" t="s">
        <v>4448</v>
      </c>
    </row>
    <row r="4240" spans="1:15" x14ac:dyDescent="0.45">
      <c r="A4240">
        <v>1088</v>
      </c>
      <c r="B4240">
        <v>750606972</v>
      </c>
      <c r="C4240">
        <v>97.828302379799496</v>
      </c>
      <c r="D4240" t="s">
        <v>4264</v>
      </c>
      <c r="E4240">
        <v>7.4613293699999996</v>
      </c>
      <c r="F4240">
        <v>45.30071349</v>
      </c>
      <c r="G4240">
        <v>8.4335123000000003</v>
      </c>
      <c r="H4240">
        <v>44.294462600000003</v>
      </c>
      <c r="I4240">
        <v>181729</v>
      </c>
      <c r="J4240">
        <v>8151</v>
      </c>
      <c r="K4240">
        <f>VLOOKUP(A4240,[1]Redditi_e_principali_variabili_!$C$1:$R$7905,16,FALSE)</f>
        <v>21293.475620975161</v>
      </c>
      <c r="L4240">
        <v>744</v>
      </c>
      <c r="M4240">
        <v>733</v>
      </c>
      <c r="N4240">
        <v>1477</v>
      </c>
      <c r="O4240" t="s">
        <v>4448</v>
      </c>
    </row>
    <row r="4241" spans="1:15" x14ac:dyDescent="0.45">
      <c r="A4241">
        <v>1089</v>
      </c>
      <c r="B4241">
        <v>750606972</v>
      </c>
      <c r="C4241">
        <v>87.565330669281096</v>
      </c>
      <c r="D4241" t="s">
        <v>4265</v>
      </c>
      <c r="E4241">
        <v>7.29464354</v>
      </c>
      <c r="F4241">
        <v>45.051418060000003</v>
      </c>
      <c r="G4241">
        <v>8.4335123000000003</v>
      </c>
      <c r="H4241">
        <v>44.294462600000003</v>
      </c>
      <c r="I4241">
        <v>173194</v>
      </c>
      <c r="J4241">
        <v>7694</v>
      </c>
      <c r="K4241">
        <f>VLOOKUP(A4241,[1]Redditi_e_principali_variabili_!$C$1:$R$7905,16,FALSE)</f>
        <v>19880.29943502825</v>
      </c>
      <c r="L4241">
        <v>1597</v>
      </c>
      <c r="M4241">
        <v>1546</v>
      </c>
      <c r="N4241">
        <v>3143</v>
      </c>
      <c r="O4241" t="s">
        <v>4448</v>
      </c>
    </row>
    <row r="4242" spans="1:15" x14ac:dyDescent="0.45">
      <c r="A4242">
        <v>1090</v>
      </c>
      <c r="B4242">
        <v>750606972</v>
      </c>
      <c r="C4242">
        <v>69.0424550819194</v>
      </c>
      <c r="D4242" t="s">
        <v>4266</v>
      </c>
      <c r="E4242">
        <v>7.56912947</v>
      </c>
      <c r="F4242">
        <v>45.077401520000002</v>
      </c>
      <c r="G4242">
        <v>8.4335123000000003</v>
      </c>
      <c r="H4242">
        <v>44.294462600000003</v>
      </c>
      <c r="I4242">
        <v>149658</v>
      </c>
      <c r="J4242">
        <v>6498</v>
      </c>
      <c r="K4242">
        <f>VLOOKUP(A4242,[1]Redditi_e_principali_variabili_!$C$1:$R$7905,16,FALSE)</f>
        <v>23352.847263980759</v>
      </c>
      <c r="L4242">
        <v>23549</v>
      </c>
      <c r="M4242">
        <v>25550</v>
      </c>
      <c r="N4242">
        <v>49099</v>
      </c>
      <c r="O4242" t="s">
        <v>4448</v>
      </c>
    </row>
    <row r="4243" spans="1:15" x14ac:dyDescent="0.45">
      <c r="A4243">
        <v>1091</v>
      </c>
      <c r="B4243">
        <v>38525841</v>
      </c>
      <c r="C4243">
        <v>96.931341325143407</v>
      </c>
      <c r="D4243" t="s">
        <v>4267</v>
      </c>
      <c r="E4243">
        <v>7.6789816899999996</v>
      </c>
      <c r="F4243">
        <v>45.421406419999997</v>
      </c>
      <c r="G4243">
        <v>8.7409254999999995</v>
      </c>
      <c r="H4243">
        <v>44.432506500000002</v>
      </c>
      <c r="I4243">
        <v>183611</v>
      </c>
      <c r="J4243">
        <v>7214</v>
      </c>
      <c r="K4243">
        <f>VLOOKUP(A4243,[1]Redditi_e_principali_variabili_!$C$1:$R$7905,16,FALSE)</f>
        <v>16982.987447698746</v>
      </c>
      <c r="L4243">
        <v>154</v>
      </c>
      <c r="M4243">
        <v>155</v>
      </c>
      <c r="N4243">
        <v>309</v>
      </c>
      <c r="O4243" t="s">
        <v>4448</v>
      </c>
    </row>
    <row r="4244" spans="1:15" x14ac:dyDescent="0.45">
      <c r="A4244">
        <v>1092</v>
      </c>
      <c r="B4244">
        <v>38525841</v>
      </c>
      <c r="C4244">
        <v>78.072515728639203</v>
      </c>
      <c r="D4244" t="s">
        <v>4268</v>
      </c>
      <c r="E4244">
        <v>7.7999644300000002</v>
      </c>
      <c r="F4244">
        <v>45.432888130000002</v>
      </c>
      <c r="G4244">
        <v>8.7409254999999995</v>
      </c>
      <c r="H4244">
        <v>44.432506500000002</v>
      </c>
      <c r="I4244">
        <v>163902</v>
      </c>
      <c r="J4244">
        <v>6085</v>
      </c>
      <c r="K4244">
        <f>VLOOKUP(A4244,[1]Redditi_e_principali_variabili_!$C$1:$R$7905,16,FALSE)</f>
        <v>23039.567567567567</v>
      </c>
      <c r="L4244">
        <v>301</v>
      </c>
      <c r="M4244">
        <v>290</v>
      </c>
      <c r="N4244">
        <v>591</v>
      </c>
      <c r="O4244" t="s">
        <v>4448</v>
      </c>
    </row>
    <row r="4245" spans="1:15" x14ac:dyDescent="0.45">
      <c r="A4245">
        <v>1093</v>
      </c>
      <c r="B4245">
        <v>750606972</v>
      </c>
      <c r="C4245">
        <v>77.658794593185604</v>
      </c>
      <c r="D4245" t="s">
        <v>4269</v>
      </c>
      <c r="E4245">
        <v>7.3107299100000001</v>
      </c>
      <c r="F4245">
        <v>45.117143380000002</v>
      </c>
      <c r="G4245">
        <v>8.4335123000000003</v>
      </c>
      <c r="H4245">
        <v>44.294462600000003</v>
      </c>
      <c r="I4245">
        <v>168327</v>
      </c>
      <c r="J4245">
        <v>7134</v>
      </c>
      <c r="K4245">
        <f>VLOOKUP(A4245,[1]Redditi_e_principali_variabili_!$C$1:$R$7905,16,FALSE)</f>
        <v>22615.736086175944</v>
      </c>
      <c r="L4245">
        <v>2188</v>
      </c>
      <c r="M4245">
        <v>2286</v>
      </c>
      <c r="N4245">
        <v>4474</v>
      </c>
      <c r="O4245" t="s">
        <v>4448</v>
      </c>
    </row>
    <row r="4246" spans="1:15" x14ac:dyDescent="0.45">
      <c r="A4246">
        <v>1094</v>
      </c>
      <c r="B4246">
        <v>750606972</v>
      </c>
      <c r="C4246">
        <v>91.871310502097302</v>
      </c>
      <c r="D4246" t="s">
        <v>4270</v>
      </c>
      <c r="E4246">
        <v>7.5325615499999996</v>
      </c>
      <c r="F4246">
        <v>45.31274311</v>
      </c>
      <c r="G4246">
        <v>8.4335123000000003</v>
      </c>
      <c r="H4246">
        <v>44.294462600000003</v>
      </c>
      <c r="I4246">
        <v>188605</v>
      </c>
      <c r="J4246">
        <v>8320</v>
      </c>
      <c r="K4246">
        <f>VLOOKUP(A4246,[1]Redditi_e_principali_variabili_!$C$1:$R$7905,16,FALSE)</f>
        <v>20539.550420168067</v>
      </c>
      <c r="L4246">
        <v>1522</v>
      </c>
      <c r="M4246">
        <v>1584</v>
      </c>
      <c r="N4246">
        <v>3106</v>
      </c>
      <c r="O4246" t="s">
        <v>4448</v>
      </c>
    </row>
    <row r="4247" spans="1:15" x14ac:dyDescent="0.45">
      <c r="A4247">
        <v>1095</v>
      </c>
      <c r="B4247">
        <v>38525841</v>
      </c>
      <c r="C4247">
        <v>80.378427969732996</v>
      </c>
      <c r="D4247" t="s">
        <v>4271</v>
      </c>
      <c r="E4247">
        <v>7.9933732400000004</v>
      </c>
      <c r="F4247">
        <v>45.38833099</v>
      </c>
      <c r="G4247">
        <v>8.7409254999999995</v>
      </c>
      <c r="H4247">
        <v>44.432506500000002</v>
      </c>
      <c r="I4247">
        <v>156796</v>
      </c>
      <c r="J4247">
        <v>5903</v>
      </c>
      <c r="K4247">
        <f>VLOOKUP(A4247,[1]Redditi_e_principali_variabili_!$C$1:$R$7905,16,FALSE)</f>
        <v>17123.478260869564</v>
      </c>
      <c r="L4247">
        <v>221</v>
      </c>
      <c r="M4247">
        <v>221</v>
      </c>
      <c r="N4247">
        <v>442</v>
      </c>
      <c r="O4247" t="s">
        <v>4448</v>
      </c>
    </row>
    <row r="4248" spans="1:15" x14ac:dyDescent="0.45">
      <c r="A4248">
        <v>1096</v>
      </c>
      <c r="B4248">
        <v>38525841</v>
      </c>
      <c r="C4248">
        <v>84.772864365773799</v>
      </c>
      <c r="D4248" t="s">
        <v>4272</v>
      </c>
      <c r="E4248">
        <v>7.8148439500000002</v>
      </c>
      <c r="F4248">
        <v>45.358928929999998</v>
      </c>
      <c r="G4248">
        <v>8.7409254999999995</v>
      </c>
      <c r="H4248">
        <v>44.432506500000002</v>
      </c>
      <c r="I4248">
        <v>170007</v>
      </c>
      <c r="J4248">
        <v>6390</v>
      </c>
      <c r="K4248">
        <f>VLOOKUP(A4248,[1]Redditi_e_principali_variabili_!$C$1:$R$7905,16,FALSE)</f>
        <v>20911.251051893407</v>
      </c>
      <c r="L4248">
        <v>464</v>
      </c>
      <c r="M4248">
        <v>466</v>
      </c>
      <c r="N4248">
        <v>930</v>
      </c>
      <c r="O4248" t="s">
        <v>4448</v>
      </c>
    </row>
    <row r="4249" spans="1:15" x14ac:dyDescent="0.45">
      <c r="A4249">
        <v>1097</v>
      </c>
      <c r="B4249">
        <v>750606972</v>
      </c>
      <c r="C4249">
        <v>80.380160932982406</v>
      </c>
      <c r="D4249" t="s">
        <v>4273</v>
      </c>
      <c r="E4249">
        <v>7.3743767699999996</v>
      </c>
      <c r="F4249">
        <v>44.982795660000001</v>
      </c>
      <c r="G4249">
        <v>8.4335123000000003</v>
      </c>
      <c r="H4249">
        <v>44.294462600000003</v>
      </c>
      <c r="I4249">
        <v>158673</v>
      </c>
      <c r="J4249">
        <v>6992</v>
      </c>
      <c r="K4249">
        <f>VLOOKUP(A4249,[1]Redditi_e_principali_variabili_!$C$1:$R$7905,16,FALSE)</f>
        <v>22953.994404616191</v>
      </c>
      <c r="L4249">
        <v>3920</v>
      </c>
      <c r="M4249">
        <v>3934</v>
      </c>
      <c r="N4249">
        <v>7854</v>
      </c>
      <c r="O4249" t="s">
        <v>4448</v>
      </c>
    </row>
    <row r="4250" spans="1:15" x14ac:dyDescent="0.45">
      <c r="A4250">
        <v>1098</v>
      </c>
      <c r="B4250">
        <v>38525841</v>
      </c>
      <c r="C4250">
        <v>89.853335023098296</v>
      </c>
      <c r="D4250" t="s">
        <v>4274</v>
      </c>
      <c r="E4250">
        <v>7.6489150099999996</v>
      </c>
      <c r="F4250">
        <v>45.391227069999999</v>
      </c>
      <c r="G4250">
        <v>8.7409254999999995</v>
      </c>
      <c r="H4250">
        <v>44.432506500000002</v>
      </c>
      <c r="I4250">
        <v>182227</v>
      </c>
      <c r="J4250">
        <v>7103</v>
      </c>
      <c r="K4250">
        <f>VLOOKUP(A4250,[1]Redditi_e_principali_variabili_!$C$1:$R$7905,16,FALSE)</f>
        <v>21563.027120103314</v>
      </c>
      <c r="L4250">
        <v>4639</v>
      </c>
      <c r="M4250">
        <v>4856</v>
      </c>
      <c r="N4250">
        <v>9495</v>
      </c>
      <c r="O4250" t="s">
        <v>4448</v>
      </c>
    </row>
    <row r="4251" spans="1:15" x14ac:dyDescent="0.45">
      <c r="A4251">
        <v>1099</v>
      </c>
      <c r="B4251">
        <v>750606972</v>
      </c>
      <c r="C4251">
        <v>75.972208247432604</v>
      </c>
      <c r="D4251" t="s">
        <v>4275</v>
      </c>
      <c r="E4251">
        <v>7.57620424</v>
      </c>
      <c r="F4251">
        <v>45.134732769999999</v>
      </c>
      <c r="G4251">
        <v>8.4335123000000003</v>
      </c>
      <c r="H4251">
        <v>44.294462600000003</v>
      </c>
      <c r="I4251">
        <v>157123</v>
      </c>
      <c r="J4251">
        <v>6758</v>
      </c>
      <c r="K4251">
        <f>VLOOKUP(A4251,[1]Redditi_e_principali_variabili_!$C$1:$R$7905,16,FALSE)</f>
        <v>23191.817784028754</v>
      </c>
      <c r="L4251">
        <v>4370</v>
      </c>
      <c r="M4251">
        <v>4602</v>
      </c>
      <c r="N4251">
        <v>8972</v>
      </c>
      <c r="O4251" t="s">
        <v>4448</v>
      </c>
    </row>
    <row r="4252" spans="1:15" x14ac:dyDescent="0.45">
      <c r="A4252">
        <v>1100</v>
      </c>
      <c r="B4252">
        <v>750606972</v>
      </c>
      <c r="C4252">
        <v>94.013853147583205</v>
      </c>
      <c r="D4252" t="s">
        <v>4276</v>
      </c>
      <c r="E4252">
        <v>6.9296242000000001</v>
      </c>
      <c r="F4252">
        <v>45.097490880000002</v>
      </c>
      <c r="G4252">
        <v>8.4335123000000003</v>
      </c>
      <c r="H4252">
        <v>44.294462600000003</v>
      </c>
      <c r="I4252">
        <v>201136</v>
      </c>
      <c r="J4252">
        <v>8671</v>
      </c>
      <c r="K4252">
        <f>VLOOKUP(A4252,[1]Redditi_e_principali_variabili_!$C$1:$R$7905,16,FALSE)</f>
        <v>18150.266666666666</v>
      </c>
      <c r="L4252">
        <v>126</v>
      </c>
      <c r="M4252">
        <v>117</v>
      </c>
      <c r="N4252">
        <v>243</v>
      </c>
      <c r="O4252" t="s">
        <v>4448</v>
      </c>
    </row>
    <row r="4253" spans="1:15" x14ac:dyDescent="0.45">
      <c r="A4253">
        <v>1101</v>
      </c>
      <c r="B4253">
        <v>750606972</v>
      </c>
      <c r="C4253">
        <v>89.649110323948307</v>
      </c>
      <c r="D4253" t="s">
        <v>4277</v>
      </c>
      <c r="E4253">
        <v>7.6880143700000003</v>
      </c>
      <c r="F4253">
        <v>45.332847090000001</v>
      </c>
      <c r="G4253">
        <v>8.4335123000000003</v>
      </c>
      <c r="H4253">
        <v>44.294462600000003</v>
      </c>
      <c r="I4253">
        <v>190532</v>
      </c>
      <c r="J4253">
        <v>8397</v>
      </c>
      <c r="K4253">
        <f>VLOOKUP(A4253,[1]Redditi_e_principali_variabili_!$C$1:$R$7905,16,FALSE)</f>
        <v>21343.784186831737</v>
      </c>
      <c r="L4253">
        <v>2557</v>
      </c>
      <c r="M4253">
        <v>2576</v>
      </c>
      <c r="N4253">
        <v>5133</v>
      </c>
      <c r="O4253" t="s">
        <v>4448</v>
      </c>
    </row>
    <row r="4254" spans="1:15" x14ac:dyDescent="0.45">
      <c r="A4254">
        <v>1102</v>
      </c>
      <c r="B4254">
        <v>750606972</v>
      </c>
      <c r="C4254">
        <v>85.006091729190203</v>
      </c>
      <c r="D4254" t="s">
        <v>4278</v>
      </c>
      <c r="E4254">
        <v>7.7471079999999999</v>
      </c>
      <c r="F4254">
        <v>45.305491109999998</v>
      </c>
      <c r="G4254">
        <v>8.4335123000000003</v>
      </c>
      <c r="H4254">
        <v>44.294462600000003</v>
      </c>
      <c r="I4254">
        <v>184603</v>
      </c>
      <c r="J4254">
        <v>7910</v>
      </c>
      <c r="K4254">
        <f>VLOOKUP(A4254,[1]Redditi_e_principali_variabili_!$C$1:$R$7905,16,FALSE)</f>
        <v>20451.070720423002</v>
      </c>
      <c r="L4254">
        <v>1086</v>
      </c>
      <c r="M4254">
        <v>1114</v>
      </c>
      <c r="N4254">
        <v>2200</v>
      </c>
      <c r="O4254" t="s">
        <v>4448</v>
      </c>
    </row>
    <row r="4255" spans="1:15" x14ac:dyDescent="0.45">
      <c r="A4255">
        <v>1103</v>
      </c>
      <c r="B4255">
        <v>750606972</v>
      </c>
      <c r="C4255">
        <v>98.735784284989407</v>
      </c>
      <c r="D4255" t="s">
        <v>4279</v>
      </c>
      <c r="E4255">
        <v>7.0518867099999998</v>
      </c>
      <c r="F4255">
        <v>45.034296179999998</v>
      </c>
      <c r="G4255">
        <v>8.4335123000000003</v>
      </c>
      <c r="H4255">
        <v>44.294462600000003</v>
      </c>
      <c r="I4255">
        <v>201436</v>
      </c>
      <c r="J4255">
        <v>9068</v>
      </c>
      <c r="K4255">
        <f>VLOOKUP(A4255,[1]Redditi_e_principali_variabili_!$C$1:$R$7905,16,FALSE)</f>
        <v>18313.850746268658</v>
      </c>
      <c r="L4255">
        <v>247</v>
      </c>
      <c r="M4255">
        <v>235</v>
      </c>
      <c r="N4255">
        <v>482</v>
      </c>
      <c r="O4255" t="s">
        <v>4448</v>
      </c>
    </row>
    <row r="4256" spans="1:15" x14ac:dyDescent="0.45">
      <c r="A4256">
        <v>1104</v>
      </c>
      <c r="B4256">
        <v>750606972</v>
      </c>
      <c r="C4256">
        <v>86.444114867498897</v>
      </c>
      <c r="D4256" t="s">
        <v>4280</v>
      </c>
      <c r="E4256">
        <v>7.5197835700000004</v>
      </c>
      <c r="F4256">
        <v>45.218121330000002</v>
      </c>
      <c r="G4256">
        <v>8.4335123000000003</v>
      </c>
      <c r="H4256">
        <v>44.294462600000003</v>
      </c>
      <c r="I4256">
        <v>171217</v>
      </c>
      <c r="J4256">
        <v>7432</v>
      </c>
      <c r="K4256">
        <f>VLOOKUP(A4256,[1]Redditi_e_principali_variabili_!$C$1:$R$7905,16,FALSE)</f>
        <v>29035.056145675266</v>
      </c>
      <c r="L4256">
        <v>1312</v>
      </c>
      <c r="M4256">
        <v>1334</v>
      </c>
      <c r="N4256">
        <v>2646</v>
      </c>
      <c r="O4256" t="s">
        <v>4448</v>
      </c>
    </row>
    <row r="4257" spans="1:15" x14ac:dyDescent="0.45">
      <c r="A4257">
        <v>1105</v>
      </c>
      <c r="B4257">
        <v>38525841</v>
      </c>
      <c r="C4257">
        <v>83.145665166916302</v>
      </c>
      <c r="D4257" t="s">
        <v>4281</v>
      </c>
      <c r="E4257">
        <v>7.8289773800000004</v>
      </c>
      <c r="F4257">
        <v>45.467569859999998</v>
      </c>
      <c r="G4257">
        <v>8.7409254999999995</v>
      </c>
      <c r="H4257">
        <v>44.432506500000002</v>
      </c>
      <c r="I4257">
        <v>165928</v>
      </c>
      <c r="J4257">
        <v>6279</v>
      </c>
      <c r="K4257">
        <f>VLOOKUP(A4257,[1]Redditi_e_principali_variabili_!$C$1:$R$7905,16,FALSE)</f>
        <v>20517.957044673538</v>
      </c>
      <c r="L4257">
        <v>373</v>
      </c>
      <c r="M4257">
        <v>376</v>
      </c>
      <c r="N4257">
        <v>749</v>
      </c>
      <c r="O4257" t="s">
        <v>4448</v>
      </c>
    </row>
    <row r="4258" spans="1:15" x14ac:dyDescent="0.45">
      <c r="A4258">
        <v>1106</v>
      </c>
      <c r="B4258">
        <v>38525841</v>
      </c>
      <c r="C4258">
        <v>87.162740911389605</v>
      </c>
      <c r="D4258" t="s">
        <v>4282</v>
      </c>
      <c r="E4258">
        <v>7.8231787400000004</v>
      </c>
      <c r="F4258">
        <v>45.272017380000001</v>
      </c>
      <c r="G4258">
        <v>8.7409254999999995</v>
      </c>
      <c r="H4258">
        <v>44.432506500000002</v>
      </c>
      <c r="I4258">
        <v>175820</v>
      </c>
      <c r="J4258">
        <v>6454</v>
      </c>
      <c r="K4258">
        <f>VLOOKUP(A4258,[1]Redditi_e_principali_variabili_!$C$1:$R$7905,16,FALSE)</f>
        <v>20515.576034063259</v>
      </c>
      <c r="L4258">
        <v>1097</v>
      </c>
      <c r="M4258">
        <v>1174</v>
      </c>
      <c r="N4258">
        <v>2271</v>
      </c>
      <c r="O4258" t="s">
        <v>4448</v>
      </c>
    </row>
    <row r="4259" spans="1:15" x14ac:dyDescent="0.45">
      <c r="A4259">
        <v>1107</v>
      </c>
      <c r="B4259">
        <v>750606972</v>
      </c>
      <c r="C4259">
        <v>101.43561758615</v>
      </c>
      <c r="D4259" t="s">
        <v>4283</v>
      </c>
      <c r="E4259">
        <v>7.5867804899999998</v>
      </c>
      <c r="F4259">
        <v>45.346837120000004</v>
      </c>
      <c r="G4259">
        <v>8.4335123000000003</v>
      </c>
      <c r="H4259">
        <v>44.294462600000003</v>
      </c>
      <c r="I4259">
        <v>194836</v>
      </c>
      <c r="J4259">
        <v>8753</v>
      </c>
      <c r="K4259">
        <f>VLOOKUP(A4259,[1]Redditi_e_principali_variabili_!$C$1:$R$7905,16,FALSE)</f>
        <v>22764.595268272074</v>
      </c>
      <c r="L4259">
        <v>1639</v>
      </c>
      <c r="M4259">
        <v>1621</v>
      </c>
      <c r="N4259">
        <v>3260</v>
      </c>
      <c r="O4259" t="s">
        <v>4448</v>
      </c>
    </row>
    <row r="4260" spans="1:15" x14ac:dyDescent="0.45">
      <c r="A4260">
        <v>1108</v>
      </c>
      <c r="B4260">
        <v>38525841</v>
      </c>
      <c r="C4260">
        <v>110.636360831974</v>
      </c>
      <c r="D4260" t="s">
        <v>4284</v>
      </c>
      <c r="E4260">
        <v>7.6056790599999999</v>
      </c>
      <c r="F4260">
        <v>45.436032470000001</v>
      </c>
      <c r="G4260">
        <v>8.7409254999999995</v>
      </c>
      <c r="H4260">
        <v>44.432506500000002</v>
      </c>
      <c r="I4260">
        <v>193772</v>
      </c>
      <c r="J4260">
        <v>8188</v>
      </c>
      <c r="K4260">
        <f>VLOOKUP(A4260,[1]Redditi_e_principali_variabili_!$C$1:$R$7905,16,FALSE)</f>
        <v>15882.58962264151</v>
      </c>
      <c r="L4260">
        <v>159</v>
      </c>
      <c r="M4260">
        <v>116</v>
      </c>
      <c r="N4260">
        <v>275</v>
      </c>
      <c r="O4260" t="s">
        <v>4448</v>
      </c>
    </row>
    <row r="4261" spans="1:15" x14ac:dyDescent="0.45">
      <c r="A4261">
        <v>1109</v>
      </c>
      <c r="B4261">
        <v>750606972</v>
      </c>
      <c r="C4261">
        <v>86.554527646500006</v>
      </c>
      <c r="D4261" t="s">
        <v>4285</v>
      </c>
      <c r="E4261">
        <v>7.6655965699999999</v>
      </c>
      <c r="F4261">
        <v>45.279550700000001</v>
      </c>
      <c r="G4261">
        <v>8.4335123000000003</v>
      </c>
      <c r="H4261">
        <v>44.294462600000003</v>
      </c>
      <c r="I4261">
        <v>183116</v>
      </c>
      <c r="J4261">
        <v>7983</v>
      </c>
      <c r="K4261">
        <f>VLOOKUP(A4261,[1]Redditi_e_principali_variabili_!$C$1:$R$7905,16,FALSE)</f>
        <v>20307.268852459016</v>
      </c>
      <c r="L4261">
        <v>827</v>
      </c>
      <c r="M4261">
        <v>817</v>
      </c>
      <c r="N4261">
        <v>1644</v>
      </c>
      <c r="O4261" t="s">
        <v>4448</v>
      </c>
    </row>
    <row r="4262" spans="1:15" x14ac:dyDescent="0.45">
      <c r="A4262">
        <v>1110</v>
      </c>
      <c r="B4262">
        <v>750606972</v>
      </c>
      <c r="C4262">
        <v>80.186926784562701</v>
      </c>
      <c r="D4262" t="s">
        <v>4286</v>
      </c>
      <c r="E4262">
        <v>7.3507704299999999</v>
      </c>
      <c r="F4262">
        <v>44.933622389999996</v>
      </c>
      <c r="G4262">
        <v>8.4335123000000003</v>
      </c>
      <c r="H4262">
        <v>44.294462600000003</v>
      </c>
      <c r="I4262">
        <v>170241</v>
      </c>
      <c r="J4262">
        <v>7285</v>
      </c>
      <c r="K4262">
        <f>VLOOKUP(A4262,[1]Redditi_e_principali_variabili_!$C$1:$R$7905,16,FALSE)</f>
        <v>21871.882134570766</v>
      </c>
      <c r="L4262">
        <v>1409</v>
      </c>
      <c r="M4262">
        <v>1462</v>
      </c>
      <c r="N4262">
        <v>2871</v>
      </c>
      <c r="O4262" t="s">
        <v>4448</v>
      </c>
    </row>
    <row r="4263" spans="1:15" x14ac:dyDescent="0.45">
      <c r="A4263">
        <v>1111</v>
      </c>
      <c r="B4263">
        <v>750606972</v>
      </c>
      <c r="C4263">
        <v>76.259423650450998</v>
      </c>
      <c r="D4263" t="s">
        <v>4287</v>
      </c>
      <c r="E4263">
        <v>7.3747311599999996</v>
      </c>
      <c r="F4263">
        <v>44.836775690000003</v>
      </c>
      <c r="G4263">
        <v>8.4335123000000003</v>
      </c>
      <c r="H4263">
        <v>44.294462600000003</v>
      </c>
      <c r="I4263">
        <v>148395</v>
      </c>
      <c r="J4263">
        <v>7142</v>
      </c>
      <c r="K4263">
        <f>VLOOKUP(A4263,[1]Redditi_e_principali_variabili_!$C$1:$R$7905,16,FALSE)</f>
        <v>18231.37777777778</v>
      </c>
      <c r="L4263">
        <v>272</v>
      </c>
      <c r="M4263">
        <v>270</v>
      </c>
      <c r="N4263">
        <v>542</v>
      </c>
      <c r="O4263" t="s">
        <v>4448</v>
      </c>
    </row>
    <row r="4264" spans="1:15" x14ac:dyDescent="0.45">
      <c r="A4264">
        <v>1112</v>
      </c>
      <c r="B4264">
        <v>750606972</v>
      </c>
      <c r="C4264">
        <v>74.566894620438703</v>
      </c>
      <c r="D4264" t="s">
        <v>4288</v>
      </c>
      <c r="E4264">
        <v>7.8248965999999998</v>
      </c>
      <c r="F4264">
        <v>45.1274528</v>
      </c>
      <c r="G4264">
        <v>8.4335123000000003</v>
      </c>
      <c r="H4264">
        <v>44.294462600000003</v>
      </c>
      <c r="I4264">
        <v>177997</v>
      </c>
      <c r="J4264">
        <v>7456</v>
      </c>
      <c r="K4264">
        <f>VLOOKUP(A4264,[1]Redditi_e_principali_variabili_!$C$1:$R$7905,16,FALSE)</f>
        <v>22685.064680232557</v>
      </c>
      <c r="L4264">
        <v>4510</v>
      </c>
      <c r="M4264">
        <v>4875</v>
      </c>
      <c r="N4264">
        <v>9385</v>
      </c>
      <c r="O4264" t="s">
        <v>4448</v>
      </c>
    </row>
    <row r="4265" spans="1:15" x14ac:dyDescent="0.45">
      <c r="A4265">
        <v>1113</v>
      </c>
      <c r="B4265">
        <v>750606972</v>
      </c>
      <c r="C4265">
        <v>92.322109329828507</v>
      </c>
      <c r="D4265" t="s">
        <v>4289</v>
      </c>
      <c r="E4265">
        <v>7.46686447</v>
      </c>
      <c r="F4265">
        <v>45.262180960000002</v>
      </c>
      <c r="G4265">
        <v>8.4335123000000003</v>
      </c>
      <c r="H4265">
        <v>44.294462600000003</v>
      </c>
      <c r="I4265">
        <v>179022</v>
      </c>
      <c r="J4265">
        <v>7890</v>
      </c>
      <c r="K4265">
        <f>VLOOKUP(A4265,[1]Redditi_e_principali_variabili_!$C$1:$R$7905,16,FALSE)</f>
        <v>19353.016726403825</v>
      </c>
      <c r="L4265">
        <v>574</v>
      </c>
      <c r="M4265">
        <v>556</v>
      </c>
      <c r="N4265">
        <v>1130</v>
      </c>
      <c r="O4265" t="s">
        <v>4448</v>
      </c>
    </row>
    <row r="4266" spans="1:15" x14ac:dyDescent="0.45">
      <c r="A4266">
        <v>1114</v>
      </c>
      <c r="B4266">
        <v>750606972</v>
      </c>
      <c r="C4266">
        <v>88.173289662805402</v>
      </c>
      <c r="D4266" t="s">
        <v>4290</v>
      </c>
      <c r="E4266">
        <v>7.0141384899999997</v>
      </c>
      <c r="F4266">
        <v>45.13968801</v>
      </c>
      <c r="G4266">
        <v>8.4335123000000003</v>
      </c>
      <c r="H4266">
        <v>44.294462600000003</v>
      </c>
      <c r="I4266">
        <v>192711</v>
      </c>
      <c r="J4266">
        <v>8145</v>
      </c>
      <c r="K4266">
        <f>VLOOKUP(A4266,[1]Redditi_e_principali_variabili_!$C$1:$R$7905,16,FALSE)</f>
        <v>22700.053278688523</v>
      </c>
      <c r="L4266">
        <v>287</v>
      </c>
      <c r="M4266">
        <v>315</v>
      </c>
      <c r="N4266">
        <v>602</v>
      </c>
      <c r="O4266" t="s">
        <v>4448</v>
      </c>
    </row>
    <row r="4267" spans="1:15" x14ac:dyDescent="0.45">
      <c r="A4267">
        <v>1115</v>
      </c>
      <c r="B4267">
        <v>750606972</v>
      </c>
      <c r="C4267">
        <v>80.623311318832293</v>
      </c>
      <c r="D4267" t="s">
        <v>4291</v>
      </c>
      <c r="E4267">
        <v>7.3530865199999997</v>
      </c>
      <c r="F4267">
        <v>45.044753069999999</v>
      </c>
      <c r="G4267">
        <v>8.4335123000000003</v>
      </c>
      <c r="H4267">
        <v>44.294462600000003</v>
      </c>
      <c r="I4267">
        <v>167538</v>
      </c>
      <c r="J4267">
        <v>7173</v>
      </c>
      <c r="K4267">
        <f>VLOOKUP(A4267,[1]Redditi_e_principali_variabili_!$C$1:$R$7905,16,FALSE)</f>
        <v>22460.501264755479</v>
      </c>
      <c r="L4267">
        <v>7903</v>
      </c>
      <c r="M4267">
        <v>8301</v>
      </c>
      <c r="N4267">
        <v>16204</v>
      </c>
      <c r="O4267" t="s">
        <v>4448</v>
      </c>
    </row>
    <row r="4268" spans="1:15" x14ac:dyDescent="0.45">
      <c r="A4268">
        <v>1116</v>
      </c>
      <c r="B4268">
        <v>750606972</v>
      </c>
      <c r="C4268">
        <v>81.631477169756593</v>
      </c>
      <c r="D4268" t="s">
        <v>4292</v>
      </c>
      <c r="E4268">
        <v>7.4967729500000004</v>
      </c>
      <c r="F4268">
        <v>45.158779350000003</v>
      </c>
      <c r="G4268">
        <v>8.4335123000000003</v>
      </c>
      <c r="H4268">
        <v>44.294462600000003</v>
      </c>
      <c r="I4268">
        <v>161010</v>
      </c>
      <c r="J4268">
        <v>6887</v>
      </c>
      <c r="K4268">
        <f>VLOOKUP(A4268,[1]Redditi_e_principali_variabili_!$C$1:$R$7905,16,FALSE)</f>
        <v>25594.889123548048</v>
      </c>
      <c r="L4268">
        <v>2015</v>
      </c>
      <c r="M4268">
        <v>1996</v>
      </c>
      <c r="N4268">
        <v>4011</v>
      </c>
      <c r="O4268" t="s">
        <v>4448</v>
      </c>
    </row>
    <row r="4269" spans="1:15" x14ac:dyDescent="0.45">
      <c r="A4269">
        <v>1117</v>
      </c>
      <c r="B4269">
        <v>750606972</v>
      </c>
      <c r="C4269">
        <v>89.3756182528886</v>
      </c>
      <c r="D4269" t="s">
        <v>4293</v>
      </c>
      <c r="E4269">
        <v>7.0210728600000003</v>
      </c>
      <c r="F4269">
        <v>45.123918400000001</v>
      </c>
      <c r="G4269">
        <v>8.4335123000000003</v>
      </c>
      <c r="H4269">
        <v>44.294462600000003</v>
      </c>
      <c r="I4269">
        <v>193736</v>
      </c>
      <c r="J4269">
        <v>8230</v>
      </c>
      <c r="K4269">
        <f>VLOOKUP(A4269,[1]Redditi_e_principali_variabili_!$C$1:$R$7905,16,FALSE)</f>
        <v>18871.225933202357</v>
      </c>
      <c r="L4269">
        <v>345</v>
      </c>
      <c r="M4269">
        <v>326</v>
      </c>
      <c r="N4269">
        <v>671</v>
      </c>
      <c r="O4269" t="s">
        <v>4448</v>
      </c>
    </row>
    <row r="4270" spans="1:15" x14ac:dyDescent="0.45">
      <c r="A4270">
        <v>1118</v>
      </c>
      <c r="B4270">
        <v>750606972</v>
      </c>
      <c r="C4270">
        <v>114.119174056798</v>
      </c>
      <c r="D4270" t="s">
        <v>4294</v>
      </c>
      <c r="E4270">
        <v>7.28229522</v>
      </c>
      <c r="F4270">
        <v>45.368953449999999</v>
      </c>
      <c r="G4270">
        <v>8.4335123000000003</v>
      </c>
      <c r="H4270">
        <v>44.294462600000003</v>
      </c>
      <c r="I4270">
        <v>202044</v>
      </c>
      <c r="J4270">
        <v>9670</v>
      </c>
      <c r="K4270">
        <f>VLOOKUP(A4270,[1]Redditi_e_principali_variabili_!$C$1:$R$7905,16,FALSE)</f>
        <v>13967.21052631579</v>
      </c>
      <c r="L4270">
        <v>99</v>
      </c>
      <c r="M4270">
        <v>97</v>
      </c>
      <c r="N4270">
        <v>196</v>
      </c>
      <c r="O4270" t="s">
        <v>4448</v>
      </c>
    </row>
    <row r="4271" spans="1:15" x14ac:dyDescent="0.45">
      <c r="A4271">
        <v>1119</v>
      </c>
      <c r="B4271">
        <v>750606972</v>
      </c>
      <c r="C4271">
        <v>85.106584867174604</v>
      </c>
      <c r="D4271" t="s">
        <v>4295</v>
      </c>
      <c r="E4271">
        <v>7.55663354</v>
      </c>
      <c r="F4271">
        <v>45.256367220000001</v>
      </c>
      <c r="G4271">
        <v>8.4335123000000003</v>
      </c>
      <c r="H4271">
        <v>44.294462600000003</v>
      </c>
      <c r="I4271">
        <v>175124</v>
      </c>
      <c r="J4271">
        <v>7831</v>
      </c>
      <c r="K4271">
        <f>VLOOKUP(A4271,[1]Redditi_e_principali_variabili_!$C$1:$R$7905,16,FALSE)</f>
        <v>22095.694708276798</v>
      </c>
      <c r="L4271">
        <v>458</v>
      </c>
      <c r="M4271">
        <v>499</v>
      </c>
      <c r="N4271">
        <v>957</v>
      </c>
      <c r="O4271" t="s">
        <v>4448</v>
      </c>
    </row>
    <row r="4272" spans="1:15" x14ac:dyDescent="0.45">
      <c r="A4272">
        <v>1120</v>
      </c>
      <c r="B4272">
        <v>750606972</v>
      </c>
      <c r="C4272">
        <v>69.443629471998705</v>
      </c>
      <c r="D4272" t="s">
        <v>4296</v>
      </c>
      <c r="E4272">
        <v>7.57780057</v>
      </c>
      <c r="F4272">
        <v>45.062110949999997</v>
      </c>
      <c r="G4272">
        <v>8.4335123000000003</v>
      </c>
      <c r="H4272">
        <v>44.294462600000003</v>
      </c>
      <c r="I4272">
        <v>146801</v>
      </c>
      <c r="J4272">
        <v>6515</v>
      </c>
      <c r="K4272">
        <f>VLOOKUP(A4272,[1]Redditi_e_principali_variabili_!$C$1:$R$7905,16,FALSE)</f>
        <v>22126.932288692176</v>
      </c>
      <c r="L4272">
        <v>17629</v>
      </c>
      <c r="M4272">
        <v>19071</v>
      </c>
      <c r="N4272">
        <v>36700</v>
      </c>
      <c r="O4272" t="s">
        <v>4448</v>
      </c>
    </row>
    <row r="4273" spans="1:15" x14ac:dyDescent="0.45">
      <c r="A4273">
        <v>1121</v>
      </c>
      <c r="B4273">
        <v>38525841</v>
      </c>
      <c r="C4273">
        <v>107.106412446196</v>
      </c>
      <c r="D4273" t="s">
        <v>4297</v>
      </c>
      <c r="E4273">
        <v>7.5708627799999997</v>
      </c>
      <c r="F4273">
        <v>45.466291060000003</v>
      </c>
      <c r="G4273">
        <v>8.7409254999999995</v>
      </c>
      <c r="H4273">
        <v>44.432506500000002</v>
      </c>
      <c r="I4273">
        <v>195737</v>
      </c>
      <c r="J4273">
        <v>8259</v>
      </c>
      <c r="K4273">
        <f>VLOOKUP(A4273,[1]Redditi_e_principali_variabili_!$C$1:$R$7905,16,FALSE)</f>
        <v>15936.166666666666</v>
      </c>
      <c r="L4273">
        <v>25</v>
      </c>
      <c r="M4273">
        <v>19</v>
      </c>
      <c r="N4273">
        <v>44</v>
      </c>
      <c r="O4273" t="s">
        <v>4448</v>
      </c>
    </row>
    <row r="4274" spans="1:15" x14ac:dyDescent="0.45">
      <c r="A4274">
        <v>1122</v>
      </c>
      <c r="B4274">
        <v>750606972</v>
      </c>
      <c r="C4274">
        <v>86.261479836743504</v>
      </c>
      <c r="D4274" t="s">
        <v>4298</v>
      </c>
      <c r="E4274">
        <v>7.2159639699999998</v>
      </c>
      <c r="F4274">
        <v>44.947229720000003</v>
      </c>
      <c r="G4274">
        <v>8.4335123000000003</v>
      </c>
      <c r="H4274">
        <v>44.294462600000003</v>
      </c>
      <c r="I4274">
        <v>183052</v>
      </c>
      <c r="J4274">
        <v>7855</v>
      </c>
      <c r="K4274">
        <f>VLOOKUP(A4274,[1]Redditi_e_principali_variabili_!$C$1:$R$7905,16,FALSE)</f>
        <v>18195.291428571429</v>
      </c>
      <c r="L4274">
        <v>351</v>
      </c>
      <c r="M4274">
        <v>337</v>
      </c>
      <c r="N4274">
        <v>688</v>
      </c>
      <c r="O4274" t="s">
        <v>4448</v>
      </c>
    </row>
    <row r="4275" spans="1:15" x14ac:dyDescent="0.45">
      <c r="A4275">
        <v>1123</v>
      </c>
      <c r="B4275">
        <v>38525841</v>
      </c>
      <c r="C4275">
        <v>65.852499221454195</v>
      </c>
      <c r="D4275" t="s">
        <v>4299</v>
      </c>
      <c r="E4275">
        <v>7.9092677499999997</v>
      </c>
      <c r="F4275">
        <v>44.906644679999999</v>
      </c>
      <c r="G4275">
        <v>8.7409254999999995</v>
      </c>
      <c r="H4275">
        <v>44.432506500000002</v>
      </c>
      <c r="I4275">
        <v>128023</v>
      </c>
      <c r="J4275">
        <v>5207</v>
      </c>
      <c r="K4275">
        <f>VLOOKUP(A4275,[1]Redditi_e_principali_variabili_!$C$1:$R$7905,16,FALSE)</f>
        <v>19527.457746478874</v>
      </c>
      <c r="L4275">
        <v>184</v>
      </c>
      <c r="M4275">
        <v>190</v>
      </c>
      <c r="N4275">
        <v>374</v>
      </c>
      <c r="O4275" t="s">
        <v>4448</v>
      </c>
    </row>
    <row r="4276" spans="1:15" x14ac:dyDescent="0.45">
      <c r="A4276">
        <v>1124</v>
      </c>
      <c r="B4276">
        <v>38525841</v>
      </c>
      <c r="C4276">
        <v>88.070517917612605</v>
      </c>
      <c r="D4276" t="s">
        <v>4300</v>
      </c>
      <c r="E4276">
        <v>7.7541628400000002</v>
      </c>
      <c r="F4276">
        <v>45.446809420000001</v>
      </c>
      <c r="G4276">
        <v>8.7409254999999995</v>
      </c>
      <c r="H4276">
        <v>44.432506500000002</v>
      </c>
      <c r="I4276">
        <v>172658</v>
      </c>
      <c r="J4276">
        <v>6594</v>
      </c>
      <c r="K4276">
        <f>VLOOKUP(A4276,[1]Redditi_e_principali_variabili_!$C$1:$R$7905,16,FALSE)</f>
        <v>19033.340067340068</v>
      </c>
      <c r="L4276">
        <v>205</v>
      </c>
      <c r="M4276">
        <v>206</v>
      </c>
      <c r="N4276">
        <v>411</v>
      </c>
      <c r="O4276" t="s">
        <v>4448</v>
      </c>
    </row>
    <row r="4277" spans="1:15" x14ac:dyDescent="0.45">
      <c r="A4277">
        <v>1125</v>
      </c>
      <c r="B4277">
        <v>38525841</v>
      </c>
      <c r="C4277">
        <v>76.225589382444497</v>
      </c>
      <c r="D4277" t="s">
        <v>4301</v>
      </c>
      <c r="E4277">
        <v>7.8759669399999996</v>
      </c>
      <c r="F4277">
        <v>45.466188789999997</v>
      </c>
      <c r="G4277">
        <v>8.7409254999999995</v>
      </c>
      <c r="H4277">
        <v>44.432506500000002</v>
      </c>
      <c r="I4277">
        <v>158764</v>
      </c>
      <c r="J4277">
        <v>6182</v>
      </c>
      <c r="K4277">
        <f>VLOOKUP(A4277,[1]Redditi_e_principali_variabili_!$C$1:$R$7905,16,FALSE)</f>
        <v>24803.097158306489</v>
      </c>
      <c r="L4277">
        <v>10962</v>
      </c>
      <c r="M4277">
        <v>12086</v>
      </c>
      <c r="N4277">
        <v>23048</v>
      </c>
      <c r="O4277" t="s">
        <v>4448</v>
      </c>
    </row>
    <row r="4278" spans="1:15" x14ac:dyDescent="0.45">
      <c r="A4278">
        <v>1126</v>
      </c>
      <c r="B4278">
        <v>750606972</v>
      </c>
      <c r="C4278">
        <v>82.556822254837002</v>
      </c>
      <c r="D4278" t="s">
        <v>4302</v>
      </c>
      <c r="E4278">
        <v>7.5191300099999996</v>
      </c>
      <c r="F4278">
        <v>45.181823569999999</v>
      </c>
      <c r="G4278">
        <v>8.4335123000000003</v>
      </c>
      <c r="H4278">
        <v>44.294462600000003</v>
      </c>
      <c r="I4278">
        <v>162002</v>
      </c>
      <c r="J4278">
        <v>7010</v>
      </c>
      <c r="K4278">
        <f>VLOOKUP(A4278,[1]Redditi_e_principali_variabili_!$C$1:$R$7905,16,FALSE)</f>
        <v>22223.15433571997</v>
      </c>
      <c r="L4278">
        <v>894</v>
      </c>
      <c r="M4278">
        <v>873</v>
      </c>
      <c r="N4278">
        <v>1767</v>
      </c>
      <c r="O4278" t="s">
        <v>4448</v>
      </c>
    </row>
    <row r="4279" spans="1:15" x14ac:dyDescent="0.45">
      <c r="A4279">
        <v>1127</v>
      </c>
      <c r="B4279">
        <v>750606972</v>
      </c>
      <c r="C4279">
        <v>62.026802055946099</v>
      </c>
      <c r="D4279" t="s">
        <v>4303</v>
      </c>
      <c r="E4279">
        <v>7.66770716</v>
      </c>
      <c r="F4279">
        <v>44.956678099999998</v>
      </c>
      <c r="G4279">
        <v>8.4335123000000003</v>
      </c>
      <c r="H4279">
        <v>44.294462600000003</v>
      </c>
      <c r="I4279">
        <v>133377</v>
      </c>
      <c r="J4279">
        <v>5728</v>
      </c>
      <c r="K4279">
        <f>VLOOKUP(A4279,[1]Redditi_e_principali_variabili_!$C$1:$R$7905,16,FALSE)</f>
        <v>22720.040783813925</v>
      </c>
      <c r="L4279">
        <v>4368</v>
      </c>
      <c r="M4279">
        <v>4451</v>
      </c>
      <c r="N4279">
        <v>8819</v>
      </c>
      <c r="O4279" t="s">
        <v>4448</v>
      </c>
    </row>
    <row r="4280" spans="1:15" x14ac:dyDescent="0.45">
      <c r="A4280">
        <v>1128</v>
      </c>
      <c r="B4280">
        <v>750606972</v>
      </c>
      <c r="C4280">
        <v>91.456443327042706</v>
      </c>
      <c r="D4280" t="s">
        <v>4304</v>
      </c>
      <c r="E4280">
        <v>7.4766155999999997</v>
      </c>
      <c r="F4280">
        <v>45.272319920000001</v>
      </c>
      <c r="G4280">
        <v>8.4335123000000003</v>
      </c>
      <c r="H4280">
        <v>44.294462600000003</v>
      </c>
      <c r="I4280">
        <v>178304</v>
      </c>
      <c r="J4280">
        <v>7842</v>
      </c>
      <c r="K4280">
        <f>VLOOKUP(A4280,[1]Redditi_e_principali_variabili_!$C$1:$R$7905,16,FALSE)</f>
        <v>22727.943973763322</v>
      </c>
      <c r="L4280">
        <v>2388</v>
      </c>
      <c r="M4280">
        <v>2529</v>
      </c>
      <c r="N4280">
        <v>4917</v>
      </c>
      <c r="O4280" t="s">
        <v>4448</v>
      </c>
    </row>
    <row r="4281" spans="1:15" x14ac:dyDescent="0.45">
      <c r="A4281">
        <v>1129</v>
      </c>
      <c r="B4281">
        <v>38525841</v>
      </c>
      <c r="C4281">
        <v>75.051455479424604</v>
      </c>
      <c r="D4281" t="s">
        <v>4305</v>
      </c>
      <c r="E4281">
        <v>7.9916695100000004</v>
      </c>
      <c r="F4281">
        <v>45.158455019999998</v>
      </c>
      <c r="G4281">
        <v>8.7409254999999995</v>
      </c>
      <c r="H4281">
        <v>44.432506500000002</v>
      </c>
      <c r="I4281">
        <v>139192</v>
      </c>
      <c r="J4281">
        <v>6120</v>
      </c>
      <c r="K4281">
        <f>VLOOKUP(A4281,[1]Redditi_e_principali_variabili_!$C$1:$R$7905,16,FALSE)</f>
        <v>20363.162264150942</v>
      </c>
      <c r="L4281">
        <v>706</v>
      </c>
      <c r="M4281">
        <v>731</v>
      </c>
      <c r="N4281">
        <v>1437</v>
      </c>
      <c r="O4281" t="s">
        <v>4448</v>
      </c>
    </row>
    <row r="4282" spans="1:15" x14ac:dyDescent="0.45">
      <c r="A4282">
        <v>1130</v>
      </c>
      <c r="B4282">
        <v>750606972</v>
      </c>
      <c r="C4282">
        <v>80.106924661859495</v>
      </c>
      <c r="D4282" t="s">
        <v>4306</v>
      </c>
      <c r="E4282">
        <v>7.7151075799999997</v>
      </c>
      <c r="F4282">
        <v>45.183936959999997</v>
      </c>
      <c r="G4282">
        <v>8.4335123000000003</v>
      </c>
      <c r="H4282">
        <v>44.294462600000003</v>
      </c>
      <c r="I4282">
        <v>170504</v>
      </c>
      <c r="J4282">
        <v>7139</v>
      </c>
      <c r="K4282">
        <f>VLOOKUP(A4282,[1]Redditi_e_principali_variabili_!$C$1:$R$7905,16,FALSE)</f>
        <v>21740.970085102726</v>
      </c>
      <c r="L4282">
        <v>8074</v>
      </c>
      <c r="M4282">
        <v>8229</v>
      </c>
      <c r="N4282">
        <v>16303</v>
      </c>
      <c r="O4282" t="s">
        <v>4448</v>
      </c>
    </row>
    <row r="4283" spans="1:15" x14ac:dyDescent="0.45">
      <c r="A4283">
        <v>1131</v>
      </c>
      <c r="B4283">
        <v>750606972</v>
      </c>
      <c r="C4283">
        <v>112.33978521831099</v>
      </c>
      <c r="D4283" t="s">
        <v>4307</v>
      </c>
      <c r="E4283">
        <v>7.29288179</v>
      </c>
      <c r="F4283">
        <v>45.228556599999997</v>
      </c>
      <c r="G4283">
        <v>8.4335123000000003</v>
      </c>
      <c r="H4283">
        <v>44.294462600000003</v>
      </c>
      <c r="I4283">
        <v>200186</v>
      </c>
      <c r="J4283">
        <v>9627</v>
      </c>
      <c r="K4283">
        <f>VLOOKUP(A4283,[1]Redditi_e_principali_variabili_!$C$1:$R$7905,16,FALSE)</f>
        <v>15890.567164179105</v>
      </c>
      <c r="L4283">
        <v>101</v>
      </c>
      <c r="M4283">
        <v>83</v>
      </c>
      <c r="N4283">
        <v>184</v>
      </c>
      <c r="O4283" t="s">
        <v>4448</v>
      </c>
    </row>
    <row r="4284" spans="1:15" x14ac:dyDescent="0.45">
      <c r="A4284">
        <v>1132</v>
      </c>
      <c r="B4284">
        <v>38525841</v>
      </c>
      <c r="C4284">
        <v>82.6272786413261</v>
      </c>
      <c r="D4284" t="s">
        <v>4308</v>
      </c>
      <c r="E4284">
        <v>7.8142197800000002</v>
      </c>
      <c r="F4284">
        <v>45.476156209999999</v>
      </c>
      <c r="G4284">
        <v>8.7409254999999995</v>
      </c>
      <c r="H4284">
        <v>44.432506500000002</v>
      </c>
      <c r="I4284">
        <v>169030</v>
      </c>
      <c r="J4284">
        <v>6427</v>
      </c>
      <c r="K4284">
        <f>VLOOKUP(A4284,[1]Redditi_e_principali_variabili_!$C$1:$R$7905,16,FALSE)</f>
        <v>21059.469416785207</v>
      </c>
      <c r="L4284">
        <v>868</v>
      </c>
      <c r="M4284">
        <v>929</v>
      </c>
      <c r="N4284">
        <v>1797</v>
      </c>
      <c r="O4284" t="s">
        <v>4448</v>
      </c>
    </row>
    <row r="4285" spans="1:15" x14ac:dyDescent="0.45">
      <c r="A4285">
        <v>1133</v>
      </c>
      <c r="B4285">
        <v>750606972</v>
      </c>
      <c r="C4285">
        <v>98.124338321324601</v>
      </c>
      <c r="D4285" t="s">
        <v>4309</v>
      </c>
      <c r="E4285">
        <v>7.6059006800000004</v>
      </c>
      <c r="F4285">
        <v>45.318104089999999</v>
      </c>
      <c r="G4285">
        <v>8.4335123000000003</v>
      </c>
      <c r="H4285">
        <v>44.294462600000003</v>
      </c>
      <c r="I4285">
        <v>190295</v>
      </c>
      <c r="J4285">
        <v>8497</v>
      </c>
      <c r="K4285">
        <f>VLOOKUP(A4285,[1]Redditi_e_principali_variabili_!$C$1:$R$7905,16,FALSE)</f>
        <v>21053.47181008902</v>
      </c>
      <c r="L4285">
        <v>211</v>
      </c>
      <c r="M4285">
        <v>217</v>
      </c>
      <c r="N4285">
        <v>428</v>
      </c>
      <c r="O4285" t="s">
        <v>4448</v>
      </c>
    </row>
    <row r="4286" spans="1:15" x14ac:dyDescent="0.45">
      <c r="A4286">
        <v>1134</v>
      </c>
      <c r="B4286">
        <v>38525841</v>
      </c>
      <c r="C4286">
        <v>101.216131034835</v>
      </c>
      <c r="D4286" t="s">
        <v>4310</v>
      </c>
      <c r="E4286">
        <v>7.4612624099999998</v>
      </c>
      <c r="F4286">
        <v>45.416992540000003</v>
      </c>
      <c r="G4286">
        <v>8.7409254999999995</v>
      </c>
      <c r="H4286">
        <v>44.432506500000002</v>
      </c>
      <c r="I4286">
        <v>197969</v>
      </c>
      <c r="J4286">
        <v>7974</v>
      </c>
      <c r="K4286">
        <f>VLOOKUP(A4286,[1]Redditi_e_principali_variabili_!$C$1:$R$7905,16,FALSE)</f>
        <v>19078.949915110356</v>
      </c>
      <c r="L4286">
        <v>680</v>
      </c>
      <c r="M4286">
        <v>719</v>
      </c>
      <c r="N4286">
        <v>1399</v>
      </c>
      <c r="O4286" t="s">
        <v>4448</v>
      </c>
    </row>
    <row r="4287" spans="1:15" x14ac:dyDescent="0.45">
      <c r="A4287">
        <v>1135</v>
      </c>
      <c r="B4287">
        <v>750606972</v>
      </c>
      <c r="C4287">
        <v>80.529964648918593</v>
      </c>
      <c r="D4287" t="s">
        <v>4311</v>
      </c>
      <c r="E4287">
        <v>7.7362669899999998</v>
      </c>
      <c r="F4287">
        <v>45.235707519999998</v>
      </c>
      <c r="G4287">
        <v>8.4335123000000003</v>
      </c>
      <c r="H4287">
        <v>44.294462600000003</v>
      </c>
      <c r="I4287">
        <v>176959</v>
      </c>
      <c r="J4287">
        <v>7472</v>
      </c>
      <c r="K4287">
        <f>VLOOKUP(A4287,[1]Redditi_e_principali_variabili_!$C$1:$R$7905,16,FALSE)</f>
        <v>20675.110204081633</v>
      </c>
      <c r="L4287">
        <v>857</v>
      </c>
      <c r="M4287">
        <v>825</v>
      </c>
      <c r="N4287">
        <v>1682</v>
      </c>
      <c r="O4287" t="s">
        <v>4448</v>
      </c>
    </row>
    <row r="4288" spans="1:15" x14ac:dyDescent="0.45">
      <c r="A4288">
        <v>1136</v>
      </c>
      <c r="B4288">
        <v>750606972</v>
      </c>
      <c r="C4288">
        <v>61.288554704924202</v>
      </c>
      <c r="D4288" t="s">
        <v>4312</v>
      </c>
      <c r="E4288">
        <v>7.6357787000000004</v>
      </c>
      <c r="F4288">
        <v>44.841602330000001</v>
      </c>
      <c r="G4288">
        <v>8.4335123000000003</v>
      </c>
      <c r="H4288">
        <v>44.294462600000003</v>
      </c>
      <c r="I4288">
        <v>127367</v>
      </c>
      <c r="J4288">
        <v>5880</v>
      </c>
      <c r="K4288">
        <f>VLOOKUP(A4288,[1]Redditi_e_principali_variabili_!$C$1:$R$7905,16,FALSE)</f>
        <v>21019.480204342275</v>
      </c>
      <c r="L4288">
        <v>555</v>
      </c>
      <c r="M4288">
        <v>505</v>
      </c>
      <c r="N4288">
        <v>1060</v>
      </c>
      <c r="O4288" t="s">
        <v>4448</v>
      </c>
    </row>
    <row r="4289" spans="1:15" x14ac:dyDescent="0.45">
      <c r="A4289">
        <v>1137</v>
      </c>
      <c r="B4289">
        <v>38525841</v>
      </c>
      <c r="C4289">
        <v>78.025734811321897</v>
      </c>
      <c r="D4289" t="s">
        <v>4313</v>
      </c>
      <c r="E4289">
        <v>7.8108711</v>
      </c>
      <c r="F4289">
        <v>45.442231249999999</v>
      </c>
      <c r="G4289">
        <v>8.7409254999999995</v>
      </c>
      <c r="H4289">
        <v>44.432506500000002</v>
      </c>
      <c r="I4289">
        <v>162590</v>
      </c>
      <c r="J4289">
        <v>5986</v>
      </c>
      <c r="K4289">
        <f>VLOOKUP(A4289,[1]Redditi_e_principali_variabili_!$C$1:$R$7905,16,FALSE)</f>
        <v>22252.574052812859</v>
      </c>
      <c r="L4289">
        <v>568</v>
      </c>
      <c r="M4289">
        <v>585</v>
      </c>
      <c r="N4289">
        <v>1153</v>
      </c>
      <c r="O4289" t="s">
        <v>4448</v>
      </c>
    </row>
    <row r="4290" spans="1:15" x14ac:dyDescent="0.45">
      <c r="A4290">
        <v>1138</v>
      </c>
      <c r="B4290">
        <v>38525841</v>
      </c>
      <c r="C4290">
        <v>87.788756763324002</v>
      </c>
      <c r="D4290" t="s">
        <v>4314</v>
      </c>
      <c r="E4290">
        <v>7.7806446999999999</v>
      </c>
      <c r="F4290">
        <v>45.44465477</v>
      </c>
      <c r="G4290">
        <v>8.7409254999999995</v>
      </c>
      <c r="H4290">
        <v>44.432506500000002</v>
      </c>
      <c r="I4290">
        <v>172270</v>
      </c>
      <c r="J4290">
        <v>6548</v>
      </c>
      <c r="K4290">
        <v>18364</v>
      </c>
      <c r="L4290">
        <v>168</v>
      </c>
      <c r="M4290">
        <v>182</v>
      </c>
      <c r="N4290">
        <v>350</v>
      </c>
      <c r="O4290" t="s">
        <v>4448</v>
      </c>
    </row>
    <row r="4291" spans="1:15" x14ac:dyDescent="0.45">
      <c r="A4291">
        <v>1139</v>
      </c>
      <c r="B4291">
        <v>750606972</v>
      </c>
      <c r="C4291">
        <v>81.964300086836602</v>
      </c>
      <c r="D4291" t="s">
        <v>4315</v>
      </c>
      <c r="E4291">
        <v>7.24579065</v>
      </c>
      <c r="F4291">
        <v>44.814321769999999</v>
      </c>
      <c r="G4291">
        <v>8.4335123000000003</v>
      </c>
      <c r="H4291">
        <v>44.294462600000003</v>
      </c>
      <c r="I4291">
        <v>179446</v>
      </c>
      <c r="J4291">
        <v>7700</v>
      </c>
      <c r="K4291">
        <f>VLOOKUP(A4291,[1]Redditi_e_principali_variabili_!$C$1:$R$7905,16,FALSE)</f>
        <v>19191.555251141552</v>
      </c>
      <c r="L4291">
        <v>3445</v>
      </c>
      <c r="M4291">
        <v>3715</v>
      </c>
      <c r="N4291">
        <v>7160</v>
      </c>
      <c r="O4291" t="s">
        <v>4448</v>
      </c>
    </row>
    <row r="4292" spans="1:15" x14ac:dyDescent="0.45">
      <c r="A4292">
        <v>1140</v>
      </c>
      <c r="B4292">
        <v>750606972</v>
      </c>
      <c r="C4292">
        <v>81.526844341831705</v>
      </c>
      <c r="D4292" t="s">
        <v>4316</v>
      </c>
      <c r="E4292">
        <v>7.2502358200000003</v>
      </c>
      <c r="F4292">
        <v>44.802366200000002</v>
      </c>
      <c r="G4292">
        <v>8.4335123000000003</v>
      </c>
      <c r="H4292">
        <v>44.294462600000003</v>
      </c>
      <c r="I4292">
        <v>179470</v>
      </c>
      <c r="J4292">
        <v>7714</v>
      </c>
      <c r="K4292">
        <f>VLOOKUP(A4292,[1]Redditi_e_principali_variabili_!$C$1:$R$7905,16,FALSE)</f>
        <v>17543.580110497238</v>
      </c>
      <c r="L4292">
        <v>252</v>
      </c>
      <c r="M4292">
        <v>246</v>
      </c>
      <c r="N4292">
        <v>498</v>
      </c>
      <c r="O4292" t="s">
        <v>4448</v>
      </c>
    </row>
    <row r="4293" spans="1:15" x14ac:dyDescent="0.45">
      <c r="A4293">
        <v>1141</v>
      </c>
      <c r="B4293">
        <v>38525841</v>
      </c>
      <c r="C4293">
        <v>86.348056557526604</v>
      </c>
      <c r="D4293" t="s">
        <v>4317</v>
      </c>
      <c r="E4293">
        <v>7.76646663</v>
      </c>
      <c r="F4293">
        <v>45.318565339999999</v>
      </c>
      <c r="G4293">
        <v>8.7409254999999995</v>
      </c>
      <c r="H4293">
        <v>44.432506500000002</v>
      </c>
      <c r="I4293">
        <v>176282</v>
      </c>
      <c r="J4293">
        <v>6566</v>
      </c>
      <c r="K4293">
        <f>VLOOKUP(A4293,[1]Redditi_e_principali_variabili_!$C$1:$R$7905,16,FALSE)</f>
        <v>18798.070351758794</v>
      </c>
      <c r="L4293">
        <v>266</v>
      </c>
      <c r="M4293">
        <v>282</v>
      </c>
      <c r="N4293">
        <v>548</v>
      </c>
      <c r="O4293" t="s">
        <v>4448</v>
      </c>
    </row>
    <row r="4294" spans="1:15" x14ac:dyDescent="0.45">
      <c r="A4294">
        <v>1142</v>
      </c>
      <c r="B4294">
        <v>750606972</v>
      </c>
      <c r="C4294">
        <v>80.969227444513393</v>
      </c>
      <c r="D4294" t="s">
        <v>4318</v>
      </c>
      <c r="E4294">
        <v>7.40079259</v>
      </c>
      <c r="F4294">
        <v>44.851178869999998</v>
      </c>
      <c r="G4294">
        <v>8.4335123000000003</v>
      </c>
      <c r="H4294">
        <v>44.294462600000003</v>
      </c>
      <c r="I4294">
        <v>145334</v>
      </c>
      <c r="J4294">
        <v>6898</v>
      </c>
      <c r="K4294">
        <f>VLOOKUP(A4294,[1]Redditi_e_principali_variabili_!$C$1:$R$7905,16,FALSE)</f>
        <v>20123.536384976527</v>
      </c>
      <c r="L4294">
        <v>583</v>
      </c>
      <c r="M4294">
        <v>579</v>
      </c>
      <c r="N4294">
        <v>1162</v>
      </c>
      <c r="O4294" t="s">
        <v>4448</v>
      </c>
    </row>
    <row r="4295" spans="1:15" x14ac:dyDescent="0.45">
      <c r="A4295">
        <v>1143</v>
      </c>
      <c r="B4295">
        <v>38525841</v>
      </c>
      <c r="C4295">
        <v>73.878598145800794</v>
      </c>
      <c r="D4295" t="s">
        <v>4319</v>
      </c>
      <c r="E4295">
        <v>8.0117445400000005</v>
      </c>
      <c r="F4295">
        <v>45.347703369999998</v>
      </c>
      <c r="G4295">
        <v>8.7409254999999995</v>
      </c>
      <c r="H4295">
        <v>44.432506500000002</v>
      </c>
      <c r="I4295">
        <v>148720</v>
      </c>
      <c r="J4295">
        <v>5657</v>
      </c>
      <c r="K4295">
        <f>VLOOKUP(A4295,[1]Redditi_e_principali_variabili_!$C$1:$R$7905,16,FALSE)</f>
        <v>18236.628398791541</v>
      </c>
      <c r="L4295">
        <v>205</v>
      </c>
      <c r="M4295">
        <v>210</v>
      </c>
      <c r="N4295">
        <v>415</v>
      </c>
      <c r="O4295" t="s">
        <v>4448</v>
      </c>
    </row>
    <row r="4296" spans="1:15" x14ac:dyDescent="0.45">
      <c r="A4296">
        <v>1144</v>
      </c>
      <c r="B4296">
        <v>38525841</v>
      </c>
      <c r="C4296">
        <v>70.560531575398102</v>
      </c>
      <c r="D4296" t="s">
        <v>4320</v>
      </c>
      <c r="E4296">
        <v>7.8733297100000001</v>
      </c>
      <c r="F4296">
        <v>45.058004820000001</v>
      </c>
      <c r="G4296">
        <v>8.7409254999999995</v>
      </c>
      <c r="H4296">
        <v>44.432506500000002</v>
      </c>
      <c r="I4296">
        <v>136735</v>
      </c>
      <c r="J4296">
        <v>5578</v>
      </c>
      <c r="K4296">
        <f>VLOOKUP(A4296,[1]Redditi_e_principali_variabili_!$C$1:$R$7905,16,FALSE)</f>
        <v>24719.915005246588</v>
      </c>
      <c r="L4296">
        <v>668</v>
      </c>
      <c r="M4296">
        <v>647</v>
      </c>
      <c r="N4296">
        <v>1315</v>
      </c>
      <c r="O4296" t="s">
        <v>4448</v>
      </c>
    </row>
    <row r="4297" spans="1:15" x14ac:dyDescent="0.45">
      <c r="A4297">
        <v>1145</v>
      </c>
      <c r="B4297">
        <v>750606972</v>
      </c>
      <c r="C4297">
        <v>105.991307691538</v>
      </c>
      <c r="D4297" t="s">
        <v>4321</v>
      </c>
      <c r="E4297">
        <v>7.05631276</v>
      </c>
      <c r="F4297">
        <v>44.958561619999998</v>
      </c>
      <c r="G4297">
        <v>8.4335123000000003</v>
      </c>
      <c r="H4297">
        <v>44.294462600000003</v>
      </c>
      <c r="I4297">
        <v>200695</v>
      </c>
      <c r="J4297">
        <v>9276</v>
      </c>
      <c r="K4297">
        <f>VLOOKUP(A4297,[1]Redditi_e_principali_variabili_!$C$1:$R$7905,16,FALSE)</f>
        <v>19618.224999999999</v>
      </c>
      <c r="L4297">
        <v>29</v>
      </c>
      <c r="M4297">
        <v>27</v>
      </c>
      <c r="N4297">
        <v>56</v>
      </c>
      <c r="O4297" t="s">
        <v>4448</v>
      </c>
    </row>
    <row r="4298" spans="1:15" x14ac:dyDescent="0.45">
      <c r="A4298">
        <v>1146</v>
      </c>
      <c r="B4298">
        <v>750606972</v>
      </c>
      <c r="C4298">
        <v>86.013802828051197</v>
      </c>
      <c r="D4298" t="s">
        <v>4322</v>
      </c>
      <c r="E4298">
        <v>7.5413209300000004</v>
      </c>
      <c r="F4298">
        <v>45.256641369999997</v>
      </c>
      <c r="G4298">
        <v>8.4335123000000003</v>
      </c>
      <c r="H4298">
        <v>44.294462600000003</v>
      </c>
      <c r="I4298">
        <v>175003</v>
      </c>
      <c r="J4298">
        <v>7720</v>
      </c>
      <c r="K4298">
        <f>VLOOKUP(A4298,[1]Redditi_e_principali_variabili_!$C$1:$R$7905,16,FALSE)</f>
        <v>21825.282814140708</v>
      </c>
      <c r="L4298">
        <v>1896</v>
      </c>
      <c r="M4298">
        <v>1920</v>
      </c>
      <c r="N4298">
        <v>3816</v>
      </c>
      <c r="O4298" t="s">
        <v>4448</v>
      </c>
    </row>
    <row r="4299" spans="1:15" x14ac:dyDescent="0.45">
      <c r="A4299">
        <v>1147</v>
      </c>
      <c r="B4299">
        <v>750606972</v>
      </c>
      <c r="C4299">
        <v>89.298226301796007</v>
      </c>
      <c r="D4299" t="s">
        <v>4323</v>
      </c>
      <c r="E4299">
        <v>7.1121519099999997</v>
      </c>
      <c r="F4299">
        <v>45.118705200000001</v>
      </c>
      <c r="G4299">
        <v>8.4335123000000003</v>
      </c>
      <c r="H4299">
        <v>44.294462600000003</v>
      </c>
      <c r="I4299">
        <v>184742</v>
      </c>
      <c r="J4299">
        <v>7747</v>
      </c>
      <c r="K4299">
        <f>VLOOKUP(A4299,[1]Redditi_e_principali_variabili_!$C$1:$R$7905,16,FALSE)</f>
        <v>17669.548979591837</v>
      </c>
      <c r="L4299">
        <v>323</v>
      </c>
      <c r="M4299">
        <v>325</v>
      </c>
      <c r="N4299">
        <v>648</v>
      </c>
      <c r="O4299" t="s">
        <v>4448</v>
      </c>
    </row>
    <row r="4300" spans="1:15" x14ac:dyDescent="0.45">
      <c r="A4300">
        <v>1148</v>
      </c>
      <c r="B4300">
        <v>38525841</v>
      </c>
      <c r="C4300">
        <v>76.595145317102904</v>
      </c>
      <c r="D4300" t="s">
        <v>4324</v>
      </c>
      <c r="E4300">
        <v>7.9370016200000002</v>
      </c>
      <c r="F4300">
        <v>45.298536220000003</v>
      </c>
      <c r="G4300">
        <v>8.7409254999999995</v>
      </c>
      <c r="H4300">
        <v>44.432506500000002</v>
      </c>
      <c r="I4300">
        <v>153163</v>
      </c>
      <c r="J4300">
        <v>6060</v>
      </c>
      <c r="K4300">
        <f>VLOOKUP(A4300,[1]Redditi_e_principali_variabili_!$C$1:$R$7905,16,FALSE)</f>
        <v>21257.565231259967</v>
      </c>
      <c r="L4300">
        <v>2016</v>
      </c>
      <c r="M4300">
        <v>2122</v>
      </c>
      <c r="N4300">
        <v>4138</v>
      </c>
      <c r="O4300" t="s">
        <v>4448</v>
      </c>
    </row>
    <row r="4301" spans="1:15" x14ac:dyDescent="0.45">
      <c r="A4301">
        <v>1149</v>
      </c>
      <c r="B4301">
        <v>750606972</v>
      </c>
      <c r="C4301">
        <v>89.661219889979506</v>
      </c>
      <c r="D4301" t="s">
        <v>4325</v>
      </c>
      <c r="E4301">
        <v>7.06814068</v>
      </c>
      <c r="F4301">
        <v>45.120733319999999</v>
      </c>
      <c r="G4301">
        <v>8.4335123000000003</v>
      </c>
      <c r="H4301">
        <v>44.294462600000003</v>
      </c>
      <c r="I4301">
        <v>190139</v>
      </c>
      <c r="J4301">
        <v>7896</v>
      </c>
      <c r="K4301">
        <f>VLOOKUP(A4301,[1]Redditi_e_principali_variabili_!$C$1:$R$7905,16,FALSE)</f>
        <v>20675.099159663867</v>
      </c>
      <c r="L4301">
        <v>408</v>
      </c>
      <c r="M4301">
        <v>399</v>
      </c>
      <c r="N4301">
        <v>807</v>
      </c>
      <c r="O4301" t="s">
        <v>4448</v>
      </c>
    </row>
    <row r="4302" spans="1:15" x14ac:dyDescent="0.45">
      <c r="A4302">
        <v>1150</v>
      </c>
      <c r="B4302">
        <v>38525841</v>
      </c>
      <c r="C4302">
        <v>77.845317648832804</v>
      </c>
      <c r="D4302" t="s">
        <v>4326</v>
      </c>
      <c r="E4302">
        <v>7.88256683</v>
      </c>
      <c r="F4302">
        <v>45.356978589999997</v>
      </c>
      <c r="G4302">
        <v>8.7409254999999995</v>
      </c>
      <c r="H4302">
        <v>44.432506500000002</v>
      </c>
      <c r="I4302">
        <v>166769</v>
      </c>
      <c r="J4302">
        <v>6195</v>
      </c>
      <c r="K4302">
        <f>VLOOKUP(A4302,[1]Redditi_e_principali_variabili_!$C$1:$R$7905,16,FALSE)</f>
        <v>20123.406652360514</v>
      </c>
      <c r="L4302">
        <v>664</v>
      </c>
      <c r="M4302">
        <v>607</v>
      </c>
      <c r="N4302">
        <v>1271</v>
      </c>
      <c r="O4302" t="s">
        <v>4448</v>
      </c>
    </row>
    <row r="4303" spans="1:15" x14ac:dyDescent="0.45">
      <c r="A4303">
        <v>1151</v>
      </c>
      <c r="B4303">
        <v>38525841</v>
      </c>
      <c r="C4303">
        <v>97.623019014681603</v>
      </c>
      <c r="D4303" t="s">
        <v>4327</v>
      </c>
      <c r="E4303">
        <v>7.7789621999999996</v>
      </c>
      <c r="F4303">
        <v>45.490069949999999</v>
      </c>
      <c r="G4303">
        <v>8.7409254999999995</v>
      </c>
      <c r="H4303">
        <v>44.432506500000002</v>
      </c>
      <c r="I4303">
        <v>178593</v>
      </c>
      <c r="J4303">
        <v>7040</v>
      </c>
      <c r="K4303">
        <v>18364</v>
      </c>
      <c r="L4303">
        <v>37</v>
      </c>
      <c r="M4303">
        <v>40</v>
      </c>
      <c r="N4303">
        <v>77</v>
      </c>
      <c r="O4303" t="s">
        <v>4448</v>
      </c>
    </row>
    <row r="4304" spans="1:15" x14ac:dyDescent="0.45">
      <c r="A4304">
        <v>1152</v>
      </c>
      <c r="B4304">
        <v>750606972</v>
      </c>
      <c r="C4304">
        <v>100.971144528718</v>
      </c>
      <c r="D4304" t="s">
        <v>4328</v>
      </c>
      <c r="E4304">
        <v>7.3950200099999996</v>
      </c>
      <c r="F4304">
        <v>45.292404019999999</v>
      </c>
      <c r="G4304">
        <v>8.4335123000000003</v>
      </c>
      <c r="H4304">
        <v>44.294462600000003</v>
      </c>
      <c r="I4304">
        <v>188417</v>
      </c>
      <c r="J4304">
        <v>8586</v>
      </c>
      <c r="K4304">
        <f>VLOOKUP(A4304,[1]Redditi_e_principali_variabili_!$C$1:$R$7905,16,FALSE)</f>
        <v>17754.946917808218</v>
      </c>
      <c r="L4304">
        <v>386</v>
      </c>
      <c r="M4304">
        <v>374</v>
      </c>
      <c r="N4304">
        <v>760</v>
      </c>
      <c r="O4304" t="s">
        <v>4448</v>
      </c>
    </row>
    <row r="4305" spans="1:15" x14ac:dyDescent="0.45">
      <c r="A4305">
        <v>1153</v>
      </c>
      <c r="B4305">
        <v>38525841</v>
      </c>
      <c r="C4305">
        <v>70.202026015489395</v>
      </c>
      <c r="D4305" t="s">
        <v>4329</v>
      </c>
      <c r="E4305">
        <v>7.9195482999999998</v>
      </c>
      <c r="F4305">
        <v>45.0464001</v>
      </c>
      <c r="G4305">
        <v>8.7409254999999995</v>
      </c>
      <c r="H4305">
        <v>44.432506500000002</v>
      </c>
      <c r="I4305">
        <v>135047</v>
      </c>
      <c r="J4305">
        <v>5540</v>
      </c>
      <c r="K4305">
        <f>VLOOKUP(A4305,[1]Redditi_e_principali_variabili_!$C$1:$R$7905,16,FALSE)</f>
        <v>20364.310954063603</v>
      </c>
      <c r="L4305">
        <v>194</v>
      </c>
      <c r="M4305">
        <v>189</v>
      </c>
      <c r="N4305">
        <v>383</v>
      </c>
      <c r="O4305" t="s">
        <v>4448</v>
      </c>
    </row>
    <row r="4306" spans="1:15" x14ac:dyDescent="0.45">
      <c r="A4306">
        <v>1154</v>
      </c>
      <c r="B4306">
        <v>750606972</v>
      </c>
      <c r="C4306">
        <v>86.216485678267702</v>
      </c>
      <c r="D4306" t="s">
        <v>4330</v>
      </c>
      <c r="E4306">
        <v>7.0579732999999996</v>
      </c>
      <c r="F4306">
        <v>45.139906570000001</v>
      </c>
      <c r="G4306">
        <v>8.4335123000000003</v>
      </c>
      <c r="H4306">
        <v>44.294462600000003</v>
      </c>
      <c r="I4306">
        <v>188566</v>
      </c>
      <c r="J4306">
        <v>7795</v>
      </c>
      <c r="K4306">
        <f>VLOOKUP(A4306,[1]Redditi_e_principali_variabili_!$C$1:$R$7905,16,FALSE)</f>
        <v>19370.989406779659</v>
      </c>
      <c r="L4306">
        <v>304</v>
      </c>
      <c r="M4306">
        <v>334</v>
      </c>
      <c r="N4306">
        <v>638</v>
      </c>
      <c r="O4306" t="s">
        <v>4448</v>
      </c>
    </row>
    <row r="4307" spans="1:15" x14ac:dyDescent="0.45">
      <c r="A4307">
        <v>1155</v>
      </c>
      <c r="B4307">
        <v>750606972</v>
      </c>
      <c r="C4307">
        <v>101.932811026788</v>
      </c>
      <c r="D4307" t="s">
        <v>4331</v>
      </c>
      <c r="E4307">
        <v>7.4391323199999997</v>
      </c>
      <c r="F4307">
        <v>45.301424449999999</v>
      </c>
      <c r="G4307">
        <v>8.4335123000000003</v>
      </c>
      <c r="H4307">
        <v>44.294462600000003</v>
      </c>
      <c r="I4307">
        <v>184936</v>
      </c>
      <c r="J4307">
        <v>8420</v>
      </c>
      <c r="K4307">
        <f>VLOOKUP(A4307,[1]Redditi_e_principali_variabili_!$C$1:$R$7905,16,FALSE)</f>
        <v>18235.761538461538</v>
      </c>
      <c r="L4307">
        <v>176</v>
      </c>
      <c r="M4307">
        <v>156</v>
      </c>
      <c r="N4307">
        <v>332</v>
      </c>
      <c r="O4307" t="s">
        <v>4448</v>
      </c>
    </row>
    <row r="4308" spans="1:15" x14ac:dyDescent="0.45">
      <c r="A4308">
        <v>1156</v>
      </c>
      <c r="B4308">
        <v>750606972</v>
      </c>
      <c r="C4308">
        <v>62.827195365745901</v>
      </c>
      <c r="D4308" t="s">
        <v>4332</v>
      </c>
      <c r="E4308">
        <v>7.6852478499999997</v>
      </c>
      <c r="F4308">
        <v>45.00092557</v>
      </c>
      <c r="G4308">
        <v>8.4335123000000003</v>
      </c>
      <c r="H4308">
        <v>44.294462600000003</v>
      </c>
      <c r="I4308">
        <v>132254</v>
      </c>
      <c r="J4308">
        <v>5750</v>
      </c>
      <c r="K4308">
        <f>VLOOKUP(A4308,[1]Redditi_e_principali_variabili_!$C$1:$R$7905,16,FALSE)</f>
        <v>25871.448930887353</v>
      </c>
      <c r="L4308">
        <v>27376</v>
      </c>
      <c r="M4308">
        <v>29146</v>
      </c>
      <c r="N4308">
        <v>56522</v>
      </c>
      <c r="O4308" t="s">
        <v>4448</v>
      </c>
    </row>
    <row r="4309" spans="1:15" x14ac:dyDescent="0.45">
      <c r="A4309">
        <v>1157</v>
      </c>
      <c r="B4309">
        <v>750606972</v>
      </c>
      <c r="C4309">
        <v>101.038717522349</v>
      </c>
      <c r="D4309" t="s">
        <v>4333</v>
      </c>
      <c r="E4309">
        <v>6.9835609500000002</v>
      </c>
      <c r="F4309">
        <v>45.20528865</v>
      </c>
      <c r="G4309">
        <v>8.4335123000000003</v>
      </c>
      <c r="H4309">
        <v>44.294462600000003</v>
      </c>
      <c r="I4309">
        <v>203637</v>
      </c>
      <c r="J4309">
        <v>9229</v>
      </c>
      <c r="K4309">
        <f>VLOOKUP(A4309,[1]Redditi_e_principali_variabili_!$C$1:$R$7905,16,FALSE)</f>
        <v>17185.441176470587</v>
      </c>
      <c r="L4309">
        <v>19</v>
      </c>
      <c r="M4309">
        <v>21</v>
      </c>
      <c r="N4309">
        <v>40</v>
      </c>
      <c r="O4309" t="s">
        <v>4448</v>
      </c>
    </row>
    <row r="4310" spans="1:15" x14ac:dyDescent="0.45">
      <c r="A4310">
        <v>1158</v>
      </c>
      <c r="B4310">
        <v>38525841</v>
      </c>
      <c r="C4310">
        <v>70.407734346275006</v>
      </c>
      <c r="D4310" t="s">
        <v>4334</v>
      </c>
      <c r="E4310">
        <v>7.8508935600000003</v>
      </c>
      <c r="F4310">
        <v>45.066364489999998</v>
      </c>
      <c r="G4310">
        <v>8.7409254999999995</v>
      </c>
      <c r="H4310">
        <v>44.432506500000002</v>
      </c>
      <c r="I4310">
        <v>137620</v>
      </c>
      <c r="J4310">
        <v>5543</v>
      </c>
      <c r="K4310">
        <f>VLOOKUP(A4310,[1]Redditi_e_principali_variabili_!$C$1:$R$7905,16,FALSE)</f>
        <v>24463.923933209648</v>
      </c>
      <c r="L4310">
        <v>351</v>
      </c>
      <c r="M4310">
        <v>371</v>
      </c>
      <c r="N4310">
        <v>722</v>
      </c>
      <c r="O4310" t="s">
        <v>4448</v>
      </c>
    </row>
    <row r="4311" spans="1:15" x14ac:dyDescent="0.45">
      <c r="A4311">
        <v>1159</v>
      </c>
      <c r="B4311">
        <v>38525841</v>
      </c>
      <c r="C4311">
        <v>82.384821739510599</v>
      </c>
      <c r="D4311" t="s">
        <v>4335</v>
      </c>
      <c r="E4311">
        <v>7.8398564100000003</v>
      </c>
      <c r="F4311">
        <v>45.337722939999999</v>
      </c>
      <c r="G4311">
        <v>8.7409254999999995</v>
      </c>
      <c r="H4311">
        <v>44.432506500000002</v>
      </c>
      <c r="I4311">
        <v>168867</v>
      </c>
      <c r="J4311">
        <v>6303</v>
      </c>
      <c r="K4311">
        <f>VLOOKUP(A4311,[1]Redditi_e_principali_variabili_!$C$1:$R$7905,16,FALSE)</f>
        <v>22103.303546099291</v>
      </c>
      <c r="L4311">
        <v>465</v>
      </c>
      <c r="M4311">
        <v>520</v>
      </c>
      <c r="N4311">
        <v>985</v>
      </c>
      <c r="O4311" t="s">
        <v>4448</v>
      </c>
    </row>
    <row r="4312" spans="1:15" x14ac:dyDescent="0.45">
      <c r="A4312">
        <v>1160</v>
      </c>
      <c r="B4312">
        <v>38525841</v>
      </c>
      <c r="C4312">
        <v>77.7810962621448</v>
      </c>
      <c r="D4312" t="s">
        <v>4336</v>
      </c>
      <c r="E4312">
        <v>7.8637947199999996</v>
      </c>
      <c r="F4312">
        <v>45.493624019999999</v>
      </c>
      <c r="G4312">
        <v>8.7409254999999995</v>
      </c>
      <c r="H4312">
        <v>44.432506500000002</v>
      </c>
      <c r="I4312">
        <v>163108</v>
      </c>
      <c r="J4312">
        <v>6598</v>
      </c>
      <c r="K4312">
        <f>VLOOKUP(A4312,[1]Redditi_e_principali_variabili_!$C$1:$R$7905,16,FALSE)</f>
        <v>22172.109540636044</v>
      </c>
      <c r="L4312">
        <v>1675</v>
      </c>
      <c r="M4312">
        <v>1696</v>
      </c>
      <c r="N4312">
        <v>3371</v>
      </c>
      <c r="O4312" t="s">
        <v>4448</v>
      </c>
    </row>
    <row r="4313" spans="1:15" x14ac:dyDescent="0.45">
      <c r="A4313">
        <v>1161</v>
      </c>
      <c r="B4313">
        <v>38525841</v>
      </c>
      <c r="C4313">
        <v>81.636319642465494</v>
      </c>
      <c r="D4313" t="s">
        <v>4337</v>
      </c>
      <c r="E4313">
        <v>7.8528256900000004</v>
      </c>
      <c r="F4313">
        <v>45.232894250000001</v>
      </c>
      <c r="G4313">
        <v>8.7409254999999995</v>
      </c>
      <c r="H4313">
        <v>44.432506500000002</v>
      </c>
      <c r="I4313">
        <v>166288</v>
      </c>
      <c r="J4313">
        <v>6220</v>
      </c>
      <c r="K4313">
        <f>VLOOKUP(A4313,[1]Redditi_e_principali_variabili_!$C$1:$R$7905,16,FALSE)</f>
        <v>20615.320113314447</v>
      </c>
      <c r="L4313">
        <v>2521</v>
      </c>
      <c r="M4313">
        <v>2614</v>
      </c>
      <c r="N4313">
        <v>5135</v>
      </c>
      <c r="O4313" t="s">
        <v>4448</v>
      </c>
    </row>
    <row r="4314" spans="1:15" x14ac:dyDescent="0.45">
      <c r="A4314">
        <v>1162</v>
      </c>
      <c r="B4314">
        <v>38525841</v>
      </c>
      <c r="C4314">
        <v>74.538771186134895</v>
      </c>
      <c r="D4314" t="s">
        <v>4338</v>
      </c>
      <c r="E4314">
        <v>8.01478453</v>
      </c>
      <c r="F4314">
        <v>45.15054215</v>
      </c>
      <c r="G4314">
        <v>8.7409254999999995</v>
      </c>
      <c r="H4314">
        <v>44.432506500000002</v>
      </c>
      <c r="I4314">
        <v>137406</v>
      </c>
      <c r="J4314">
        <v>5946</v>
      </c>
      <c r="K4314">
        <f>VLOOKUP(A4314,[1]Redditi_e_principali_variabili_!$C$1:$R$7905,16,FALSE)</f>
        <v>18917.777414075288</v>
      </c>
      <c r="L4314">
        <v>416</v>
      </c>
      <c r="M4314">
        <v>415</v>
      </c>
      <c r="N4314">
        <v>831</v>
      </c>
      <c r="O4314" t="s">
        <v>4448</v>
      </c>
    </row>
    <row r="4315" spans="1:15" x14ac:dyDescent="0.45">
      <c r="A4315">
        <v>1163</v>
      </c>
      <c r="B4315">
        <v>38525841</v>
      </c>
      <c r="C4315">
        <v>68.778310465399699</v>
      </c>
      <c r="D4315" t="s">
        <v>4339</v>
      </c>
      <c r="E4315">
        <v>7.9440556200000003</v>
      </c>
      <c r="F4315">
        <v>45.039062430000001</v>
      </c>
      <c r="G4315">
        <v>8.7409254999999995</v>
      </c>
      <c r="H4315">
        <v>44.432506500000002</v>
      </c>
      <c r="I4315">
        <v>134969</v>
      </c>
      <c r="J4315">
        <v>5335</v>
      </c>
      <c r="K4315">
        <f>VLOOKUP(A4315,[1]Redditi_e_principali_variabili_!$C$1:$R$7905,16,FALSE)</f>
        <v>22036.316375198727</v>
      </c>
      <c r="L4315">
        <v>428</v>
      </c>
      <c r="M4315">
        <v>420</v>
      </c>
      <c r="N4315">
        <v>848</v>
      </c>
      <c r="O4315" t="s">
        <v>4448</v>
      </c>
    </row>
    <row r="4316" spans="1:15" x14ac:dyDescent="0.45">
      <c r="A4316">
        <v>1164</v>
      </c>
      <c r="B4316">
        <v>750606972</v>
      </c>
      <c r="C4316">
        <v>62.765819856469399</v>
      </c>
      <c r="D4316" t="s">
        <v>4340</v>
      </c>
      <c r="E4316">
        <v>7.6473726800000001</v>
      </c>
      <c r="F4316">
        <v>44.995190520000001</v>
      </c>
      <c r="G4316">
        <v>8.4335123000000003</v>
      </c>
      <c r="H4316">
        <v>44.294462600000003</v>
      </c>
      <c r="I4316">
        <v>136725</v>
      </c>
      <c r="J4316">
        <v>5869</v>
      </c>
      <c r="K4316">
        <f>VLOOKUP(A4316,[1]Redditi_e_principali_variabili_!$C$1:$R$7905,16,FALSE)</f>
        <v>20403.175924272193</v>
      </c>
      <c r="L4316">
        <v>22480</v>
      </c>
      <c r="M4316">
        <v>24055</v>
      </c>
      <c r="N4316">
        <v>46535</v>
      </c>
      <c r="O4316" t="s">
        <v>4448</v>
      </c>
    </row>
    <row r="4317" spans="1:15" x14ac:dyDescent="0.45">
      <c r="A4317">
        <v>1165</v>
      </c>
      <c r="B4317">
        <v>38525841</v>
      </c>
      <c r="C4317">
        <v>110.298686872375</v>
      </c>
      <c r="D4317" t="s">
        <v>4341</v>
      </c>
      <c r="E4317">
        <v>7.3135436900000004</v>
      </c>
      <c r="F4317">
        <v>45.453050859999998</v>
      </c>
      <c r="G4317">
        <v>8.7409254999999995</v>
      </c>
      <c r="H4317">
        <v>44.432506500000002</v>
      </c>
      <c r="I4317">
        <v>211659</v>
      </c>
      <c r="J4317">
        <v>8997</v>
      </c>
      <c r="K4317">
        <f>VLOOKUP(A4317,[1]Redditi_e_principali_variabili_!$C$1:$R$7905,16,FALSE)</f>
        <v>17738.428571428572</v>
      </c>
      <c r="L4317">
        <v>54</v>
      </c>
      <c r="M4317">
        <v>52</v>
      </c>
      <c r="N4317">
        <v>106</v>
      </c>
      <c r="O4317" t="s">
        <v>4448</v>
      </c>
    </row>
    <row r="4318" spans="1:15" x14ac:dyDescent="0.45">
      <c r="A4318">
        <v>1166</v>
      </c>
      <c r="B4318">
        <v>750606972</v>
      </c>
      <c r="C4318">
        <v>83.245173278302104</v>
      </c>
      <c r="D4318" t="s">
        <v>4342</v>
      </c>
      <c r="E4318">
        <v>7.5701212199999999</v>
      </c>
      <c r="F4318">
        <v>45.245236730000002</v>
      </c>
      <c r="G4318">
        <v>8.4335123000000003</v>
      </c>
      <c r="H4318">
        <v>44.294462600000003</v>
      </c>
      <c r="I4318">
        <v>180013</v>
      </c>
      <c r="J4318">
        <v>7728</v>
      </c>
      <c r="K4318">
        <f>VLOOKUP(A4318,[1]Redditi_e_principali_variabili_!$C$1:$R$7905,16,FALSE)</f>
        <v>22153.441211878009</v>
      </c>
      <c r="L4318">
        <v>3343</v>
      </c>
      <c r="M4318">
        <v>3484</v>
      </c>
      <c r="N4318">
        <v>6827</v>
      </c>
      <c r="O4318" t="s">
        <v>4448</v>
      </c>
    </row>
    <row r="4319" spans="1:15" x14ac:dyDescent="0.45">
      <c r="A4319">
        <v>1167</v>
      </c>
      <c r="B4319">
        <v>38525841</v>
      </c>
      <c r="C4319">
        <v>85.098463220047705</v>
      </c>
      <c r="D4319" t="s">
        <v>4343</v>
      </c>
      <c r="E4319">
        <v>7.85971537</v>
      </c>
      <c r="F4319">
        <v>45.535182419999998</v>
      </c>
      <c r="G4319">
        <v>8.7409254999999995</v>
      </c>
      <c r="H4319">
        <v>44.432506500000002</v>
      </c>
      <c r="I4319">
        <v>168853</v>
      </c>
      <c r="J4319">
        <v>6977</v>
      </c>
      <c r="K4319">
        <f>VLOOKUP(A4319,[1]Redditi_e_principali_variabili_!$C$1:$R$7905,16,FALSE)</f>
        <v>19640.528301886792</v>
      </c>
      <c r="L4319">
        <v>145</v>
      </c>
      <c r="M4319">
        <v>145</v>
      </c>
      <c r="N4319">
        <v>290</v>
      </c>
      <c r="O4319" t="s">
        <v>4448</v>
      </c>
    </row>
    <row r="4320" spans="1:15" x14ac:dyDescent="0.45">
      <c r="A4320">
        <v>1168</v>
      </c>
      <c r="B4320">
        <v>750606972</v>
      </c>
      <c r="C4320">
        <v>71.701991278966105</v>
      </c>
      <c r="D4320" t="s">
        <v>4344</v>
      </c>
      <c r="E4320">
        <v>7.5412395800000001</v>
      </c>
      <c r="F4320">
        <v>44.932313010000001</v>
      </c>
      <c r="G4320">
        <v>8.4335123000000003</v>
      </c>
      <c r="H4320">
        <v>44.294462600000003</v>
      </c>
      <c r="I4320">
        <v>145046</v>
      </c>
      <c r="J4320">
        <v>6257</v>
      </c>
      <c r="K4320">
        <f>VLOOKUP(A4320,[1]Redditi_e_principali_variabili_!$C$1:$R$7905,16,FALSE)</f>
        <v>20681.579862941486</v>
      </c>
      <c r="L4320">
        <v>3917</v>
      </c>
      <c r="M4320">
        <v>3994</v>
      </c>
      <c r="N4320">
        <v>7911</v>
      </c>
      <c r="O4320" t="s">
        <v>4448</v>
      </c>
    </row>
    <row r="4321" spans="1:15" x14ac:dyDescent="0.45">
      <c r="A4321">
        <v>1169</v>
      </c>
      <c r="B4321">
        <v>750606972</v>
      </c>
      <c r="C4321">
        <v>97.359543436887407</v>
      </c>
      <c r="D4321" t="s">
        <v>4345</v>
      </c>
      <c r="E4321">
        <v>7.0146657899999996</v>
      </c>
      <c r="F4321">
        <v>45.187636019999999</v>
      </c>
      <c r="G4321">
        <v>8.4335123000000003</v>
      </c>
      <c r="H4321">
        <v>44.294462600000003</v>
      </c>
      <c r="I4321">
        <v>196489</v>
      </c>
      <c r="J4321">
        <v>8349</v>
      </c>
      <c r="K4321">
        <f>VLOOKUP(A4321,[1]Redditi_e_principali_variabili_!$C$1:$R$7905,16,FALSE)</f>
        <v>19987.27139364303</v>
      </c>
      <c r="L4321">
        <v>267</v>
      </c>
      <c r="M4321">
        <v>261</v>
      </c>
      <c r="N4321">
        <v>528</v>
      </c>
      <c r="O4321" t="s">
        <v>4448</v>
      </c>
    </row>
    <row r="4322" spans="1:15" x14ac:dyDescent="0.45">
      <c r="A4322">
        <v>1170</v>
      </c>
      <c r="B4322">
        <v>38525841</v>
      </c>
      <c r="C4322">
        <v>89.152692533870393</v>
      </c>
      <c r="D4322" t="s">
        <v>4346</v>
      </c>
      <c r="E4322">
        <v>7.6927439199999998</v>
      </c>
      <c r="F4322">
        <v>45.342566959999999</v>
      </c>
      <c r="G4322">
        <v>8.7409254999999995</v>
      </c>
      <c r="H4322">
        <v>44.432506500000002</v>
      </c>
      <c r="I4322">
        <v>178837</v>
      </c>
      <c r="J4322">
        <v>6796</v>
      </c>
      <c r="K4322">
        <f>VLOOKUP(A4322,[1]Redditi_e_principali_variabili_!$C$1:$R$7905,16,FALSE)</f>
        <v>23285.373814041744</v>
      </c>
      <c r="L4322">
        <v>716</v>
      </c>
      <c r="M4322">
        <v>740</v>
      </c>
      <c r="N4322">
        <v>1456</v>
      </c>
      <c r="O4322" t="s">
        <v>4448</v>
      </c>
    </row>
    <row r="4323" spans="1:15" x14ac:dyDescent="0.45">
      <c r="A4323">
        <v>1171</v>
      </c>
      <c r="B4323">
        <v>750606972</v>
      </c>
      <c r="C4323">
        <v>67.794305772090198</v>
      </c>
      <c r="D4323" t="s">
        <v>4347</v>
      </c>
      <c r="E4323">
        <v>7.5369567599999998</v>
      </c>
      <c r="F4323">
        <v>45.007033030000002</v>
      </c>
      <c r="G4323">
        <v>8.4335123000000003</v>
      </c>
      <c r="H4323">
        <v>44.294462600000003</v>
      </c>
      <c r="I4323">
        <v>144560</v>
      </c>
      <c r="J4323">
        <v>6295</v>
      </c>
      <c r="K4323">
        <f>VLOOKUP(A4323,[1]Redditi_e_principali_variabili_!$C$1:$R$7905,16,FALSE)</f>
        <v>21899.385377942999</v>
      </c>
      <c r="L4323">
        <v>11185</v>
      </c>
      <c r="M4323">
        <v>11980</v>
      </c>
      <c r="N4323">
        <v>23165</v>
      </c>
      <c r="O4323" t="s">
        <v>4448</v>
      </c>
    </row>
    <row r="4324" spans="1:15" x14ac:dyDescent="0.45">
      <c r="A4324">
        <v>1172</v>
      </c>
      <c r="B4324">
        <v>38525841</v>
      </c>
      <c r="C4324">
        <v>82.870939895316496</v>
      </c>
      <c r="D4324" t="s">
        <v>4348</v>
      </c>
      <c r="E4324">
        <v>7.8602996799999998</v>
      </c>
      <c r="F4324">
        <v>45.328489580000003</v>
      </c>
      <c r="G4324">
        <v>8.7409254999999995</v>
      </c>
      <c r="H4324">
        <v>44.432506500000002</v>
      </c>
      <c r="I4324">
        <v>174978</v>
      </c>
      <c r="J4324">
        <v>6469</v>
      </c>
      <c r="K4324">
        <f>VLOOKUP(A4324,[1]Redditi_e_principali_variabili_!$C$1:$R$7905,16,FALSE)</f>
        <v>21894.421404682274</v>
      </c>
      <c r="L4324">
        <v>383</v>
      </c>
      <c r="M4324">
        <v>377</v>
      </c>
      <c r="N4324">
        <v>760</v>
      </c>
      <c r="O4324" t="s">
        <v>4448</v>
      </c>
    </row>
    <row r="4325" spans="1:15" x14ac:dyDescent="0.45">
      <c r="A4325">
        <v>1173</v>
      </c>
      <c r="B4325">
        <v>750606972</v>
      </c>
      <c r="C4325">
        <v>77.385443280877396</v>
      </c>
      <c r="D4325" t="s">
        <v>4349</v>
      </c>
      <c r="E4325">
        <v>7.3431661899999998</v>
      </c>
      <c r="F4325">
        <v>44.849474669999999</v>
      </c>
      <c r="G4325">
        <v>8.4335123000000003</v>
      </c>
      <c r="H4325">
        <v>44.294462600000003</v>
      </c>
      <c r="I4325">
        <v>169745</v>
      </c>
      <c r="J4325">
        <v>7035</v>
      </c>
      <c r="K4325">
        <f>VLOOKUP(A4325,[1]Redditi_e_principali_variabili_!$C$1:$R$7905,16,FALSE)</f>
        <v>21817.635451505015</v>
      </c>
      <c r="L4325">
        <v>580</v>
      </c>
      <c r="M4325">
        <v>596</v>
      </c>
      <c r="N4325">
        <v>1176</v>
      </c>
      <c r="O4325" t="s">
        <v>4448</v>
      </c>
    </row>
    <row r="4326" spans="1:15" x14ac:dyDescent="0.45">
      <c r="A4326">
        <v>1174</v>
      </c>
      <c r="B4326">
        <v>750606972</v>
      </c>
      <c r="C4326">
        <v>65.464533747907197</v>
      </c>
      <c r="D4326" t="s">
        <v>4350</v>
      </c>
      <c r="E4326">
        <v>7.6075280699999999</v>
      </c>
      <c r="F4326">
        <v>44.86946279</v>
      </c>
      <c r="G4326">
        <v>8.4335123000000003</v>
      </c>
      <c r="H4326">
        <v>44.294462600000003</v>
      </c>
      <c r="I4326">
        <v>129136</v>
      </c>
      <c r="J4326">
        <v>5928</v>
      </c>
      <c r="K4326">
        <f>VLOOKUP(A4326,[1]Redditi_e_principali_variabili_!$C$1:$R$7905,16,FALSE)</f>
        <v>21124.78273381295</v>
      </c>
      <c r="L4326">
        <v>489</v>
      </c>
      <c r="M4326">
        <v>440</v>
      </c>
      <c r="N4326">
        <v>929</v>
      </c>
      <c r="O4326" t="s">
        <v>4448</v>
      </c>
    </row>
    <row r="4327" spans="1:15" x14ac:dyDescent="0.45">
      <c r="A4327">
        <v>1175</v>
      </c>
      <c r="B4327">
        <v>750606972</v>
      </c>
      <c r="C4327">
        <v>97.683428993057305</v>
      </c>
      <c r="D4327" t="s">
        <v>4351</v>
      </c>
      <c r="E4327">
        <v>6.8322187200000002</v>
      </c>
      <c r="F4327">
        <v>45.031272039999998</v>
      </c>
      <c r="G4327">
        <v>8.4335123000000003</v>
      </c>
      <c r="H4327">
        <v>44.294462600000003</v>
      </c>
      <c r="I4327">
        <v>211965</v>
      </c>
      <c r="J4327">
        <v>8775</v>
      </c>
      <c r="K4327">
        <f>VLOOKUP(A4327,[1]Redditi_e_principali_variabili_!$C$1:$R$7905,16,FALSE)</f>
        <v>22158.976726440291</v>
      </c>
      <c r="L4327">
        <v>1693</v>
      </c>
      <c r="M4327">
        <v>1615</v>
      </c>
      <c r="N4327">
        <v>3308</v>
      </c>
      <c r="O4327" t="s">
        <v>4448</v>
      </c>
    </row>
    <row r="4328" spans="1:15" x14ac:dyDescent="0.45">
      <c r="A4328">
        <v>1176</v>
      </c>
      <c r="B4328">
        <v>38525841</v>
      </c>
      <c r="C4328">
        <v>86.147485533784803</v>
      </c>
      <c r="D4328" t="s">
        <v>4352</v>
      </c>
      <c r="E4328">
        <v>7.7431342399999998</v>
      </c>
      <c r="F4328">
        <v>45.349014889999999</v>
      </c>
      <c r="G4328">
        <v>8.7409254999999995</v>
      </c>
      <c r="H4328">
        <v>44.432506500000002</v>
      </c>
      <c r="I4328">
        <v>177591</v>
      </c>
      <c r="J4328">
        <v>6641</v>
      </c>
      <c r="K4328">
        <f>VLOOKUP(A4328,[1]Redditi_e_principali_variabili_!$C$1:$R$7905,16,FALSE)</f>
        <v>22025.067045454547</v>
      </c>
      <c r="L4328">
        <v>581</v>
      </c>
      <c r="M4328">
        <v>596</v>
      </c>
      <c r="N4328">
        <v>1177</v>
      </c>
      <c r="O4328" t="s">
        <v>4448</v>
      </c>
    </row>
    <row r="4329" spans="1:15" x14ac:dyDescent="0.45">
      <c r="A4329">
        <v>1177</v>
      </c>
      <c r="B4329">
        <v>38525841</v>
      </c>
      <c r="C4329">
        <v>74.999446383397</v>
      </c>
      <c r="D4329" t="s">
        <v>4353</v>
      </c>
      <c r="E4329">
        <v>7.9780495</v>
      </c>
      <c r="F4329">
        <v>45.457478039999998</v>
      </c>
      <c r="G4329">
        <v>8.7409254999999995</v>
      </c>
      <c r="H4329">
        <v>44.432506500000002</v>
      </c>
      <c r="I4329">
        <v>156571</v>
      </c>
      <c r="J4329">
        <v>5986</v>
      </c>
      <c r="K4329">
        <f>VLOOKUP(A4329,[1]Redditi_e_principali_variabili_!$C$1:$R$7905,16,FALSE)</f>
        <v>24106.608626198082</v>
      </c>
      <c r="L4329">
        <v>407</v>
      </c>
      <c r="M4329">
        <v>435</v>
      </c>
      <c r="N4329">
        <v>842</v>
      </c>
      <c r="O4329" t="s">
        <v>4448</v>
      </c>
    </row>
    <row r="4330" spans="1:15" x14ac:dyDescent="0.45">
      <c r="A4330">
        <v>1178</v>
      </c>
      <c r="B4330">
        <v>750606972</v>
      </c>
      <c r="C4330">
        <v>66.314403541429897</v>
      </c>
      <c r="D4330" t="s">
        <v>4354</v>
      </c>
      <c r="E4330">
        <v>7.5881616599999999</v>
      </c>
      <c r="F4330">
        <v>44.830473980000001</v>
      </c>
      <c r="G4330">
        <v>8.4335123000000003</v>
      </c>
      <c r="H4330">
        <v>44.294462600000003</v>
      </c>
      <c r="I4330">
        <v>128583</v>
      </c>
      <c r="J4330">
        <v>5939</v>
      </c>
      <c r="K4330">
        <f>VLOOKUP(A4330,[1]Redditi_e_principali_variabili_!$C$1:$R$7905,16,FALSE)</f>
        <v>19330.876631853786</v>
      </c>
      <c r="L4330">
        <v>958</v>
      </c>
      <c r="M4330">
        <v>1034</v>
      </c>
      <c r="N4330">
        <v>1992</v>
      </c>
      <c r="O4330" t="s">
        <v>4448</v>
      </c>
    </row>
    <row r="4331" spans="1:15" x14ac:dyDescent="0.45">
      <c r="A4331">
        <v>1179</v>
      </c>
      <c r="B4331">
        <v>38525841</v>
      </c>
      <c r="C4331">
        <v>78.976185091804794</v>
      </c>
      <c r="D4331" t="s">
        <v>4355</v>
      </c>
      <c r="E4331">
        <v>7.7910275000000002</v>
      </c>
      <c r="F4331">
        <v>45.429985279999997</v>
      </c>
      <c r="G4331">
        <v>8.7409254999999995</v>
      </c>
      <c r="H4331">
        <v>44.432506500000002</v>
      </c>
      <c r="I4331">
        <v>164692</v>
      </c>
      <c r="J4331">
        <v>6107</v>
      </c>
      <c r="K4331">
        <f>VLOOKUP(A4331,[1]Redditi_e_principali_variabili_!$C$1:$R$7905,16,FALSE)</f>
        <v>24867.435736677115</v>
      </c>
      <c r="L4331">
        <v>195</v>
      </c>
      <c r="M4331">
        <v>224</v>
      </c>
      <c r="N4331">
        <v>419</v>
      </c>
      <c r="O4331" t="s">
        <v>4448</v>
      </c>
    </row>
    <row r="4332" spans="1:15" x14ac:dyDescent="0.45">
      <c r="A4332">
        <v>1180</v>
      </c>
      <c r="B4332">
        <v>38525841</v>
      </c>
      <c r="C4332">
        <v>69.804470021837801</v>
      </c>
      <c r="D4332" t="s">
        <v>4356</v>
      </c>
      <c r="E4332">
        <v>7.83475798</v>
      </c>
      <c r="F4332">
        <v>45.068926150000003</v>
      </c>
      <c r="G4332">
        <v>8.7409254999999995</v>
      </c>
      <c r="H4332">
        <v>44.432506500000002</v>
      </c>
      <c r="I4332">
        <v>137293</v>
      </c>
      <c r="J4332">
        <v>5540</v>
      </c>
      <c r="K4332">
        <f>VLOOKUP(A4332,[1]Redditi_e_principali_variabili_!$C$1:$R$7905,16,FALSE)</f>
        <v>26585.913793103449</v>
      </c>
      <c r="L4332">
        <v>554</v>
      </c>
      <c r="M4332">
        <v>568</v>
      </c>
      <c r="N4332">
        <v>1122</v>
      </c>
      <c r="O4332" t="s">
        <v>4448</v>
      </c>
    </row>
    <row r="4333" spans="1:15" x14ac:dyDescent="0.45">
      <c r="A4333">
        <v>1181</v>
      </c>
      <c r="B4333">
        <v>38525841</v>
      </c>
      <c r="C4333">
        <v>73.849405336433307</v>
      </c>
      <c r="D4333" t="s">
        <v>4357</v>
      </c>
      <c r="E4333">
        <v>7.8539760699999999</v>
      </c>
      <c r="F4333">
        <v>45.435261199999999</v>
      </c>
      <c r="G4333">
        <v>8.7409254999999995</v>
      </c>
      <c r="H4333">
        <v>44.432506500000002</v>
      </c>
      <c r="I4333">
        <v>164038</v>
      </c>
      <c r="J4333">
        <v>6122</v>
      </c>
      <c r="K4333">
        <f>VLOOKUP(A4333,[1]Redditi_e_principali_variabili_!$C$1:$R$7905,16,FALSE)</f>
        <v>23116.021966527198</v>
      </c>
      <c r="L4333">
        <v>1800</v>
      </c>
      <c r="M4333">
        <v>1903</v>
      </c>
      <c r="N4333">
        <v>3703</v>
      </c>
      <c r="O4333" t="s">
        <v>4448</v>
      </c>
    </row>
    <row r="4334" spans="1:15" x14ac:dyDescent="0.45">
      <c r="A4334">
        <v>1182</v>
      </c>
      <c r="B4334">
        <v>38525841</v>
      </c>
      <c r="C4334">
        <v>90.554274076347397</v>
      </c>
      <c r="D4334" t="s">
        <v>4358</v>
      </c>
      <c r="E4334">
        <v>7.77647961</v>
      </c>
      <c r="F4334">
        <v>45.452068089999997</v>
      </c>
      <c r="G4334">
        <v>8.7409254999999995</v>
      </c>
      <c r="H4334">
        <v>44.432506500000002</v>
      </c>
      <c r="I4334">
        <v>174065</v>
      </c>
      <c r="J4334">
        <v>6703</v>
      </c>
      <c r="K4334">
        <v>18364</v>
      </c>
      <c r="L4334">
        <v>110</v>
      </c>
      <c r="M4334">
        <v>120</v>
      </c>
      <c r="N4334">
        <v>230</v>
      </c>
      <c r="O4334" t="s">
        <v>4448</v>
      </c>
    </row>
    <row r="4335" spans="1:15" x14ac:dyDescent="0.45">
      <c r="A4335">
        <v>1183</v>
      </c>
      <c r="B4335">
        <v>38525841</v>
      </c>
      <c r="C4335">
        <v>70.716198424966606</v>
      </c>
      <c r="D4335" t="s">
        <v>4359</v>
      </c>
      <c r="E4335">
        <v>7.7486998700000003</v>
      </c>
      <c r="F4335">
        <v>45.019558660000001</v>
      </c>
      <c r="G4335">
        <v>8.7409254999999995</v>
      </c>
      <c r="H4335">
        <v>44.432506500000002</v>
      </c>
      <c r="I4335">
        <v>139959</v>
      </c>
      <c r="J4335">
        <v>5572</v>
      </c>
      <c r="K4335">
        <f>VLOOKUP(A4335,[1]Redditi_e_principali_variabili_!$C$1:$R$7905,16,FALSE)</f>
        <v>34886.325257218719</v>
      </c>
      <c r="L4335">
        <v>1972</v>
      </c>
      <c r="M4335">
        <v>2080</v>
      </c>
      <c r="N4335">
        <v>4052</v>
      </c>
      <c r="O4335" t="s">
        <v>4448</v>
      </c>
    </row>
    <row r="4336" spans="1:15" x14ac:dyDescent="0.45">
      <c r="A4336">
        <v>1184</v>
      </c>
      <c r="B4336">
        <v>750606972</v>
      </c>
      <c r="C4336">
        <v>88.012566712985802</v>
      </c>
      <c r="D4336" t="s">
        <v>4360</v>
      </c>
      <c r="E4336">
        <v>7.1923702199999999</v>
      </c>
      <c r="F4336">
        <v>44.958099150000002</v>
      </c>
      <c r="G4336">
        <v>8.4335123000000003</v>
      </c>
      <c r="H4336">
        <v>44.294462600000003</v>
      </c>
      <c r="I4336">
        <v>185893</v>
      </c>
      <c r="J4336">
        <v>8032</v>
      </c>
      <c r="K4336">
        <f>VLOOKUP(A4336,[1]Redditi_e_principali_variabili_!$C$1:$R$7905,16,FALSE)</f>
        <v>19336.117286473233</v>
      </c>
      <c r="L4336">
        <v>1508</v>
      </c>
      <c r="M4336">
        <v>1666</v>
      </c>
      <c r="N4336">
        <v>3174</v>
      </c>
      <c r="O4336" t="s">
        <v>4448</v>
      </c>
    </row>
    <row r="4337" spans="1:15" x14ac:dyDescent="0.45">
      <c r="A4337">
        <v>1185</v>
      </c>
      <c r="B4337">
        <v>38525841</v>
      </c>
      <c r="C4337">
        <v>76.607229697162595</v>
      </c>
      <c r="D4337" t="s">
        <v>4361</v>
      </c>
      <c r="E4337">
        <v>7.8292559900000001</v>
      </c>
      <c r="F4337">
        <v>45.39715691</v>
      </c>
      <c r="G4337">
        <v>8.7409254999999995</v>
      </c>
      <c r="H4337">
        <v>44.432506500000002</v>
      </c>
      <c r="I4337">
        <v>164013</v>
      </c>
      <c r="J4337">
        <v>6031</v>
      </c>
      <c r="K4337">
        <f>VLOOKUP(A4337,[1]Redditi_e_principali_variabili_!$C$1:$R$7905,16,FALSE)</f>
        <v>20371.357843137255</v>
      </c>
      <c r="L4337">
        <v>255</v>
      </c>
      <c r="M4337">
        <v>260</v>
      </c>
      <c r="N4337">
        <v>515</v>
      </c>
      <c r="O4337" t="s">
        <v>4448</v>
      </c>
    </row>
    <row r="4338" spans="1:15" x14ac:dyDescent="0.45">
      <c r="A4338">
        <v>1186</v>
      </c>
      <c r="B4338">
        <v>750606972</v>
      </c>
      <c r="C4338">
        <v>95.781821130698404</v>
      </c>
      <c r="D4338" t="s">
        <v>4362</v>
      </c>
      <c r="E4338">
        <v>7.1152670499999999</v>
      </c>
      <c r="F4338">
        <v>44.937457039999998</v>
      </c>
      <c r="G4338">
        <v>8.4335123000000003</v>
      </c>
      <c r="H4338">
        <v>44.294462600000003</v>
      </c>
      <c r="I4338">
        <v>193299</v>
      </c>
      <c r="J4338">
        <v>8568</v>
      </c>
      <c r="K4338">
        <f>VLOOKUP(A4338,[1]Redditi_e_principali_variabili_!$C$1:$R$7905,16,FALSE)</f>
        <v>17585.769892473119</v>
      </c>
      <c r="L4338">
        <v>323</v>
      </c>
      <c r="M4338">
        <v>277</v>
      </c>
      <c r="N4338">
        <v>600</v>
      </c>
      <c r="O4338" t="s">
        <v>4448</v>
      </c>
    </row>
    <row r="4339" spans="1:15" x14ac:dyDescent="0.45">
      <c r="A4339">
        <v>1187</v>
      </c>
      <c r="B4339">
        <v>38525841</v>
      </c>
      <c r="C4339">
        <v>93.556066823207999</v>
      </c>
      <c r="D4339" t="s">
        <v>4363</v>
      </c>
      <c r="E4339">
        <v>7.6387241499999998</v>
      </c>
      <c r="F4339">
        <v>45.35339905</v>
      </c>
      <c r="G4339">
        <v>8.7409254999999995</v>
      </c>
      <c r="H4339">
        <v>44.432506500000002</v>
      </c>
      <c r="I4339">
        <v>181888</v>
      </c>
      <c r="J4339">
        <v>7053</v>
      </c>
      <c r="K4339">
        <f>VLOOKUP(A4339,[1]Redditi_e_principali_variabili_!$C$1:$R$7905,16,FALSE)</f>
        <v>23316.87108655617</v>
      </c>
      <c r="L4339">
        <v>370</v>
      </c>
      <c r="M4339">
        <v>379</v>
      </c>
      <c r="N4339">
        <v>749</v>
      </c>
      <c r="O4339" t="s">
        <v>4448</v>
      </c>
    </row>
    <row r="4340" spans="1:15" x14ac:dyDescent="0.45">
      <c r="A4340">
        <v>1188</v>
      </c>
      <c r="B4340">
        <v>750606972</v>
      </c>
      <c r="C4340">
        <v>99.010732119363396</v>
      </c>
      <c r="D4340" t="s">
        <v>4364</v>
      </c>
      <c r="E4340">
        <v>7.40284722</v>
      </c>
      <c r="F4340">
        <v>45.290543239999998</v>
      </c>
      <c r="G4340">
        <v>8.4335123000000003</v>
      </c>
      <c r="H4340">
        <v>44.294462600000003</v>
      </c>
      <c r="I4340">
        <v>185903</v>
      </c>
      <c r="J4340">
        <v>8308</v>
      </c>
      <c r="K4340">
        <f>VLOOKUP(A4340,[1]Redditi_e_principali_variabili_!$C$1:$R$7905,16,FALSE)</f>
        <v>18635.741228070176</v>
      </c>
      <c r="L4340">
        <v>324</v>
      </c>
      <c r="M4340">
        <v>301</v>
      </c>
      <c r="N4340">
        <v>625</v>
      </c>
      <c r="O4340" t="s">
        <v>4448</v>
      </c>
    </row>
    <row r="4341" spans="1:15" x14ac:dyDescent="0.45">
      <c r="A4341">
        <v>1189</v>
      </c>
      <c r="B4341">
        <v>750606972</v>
      </c>
      <c r="C4341">
        <v>71.713402847294404</v>
      </c>
      <c r="D4341" t="s">
        <v>4365</v>
      </c>
      <c r="E4341">
        <v>7.5463575599999997</v>
      </c>
      <c r="F4341">
        <v>45.100623319999997</v>
      </c>
      <c r="G4341">
        <v>8.4335123000000003</v>
      </c>
      <c r="H4341">
        <v>44.294462600000003</v>
      </c>
      <c r="I4341">
        <v>153768</v>
      </c>
      <c r="J4341">
        <v>6475</v>
      </c>
      <c r="K4341">
        <f>VLOOKUP(A4341,[1]Redditi_e_principali_variabili_!$C$1:$R$7905,16,FALSE)</f>
        <v>24880.807069616836</v>
      </c>
      <c r="L4341">
        <v>7545</v>
      </c>
      <c r="M4341">
        <v>7880</v>
      </c>
      <c r="N4341">
        <v>15425</v>
      </c>
      <c r="O4341" t="s">
        <v>4448</v>
      </c>
    </row>
    <row r="4342" spans="1:15" x14ac:dyDescent="0.45">
      <c r="A4342">
        <v>1190</v>
      </c>
      <c r="B4342">
        <v>750606972</v>
      </c>
      <c r="C4342">
        <v>86.639731579334907</v>
      </c>
      <c r="D4342" t="s">
        <v>4366</v>
      </c>
      <c r="E4342">
        <v>7.2276728400000003</v>
      </c>
      <c r="F4342">
        <v>44.942661950000002</v>
      </c>
      <c r="G4342">
        <v>8.4335123000000003</v>
      </c>
      <c r="H4342">
        <v>44.294462600000003</v>
      </c>
      <c r="I4342">
        <v>182197</v>
      </c>
      <c r="J4342">
        <v>7842</v>
      </c>
      <c r="K4342">
        <f>VLOOKUP(A4342,[1]Redditi_e_principali_variabili_!$C$1:$R$7905,16,FALSE)</f>
        <v>20812.93076923077</v>
      </c>
      <c r="L4342">
        <v>1357</v>
      </c>
      <c r="M4342">
        <v>1492</v>
      </c>
      <c r="N4342">
        <v>2849</v>
      </c>
      <c r="O4342" t="s">
        <v>4448</v>
      </c>
    </row>
    <row r="4343" spans="1:15" x14ac:dyDescent="0.45">
      <c r="A4343">
        <v>1191</v>
      </c>
      <c r="B4343">
        <v>750606972</v>
      </c>
      <c r="C4343">
        <v>77.559508097863201</v>
      </c>
      <c r="D4343" t="s">
        <v>4367</v>
      </c>
      <c r="E4343">
        <v>7.3320009900000001</v>
      </c>
      <c r="F4343">
        <v>44.887334860000003</v>
      </c>
      <c r="G4343">
        <v>8.4335123000000003</v>
      </c>
      <c r="H4343">
        <v>44.294462600000003</v>
      </c>
      <c r="I4343">
        <v>167640</v>
      </c>
      <c r="J4343">
        <v>7094</v>
      </c>
      <c r="K4343">
        <f>VLOOKUP(A4343,[1]Redditi_e_principali_variabili_!$C$1:$R$7905,16,FALSE)</f>
        <v>23099.100579830978</v>
      </c>
      <c r="L4343">
        <v>16920</v>
      </c>
      <c r="M4343">
        <v>18626</v>
      </c>
      <c r="N4343">
        <v>35546</v>
      </c>
      <c r="O4343" t="s">
        <v>4448</v>
      </c>
    </row>
    <row r="4344" spans="1:15" x14ac:dyDescent="0.45">
      <c r="A4344">
        <v>1192</v>
      </c>
      <c r="B4344">
        <v>212813577</v>
      </c>
      <c r="C4344">
        <v>92.264778189122396</v>
      </c>
      <c r="D4344" t="s">
        <v>4368</v>
      </c>
      <c r="E4344">
        <v>7.7721651400000002</v>
      </c>
      <c r="F4344">
        <v>45.043520100000002</v>
      </c>
      <c r="G4344">
        <v>9.0544451000000006</v>
      </c>
      <c r="H4344">
        <v>44.380860300000002</v>
      </c>
      <c r="I4344">
        <v>175297</v>
      </c>
      <c r="J4344">
        <v>7698</v>
      </c>
      <c r="K4344">
        <f>VLOOKUP(A4344,[1]Redditi_e_principali_variabili_!$C$1:$R$7905,16,FALSE)</f>
        <v>36327.941157607827</v>
      </c>
      <c r="L4344">
        <v>4024</v>
      </c>
      <c r="M4344">
        <v>4354</v>
      </c>
      <c r="N4344">
        <v>8378</v>
      </c>
      <c r="O4344" t="s">
        <v>4448</v>
      </c>
    </row>
    <row r="4345" spans="1:15" x14ac:dyDescent="0.45">
      <c r="A4345">
        <v>1193</v>
      </c>
      <c r="B4345">
        <v>750606972</v>
      </c>
      <c r="C4345">
        <v>63.498658795587403</v>
      </c>
      <c r="D4345" t="s">
        <v>4369</v>
      </c>
      <c r="E4345">
        <v>7.6119310599999999</v>
      </c>
      <c r="F4345">
        <v>44.933057079999998</v>
      </c>
      <c r="G4345">
        <v>8.4335123000000003</v>
      </c>
      <c r="H4345">
        <v>44.294462600000003</v>
      </c>
      <c r="I4345">
        <v>129354</v>
      </c>
      <c r="J4345">
        <v>6006</v>
      </c>
      <c r="K4345">
        <f>VLOOKUP(A4345,[1]Redditi_e_principali_variabili_!$C$1:$R$7905,16,FALSE)</f>
        <v>22496.578028373955</v>
      </c>
      <c r="L4345">
        <v>1876</v>
      </c>
      <c r="M4345">
        <v>2005</v>
      </c>
      <c r="N4345">
        <v>3881</v>
      </c>
      <c r="O4345" t="s">
        <v>4448</v>
      </c>
    </row>
    <row r="4346" spans="1:15" x14ac:dyDescent="0.45">
      <c r="A4346">
        <v>1194</v>
      </c>
      <c r="B4346">
        <v>750606972</v>
      </c>
      <c r="C4346">
        <v>74.950423589478206</v>
      </c>
      <c r="D4346" t="s">
        <v>4370</v>
      </c>
      <c r="E4346">
        <v>7.4627551199999997</v>
      </c>
      <c r="F4346">
        <v>44.990700060000002</v>
      </c>
      <c r="G4346">
        <v>8.4335123000000003</v>
      </c>
      <c r="H4346">
        <v>44.294462600000003</v>
      </c>
      <c r="I4346">
        <v>152543</v>
      </c>
      <c r="J4346">
        <v>6845</v>
      </c>
      <c r="K4346">
        <f>VLOOKUP(A4346,[1]Redditi_e_principali_variabili_!$C$1:$R$7905,16,FALSE)</f>
        <v>22790.043725069041</v>
      </c>
      <c r="L4346">
        <v>8815</v>
      </c>
      <c r="M4346">
        <v>9205</v>
      </c>
      <c r="N4346">
        <v>18020</v>
      </c>
      <c r="O4346" t="s">
        <v>4448</v>
      </c>
    </row>
    <row r="4347" spans="1:15" x14ac:dyDescent="0.45">
      <c r="A4347">
        <v>1195</v>
      </c>
      <c r="B4347">
        <v>750606972</v>
      </c>
      <c r="C4347">
        <v>75.829130487321095</v>
      </c>
      <c r="D4347" t="s">
        <v>4371</v>
      </c>
      <c r="E4347">
        <v>7.4258973800000003</v>
      </c>
      <c r="F4347">
        <v>44.9194642</v>
      </c>
      <c r="G4347">
        <v>8.4335123000000003</v>
      </c>
      <c r="H4347">
        <v>44.294462600000003</v>
      </c>
      <c r="I4347">
        <v>159158</v>
      </c>
      <c r="J4347">
        <v>6602</v>
      </c>
      <c r="K4347">
        <f>VLOOKUP(A4347,[1]Redditi_e_principali_variabili_!$C$1:$R$7905,16,FALSE)</f>
        <v>20670.901818181817</v>
      </c>
      <c r="L4347">
        <v>1637</v>
      </c>
      <c r="M4347">
        <v>1743</v>
      </c>
      <c r="N4347">
        <v>3380</v>
      </c>
      <c r="O4347" t="s">
        <v>4448</v>
      </c>
    </row>
    <row r="4348" spans="1:15" x14ac:dyDescent="0.45">
      <c r="A4348">
        <v>1196</v>
      </c>
      <c r="B4348">
        <v>38525841</v>
      </c>
      <c r="C4348">
        <v>74.534324712763706</v>
      </c>
      <c r="D4348" t="s">
        <v>4372</v>
      </c>
      <c r="E4348">
        <v>8.0071027400000006</v>
      </c>
      <c r="F4348">
        <v>45.447543770000003</v>
      </c>
      <c r="G4348">
        <v>8.7409254999999995</v>
      </c>
      <c r="H4348">
        <v>44.432506500000002</v>
      </c>
      <c r="I4348">
        <v>158430</v>
      </c>
      <c r="J4348">
        <v>5960</v>
      </c>
      <c r="K4348">
        <f>VLOOKUP(A4348,[1]Redditi_e_principali_variabili_!$C$1:$R$7905,16,FALSE)</f>
        <v>22116.087684729064</v>
      </c>
      <c r="L4348">
        <v>652</v>
      </c>
      <c r="M4348">
        <v>687</v>
      </c>
      <c r="N4348">
        <v>1339</v>
      </c>
      <c r="O4348" t="s">
        <v>4448</v>
      </c>
    </row>
    <row r="4349" spans="1:15" x14ac:dyDescent="0.45">
      <c r="A4349">
        <v>1197</v>
      </c>
      <c r="B4349">
        <v>750606972</v>
      </c>
      <c r="C4349">
        <v>63.171776363665003</v>
      </c>
      <c r="D4349" t="s">
        <v>4373</v>
      </c>
      <c r="E4349">
        <v>7.8436193200000002</v>
      </c>
      <c r="F4349">
        <v>44.921198850000003</v>
      </c>
      <c r="G4349">
        <v>8.4335123000000003</v>
      </c>
      <c r="H4349">
        <v>44.294462600000003</v>
      </c>
      <c r="I4349">
        <v>126577</v>
      </c>
      <c r="J4349">
        <v>5738</v>
      </c>
      <c r="K4349">
        <f>VLOOKUP(A4349,[1]Redditi_e_principali_variabili_!$C$1:$R$7905,16,FALSE)</f>
        <v>21386.537926421406</v>
      </c>
      <c r="L4349">
        <v>5036</v>
      </c>
      <c r="M4349">
        <v>5076</v>
      </c>
      <c r="N4349">
        <v>10112</v>
      </c>
      <c r="O4349" t="s">
        <v>4448</v>
      </c>
    </row>
    <row r="4350" spans="1:15" x14ac:dyDescent="0.45">
      <c r="A4350">
        <v>1198</v>
      </c>
      <c r="B4350">
        <v>750606972</v>
      </c>
      <c r="C4350">
        <v>88.840651468721802</v>
      </c>
      <c r="D4350" t="s">
        <v>4374</v>
      </c>
      <c r="E4350">
        <v>7.1822030300000002</v>
      </c>
      <c r="F4350">
        <v>44.955066240000001</v>
      </c>
      <c r="G4350">
        <v>8.4335123000000003</v>
      </c>
      <c r="H4350">
        <v>44.294462600000003</v>
      </c>
      <c r="I4350">
        <v>186673</v>
      </c>
      <c r="J4350">
        <v>8125</v>
      </c>
      <c r="K4350">
        <f>VLOOKUP(A4350,[1]Redditi_e_principali_variabili_!$C$1:$R$7905,16,FALSE)</f>
        <v>18329.336328626443</v>
      </c>
      <c r="L4350">
        <v>469</v>
      </c>
      <c r="M4350">
        <v>509</v>
      </c>
      <c r="N4350">
        <v>978</v>
      </c>
      <c r="O4350" t="s">
        <v>4448</v>
      </c>
    </row>
    <row r="4351" spans="1:15" x14ac:dyDescent="0.45">
      <c r="A4351">
        <v>1199</v>
      </c>
      <c r="B4351">
        <v>38525841</v>
      </c>
      <c r="C4351">
        <v>95.100948505100206</v>
      </c>
      <c r="D4351" t="s">
        <v>4375</v>
      </c>
      <c r="E4351">
        <v>7.5935709600000001</v>
      </c>
      <c r="F4351">
        <v>45.420728429999997</v>
      </c>
      <c r="G4351">
        <v>8.7409254999999995</v>
      </c>
      <c r="H4351">
        <v>44.432506500000002</v>
      </c>
      <c r="I4351">
        <v>187074</v>
      </c>
      <c r="J4351">
        <v>7382</v>
      </c>
      <c r="K4351">
        <f>VLOOKUP(A4351,[1]Redditi_e_principali_variabili_!$C$1:$R$7905,16,FALSE)</f>
        <v>19714.916134525331</v>
      </c>
      <c r="L4351">
        <v>1440</v>
      </c>
      <c r="M4351">
        <v>1560</v>
      </c>
      <c r="N4351">
        <v>3000</v>
      </c>
      <c r="O4351" t="s">
        <v>4448</v>
      </c>
    </row>
    <row r="4352" spans="1:15" x14ac:dyDescent="0.45">
      <c r="A4352">
        <v>1200</v>
      </c>
      <c r="B4352">
        <v>750606972</v>
      </c>
      <c r="C4352">
        <v>81.557962893370103</v>
      </c>
      <c r="D4352" t="s">
        <v>4376</v>
      </c>
      <c r="E4352">
        <v>7.2679850999999998</v>
      </c>
      <c r="F4352">
        <v>44.88756523</v>
      </c>
      <c r="G4352">
        <v>8.4335123000000003</v>
      </c>
      <c r="H4352">
        <v>44.294462600000003</v>
      </c>
      <c r="I4352">
        <v>173710</v>
      </c>
      <c r="J4352">
        <v>7226</v>
      </c>
      <c r="K4352">
        <f>VLOOKUP(A4352,[1]Redditi_e_principali_variabili_!$C$1:$R$7905,16,FALSE)</f>
        <v>21212.293035479634</v>
      </c>
      <c r="L4352">
        <v>551</v>
      </c>
      <c r="M4352">
        <v>529</v>
      </c>
      <c r="N4352">
        <v>1080</v>
      </c>
      <c r="O4352" t="s">
        <v>4448</v>
      </c>
    </row>
    <row r="4353" spans="1:15" x14ac:dyDescent="0.45">
      <c r="A4353">
        <v>1201</v>
      </c>
      <c r="B4353">
        <v>750606972</v>
      </c>
      <c r="C4353">
        <v>105.990416547458</v>
      </c>
      <c r="D4353" t="s">
        <v>4377</v>
      </c>
      <c r="E4353">
        <v>6.9422933699999998</v>
      </c>
      <c r="F4353">
        <v>45.0162756</v>
      </c>
      <c r="G4353">
        <v>8.4335123000000003</v>
      </c>
      <c r="H4353">
        <v>44.294462600000003</v>
      </c>
      <c r="I4353">
        <v>212611</v>
      </c>
      <c r="J4353">
        <v>9865</v>
      </c>
      <c r="K4353">
        <f>VLOOKUP(A4353,[1]Redditi_e_principali_variabili_!$C$1:$R$7905,16,FALSE)</f>
        <v>20454.789661319071</v>
      </c>
      <c r="L4353">
        <v>403</v>
      </c>
      <c r="M4353">
        <v>342</v>
      </c>
      <c r="N4353">
        <v>745</v>
      </c>
      <c r="O4353" t="s">
        <v>4448</v>
      </c>
    </row>
    <row r="4354" spans="1:15" x14ac:dyDescent="0.45">
      <c r="A4354">
        <v>1202</v>
      </c>
      <c r="B4354">
        <v>750606972</v>
      </c>
      <c r="C4354">
        <v>106.548175578544</v>
      </c>
      <c r="D4354" t="s">
        <v>4378</v>
      </c>
      <c r="E4354">
        <v>7.0490436299999999</v>
      </c>
      <c r="F4354">
        <v>44.890407639999999</v>
      </c>
      <c r="G4354">
        <v>8.4335123000000003</v>
      </c>
      <c r="H4354">
        <v>44.294462600000003</v>
      </c>
      <c r="I4354">
        <v>205301</v>
      </c>
      <c r="J4354">
        <v>9591</v>
      </c>
      <c r="K4354">
        <f>VLOOKUP(A4354,[1]Redditi_e_principali_variabili_!$C$1:$R$7905,16,FALSE)</f>
        <v>14544.347619047619</v>
      </c>
      <c r="L4354">
        <v>139</v>
      </c>
      <c r="M4354">
        <v>121</v>
      </c>
      <c r="N4354">
        <v>260</v>
      </c>
      <c r="O4354" t="s">
        <v>4448</v>
      </c>
    </row>
    <row r="4355" spans="1:15" x14ac:dyDescent="0.45">
      <c r="A4355">
        <v>1203</v>
      </c>
      <c r="B4355">
        <v>750606972</v>
      </c>
      <c r="C4355">
        <v>63.116524654688199</v>
      </c>
      <c r="D4355" t="s">
        <v>4379</v>
      </c>
      <c r="E4355">
        <v>7.90066311</v>
      </c>
      <c r="F4355">
        <v>44.861357869999999</v>
      </c>
      <c r="G4355">
        <v>8.4335123000000003</v>
      </c>
      <c r="H4355">
        <v>44.294462600000003</v>
      </c>
      <c r="I4355">
        <v>127294</v>
      </c>
      <c r="J4355">
        <v>5653</v>
      </c>
      <c r="K4355">
        <f>VLOOKUP(A4355,[1]Redditi_e_principali_variabili_!$C$1:$R$7905,16,FALSE)</f>
        <v>21545.108932461873</v>
      </c>
      <c r="L4355">
        <v>927</v>
      </c>
      <c r="M4355">
        <v>963</v>
      </c>
      <c r="N4355">
        <v>1890</v>
      </c>
      <c r="O4355" t="s">
        <v>4448</v>
      </c>
    </row>
    <row r="4356" spans="1:15" x14ac:dyDescent="0.45">
      <c r="A4356">
        <v>1204</v>
      </c>
      <c r="B4356">
        <v>750606972</v>
      </c>
      <c r="C4356">
        <v>83.224855774723693</v>
      </c>
      <c r="D4356" t="s">
        <v>4380</v>
      </c>
      <c r="E4356">
        <v>7.2116984799999999</v>
      </c>
      <c r="F4356">
        <v>44.904588250000003</v>
      </c>
      <c r="G4356">
        <v>8.4335123000000003</v>
      </c>
      <c r="H4356">
        <v>44.294462600000003</v>
      </c>
      <c r="I4356">
        <v>180407</v>
      </c>
      <c r="J4356">
        <v>7843</v>
      </c>
      <c r="K4356">
        <f>VLOOKUP(A4356,[1]Redditi_e_principali_variabili_!$C$1:$R$7905,16,FALSE)</f>
        <v>17707.952941176471</v>
      </c>
      <c r="L4356">
        <v>122</v>
      </c>
      <c r="M4356">
        <v>103</v>
      </c>
      <c r="N4356">
        <v>225</v>
      </c>
      <c r="O4356" t="s">
        <v>4448</v>
      </c>
    </row>
    <row r="4357" spans="1:15" x14ac:dyDescent="0.45">
      <c r="A4357">
        <v>1205</v>
      </c>
      <c r="B4357">
        <v>750606972</v>
      </c>
      <c r="C4357">
        <v>87.719733775206706</v>
      </c>
      <c r="D4357" t="s">
        <v>4381</v>
      </c>
      <c r="E4357">
        <v>7.2697213999999999</v>
      </c>
      <c r="F4357">
        <v>44.86584045</v>
      </c>
      <c r="G4357">
        <v>8.4335123000000003</v>
      </c>
      <c r="H4357">
        <v>44.294462600000003</v>
      </c>
      <c r="I4357">
        <v>174407</v>
      </c>
      <c r="J4357">
        <v>7490</v>
      </c>
      <c r="K4357">
        <f>VLOOKUP(A4357,[1]Redditi_e_principali_variabili_!$C$1:$R$7905,16,FALSE)</f>
        <v>22156.545934530095</v>
      </c>
      <c r="L4357">
        <v>628</v>
      </c>
      <c r="M4357">
        <v>628</v>
      </c>
      <c r="N4357">
        <v>1256</v>
      </c>
      <c r="O4357" t="s">
        <v>4448</v>
      </c>
    </row>
    <row r="4358" spans="1:15" x14ac:dyDescent="0.45">
      <c r="A4358">
        <v>1206</v>
      </c>
      <c r="B4358">
        <v>38525841</v>
      </c>
      <c r="C4358">
        <v>97.7119468341062</v>
      </c>
      <c r="D4358" t="s">
        <v>4382</v>
      </c>
      <c r="E4358">
        <v>7.6157086300000003</v>
      </c>
      <c r="F4358">
        <v>45.36765655</v>
      </c>
      <c r="G4358">
        <v>8.7409254999999995</v>
      </c>
      <c r="H4358">
        <v>44.432506500000002</v>
      </c>
      <c r="I4358">
        <v>187447</v>
      </c>
      <c r="J4358">
        <v>7435</v>
      </c>
      <c r="K4358">
        <f>VLOOKUP(A4358,[1]Redditi_e_principali_variabili_!$C$1:$R$7905,16,FALSE)</f>
        <v>21053.911602209944</v>
      </c>
      <c r="L4358">
        <v>373</v>
      </c>
      <c r="M4358">
        <v>366</v>
      </c>
      <c r="N4358">
        <v>739</v>
      </c>
      <c r="O4358" t="s">
        <v>4448</v>
      </c>
    </row>
    <row r="4359" spans="1:15" x14ac:dyDescent="0.45">
      <c r="A4359">
        <v>1207</v>
      </c>
      <c r="B4359">
        <v>38525841</v>
      </c>
      <c r="C4359">
        <v>103.28050734354601</v>
      </c>
      <c r="D4359" t="s">
        <v>4383</v>
      </c>
      <c r="E4359">
        <v>7.5960906599999998</v>
      </c>
      <c r="F4359">
        <v>45.353648059999998</v>
      </c>
      <c r="G4359">
        <v>8.7409254999999995</v>
      </c>
      <c r="H4359">
        <v>44.432506500000002</v>
      </c>
      <c r="I4359">
        <v>188422</v>
      </c>
      <c r="J4359">
        <v>7683</v>
      </c>
      <c r="K4359">
        <f>VLOOKUP(A4359,[1]Redditi_e_principali_variabili_!$C$1:$R$7905,16,FALSE)</f>
        <v>18506.570621468927</v>
      </c>
      <c r="L4359">
        <v>226</v>
      </c>
      <c r="M4359">
        <v>232</v>
      </c>
      <c r="N4359">
        <v>458</v>
      </c>
      <c r="O4359" t="s">
        <v>4448</v>
      </c>
    </row>
    <row r="4360" spans="1:15" x14ac:dyDescent="0.45">
      <c r="A4360">
        <v>1208</v>
      </c>
      <c r="B4360">
        <v>38525841</v>
      </c>
      <c r="C4360">
        <v>79.822349155690603</v>
      </c>
      <c r="D4360" t="s">
        <v>4384</v>
      </c>
      <c r="E4360">
        <v>7.7818365500000004</v>
      </c>
      <c r="F4360">
        <v>45.426494959999999</v>
      </c>
      <c r="G4360">
        <v>8.7409254999999995</v>
      </c>
      <c r="H4360">
        <v>44.432506500000002</v>
      </c>
      <c r="I4360">
        <v>165478</v>
      </c>
      <c r="J4360">
        <v>6147</v>
      </c>
      <c r="K4360">
        <f>VLOOKUP(A4360,[1]Redditi_e_principali_variabili_!$C$1:$R$7905,16,FALSE)</f>
        <v>26408.154150197628</v>
      </c>
      <c r="L4360">
        <v>167</v>
      </c>
      <c r="M4360">
        <v>158</v>
      </c>
      <c r="N4360">
        <v>325</v>
      </c>
      <c r="O4360" t="s">
        <v>4448</v>
      </c>
    </row>
    <row r="4361" spans="1:15" x14ac:dyDescent="0.45">
      <c r="A4361">
        <v>1209</v>
      </c>
      <c r="B4361">
        <v>38525841</v>
      </c>
      <c r="C4361">
        <v>80.448790051085794</v>
      </c>
      <c r="D4361" t="s">
        <v>4385</v>
      </c>
      <c r="E4361">
        <v>7.8324759899999998</v>
      </c>
      <c r="F4361">
        <v>45.524934690000002</v>
      </c>
      <c r="G4361">
        <v>8.7409254999999995</v>
      </c>
      <c r="H4361">
        <v>44.432506500000002</v>
      </c>
      <c r="I4361">
        <v>178954</v>
      </c>
      <c r="J4361">
        <v>6672</v>
      </c>
      <c r="K4361">
        <f>VLOOKUP(A4361,[1]Redditi_e_principali_variabili_!$C$1:$R$7905,16,FALSE)</f>
        <v>17500.218978102188</v>
      </c>
      <c r="L4361">
        <v>167</v>
      </c>
      <c r="M4361">
        <v>180</v>
      </c>
      <c r="N4361">
        <v>347</v>
      </c>
      <c r="O4361" t="s">
        <v>4448</v>
      </c>
    </row>
    <row r="4362" spans="1:15" x14ac:dyDescent="0.45">
      <c r="A4362">
        <v>1210</v>
      </c>
      <c r="B4362">
        <v>38525841</v>
      </c>
      <c r="C4362">
        <v>81.078063588767506</v>
      </c>
      <c r="D4362" t="s">
        <v>4386</v>
      </c>
      <c r="E4362">
        <v>7.8057689899999998</v>
      </c>
      <c r="F4362">
        <v>45.560810879999998</v>
      </c>
      <c r="G4362">
        <v>8.7409254999999995</v>
      </c>
      <c r="H4362">
        <v>44.432506500000002</v>
      </c>
      <c r="I4362">
        <v>174246</v>
      </c>
      <c r="J4362">
        <v>6339</v>
      </c>
      <c r="K4362">
        <f>VLOOKUP(A4362,[1]Redditi_e_principali_variabili_!$C$1:$R$7905,16,FALSE)</f>
        <v>20403.641943734016</v>
      </c>
      <c r="L4362">
        <v>491</v>
      </c>
      <c r="M4362">
        <v>515</v>
      </c>
      <c r="N4362">
        <v>1006</v>
      </c>
      <c r="O4362" t="s">
        <v>4448</v>
      </c>
    </row>
    <row r="4363" spans="1:15" x14ac:dyDescent="0.45">
      <c r="A4363">
        <v>1211</v>
      </c>
      <c r="B4363">
        <v>750606972</v>
      </c>
      <c r="C4363">
        <v>79.789194066016805</v>
      </c>
      <c r="D4363" t="s">
        <v>4387</v>
      </c>
      <c r="E4363">
        <v>7.4295539599999998</v>
      </c>
      <c r="F4363">
        <v>45.051707020000002</v>
      </c>
      <c r="G4363">
        <v>8.4335123000000003</v>
      </c>
      <c r="H4363">
        <v>44.294462600000003</v>
      </c>
      <c r="I4363">
        <v>156115</v>
      </c>
      <c r="J4363">
        <v>6852</v>
      </c>
      <c r="K4363">
        <f>VLOOKUP(A4363,[1]Redditi_e_principali_variabili_!$C$1:$R$7905,16,FALSE)</f>
        <v>23868.450155763239</v>
      </c>
      <c r="L4363">
        <v>868</v>
      </c>
      <c r="M4363">
        <v>906</v>
      </c>
      <c r="N4363">
        <v>1774</v>
      </c>
      <c r="O4363" t="s">
        <v>4448</v>
      </c>
    </row>
    <row r="4364" spans="1:15" x14ac:dyDescent="0.45">
      <c r="A4364">
        <v>1212</v>
      </c>
      <c r="B4364">
        <v>38525841</v>
      </c>
      <c r="C4364">
        <v>107.18637746888</v>
      </c>
      <c r="D4364" t="s">
        <v>4388</v>
      </c>
      <c r="E4364">
        <v>7.5024191800000004</v>
      </c>
      <c r="F4364">
        <v>45.43160898</v>
      </c>
      <c r="G4364">
        <v>8.7409254999999995</v>
      </c>
      <c r="H4364">
        <v>44.432506500000002</v>
      </c>
      <c r="I4364">
        <v>197201</v>
      </c>
      <c r="J4364">
        <v>8243</v>
      </c>
      <c r="K4364">
        <f>VLOOKUP(A4364,[1]Redditi_e_principali_variabili_!$C$1:$R$7905,16,FALSE)</f>
        <v>14820.204545454546</v>
      </c>
      <c r="L4364">
        <v>26</v>
      </c>
      <c r="M4364">
        <v>26</v>
      </c>
      <c r="N4364">
        <v>52</v>
      </c>
      <c r="O4364" t="s">
        <v>4448</v>
      </c>
    </row>
    <row r="4365" spans="1:15" x14ac:dyDescent="0.45">
      <c r="A4365">
        <v>1213</v>
      </c>
      <c r="B4365">
        <v>38525841</v>
      </c>
      <c r="C4365">
        <v>83.029013950232198</v>
      </c>
      <c r="D4365" t="s">
        <v>4389</v>
      </c>
      <c r="E4365">
        <v>7.8870446999999997</v>
      </c>
      <c r="F4365">
        <v>45.118806380000002</v>
      </c>
      <c r="G4365">
        <v>8.7409254999999995</v>
      </c>
      <c r="H4365">
        <v>44.432506500000002</v>
      </c>
      <c r="I4365">
        <v>144402</v>
      </c>
      <c r="J4365">
        <v>6253</v>
      </c>
      <c r="K4365">
        <f>VLOOKUP(A4365,[1]Redditi_e_principali_variabili_!$C$1:$R$7905,16,FALSE)</f>
        <v>25599.246268656716</v>
      </c>
      <c r="L4365">
        <v>568</v>
      </c>
      <c r="M4365">
        <v>568</v>
      </c>
      <c r="N4365">
        <v>1136</v>
      </c>
      <c r="O4365" t="s">
        <v>4448</v>
      </c>
    </row>
    <row r="4366" spans="1:15" x14ac:dyDescent="0.45">
      <c r="A4366">
        <v>1214</v>
      </c>
      <c r="B4366">
        <v>750606972</v>
      </c>
      <c r="C4366">
        <v>70.633432980269305</v>
      </c>
      <c r="D4366" t="s">
        <v>4390</v>
      </c>
      <c r="E4366">
        <v>7.5232925699999997</v>
      </c>
      <c r="F4366">
        <v>45.034545170000001</v>
      </c>
      <c r="G4366">
        <v>8.4335123000000003</v>
      </c>
      <c r="H4366">
        <v>44.294462600000003</v>
      </c>
      <c r="I4366">
        <v>146978</v>
      </c>
      <c r="J4366">
        <v>6305</v>
      </c>
      <c r="K4366">
        <f>VLOOKUP(A4366,[1]Redditi_e_principali_variabili_!$C$1:$R$7905,16,FALSE)</f>
        <v>23872.846201147855</v>
      </c>
      <c r="L4366">
        <v>9900</v>
      </c>
      <c r="M4366">
        <v>10161</v>
      </c>
      <c r="N4366">
        <v>20061</v>
      </c>
      <c r="O4366" t="s">
        <v>4448</v>
      </c>
    </row>
    <row r="4367" spans="1:15" x14ac:dyDescent="0.45">
      <c r="A4367">
        <v>1215</v>
      </c>
      <c r="B4367">
        <v>38525841</v>
      </c>
      <c r="C4367">
        <v>60.311084807413401</v>
      </c>
      <c r="D4367" t="s">
        <v>4391</v>
      </c>
      <c r="E4367">
        <v>7.8691992700000002</v>
      </c>
      <c r="F4367">
        <v>44.98628102</v>
      </c>
      <c r="G4367">
        <v>8.7409254999999995</v>
      </c>
      <c r="H4367">
        <v>44.432506500000002</v>
      </c>
      <c r="I4367">
        <v>126604</v>
      </c>
      <c r="J4367">
        <v>4941</v>
      </c>
      <c r="K4367">
        <f>VLOOKUP(A4367,[1]Redditi_e_principali_variabili_!$C$1:$R$7905,16,FALSE)</f>
        <v>23339.411660254515</v>
      </c>
      <c r="L4367">
        <v>2357</v>
      </c>
      <c r="M4367">
        <v>2396</v>
      </c>
      <c r="N4367">
        <v>4753</v>
      </c>
      <c r="O4367" t="s">
        <v>4448</v>
      </c>
    </row>
    <row r="4368" spans="1:15" x14ac:dyDescent="0.45">
      <c r="A4368">
        <v>1216</v>
      </c>
      <c r="B4368">
        <v>750606972</v>
      </c>
      <c r="C4368">
        <v>95.957824480881101</v>
      </c>
      <c r="D4368" t="s">
        <v>4392</v>
      </c>
      <c r="E4368">
        <v>7.6250615100000001</v>
      </c>
      <c r="F4368">
        <v>45.332315289999997</v>
      </c>
      <c r="G4368">
        <v>8.4335123000000003</v>
      </c>
      <c r="H4368">
        <v>44.294462600000003</v>
      </c>
      <c r="I4368">
        <v>191294</v>
      </c>
      <c r="J4368">
        <v>8459</v>
      </c>
      <c r="K4368">
        <f>VLOOKUP(A4368,[1]Redditi_e_principali_variabili_!$C$1:$R$7905,16,FALSE)</f>
        <v>22743.226364127499</v>
      </c>
      <c r="L4368">
        <v>1260</v>
      </c>
      <c r="M4368">
        <v>1278</v>
      </c>
      <c r="N4368">
        <v>2538</v>
      </c>
      <c r="O4368" t="s">
        <v>4448</v>
      </c>
    </row>
    <row r="4369" spans="1:15" x14ac:dyDescent="0.45">
      <c r="A4369">
        <v>1217</v>
      </c>
      <c r="B4369">
        <v>750606972</v>
      </c>
      <c r="C4369">
        <v>87.019040880972</v>
      </c>
      <c r="D4369" t="s">
        <v>4393</v>
      </c>
      <c r="E4369">
        <v>7.7252213000000003</v>
      </c>
      <c r="F4369">
        <v>45.332794880000002</v>
      </c>
      <c r="G4369">
        <v>8.4335123000000003</v>
      </c>
      <c r="H4369">
        <v>44.294462600000003</v>
      </c>
      <c r="I4369">
        <v>194781</v>
      </c>
      <c r="J4369">
        <v>8031</v>
      </c>
      <c r="K4369">
        <f>VLOOKUP(A4369,[1]Redditi_e_principali_variabili_!$C$1:$R$7905,16,FALSE)</f>
        <v>23170.054221533694</v>
      </c>
      <c r="L4369">
        <v>5966</v>
      </c>
      <c r="M4369">
        <v>6434</v>
      </c>
      <c r="N4369">
        <v>12400</v>
      </c>
      <c r="O4369" t="s">
        <v>4448</v>
      </c>
    </row>
    <row r="4370" spans="1:15" x14ac:dyDescent="0.45">
      <c r="A4370">
        <v>1218</v>
      </c>
      <c r="B4370">
        <v>750606972</v>
      </c>
      <c r="C4370">
        <v>83.4332096668752</v>
      </c>
      <c r="D4370" t="s">
        <v>4394</v>
      </c>
      <c r="E4370">
        <v>7.7171996099999998</v>
      </c>
      <c r="F4370">
        <v>45.251278990000003</v>
      </c>
      <c r="G4370">
        <v>8.4335123000000003</v>
      </c>
      <c r="H4370">
        <v>44.294462600000003</v>
      </c>
      <c r="I4370">
        <v>178708</v>
      </c>
      <c r="J4370">
        <v>7588</v>
      </c>
      <c r="K4370">
        <f>VLOOKUP(A4370,[1]Redditi_e_principali_variabili_!$C$1:$R$7905,16,FALSE)</f>
        <v>23760.467881944445</v>
      </c>
      <c r="L4370">
        <v>781</v>
      </c>
      <c r="M4370">
        <v>778</v>
      </c>
      <c r="N4370">
        <v>1559</v>
      </c>
      <c r="O4370" t="s">
        <v>4448</v>
      </c>
    </row>
    <row r="4371" spans="1:15" x14ac:dyDescent="0.45">
      <c r="A4371">
        <v>1219</v>
      </c>
      <c r="B4371">
        <v>750606972</v>
      </c>
      <c r="C4371">
        <v>67.034212084945395</v>
      </c>
      <c r="D4371" t="s">
        <v>4395</v>
      </c>
      <c r="E4371">
        <v>7.53394487</v>
      </c>
      <c r="F4371">
        <v>45.070628540000001</v>
      </c>
      <c r="G4371">
        <v>8.4335123000000003</v>
      </c>
      <c r="H4371">
        <v>44.294462600000003</v>
      </c>
      <c r="I4371">
        <v>147735</v>
      </c>
      <c r="J4371">
        <v>6267</v>
      </c>
      <c r="K4371">
        <f>VLOOKUP(A4371,[1]Redditi_e_principali_variabili_!$C$1:$R$7905,16,FALSE)</f>
        <v>24593.51729750607</v>
      </c>
      <c r="L4371">
        <v>22641</v>
      </c>
      <c r="M4371">
        <v>24677</v>
      </c>
      <c r="N4371">
        <v>47318</v>
      </c>
      <c r="O4371" t="s">
        <v>4448</v>
      </c>
    </row>
    <row r="4372" spans="1:15" x14ac:dyDescent="0.45">
      <c r="A4372">
        <v>1220</v>
      </c>
      <c r="B4372">
        <v>750606972</v>
      </c>
      <c r="C4372">
        <v>82.028580859974198</v>
      </c>
      <c r="D4372" t="s">
        <v>4396</v>
      </c>
      <c r="E4372">
        <v>7.5701592800000004</v>
      </c>
      <c r="F4372">
        <v>45.200082620000003</v>
      </c>
      <c r="G4372">
        <v>8.4335123000000003</v>
      </c>
      <c r="H4372">
        <v>44.294462600000003</v>
      </c>
      <c r="I4372">
        <v>167221</v>
      </c>
      <c r="J4372">
        <v>7176</v>
      </c>
      <c r="K4372">
        <f>VLOOKUP(A4372,[1]Redditi_e_principali_variabili_!$C$1:$R$7905,16,FALSE)</f>
        <v>24095.903769401331</v>
      </c>
      <c r="L4372">
        <v>1476</v>
      </c>
      <c r="M4372">
        <v>1587</v>
      </c>
      <c r="N4372">
        <v>3063</v>
      </c>
      <c r="O4372" t="s">
        <v>4448</v>
      </c>
    </row>
    <row r="4373" spans="1:15" x14ac:dyDescent="0.45">
      <c r="A4373">
        <v>1221</v>
      </c>
      <c r="B4373">
        <v>750606972</v>
      </c>
      <c r="C4373">
        <v>94.377937251942697</v>
      </c>
      <c r="D4373" t="s">
        <v>4397</v>
      </c>
      <c r="E4373">
        <v>7.5785370399999996</v>
      </c>
      <c r="F4373">
        <v>45.309407210000003</v>
      </c>
      <c r="G4373">
        <v>8.4335123000000003</v>
      </c>
      <c r="H4373">
        <v>44.294462600000003</v>
      </c>
      <c r="I4373">
        <v>187730</v>
      </c>
      <c r="J4373">
        <v>8256</v>
      </c>
      <c r="K4373">
        <f>VLOOKUP(A4373,[1]Redditi_e_principali_variabili_!$C$1:$R$7905,16,FALSE)</f>
        <v>20508.174121405751</v>
      </c>
      <c r="L4373">
        <v>839</v>
      </c>
      <c r="M4373">
        <v>832</v>
      </c>
      <c r="N4373">
        <v>1671</v>
      </c>
      <c r="O4373" t="s">
        <v>4448</v>
      </c>
    </row>
    <row r="4374" spans="1:15" x14ac:dyDescent="0.45">
      <c r="A4374">
        <v>1222</v>
      </c>
      <c r="B4374">
        <v>750606972</v>
      </c>
      <c r="C4374">
        <v>82.623806572245101</v>
      </c>
      <c r="D4374" t="s">
        <v>4398</v>
      </c>
      <c r="E4374">
        <v>7.33066832</v>
      </c>
      <c r="F4374">
        <v>44.925249190000002</v>
      </c>
      <c r="G4374">
        <v>8.4335123000000003</v>
      </c>
      <c r="H4374">
        <v>44.294462600000003</v>
      </c>
      <c r="I4374">
        <v>168777</v>
      </c>
      <c r="J4374">
        <v>7103</v>
      </c>
      <c r="K4374">
        <f>VLOOKUP(A4374,[1]Redditi_e_principali_variabili_!$C$1:$R$7905,16,FALSE)</f>
        <v>24365.842809364549</v>
      </c>
      <c r="L4374">
        <v>987</v>
      </c>
      <c r="M4374">
        <v>970</v>
      </c>
      <c r="N4374">
        <v>1957</v>
      </c>
      <c r="O4374" t="s">
        <v>4448</v>
      </c>
    </row>
    <row r="4375" spans="1:15" x14ac:dyDescent="0.45">
      <c r="A4375">
        <v>1223</v>
      </c>
      <c r="B4375">
        <v>38525841</v>
      </c>
      <c r="C4375">
        <v>75.4861917838262</v>
      </c>
      <c r="D4375" t="s">
        <v>4399</v>
      </c>
      <c r="E4375">
        <v>7.86790447</v>
      </c>
      <c r="F4375">
        <v>45.391343249999998</v>
      </c>
      <c r="G4375">
        <v>8.7409254999999995</v>
      </c>
      <c r="H4375">
        <v>44.432506500000002</v>
      </c>
      <c r="I4375">
        <v>163030</v>
      </c>
      <c r="J4375">
        <v>5988</v>
      </c>
      <c r="K4375">
        <f>VLOOKUP(A4375,[1]Redditi_e_principali_variabili_!$C$1:$R$7905,16,FALSE)</f>
        <v>21331.777833500502</v>
      </c>
      <c r="L4375">
        <v>1280</v>
      </c>
      <c r="M4375">
        <v>1354</v>
      </c>
      <c r="N4375">
        <v>2634</v>
      </c>
      <c r="O4375" t="s">
        <v>4448</v>
      </c>
    </row>
    <row r="4376" spans="1:15" x14ac:dyDescent="0.45">
      <c r="A4376">
        <v>1224</v>
      </c>
      <c r="B4376">
        <v>38525841</v>
      </c>
      <c r="C4376">
        <v>115.609218081826</v>
      </c>
      <c r="D4376" t="s">
        <v>4400</v>
      </c>
      <c r="E4376">
        <v>7.5456724299999998</v>
      </c>
      <c r="F4376">
        <v>45.4994291</v>
      </c>
      <c r="G4376">
        <v>8.7409254999999995</v>
      </c>
      <c r="H4376">
        <v>44.432506500000002</v>
      </c>
      <c r="I4376">
        <v>200660</v>
      </c>
      <c r="J4376">
        <v>8679</v>
      </c>
      <c r="K4376">
        <f>VLOOKUP(A4376,[1]Redditi_e_principali_variabili_!$C$1:$R$7905,16,FALSE)</f>
        <v>13957.389078498294</v>
      </c>
      <c r="L4376">
        <v>156</v>
      </c>
      <c r="M4376">
        <v>136</v>
      </c>
      <c r="N4376">
        <v>292</v>
      </c>
      <c r="O4376" t="s">
        <v>4448</v>
      </c>
    </row>
    <row r="4377" spans="1:15" x14ac:dyDescent="0.45">
      <c r="A4377">
        <v>1225</v>
      </c>
      <c r="B4377">
        <v>38525841</v>
      </c>
      <c r="C4377">
        <v>73.746539415038896</v>
      </c>
      <c r="D4377" t="s">
        <v>4401</v>
      </c>
      <c r="E4377">
        <v>7.9658163200000001</v>
      </c>
      <c r="F4377">
        <v>45.246787959999999</v>
      </c>
      <c r="G4377">
        <v>8.7409254999999995</v>
      </c>
      <c r="H4377">
        <v>44.432506500000002</v>
      </c>
      <c r="I4377">
        <v>156082</v>
      </c>
      <c r="J4377">
        <v>5691</v>
      </c>
      <c r="K4377">
        <f>VLOOKUP(A4377,[1]Redditi_e_principali_variabili_!$C$1:$R$7905,16,FALSE)</f>
        <v>20030.811626195733</v>
      </c>
      <c r="L4377">
        <v>965</v>
      </c>
      <c r="M4377">
        <v>897</v>
      </c>
      <c r="N4377">
        <v>1862</v>
      </c>
      <c r="O4377" t="s">
        <v>4448</v>
      </c>
    </row>
    <row r="4378" spans="1:15" x14ac:dyDescent="0.45">
      <c r="A4378">
        <v>1226</v>
      </c>
      <c r="B4378">
        <v>750606972</v>
      </c>
      <c r="C4378">
        <v>92.327116223089405</v>
      </c>
      <c r="D4378" t="s">
        <v>4402</v>
      </c>
      <c r="E4378">
        <v>7.1984923399999996</v>
      </c>
      <c r="F4378">
        <v>44.792304989999998</v>
      </c>
      <c r="G4378">
        <v>8.4335123000000003</v>
      </c>
      <c r="H4378">
        <v>44.294462600000003</v>
      </c>
      <c r="I4378">
        <v>187579</v>
      </c>
      <c r="J4378">
        <v>8509</v>
      </c>
      <c r="K4378">
        <f>VLOOKUP(A4378,[1]Redditi_e_principali_variabili_!$C$1:$R$7905,16,FALSE)</f>
        <v>14436.229885057472</v>
      </c>
      <c r="L4378">
        <v>124</v>
      </c>
      <c r="M4378">
        <v>106</v>
      </c>
      <c r="N4378">
        <v>230</v>
      </c>
      <c r="O4378" t="s">
        <v>4448</v>
      </c>
    </row>
    <row r="4379" spans="1:15" x14ac:dyDescent="0.45">
      <c r="A4379">
        <v>1227</v>
      </c>
      <c r="B4379">
        <v>750606972</v>
      </c>
      <c r="C4379">
        <v>93.052260160836497</v>
      </c>
      <c r="D4379" t="s">
        <v>4403</v>
      </c>
      <c r="E4379">
        <v>7.1290851599999998</v>
      </c>
      <c r="F4379">
        <v>45.00108393</v>
      </c>
      <c r="G4379">
        <v>8.4335123000000003</v>
      </c>
      <c r="H4379">
        <v>44.294462600000003</v>
      </c>
      <c r="I4379">
        <v>193188</v>
      </c>
      <c r="J4379">
        <v>8479</v>
      </c>
      <c r="K4379">
        <f>VLOOKUP(A4379,[1]Redditi_e_principali_variabili_!$C$1:$R$7905,16,FALSE)</f>
        <v>20062.959119496856</v>
      </c>
      <c r="L4379">
        <v>385</v>
      </c>
      <c r="M4379">
        <v>417</v>
      </c>
      <c r="N4379">
        <v>802</v>
      </c>
      <c r="O4379" t="s">
        <v>4448</v>
      </c>
    </row>
    <row r="4380" spans="1:15" x14ac:dyDescent="0.45">
      <c r="A4380">
        <v>1228</v>
      </c>
      <c r="B4380">
        <v>750606972</v>
      </c>
      <c r="C4380">
        <v>75.618504365306407</v>
      </c>
      <c r="D4380" t="s">
        <v>4404</v>
      </c>
      <c r="E4380">
        <v>7.4639671999999999</v>
      </c>
      <c r="F4380">
        <v>45.07142005</v>
      </c>
      <c r="G4380">
        <v>8.4335123000000003</v>
      </c>
      <c r="H4380">
        <v>44.294462600000003</v>
      </c>
      <c r="I4380">
        <v>155153</v>
      </c>
      <c r="J4380">
        <v>6648</v>
      </c>
      <c r="K4380">
        <f>VLOOKUP(A4380,[1]Redditi_e_principali_variabili_!$C$1:$R$7905,16,FALSE)</f>
        <v>28831.830074359681</v>
      </c>
      <c r="L4380">
        <v>2423</v>
      </c>
      <c r="M4380">
        <v>2549</v>
      </c>
      <c r="N4380">
        <v>4972</v>
      </c>
      <c r="O4380" t="s">
        <v>4448</v>
      </c>
    </row>
    <row r="4381" spans="1:15" x14ac:dyDescent="0.45">
      <c r="A4381">
        <v>1229</v>
      </c>
      <c r="B4381">
        <v>750606972</v>
      </c>
      <c r="C4381">
        <v>81.634911479639996</v>
      </c>
      <c r="D4381" t="s">
        <v>4405</v>
      </c>
      <c r="E4381">
        <v>7.3823984200000003</v>
      </c>
      <c r="F4381">
        <v>45.13920427</v>
      </c>
      <c r="G4381">
        <v>8.4335123000000003</v>
      </c>
      <c r="H4381">
        <v>44.294462600000003</v>
      </c>
      <c r="I4381">
        <v>166614</v>
      </c>
      <c r="J4381">
        <v>7183</v>
      </c>
      <c r="K4381">
        <f>VLOOKUP(A4381,[1]Redditi_e_principali_variabili_!$C$1:$R$7905,16,FALSE)</f>
        <v>22156.687898089171</v>
      </c>
      <c r="L4381">
        <v>1176</v>
      </c>
      <c r="M4381">
        <v>1198</v>
      </c>
      <c r="N4381">
        <v>2374</v>
      </c>
      <c r="O4381" t="s">
        <v>4448</v>
      </c>
    </row>
    <row r="4382" spans="1:15" x14ac:dyDescent="0.45">
      <c r="A4382">
        <v>1230</v>
      </c>
      <c r="B4382">
        <v>38525841</v>
      </c>
      <c r="C4382">
        <v>93.026618626844197</v>
      </c>
      <c r="D4382" t="s">
        <v>4406</v>
      </c>
      <c r="E4382">
        <v>7.7558220100000002</v>
      </c>
      <c r="F4382">
        <v>45.467848920000002</v>
      </c>
      <c r="G4382">
        <v>8.7409254999999995</v>
      </c>
      <c r="H4382">
        <v>44.432506500000002</v>
      </c>
      <c r="I4382">
        <v>175649</v>
      </c>
      <c r="J4382">
        <v>6830</v>
      </c>
      <c r="K4382">
        <f>VLOOKUP(A4382,[1]Redditi_e_principali_variabili_!$C$1:$R$7905,16,FALSE)</f>
        <v>17638.961937716263</v>
      </c>
      <c r="L4382">
        <v>392</v>
      </c>
      <c r="M4382">
        <v>391</v>
      </c>
      <c r="N4382">
        <v>783</v>
      </c>
      <c r="O4382" t="s">
        <v>4448</v>
      </c>
    </row>
    <row r="4383" spans="1:15" x14ac:dyDescent="0.45">
      <c r="A4383">
        <v>1231</v>
      </c>
      <c r="B4383">
        <v>38525841</v>
      </c>
      <c r="C4383">
        <v>88.596106496768201</v>
      </c>
      <c r="D4383" t="s">
        <v>4407</v>
      </c>
      <c r="E4383">
        <v>7.6893918599999997</v>
      </c>
      <c r="F4383">
        <v>45.35955646</v>
      </c>
      <c r="G4383">
        <v>8.7409254999999995</v>
      </c>
      <c r="H4383">
        <v>44.432506500000002</v>
      </c>
      <c r="I4383">
        <v>177680</v>
      </c>
      <c r="J4383">
        <v>6678</v>
      </c>
      <c r="K4383">
        <f>VLOOKUP(A4383,[1]Redditi_e_principali_variabili_!$C$1:$R$7905,16,FALSE)</f>
        <v>25102.556040756914</v>
      </c>
      <c r="L4383">
        <v>901</v>
      </c>
      <c r="M4383">
        <v>921</v>
      </c>
      <c r="N4383">
        <v>1822</v>
      </c>
      <c r="O4383" t="s">
        <v>4448</v>
      </c>
    </row>
    <row r="4384" spans="1:15" x14ac:dyDescent="0.45">
      <c r="A4384">
        <v>1232</v>
      </c>
      <c r="B4384">
        <v>750606972</v>
      </c>
      <c r="C4384">
        <v>94.571765739446406</v>
      </c>
      <c r="D4384" t="s">
        <v>4408</v>
      </c>
      <c r="E4384">
        <v>6.8836881200000004</v>
      </c>
      <c r="F4384">
        <v>45.07237164</v>
      </c>
      <c r="G4384">
        <v>8.4335123000000003</v>
      </c>
      <c r="H4384">
        <v>44.294462600000003</v>
      </c>
      <c r="I4384">
        <v>214184</v>
      </c>
      <c r="J4384">
        <v>8855</v>
      </c>
      <c r="K4384">
        <f>VLOOKUP(A4384,[1]Redditi_e_principali_variabili_!$C$1:$R$7905,16,FALSE)</f>
        <v>19999.215596330276</v>
      </c>
      <c r="L4384">
        <v>309</v>
      </c>
      <c r="M4384">
        <v>300</v>
      </c>
      <c r="N4384">
        <v>609</v>
      </c>
      <c r="O4384" t="s">
        <v>4448</v>
      </c>
    </row>
    <row r="4385" spans="1:15" x14ac:dyDescent="0.45">
      <c r="A4385">
        <v>1233</v>
      </c>
      <c r="B4385">
        <v>38525841</v>
      </c>
      <c r="C4385">
        <v>76.9695617326133</v>
      </c>
      <c r="D4385" t="s">
        <v>4409</v>
      </c>
      <c r="E4385">
        <v>7.8499024799999999</v>
      </c>
      <c r="F4385">
        <v>45.456442580000001</v>
      </c>
      <c r="G4385">
        <v>8.7409254999999995</v>
      </c>
      <c r="H4385">
        <v>44.432506500000002</v>
      </c>
      <c r="I4385">
        <v>163092</v>
      </c>
      <c r="J4385">
        <v>6043</v>
      </c>
      <c r="K4385">
        <f>VLOOKUP(A4385,[1]Redditi_e_principali_variabili_!$C$1:$R$7905,16,FALSE)</f>
        <v>22060.625</v>
      </c>
      <c r="L4385">
        <v>220</v>
      </c>
      <c r="M4385">
        <v>237</v>
      </c>
      <c r="N4385">
        <v>457</v>
      </c>
      <c r="O4385" t="s">
        <v>4448</v>
      </c>
    </row>
    <row r="4386" spans="1:15" x14ac:dyDescent="0.45">
      <c r="A4386">
        <v>1234</v>
      </c>
      <c r="B4386">
        <v>750606972</v>
      </c>
      <c r="C4386">
        <v>107.193355783903</v>
      </c>
      <c r="D4386" t="s">
        <v>4410</v>
      </c>
      <c r="E4386">
        <v>7.0532448900000002</v>
      </c>
      <c r="F4386">
        <v>44.940543939999998</v>
      </c>
      <c r="G4386">
        <v>8.4335123000000003</v>
      </c>
      <c r="H4386">
        <v>44.294462600000003</v>
      </c>
      <c r="I4386">
        <v>201224</v>
      </c>
      <c r="J4386">
        <v>9326</v>
      </c>
      <c r="K4386">
        <f>VLOOKUP(A4386,[1]Redditi_e_principali_variabili_!$C$1:$R$7905,16,FALSE)</f>
        <v>13045.5</v>
      </c>
      <c r="L4386">
        <v>49</v>
      </c>
      <c r="M4386">
        <v>26</v>
      </c>
      <c r="N4386">
        <v>75</v>
      </c>
      <c r="O4386" t="s">
        <v>4448</v>
      </c>
    </row>
    <row r="4387" spans="1:15" x14ac:dyDescent="0.45">
      <c r="A4387">
        <v>1235</v>
      </c>
      <c r="B4387">
        <v>38525841</v>
      </c>
      <c r="C4387">
        <v>76.613120170289307</v>
      </c>
      <c r="D4387" t="s">
        <v>4411</v>
      </c>
      <c r="E4387">
        <v>7.8456433199999998</v>
      </c>
      <c r="F4387">
        <v>45.449285529999997</v>
      </c>
      <c r="G4387">
        <v>8.7409254999999995</v>
      </c>
      <c r="H4387">
        <v>44.432506500000002</v>
      </c>
      <c r="I4387">
        <v>161002</v>
      </c>
      <c r="J4387">
        <v>5906</v>
      </c>
      <c r="K4387">
        <f>VLOOKUP(A4387,[1]Redditi_e_principali_variabili_!$C$1:$R$7905,16,FALSE)</f>
        <v>22859.151122625215</v>
      </c>
      <c r="L4387">
        <v>753</v>
      </c>
      <c r="M4387">
        <v>764</v>
      </c>
      <c r="N4387">
        <v>1517</v>
      </c>
      <c r="O4387" t="s">
        <v>4448</v>
      </c>
    </row>
    <row r="4388" spans="1:15" x14ac:dyDescent="0.45">
      <c r="A4388">
        <v>1236</v>
      </c>
      <c r="B4388">
        <v>750606972</v>
      </c>
      <c r="C4388">
        <v>79.599507427035405</v>
      </c>
      <c r="D4388" t="s">
        <v>4412</v>
      </c>
      <c r="E4388">
        <v>7.7826551100000003</v>
      </c>
      <c r="F4388">
        <v>45.22396157</v>
      </c>
      <c r="G4388">
        <v>8.4335123000000003</v>
      </c>
      <c r="H4388">
        <v>44.294462600000003</v>
      </c>
      <c r="I4388">
        <v>175961</v>
      </c>
      <c r="J4388">
        <v>7346</v>
      </c>
      <c r="K4388">
        <f>VLOOKUP(A4388,[1]Redditi_e_principali_variabili_!$C$1:$R$7905,16,FALSE)</f>
        <v>22428.167137476459</v>
      </c>
      <c r="L4388">
        <v>2936</v>
      </c>
      <c r="M4388">
        <v>3044</v>
      </c>
      <c r="N4388">
        <v>5980</v>
      </c>
      <c r="O4388" t="s">
        <v>4448</v>
      </c>
    </row>
    <row r="4389" spans="1:15" x14ac:dyDescent="0.45">
      <c r="A4389">
        <v>1237</v>
      </c>
      <c r="B4389">
        <v>750606972</v>
      </c>
      <c r="C4389">
        <v>84.745409425109301</v>
      </c>
      <c r="D4389" t="s">
        <v>4413</v>
      </c>
      <c r="E4389">
        <v>7.6101615699999998</v>
      </c>
      <c r="F4389">
        <v>45.248153070000001</v>
      </c>
      <c r="G4389">
        <v>8.4335123000000003</v>
      </c>
      <c r="H4389">
        <v>44.294462600000003</v>
      </c>
      <c r="I4389">
        <v>180450</v>
      </c>
      <c r="J4389">
        <v>7771</v>
      </c>
      <c r="K4389">
        <f>VLOOKUP(A4389,[1]Redditi_e_principali_variabili_!$C$1:$R$7905,16,FALSE)</f>
        <v>25167.926037483267</v>
      </c>
      <c r="L4389">
        <v>1955</v>
      </c>
      <c r="M4389">
        <v>2053</v>
      </c>
      <c r="N4389">
        <v>4008</v>
      </c>
      <c r="O4389" t="s">
        <v>4448</v>
      </c>
    </row>
    <row r="4390" spans="1:15" x14ac:dyDescent="0.45">
      <c r="A4390">
        <v>1238</v>
      </c>
      <c r="B4390">
        <v>38525841</v>
      </c>
      <c r="C4390">
        <v>95.424894133807697</v>
      </c>
      <c r="D4390" t="s">
        <v>4414</v>
      </c>
      <c r="E4390">
        <v>7.6184511199999996</v>
      </c>
      <c r="F4390">
        <v>45.381439710000002</v>
      </c>
      <c r="G4390">
        <v>8.7409254999999995</v>
      </c>
      <c r="H4390">
        <v>44.432506500000002</v>
      </c>
      <c r="I4390">
        <v>186082</v>
      </c>
      <c r="J4390">
        <v>7344</v>
      </c>
      <c r="K4390">
        <f>VLOOKUP(A4390,[1]Redditi_e_principali_variabili_!$C$1:$R$7905,16,FALSE)</f>
        <v>19439.892592592594</v>
      </c>
      <c r="L4390">
        <v>173</v>
      </c>
      <c r="M4390">
        <v>180</v>
      </c>
      <c r="N4390">
        <v>353</v>
      </c>
      <c r="O4390" t="s">
        <v>4448</v>
      </c>
    </row>
    <row r="4391" spans="1:15" x14ac:dyDescent="0.45">
      <c r="A4391">
        <v>1239</v>
      </c>
      <c r="B4391">
        <v>750606972</v>
      </c>
      <c r="C4391">
        <v>81.592734077088494</v>
      </c>
      <c r="D4391" t="s">
        <v>4415</v>
      </c>
      <c r="E4391">
        <v>7.2151550200000001</v>
      </c>
      <c r="F4391">
        <v>45.135162569999999</v>
      </c>
      <c r="G4391">
        <v>8.4335123000000003</v>
      </c>
      <c r="H4391">
        <v>44.294462600000003</v>
      </c>
      <c r="I4391">
        <v>176163</v>
      </c>
      <c r="J4391">
        <v>7287</v>
      </c>
      <c r="K4391">
        <f>VLOOKUP(A4391,[1]Redditi_e_principali_variabili_!$C$1:$R$7905,16,FALSE)</f>
        <v>21148.392947103275</v>
      </c>
      <c r="L4391">
        <v>257</v>
      </c>
      <c r="M4391">
        <v>256</v>
      </c>
      <c r="N4391">
        <v>513</v>
      </c>
      <c r="O4391" t="s">
        <v>4448</v>
      </c>
    </row>
    <row r="4392" spans="1:15" x14ac:dyDescent="0.45">
      <c r="A4392">
        <v>1240</v>
      </c>
      <c r="B4392">
        <v>750606972</v>
      </c>
      <c r="C4392">
        <v>81.141817653292307</v>
      </c>
      <c r="D4392" t="s">
        <v>4416</v>
      </c>
      <c r="E4392">
        <v>7.6556646199999996</v>
      </c>
      <c r="F4392">
        <v>45.225537619999997</v>
      </c>
      <c r="G4392">
        <v>8.4335123000000003</v>
      </c>
      <c r="H4392">
        <v>44.294462600000003</v>
      </c>
      <c r="I4392">
        <v>177008</v>
      </c>
      <c r="J4392">
        <v>7523</v>
      </c>
      <c r="K4392">
        <f>VLOOKUP(A4392,[1]Redditi_e_principali_variabili_!$C$1:$R$7905,16,FALSE)</f>
        <v>22198.495184135976</v>
      </c>
      <c r="L4392">
        <v>2370</v>
      </c>
      <c r="M4392">
        <v>2457</v>
      </c>
      <c r="N4392">
        <v>4827</v>
      </c>
      <c r="O4392" t="s">
        <v>4448</v>
      </c>
    </row>
    <row r="4393" spans="1:15" x14ac:dyDescent="0.45">
      <c r="A4393">
        <v>1241</v>
      </c>
      <c r="B4393">
        <v>750606972</v>
      </c>
      <c r="C4393">
        <v>74.696433929673105</v>
      </c>
      <c r="D4393" t="s">
        <v>4417</v>
      </c>
      <c r="E4393">
        <v>7.4505385200000003</v>
      </c>
      <c r="F4393">
        <v>45.026235900000003</v>
      </c>
      <c r="G4393">
        <v>8.4335123000000003</v>
      </c>
      <c r="H4393">
        <v>44.294462600000003</v>
      </c>
      <c r="I4393">
        <v>155422</v>
      </c>
      <c r="J4393">
        <v>6856</v>
      </c>
      <c r="K4393">
        <f>VLOOKUP(A4393,[1]Redditi_e_principali_variabili_!$C$1:$R$7905,16,FALSE)</f>
        <v>25464.458333333332</v>
      </c>
      <c r="L4393">
        <v>1757</v>
      </c>
      <c r="M4393">
        <v>1970</v>
      </c>
      <c r="N4393">
        <v>3727</v>
      </c>
      <c r="O4393" t="s">
        <v>4448</v>
      </c>
    </row>
    <row r="4394" spans="1:15" x14ac:dyDescent="0.45">
      <c r="A4394">
        <v>1242</v>
      </c>
      <c r="B4394">
        <v>750606972</v>
      </c>
      <c r="C4394">
        <v>82.413964648670401</v>
      </c>
      <c r="D4394" t="s">
        <v>4418</v>
      </c>
      <c r="E4394">
        <v>7.2408565300000003</v>
      </c>
      <c r="F4394">
        <v>44.898715850000002</v>
      </c>
      <c r="G4394">
        <v>8.4335123000000003</v>
      </c>
      <c r="H4394">
        <v>44.294462600000003</v>
      </c>
      <c r="I4394">
        <v>176818</v>
      </c>
      <c r="J4394">
        <v>7480</v>
      </c>
      <c r="K4394">
        <f>VLOOKUP(A4394,[1]Redditi_e_principali_variabili_!$C$1:$R$7905,16,FALSE)</f>
        <v>19426.668674698794</v>
      </c>
      <c r="L4394">
        <v>880</v>
      </c>
      <c r="M4394">
        <v>855</v>
      </c>
      <c r="N4394">
        <v>1735</v>
      </c>
      <c r="O4394" t="s">
        <v>4448</v>
      </c>
    </row>
    <row r="4395" spans="1:15" x14ac:dyDescent="0.45">
      <c r="A4395">
        <v>1243</v>
      </c>
      <c r="B4395">
        <v>750606972</v>
      </c>
      <c r="C4395">
        <v>75.237735196488998</v>
      </c>
      <c r="D4395" t="s">
        <v>4419</v>
      </c>
      <c r="E4395">
        <v>7.5338325399999997</v>
      </c>
      <c r="F4395">
        <v>45.142059940000003</v>
      </c>
      <c r="G4395">
        <v>8.4335123000000003</v>
      </c>
      <c r="H4395">
        <v>44.294462600000003</v>
      </c>
      <c r="I4395">
        <v>156791</v>
      </c>
      <c r="J4395">
        <v>6609</v>
      </c>
      <c r="K4395">
        <f>VLOOKUP(A4395,[1]Redditi_e_principali_variabili_!$C$1:$R$7905,16,FALSE)</f>
        <v>24032.055124892333</v>
      </c>
      <c r="L4395">
        <v>1516</v>
      </c>
      <c r="M4395">
        <v>1623</v>
      </c>
      <c r="N4395">
        <v>3139</v>
      </c>
      <c r="O4395" t="s">
        <v>4448</v>
      </c>
    </row>
    <row r="4396" spans="1:15" x14ac:dyDescent="0.45">
      <c r="A4396">
        <v>1244</v>
      </c>
      <c r="B4396">
        <v>38525841</v>
      </c>
      <c r="C4396">
        <v>92.489664718543693</v>
      </c>
      <c r="D4396" t="s">
        <v>4420</v>
      </c>
      <c r="E4396">
        <v>7.7942594300000003</v>
      </c>
      <c r="F4396">
        <v>45.335443939999998</v>
      </c>
      <c r="G4396">
        <v>8.7409254999999995</v>
      </c>
      <c r="H4396">
        <v>44.432506500000002</v>
      </c>
      <c r="I4396">
        <v>173019</v>
      </c>
      <c r="J4396">
        <v>6368</v>
      </c>
      <c r="K4396">
        <f>VLOOKUP(A4396,[1]Redditi_e_principali_variabili_!$C$1:$R$7905,16,FALSE)</f>
        <v>21397.260460251047</v>
      </c>
      <c r="L4396">
        <v>1250</v>
      </c>
      <c r="M4396">
        <v>1283</v>
      </c>
      <c r="N4396">
        <v>2533</v>
      </c>
      <c r="O4396" t="s">
        <v>4448</v>
      </c>
    </row>
    <row r="4397" spans="1:15" x14ac:dyDescent="0.45">
      <c r="A4397">
        <v>1245</v>
      </c>
      <c r="B4397">
        <v>750606972</v>
      </c>
      <c r="C4397">
        <v>82.449091024266195</v>
      </c>
      <c r="D4397" t="s">
        <v>4421</v>
      </c>
      <c r="E4397">
        <v>7.1775315400000004</v>
      </c>
      <c r="F4397">
        <v>45.12841513</v>
      </c>
      <c r="G4397">
        <v>8.4335123000000003</v>
      </c>
      <c r="H4397">
        <v>44.294462600000003</v>
      </c>
      <c r="I4397">
        <v>179628</v>
      </c>
      <c r="J4397">
        <v>7359</v>
      </c>
      <c r="K4397">
        <f>VLOOKUP(A4397,[1]Redditi_e_principali_variabili_!$C$1:$R$7905,16,FALSE)</f>
        <v>19470.642857142859</v>
      </c>
      <c r="L4397">
        <v>475</v>
      </c>
      <c r="M4397">
        <v>505</v>
      </c>
      <c r="N4397">
        <v>980</v>
      </c>
      <c r="O4397" t="s">
        <v>4448</v>
      </c>
    </row>
    <row r="4398" spans="1:15" x14ac:dyDescent="0.45">
      <c r="A4398">
        <v>1246</v>
      </c>
      <c r="B4398">
        <v>38525841</v>
      </c>
      <c r="C4398">
        <v>84.399510643647801</v>
      </c>
      <c r="D4398" t="s">
        <v>4422</v>
      </c>
      <c r="E4398">
        <v>7.8083334600000001</v>
      </c>
      <c r="F4398">
        <v>45.312214150000003</v>
      </c>
      <c r="G4398">
        <v>8.7409254999999995</v>
      </c>
      <c r="H4398">
        <v>44.432506500000002</v>
      </c>
      <c r="I4398">
        <v>171882</v>
      </c>
      <c r="J4398">
        <v>6251</v>
      </c>
      <c r="K4398">
        <f>VLOOKUP(A4398,[1]Redditi_e_principali_variabili_!$C$1:$R$7905,16,FALSE)</f>
        <v>21353.03084832905</v>
      </c>
      <c r="L4398">
        <v>1579</v>
      </c>
      <c r="M4398">
        <v>1698</v>
      </c>
      <c r="N4398">
        <v>3277</v>
      </c>
      <c r="O4398" t="s">
        <v>4448</v>
      </c>
    </row>
    <row r="4399" spans="1:15" x14ac:dyDescent="0.45">
      <c r="A4399">
        <v>1247</v>
      </c>
      <c r="B4399">
        <v>38525841</v>
      </c>
      <c r="C4399">
        <v>79.673613888202595</v>
      </c>
      <c r="D4399" t="s">
        <v>4423</v>
      </c>
      <c r="E4399">
        <v>7.81836251</v>
      </c>
      <c r="F4399">
        <v>45.394594269999999</v>
      </c>
      <c r="G4399">
        <v>8.7409254999999995</v>
      </c>
      <c r="H4399">
        <v>44.432506500000002</v>
      </c>
      <c r="I4399">
        <v>165143</v>
      </c>
      <c r="J4399">
        <v>6125</v>
      </c>
      <c r="K4399">
        <f>VLOOKUP(A4399,[1]Redditi_e_principali_variabili_!$C$1:$R$7905,16,FALSE)</f>
        <v>22766.718446601943</v>
      </c>
      <c r="L4399">
        <v>395</v>
      </c>
      <c r="M4399">
        <v>413</v>
      </c>
      <c r="N4399">
        <v>808</v>
      </c>
      <c r="O4399" t="s">
        <v>4448</v>
      </c>
    </row>
    <row r="4400" spans="1:15" x14ac:dyDescent="0.45">
      <c r="A4400">
        <v>1248</v>
      </c>
      <c r="B4400">
        <v>750606972</v>
      </c>
      <c r="C4400">
        <v>79.479433290853393</v>
      </c>
      <c r="D4400" t="s">
        <v>4424</v>
      </c>
      <c r="E4400">
        <v>7.63075305</v>
      </c>
      <c r="F4400">
        <v>45.219118229999999</v>
      </c>
      <c r="G4400">
        <v>8.4335123000000003</v>
      </c>
      <c r="H4400">
        <v>44.294462600000003</v>
      </c>
      <c r="I4400">
        <v>175138</v>
      </c>
      <c r="J4400">
        <v>7345</v>
      </c>
      <c r="K4400">
        <f>VLOOKUP(A4400,[1]Redditi_e_principali_variabili_!$C$1:$R$7905,16,FALSE)</f>
        <v>23450.870192956416</v>
      </c>
      <c r="L4400">
        <v>5001</v>
      </c>
      <c r="M4400">
        <v>5164</v>
      </c>
      <c r="N4400">
        <v>10165</v>
      </c>
      <c r="O4400" t="s">
        <v>4448</v>
      </c>
    </row>
    <row r="4401" spans="1:15" x14ac:dyDescent="0.45">
      <c r="A4401">
        <v>1249</v>
      </c>
      <c r="B4401">
        <v>750606972</v>
      </c>
      <c r="C4401">
        <v>70.574996697228002</v>
      </c>
      <c r="D4401" t="s">
        <v>4425</v>
      </c>
      <c r="E4401">
        <v>7.7663283300000003</v>
      </c>
      <c r="F4401">
        <v>45.103095410000002</v>
      </c>
      <c r="G4401">
        <v>8.4335123000000003</v>
      </c>
      <c r="H4401">
        <v>44.294462600000003</v>
      </c>
      <c r="I4401">
        <v>147908</v>
      </c>
      <c r="J4401">
        <v>7301</v>
      </c>
      <c r="K4401">
        <f>VLOOKUP(A4401,[1]Redditi_e_principali_variabili_!$C$1:$R$7905,16,FALSE)</f>
        <v>25858.608371559632</v>
      </c>
      <c r="L4401">
        <v>8958</v>
      </c>
      <c r="M4401">
        <v>9562</v>
      </c>
      <c r="N4401">
        <v>18520</v>
      </c>
      <c r="O4401" t="s">
        <v>4448</v>
      </c>
    </row>
    <row r="4402" spans="1:15" x14ac:dyDescent="0.45">
      <c r="A4402">
        <v>1250</v>
      </c>
      <c r="B4402">
        <v>750606972</v>
      </c>
      <c r="C4402">
        <v>82.390833319574895</v>
      </c>
      <c r="D4402" t="s">
        <v>4426</v>
      </c>
      <c r="E4402">
        <v>7.3135551799999998</v>
      </c>
      <c r="F4402">
        <v>44.907328280000002</v>
      </c>
      <c r="G4402">
        <v>8.4335123000000003</v>
      </c>
      <c r="H4402">
        <v>44.294462600000003</v>
      </c>
      <c r="I4402">
        <v>173281</v>
      </c>
      <c r="J4402">
        <v>7237</v>
      </c>
      <c r="K4402">
        <f>VLOOKUP(A4402,[1]Redditi_e_principali_variabili_!$C$1:$R$7905,16,FALSE)</f>
        <v>28623.953081876723</v>
      </c>
      <c r="L4402">
        <v>718</v>
      </c>
      <c r="M4402">
        <v>727</v>
      </c>
      <c r="N4402">
        <v>1445</v>
      </c>
      <c r="O4402" t="s">
        <v>4448</v>
      </c>
    </row>
    <row r="4403" spans="1:15" x14ac:dyDescent="0.45">
      <c r="A4403">
        <v>1251</v>
      </c>
      <c r="B4403">
        <v>38525841</v>
      </c>
      <c r="C4403">
        <v>90.277775408531497</v>
      </c>
      <c r="D4403" t="s">
        <v>4427</v>
      </c>
      <c r="E4403">
        <v>7.6675166499999996</v>
      </c>
      <c r="F4403">
        <v>45.35081649</v>
      </c>
      <c r="G4403">
        <v>8.7409254999999995</v>
      </c>
      <c r="H4403">
        <v>44.432506500000002</v>
      </c>
      <c r="I4403">
        <v>179556</v>
      </c>
      <c r="J4403">
        <v>6873</v>
      </c>
      <c r="K4403">
        <f>VLOOKUP(A4403,[1]Redditi_e_principali_variabili_!$C$1:$R$7905,16,FALSE)</f>
        <v>19586.8835978836</v>
      </c>
      <c r="L4403">
        <v>131</v>
      </c>
      <c r="M4403">
        <v>126</v>
      </c>
      <c r="N4403">
        <v>257</v>
      </c>
      <c r="O4403" t="s">
        <v>4448</v>
      </c>
    </row>
    <row r="4404" spans="1:15" x14ac:dyDescent="0.45">
      <c r="A4404">
        <v>1252</v>
      </c>
      <c r="B4404">
        <v>750606972</v>
      </c>
      <c r="C4404">
        <v>76.419601575330205</v>
      </c>
      <c r="D4404" t="s">
        <v>4428</v>
      </c>
      <c r="E4404">
        <v>7.8486967200000004</v>
      </c>
      <c r="F4404">
        <v>45.147224999999999</v>
      </c>
      <c r="G4404">
        <v>8.4335123000000003</v>
      </c>
      <c r="H4404">
        <v>44.294462600000003</v>
      </c>
      <c r="I4404">
        <v>176594</v>
      </c>
      <c r="J4404">
        <v>7331</v>
      </c>
      <c r="K4404">
        <f>VLOOKUP(A4404,[1]Redditi_e_principali_variabili_!$C$1:$R$7905,16,FALSE)</f>
        <v>26362.218540080608</v>
      </c>
      <c r="L4404">
        <v>1534</v>
      </c>
      <c r="M4404">
        <v>1577</v>
      </c>
      <c r="N4404">
        <v>3111</v>
      </c>
      <c r="O4404" t="s">
        <v>4448</v>
      </c>
    </row>
    <row r="4405" spans="1:15" x14ac:dyDescent="0.45">
      <c r="A4405">
        <v>1253</v>
      </c>
      <c r="B4405">
        <v>38525841</v>
      </c>
      <c r="C4405">
        <v>75.543905196414698</v>
      </c>
      <c r="D4405" t="s">
        <v>4429</v>
      </c>
      <c r="E4405">
        <v>7.9534693000000001</v>
      </c>
      <c r="F4405">
        <v>45.166441980000002</v>
      </c>
      <c r="G4405">
        <v>8.7409254999999995</v>
      </c>
      <c r="H4405">
        <v>44.432506500000002</v>
      </c>
      <c r="I4405">
        <v>142545</v>
      </c>
      <c r="J4405">
        <v>6062</v>
      </c>
      <c r="K4405">
        <f>VLOOKUP(A4405,[1]Redditi_e_principali_variabili_!$C$1:$R$7905,16,FALSE)</f>
        <v>20715.127931769723</v>
      </c>
      <c r="L4405">
        <v>920</v>
      </c>
      <c r="M4405">
        <v>948</v>
      </c>
      <c r="N4405">
        <v>1868</v>
      </c>
      <c r="O4405" t="s">
        <v>4448</v>
      </c>
    </row>
    <row r="4406" spans="1:15" x14ac:dyDescent="0.45">
      <c r="A4406">
        <v>1254</v>
      </c>
      <c r="B4406">
        <v>750606972</v>
      </c>
      <c r="C4406">
        <v>80.976068014419397</v>
      </c>
      <c r="D4406" t="s">
        <v>4430</v>
      </c>
      <c r="E4406">
        <v>7.2986477199999999</v>
      </c>
      <c r="F4406">
        <v>44.866566059999997</v>
      </c>
      <c r="G4406">
        <v>8.4335123000000003</v>
      </c>
      <c r="H4406">
        <v>44.294462600000003</v>
      </c>
      <c r="I4406">
        <v>171376</v>
      </c>
      <c r="J4406">
        <v>7155</v>
      </c>
      <c r="K4406">
        <f>VLOOKUP(A4406,[1]Redditi_e_principali_variabili_!$C$1:$R$7905,16,FALSE)</f>
        <v>24693.781785063751</v>
      </c>
      <c r="L4406">
        <v>1815</v>
      </c>
      <c r="M4406">
        <v>1854</v>
      </c>
      <c r="N4406">
        <v>3669</v>
      </c>
      <c r="O4406" t="s">
        <v>4448</v>
      </c>
    </row>
    <row r="4407" spans="1:15" x14ac:dyDescent="0.45">
      <c r="A4407">
        <v>1255</v>
      </c>
      <c r="B4407">
        <v>750606972</v>
      </c>
      <c r="C4407">
        <v>75.410324884028199</v>
      </c>
      <c r="D4407" t="s">
        <v>4431</v>
      </c>
      <c r="E4407">
        <v>7.3593130599999999</v>
      </c>
      <c r="F4407">
        <v>45.09968774</v>
      </c>
      <c r="G4407">
        <v>8.4335123000000003</v>
      </c>
      <c r="H4407">
        <v>44.294462600000003</v>
      </c>
      <c r="I4407">
        <v>164028</v>
      </c>
      <c r="J4407">
        <v>6909</v>
      </c>
      <c r="K4407">
        <f>VLOOKUP(A4407,[1]Redditi_e_principali_variabili_!$C$1:$R$7905,16,FALSE)</f>
        <v>20448.61189889026</v>
      </c>
      <c r="L4407">
        <v>2343</v>
      </c>
      <c r="M4407">
        <v>2342</v>
      </c>
      <c r="N4407">
        <v>4685</v>
      </c>
      <c r="O4407" t="s">
        <v>4448</v>
      </c>
    </row>
    <row r="4408" spans="1:15" x14ac:dyDescent="0.45">
      <c r="A4408">
        <v>1256</v>
      </c>
      <c r="B4408">
        <v>750606972</v>
      </c>
      <c r="C4408">
        <v>80.391666995719206</v>
      </c>
      <c r="D4408" t="s">
        <v>4432</v>
      </c>
      <c r="E4408">
        <v>7.2735097399999997</v>
      </c>
      <c r="F4408">
        <v>45.107083029999998</v>
      </c>
      <c r="G4408">
        <v>8.4335123000000003</v>
      </c>
      <c r="H4408">
        <v>44.294462600000003</v>
      </c>
      <c r="I4408">
        <v>171723</v>
      </c>
      <c r="J4408">
        <v>7423</v>
      </c>
      <c r="K4408">
        <f>VLOOKUP(A4408,[1]Redditi_e_principali_variabili_!$C$1:$R$7905,16,FALSE)</f>
        <v>20402.271059782608</v>
      </c>
      <c r="L4408">
        <v>1941</v>
      </c>
      <c r="M4408">
        <v>2108</v>
      </c>
      <c r="N4408">
        <v>4049</v>
      </c>
      <c r="O4408" t="s">
        <v>4448</v>
      </c>
    </row>
    <row r="4409" spans="1:15" x14ac:dyDescent="0.45">
      <c r="A4409">
        <v>1257</v>
      </c>
      <c r="B4409">
        <v>38525841</v>
      </c>
      <c r="C4409">
        <v>63.494467173574598</v>
      </c>
      <c r="D4409" t="s">
        <v>4433</v>
      </c>
      <c r="E4409">
        <v>7.7731600600000004</v>
      </c>
      <c r="F4409">
        <v>44.949687160000003</v>
      </c>
      <c r="G4409">
        <v>8.7409254999999995</v>
      </c>
      <c r="H4409">
        <v>44.432506500000002</v>
      </c>
      <c r="I4409">
        <v>132654</v>
      </c>
      <c r="J4409">
        <v>5061</v>
      </c>
      <c r="K4409">
        <f>VLOOKUP(A4409,[1]Redditi_e_principali_variabili_!$C$1:$R$7905,16,FALSE)</f>
        <v>21738.109853966584</v>
      </c>
      <c r="L4409">
        <v>5198</v>
      </c>
      <c r="M4409">
        <v>5336</v>
      </c>
      <c r="N4409">
        <v>10534</v>
      </c>
      <c r="O4409" t="s">
        <v>4448</v>
      </c>
    </row>
    <row r="4410" spans="1:15" x14ac:dyDescent="0.45">
      <c r="A4410">
        <v>1258</v>
      </c>
      <c r="B4410">
        <v>750606972</v>
      </c>
      <c r="C4410">
        <v>110.649747450878</v>
      </c>
      <c r="D4410" t="s">
        <v>4434</v>
      </c>
      <c r="E4410">
        <v>6.8604970700000001</v>
      </c>
      <c r="F4410">
        <v>44.940446450000003</v>
      </c>
      <c r="G4410">
        <v>8.4335123000000003</v>
      </c>
      <c r="H4410">
        <v>44.294462600000003</v>
      </c>
      <c r="I4410">
        <v>230447</v>
      </c>
      <c r="J4410">
        <v>9865</v>
      </c>
      <c r="K4410">
        <f>VLOOKUP(A4410,[1]Redditi_e_principali_variabili_!$C$1:$R$7905,16,FALSE)</f>
        <v>24943.210280373831</v>
      </c>
      <c r="L4410">
        <v>139</v>
      </c>
      <c r="M4410">
        <v>112</v>
      </c>
      <c r="N4410">
        <v>251</v>
      </c>
      <c r="O4410" t="s">
        <v>4448</v>
      </c>
    </row>
    <row r="4411" spans="1:15" x14ac:dyDescent="0.45">
      <c r="A4411">
        <v>1259</v>
      </c>
      <c r="B4411">
        <v>750606972</v>
      </c>
      <c r="C4411">
        <v>104.950316048014</v>
      </c>
      <c r="D4411" t="s">
        <v>4435</v>
      </c>
      <c r="E4411">
        <v>6.8582493500000004</v>
      </c>
      <c r="F4411">
        <v>45.028086809999998</v>
      </c>
      <c r="G4411">
        <v>8.4335123000000003</v>
      </c>
      <c r="H4411">
        <v>44.294462600000003</v>
      </c>
      <c r="I4411">
        <v>219383</v>
      </c>
      <c r="J4411">
        <v>9256</v>
      </c>
      <c r="K4411">
        <f>VLOOKUP(A4411,[1]Redditi_e_principali_variabili_!$C$1:$R$7905,16,FALSE)</f>
        <v>24596.737351991389</v>
      </c>
      <c r="L4411">
        <v>568</v>
      </c>
      <c r="M4411">
        <v>504</v>
      </c>
      <c r="N4411">
        <v>1072</v>
      </c>
      <c r="O4411" t="s">
        <v>4448</v>
      </c>
    </row>
    <row r="4412" spans="1:15" x14ac:dyDescent="0.45">
      <c r="A4412">
        <v>1260</v>
      </c>
      <c r="B4412">
        <v>750606972</v>
      </c>
      <c r="C4412">
        <v>73.739172088851802</v>
      </c>
      <c r="D4412" t="s">
        <v>4436</v>
      </c>
      <c r="E4412">
        <v>7.4979653600000002</v>
      </c>
      <c r="F4412">
        <v>44.888309169999999</v>
      </c>
      <c r="G4412">
        <v>8.4335123000000003</v>
      </c>
      <c r="H4412">
        <v>44.294462600000003</v>
      </c>
      <c r="I4412">
        <v>138282</v>
      </c>
      <c r="J4412">
        <v>6632</v>
      </c>
      <c r="K4412">
        <f>VLOOKUP(A4412,[1]Redditi_e_principali_variabili_!$C$1:$R$7905,16,FALSE)</f>
        <v>19419.052806652806</v>
      </c>
      <c r="L4412">
        <v>1642</v>
      </c>
      <c r="M4412">
        <v>1603</v>
      </c>
      <c r="N4412">
        <v>3245</v>
      </c>
      <c r="O4412" t="s">
        <v>4448</v>
      </c>
    </row>
    <row r="4413" spans="1:15" x14ac:dyDescent="0.45">
      <c r="A4413">
        <v>1261</v>
      </c>
      <c r="B4413">
        <v>38525841</v>
      </c>
      <c r="C4413">
        <v>75.622769361973397</v>
      </c>
      <c r="D4413" t="s">
        <v>4437</v>
      </c>
      <c r="E4413">
        <v>7.8407106000000004</v>
      </c>
      <c r="F4413">
        <v>45.385826350000002</v>
      </c>
      <c r="G4413">
        <v>8.7409254999999995</v>
      </c>
      <c r="H4413">
        <v>44.432506500000002</v>
      </c>
      <c r="I4413">
        <v>162200</v>
      </c>
      <c r="J4413">
        <v>5893</v>
      </c>
      <c r="K4413">
        <f>VLOOKUP(A4413,[1]Redditi_e_principali_variabili_!$C$1:$R$7905,16,FALSE)</f>
        <v>25549.550082101807</v>
      </c>
      <c r="L4413">
        <v>390</v>
      </c>
      <c r="M4413">
        <v>417</v>
      </c>
      <c r="N4413">
        <v>807</v>
      </c>
      <c r="O4413" t="s">
        <v>4448</v>
      </c>
    </row>
    <row r="4414" spans="1:15" x14ac:dyDescent="0.45">
      <c r="A4414">
        <v>1262</v>
      </c>
      <c r="B4414">
        <v>38525841</v>
      </c>
      <c r="C4414">
        <v>77.409373055220001</v>
      </c>
      <c r="D4414" t="s">
        <v>4438</v>
      </c>
      <c r="E4414">
        <v>7.8776623600000004</v>
      </c>
      <c r="F4414">
        <v>45.09503651</v>
      </c>
      <c r="G4414">
        <v>8.7409254999999995</v>
      </c>
      <c r="H4414">
        <v>44.432506500000002</v>
      </c>
      <c r="I4414">
        <v>141747</v>
      </c>
      <c r="J4414">
        <v>5991</v>
      </c>
      <c r="K4414">
        <f>VLOOKUP(A4414,[1]Redditi_e_principali_variabili_!$C$1:$R$7905,16,FALSE)</f>
        <v>22319.172161172162</v>
      </c>
      <c r="L4414">
        <v>728</v>
      </c>
      <c r="M4414">
        <v>718</v>
      </c>
      <c r="N4414">
        <v>1446</v>
      </c>
      <c r="O4414" t="s">
        <v>4448</v>
      </c>
    </row>
    <row r="4415" spans="1:15" x14ac:dyDescent="0.45">
      <c r="A4415">
        <v>1263</v>
      </c>
      <c r="B4415">
        <v>750606972</v>
      </c>
      <c r="C4415">
        <v>111.546469626237</v>
      </c>
      <c r="D4415" t="s">
        <v>4439</v>
      </c>
      <c r="E4415">
        <v>6.8765510799999996</v>
      </c>
      <c r="F4415">
        <v>44.957648859999999</v>
      </c>
      <c r="G4415">
        <v>8.4335123000000003</v>
      </c>
      <c r="H4415">
        <v>44.294462600000003</v>
      </c>
      <c r="I4415">
        <v>234683</v>
      </c>
      <c r="J4415">
        <v>10201</v>
      </c>
      <c r="K4415">
        <f>VLOOKUP(A4415,[1]Redditi_e_principali_variabili_!$C$1:$R$7905,16,FALSE)</f>
        <v>26881.83312101911</v>
      </c>
      <c r="L4415">
        <v>480</v>
      </c>
      <c r="M4415">
        <v>449</v>
      </c>
      <c r="N4415">
        <v>929</v>
      </c>
      <c r="O4415" t="s">
        <v>4448</v>
      </c>
    </row>
    <row r="4416" spans="1:15" x14ac:dyDescent="0.45">
      <c r="A4416">
        <v>1264</v>
      </c>
      <c r="B4416">
        <v>38525841</v>
      </c>
      <c r="C4416">
        <v>79.492095914965901</v>
      </c>
      <c r="D4416" t="s">
        <v>4440</v>
      </c>
      <c r="E4416">
        <v>7.9922308700000002</v>
      </c>
      <c r="F4416">
        <v>45.404899829999998</v>
      </c>
      <c r="G4416">
        <v>8.7409254999999995</v>
      </c>
      <c r="H4416">
        <v>44.432506500000002</v>
      </c>
      <c r="I4416">
        <v>156256</v>
      </c>
      <c r="J4416">
        <v>5834</v>
      </c>
      <c r="K4416">
        <f>VLOOKUP(A4416,[1]Redditi_e_principali_variabili_!$C$1:$R$7905,16,FALSE)</f>
        <v>18150.494594594595</v>
      </c>
      <c r="L4416">
        <v>218</v>
      </c>
      <c r="M4416">
        <v>247</v>
      </c>
      <c r="N4416">
        <v>465</v>
      </c>
      <c r="O4416" t="s">
        <v>4448</v>
      </c>
    </row>
    <row r="4417" spans="1:15" x14ac:dyDescent="0.45">
      <c r="A4417">
        <v>1265</v>
      </c>
      <c r="B4417">
        <v>750606972</v>
      </c>
      <c r="C4417">
        <v>74.702817757876304</v>
      </c>
      <c r="D4417" t="s">
        <v>4441</v>
      </c>
      <c r="E4417">
        <v>7.7712400700000002</v>
      </c>
      <c r="F4417">
        <v>45.136988930000001</v>
      </c>
      <c r="G4417">
        <v>8.4335123000000003</v>
      </c>
      <c r="H4417">
        <v>44.294462600000003</v>
      </c>
      <c r="I4417">
        <v>171296</v>
      </c>
      <c r="J4417">
        <v>7150</v>
      </c>
      <c r="K4417">
        <f>VLOOKUP(A4417,[1]Redditi_e_principali_variabili_!$C$1:$R$7905,16,FALSE)</f>
        <v>21144.026828983475</v>
      </c>
      <c r="L4417">
        <v>22651</v>
      </c>
      <c r="M4417">
        <v>24048</v>
      </c>
      <c r="N4417">
        <v>46699</v>
      </c>
      <c r="O4417" t="s">
        <v>4448</v>
      </c>
    </row>
    <row r="4418" spans="1:15" x14ac:dyDescent="0.45">
      <c r="A4418">
        <v>1266</v>
      </c>
      <c r="B4418">
        <v>38525841</v>
      </c>
      <c r="C4418">
        <v>82.375497391750599</v>
      </c>
      <c r="D4418" t="s">
        <v>4442</v>
      </c>
      <c r="E4418">
        <v>7.8317209999999999</v>
      </c>
      <c r="F4418">
        <v>45.54810664</v>
      </c>
      <c r="G4418">
        <v>8.7409254999999995</v>
      </c>
      <c r="H4418">
        <v>44.432506500000002</v>
      </c>
      <c r="I4418">
        <v>176757</v>
      </c>
      <c r="J4418">
        <v>6457</v>
      </c>
      <c r="K4418">
        <f>VLOOKUP(A4418,[1]Redditi_e_principali_variabili_!$C$1:$R$7905,16,FALSE)</f>
        <v>19727.011073253834</v>
      </c>
      <c r="L4418">
        <v>784</v>
      </c>
      <c r="M4418">
        <v>741</v>
      </c>
      <c r="N4418">
        <v>1525</v>
      </c>
      <c r="O4418" t="s">
        <v>4448</v>
      </c>
    </row>
    <row r="4419" spans="1:15" x14ac:dyDescent="0.45">
      <c r="A4419">
        <v>1267</v>
      </c>
      <c r="B4419">
        <v>38525841</v>
      </c>
      <c r="C4419">
        <v>96.515661435086898</v>
      </c>
      <c r="D4419" t="s">
        <v>4443</v>
      </c>
      <c r="E4419">
        <v>7.5442142099999998</v>
      </c>
      <c r="F4419">
        <v>45.413300620000001</v>
      </c>
      <c r="G4419">
        <v>8.7409254999999995</v>
      </c>
      <c r="H4419">
        <v>44.432506500000002</v>
      </c>
      <c r="I4419">
        <v>191177</v>
      </c>
      <c r="J4419">
        <v>7528</v>
      </c>
      <c r="K4419">
        <f>VLOOKUP(A4419,[1]Redditi_e_principali_variabili_!$C$1:$R$7905,16,FALSE)</f>
        <v>18659.993103448276</v>
      </c>
      <c r="L4419">
        <v>453</v>
      </c>
      <c r="M4419">
        <v>479</v>
      </c>
      <c r="N4419">
        <v>932</v>
      </c>
      <c r="O4419" t="s">
        <v>4448</v>
      </c>
    </row>
    <row r="4420" spans="1:15" x14ac:dyDescent="0.45">
      <c r="A4420">
        <v>1268</v>
      </c>
      <c r="B4420">
        <v>38525841</v>
      </c>
      <c r="C4420">
        <v>80.468849824650704</v>
      </c>
      <c r="D4420" t="s">
        <v>4444</v>
      </c>
      <c r="E4420">
        <v>7.7686620700000004</v>
      </c>
      <c r="F4420">
        <v>45.423243069999998</v>
      </c>
      <c r="G4420">
        <v>8.7409254999999995</v>
      </c>
      <c r="H4420">
        <v>44.432506500000002</v>
      </c>
      <c r="I4420">
        <v>167225</v>
      </c>
      <c r="J4420">
        <v>6220</v>
      </c>
      <c r="K4420">
        <f>VLOOKUP(A4420,[1]Redditi_e_principali_variabili_!$C$1:$R$7905,16,FALSE)</f>
        <v>19935.948717948719</v>
      </c>
      <c r="L4420">
        <v>128</v>
      </c>
      <c r="M4420">
        <v>142</v>
      </c>
      <c r="N4420">
        <v>270</v>
      </c>
      <c r="O4420" t="s">
        <v>4448</v>
      </c>
    </row>
    <row r="4421" spans="1:15" x14ac:dyDescent="0.45">
      <c r="A4421">
        <v>1269</v>
      </c>
      <c r="B4421">
        <v>38525841</v>
      </c>
      <c r="C4421">
        <v>75.613166638341099</v>
      </c>
      <c r="D4421" t="s">
        <v>4445</v>
      </c>
      <c r="E4421">
        <v>7.8806282799999998</v>
      </c>
      <c r="F4421">
        <v>45.384587179999997</v>
      </c>
      <c r="G4421">
        <v>8.7409254999999995</v>
      </c>
      <c r="H4421">
        <v>44.432506500000002</v>
      </c>
      <c r="I4421">
        <v>163808</v>
      </c>
      <c r="J4421">
        <v>6027</v>
      </c>
      <c r="K4421">
        <f>VLOOKUP(A4421,[1]Redditi_e_principali_variabili_!$C$1:$R$7905,16,FALSE)</f>
        <v>22313.052144659378</v>
      </c>
      <c r="L4421">
        <v>2939</v>
      </c>
      <c r="M4421">
        <v>3128</v>
      </c>
      <c r="N4421">
        <v>6067</v>
      </c>
      <c r="O4421" t="s">
        <v>4448</v>
      </c>
    </row>
    <row r="4422" spans="1:15" x14ac:dyDescent="0.45">
      <c r="A4422">
        <v>1270</v>
      </c>
      <c r="B4422">
        <v>750606972</v>
      </c>
      <c r="C4422">
        <v>87.273431241266906</v>
      </c>
      <c r="D4422" t="s">
        <v>4446</v>
      </c>
      <c r="E4422">
        <v>7.04641962</v>
      </c>
      <c r="F4422">
        <v>45.135250749999997</v>
      </c>
      <c r="G4422">
        <v>8.4335123000000003</v>
      </c>
      <c r="H4422">
        <v>44.294462600000003</v>
      </c>
      <c r="I4422">
        <v>189701</v>
      </c>
      <c r="J4422">
        <v>7890</v>
      </c>
      <c r="K4422">
        <f>VLOOKUP(A4422,[1]Redditi_e_principali_variabili_!$C$1:$R$7905,16,FALSE)</f>
        <v>20793.019071124076</v>
      </c>
      <c r="L4422">
        <v>2875</v>
      </c>
      <c r="M4422">
        <v>3171</v>
      </c>
      <c r="N4422">
        <v>6046</v>
      </c>
      <c r="O4422" t="s">
        <v>4448</v>
      </c>
    </row>
    <row r="4423" spans="1:15" x14ac:dyDescent="0.45">
      <c r="A4423">
        <v>1271</v>
      </c>
      <c r="B4423">
        <v>38525841</v>
      </c>
      <c r="C4423">
        <v>82.697051202264007</v>
      </c>
      <c r="D4423" t="s">
        <v>4447</v>
      </c>
      <c r="E4423">
        <v>7.8226104400000001</v>
      </c>
      <c r="F4423">
        <v>45.543220120000001</v>
      </c>
      <c r="G4423">
        <v>8.7409254999999995</v>
      </c>
      <c r="H4423">
        <v>44.432506500000002</v>
      </c>
      <c r="I4423">
        <v>176574</v>
      </c>
      <c r="J4423">
        <v>6506</v>
      </c>
      <c r="K4423">
        <f>VLOOKUP(A4423,[1]Redditi_e_principali_variabili_!$C$1:$R$7905,16,FALSE)</f>
        <v>18608.109734513273</v>
      </c>
      <c r="L4423">
        <v>373</v>
      </c>
      <c r="M4423">
        <v>396</v>
      </c>
      <c r="N4423">
        <v>769</v>
      </c>
      <c r="O4423" t="s">
        <v>4448</v>
      </c>
    </row>
    <row r="4424" spans="1:15" x14ac:dyDescent="0.45">
      <c r="A4424">
        <v>1272</v>
      </c>
      <c r="B4424">
        <v>750606972</v>
      </c>
      <c r="C4424">
        <v>67.126928243135097</v>
      </c>
      <c r="D4424" t="s">
        <v>4448</v>
      </c>
      <c r="E4424">
        <v>7.6806874799999996</v>
      </c>
      <c r="F4424">
        <v>45.073274499999997</v>
      </c>
      <c r="G4424">
        <v>8.4335123000000003</v>
      </c>
      <c r="H4424">
        <v>44.294462600000003</v>
      </c>
      <c r="I4424">
        <v>141007</v>
      </c>
      <c r="J4424">
        <v>6707</v>
      </c>
      <c r="K4424">
        <f>VLOOKUP(A4424,[1]Redditi_e_principali_variabili_!$C$1:$R$7905,16,FALSE)</f>
        <v>25426.619345210187</v>
      </c>
      <c r="L4424">
        <v>404813</v>
      </c>
      <c r="M4424">
        <v>443383</v>
      </c>
      <c r="N4424">
        <v>848196</v>
      </c>
      <c r="O4424" t="s">
        <v>4448</v>
      </c>
    </row>
    <row r="4425" spans="1:15" x14ac:dyDescent="0.45">
      <c r="A4425">
        <v>1273</v>
      </c>
      <c r="B4425">
        <v>38525841</v>
      </c>
      <c r="C4425">
        <v>78.4087942945349</v>
      </c>
      <c r="D4425" t="s">
        <v>4449</v>
      </c>
      <c r="E4425">
        <v>7.9749011999999997</v>
      </c>
      <c r="F4425">
        <v>45.215209919999999</v>
      </c>
      <c r="G4425">
        <v>8.7409254999999995</v>
      </c>
      <c r="H4425">
        <v>44.432506500000002</v>
      </c>
      <c r="I4425">
        <v>158654</v>
      </c>
      <c r="J4425">
        <v>5903</v>
      </c>
      <c r="K4425">
        <f>VLOOKUP(A4425,[1]Redditi_e_principali_variabili_!$C$1:$R$7905,16,FALSE)</f>
        <v>22474.395532805956</v>
      </c>
      <c r="L4425">
        <v>1460</v>
      </c>
      <c r="M4425">
        <v>1513</v>
      </c>
      <c r="N4425">
        <v>2973</v>
      </c>
      <c r="O4425" t="s">
        <v>4448</v>
      </c>
    </row>
    <row r="4426" spans="1:15" x14ac:dyDescent="0.45">
      <c r="A4426">
        <v>1274</v>
      </c>
      <c r="B4426">
        <v>38525841</v>
      </c>
      <c r="C4426">
        <v>83.055959621025096</v>
      </c>
      <c r="D4426" t="s">
        <v>4450</v>
      </c>
      <c r="E4426">
        <v>7.7605391900000003</v>
      </c>
      <c r="F4426">
        <v>45.391824640000003</v>
      </c>
      <c r="G4426">
        <v>8.7409254999999995</v>
      </c>
      <c r="H4426">
        <v>44.432506500000002</v>
      </c>
      <c r="I4426">
        <v>170047</v>
      </c>
      <c r="J4426">
        <v>6451</v>
      </c>
      <c r="K4426">
        <f>VLOOKUP(A4426,[1]Redditi_e_principali_variabili_!$C$1:$R$7905,16,FALSE)</f>
        <v>23031.507306889354</v>
      </c>
      <c r="L4426">
        <v>293</v>
      </c>
      <c r="M4426">
        <v>315</v>
      </c>
      <c r="N4426">
        <v>608</v>
      </c>
      <c r="O4426" t="s">
        <v>4448</v>
      </c>
    </row>
    <row r="4427" spans="1:15" x14ac:dyDescent="0.45">
      <c r="A4427">
        <v>1275</v>
      </c>
      <c r="B4427">
        <v>750606972</v>
      </c>
      <c r="C4427">
        <v>83.811062363017001</v>
      </c>
      <c r="D4427" t="s">
        <v>4451</v>
      </c>
      <c r="E4427">
        <v>7.2239786099999996</v>
      </c>
      <c r="F4427">
        <v>44.820741480000002</v>
      </c>
      <c r="G4427">
        <v>8.4335123000000003</v>
      </c>
      <c r="H4427">
        <v>44.294462600000003</v>
      </c>
      <c r="I4427">
        <v>181653</v>
      </c>
      <c r="J4427">
        <v>7960</v>
      </c>
      <c r="K4427">
        <f>VLOOKUP(A4427,[1]Redditi_e_principali_variabili_!$C$1:$R$7905,16,FALSE)</f>
        <v>20219.255981550879</v>
      </c>
      <c r="L4427">
        <v>2173</v>
      </c>
      <c r="M4427">
        <v>2385</v>
      </c>
      <c r="N4427">
        <v>4558</v>
      </c>
      <c r="O4427" t="s">
        <v>4448</v>
      </c>
    </row>
    <row r="4428" spans="1:15" x14ac:dyDescent="0.45">
      <c r="A4428">
        <v>1276</v>
      </c>
      <c r="B4428">
        <v>750606972</v>
      </c>
      <c r="C4428">
        <v>77.426589843023095</v>
      </c>
      <c r="D4428" t="s">
        <v>4452</v>
      </c>
      <c r="E4428">
        <v>7.4173031900000002</v>
      </c>
      <c r="F4428">
        <v>45.037095039999997</v>
      </c>
      <c r="G4428">
        <v>8.4335123000000003</v>
      </c>
      <c r="H4428">
        <v>44.294462600000003</v>
      </c>
      <c r="I4428">
        <v>165611</v>
      </c>
      <c r="J4428">
        <v>7089</v>
      </c>
      <c r="K4428">
        <f>VLOOKUP(A4428,[1]Redditi_e_principali_variabili_!$C$1:$R$7905,16,FALSE)</f>
        <v>22688.608598962193</v>
      </c>
      <c r="L4428">
        <v>1894</v>
      </c>
      <c r="M4428">
        <v>1941</v>
      </c>
      <c r="N4428">
        <v>3835</v>
      </c>
      <c r="O4428" t="s">
        <v>4448</v>
      </c>
    </row>
    <row r="4429" spans="1:15" x14ac:dyDescent="0.45">
      <c r="A4429">
        <v>1277</v>
      </c>
      <c r="B4429">
        <v>38525841</v>
      </c>
      <c r="C4429">
        <v>98.952744603669103</v>
      </c>
      <c r="D4429" t="s">
        <v>4453</v>
      </c>
      <c r="E4429">
        <v>7.7645037700000001</v>
      </c>
      <c r="F4429">
        <v>45.490222430000003</v>
      </c>
      <c r="G4429">
        <v>8.7409254999999995</v>
      </c>
      <c r="H4429">
        <v>44.432506500000002</v>
      </c>
      <c r="I4429">
        <v>179943</v>
      </c>
      <c r="J4429">
        <v>7172</v>
      </c>
      <c r="K4429">
        <v>18364</v>
      </c>
      <c r="L4429">
        <v>58</v>
      </c>
      <c r="M4429">
        <v>62</v>
      </c>
      <c r="N4429">
        <v>120</v>
      </c>
      <c r="O4429" t="s">
        <v>4448</v>
      </c>
    </row>
    <row r="4430" spans="1:15" x14ac:dyDescent="0.45">
      <c r="A4430">
        <v>1278</v>
      </c>
      <c r="B4430">
        <v>38525841</v>
      </c>
      <c r="C4430">
        <v>104.148788507921</v>
      </c>
      <c r="D4430" t="s">
        <v>4454</v>
      </c>
      <c r="E4430">
        <v>7.7504100600000001</v>
      </c>
      <c r="F4430">
        <v>45.509409599999998</v>
      </c>
      <c r="G4430">
        <v>8.7409254999999995</v>
      </c>
      <c r="H4430">
        <v>44.432506500000002</v>
      </c>
      <c r="I4430">
        <v>182894</v>
      </c>
      <c r="J4430">
        <v>7500</v>
      </c>
      <c r="K4430">
        <f>VLOOKUP(A4430,[1]Redditi_e_principali_variabili_!$C$1:$R$7905,16,FALSE)</f>
        <v>15824.195121951219</v>
      </c>
      <c r="L4430">
        <v>165</v>
      </c>
      <c r="M4430">
        <v>157</v>
      </c>
      <c r="N4430">
        <v>322</v>
      </c>
      <c r="O4430" t="s">
        <v>4448</v>
      </c>
    </row>
    <row r="4431" spans="1:15" x14ac:dyDescent="0.45">
      <c r="A4431">
        <v>1279</v>
      </c>
      <c r="B4431">
        <v>750606972</v>
      </c>
      <c r="C4431">
        <v>97.474954969837398</v>
      </c>
      <c r="D4431" t="s">
        <v>4455</v>
      </c>
      <c r="E4431">
        <v>7.4297478100000003</v>
      </c>
      <c r="F4431">
        <v>45.270578790000002</v>
      </c>
      <c r="G4431">
        <v>8.4335123000000003</v>
      </c>
      <c r="H4431">
        <v>44.294462600000003</v>
      </c>
      <c r="I4431">
        <v>183494</v>
      </c>
      <c r="J4431">
        <v>8164</v>
      </c>
      <c r="K4431">
        <f>VLOOKUP(A4431,[1]Redditi_e_principali_variabili_!$C$1:$R$7905,16,FALSE)</f>
        <v>18797.575447570332</v>
      </c>
      <c r="L4431">
        <v>260</v>
      </c>
      <c r="M4431">
        <v>250</v>
      </c>
      <c r="N4431">
        <v>510</v>
      </c>
      <c r="O4431" t="s">
        <v>4448</v>
      </c>
    </row>
    <row r="4432" spans="1:15" x14ac:dyDescent="0.45">
      <c r="A4432">
        <v>1280</v>
      </c>
      <c r="B4432">
        <v>750606972</v>
      </c>
      <c r="C4432">
        <v>62.4897108790747</v>
      </c>
      <c r="D4432" t="s">
        <v>4456</v>
      </c>
      <c r="E4432">
        <v>7.7403032999999999</v>
      </c>
      <c r="F4432">
        <v>44.985964439999997</v>
      </c>
      <c r="G4432">
        <v>8.4335123000000003</v>
      </c>
      <c r="H4432">
        <v>44.294462600000003</v>
      </c>
      <c r="I4432">
        <v>133124</v>
      </c>
      <c r="J4432">
        <v>5812</v>
      </c>
      <c r="K4432">
        <f>VLOOKUP(A4432,[1]Redditi_e_principali_variabili_!$C$1:$R$7905,16,FALSE)</f>
        <v>24210.080541155647</v>
      </c>
      <c r="L4432">
        <v>5187</v>
      </c>
      <c r="M4432">
        <v>5510</v>
      </c>
      <c r="N4432">
        <v>10697</v>
      </c>
      <c r="O4432" t="s">
        <v>4448</v>
      </c>
    </row>
    <row r="4433" spans="1:15" x14ac:dyDescent="0.45">
      <c r="A4433">
        <v>1281</v>
      </c>
      <c r="B4433">
        <v>750606972</v>
      </c>
      <c r="C4433">
        <v>102.371761378957</v>
      </c>
      <c r="D4433" t="s">
        <v>4457</v>
      </c>
      <c r="E4433">
        <v>7.0268734300000002</v>
      </c>
      <c r="F4433">
        <v>45.048497990000001</v>
      </c>
      <c r="G4433">
        <v>8.4335123000000003</v>
      </c>
      <c r="H4433">
        <v>44.294462600000003</v>
      </c>
      <c r="I4433">
        <v>205946</v>
      </c>
      <c r="J4433">
        <v>9460</v>
      </c>
      <c r="K4433">
        <f>VLOOKUP(A4433,[1]Redditi_e_principali_variabili_!$C$1:$R$7905,16,FALSE)</f>
        <v>14916.194244604316</v>
      </c>
      <c r="L4433">
        <v>87</v>
      </c>
      <c r="M4433">
        <v>91</v>
      </c>
      <c r="N4433">
        <v>178</v>
      </c>
      <c r="O4433" t="s">
        <v>4448</v>
      </c>
    </row>
    <row r="4434" spans="1:15" x14ac:dyDescent="0.45">
      <c r="A4434">
        <v>1282</v>
      </c>
      <c r="B4434">
        <v>750606972</v>
      </c>
      <c r="C4434">
        <v>123.977823615438</v>
      </c>
      <c r="D4434" t="s">
        <v>4458</v>
      </c>
      <c r="E4434">
        <v>7.2172203100000001</v>
      </c>
      <c r="F4434">
        <v>45.23272497</v>
      </c>
      <c r="G4434">
        <v>8.4335123000000003</v>
      </c>
      <c r="H4434">
        <v>44.294462600000003</v>
      </c>
      <c r="I4434">
        <v>208215</v>
      </c>
      <c r="J4434">
        <v>10342</v>
      </c>
      <c r="K4434">
        <f>VLOOKUP(A4434,[1]Redditi_e_principali_variabili_!$C$1:$R$7905,16,FALSE)</f>
        <v>18254.017964071856</v>
      </c>
      <c r="L4434">
        <v>107</v>
      </c>
      <c r="M4434">
        <v>94</v>
      </c>
      <c r="N4434">
        <v>201</v>
      </c>
      <c r="O4434" t="s">
        <v>4448</v>
      </c>
    </row>
    <row r="4435" spans="1:15" x14ac:dyDescent="0.45">
      <c r="A4435">
        <v>1283</v>
      </c>
      <c r="B4435">
        <v>750606972</v>
      </c>
      <c r="C4435">
        <v>79.232890101619702</v>
      </c>
      <c r="D4435" t="s">
        <v>4459</v>
      </c>
      <c r="E4435">
        <v>7.2866307199999998</v>
      </c>
      <c r="F4435">
        <v>45.101893140000001</v>
      </c>
      <c r="G4435">
        <v>8.4335123000000003</v>
      </c>
      <c r="H4435">
        <v>44.294462600000003</v>
      </c>
      <c r="I4435">
        <v>170283</v>
      </c>
      <c r="J4435">
        <v>7344</v>
      </c>
      <c r="K4435">
        <f>VLOOKUP(A4435,[1]Redditi_e_principali_variabili_!$C$1:$R$7905,16,FALSE)</f>
        <v>20322.654964894686</v>
      </c>
      <c r="L4435">
        <v>701</v>
      </c>
      <c r="M4435">
        <v>705</v>
      </c>
      <c r="N4435">
        <v>1406</v>
      </c>
      <c r="O4435" t="s">
        <v>4448</v>
      </c>
    </row>
    <row r="4436" spans="1:15" x14ac:dyDescent="0.45">
      <c r="A4436">
        <v>1284</v>
      </c>
      <c r="B4436">
        <v>750606972</v>
      </c>
      <c r="C4436">
        <v>83.873513086653602</v>
      </c>
      <c r="D4436" t="s">
        <v>4460</v>
      </c>
      <c r="E4436">
        <v>7.4494114299999996</v>
      </c>
      <c r="F4436">
        <v>45.15556488</v>
      </c>
      <c r="G4436">
        <v>8.4335123000000003</v>
      </c>
      <c r="H4436">
        <v>44.294462600000003</v>
      </c>
      <c r="I4436">
        <v>163960</v>
      </c>
      <c r="J4436">
        <v>7079</v>
      </c>
      <c r="K4436">
        <f>VLOOKUP(A4436,[1]Redditi_e_principali_variabili_!$C$1:$R$7905,16,FALSE)</f>
        <v>22815.475526852482</v>
      </c>
      <c r="L4436">
        <v>2023</v>
      </c>
      <c r="M4436">
        <v>1985</v>
      </c>
      <c r="N4436">
        <v>4008</v>
      </c>
      <c r="O4436" t="s">
        <v>4448</v>
      </c>
    </row>
    <row r="4437" spans="1:15" x14ac:dyDescent="0.45">
      <c r="A4437">
        <v>1285</v>
      </c>
      <c r="B4437">
        <v>750606972</v>
      </c>
      <c r="C4437">
        <v>82.938322931516595</v>
      </c>
      <c r="D4437" t="s">
        <v>4461</v>
      </c>
      <c r="E4437">
        <v>7.3396396199999998</v>
      </c>
      <c r="F4437">
        <v>45.076008260000002</v>
      </c>
      <c r="G4437">
        <v>8.4335123000000003</v>
      </c>
      <c r="H4437">
        <v>44.294462600000003</v>
      </c>
      <c r="I4437">
        <v>173289</v>
      </c>
      <c r="J4437">
        <v>7684</v>
      </c>
      <c r="K4437">
        <f>VLOOKUP(A4437,[1]Redditi_e_principali_variabili_!$C$1:$R$7905,16,FALSE)</f>
        <v>19388.869969040246</v>
      </c>
      <c r="L4437">
        <v>502</v>
      </c>
      <c r="M4437">
        <v>427</v>
      </c>
      <c r="N4437">
        <v>929</v>
      </c>
      <c r="O4437" t="s">
        <v>4448</v>
      </c>
    </row>
    <row r="4438" spans="1:15" x14ac:dyDescent="0.45">
      <c r="A4438">
        <v>1286</v>
      </c>
      <c r="B4438">
        <v>750606972</v>
      </c>
      <c r="C4438">
        <v>90.742242440021798</v>
      </c>
      <c r="D4438" t="s">
        <v>4462</v>
      </c>
      <c r="E4438">
        <v>7.4992892400000004</v>
      </c>
      <c r="F4438">
        <v>45.223501059999997</v>
      </c>
      <c r="G4438">
        <v>8.4335123000000003</v>
      </c>
      <c r="H4438">
        <v>44.294462600000003</v>
      </c>
      <c r="I4438">
        <v>172935</v>
      </c>
      <c r="J4438">
        <v>7544</v>
      </c>
      <c r="K4438">
        <f>VLOOKUP(A4438,[1]Redditi_e_principali_variabili_!$C$1:$R$7905,16,FALSE)</f>
        <v>22052.61418685121</v>
      </c>
      <c r="L4438">
        <v>406</v>
      </c>
      <c r="M4438">
        <v>385</v>
      </c>
      <c r="N4438">
        <v>791</v>
      </c>
      <c r="O4438" t="s">
        <v>4448</v>
      </c>
    </row>
    <row r="4439" spans="1:15" x14ac:dyDescent="0.45">
      <c r="A4439">
        <v>1287</v>
      </c>
      <c r="B4439">
        <v>38525841</v>
      </c>
      <c r="C4439">
        <v>89.386261776643707</v>
      </c>
      <c r="D4439" t="s">
        <v>4463</v>
      </c>
      <c r="E4439">
        <v>7.6567870999999998</v>
      </c>
      <c r="F4439">
        <v>45.370271019999997</v>
      </c>
      <c r="G4439">
        <v>8.7409254999999995</v>
      </c>
      <c r="H4439">
        <v>44.432506500000002</v>
      </c>
      <c r="I4439">
        <v>180965</v>
      </c>
      <c r="J4439">
        <v>6985</v>
      </c>
      <c r="K4439">
        <f>VLOOKUP(A4439,[1]Redditi_e_principali_variabili_!$C$1:$R$7905,16,FALSE)</f>
        <v>25048.384858044163</v>
      </c>
      <c r="L4439">
        <v>1437</v>
      </c>
      <c r="M4439">
        <v>1590</v>
      </c>
      <c r="N4439">
        <v>3027</v>
      </c>
      <c r="O4439" t="s">
        <v>4448</v>
      </c>
    </row>
    <row r="4440" spans="1:15" x14ac:dyDescent="0.45">
      <c r="A4440">
        <v>1288</v>
      </c>
      <c r="B4440">
        <v>38525841</v>
      </c>
      <c r="C4440">
        <v>120.02612061072701</v>
      </c>
      <c r="D4440" t="s">
        <v>4464</v>
      </c>
      <c r="E4440">
        <v>7.5489664999999997</v>
      </c>
      <c r="F4440">
        <v>45.522373799999997</v>
      </c>
      <c r="G4440">
        <v>8.7409254999999995</v>
      </c>
      <c r="H4440">
        <v>44.432506500000002</v>
      </c>
      <c r="I4440">
        <v>203083</v>
      </c>
      <c r="J4440">
        <v>8875</v>
      </c>
      <c r="K4440">
        <f>VLOOKUP(A4440,[1]Redditi_e_principali_variabili_!$C$1:$R$7905,16,FALSE)</f>
        <v>15347.958762886597</v>
      </c>
      <c r="L4440">
        <v>49</v>
      </c>
      <c r="M4440">
        <v>44</v>
      </c>
      <c r="N4440">
        <v>93</v>
      </c>
      <c r="O4440" t="s">
        <v>4448</v>
      </c>
    </row>
    <row r="4441" spans="1:15" x14ac:dyDescent="0.45">
      <c r="A4441">
        <v>1289</v>
      </c>
      <c r="B4441">
        <v>750606972</v>
      </c>
      <c r="C4441">
        <v>91.041356229721899</v>
      </c>
      <c r="D4441" t="s">
        <v>4465</v>
      </c>
      <c r="E4441">
        <v>7.4890253099999997</v>
      </c>
      <c r="F4441">
        <v>45.209840849999999</v>
      </c>
      <c r="G4441">
        <v>8.4335123000000003</v>
      </c>
      <c r="H4441">
        <v>44.294462600000003</v>
      </c>
      <c r="I4441">
        <v>173911</v>
      </c>
      <c r="J4441">
        <v>7637</v>
      </c>
      <c r="K4441">
        <f>VLOOKUP(A4441,[1]Redditi_e_principali_variabili_!$C$1:$R$7905,16,FALSE)</f>
        <v>19663.874796747969</v>
      </c>
      <c r="L4441">
        <v>425</v>
      </c>
      <c r="M4441">
        <v>428</v>
      </c>
      <c r="N4441">
        <v>853</v>
      </c>
      <c r="O4441" t="s">
        <v>4448</v>
      </c>
    </row>
    <row r="4442" spans="1:15" x14ac:dyDescent="0.45">
      <c r="A4442">
        <v>1290</v>
      </c>
      <c r="B4442">
        <v>750606972</v>
      </c>
      <c r="C4442">
        <v>92.798476286865096</v>
      </c>
      <c r="D4442" t="s">
        <v>4466</v>
      </c>
      <c r="E4442">
        <v>7.6182078999999998</v>
      </c>
      <c r="F4442">
        <v>45.279242680000003</v>
      </c>
      <c r="G4442">
        <v>8.4335123000000003</v>
      </c>
      <c r="H4442">
        <v>44.294462600000003</v>
      </c>
      <c r="I4442">
        <v>184435</v>
      </c>
      <c r="J4442">
        <v>8070</v>
      </c>
      <c r="K4442">
        <f>VLOOKUP(A4442,[1]Redditi_e_principali_variabili_!$C$1:$R$7905,16,FALSE)</f>
        <v>20192.458022388058</v>
      </c>
      <c r="L4442">
        <v>721</v>
      </c>
      <c r="M4442">
        <v>723</v>
      </c>
      <c r="N4442">
        <v>1444</v>
      </c>
      <c r="O4442" t="s">
        <v>4448</v>
      </c>
    </row>
    <row r="4443" spans="1:15" x14ac:dyDescent="0.45">
      <c r="A4443">
        <v>1291</v>
      </c>
      <c r="B4443">
        <v>750606972</v>
      </c>
      <c r="C4443">
        <v>91.474459762980999</v>
      </c>
      <c r="D4443" t="s">
        <v>4467</v>
      </c>
      <c r="E4443">
        <v>7.0119477799999999</v>
      </c>
      <c r="F4443">
        <v>45.154701770000003</v>
      </c>
      <c r="G4443">
        <v>8.4335123000000003</v>
      </c>
      <c r="H4443">
        <v>44.294462600000003</v>
      </c>
      <c r="I4443">
        <v>193043</v>
      </c>
      <c r="J4443">
        <v>8181</v>
      </c>
      <c r="K4443">
        <f>VLOOKUP(A4443,[1]Redditi_e_principali_variabili_!$C$1:$R$7905,16,FALSE)</f>
        <v>19831.170015455951</v>
      </c>
      <c r="L4443">
        <v>440</v>
      </c>
      <c r="M4443">
        <v>438</v>
      </c>
      <c r="N4443">
        <v>878</v>
      </c>
      <c r="O4443" t="s">
        <v>4448</v>
      </c>
    </row>
    <row r="4444" spans="1:15" x14ac:dyDescent="0.45">
      <c r="A4444">
        <v>1292</v>
      </c>
      <c r="B4444">
        <v>750606972</v>
      </c>
      <c r="C4444">
        <v>73.229942156303494</v>
      </c>
      <c r="D4444" t="s">
        <v>4468</v>
      </c>
      <c r="E4444">
        <v>7.6314973200000003</v>
      </c>
      <c r="F4444">
        <v>45.132537399999997</v>
      </c>
      <c r="G4444">
        <v>8.4335123000000003</v>
      </c>
      <c r="H4444">
        <v>44.294462600000003</v>
      </c>
      <c r="I4444">
        <v>157283</v>
      </c>
      <c r="J4444">
        <v>6590</v>
      </c>
      <c r="K4444">
        <f>VLOOKUP(A4444,[1]Redditi_e_principali_variabili_!$C$1:$R$7905,16,FALSE)</f>
        <v>22282.717478182854</v>
      </c>
      <c r="L4444">
        <v>15904</v>
      </c>
      <c r="M4444">
        <v>16914</v>
      </c>
      <c r="N4444">
        <v>32818</v>
      </c>
      <c r="O4444" t="s">
        <v>4448</v>
      </c>
    </row>
    <row r="4445" spans="1:15" x14ac:dyDescent="0.45">
      <c r="A4445">
        <v>1293</v>
      </c>
      <c r="B4445">
        <v>38525841</v>
      </c>
      <c r="C4445">
        <v>74.282171978227694</v>
      </c>
      <c r="D4445" t="s">
        <v>4469</v>
      </c>
      <c r="E4445">
        <v>7.9671578600000004</v>
      </c>
      <c r="F4445">
        <v>45.189049369999999</v>
      </c>
      <c r="G4445">
        <v>8.7409254999999995</v>
      </c>
      <c r="H4445">
        <v>44.432506500000002</v>
      </c>
      <c r="I4445">
        <v>137829</v>
      </c>
      <c r="J4445">
        <v>5829</v>
      </c>
      <c r="K4445">
        <f>VLOOKUP(A4445,[1]Redditi_e_principali_variabili_!$C$1:$R$7905,16,FALSE)</f>
        <v>20621.892080312326</v>
      </c>
      <c r="L4445">
        <v>2322</v>
      </c>
      <c r="M4445">
        <v>2458</v>
      </c>
      <c r="N4445">
        <v>4780</v>
      </c>
      <c r="O4445" t="s">
        <v>4448</v>
      </c>
    </row>
    <row r="4446" spans="1:15" x14ac:dyDescent="0.45">
      <c r="A4446">
        <v>1294</v>
      </c>
      <c r="B4446">
        <v>38525841</v>
      </c>
      <c r="C4446">
        <v>71.446847200823498</v>
      </c>
      <c r="D4446" t="s">
        <v>4470</v>
      </c>
      <c r="E4446">
        <v>8.0931475800000001</v>
      </c>
      <c r="F4446">
        <v>45.156550090000003</v>
      </c>
      <c r="G4446">
        <v>8.7409254999999995</v>
      </c>
      <c r="H4446">
        <v>44.432506500000002</v>
      </c>
      <c r="I4446">
        <v>131759</v>
      </c>
      <c r="J4446">
        <v>5576</v>
      </c>
      <c r="K4446">
        <f>VLOOKUP(A4446,[1]Redditi_e_principali_variabili_!$C$1:$R$7905,16,FALSE)</f>
        <v>20125.910331384017</v>
      </c>
      <c r="L4446">
        <v>683</v>
      </c>
      <c r="M4446">
        <v>661</v>
      </c>
      <c r="N4446">
        <v>1344</v>
      </c>
      <c r="O4446" t="s">
        <v>4448</v>
      </c>
    </row>
    <row r="4447" spans="1:15" x14ac:dyDescent="0.45">
      <c r="A4447">
        <v>1295</v>
      </c>
      <c r="B4447">
        <v>38525841</v>
      </c>
      <c r="C4447">
        <v>78.271059273307202</v>
      </c>
      <c r="D4447" t="s">
        <v>4471</v>
      </c>
      <c r="E4447">
        <v>7.9538786300000002</v>
      </c>
      <c r="F4447">
        <v>45.386701639999998</v>
      </c>
      <c r="G4447">
        <v>8.7409254999999995</v>
      </c>
      <c r="H4447">
        <v>44.432506500000002</v>
      </c>
      <c r="I4447">
        <v>156621</v>
      </c>
      <c r="J4447">
        <v>5888</v>
      </c>
      <c r="K4447">
        <f>VLOOKUP(A4447,[1]Redditi_e_principali_variabili_!$C$1:$R$7905,16,FALSE)</f>
        <v>18621.492753623188</v>
      </c>
      <c r="L4447">
        <v>382</v>
      </c>
      <c r="M4447">
        <v>384</v>
      </c>
      <c r="N4447">
        <v>766</v>
      </c>
      <c r="O4447" t="s">
        <v>4448</v>
      </c>
    </row>
    <row r="4448" spans="1:15" x14ac:dyDescent="0.45">
      <c r="A4448">
        <v>1296</v>
      </c>
      <c r="B4448">
        <v>38525841</v>
      </c>
      <c r="C4448">
        <v>82.374758165848306</v>
      </c>
      <c r="D4448" t="s">
        <v>4472</v>
      </c>
      <c r="E4448">
        <v>7.8181718699999996</v>
      </c>
      <c r="F4448">
        <v>45.380838939999997</v>
      </c>
      <c r="G4448">
        <v>8.7409254999999995</v>
      </c>
      <c r="H4448">
        <v>44.432506500000002</v>
      </c>
      <c r="I4448">
        <v>166837</v>
      </c>
      <c r="J4448">
        <v>6266</v>
      </c>
      <c r="K4448">
        <f>VLOOKUP(A4448,[1]Redditi_e_principali_variabili_!$C$1:$R$7905,16,FALSE)</f>
        <v>22886.402234636873</v>
      </c>
      <c r="L4448">
        <v>121</v>
      </c>
      <c r="M4448">
        <v>120</v>
      </c>
      <c r="N4448">
        <v>241</v>
      </c>
      <c r="O4448" t="s">
        <v>4448</v>
      </c>
    </row>
    <row r="4449" spans="1:15" x14ac:dyDescent="0.45">
      <c r="A4449">
        <v>1297</v>
      </c>
      <c r="B4449">
        <v>38525841</v>
      </c>
      <c r="C4449">
        <v>98.257358120735503</v>
      </c>
      <c r="D4449" t="s">
        <v>4473</v>
      </c>
      <c r="E4449">
        <v>7.7794226799999997</v>
      </c>
      <c r="F4449">
        <v>45.494324050000003</v>
      </c>
      <c r="G4449">
        <v>8.7409254999999995</v>
      </c>
      <c r="H4449">
        <v>44.432506500000002</v>
      </c>
      <c r="I4449">
        <v>179918</v>
      </c>
      <c r="J4449">
        <v>7229</v>
      </c>
      <c r="K4449">
        <v>18364</v>
      </c>
      <c r="L4449">
        <v>384</v>
      </c>
      <c r="M4449">
        <v>416</v>
      </c>
      <c r="N4449">
        <v>800</v>
      </c>
      <c r="O4449" t="s">
        <v>4448</v>
      </c>
    </row>
    <row r="4450" spans="1:15" x14ac:dyDescent="0.45">
      <c r="A4450">
        <v>1298</v>
      </c>
      <c r="B4450">
        <v>38525841</v>
      </c>
      <c r="C4450">
        <v>87.230492339286201</v>
      </c>
      <c r="D4450" t="s">
        <v>4474</v>
      </c>
      <c r="E4450">
        <v>7.7590151599999997</v>
      </c>
      <c r="F4450">
        <v>45.43045472</v>
      </c>
      <c r="G4450">
        <v>8.7409254999999995</v>
      </c>
      <c r="H4450">
        <v>44.432506500000002</v>
      </c>
      <c r="I4450">
        <v>173052</v>
      </c>
      <c r="J4450">
        <v>6592</v>
      </c>
      <c r="K4450">
        <f>VLOOKUP(A4450,[1]Redditi_e_principali_variabili_!$C$1:$R$7905,16,FALSE)</f>
        <v>18616.847887323944</v>
      </c>
      <c r="L4450">
        <v>233</v>
      </c>
      <c r="M4450">
        <v>261</v>
      </c>
      <c r="N4450">
        <v>494</v>
      </c>
      <c r="O4450" t="s">
        <v>4448</v>
      </c>
    </row>
    <row r="4451" spans="1:15" x14ac:dyDescent="0.45">
      <c r="A4451">
        <v>1299</v>
      </c>
      <c r="B4451">
        <v>750606972</v>
      </c>
      <c r="C4451">
        <v>71.8768789680758</v>
      </c>
      <c r="D4451" t="s">
        <v>4475</v>
      </c>
      <c r="E4451">
        <v>7.49452417</v>
      </c>
      <c r="F4451">
        <v>44.842355929999997</v>
      </c>
      <c r="G4451">
        <v>8.4335123000000003</v>
      </c>
      <c r="H4451">
        <v>44.294462600000003</v>
      </c>
      <c r="I4451">
        <v>136497</v>
      </c>
      <c r="J4451">
        <v>6399</v>
      </c>
      <c r="K4451">
        <f>VLOOKUP(A4451,[1]Redditi_e_principali_variabili_!$C$1:$R$7905,16,FALSE)</f>
        <v>20080.464060860442</v>
      </c>
      <c r="L4451">
        <v>2539</v>
      </c>
      <c r="M4451">
        <v>2575</v>
      </c>
      <c r="N4451">
        <v>5114</v>
      </c>
      <c r="O4451" t="s">
        <v>4448</v>
      </c>
    </row>
    <row r="4452" spans="1:15" x14ac:dyDescent="0.45">
      <c r="A4452">
        <v>1300</v>
      </c>
      <c r="B4452">
        <v>750606972</v>
      </c>
      <c r="C4452">
        <v>72.236161905219404</v>
      </c>
      <c r="D4452" t="s">
        <v>4476</v>
      </c>
      <c r="E4452">
        <v>7.5045084600000003</v>
      </c>
      <c r="F4452">
        <v>44.781282179999998</v>
      </c>
      <c r="G4452">
        <v>8.4335123000000003</v>
      </c>
      <c r="H4452">
        <v>44.294462600000003</v>
      </c>
      <c r="I4452">
        <v>129547</v>
      </c>
      <c r="J4452">
        <v>6492</v>
      </c>
      <c r="K4452">
        <f>VLOOKUP(A4452,[1]Redditi_e_principali_variabili_!$C$1:$R$7905,16,FALSE)</f>
        <v>18373.348678348677</v>
      </c>
      <c r="L4452">
        <v>2212</v>
      </c>
      <c r="M4452">
        <v>2306</v>
      </c>
      <c r="N4452">
        <v>4518</v>
      </c>
      <c r="O4452" t="s">
        <v>4448</v>
      </c>
    </row>
    <row r="4453" spans="1:15" x14ac:dyDescent="0.45">
      <c r="A4453">
        <v>1301</v>
      </c>
      <c r="B4453">
        <v>750606972</v>
      </c>
      <c r="C4453">
        <v>85.485361728000996</v>
      </c>
      <c r="D4453" t="s">
        <v>4477</v>
      </c>
      <c r="E4453">
        <v>7.5535404499999999</v>
      </c>
      <c r="F4453">
        <v>45.242935580000001</v>
      </c>
      <c r="G4453">
        <v>8.4335123000000003</v>
      </c>
      <c r="H4453">
        <v>44.294462600000003</v>
      </c>
      <c r="I4453">
        <v>173079</v>
      </c>
      <c r="J4453">
        <v>7526</v>
      </c>
      <c r="K4453">
        <f>VLOOKUP(A4453,[1]Redditi_e_principali_variabili_!$C$1:$R$7905,16,FALSE)</f>
        <v>21069.624708624709</v>
      </c>
      <c r="L4453">
        <v>578</v>
      </c>
      <c r="M4453">
        <v>619</v>
      </c>
      <c r="N4453">
        <v>1197</v>
      </c>
      <c r="O4453" t="s">
        <v>4448</v>
      </c>
    </row>
    <row r="4454" spans="1:15" x14ac:dyDescent="0.45">
      <c r="A4454">
        <v>1302</v>
      </c>
      <c r="B4454">
        <v>750606972</v>
      </c>
      <c r="C4454">
        <v>75.419643439427006</v>
      </c>
      <c r="D4454" t="s">
        <v>4478</v>
      </c>
      <c r="E4454">
        <v>7.46800102</v>
      </c>
      <c r="F4454">
        <v>45.04487159</v>
      </c>
      <c r="G4454">
        <v>8.4335123000000003</v>
      </c>
      <c r="H4454">
        <v>44.294462600000003</v>
      </c>
      <c r="I4454">
        <v>152649</v>
      </c>
      <c r="J4454">
        <v>6641</v>
      </c>
      <c r="K4454">
        <f>VLOOKUP(A4454,[1]Redditi_e_principali_variabili_!$C$1:$R$7905,16,FALSE)</f>
        <v>29937.74178403756</v>
      </c>
      <c r="L4454">
        <v>1683</v>
      </c>
      <c r="M4454">
        <v>1820</v>
      </c>
      <c r="N4454">
        <v>3503</v>
      </c>
      <c r="O4454" t="s">
        <v>4448</v>
      </c>
    </row>
    <row r="4455" spans="1:15" x14ac:dyDescent="0.45">
      <c r="A4455">
        <v>1303</v>
      </c>
      <c r="B4455">
        <v>750606972</v>
      </c>
      <c r="C4455">
        <v>75.655885439651001</v>
      </c>
      <c r="D4455" t="s">
        <v>4479</v>
      </c>
      <c r="E4455">
        <v>7.3838221900000001</v>
      </c>
      <c r="F4455">
        <v>45.117837969999997</v>
      </c>
      <c r="G4455">
        <v>8.4335123000000003</v>
      </c>
      <c r="H4455">
        <v>44.294462600000003</v>
      </c>
      <c r="I4455">
        <v>162866</v>
      </c>
      <c r="J4455">
        <v>6863</v>
      </c>
      <c r="K4455">
        <f>VLOOKUP(A4455,[1]Redditi_e_principali_variabili_!$C$1:$R$7905,16,FALSE)</f>
        <v>23634.946236559139</v>
      </c>
      <c r="L4455">
        <v>1398</v>
      </c>
      <c r="M4455">
        <v>1394</v>
      </c>
      <c r="N4455">
        <v>2792</v>
      </c>
      <c r="O4455" t="s">
        <v>4448</v>
      </c>
    </row>
    <row r="4456" spans="1:15" x14ac:dyDescent="0.45">
      <c r="A4456">
        <v>1304</v>
      </c>
      <c r="B4456">
        <v>38525841</v>
      </c>
      <c r="C4456">
        <v>72.256386280443806</v>
      </c>
      <c r="D4456" t="s">
        <v>4480</v>
      </c>
      <c r="E4456">
        <v>7.9785000699999999</v>
      </c>
      <c r="F4456">
        <v>45.31101176</v>
      </c>
      <c r="G4456">
        <v>8.7409254999999995</v>
      </c>
      <c r="H4456">
        <v>44.432506500000002</v>
      </c>
      <c r="I4456">
        <v>148504</v>
      </c>
      <c r="J4456">
        <v>5751</v>
      </c>
      <c r="K4456">
        <f>VLOOKUP(A4456,[1]Redditi_e_principali_variabili_!$C$1:$R$7905,16,FALSE)</f>
        <v>20327.932270916335</v>
      </c>
      <c r="L4456">
        <v>501</v>
      </c>
      <c r="M4456">
        <v>510</v>
      </c>
      <c r="N4456">
        <v>1011</v>
      </c>
      <c r="O4456" t="s">
        <v>4448</v>
      </c>
    </row>
    <row r="4457" spans="1:15" x14ac:dyDescent="0.45">
      <c r="A4457">
        <v>1305</v>
      </c>
      <c r="B4457">
        <v>750606972</v>
      </c>
      <c r="C4457">
        <v>82.6666349130101</v>
      </c>
      <c r="D4457" t="s">
        <v>4481</v>
      </c>
      <c r="E4457">
        <v>7.2266895900000003</v>
      </c>
      <c r="F4457">
        <v>45.109715059999999</v>
      </c>
      <c r="G4457">
        <v>8.4335123000000003</v>
      </c>
      <c r="H4457">
        <v>44.294462600000003</v>
      </c>
      <c r="I4457">
        <v>178470</v>
      </c>
      <c r="J4457">
        <v>7511</v>
      </c>
      <c r="K4457">
        <f>VLOOKUP(A4457,[1]Redditi_e_principali_variabili_!$C$1:$R$7905,16,FALSE)</f>
        <v>20642.509999999998</v>
      </c>
      <c r="L4457">
        <v>957</v>
      </c>
      <c r="M4457">
        <v>1000</v>
      </c>
      <c r="N4457">
        <v>1957</v>
      </c>
      <c r="O4457" t="s">
        <v>4448</v>
      </c>
    </row>
    <row r="4458" spans="1:15" x14ac:dyDescent="0.45">
      <c r="A4458">
        <v>1306</v>
      </c>
      <c r="B4458">
        <v>750606972</v>
      </c>
      <c r="C4458">
        <v>89.260965499212006</v>
      </c>
      <c r="D4458" t="s">
        <v>4482</v>
      </c>
      <c r="E4458">
        <v>7.1582793899999997</v>
      </c>
      <c r="F4458">
        <v>44.808591929999999</v>
      </c>
      <c r="G4458">
        <v>8.4335123000000003</v>
      </c>
      <c r="H4458">
        <v>44.294462600000003</v>
      </c>
      <c r="I4458">
        <v>187118</v>
      </c>
      <c r="J4458">
        <v>8352</v>
      </c>
      <c r="K4458">
        <f>VLOOKUP(A4458,[1]Redditi_e_principali_variabili_!$C$1:$R$7905,16,FALSE)</f>
        <v>17208.546666666665</v>
      </c>
      <c r="L4458">
        <v>529</v>
      </c>
      <c r="M4458">
        <v>532</v>
      </c>
      <c r="N4458">
        <v>1061</v>
      </c>
      <c r="O4458" t="s">
        <v>4448</v>
      </c>
    </row>
    <row r="4459" spans="1:15" x14ac:dyDescent="0.45">
      <c r="A4459">
        <v>1307</v>
      </c>
      <c r="B4459">
        <v>750606972</v>
      </c>
      <c r="C4459">
        <v>84.0259954582733</v>
      </c>
      <c r="D4459" t="s">
        <v>4483</v>
      </c>
      <c r="E4459">
        <v>7.2492689300000004</v>
      </c>
      <c r="F4459">
        <v>44.920193089999998</v>
      </c>
      <c r="G4459">
        <v>8.4335123000000003</v>
      </c>
      <c r="H4459">
        <v>44.294462600000003</v>
      </c>
      <c r="I4459">
        <v>179129</v>
      </c>
      <c r="J4459">
        <v>7636</v>
      </c>
      <c r="K4459">
        <f>VLOOKUP(A4459,[1]Redditi_e_principali_variabili_!$C$1:$R$7905,16,FALSE)</f>
        <v>20302.830985915494</v>
      </c>
      <c r="L4459">
        <v>1917</v>
      </c>
      <c r="M4459">
        <v>2025</v>
      </c>
      <c r="N4459">
        <v>3942</v>
      </c>
      <c r="O4459" t="s">
        <v>4448</v>
      </c>
    </row>
    <row r="4460" spans="1:15" x14ac:dyDescent="0.45">
      <c r="A4460">
        <v>1308</v>
      </c>
      <c r="B4460">
        <v>750606972</v>
      </c>
      <c r="C4460">
        <v>59.096175968780599</v>
      </c>
      <c r="D4460" t="s">
        <v>4484</v>
      </c>
      <c r="E4460">
        <v>7.7453532000000003</v>
      </c>
      <c r="F4460">
        <v>44.921554950000001</v>
      </c>
      <c r="G4460">
        <v>8.4335123000000003</v>
      </c>
      <c r="H4460">
        <v>44.294462600000003</v>
      </c>
      <c r="I4460">
        <v>124371</v>
      </c>
      <c r="J4460">
        <v>5680</v>
      </c>
      <c r="K4460">
        <f>VLOOKUP(A4460,[1]Redditi_e_principali_variabili_!$C$1:$R$7905,16,FALSE)</f>
        <v>21648.004674262342</v>
      </c>
      <c r="L4460">
        <v>2199</v>
      </c>
      <c r="M4460">
        <v>2310</v>
      </c>
      <c r="N4460">
        <v>4509</v>
      </c>
      <c r="O4460" t="s">
        <v>4448</v>
      </c>
    </row>
    <row r="4461" spans="1:15" x14ac:dyDescent="0.45">
      <c r="A4461">
        <v>1309</v>
      </c>
      <c r="B4461">
        <v>750606972</v>
      </c>
      <c r="C4461">
        <v>65.960262382040597</v>
      </c>
      <c r="D4461" t="s">
        <v>4485</v>
      </c>
      <c r="E4461">
        <v>7.6342415399999997</v>
      </c>
      <c r="F4461">
        <v>44.948784430000003</v>
      </c>
      <c r="G4461">
        <v>8.4335123000000003</v>
      </c>
      <c r="H4461">
        <v>44.294462600000003</v>
      </c>
      <c r="I4461">
        <v>137294</v>
      </c>
      <c r="J4461">
        <v>6129</v>
      </c>
      <c r="K4461">
        <f>VLOOKUP(A4461,[1]Redditi_e_principali_variabili_!$C$1:$R$7905,16,FALSE)</f>
        <v>25654.988457029489</v>
      </c>
      <c r="L4461">
        <v>7339</v>
      </c>
      <c r="M4461">
        <v>7687</v>
      </c>
      <c r="N4461">
        <v>15026</v>
      </c>
      <c r="O4461" t="s">
        <v>4448</v>
      </c>
    </row>
    <row r="4462" spans="1:15" x14ac:dyDescent="0.45">
      <c r="A4462">
        <v>1310</v>
      </c>
      <c r="B4462">
        <v>750606972</v>
      </c>
      <c r="C4462">
        <v>70.638051443582896</v>
      </c>
      <c r="D4462" t="s">
        <v>4486</v>
      </c>
      <c r="E4462">
        <v>7.5688906899999999</v>
      </c>
      <c r="F4462">
        <v>44.865941970000002</v>
      </c>
      <c r="G4462">
        <v>8.4335123000000003</v>
      </c>
      <c r="H4462">
        <v>44.294462600000003</v>
      </c>
      <c r="I4462">
        <v>131726</v>
      </c>
      <c r="J4462">
        <v>6098</v>
      </c>
      <c r="K4462">
        <f>VLOOKUP(A4462,[1]Redditi_e_principali_variabili_!$C$1:$R$7905,16,FALSE)</f>
        <v>19027.661137440758</v>
      </c>
      <c r="L4462">
        <v>590</v>
      </c>
      <c r="M4462">
        <v>572</v>
      </c>
      <c r="N4462">
        <v>1162</v>
      </c>
      <c r="O4462" t="s">
        <v>4448</v>
      </c>
    </row>
    <row r="4463" spans="1:15" x14ac:dyDescent="0.45">
      <c r="A4463">
        <v>1311</v>
      </c>
      <c r="B4463">
        <v>38525841</v>
      </c>
      <c r="C4463">
        <v>83.594639412132494</v>
      </c>
      <c r="D4463" t="s">
        <v>4487</v>
      </c>
      <c r="E4463">
        <v>7.9513803899999997</v>
      </c>
      <c r="F4463">
        <v>45.331569309999999</v>
      </c>
      <c r="G4463">
        <v>8.7409254999999995</v>
      </c>
      <c r="H4463">
        <v>44.432506500000002</v>
      </c>
      <c r="I4463">
        <v>157481</v>
      </c>
      <c r="J4463">
        <v>6367</v>
      </c>
      <c r="K4463">
        <f>VLOOKUP(A4463,[1]Redditi_e_principali_variabili_!$C$1:$R$7905,16,FALSE)</f>
        <v>20067.078288100209</v>
      </c>
      <c r="L4463">
        <v>581</v>
      </c>
      <c r="M4463">
        <v>600</v>
      </c>
      <c r="N4463">
        <v>1181</v>
      </c>
      <c r="O4463" t="s">
        <v>4448</v>
      </c>
    </row>
    <row r="4464" spans="1:15" x14ac:dyDescent="0.45">
      <c r="A4464">
        <v>1312</v>
      </c>
      <c r="B4464">
        <v>38525841</v>
      </c>
      <c r="C4464">
        <v>86.010997692723805</v>
      </c>
      <c r="D4464" t="s">
        <v>4488</v>
      </c>
      <c r="E4464">
        <v>7.7694197799999998</v>
      </c>
      <c r="F4464">
        <v>45.441097069999998</v>
      </c>
      <c r="G4464">
        <v>8.7409254999999995</v>
      </c>
      <c r="H4464">
        <v>44.432506500000002</v>
      </c>
      <c r="I4464">
        <v>171432</v>
      </c>
      <c r="J4464">
        <v>6504</v>
      </c>
      <c r="K4464">
        <f>VLOOKUP(A4464,[1]Redditi_e_principali_variabili_!$C$1:$R$7905,16,FALSE)</f>
        <v>19941.854111405835</v>
      </c>
      <c r="L4464">
        <v>247</v>
      </c>
      <c r="M4464">
        <v>272</v>
      </c>
      <c r="N4464">
        <v>519</v>
      </c>
      <c r="O4464" t="s">
        <v>4448</v>
      </c>
    </row>
    <row r="4465" spans="1:15" x14ac:dyDescent="0.45">
      <c r="A4465">
        <v>1313</v>
      </c>
      <c r="B4465">
        <v>750606972</v>
      </c>
      <c r="C4465">
        <v>104.483442279993</v>
      </c>
      <c r="D4465" t="s">
        <v>4489</v>
      </c>
      <c r="E4465">
        <v>7.3764679199999996</v>
      </c>
      <c r="F4465">
        <v>45.238942080000001</v>
      </c>
      <c r="G4465">
        <v>8.4335123000000003</v>
      </c>
      <c r="H4465">
        <v>44.294462600000003</v>
      </c>
      <c r="I4465">
        <v>191736</v>
      </c>
      <c r="J4465">
        <v>8819</v>
      </c>
      <c r="K4465">
        <f>VLOOKUP(A4465,[1]Redditi_e_principali_variabili_!$C$1:$R$7905,16,FALSE)</f>
        <v>16540.721871049303</v>
      </c>
      <c r="L4465">
        <v>532</v>
      </c>
      <c r="M4465">
        <v>500</v>
      </c>
      <c r="N4465">
        <v>1032</v>
      </c>
      <c r="O4465" t="s">
        <v>4448</v>
      </c>
    </row>
    <row r="4466" spans="1:15" x14ac:dyDescent="0.45">
      <c r="A4466">
        <v>1314</v>
      </c>
      <c r="B4466">
        <v>750606972</v>
      </c>
      <c r="C4466">
        <v>77.849909082766104</v>
      </c>
      <c r="D4466" t="s">
        <v>4490</v>
      </c>
      <c r="E4466">
        <v>7.7755503299999997</v>
      </c>
      <c r="F4466">
        <v>45.201898980000003</v>
      </c>
      <c r="G4466">
        <v>8.4335123000000003</v>
      </c>
      <c r="H4466">
        <v>44.294462600000003</v>
      </c>
      <c r="I4466">
        <v>172879</v>
      </c>
      <c r="J4466">
        <v>7168</v>
      </c>
      <c r="K4466">
        <f>VLOOKUP(A4466,[1]Redditi_e_principali_variabili_!$C$1:$R$7905,16,FALSE)</f>
        <v>21959.235658914728</v>
      </c>
      <c r="L4466">
        <v>7472</v>
      </c>
      <c r="M4466">
        <v>7788</v>
      </c>
      <c r="N4466">
        <v>15260</v>
      </c>
      <c r="O4466" t="s">
        <v>4448</v>
      </c>
    </row>
    <row r="4467" spans="1:15" x14ac:dyDescent="0.45">
      <c r="A4467">
        <v>1315</v>
      </c>
      <c r="B4467">
        <v>750606972</v>
      </c>
      <c r="C4467">
        <v>69.094072003154395</v>
      </c>
      <c r="D4467" t="s">
        <v>4491</v>
      </c>
      <c r="E4467">
        <v>7.5123048299999997</v>
      </c>
      <c r="F4467">
        <v>44.955024860000002</v>
      </c>
      <c r="G4467">
        <v>8.4335123000000003</v>
      </c>
      <c r="H4467">
        <v>44.294462600000003</v>
      </c>
      <c r="I4467">
        <v>150695</v>
      </c>
      <c r="J4467">
        <v>6298</v>
      </c>
      <c r="K4467">
        <f>VLOOKUP(A4467,[1]Redditi_e_principali_variabili_!$C$1:$R$7905,16,FALSE)</f>
        <v>22125.676981631641</v>
      </c>
      <c r="L4467">
        <v>4244</v>
      </c>
      <c r="M4467">
        <v>4333</v>
      </c>
      <c r="N4467">
        <v>8577</v>
      </c>
      <c r="O4467" t="s">
        <v>4448</v>
      </c>
    </row>
    <row r="4468" spans="1:15" x14ac:dyDescent="0.45">
      <c r="A4468">
        <v>1316</v>
      </c>
      <c r="B4468">
        <v>750606972</v>
      </c>
      <c r="C4468">
        <v>72.892156628239206</v>
      </c>
      <c r="D4468" t="s">
        <v>4492</v>
      </c>
      <c r="E4468">
        <v>7.7069999999999999</v>
      </c>
      <c r="F4468">
        <v>45.147500000000001</v>
      </c>
      <c r="G4468">
        <v>8.4335123000000003</v>
      </c>
      <c r="H4468">
        <v>44.294462600000003</v>
      </c>
      <c r="I4468">
        <v>164607</v>
      </c>
      <c r="J4468">
        <v>6908</v>
      </c>
      <c r="K4468">
        <f>VLOOKUP(A4468,[1]Redditi_e_principali_variabili_!$C$1:$R$7905,16,FALSE)</f>
        <v>21727.830704116968</v>
      </c>
      <c r="L4468">
        <v>3662</v>
      </c>
      <c r="M4468">
        <v>3742</v>
      </c>
      <c r="N4468">
        <v>7404</v>
      </c>
      <c r="O4468" t="s">
        <v>4448</v>
      </c>
    </row>
    <row r="4469" spans="1:15" x14ac:dyDescent="0.45">
      <c r="A4469">
        <v>2002</v>
      </c>
      <c r="B4469">
        <v>38525841</v>
      </c>
      <c r="C4469">
        <v>112.42776349912501</v>
      </c>
      <c r="D4469" t="s">
        <v>4493</v>
      </c>
      <c r="E4469">
        <v>7.9381298200000003</v>
      </c>
      <c r="F4469">
        <v>45.853325859999998</v>
      </c>
      <c r="G4469">
        <v>8.7409254999999995</v>
      </c>
      <c r="H4469">
        <v>44.432506500000002</v>
      </c>
      <c r="I4469">
        <v>212099</v>
      </c>
      <c r="J4469">
        <v>9631</v>
      </c>
      <c r="K4469">
        <f>VLOOKUP(A4469,[1]Redditi_e_principali_variabili_!$C$1:$R$7905,16,FALSE)</f>
        <v>25464.919795221842</v>
      </c>
      <c r="L4469">
        <v>376</v>
      </c>
      <c r="M4469">
        <v>354</v>
      </c>
      <c r="N4469">
        <v>730</v>
      </c>
      <c r="O4469" t="s">
        <v>4575</v>
      </c>
    </row>
    <row r="4470" spans="1:15" x14ac:dyDescent="0.45">
      <c r="A4470">
        <v>2003</v>
      </c>
      <c r="B4470">
        <v>38525841</v>
      </c>
      <c r="C4470">
        <v>63.1990227383424</v>
      </c>
      <c r="D4470" t="s">
        <v>4494</v>
      </c>
      <c r="E4470">
        <v>8.3805828200000008</v>
      </c>
      <c r="F4470">
        <v>45.425115030000001</v>
      </c>
      <c r="G4470">
        <v>8.7409254999999995</v>
      </c>
      <c r="H4470">
        <v>44.432506500000002</v>
      </c>
      <c r="I4470">
        <v>127785</v>
      </c>
      <c r="J4470">
        <v>5216</v>
      </c>
      <c r="K4470">
        <f>VLOOKUP(A4470,[1]Redditi_e_principali_variabili_!$C$1:$R$7905,16,FALSE)</f>
        <v>16353.151260504203</v>
      </c>
      <c r="L4470">
        <v>153</v>
      </c>
      <c r="M4470">
        <v>151</v>
      </c>
      <c r="N4470">
        <v>304</v>
      </c>
      <c r="O4470" t="s">
        <v>4575</v>
      </c>
    </row>
    <row r="4471" spans="1:15" x14ac:dyDescent="0.45">
      <c r="A4471">
        <v>2004</v>
      </c>
      <c r="B4471">
        <v>38525841</v>
      </c>
      <c r="C4471">
        <v>70.704598959469394</v>
      </c>
      <c r="D4471" t="s">
        <v>4495</v>
      </c>
      <c r="E4471">
        <v>8.0746946600000005</v>
      </c>
      <c r="F4471">
        <v>45.366528619999997</v>
      </c>
      <c r="G4471">
        <v>8.7409254999999995</v>
      </c>
      <c r="H4471">
        <v>44.432506500000002</v>
      </c>
      <c r="I4471">
        <v>144694</v>
      </c>
      <c r="J4471">
        <v>5531</v>
      </c>
      <c r="K4471">
        <f>VLOOKUP(A4471,[1]Redditi_e_principali_variabili_!$C$1:$R$7905,16,FALSE)</f>
        <v>19659.052038626611</v>
      </c>
      <c r="L4471">
        <v>1270</v>
      </c>
      <c r="M4471">
        <v>1257</v>
      </c>
      <c r="N4471">
        <v>2527</v>
      </c>
      <c r="O4471" t="s">
        <v>4575</v>
      </c>
    </row>
    <row r="4472" spans="1:15" x14ac:dyDescent="0.45">
      <c r="A4472">
        <v>2006</v>
      </c>
      <c r="B4472">
        <v>38525841</v>
      </c>
      <c r="C4472">
        <v>65.676600463743398</v>
      </c>
      <c r="D4472" t="s">
        <v>4496</v>
      </c>
      <c r="E4472">
        <v>8.3889854499999998</v>
      </c>
      <c r="F4472">
        <v>45.49608576</v>
      </c>
      <c r="G4472">
        <v>8.7409254999999995</v>
      </c>
      <c r="H4472">
        <v>44.432506500000002</v>
      </c>
      <c r="I4472">
        <v>138366</v>
      </c>
      <c r="J4472">
        <v>5093</v>
      </c>
      <c r="K4472">
        <f>VLOOKUP(A4472,[1]Redditi_e_principali_variabili_!$C$1:$R$7905,16,FALSE)</f>
        <v>18324.929984779301</v>
      </c>
      <c r="L4472">
        <v>442</v>
      </c>
      <c r="M4472">
        <v>398</v>
      </c>
      <c r="N4472">
        <v>840</v>
      </c>
      <c r="O4472" t="s">
        <v>4575</v>
      </c>
    </row>
    <row r="4473" spans="1:15" x14ac:dyDescent="0.45">
      <c r="A4473">
        <v>2007</v>
      </c>
      <c r="B4473">
        <v>38525841</v>
      </c>
      <c r="C4473">
        <v>57.290565384482399</v>
      </c>
      <c r="D4473" t="s">
        <v>4497</v>
      </c>
      <c r="E4473">
        <v>8.4061942599999995</v>
      </c>
      <c r="F4473">
        <v>45.261176169999999</v>
      </c>
      <c r="G4473">
        <v>8.7409254999999995</v>
      </c>
      <c r="H4473">
        <v>44.432506500000002</v>
      </c>
      <c r="I4473">
        <v>118439</v>
      </c>
      <c r="J4473">
        <v>4507</v>
      </c>
      <c r="K4473">
        <f>VLOOKUP(A4473,[1]Redditi_e_principali_variabili_!$C$1:$R$7905,16,FALSE)</f>
        <v>20220.425276752769</v>
      </c>
      <c r="L4473">
        <v>680</v>
      </c>
      <c r="M4473">
        <v>700</v>
      </c>
      <c r="N4473">
        <v>1380</v>
      </c>
      <c r="O4473" t="s">
        <v>4575</v>
      </c>
    </row>
    <row r="4474" spans="1:15" x14ac:dyDescent="0.45">
      <c r="A4474">
        <v>2008</v>
      </c>
      <c r="B4474">
        <v>38525841</v>
      </c>
      <c r="C4474">
        <v>95.775198732355705</v>
      </c>
      <c r="D4474" t="s">
        <v>4498</v>
      </c>
      <c r="E4474">
        <v>8.1382563700000006</v>
      </c>
      <c r="F4474">
        <v>45.81834722</v>
      </c>
      <c r="G4474">
        <v>8.7409254999999995</v>
      </c>
      <c r="H4474">
        <v>44.432506500000002</v>
      </c>
      <c r="I4474">
        <v>187265</v>
      </c>
      <c r="J4474">
        <v>8000</v>
      </c>
      <c r="K4474">
        <f>VLOOKUP(A4474,[1]Redditi_e_principali_variabili_!$C$1:$R$7905,16,FALSE)</f>
        <v>17149.831460674159</v>
      </c>
      <c r="L4474">
        <v>49</v>
      </c>
      <c r="M4474">
        <v>65</v>
      </c>
      <c r="N4474">
        <v>114</v>
      </c>
      <c r="O4474" t="s">
        <v>4575</v>
      </c>
    </row>
    <row r="4475" spans="1:15" x14ac:dyDescent="0.45">
      <c r="A4475">
        <v>2009</v>
      </c>
      <c r="B4475">
        <v>38525841</v>
      </c>
      <c r="C4475">
        <v>67.1522119850232</v>
      </c>
      <c r="D4475" t="s">
        <v>4499</v>
      </c>
      <c r="E4475">
        <v>8.2810335800000008</v>
      </c>
      <c r="F4475">
        <v>45.455534630000002</v>
      </c>
      <c r="G4475">
        <v>8.7409254999999995</v>
      </c>
      <c r="H4475">
        <v>44.432506500000002</v>
      </c>
      <c r="I4475">
        <v>141745</v>
      </c>
      <c r="J4475">
        <v>5143</v>
      </c>
      <c r="K4475">
        <f>VLOOKUP(A4475,[1]Redditi_e_principali_variabili_!$C$1:$R$7905,16,FALSE)</f>
        <v>16273.566265060241</v>
      </c>
      <c r="L4475">
        <v>119</v>
      </c>
      <c r="M4475">
        <v>94</v>
      </c>
      <c r="N4475">
        <v>213</v>
      </c>
      <c r="O4475" t="s">
        <v>4575</v>
      </c>
    </row>
    <row r="4476" spans="1:15" x14ac:dyDescent="0.45">
      <c r="A4476">
        <v>2011</v>
      </c>
      <c r="B4476">
        <v>38525841</v>
      </c>
      <c r="C4476">
        <v>72.2037597459898</v>
      </c>
      <c r="D4476" t="s">
        <v>4500</v>
      </c>
      <c r="E4476">
        <v>8.1200641200000003</v>
      </c>
      <c r="F4476">
        <v>45.307378180000001</v>
      </c>
      <c r="G4476">
        <v>8.7409254999999995</v>
      </c>
      <c r="H4476">
        <v>44.432506500000002</v>
      </c>
      <c r="I4476">
        <v>135398</v>
      </c>
      <c r="J4476">
        <v>5536</v>
      </c>
      <c r="K4476">
        <f>VLOOKUP(A4476,[1]Redditi_e_principali_variabili_!$C$1:$R$7905,16,FALSE)</f>
        <v>19592.969429347828</v>
      </c>
      <c r="L4476">
        <v>896</v>
      </c>
      <c r="M4476">
        <v>951</v>
      </c>
      <c r="N4476">
        <v>1847</v>
      </c>
      <c r="O4476" t="s">
        <v>4575</v>
      </c>
    </row>
    <row r="4477" spans="1:15" x14ac:dyDescent="0.45">
      <c r="A4477">
        <v>2014</v>
      </c>
      <c r="B4477">
        <v>38525841</v>
      </c>
      <c r="C4477">
        <v>100.57779190373</v>
      </c>
      <c r="D4477" t="s">
        <v>4501</v>
      </c>
      <c r="E4477">
        <v>8.1132909200000007</v>
      </c>
      <c r="F4477">
        <v>45.829986650000002</v>
      </c>
      <c r="G4477">
        <v>8.7409254999999995</v>
      </c>
      <c r="H4477">
        <v>44.432506500000002</v>
      </c>
      <c r="I4477">
        <v>190141</v>
      </c>
      <c r="J4477">
        <v>8209</v>
      </c>
      <c r="K4477">
        <f>VLOOKUP(A4477,[1]Redditi_e_principali_variabili_!$C$1:$R$7905,16,FALSE)</f>
        <v>14911.917808219177</v>
      </c>
      <c r="L4477">
        <v>78</v>
      </c>
      <c r="M4477">
        <v>82</v>
      </c>
      <c r="N4477">
        <v>160</v>
      </c>
      <c r="O4477" t="s">
        <v>4575</v>
      </c>
    </row>
    <row r="4478" spans="1:15" x14ac:dyDescent="0.45">
      <c r="A4478">
        <v>2015</v>
      </c>
      <c r="B4478">
        <v>38525841</v>
      </c>
      <c r="C4478">
        <v>70.716802761973398</v>
      </c>
      <c r="D4478" t="s">
        <v>4502</v>
      </c>
      <c r="E4478">
        <v>8.0537270400000001</v>
      </c>
      <c r="F4478">
        <v>45.34991763</v>
      </c>
      <c r="G4478">
        <v>8.7409254999999995</v>
      </c>
      <c r="H4478">
        <v>44.432506500000002</v>
      </c>
      <c r="I4478">
        <v>146748</v>
      </c>
      <c r="J4478">
        <v>5474</v>
      </c>
      <c r="K4478">
        <f>VLOOKUP(A4478,[1]Redditi_e_principali_variabili_!$C$1:$R$7905,16,FALSE)</f>
        <v>18183.26808749299</v>
      </c>
      <c r="L4478">
        <v>1123</v>
      </c>
      <c r="M4478">
        <v>1144</v>
      </c>
      <c r="N4478">
        <v>2267</v>
      </c>
      <c r="O4478" t="s">
        <v>4575</v>
      </c>
    </row>
    <row r="4479" spans="1:15" x14ac:dyDescent="0.45">
      <c r="A4479">
        <v>2016</v>
      </c>
      <c r="B4479">
        <v>38525841</v>
      </c>
      <c r="C4479">
        <v>83.231121663622105</v>
      </c>
      <c r="D4479" t="s">
        <v>4503</v>
      </c>
      <c r="E4479">
        <v>8.2764105200000007</v>
      </c>
      <c r="F4479">
        <v>45.716729559999997</v>
      </c>
      <c r="G4479">
        <v>8.7409254999999995</v>
      </c>
      <c r="H4479">
        <v>44.432506500000002</v>
      </c>
      <c r="I4479">
        <v>163359</v>
      </c>
      <c r="J4479">
        <v>6584</v>
      </c>
      <c r="K4479">
        <f>VLOOKUP(A4479,[1]Redditi_e_principali_variabili_!$C$1:$R$7905,16,FALSE)</f>
        <v>23981.039292929294</v>
      </c>
      <c r="L4479">
        <v>5894</v>
      </c>
      <c r="M4479">
        <v>6461</v>
      </c>
      <c r="N4479">
        <v>12355</v>
      </c>
      <c r="O4479" t="s">
        <v>4575</v>
      </c>
    </row>
    <row r="4480" spans="1:15" x14ac:dyDescent="0.45">
      <c r="A4480">
        <v>2017</v>
      </c>
      <c r="B4480">
        <v>38525841</v>
      </c>
      <c r="C4480">
        <v>56.567441331557298</v>
      </c>
      <c r="D4480" t="s">
        <v>4504</v>
      </c>
      <c r="E4480">
        <v>8.4663705</v>
      </c>
      <c r="F4480">
        <v>45.357158179999999</v>
      </c>
      <c r="G4480">
        <v>8.7409254999999995</v>
      </c>
      <c r="H4480">
        <v>44.432506500000002</v>
      </c>
      <c r="I4480">
        <v>120479</v>
      </c>
      <c r="J4480">
        <v>4516</v>
      </c>
      <c r="K4480">
        <f>VLOOKUP(A4480,[1]Redditi_e_principali_variabili_!$C$1:$R$7905,16,FALSE)</f>
        <v>23011.825637910086</v>
      </c>
      <c r="L4480">
        <v>1091</v>
      </c>
      <c r="M4480">
        <v>1133</v>
      </c>
      <c r="N4480">
        <v>2224</v>
      </c>
      <c r="O4480" t="s">
        <v>4575</v>
      </c>
    </row>
    <row r="4481" spans="1:15" x14ac:dyDescent="0.45">
      <c r="A4481">
        <v>2021</v>
      </c>
      <c r="B4481">
        <v>38525841</v>
      </c>
      <c r="C4481">
        <v>70.321740961201897</v>
      </c>
      <c r="D4481" t="s">
        <v>4506</v>
      </c>
      <c r="E4481">
        <v>8.2683344200000004</v>
      </c>
      <c r="F4481">
        <v>45.482118919999998</v>
      </c>
      <c r="G4481">
        <v>8.7409254999999995</v>
      </c>
      <c r="H4481">
        <v>44.432506500000002</v>
      </c>
      <c r="I4481">
        <v>145334</v>
      </c>
      <c r="J4481">
        <v>5429</v>
      </c>
      <c r="K4481">
        <f>VLOOKUP(A4481,[1]Redditi_e_principali_variabili_!$C$1:$R$7905,16,FALSE)</f>
        <v>19900.456621004567</v>
      </c>
      <c r="L4481">
        <v>410</v>
      </c>
      <c r="M4481">
        <v>423</v>
      </c>
      <c r="N4481">
        <v>833</v>
      </c>
      <c r="O4481" t="s">
        <v>4575</v>
      </c>
    </row>
    <row r="4482" spans="1:15" x14ac:dyDescent="0.45">
      <c r="A4482">
        <v>2025</v>
      </c>
      <c r="B4482">
        <v>38525841</v>
      </c>
      <c r="C4482">
        <v>104.690316843183</v>
      </c>
      <c r="D4482" t="s">
        <v>4507</v>
      </c>
      <c r="E4482">
        <v>8.0321671699999992</v>
      </c>
      <c r="F4482">
        <v>45.79867325</v>
      </c>
      <c r="G4482">
        <v>8.7409254999999995</v>
      </c>
      <c r="H4482">
        <v>44.432506500000002</v>
      </c>
      <c r="I4482">
        <v>200529</v>
      </c>
      <c r="J4482">
        <v>8835</v>
      </c>
      <c r="K4482">
        <f>VLOOKUP(A4482,[1]Redditi_e_principali_variabili_!$C$1:$R$7905,16,FALSE)</f>
        <v>15606.662857142857</v>
      </c>
      <c r="L4482">
        <v>108</v>
      </c>
      <c r="M4482">
        <v>107</v>
      </c>
      <c r="N4482">
        <v>215</v>
      </c>
      <c r="O4482" t="s">
        <v>4575</v>
      </c>
    </row>
    <row r="4483" spans="1:15" x14ac:dyDescent="0.45">
      <c r="A4483">
        <v>2029</v>
      </c>
      <c r="B4483">
        <v>38525841</v>
      </c>
      <c r="C4483">
        <v>121.732347049407</v>
      </c>
      <c r="D4483" t="s">
        <v>4508</v>
      </c>
      <c r="E4483">
        <v>8.0489016099999997</v>
      </c>
      <c r="F4483">
        <v>45.908889870000003</v>
      </c>
      <c r="G4483">
        <v>8.7409254999999995</v>
      </c>
      <c r="H4483">
        <v>44.432506500000002</v>
      </c>
      <c r="I4483">
        <v>204137</v>
      </c>
      <c r="J4483">
        <v>9456</v>
      </c>
      <c r="K4483">
        <f>VLOOKUP(A4483,[1]Redditi_e_principali_variabili_!$C$1:$R$7905,16,FALSE)</f>
        <v>13677.920634920634</v>
      </c>
      <c r="L4483">
        <v>37</v>
      </c>
      <c r="M4483">
        <v>35</v>
      </c>
      <c r="N4483">
        <v>72</v>
      </c>
      <c r="O4483" t="s">
        <v>4575</v>
      </c>
    </row>
    <row r="4484" spans="1:15" x14ac:dyDescent="0.45">
      <c r="A4484">
        <v>2030</v>
      </c>
      <c r="B4484">
        <v>38525841</v>
      </c>
      <c r="C4484">
        <v>55.100378980074197</v>
      </c>
      <c r="D4484" t="s">
        <v>4509</v>
      </c>
      <c r="E4484">
        <v>8.5064856399999993</v>
      </c>
      <c r="F4484">
        <v>45.221084159999997</v>
      </c>
      <c r="G4484">
        <v>8.7409254999999995</v>
      </c>
      <c r="H4484">
        <v>44.432506500000002</v>
      </c>
      <c r="I4484">
        <v>104805</v>
      </c>
      <c r="J4484">
        <v>4260</v>
      </c>
      <c r="K4484">
        <f>VLOOKUP(A4484,[1]Redditi_e_principali_variabili_!$C$1:$R$7905,16,FALSE)</f>
        <v>17157.127475247526</v>
      </c>
      <c r="L4484">
        <v>559</v>
      </c>
      <c r="M4484">
        <v>484</v>
      </c>
      <c r="N4484">
        <v>1043</v>
      </c>
      <c r="O4484" t="s">
        <v>4575</v>
      </c>
    </row>
    <row r="4485" spans="1:15" x14ac:dyDescent="0.45">
      <c r="A4485">
        <v>2031</v>
      </c>
      <c r="B4485">
        <v>38525841</v>
      </c>
      <c r="C4485">
        <v>57.198793430540199</v>
      </c>
      <c r="D4485" t="s">
        <v>4510</v>
      </c>
      <c r="E4485">
        <v>8.3887727299999995</v>
      </c>
      <c r="F4485">
        <v>45.357352249999998</v>
      </c>
      <c r="G4485">
        <v>8.7409254999999995</v>
      </c>
      <c r="H4485">
        <v>44.432506500000002</v>
      </c>
      <c r="I4485">
        <v>119450</v>
      </c>
      <c r="J4485">
        <v>4726</v>
      </c>
      <c r="K4485">
        <f>VLOOKUP(A4485,[1]Redditi_e_principali_variabili_!$C$1:$R$7905,16,FALSE)</f>
        <v>25375.153415453526</v>
      </c>
      <c r="L4485">
        <v>538</v>
      </c>
      <c r="M4485">
        <v>555</v>
      </c>
      <c r="N4485">
        <v>1093</v>
      </c>
      <c r="O4485" t="s">
        <v>4575</v>
      </c>
    </row>
    <row r="4486" spans="1:15" x14ac:dyDescent="0.45">
      <c r="A4486">
        <v>2032</v>
      </c>
      <c r="B4486">
        <v>38525841</v>
      </c>
      <c r="C4486">
        <v>69.478859208682096</v>
      </c>
      <c r="D4486" t="s">
        <v>4511</v>
      </c>
      <c r="E4486">
        <v>8.1985860699999993</v>
      </c>
      <c r="F4486">
        <v>45.408461000000003</v>
      </c>
      <c r="G4486">
        <v>8.7409254999999995</v>
      </c>
      <c r="H4486">
        <v>44.432506500000002</v>
      </c>
      <c r="I4486">
        <v>143764</v>
      </c>
      <c r="J4486">
        <v>5436</v>
      </c>
      <c r="K4486">
        <f>VLOOKUP(A4486,[1]Redditi_e_principali_variabili_!$C$1:$R$7905,16,FALSE)</f>
        <v>18966.786991869918</v>
      </c>
      <c r="L4486">
        <v>389</v>
      </c>
      <c r="M4486">
        <v>364</v>
      </c>
      <c r="N4486">
        <v>753</v>
      </c>
      <c r="O4486" t="s">
        <v>4575</v>
      </c>
    </row>
    <row r="4487" spans="1:15" x14ac:dyDescent="0.45">
      <c r="A4487">
        <v>2033</v>
      </c>
      <c r="B4487">
        <v>38525841</v>
      </c>
      <c r="C4487">
        <v>69.666848733624505</v>
      </c>
      <c r="D4487" t="s">
        <v>4512</v>
      </c>
      <c r="E4487">
        <v>8.2933068999999993</v>
      </c>
      <c r="F4487">
        <v>45.399529639999997</v>
      </c>
      <c r="G4487">
        <v>8.7409254999999995</v>
      </c>
      <c r="H4487">
        <v>44.432506500000002</v>
      </c>
      <c r="I4487">
        <v>128779</v>
      </c>
      <c r="J4487">
        <v>5227</v>
      </c>
      <c r="K4487">
        <f>VLOOKUP(A4487,[1]Redditi_e_principali_variabili_!$C$1:$R$7905,16,FALSE)</f>
        <v>18330.408805031446</v>
      </c>
      <c r="L4487">
        <v>121</v>
      </c>
      <c r="M4487">
        <v>100</v>
      </c>
      <c r="N4487">
        <v>221</v>
      </c>
      <c r="O4487" t="s">
        <v>4575</v>
      </c>
    </row>
    <row r="4488" spans="1:15" x14ac:dyDescent="0.45">
      <c r="A4488">
        <v>2035</v>
      </c>
      <c r="B4488">
        <v>38525841</v>
      </c>
      <c r="C4488">
        <v>70.388373134053396</v>
      </c>
      <c r="D4488" t="s">
        <v>4513</v>
      </c>
      <c r="E4488">
        <v>8.3253451399999996</v>
      </c>
      <c r="F4488">
        <v>45.497411810000003</v>
      </c>
      <c r="G4488">
        <v>8.7409254999999995</v>
      </c>
      <c r="H4488">
        <v>44.432506500000002</v>
      </c>
      <c r="I4488">
        <v>143481</v>
      </c>
      <c r="J4488">
        <v>5474</v>
      </c>
      <c r="K4488">
        <f>VLOOKUP(A4488,[1]Redditi_e_principali_variabili_!$C$1:$R$7905,16,FALSE)</f>
        <v>15960.568181818182</v>
      </c>
      <c r="L4488">
        <v>142</v>
      </c>
      <c r="M4488">
        <v>149</v>
      </c>
      <c r="N4488">
        <v>291</v>
      </c>
      <c r="O4488" t="s">
        <v>4575</v>
      </c>
    </row>
    <row r="4489" spans="1:15" x14ac:dyDescent="0.45">
      <c r="A4489">
        <v>2041</v>
      </c>
      <c r="B4489">
        <v>38525841</v>
      </c>
      <c r="C4489">
        <v>115.689081234177</v>
      </c>
      <c r="D4489" t="s">
        <v>4515</v>
      </c>
      <c r="E4489">
        <v>8.1623541900000003</v>
      </c>
      <c r="F4489">
        <v>45.883080839999998</v>
      </c>
      <c r="G4489">
        <v>8.7409254999999995</v>
      </c>
      <c r="H4489">
        <v>44.432506500000002</v>
      </c>
      <c r="I4489">
        <v>196396</v>
      </c>
      <c r="J4489">
        <v>8917</v>
      </c>
      <c r="K4489">
        <f>VLOOKUP(A4489,[1]Redditi_e_principali_variabili_!$C$1:$R$7905,16,FALSE)</f>
        <v>14169.866666666667</v>
      </c>
      <c r="L4489">
        <v>34</v>
      </c>
      <c r="M4489">
        <v>19</v>
      </c>
      <c r="N4489">
        <v>53</v>
      </c>
      <c r="O4489" t="s">
        <v>4575</v>
      </c>
    </row>
    <row r="4490" spans="1:15" x14ac:dyDescent="0.45">
      <c r="A4490">
        <v>2042</v>
      </c>
      <c r="B4490">
        <v>38525841</v>
      </c>
      <c r="C4490">
        <v>69.032501842407896</v>
      </c>
      <c r="D4490" t="s">
        <v>4516</v>
      </c>
      <c r="E4490">
        <v>8.0214890000000008</v>
      </c>
      <c r="F4490">
        <v>45.309556999999998</v>
      </c>
      <c r="G4490">
        <v>8.7409254999999995</v>
      </c>
      <c r="H4490">
        <v>44.432506500000002</v>
      </c>
      <c r="I4490">
        <v>144961</v>
      </c>
      <c r="J4490">
        <v>5355</v>
      </c>
      <c r="K4490">
        <f>VLOOKUP(A4490,[1]Redditi_e_principali_variabili_!$C$1:$R$7905,16,FALSE)</f>
        <v>20882.516923990497</v>
      </c>
      <c r="L4490">
        <v>2091</v>
      </c>
      <c r="M4490">
        <v>2221</v>
      </c>
      <c r="N4490">
        <v>4312</v>
      </c>
      <c r="O4490" t="s">
        <v>4575</v>
      </c>
    </row>
    <row r="4491" spans="1:15" x14ac:dyDescent="0.45">
      <c r="A4491">
        <v>2043</v>
      </c>
      <c r="B4491">
        <v>38525841</v>
      </c>
      <c r="C4491">
        <v>95.729609845599896</v>
      </c>
      <c r="D4491" t="s">
        <v>4517</v>
      </c>
      <c r="E4491">
        <v>8.2927872800000006</v>
      </c>
      <c r="F4491">
        <v>45.806685180000002</v>
      </c>
      <c r="G4491">
        <v>8.7409254999999995</v>
      </c>
      <c r="H4491">
        <v>44.432506500000002</v>
      </c>
      <c r="I4491">
        <v>179533</v>
      </c>
      <c r="J4491">
        <v>7663</v>
      </c>
      <c r="K4491">
        <f>VLOOKUP(A4491,[1]Redditi_e_principali_variabili_!$C$1:$R$7905,16,FALSE)</f>
        <v>15831.824468085106</v>
      </c>
      <c r="L4491">
        <v>128</v>
      </c>
      <c r="M4491">
        <v>110</v>
      </c>
      <c r="N4491">
        <v>238</v>
      </c>
      <c r="O4491" t="s">
        <v>4575</v>
      </c>
    </row>
    <row r="4492" spans="1:15" x14ac:dyDescent="0.45">
      <c r="A4492">
        <v>2045</v>
      </c>
      <c r="B4492">
        <v>38525841</v>
      </c>
      <c r="C4492">
        <v>60.971693957280003</v>
      </c>
      <c r="D4492" t="s">
        <v>4518</v>
      </c>
      <c r="E4492">
        <v>8.3485358200000004</v>
      </c>
      <c r="F4492">
        <v>45.397125150000001</v>
      </c>
      <c r="G4492">
        <v>8.7409254999999995</v>
      </c>
      <c r="H4492">
        <v>44.432506500000002</v>
      </c>
      <c r="I4492">
        <v>125183</v>
      </c>
      <c r="J4492">
        <v>5064</v>
      </c>
      <c r="K4492">
        <f>VLOOKUP(A4492,[1]Redditi_e_principali_variabili_!$C$1:$R$7905,16,FALSE)</f>
        <v>16093.420289855072</v>
      </c>
      <c r="L4492">
        <v>40</v>
      </c>
      <c r="M4492">
        <v>45</v>
      </c>
      <c r="N4492">
        <v>85</v>
      </c>
      <c r="O4492" t="s">
        <v>4575</v>
      </c>
    </row>
    <row r="4493" spans="1:15" x14ac:dyDescent="0.45">
      <c r="A4493">
        <v>2047</v>
      </c>
      <c r="B4493">
        <v>38525841</v>
      </c>
      <c r="C4493">
        <v>58.820117624369303</v>
      </c>
      <c r="D4493" t="s">
        <v>4519</v>
      </c>
      <c r="E4493">
        <v>8.3700653999999997</v>
      </c>
      <c r="F4493">
        <v>45.236197449999999</v>
      </c>
      <c r="G4493">
        <v>8.7409254999999995</v>
      </c>
      <c r="H4493">
        <v>44.432506500000002</v>
      </c>
      <c r="I4493">
        <v>120615</v>
      </c>
      <c r="J4493">
        <v>4677</v>
      </c>
      <c r="K4493">
        <f>VLOOKUP(A4493,[1]Redditi_e_principali_variabili_!$C$1:$R$7905,16,FALSE)</f>
        <v>18188.95952782462</v>
      </c>
      <c r="L4493">
        <v>362</v>
      </c>
      <c r="M4493">
        <v>386</v>
      </c>
      <c r="N4493">
        <v>748</v>
      </c>
      <c r="O4493" t="s">
        <v>4575</v>
      </c>
    </row>
    <row r="4494" spans="1:15" x14ac:dyDescent="0.45">
      <c r="A4494">
        <v>2048</v>
      </c>
      <c r="B4494">
        <v>38525841</v>
      </c>
      <c r="C4494">
        <v>104.061721961635</v>
      </c>
      <c r="D4494" t="s">
        <v>4520</v>
      </c>
      <c r="E4494">
        <v>8.2011296300000005</v>
      </c>
      <c r="F4494">
        <v>45.847347380000002</v>
      </c>
      <c r="G4494">
        <v>8.7409254999999995</v>
      </c>
      <c r="H4494">
        <v>44.432506500000002</v>
      </c>
      <c r="I4494">
        <v>186795</v>
      </c>
      <c r="J4494">
        <v>8087</v>
      </c>
      <c r="K4494">
        <f>VLOOKUP(A4494,[1]Redditi_e_principali_variabili_!$C$1:$R$7905,16,FALSE)</f>
        <v>19226.840375586853</v>
      </c>
      <c r="L4494">
        <v>135</v>
      </c>
      <c r="M4494">
        <v>116</v>
      </c>
      <c r="N4494">
        <v>251</v>
      </c>
      <c r="O4494" t="s">
        <v>4575</v>
      </c>
    </row>
    <row r="4495" spans="1:15" x14ac:dyDescent="0.45">
      <c r="A4495">
        <v>2049</v>
      </c>
      <c r="B4495">
        <v>38525841</v>
      </c>
      <c r="C4495">
        <v>67.359142547042396</v>
      </c>
      <c r="D4495" t="s">
        <v>4521</v>
      </c>
      <c r="E4495">
        <v>8.1025827499999998</v>
      </c>
      <c r="F4495">
        <v>45.192327069999997</v>
      </c>
      <c r="G4495">
        <v>8.7409254999999995</v>
      </c>
      <c r="H4495">
        <v>44.432506500000002</v>
      </c>
      <c r="I4495">
        <v>138026</v>
      </c>
      <c r="J4495">
        <v>5417</v>
      </c>
      <c r="K4495">
        <f>VLOOKUP(A4495,[1]Redditi_e_principali_variabili_!$C$1:$R$7905,16,FALSE)</f>
        <v>19415.588633529307</v>
      </c>
      <c r="L4495">
        <v>3774</v>
      </c>
      <c r="M4495">
        <v>3841</v>
      </c>
      <c r="N4495">
        <v>7615</v>
      </c>
      <c r="O4495" t="s">
        <v>4575</v>
      </c>
    </row>
    <row r="4496" spans="1:15" x14ac:dyDescent="0.45">
      <c r="A4496">
        <v>2052</v>
      </c>
      <c r="B4496">
        <v>38525841</v>
      </c>
      <c r="C4496">
        <v>68.971489783757306</v>
      </c>
      <c r="D4496" t="s">
        <v>4522</v>
      </c>
      <c r="E4496">
        <v>8.21192995</v>
      </c>
      <c r="F4496">
        <v>45.330037619999999</v>
      </c>
      <c r="G4496">
        <v>8.7409254999999995</v>
      </c>
      <c r="H4496">
        <v>44.432506500000002</v>
      </c>
      <c r="I4496">
        <v>127414</v>
      </c>
      <c r="J4496">
        <v>4909</v>
      </c>
      <c r="K4496">
        <f>VLOOKUP(A4496,[1]Redditi_e_principali_variabili_!$C$1:$R$7905,16,FALSE)</f>
        <v>16372.404682274248</v>
      </c>
      <c r="L4496">
        <v>194</v>
      </c>
      <c r="M4496">
        <v>194</v>
      </c>
      <c r="N4496">
        <v>388</v>
      </c>
      <c r="O4496" t="s">
        <v>4575</v>
      </c>
    </row>
    <row r="4497" spans="1:15" x14ac:dyDescent="0.45">
      <c r="A4497">
        <v>2054</v>
      </c>
      <c r="B4497">
        <v>38525841</v>
      </c>
      <c r="C4497">
        <v>56.106655714961299</v>
      </c>
      <c r="D4497" t="s">
        <v>4523</v>
      </c>
      <c r="E4497">
        <v>8.3574505299999995</v>
      </c>
      <c r="F4497">
        <v>45.268733840000003</v>
      </c>
      <c r="G4497">
        <v>8.7409254999999995</v>
      </c>
      <c r="H4497">
        <v>44.432506500000002</v>
      </c>
      <c r="I4497">
        <v>116752</v>
      </c>
      <c r="J4497">
        <v>4460</v>
      </c>
      <c r="K4497">
        <f>VLOOKUP(A4497,[1]Redditi_e_principali_variabili_!$C$1:$R$7905,16,FALSE)</f>
        <v>20806.887116564416</v>
      </c>
      <c r="L4497">
        <v>509</v>
      </c>
      <c r="M4497">
        <v>559</v>
      </c>
      <c r="N4497">
        <v>1068</v>
      </c>
      <c r="O4497" t="s">
        <v>4575</v>
      </c>
    </row>
    <row r="4498" spans="1:15" x14ac:dyDescent="0.45">
      <c r="A4498">
        <v>2057</v>
      </c>
      <c r="B4498">
        <v>38525841</v>
      </c>
      <c r="C4498">
        <v>116.75209136839101</v>
      </c>
      <c r="D4498" t="s">
        <v>4524</v>
      </c>
      <c r="E4498">
        <v>8.1589188700000008</v>
      </c>
      <c r="F4498">
        <v>45.88955756</v>
      </c>
      <c r="G4498">
        <v>8.7409254999999995</v>
      </c>
      <c r="H4498">
        <v>44.432506500000002</v>
      </c>
      <c r="I4498">
        <v>194941</v>
      </c>
      <c r="J4498">
        <v>8755</v>
      </c>
      <c r="K4498">
        <f>VLOOKUP(A4498,[1]Redditi_e_principali_variabili_!$C$1:$R$7905,16,FALSE)</f>
        <v>15191.030303030304</v>
      </c>
      <c r="L4498">
        <v>107</v>
      </c>
      <c r="M4498">
        <v>78</v>
      </c>
      <c r="N4498">
        <v>185</v>
      </c>
      <c r="O4498" t="s">
        <v>4575</v>
      </c>
    </row>
    <row r="4499" spans="1:15" x14ac:dyDescent="0.45">
      <c r="A4499">
        <v>2058</v>
      </c>
      <c r="B4499">
        <v>38525841</v>
      </c>
      <c r="C4499">
        <v>61.848244394817101</v>
      </c>
      <c r="D4499" t="s">
        <v>4525</v>
      </c>
      <c r="E4499">
        <v>8.1917165300000008</v>
      </c>
      <c r="F4499">
        <v>45.193395469999999</v>
      </c>
      <c r="G4499">
        <v>8.7409254999999995</v>
      </c>
      <c r="H4499">
        <v>44.432506500000002</v>
      </c>
      <c r="I4499">
        <v>119188</v>
      </c>
      <c r="J4499">
        <v>4980</v>
      </c>
      <c r="K4499">
        <f>VLOOKUP(A4499,[1]Redditi_e_principali_variabili_!$C$1:$R$7905,16,FALSE)</f>
        <v>18010.016726403825</v>
      </c>
      <c r="L4499">
        <v>529</v>
      </c>
      <c r="M4499">
        <v>538</v>
      </c>
      <c r="N4499">
        <v>1067</v>
      </c>
      <c r="O4499" t="s">
        <v>4575</v>
      </c>
    </row>
    <row r="4500" spans="1:15" x14ac:dyDescent="0.45">
      <c r="A4500">
        <v>2059</v>
      </c>
      <c r="B4500">
        <v>38525841</v>
      </c>
      <c r="C4500">
        <v>64.834868297854101</v>
      </c>
      <c r="D4500" t="s">
        <v>4526</v>
      </c>
      <c r="E4500">
        <v>8.2929106000000008</v>
      </c>
      <c r="F4500">
        <v>45.428777250000003</v>
      </c>
      <c r="G4500">
        <v>8.7409254999999995</v>
      </c>
      <c r="H4500">
        <v>44.432506500000002</v>
      </c>
      <c r="I4500">
        <v>144032</v>
      </c>
      <c r="J4500">
        <v>5282</v>
      </c>
      <c r="K4500">
        <f>VLOOKUP(A4500,[1]Redditi_e_principali_variabili_!$C$1:$R$7905,16,FALSE)</f>
        <v>18933.647519582246</v>
      </c>
      <c r="L4500">
        <v>244</v>
      </c>
      <c r="M4500">
        <v>243</v>
      </c>
      <c r="N4500">
        <v>487</v>
      </c>
      <c r="O4500" t="s">
        <v>4575</v>
      </c>
    </row>
    <row r="4501" spans="1:15" x14ac:dyDescent="0.45">
      <c r="A4501">
        <v>2061</v>
      </c>
      <c r="B4501">
        <v>38525841</v>
      </c>
      <c r="C4501">
        <v>72.587802370561903</v>
      </c>
      <c r="D4501" t="s">
        <v>4527</v>
      </c>
      <c r="E4501">
        <v>8.37128081</v>
      </c>
      <c r="F4501">
        <v>45.617344520000003</v>
      </c>
      <c r="G4501">
        <v>8.7409254999999995</v>
      </c>
      <c r="H4501">
        <v>44.432506500000002</v>
      </c>
      <c r="I4501">
        <v>151832</v>
      </c>
      <c r="J4501">
        <v>5787</v>
      </c>
      <c r="K4501">
        <f>VLOOKUP(A4501,[1]Redditi_e_principali_variabili_!$C$1:$R$7905,16,FALSE)</f>
        <v>20413.294633984762</v>
      </c>
      <c r="L4501">
        <v>3707</v>
      </c>
      <c r="M4501">
        <v>3929</v>
      </c>
      <c r="N4501">
        <v>7636</v>
      </c>
      <c r="O4501" t="s">
        <v>4575</v>
      </c>
    </row>
    <row r="4502" spans="1:15" x14ac:dyDescent="0.45">
      <c r="A4502">
        <v>2062</v>
      </c>
      <c r="B4502">
        <v>38525841</v>
      </c>
      <c r="C4502">
        <v>67.840936485094105</v>
      </c>
      <c r="D4502" t="s">
        <v>4528</v>
      </c>
      <c r="E4502">
        <v>8.3843230599999998</v>
      </c>
      <c r="F4502">
        <v>45.529316940000001</v>
      </c>
      <c r="G4502">
        <v>8.7409254999999995</v>
      </c>
      <c r="H4502">
        <v>44.432506500000002</v>
      </c>
      <c r="I4502">
        <v>142236</v>
      </c>
      <c r="J4502">
        <v>5411</v>
      </c>
      <c r="K4502">
        <f>VLOOKUP(A4502,[1]Redditi_e_principali_variabili_!$C$1:$R$7905,16,FALSE)</f>
        <v>18611.95256166983</v>
      </c>
      <c r="L4502">
        <v>407</v>
      </c>
      <c r="M4502">
        <v>402</v>
      </c>
      <c r="N4502">
        <v>809</v>
      </c>
      <c r="O4502" t="s">
        <v>4575</v>
      </c>
    </row>
    <row r="4503" spans="1:15" x14ac:dyDescent="0.45">
      <c r="A4503">
        <v>2065</v>
      </c>
      <c r="B4503">
        <v>38525841</v>
      </c>
      <c r="C4503">
        <v>63.8828386150767</v>
      </c>
      <c r="D4503" t="s">
        <v>4529</v>
      </c>
      <c r="E4503">
        <v>8.3824755300000007</v>
      </c>
      <c r="F4503">
        <v>45.451803089999999</v>
      </c>
      <c r="G4503">
        <v>8.7409254999999995</v>
      </c>
      <c r="H4503">
        <v>44.432506500000002</v>
      </c>
      <c r="I4503">
        <v>136520</v>
      </c>
      <c r="J4503">
        <v>5049</v>
      </c>
      <c r="K4503">
        <f>VLOOKUP(A4503,[1]Redditi_e_principali_variabili_!$C$1:$R$7905,16,FALSE)</f>
        <v>15258.715355805243</v>
      </c>
      <c r="L4503">
        <v>173</v>
      </c>
      <c r="M4503">
        <v>165</v>
      </c>
      <c r="N4503">
        <v>338</v>
      </c>
      <c r="O4503" t="s">
        <v>4575</v>
      </c>
    </row>
    <row r="4504" spans="1:15" x14ac:dyDescent="0.45">
      <c r="A4504">
        <v>2066</v>
      </c>
      <c r="B4504">
        <v>38525841</v>
      </c>
      <c r="C4504">
        <v>85.920499059975398</v>
      </c>
      <c r="D4504" t="s">
        <v>4530</v>
      </c>
      <c r="E4504">
        <v>8.25032253</v>
      </c>
      <c r="F4504">
        <v>45.700939099999999</v>
      </c>
      <c r="G4504">
        <v>8.7409254999999995</v>
      </c>
      <c r="H4504">
        <v>44.432506500000002</v>
      </c>
      <c r="I4504">
        <v>166019</v>
      </c>
      <c r="J4504">
        <v>6712</v>
      </c>
      <c r="K4504">
        <f>VLOOKUP(A4504,[1]Redditi_e_principali_variabili_!$C$1:$R$7905,16,FALSE)</f>
        <v>18319.364620938628</v>
      </c>
      <c r="L4504">
        <v>171</v>
      </c>
      <c r="M4504">
        <v>167</v>
      </c>
      <c r="N4504">
        <v>338</v>
      </c>
      <c r="O4504" t="s">
        <v>4575</v>
      </c>
    </row>
    <row r="4505" spans="1:15" x14ac:dyDescent="0.45">
      <c r="A4505">
        <v>2067</v>
      </c>
      <c r="B4505">
        <v>38525841</v>
      </c>
      <c r="C4505">
        <v>69.867935997079698</v>
      </c>
      <c r="D4505" t="s">
        <v>4531</v>
      </c>
      <c r="E4505">
        <v>8.0975502000000006</v>
      </c>
      <c r="F4505">
        <v>45.23008153</v>
      </c>
      <c r="G4505">
        <v>8.7409254999999995</v>
      </c>
      <c r="H4505">
        <v>44.432506500000002</v>
      </c>
      <c r="I4505">
        <v>139123</v>
      </c>
      <c r="J4505">
        <v>5464</v>
      </c>
      <c r="K4505">
        <f>VLOOKUP(A4505,[1]Redditi_e_principali_variabili_!$C$1:$R$7905,16,FALSE)</f>
        <v>15841.957671957673</v>
      </c>
      <c r="L4505">
        <v>255</v>
      </c>
      <c r="M4505">
        <v>257</v>
      </c>
      <c r="N4505">
        <v>512</v>
      </c>
      <c r="O4505" t="s">
        <v>4575</v>
      </c>
    </row>
    <row r="4506" spans="1:15" x14ac:dyDescent="0.45">
      <c r="A4506">
        <v>2068</v>
      </c>
      <c r="B4506">
        <v>38525841</v>
      </c>
      <c r="C4506">
        <v>70.445092132992997</v>
      </c>
      <c r="D4506" t="s">
        <v>4532</v>
      </c>
      <c r="E4506">
        <v>8.3844480800000003</v>
      </c>
      <c r="F4506">
        <v>45.55556369</v>
      </c>
      <c r="G4506">
        <v>8.7409254999999995</v>
      </c>
      <c r="H4506">
        <v>44.432506500000002</v>
      </c>
      <c r="I4506">
        <v>145067</v>
      </c>
      <c r="J4506">
        <v>5586</v>
      </c>
      <c r="K4506">
        <f>VLOOKUP(A4506,[1]Redditi_e_principali_variabili_!$C$1:$R$7905,16,FALSE)</f>
        <v>20380.483433734938</v>
      </c>
      <c r="L4506">
        <v>396</v>
      </c>
      <c r="M4506">
        <v>396</v>
      </c>
      <c r="N4506">
        <v>792</v>
      </c>
      <c r="O4506" t="s">
        <v>4575</v>
      </c>
    </row>
    <row r="4507" spans="1:15" x14ac:dyDescent="0.45">
      <c r="A4507">
        <v>2070</v>
      </c>
      <c r="B4507">
        <v>38525841</v>
      </c>
      <c r="C4507">
        <v>56.352746763011503</v>
      </c>
      <c r="D4507" t="s">
        <v>4533</v>
      </c>
      <c r="E4507">
        <v>8.3460464099999996</v>
      </c>
      <c r="F4507">
        <v>45.285295900000001</v>
      </c>
      <c r="G4507">
        <v>8.7409254999999995</v>
      </c>
      <c r="H4507">
        <v>44.432506500000002</v>
      </c>
      <c r="I4507">
        <v>115820</v>
      </c>
      <c r="J4507">
        <v>4392</v>
      </c>
      <c r="K4507">
        <f>VLOOKUP(A4507,[1]Redditi_e_principali_variabili_!$C$1:$R$7905,16,FALSE)</f>
        <v>19538.487804878048</v>
      </c>
      <c r="L4507">
        <v>244</v>
      </c>
      <c r="M4507">
        <v>273</v>
      </c>
      <c r="N4507">
        <v>517</v>
      </c>
      <c r="O4507" t="s">
        <v>4575</v>
      </c>
    </row>
    <row r="4508" spans="1:15" x14ac:dyDescent="0.45">
      <c r="A4508">
        <v>2071</v>
      </c>
      <c r="B4508">
        <v>38525841</v>
      </c>
      <c r="C4508">
        <v>73.628350375294104</v>
      </c>
      <c r="D4508" t="s">
        <v>4534</v>
      </c>
      <c r="E4508">
        <v>8.0819976400000009</v>
      </c>
      <c r="F4508">
        <v>45.281659320000003</v>
      </c>
      <c r="G4508">
        <v>8.7409254999999995</v>
      </c>
      <c r="H4508">
        <v>44.432506500000002</v>
      </c>
      <c r="I4508">
        <v>139298</v>
      </c>
      <c r="J4508">
        <v>5528</v>
      </c>
      <c r="K4508">
        <f>VLOOKUP(A4508,[1]Redditi_e_principali_variabili_!$C$1:$R$7905,16,FALSE)</f>
        <v>20465.354340836013</v>
      </c>
      <c r="L4508">
        <v>2020</v>
      </c>
      <c r="M4508">
        <v>2151</v>
      </c>
      <c r="N4508">
        <v>4171</v>
      </c>
      <c r="O4508" t="s">
        <v>4575</v>
      </c>
    </row>
    <row r="4509" spans="1:15" x14ac:dyDescent="0.45">
      <c r="A4509">
        <v>2072</v>
      </c>
      <c r="B4509">
        <v>38525841</v>
      </c>
      <c r="C4509">
        <v>77.167820402236799</v>
      </c>
      <c r="D4509" t="s">
        <v>4535</v>
      </c>
      <c r="E4509">
        <v>8.3220794999999992</v>
      </c>
      <c r="F4509">
        <v>45.622587760000002</v>
      </c>
      <c r="G4509">
        <v>8.7409254999999995</v>
      </c>
      <c r="H4509">
        <v>44.432506500000002</v>
      </c>
      <c r="I4509">
        <v>157169</v>
      </c>
      <c r="J4509">
        <v>6195</v>
      </c>
      <c r="K4509">
        <f>VLOOKUP(A4509,[1]Redditi_e_principali_variabili_!$C$1:$R$7905,16,FALSE)</f>
        <v>19356.054750402578</v>
      </c>
      <c r="L4509">
        <v>386</v>
      </c>
      <c r="M4509">
        <v>412</v>
      </c>
      <c r="N4509">
        <v>798</v>
      </c>
      <c r="O4509" t="s">
        <v>4575</v>
      </c>
    </row>
    <row r="4510" spans="1:15" x14ac:dyDescent="0.45">
      <c r="A4510">
        <v>2078</v>
      </c>
      <c r="B4510">
        <v>38525841</v>
      </c>
      <c r="C4510">
        <v>105.986783574367</v>
      </c>
      <c r="D4510" t="s">
        <v>4536</v>
      </c>
      <c r="E4510">
        <v>8.0309666499999999</v>
      </c>
      <c r="F4510">
        <v>45.815282830000001</v>
      </c>
      <c r="G4510">
        <v>8.7409254999999995</v>
      </c>
      <c r="H4510">
        <v>44.432506500000002</v>
      </c>
      <c r="I4510">
        <v>202477</v>
      </c>
      <c r="J4510">
        <v>9003</v>
      </c>
      <c r="K4510">
        <f>VLOOKUP(A4510,[1]Redditi_e_principali_variabili_!$C$1:$R$7905,16,FALSE)</f>
        <v>15177.027397260274</v>
      </c>
      <c r="L4510">
        <v>53</v>
      </c>
      <c r="M4510">
        <v>41</v>
      </c>
      <c r="N4510">
        <v>94</v>
      </c>
      <c r="O4510" t="s">
        <v>4575</v>
      </c>
    </row>
    <row r="4511" spans="1:15" x14ac:dyDescent="0.45">
      <c r="A4511">
        <v>2079</v>
      </c>
      <c r="B4511">
        <v>38525841</v>
      </c>
      <c r="C4511">
        <v>71.201720223417595</v>
      </c>
      <c r="D4511" t="s">
        <v>4537</v>
      </c>
      <c r="E4511">
        <v>7.9958611599999996</v>
      </c>
      <c r="F4511">
        <v>45.331229909999998</v>
      </c>
      <c r="G4511">
        <v>8.7409254999999995</v>
      </c>
      <c r="H4511">
        <v>44.432506500000002</v>
      </c>
      <c r="I4511">
        <v>148013</v>
      </c>
      <c r="J4511">
        <v>5592</v>
      </c>
      <c r="K4511">
        <f>VLOOKUP(A4511,[1]Redditi_e_principali_variabili_!$C$1:$R$7905,16,FALSE)</f>
        <v>18527.947013487475</v>
      </c>
      <c r="L4511">
        <v>688</v>
      </c>
      <c r="M4511">
        <v>673</v>
      </c>
      <c r="N4511">
        <v>1361</v>
      </c>
      <c r="O4511" t="s">
        <v>4575</v>
      </c>
    </row>
    <row r="4512" spans="1:15" x14ac:dyDescent="0.45">
      <c r="A4512">
        <v>2082</v>
      </c>
      <c r="B4512">
        <v>38525841</v>
      </c>
      <c r="C4512">
        <v>51.770732587633397</v>
      </c>
      <c r="D4512" t="s">
        <v>4538</v>
      </c>
      <c r="E4512">
        <v>8.5207710199999998</v>
      </c>
      <c r="F4512">
        <v>45.191502370000002</v>
      </c>
      <c r="G4512">
        <v>8.7409254999999995</v>
      </c>
      <c r="H4512">
        <v>44.432506500000002</v>
      </c>
      <c r="I4512">
        <v>101053</v>
      </c>
      <c r="J4512">
        <v>4077</v>
      </c>
      <c r="K4512">
        <f>VLOOKUP(A4512,[1]Redditi_e_principali_variabili_!$C$1:$R$7905,16,FALSE)</f>
        <v>17768.909584086799</v>
      </c>
      <c r="L4512">
        <v>371</v>
      </c>
      <c r="M4512">
        <v>365</v>
      </c>
      <c r="N4512">
        <v>736</v>
      </c>
      <c r="O4512" t="s">
        <v>4575</v>
      </c>
    </row>
    <row r="4513" spans="1:15" x14ac:dyDescent="0.45">
      <c r="A4513">
        <v>2088</v>
      </c>
      <c r="B4513">
        <v>38525841</v>
      </c>
      <c r="C4513">
        <v>65.365269100020001</v>
      </c>
      <c r="D4513" t="s">
        <v>4539</v>
      </c>
      <c r="E4513">
        <v>8.3113898400000004</v>
      </c>
      <c r="F4513">
        <v>45.363594200000001</v>
      </c>
      <c r="G4513">
        <v>8.7409254999999995</v>
      </c>
      <c r="H4513">
        <v>44.432506500000002</v>
      </c>
      <c r="I4513">
        <v>123763</v>
      </c>
      <c r="J4513">
        <v>4863</v>
      </c>
      <c r="K4513">
        <f>VLOOKUP(A4513,[1]Redditi_e_principali_variabili_!$C$1:$R$7905,16,FALSE)</f>
        <v>18348.677852348992</v>
      </c>
      <c r="L4513">
        <v>383</v>
      </c>
      <c r="M4513">
        <v>399</v>
      </c>
      <c r="N4513">
        <v>782</v>
      </c>
      <c r="O4513" t="s">
        <v>4575</v>
      </c>
    </row>
    <row r="4514" spans="1:15" x14ac:dyDescent="0.45">
      <c r="A4514">
        <v>2089</v>
      </c>
      <c r="B4514">
        <v>38525841</v>
      </c>
      <c r="C4514">
        <v>60.957174877956</v>
      </c>
      <c r="D4514" t="s">
        <v>4540</v>
      </c>
      <c r="E4514">
        <v>8.3827207999999995</v>
      </c>
      <c r="F4514">
        <v>45.402353359999999</v>
      </c>
      <c r="G4514">
        <v>8.7409254999999995</v>
      </c>
      <c r="H4514">
        <v>44.432506500000002</v>
      </c>
      <c r="I4514">
        <v>125601</v>
      </c>
      <c r="J4514">
        <v>5120</v>
      </c>
      <c r="K4514">
        <f>VLOOKUP(A4514,[1]Redditi_e_principali_variabili_!$C$1:$R$7905,16,FALSE)</f>
        <v>23483.912499999999</v>
      </c>
      <c r="L4514">
        <v>107</v>
      </c>
      <c r="M4514">
        <v>107</v>
      </c>
      <c r="N4514">
        <v>214</v>
      </c>
      <c r="O4514" t="s">
        <v>4575</v>
      </c>
    </row>
    <row r="4515" spans="1:15" x14ac:dyDescent="0.45">
      <c r="A4515">
        <v>2090</v>
      </c>
      <c r="B4515">
        <v>38525841</v>
      </c>
      <c r="C4515">
        <v>58.774396019673603</v>
      </c>
      <c r="D4515" t="s">
        <v>4541</v>
      </c>
      <c r="E4515">
        <v>8.2328243400000005</v>
      </c>
      <c r="F4515">
        <v>45.184500020000002</v>
      </c>
      <c r="G4515">
        <v>8.7409254999999995</v>
      </c>
      <c r="H4515">
        <v>44.432506500000002</v>
      </c>
      <c r="I4515">
        <v>115856</v>
      </c>
      <c r="J4515">
        <v>4788</v>
      </c>
      <c r="K4515">
        <f>VLOOKUP(A4515,[1]Redditi_e_principali_variabili_!$C$1:$R$7905,16,FALSE)</f>
        <v>20787.605536332179</v>
      </c>
      <c r="L4515">
        <v>556</v>
      </c>
      <c r="M4515">
        <v>554</v>
      </c>
      <c r="N4515">
        <v>1110</v>
      </c>
      <c r="O4515" t="s">
        <v>4575</v>
      </c>
    </row>
    <row r="4516" spans="1:15" x14ac:dyDescent="0.45">
      <c r="A4516">
        <v>2091</v>
      </c>
      <c r="B4516">
        <v>38525841</v>
      </c>
      <c r="C4516">
        <v>55.103539494008203</v>
      </c>
      <c r="D4516" t="s">
        <v>4542</v>
      </c>
      <c r="E4516">
        <v>8.4176290399999996</v>
      </c>
      <c r="F4516">
        <v>45.235620070000003</v>
      </c>
      <c r="G4516">
        <v>8.7409254999999995</v>
      </c>
      <c r="H4516">
        <v>44.432506500000002</v>
      </c>
      <c r="I4516">
        <v>107791</v>
      </c>
      <c r="J4516">
        <v>4348</v>
      </c>
      <c r="K4516">
        <f>VLOOKUP(A4516,[1]Redditi_e_principali_variabili_!$C$1:$R$7905,16,FALSE)</f>
        <v>17948.00909090909</v>
      </c>
      <c r="L4516">
        <v>142</v>
      </c>
      <c r="M4516">
        <v>142</v>
      </c>
      <c r="N4516">
        <v>284</v>
      </c>
      <c r="O4516" t="s">
        <v>4575</v>
      </c>
    </row>
    <row r="4517" spans="1:15" x14ac:dyDescent="0.45">
      <c r="A4517">
        <v>2093</v>
      </c>
      <c r="B4517">
        <v>38525841</v>
      </c>
      <c r="C4517">
        <v>55.975742305941601</v>
      </c>
      <c r="D4517" t="s">
        <v>4543</v>
      </c>
      <c r="E4517">
        <v>8.4842019400000002</v>
      </c>
      <c r="F4517">
        <v>45.262063730000001</v>
      </c>
      <c r="G4517">
        <v>8.7409254999999995</v>
      </c>
      <c r="H4517">
        <v>44.432506500000002</v>
      </c>
      <c r="I4517">
        <v>110028</v>
      </c>
      <c r="J4517">
        <v>4408</v>
      </c>
      <c r="K4517">
        <f>VLOOKUP(A4517,[1]Redditi_e_principali_variabili_!$C$1:$R$7905,16,FALSE)</f>
        <v>21585.03270042194</v>
      </c>
      <c r="L4517">
        <v>629</v>
      </c>
      <c r="M4517">
        <v>648</v>
      </c>
      <c r="N4517">
        <v>1277</v>
      </c>
      <c r="O4517" t="s">
        <v>4575</v>
      </c>
    </row>
    <row r="4518" spans="1:15" x14ac:dyDescent="0.45">
      <c r="A4518">
        <v>2096</v>
      </c>
      <c r="B4518">
        <v>38525841</v>
      </c>
      <c r="C4518">
        <v>100.679092771794</v>
      </c>
      <c r="D4518" t="s">
        <v>4544</v>
      </c>
      <c r="E4518">
        <v>8.0808152399999997</v>
      </c>
      <c r="F4518">
        <v>45.770248340000002</v>
      </c>
      <c r="G4518">
        <v>8.7409254999999995</v>
      </c>
      <c r="H4518">
        <v>44.432506500000002</v>
      </c>
      <c r="I4518">
        <v>194936</v>
      </c>
      <c r="J4518">
        <v>8550</v>
      </c>
      <c r="K4518">
        <f>VLOOKUP(A4518,[1]Redditi_e_principali_variabili_!$C$1:$R$7905,16,FALSE)</f>
        <v>22602.410714285714</v>
      </c>
      <c r="L4518">
        <v>79</v>
      </c>
      <c r="M4518">
        <v>59</v>
      </c>
      <c r="N4518">
        <v>138</v>
      </c>
      <c r="O4518" t="s">
        <v>4575</v>
      </c>
    </row>
    <row r="4519" spans="1:15" x14ac:dyDescent="0.45">
      <c r="A4519">
        <v>2097</v>
      </c>
      <c r="B4519">
        <v>38525841</v>
      </c>
      <c r="C4519">
        <v>102.19983083626001</v>
      </c>
      <c r="D4519" t="s">
        <v>4545</v>
      </c>
      <c r="E4519">
        <v>8.0530868499999997</v>
      </c>
      <c r="F4519">
        <v>45.76976604</v>
      </c>
      <c r="G4519">
        <v>8.7409254999999995</v>
      </c>
      <c r="H4519">
        <v>44.432506500000002</v>
      </c>
      <c r="I4519">
        <v>196814</v>
      </c>
      <c r="J4519">
        <v>8674</v>
      </c>
      <c r="K4519">
        <f>VLOOKUP(A4519,[1]Redditi_e_principali_variabili_!$C$1:$R$7905,16,FALSE)</f>
        <v>15271.438709677419</v>
      </c>
      <c r="L4519">
        <v>90</v>
      </c>
      <c r="M4519">
        <v>98</v>
      </c>
      <c r="N4519">
        <v>188</v>
      </c>
      <c r="O4519" t="s">
        <v>4575</v>
      </c>
    </row>
    <row r="4520" spans="1:15" x14ac:dyDescent="0.45">
      <c r="A4520">
        <v>2102</v>
      </c>
      <c r="B4520">
        <v>38525841</v>
      </c>
      <c r="C4520">
        <v>88.3328611010011</v>
      </c>
      <c r="D4520" t="s">
        <v>4546</v>
      </c>
      <c r="E4520">
        <v>8.2314963100000007</v>
      </c>
      <c r="F4520">
        <v>45.714188149999998</v>
      </c>
      <c r="G4520">
        <v>8.7409254999999995</v>
      </c>
      <c r="H4520">
        <v>44.432506500000002</v>
      </c>
      <c r="I4520">
        <v>169299</v>
      </c>
      <c r="J4520">
        <v>6906</v>
      </c>
      <c r="K4520">
        <f>VLOOKUP(A4520,[1]Redditi_e_principali_variabili_!$C$1:$R$7905,16,FALSE)</f>
        <v>19898.036480686696</v>
      </c>
      <c r="L4520">
        <v>294</v>
      </c>
      <c r="M4520">
        <v>278</v>
      </c>
      <c r="N4520">
        <v>572</v>
      </c>
      <c r="O4520" t="s">
        <v>4575</v>
      </c>
    </row>
    <row r="4521" spans="1:15" x14ac:dyDescent="0.45">
      <c r="A4521">
        <v>2104</v>
      </c>
      <c r="B4521">
        <v>38525841</v>
      </c>
      <c r="C4521">
        <v>57.624156330517401</v>
      </c>
      <c r="D4521" t="s">
        <v>4547</v>
      </c>
      <c r="E4521">
        <v>8.4793437899999997</v>
      </c>
      <c r="F4521">
        <v>45.282227689999999</v>
      </c>
      <c r="G4521">
        <v>8.7409254999999995</v>
      </c>
      <c r="H4521">
        <v>44.432506500000002</v>
      </c>
      <c r="I4521">
        <v>112555</v>
      </c>
      <c r="J4521">
        <v>4545</v>
      </c>
      <c r="K4521">
        <f>VLOOKUP(A4521,[1]Redditi_e_principali_variabili_!$C$1:$R$7905,16,FALSE)</f>
        <v>19900.551601423489</v>
      </c>
      <c r="L4521">
        <v>363</v>
      </c>
      <c r="M4521">
        <v>358</v>
      </c>
      <c r="N4521">
        <v>721</v>
      </c>
      <c r="O4521" t="s">
        <v>4575</v>
      </c>
    </row>
    <row r="4522" spans="1:15" x14ac:dyDescent="0.45">
      <c r="A4522">
        <v>2107</v>
      </c>
      <c r="B4522">
        <v>38525841</v>
      </c>
      <c r="C4522">
        <v>86.205566016509806</v>
      </c>
      <c r="D4522" t="s">
        <v>4548</v>
      </c>
      <c r="E4522">
        <v>8.2654216599999994</v>
      </c>
      <c r="F4522">
        <v>45.759852289999998</v>
      </c>
      <c r="G4522">
        <v>8.7409254999999995</v>
      </c>
      <c r="H4522">
        <v>44.432506500000002</v>
      </c>
      <c r="I4522">
        <v>169643</v>
      </c>
      <c r="J4522">
        <v>6908</v>
      </c>
      <c r="K4522">
        <f>VLOOKUP(A4522,[1]Redditi_e_principali_variabili_!$C$1:$R$7905,16,FALSE)</f>
        <v>24244.02094072165</v>
      </c>
      <c r="L4522">
        <v>1826</v>
      </c>
      <c r="M4522">
        <v>2053</v>
      </c>
      <c r="N4522">
        <v>3879</v>
      </c>
      <c r="O4522" t="s">
        <v>4575</v>
      </c>
    </row>
    <row r="4523" spans="1:15" x14ac:dyDescent="0.45">
      <c r="A4523">
        <v>2108</v>
      </c>
      <c r="B4523">
        <v>38525841</v>
      </c>
      <c r="C4523">
        <v>60.158834350545597</v>
      </c>
      <c r="D4523" t="s">
        <v>4549</v>
      </c>
      <c r="E4523">
        <v>8.3621848700000001</v>
      </c>
      <c r="F4523">
        <v>45.380479389999998</v>
      </c>
      <c r="G4523">
        <v>8.7409254999999995</v>
      </c>
      <c r="H4523">
        <v>44.432506500000002</v>
      </c>
      <c r="I4523">
        <v>122871</v>
      </c>
      <c r="J4523">
        <v>4963</v>
      </c>
      <c r="K4523">
        <f>VLOOKUP(A4523,[1]Redditi_e_principali_variabili_!$C$1:$R$7905,16,FALSE)</f>
        <v>19006.987220447285</v>
      </c>
      <c r="L4523">
        <v>190</v>
      </c>
      <c r="M4523">
        <v>190</v>
      </c>
      <c r="N4523">
        <v>380</v>
      </c>
      <c r="O4523" t="s">
        <v>4575</v>
      </c>
    </row>
    <row r="4524" spans="1:15" x14ac:dyDescent="0.45">
      <c r="A4524">
        <v>2110</v>
      </c>
      <c r="B4524">
        <v>38525841</v>
      </c>
      <c r="C4524">
        <v>103.42237054454201</v>
      </c>
      <c r="D4524" t="s">
        <v>4550</v>
      </c>
      <c r="E4524">
        <v>8.0141934999999993</v>
      </c>
      <c r="F4524">
        <v>45.768626599999997</v>
      </c>
      <c r="G4524">
        <v>8.7409254999999995</v>
      </c>
      <c r="H4524">
        <v>44.432506500000002</v>
      </c>
      <c r="I4524">
        <v>201852</v>
      </c>
      <c r="J4524">
        <v>9037</v>
      </c>
      <c r="K4524">
        <f>VLOOKUP(A4524,[1]Redditi_e_principali_variabili_!$C$1:$R$7905,16,FALSE)</f>
        <v>18650.525423728814</v>
      </c>
      <c r="L4524">
        <v>38</v>
      </c>
      <c r="M4524">
        <v>31</v>
      </c>
      <c r="N4524">
        <v>69</v>
      </c>
      <c r="O4524" t="s">
        <v>4575</v>
      </c>
    </row>
    <row r="4525" spans="1:15" x14ac:dyDescent="0.45">
      <c r="A4525">
        <v>2113</v>
      </c>
      <c r="B4525">
        <v>38525841</v>
      </c>
      <c r="C4525">
        <v>122.564119470843</v>
      </c>
      <c r="D4525" t="s">
        <v>4553</v>
      </c>
      <c r="E4525">
        <v>8.1825923599999992</v>
      </c>
      <c r="F4525">
        <v>45.907941460000004</v>
      </c>
      <c r="G4525">
        <v>8.7409254999999995</v>
      </c>
      <c r="H4525">
        <v>44.432506500000002</v>
      </c>
      <c r="I4525">
        <v>199156</v>
      </c>
      <c r="J4525">
        <v>9163</v>
      </c>
      <c r="K4525">
        <f>VLOOKUP(A4525,[1]Redditi_e_principali_variabili_!$C$1:$R$7905,16,FALSE)</f>
        <v>14019.625</v>
      </c>
      <c r="L4525">
        <v>78</v>
      </c>
      <c r="M4525">
        <v>53</v>
      </c>
      <c r="N4525">
        <v>131</v>
      </c>
      <c r="O4525" t="s">
        <v>4575</v>
      </c>
    </row>
    <row r="4526" spans="1:15" x14ac:dyDescent="0.45">
      <c r="A4526">
        <v>2114</v>
      </c>
      <c r="B4526">
        <v>38525841</v>
      </c>
      <c r="C4526">
        <v>111.757247920004</v>
      </c>
      <c r="D4526" t="s">
        <v>4554</v>
      </c>
      <c r="E4526">
        <v>7.9538290900000002</v>
      </c>
      <c r="F4526">
        <v>45.83327671</v>
      </c>
      <c r="G4526">
        <v>8.7409254999999995</v>
      </c>
      <c r="H4526">
        <v>44.432506500000002</v>
      </c>
      <c r="I4526">
        <v>209576</v>
      </c>
      <c r="J4526">
        <v>9538</v>
      </c>
      <c r="K4526">
        <v>18364</v>
      </c>
      <c r="L4526">
        <v>127</v>
      </c>
      <c r="M4526">
        <v>137</v>
      </c>
      <c r="N4526">
        <v>264</v>
      </c>
      <c r="O4526" t="s">
        <v>4575</v>
      </c>
    </row>
    <row r="4527" spans="1:15" x14ac:dyDescent="0.45">
      <c r="A4527">
        <v>2115</v>
      </c>
      <c r="B4527">
        <v>38525841</v>
      </c>
      <c r="C4527">
        <v>53.7211693039349</v>
      </c>
      <c r="D4527" t="s">
        <v>4555</v>
      </c>
      <c r="E4527">
        <v>8.4183193000000003</v>
      </c>
      <c r="F4527">
        <v>45.212566870000003</v>
      </c>
      <c r="G4527">
        <v>8.7409254999999995</v>
      </c>
      <c r="H4527">
        <v>44.432506500000002</v>
      </c>
      <c r="I4527">
        <v>107687</v>
      </c>
      <c r="J4527">
        <v>4337</v>
      </c>
      <c r="K4527">
        <f>VLOOKUP(A4527,[1]Redditi_e_principali_variabili_!$C$1:$R$7905,16,FALSE)</f>
        <v>17447.047923322683</v>
      </c>
      <c r="L4527">
        <v>208</v>
      </c>
      <c r="M4527">
        <v>216</v>
      </c>
      <c r="N4527">
        <v>424</v>
      </c>
      <c r="O4527" t="s">
        <v>4575</v>
      </c>
    </row>
    <row r="4528" spans="1:15" x14ac:dyDescent="0.45">
      <c r="A4528">
        <v>2116</v>
      </c>
      <c r="B4528">
        <v>38525841</v>
      </c>
      <c r="C4528">
        <v>77.681873060542102</v>
      </c>
      <c r="D4528" t="s">
        <v>4556</v>
      </c>
      <c r="E4528">
        <v>8.2889284599999993</v>
      </c>
      <c r="F4528">
        <v>45.608623950000002</v>
      </c>
      <c r="G4528">
        <v>8.7409254999999995</v>
      </c>
      <c r="H4528">
        <v>44.432506500000002</v>
      </c>
      <c r="I4528">
        <v>156701</v>
      </c>
      <c r="J4528">
        <v>6140</v>
      </c>
      <c r="K4528">
        <f>VLOOKUP(A4528,[1]Redditi_e_principali_variabili_!$C$1:$R$7905,16,FALSE)</f>
        <v>19377.434613244295</v>
      </c>
      <c r="L4528">
        <v>1122</v>
      </c>
      <c r="M4528">
        <v>1185</v>
      </c>
      <c r="N4528">
        <v>2307</v>
      </c>
      <c r="O4528" t="s">
        <v>4575</v>
      </c>
    </row>
    <row r="4529" spans="1:15" x14ac:dyDescent="0.45">
      <c r="A4529">
        <v>2118</v>
      </c>
      <c r="B4529">
        <v>38525841</v>
      </c>
      <c r="C4529">
        <v>64.278074407129907</v>
      </c>
      <c r="D4529" t="s">
        <v>4557</v>
      </c>
      <c r="E4529">
        <v>8.27777195</v>
      </c>
      <c r="F4529">
        <v>45.253503219999999</v>
      </c>
      <c r="G4529">
        <v>8.7409254999999995</v>
      </c>
      <c r="H4529">
        <v>44.432506500000002</v>
      </c>
      <c r="I4529">
        <v>122719</v>
      </c>
      <c r="J4529">
        <v>4737</v>
      </c>
      <c r="K4529">
        <f>VLOOKUP(A4529,[1]Redditi_e_principali_variabili_!$C$1:$R$7905,16,FALSE)</f>
        <v>17441.926829268294</v>
      </c>
      <c r="L4529">
        <v>244</v>
      </c>
      <c r="M4529">
        <v>282</v>
      </c>
      <c r="N4529">
        <v>526</v>
      </c>
      <c r="O4529" t="s">
        <v>4575</v>
      </c>
    </row>
    <row r="4530" spans="1:15" x14ac:dyDescent="0.45">
      <c r="A4530">
        <v>2121</v>
      </c>
      <c r="B4530">
        <v>38525841</v>
      </c>
      <c r="C4530">
        <v>98.798524663461095</v>
      </c>
      <c r="D4530" t="s">
        <v>4558</v>
      </c>
      <c r="E4530">
        <v>8.12564508</v>
      </c>
      <c r="F4530">
        <v>45.833547029999998</v>
      </c>
      <c r="G4530">
        <v>8.7409254999999995</v>
      </c>
      <c r="H4530">
        <v>44.432506500000002</v>
      </c>
      <c r="I4530">
        <v>190805</v>
      </c>
      <c r="J4530">
        <v>8354</v>
      </c>
      <c r="K4530">
        <f>VLOOKUP(A4530,[1]Redditi_e_principali_variabili_!$C$1:$R$7905,16,FALSE)</f>
        <v>17431.048611111109</v>
      </c>
      <c r="L4530">
        <v>104</v>
      </c>
      <c r="M4530">
        <v>80</v>
      </c>
      <c r="N4530">
        <v>184</v>
      </c>
      <c r="O4530" t="s">
        <v>4575</v>
      </c>
    </row>
    <row r="4531" spans="1:15" x14ac:dyDescent="0.45">
      <c r="A4531">
        <v>2122</v>
      </c>
      <c r="B4531">
        <v>38525841</v>
      </c>
      <c r="C4531">
        <v>74.633499646018507</v>
      </c>
      <c r="D4531" t="s">
        <v>4559</v>
      </c>
      <c r="E4531">
        <v>8.3136150299999994</v>
      </c>
      <c r="F4531">
        <v>45.536790310000001</v>
      </c>
      <c r="G4531">
        <v>8.7409254999999995</v>
      </c>
      <c r="H4531">
        <v>44.432506500000002</v>
      </c>
      <c r="I4531">
        <v>148391</v>
      </c>
      <c r="J4531">
        <v>5741</v>
      </c>
      <c r="K4531">
        <f>VLOOKUP(A4531,[1]Redditi_e_principali_variabili_!$C$1:$R$7905,16,FALSE)</f>
        <v>19120.019498607242</v>
      </c>
      <c r="L4531">
        <v>445</v>
      </c>
      <c r="M4531">
        <v>461</v>
      </c>
      <c r="N4531">
        <v>906</v>
      </c>
      <c r="O4531" t="s">
        <v>4575</v>
      </c>
    </row>
    <row r="4532" spans="1:15" x14ac:dyDescent="0.45">
      <c r="A4532">
        <v>2126</v>
      </c>
      <c r="B4532">
        <v>38525841</v>
      </c>
      <c r="C4532">
        <v>65.934705738275994</v>
      </c>
      <c r="D4532" t="s">
        <v>4561</v>
      </c>
      <c r="E4532">
        <v>8.2637808899999996</v>
      </c>
      <c r="F4532">
        <v>45.325288749999999</v>
      </c>
      <c r="G4532">
        <v>8.7409254999999995</v>
      </c>
      <c r="H4532">
        <v>44.432506500000002</v>
      </c>
      <c r="I4532">
        <v>125530</v>
      </c>
      <c r="J4532">
        <v>4915</v>
      </c>
      <c r="K4532">
        <f>VLOOKUP(A4532,[1]Redditi_e_principali_variabili_!$C$1:$R$7905,16,FALSE)</f>
        <v>15725.13605442177</v>
      </c>
      <c r="L4532">
        <v>107</v>
      </c>
      <c r="M4532">
        <v>92</v>
      </c>
      <c r="N4532">
        <v>199</v>
      </c>
      <c r="O4532" t="s">
        <v>4575</v>
      </c>
    </row>
    <row r="4533" spans="1:15" x14ac:dyDescent="0.45">
      <c r="A4533">
        <v>2127</v>
      </c>
      <c r="B4533">
        <v>38525841</v>
      </c>
      <c r="C4533">
        <v>59.728456832673601</v>
      </c>
      <c r="D4533" t="s">
        <v>4562</v>
      </c>
      <c r="E4533">
        <v>8.3296824899999997</v>
      </c>
      <c r="F4533">
        <v>45.309331210000003</v>
      </c>
      <c r="G4533">
        <v>8.7409254999999995</v>
      </c>
      <c r="H4533">
        <v>44.432506500000002</v>
      </c>
      <c r="I4533">
        <v>117834</v>
      </c>
      <c r="J4533">
        <v>4493</v>
      </c>
      <c r="K4533">
        <f>VLOOKUP(A4533,[1]Redditi_e_principali_variabili_!$C$1:$R$7905,16,FALSE)</f>
        <v>15368.381578947368</v>
      </c>
      <c r="L4533">
        <v>50</v>
      </c>
      <c r="M4533">
        <v>52</v>
      </c>
      <c r="N4533">
        <v>102</v>
      </c>
      <c r="O4533" t="s">
        <v>4575</v>
      </c>
    </row>
    <row r="4534" spans="1:15" x14ac:dyDescent="0.45">
      <c r="A4534">
        <v>2128</v>
      </c>
      <c r="B4534">
        <v>38525841</v>
      </c>
      <c r="C4534">
        <v>80.694872152666605</v>
      </c>
      <c r="D4534" t="s">
        <v>4563</v>
      </c>
      <c r="E4534">
        <v>8.0111381099999992</v>
      </c>
      <c r="F4534">
        <v>45.23583395</v>
      </c>
      <c r="G4534">
        <v>8.7409254999999995</v>
      </c>
      <c r="H4534">
        <v>44.432506500000002</v>
      </c>
      <c r="I4534">
        <v>146385</v>
      </c>
      <c r="J4534">
        <v>5981</v>
      </c>
      <c r="K4534">
        <f>VLOOKUP(A4534,[1]Redditi_e_principali_variabili_!$C$1:$R$7905,16,FALSE)</f>
        <v>20823.07359454855</v>
      </c>
      <c r="L4534">
        <v>1845</v>
      </c>
      <c r="M4534">
        <v>1956</v>
      </c>
      <c r="N4534">
        <v>3801</v>
      </c>
      <c r="O4534" t="s">
        <v>4575</v>
      </c>
    </row>
    <row r="4535" spans="1:15" x14ac:dyDescent="0.45">
      <c r="A4535">
        <v>2131</v>
      </c>
      <c r="B4535">
        <v>38525841</v>
      </c>
      <c r="C4535">
        <v>62.029949752008001</v>
      </c>
      <c r="D4535" t="s">
        <v>4564</v>
      </c>
      <c r="E4535">
        <v>8.25094964</v>
      </c>
      <c r="F4535">
        <v>45.350183000000001</v>
      </c>
      <c r="G4535">
        <v>8.7409254999999995</v>
      </c>
      <c r="H4535">
        <v>44.432506500000002</v>
      </c>
      <c r="I4535">
        <v>126900</v>
      </c>
      <c r="J4535">
        <v>4929</v>
      </c>
      <c r="K4535">
        <f>VLOOKUP(A4535,[1]Redditi_e_principali_variabili_!$C$1:$R$7905,16,FALSE)</f>
        <v>18047.745659722223</v>
      </c>
      <c r="L4535">
        <v>718</v>
      </c>
      <c r="M4535">
        <v>736</v>
      </c>
      <c r="N4535">
        <v>1454</v>
      </c>
      <c r="O4535" t="s">
        <v>4575</v>
      </c>
    </row>
    <row r="4536" spans="1:15" x14ac:dyDescent="0.45">
      <c r="A4536">
        <v>2133</v>
      </c>
      <c r="B4536">
        <v>38525841</v>
      </c>
      <c r="C4536">
        <v>65.660105126773402</v>
      </c>
      <c r="D4536" t="s">
        <v>4565</v>
      </c>
      <c r="E4536">
        <v>8.1743501399999996</v>
      </c>
      <c r="F4536">
        <v>45.366922000000002</v>
      </c>
      <c r="G4536">
        <v>8.7409254999999995</v>
      </c>
      <c r="H4536">
        <v>44.432506500000002</v>
      </c>
      <c r="I4536">
        <v>133778</v>
      </c>
      <c r="J4536">
        <v>5375</v>
      </c>
      <c r="K4536">
        <f>VLOOKUP(A4536,[1]Redditi_e_principali_variabili_!$C$1:$R$7905,16,FALSE)</f>
        <v>21690.377212745414</v>
      </c>
      <c r="L4536">
        <v>3920</v>
      </c>
      <c r="M4536">
        <v>4205</v>
      </c>
      <c r="N4536">
        <v>8125</v>
      </c>
      <c r="O4536" t="s">
        <v>4575</v>
      </c>
    </row>
    <row r="4537" spans="1:15" x14ac:dyDescent="0.45">
      <c r="A4537">
        <v>2134</v>
      </c>
      <c r="B4537">
        <v>38525841</v>
      </c>
      <c r="C4537">
        <v>98.195118162541903</v>
      </c>
      <c r="D4537" t="s">
        <v>4566</v>
      </c>
      <c r="E4537">
        <v>8.1131604399999997</v>
      </c>
      <c r="F4537">
        <v>45.791713369999997</v>
      </c>
      <c r="G4537">
        <v>8.7409254999999995</v>
      </c>
      <c r="H4537">
        <v>44.432506500000002</v>
      </c>
      <c r="I4537">
        <v>190899</v>
      </c>
      <c r="J4537">
        <v>8206</v>
      </c>
      <c r="K4537">
        <f>VLOOKUP(A4537,[1]Redditi_e_principali_variabili_!$C$1:$R$7905,16,FALSE)</f>
        <v>18431.207119741099</v>
      </c>
      <c r="L4537">
        <v>182</v>
      </c>
      <c r="M4537">
        <v>191</v>
      </c>
      <c r="N4537">
        <v>373</v>
      </c>
      <c r="O4537" t="s">
        <v>4575</v>
      </c>
    </row>
    <row r="4538" spans="1:15" x14ac:dyDescent="0.45">
      <c r="A4538">
        <v>2135</v>
      </c>
      <c r="B4538">
        <v>38525841</v>
      </c>
      <c r="C4538">
        <v>99.964252560109003</v>
      </c>
      <c r="D4538" t="s">
        <v>4567</v>
      </c>
      <c r="E4538">
        <v>8.09484168</v>
      </c>
      <c r="F4538">
        <v>45.773673250000002</v>
      </c>
      <c r="G4538">
        <v>8.7409254999999995</v>
      </c>
      <c r="H4538">
        <v>44.432506500000002</v>
      </c>
      <c r="I4538">
        <v>193366</v>
      </c>
      <c r="J4538">
        <v>8358</v>
      </c>
      <c r="K4538">
        <f>VLOOKUP(A4538,[1]Redditi_e_principali_variabili_!$C$1:$R$7905,16,FALSE)</f>
        <v>18033.538961038961</v>
      </c>
      <c r="L4538">
        <v>196</v>
      </c>
      <c r="M4538">
        <v>177</v>
      </c>
      <c r="N4538">
        <v>373</v>
      </c>
      <c r="O4538" t="s">
        <v>4575</v>
      </c>
    </row>
    <row r="4539" spans="1:15" x14ac:dyDescent="0.45">
      <c r="A4539">
        <v>2137</v>
      </c>
      <c r="B4539">
        <v>38525841</v>
      </c>
      <c r="C4539">
        <v>77.099714631938895</v>
      </c>
      <c r="D4539" t="s">
        <v>4568</v>
      </c>
      <c r="E4539">
        <v>8.3114752599999999</v>
      </c>
      <c r="F4539">
        <v>45.686149319999998</v>
      </c>
      <c r="G4539">
        <v>8.7409254999999995</v>
      </c>
      <c r="H4539">
        <v>44.432506500000002</v>
      </c>
      <c r="I4539">
        <v>158635</v>
      </c>
      <c r="J4539">
        <v>6156</v>
      </c>
      <c r="K4539">
        <f>VLOOKUP(A4539,[1]Redditi_e_principali_variabili_!$C$1:$R$7905,16,FALSE)</f>
        <v>20038.75290305158</v>
      </c>
      <c r="L4539">
        <v>2308</v>
      </c>
      <c r="M4539">
        <v>2451</v>
      </c>
      <c r="N4539">
        <v>4759</v>
      </c>
      <c r="O4539" t="s">
        <v>4575</v>
      </c>
    </row>
    <row r="4540" spans="1:15" x14ac:dyDescent="0.45">
      <c r="A4540">
        <v>2142</v>
      </c>
      <c r="B4540">
        <v>38525841</v>
      </c>
      <c r="C4540">
        <v>52.3222392243283</v>
      </c>
      <c r="D4540" t="s">
        <v>4569</v>
      </c>
      <c r="E4540">
        <v>8.4534772900000004</v>
      </c>
      <c r="F4540">
        <v>45.231395499999998</v>
      </c>
      <c r="G4540">
        <v>8.7409254999999995</v>
      </c>
      <c r="H4540">
        <v>44.432506500000002</v>
      </c>
      <c r="I4540">
        <v>105175</v>
      </c>
      <c r="J4540">
        <v>4204</v>
      </c>
      <c r="K4540">
        <f>VLOOKUP(A4540,[1]Redditi_e_principali_variabili_!$C$1:$R$7905,16,FALSE)</f>
        <v>20985.209932279911</v>
      </c>
      <c r="L4540">
        <v>566</v>
      </c>
      <c r="M4540">
        <v>598</v>
      </c>
      <c r="N4540">
        <v>1164</v>
      </c>
      <c r="O4540" t="s">
        <v>4575</v>
      </c>
    </row>
    <row r="4541" spans="1:15" x14ac:dyDescent="0.45">
      <c r="A4541">
        <v>2147</v>
      </c>
      <c r="B4541">
        <v>38525841</v>
      </c>
      <c r="C4541">
        <v>58.763733117711801</v>
      </c>
      <c r="D4541" t="s">
        <v>4570</v>
      </c>
      <c r="E4541">
        <v>8.3251494600000004</v>
      </c>
      <c r="F4541">
        <v>45.233798090000001</v>
      </c>
      <c r="G4541">
        <v>8.7409254999999995</v>
      </c>
      <c r="H4541">
        <v>44.432506500000002</v>
      </c>
      <c r="I4541">
        <v>120713</v>
      </c>
      <c r="J4541">
        <v>4663</v>
      </c>
      <c r="K4541">
        <f>VLOOKUP(A4541,[1]Redditi_e_principali_variabili_!$C$1:$R$7905,16,FALSE)</f>
        <v>20238.292246520876</v>
      </c>
      <c r="L4541">
        <v>340</v>
      </c>
      <c r="M4541">
        <v>329</v>
      </c>
      <c r="N4541">
        <v>669</v>
      </c>
      <c r="O4541" t="s">
        <v>4575</v>
      </c>
    </row>
    <row r="4542" spans="1:15" x14ac:dyDescent="0.45">
      <c r="A4542">
        <v>2148</v>
      </c>
      <c r="B4542">
        <v>38525841</v>
      </c>
      <c r="C4542">
        <v>55.590388735546099</v>
      </c>
      <c r="D4542" t="s">
        <v>4571</v>
      </c>
      <c r="E4542">
        <v>8.2969004700000006</v>
      </c>
      <c r="F4542">
        <v>45.194206190000003</v>
      </c>
      <c r="G4542">
        <v>8.7409254999999995</v>
      </c>
      <c r="H4542">
        <v>44.432506500000002</v>
      </c>
      <c r="I4542">
        <v>110896</v>
      </c>
      <c r="J4542">
        <v>4528</v>
      </c>
      <c r="K4542">
        <f>VLOOKUP(A4542,[1]Redditi_e_principali_variabili_!$C$1:$R$7905,16,FALSE)</f>
        <v>20309.267622702486</v>
      </c>
      <c r="L4542">
        <v>3299</v>
      </c>
      <c r="M4542">
        <v>3404</v>
      </c>
      <c r="N4542">
        <v>6703</v>
      </c>
      <c r="O4542" t="s">
        <v>4575</v>
      </c>
    </row>
    <row r="4543" spans="1:15" x14ac:dyDescent="0.45">
      <c r="A4543">
        <v>2150</v>
      </c>
      <c r="B4543">
        <v>38525841</v>
      </c>
      <c r="C4543">
        <v>66.858448418632804</v>
      </c>
      <c r="D4543" t="s">
        <v>4572</v>
      </c>
      <c r="E4543">
        <v>8.1746927300000003</v>
      </c>
      <c r="F4543">
        <v>45.342790399999998</v>
      </c>
      <c r="G4543">
        <v>8.7409254999999995</v>
      </c>
      <c r="H4543">
        <v>44.432506500000002</v>
      </c>
      <c r="I4543">
        <v>130972</v>
      </c>
      <c r="J4543">
        <v>5227</v>
      </c>
      <c r="K4543">
        <f>VLOOKUP(A4543,[1]Redditi_e_principali_variabili_!$C$1:$R$7905,16,FALSE)</f>
        <v>19919.678724231817</v>
      </c>
      <c r="L4543">
        <v>1651</v>
      </c>
      <c r="M4543">
        <v>1728</v>
      </c>
      <c r="N4543">
        <v>3379</v>
      </c>
      <c r="O4543" t="s">
        <v>4575</v>
      </c>
    </row>
    <row r="4544" spans="1:15" x14ac:dyDescent="0.45">
      <c r="A4544">
        <v>2152</v>
      </c>
      <c r="B4544">
        <v>38525841</v>
      </c>
      <c r="C4544">
        <v>83.5591476214138</v>
      </c>
      <c r="D4544" t="s">
        <v>4573</v>
      </c>
      <c r="E4544">
        <v>8.3278566499999993</v>
      </c>
      <c r="F4544">
        <v>45.726388589999999</v>
      </c>
      <c r="G4544">
        <v>8.7409254999999995</v>
      </c>
      <c r="H4544">
        <v>44.432506500000002</v>
      </c>
      <c r="I4544">
        <v>164709</v>
      </c>
      <c r="J4544">
        <v>6585</v>
      </c>
      <c r="K4544">
        <f>VLOOKUP(A4544,[1]Redditi_e_principali_variabili_!$C$1:$R$7905,16,FALSE)</f>
        <v>24439.665359477123</v>
      </c>
      <c r="L4544">
        <v>950</v>
      </c>
      <c r="M4544">
        <v>944</v>
      </c>
      <c r="N4544">
        <v>1894</v>
      </c>
      <c r="O4544" t="s">
        <v>4575</v>
      </c>
    </row>
    <row r="4545" spans="1:15" x14ac:dyDescent="0.45">
      <c r="A4545">
        <v>2156</v>
      </c>
      <c r="B4545">
        <v>38525841</v>
      </c>
      <c r="C4545">
        <v>91.537522809804003</v>
      </c>
      <c r="D4545" t="s">
        <v>4574</v>
      </c>
      <c r="E4545">
        <v>8.25621194</v>
      </c>
      <c r="F4545">
        <v>45.814039919999999</v>
      </c>
      <c r="G4545">
        <v>8.7409254999999995</v>
      </c>
      <c r="H4545">
        <v>44.432506500000002</v>
      </c>
      <c r="I4545">
        <v>178755</v>
      </c>
      <c r="J4545">
        <v>7576</v>
      </c>
      <c r="K4545">
        <f>VLOOKUP(A4545,[1]Redditi_e_principali_variabili_!$C$1:$R$7905,16,FALSE)</f>
        <v>21939.735950044604</v>
      </c>
      <c r="L4545">
        <v>3331</v>
      </c>
      <c r="M4545">
        <v>3625</v>
      </c>
      <c r="N4545">
        <v>6956</v>
      </c>
      <c r="O4545" t="s">
        <v>4575</v>
      </c>
    </row>
    <row r="4546" spans="1:15" x14ac:dyDescent="0.45">
      <c r="A4546">
        <v>2158</v>
      </c>
      <c r="B4546">
        <v>38525841</v>
      </c>
      <c r="C4546">
        <v>55.6112478774888</v>
      </c>
      <c r="D4546" t="s">
        <v>4575</v>
      </c>
      <c r="E4546">
        <v>8.4232343099999998</v>
      </c>
      <c r="F4546">
        <v>45.323981349999997</v>
      </c>
      <c r="G4546">
        <v>8.7409254999999995</v>
      </c>
      <c r="H4546">
        <v>44.432506500000002</v>
      </c>
      <c r="I4546">
        <v>116401</v>
      </c>
      <c r="J4546">
        <v>4767</v>
      </c>
      <c r="K4546">
        <f>VLOOKUP(A4546,[1]Redditi_e_principali_variabili_!$C$1:$R$7905,16,FALSE)</f>
        <v>23213.997004478453</v>
      </c>
      <c r="L4546">
        <v>21913</v>
      </c>
      <c r="M4546">
        <v>23962</v>
      </c>
      <c r="N4546">
        <v>45875</v>
      </c>
      <c r="O4546" t="s">
        <v>4575</v>
      </c>
    </row>
    <row r="4547" spans="1:15" x14ac:dyDescent="0.45">
      <c r="A4547">
        <v>2163</v>
      </c>
      <c r="B4547">
        <v>38525841</v>
      </c>
      <c r="C4547">
        <v>68.079118984263403</v>
      </c>
      <c r="D4547" t="s">
        <v>4576</v>
      </c>
      <c r="E4547">
        <v>8.3368690099999991</v>
      </c>
      <c r="F4547">
        <v>45.43665326</v>
      </c>
      <c r="G4547">
        <v>8.7409254999999995</v>
      </c>
      <c r="H4547">
        <v>44.432506500000002</v>
      </c>
      <c r="I4547">
        <v>142111</v>
      </c>
      <c r="J4547">
        <v>5293</v>
      </c>
      <c r="K4547">
        <f>VLOOKUP(A4547,[1]Redditi_e_principali_variabili_!$C$1:$R$7905,16,FALSE)</f>
        <v>16312.987804878048</v>
      </c>
      <c r="L4547">
        <v>195</v>
      </c>
      <c r="M4547">
        <v>202</v>
      </c>
      <c r="N4547">
        <v>397</v>
      </c>
      <c r="O4547" t="s">
        <v>4575</v>
      </c>
    </row>
    <row r="4548" spans="1:15" x14ac:dyDescent="0.45">
      <c r="A4548">
        <v>2164</v>
      </c>
      <c r="B4548">
        <v>38525841</v>
      </c>
      <c r="C4548">
        <v>60.5618723313302</v>
      </c>
      <c r="D4548" t="s">
        <v>4577</v>
      </c>
      <c r="E4548">
        <v>8.4326027900000007</v>
      </c>
      <c r="F4548">
        <v>45.385610630000002</v>
      </c>
      <c r="G4548">
        <v>8.7409254999999995</v>
      </c>
      <c r="H4548">
        <v>44.432506500000002</v>
      </c>
      <c r="I4548">
        <v>124617</v>
      </c>
      <c r="J4548">
        <v>4696</v>
      </c>
      <c r="K4548">
        <f>VLOOKUP(A4548,[1]Redditi_e_principali_variabili_!$C$1:$R$7905,16,FALSE)</f>
        <v>21136.443521594683</v>
      </c>
      <c r="L4548">
        <v>772</v>
      </c>
      <c r="M4548">
        <v>770</v>
      </c>
      <c r="N4548">
        <v>1542</v>
      </c>
      <c r="O4548" t="s">
        <v>4575</v>
      </c>
    </row>
    <row r="4549" spans="1:15" x14ac:dyDescent="0.45">
      <c r="A4549">
        <v>2166</v>
      </c>
      <c r="B4549">
        <v>38525841</v>
      </c>
      <c r="C4549">
        <v>92.822811406706904</v>
      </c>
      <c r="D4549" t="s">
        <v>4578</v>
      </c>
      <c r="E4549">
        <v>8.1875303699999993</v>
      </c>
      <c r="F4549">
        <v>45.830982919999997</v>
      </c>
      <c r="G4549">
        <v>8.7409254999999995</v>
      </c>
      <c r="H4549">
        <v>44.432506500000002</v>
      </c>
      <c r="I4549">
        <v>182733</v>
      </c>
      <c r="J4549">
        <v>7671</v>
      </c>
      <c r="K4549">
        <f>VLOOKUP(A4549,[1]Redditi_e_principali_variabili_!$C$1:$R$7905,16,FALSE)</f>
        <v>18041.456140350878</v>
      </c>
      <c r="L4549">
        <v>83</v>
      </c>
      <c r="M4549">
        <v>75</v>
      </c>
      <c r="N4549">
        <v>158</v>
      </c>
      <c r="O4549" t="s">
        <v>4575</v>
      </c>
    </row>
    <row r="4550" spans="1:15" x14ac:dyDescent="0.45">
      <c r="A4550">
        <v>3001</v>
      </c>
      <c r="B4550">
        <v>38525841</v>
      </c>
      <c r="C4550">
        <v>79.844973900140204</v>
      </c>
      <c r="D4550" t="s">
        <v>4579</v>
      </c>
      <c r="E4550">
        <v>8.5599266699999994</v>
      </c>
      <c r="F4550">
        <v>45.675981270000001</v>
      </c>
      <c r="G4550">
        <v>8.7409254999999995</v>
      </c>
      <c r="H4550">
        <v>44.432506500000002</v>
      </c>
      <c r="I4550">
        <v>163384</v>
      </c>
      <c r="J4550">
        <v>6220</v>
      </c>
      <c r="K4550">
        <f>VLOOKUP(A4550,[1]Redditi_e_principali_variabili_!$C$1:$R$7905,16,FALSE)</f>
        <v>26495.111208406306</v>
      </c>
      <c r="L4550">
        <v>807</v>
      </c>
      <c r="M4550">
        <v>754</v>
      </c>
      <c r="N4550">
        <v>1561</v>
      </c>
      <c r="O4550" t="s">
        <v>4636</v>
      </c>
    </row>
    <row r="4551" spans="1:15" x14ac:dyDescent="0.45">
      <c r="A4551">
        <v>3002</v>
      </c>
      <c r="B4551">
        <v>38525841</v>
      </c>
      <c r="C4551">
        <v>85.885727396323702</v>
      </c>
      <c r="D4551" t="s">
        <v>4580</v>
      </c>
      <c r="E4551">
        <v>8.4394276099999992</v>
      </c>
      <c r="F4551">
        <v>45.788783189999997</v>
      </c>
      <c r="G4551">
        <v>8.7409254999999995</v>
      </c>
      <c r="H4551">
        <v>44.432506500000002</v>
      </c>
      <c r="I4551">
        <v>173898</v>
      </c>
      <c r="J4551">
        <v>6918</v>
      </c>
      <c r="K4551">
        <f>VLOOKUP(A4551,[1]Redditi_e_principali_variabili_!$C$1:$R$7905,16,FALSE)</f>
        <v>24181.43611111111</v>
      </c>
      <c r="L4551">
        <v>470</v>
      </c>
      <c r="M4551">
        <v>415</v>
      </c>
      <c r="N4551">
        <v>885</v>
      </c>
      <c r="O4551" t="s">
        <v>4636</v>
      </c>
    </row>
    <row r="4552" spans="1:15" x14ac:dyDescent="0.45">
      <c r="A4552">
        <v>3006</v>
      </c>
      <c r="B4552">
        <v>38525841</v>
      </c>
      <c r="C4552">
        <v>89.303747204597798</v>
      </c>
      <c r="D4552" t="s">
        <v>4581</v>
      </c>
      <c r="E4552">
        <v>8.43917903</v>
      </c>
      <c r="F4552">
        <v>45.821966029999999</v>
      </c>
      <c r="G4552">
        <v>8.7409254999999995</v>
      </c>
      <c r="H4552">
        <v>44.432506500000002</v>
      </c>
      <c r="I4552">
        <v>177821</v>
      </c>
      <c r="J4552">
        <v>7161</v>
      </c>
      <c r="K4552">
        <f>VLOOKUP(A4552,[1]Redditi_e_principali_variabili_!$C$1:$R$7905,16,FALSE)</f>
        <v>20497.616405307599</v>
      </c>
      <c r="L4552">
        <v>1031</v>
      </c>
      <c r="M4552">
        <v>1103</v>
      </c>
      <c r="N4552">
        <v>2134</v>
      </c>
      <c r="O4552" t="s">
        <v>4636</v>
      </c>
    </row>
    <row r="4553" spans="1:15" x14ac:dyDescent="0.45">
      <c r="A4553">
        <v>3008</v>
      </c>
      <c r="B4553">
        <v>38525841</v>
      </c>
      <c r="C4553">
        <v>81.463254639989799</v>
      </c>
      <c r="D4553" t="s">
        <v>4582</v>
      </c>
      <c r="E4553">
        <v>8.5594897700000008</v>
      </c>
      <c r="F4553">
        <v>45.76039239</v>
      </c>
      <c r="G4553">
        <v>8.7409254999999995</v>
      </c>
      <c r="H4553">
        <v>44.432506500000002</v>
      </c>
      <c r="I4553">
        <v>171906</v>
      </c>
      <c r="J4553">
        <v>6409</v>
      </c>
      <c r="K4553">
        <f>VLOOKUP(A4553,[1]Redditi_e_principali_variabili_!$C$1:$R$7905,16,FALSE)</f>
        <v>25656.376493072145</v>
      </c>
      <c r="L4553">
        <v>6453</v>
      </c>
      <c r="M4553">
        <v>7297</v>
      </c>
      <c r="N4553">
        <v>13750</v>
      </c>
      <c r="O4553" t="s">
        <v>4636</v>
      </c>
    </row>
    <row r="4554" spans="1:15" x14ac:dyDescent="0.45">
      <c r="A4554">
        <v>3012</v>
      </c>
      <c r="B4554">
        <v>38525841</v>
      </c>
      <c r="C4554">
        <v>73.556412630153105</v>
      </c>
      <c r="D4554" t="s">
        <v>4583</v>
      </c>
      <c r="E4554">
        <v>8.51201322</v>
      </c>
      <c r="F4554">
        <v>45.574775000000002</v>
      </c>
      <c r="G4554">
        <v>8.7409254999999995</v>
      </c>
      <c r="H4554">
        <v>44.432506500000002</v>
      </c>
      <c r="I4554">
        <v>146157</v>
      </c>
      <c r="J4554">
        <v>5774</v>
      </c>
      <c r="K4554">
        <f>VLOOKUP(A4554,[1]Redditi_e_principali_variabili_!$C$1:$R$7905,16,FALSE)</f>
        <v>22984.90625</v>
      </c>
      <c r="L4554">
        <v>358</v>
      </c>
      <c r="M4554">
        <v>387</v>
      </c>
      <c r="N4554">
        <v>745</v>
      </c>
      <c r="O4554" t="s">
        <v>4636</v>
      </c>
    </row>
    <row r="4555" spans="1:15" x14ac:dyDescent="0.45">
      <c r="A4555">
        <v>3016</v>
      </c>
      <c r="B4555">
        <v>38525841</v>
      </c>
      <c r="C4555">
        <v>76.712251160691395</v>
      </c>
      <c r="D4555" t="s">
        <v>4584</v>
      </c>
      <c r="E4555">
        <v>8.6397311099999996</v>
      </c>
      <c r="F4555">
        <v>45.570303629999998</v>
      </c>
      <c r="G4555">
        <v>8.7409254999999995</v>
      </c>
      <c r="H4555">
        <v>44.432506500000002</v>
      </c>
      <c r="I4555">
        <v>152039</v>
      </c>
      <c r="J4555">
        <v>6222</v>
      </c>
      <c r="K4555">
        <f>VLOOKUP(A4555,[1]Redditi_e_principali_variabili_!$C$1:$R$7905,16,FALSE)</f>
        <v>22042.759750390014</v>
      </c>
      <c r="L4555">
        <v>4739</v>
      </c>
      <c r="M4555">
        <v>4730</v>
      </c>
      <c r="N4555">
        <v>9469</v>
      </c>
      <c r="O4555" t="s">
        <v>4636</v>
      </c>
    </row>
    <row r="4556" spans="1:15" x14ac:dyDescent="0.45">
      <c r="A4556">
        <v>3018</v>
      </c>
      <c r="B4556">
        <v>38525841</v>
      </c>
      <c r="C4556">
        <v>62.711803385219497</v>
      </c>
      <c r="D4556" t="s">
        <v>4585</v>
      </c>
      <c r="E4556">
        <v>8.4637055100000005</v>
      </c>
      <c r="F4556">
        <v>45.453782259999997</v>
      </c>
      <c r="G4556">
        <v>8.7409254999999995</v>
      </c>
      <c r="H4556">
        <v>44.432506500000002</v>
      </c>
      <c r="I4556">
        <v>132609</v>
      </c>
      <c r="J4556">
        <v>4913</v>
      </c>
      <c r="K4556">
        <f>VLOOKUP(A4556,[1]Redditi_e_principali_variabili_!$C$1:$R$7905,16,FALSE)</f>
        <v>21252.763771186441</v>
      </c>
      <c r="L4556">
        <v>652</v>
      </c>
      <c r="M4556">
        <v>645</v>
      </c>
      <c r="N4556">
        <v>1297</v>
      </c>
      <c r="O4556" t="s">
        <v>4636</v>
      </c>
    </row>
    <row r="4557" spans="1:15" x14ac:dyDescent="0.45">
      <c r="A4557">
        <v>3019</v>
      </c>
      <c r="B4557">
        <v>38525841</v>
      </c>
      <c r="C4557">
        <v>76.390186055964506</v>
      </c>
      <c r="D4557" t="s">
        <v>4586</v>
      </c>
      <c r="E4557">
        <v>8.4087054499999994</v>
      </c>
      <c r="F4557">
        <v>45.67828729</v>
      </c>
      <c r="G4557">
        <v>8.7409254999999995</v>
      </c>
      <c r="H4557">
        <v>44.432506500000002</v>
      </c>
      <c r="I4557">
        <v>155431</v>
      </c>
      <c r="J4557">
        <v>5952</v>
      </c>
      <c r="K4557">
        <f>VLOOKUP(A4557,[1]Redditi_e_principali_variabili_!$C$1:$R$7905,16,FALSE)</f>
        <v>19938.693194925028</v>
      </c>
      <c r="L4557">
        <v>551</v>
      </c>
      <c r="M4557">
        <v>564</v>
      </c>
      <c r="N4557">
        <v>1115</v>
      </c>
      <c r="O4557" t="s">
        <v>4636</v>
      </c>
    </row>
    <row r="4558" spans="1:15" x14ac:dyDescent="0.45">
      <c r="A4558">
        <v>3021</v>
      </c>
      <c r="B4558">
        <v>38525841</v>
      </c>
      <c r="C4558">
        <v>77.834137420864806</v>
      </c>
      <c r="D4558" t="s">
        <v>4587</v>
      </c>
      <c r="E4558">
        <v>8.5344991300000004</v>
      </c>
      <c r="F4558">
        <v>45.667166129999998</v>
      </c>
      <c r="G4558">
        <v>8.7409254999999995</v>
      </c>
      <c r="H4558">
        <v>44.432506500000002</v>
      </c>
      <c r="I4558">
        <v>160968</v>
      </c>
      <c r="J4558">
        <v>6047</v>
      </c>
      <c r="K4558">
        <f>VLOOKUP(A4558,[1]Redditi_e_principali_variabili_!$C$1:$R$7905,16,FALSE)</f>
        <v>37795.321091290658</v>
      </c>
      <c r="L4558">
        <v>626</v>
      </c>
      <c r="M4558">
        <v>660</v>
      </c>
      <c r="N4558">
        <v>1286</v>
      </c>
      <c r="O4558" t="s">
        <v>4636</v>
      </c>
    </row>
    <row r="4559" spans="1:15" x14ac:dyDescent="0.45">
      <c r="A4559">
        <v>3022</v>
      </c>
      <c r="B4559">
        <v>38525841</v>
      </c>
      <c r="C4559">
        <v>83.090894312553104</v>
      </c>
      <c r="D4559" t="s">
        <v>4588</v>
      </c>
      <c r="E4559">
        <v>8.4441526899999992</v>
      </c>
      <c r="F4559">
        <v>45.76282586</v>
      </c>
      <c r="G4559">
        <v>8.7409254999999995</v>
      </c>
      <c r="H4559">
        <v>44.432506500000002</v>
      </c>
      <c r="I4559">
        <v>170445</v>
      </c>
      <c r="J4559">
        <v>6622</v>
      </c>
      <c r="K4559">
        <f>VLOOKUP(A4559,[1]Redditi_e_principali_variabili_!$C$1:$R$7905,16,FALSE)</f>
        <v>23487.891741071428</v>
      </c>
      <c r="L4559">
        <v>590</v>
      </c>
      <c r="M4559">
        <v>569</v>
      </c>
      <c r="N4559">
        <v>1159</v>
      </c>
      <c r="O4559" t="s">
        <v>4636</v>
      </c>
    </row>
    <row r="4560" spans="1:15" x14ac:dyDescent="0.45">
      <c r="A4560">
        <v>3023</v>
      </c>
      <c r="B4560">
        <v>38525841</v>
      </c>
      <c r="C4560">
        <v>65.645585750844006</v>
      </c>
      <c r="D4560" t="s">
        <v>4589</v>
      </c>
      <c r="E4560">
        <v>8.6992676499999995</v>
      </c>
      <c r="F4560">
        <v>45.318383369999999</v>
      </c>
      <c r="G4560">
        <v>8.7409254999999995</v>
      </c>
      <c r="H4560">
        <v>44.432506500000002</v>
      </c>
      <c r="I4560">
        <v>124906</v>
      </c>
      <c r="J4560">
        <v>5340</v>
      </c>
      <c r="K4560">
        <f>VLOOKUP(A4560,[1]Redditi_e_principali_variabili_!$C$1:$R$7905,16,FALSE)</f>
        <v>21024.382430647292</v>
      </c>
      <c r="L4560">
        <v>943</v>
      </c>
      <c r="M4560">
        <v>1020</v>
      </c>
      <c r="N4560">
        <v>1963</v>
      </c>
      <c r="O4560" t="s">
        <v>4636</v>
      </c>
    </row>
    <row r="4561" spans="1:15" x14ac:dyDescent="0.45">
      <c r="A4561">
        <v>3024</v>
      </c>
      <c r="B4561">
        <v>38525841</v>
      </c>
      <c r="C4561">
        <v>76.892259617959695</v>
      </c>
      <c r="D4561" t="s">
        <v>4590</v>
      </c>
      <c r="E4561">
        <v>8.4629866099999997</v>
      </c>
      <c r="F4561">
        <v>45.6988743</v>
      </c>
      <c r="G4561">
        <v>8.7409254999999995</v>
      </c>
      <c r="H4561">
        <v>44.432506500000002</v>
      </c>
      <c r="I4561">
        <v>160485</v>
      </c>
      <c r="J4561">
        <v>5973</v>
      </c>
      <c r="K4561">
        <f>VLOOKUP(A4561,[1]Redditi_e_principali_variabili_!$C$1:$R$7905,16,FALSE)</f>
        <v>23285.280928162745</v>
      </c>
      <c r="L4561">
        <v>10215</v>
      </c>
      <c r="M4561">
        <v>11014</v>
      </c>
      <c r="N4561">
        <v>21229</v>
      </c>
      <c r="O4561" t="s">
        <v>4636</v>
      </c>
    </row>
    <row r="4562" spans="1:15" x14ac:dyDescent="0.45">
      <c r="A4562">
        <v>3025</v>
      </c>
      <c r="B4562">
        <v>38525841</v>
      </c>
      <c r="C4562">
        <v>82.2094847107834</v>
      </c>
      <c r="D4562" t="s">
        <v>4591</v>
      </c>
      <c r="E4562">
        <v>8.6039222899999999</v>
      </c>
      <c r="F4562">
        <v>45.68806799</v>
      </c>
      <c r="G4562">
        <v>8.7409254999999995</v>
      </c>
      <c r="H4562">
        <v>44.432506500000002</v>
      </c>
      <c r="I4562">
        <v>171197</v>
      </c>
      <c r="J4562">
        <v>6219</v>
      </c>
      <c r="K4562">
        <f>VLOOKUP(A4562,[1]Redditi_e_principali_variabili_!$C$1:$R$7905,16,FALSE)</f>
        <v>20885.294101123596</v>
      </c>
      <c r="L4562">
        <v>2611</v>
      </c>
      <c r="M4562">
        <v>2588</v>
      </c>
      <c r="N4562">
        <v>5199</v>
      </c>
      <c r="O4562" t="s">
        <v>4636</v>
      </c>
    </row>
    <row r="4563" spans="1:15" x14ac:dyDescent="0.45">
      <c r="A4563">
        <v>3026</v>
      </c>
      <c r="B4563">
        <v>38525841</v>
      </c>
      <c r="C4563">
        <v>80.223479889903402</v>
      </c>
      <c r="D4563" t="s">
        <v>4592</v>
      </c>
      <c r="E4563">
        <v>8.4515915100000001</v>
      </c>
      <c r="F4563">
        <v>45.731383489999999</v>
      </c>
      <c r="G4563">
        <v>8.7409254999999995</v>
      </c>
      <c r="H4563">
        <v>44.432506500000002</v>
      </c>
      <c r="I4563">
        <v>165145</v>
      </c>
      <c r="J4563">
        <v>6173</v>
      </c>
      <c r="K4563">
        <f>VLOOKUP(A4563,[1]Redditi_e_principali_variabili_!$C$1:$R$7905,16,FALSE)</f>
        <v>23882.502068965518</v>
      </c>
      <c r="L4563">
        <v>1352</v>
      </c>
      <c r="M4563">
        <v>1446</v>
      </c>
      <c r="N4563">
        <v>2798</v>
      </c>
      <c r="O4563" t="s">
        <v>4636</v>
      </c>
    </row>
    <row r="4564" spans="1:15" x14ac:dyDescent="0.45">
      <c r="A4564">
        <v>3027</v>
      </c>
      <c r="B4564">
        <v>38525841</v>
      </c>
      <c r="C4564">
        <v>70.919804729344307</v>
      </c>
      <c r="D4564" t="s">
        <v>4593</v>
      </c>
      <c r="E4564">
        <v>8.4798194000000002</v>
      </c>
      <c r="F4564">
        <v>45.542199770000003</v>
      </c>
      <c r="G4564">
        <v>8.7409254999999995</v>
      </c>
      <c r="H4564">
        <v>44.432506500000002</v>
      </c>
      <c r="I4564">
        <v>142917</v>
      </c>
      <c r="J4564">
        <v>5594</v>
      </c>
      <c r="K4564">
        <f>VLOOKUP(A4564,[1]Redditi_e_principali_variabili_!$C$1:$R$7905,16,FALSE)</f>
        <v>23353.184085510689</v>
      </c>
      <c r="L4564">
        <v>519</v>
      </c>
      <c r="M4564">
        <v>563</v>
      </c>
      <c r="N4564">
        <v>1082</v>
      </c>
      <c r="O4564" t="s">
        <v>4636</v>
      </c>
    </row>
    <row r="4565" spans="1:15" x14ac:dyDescent="0.45">
      <c r="A4565">
        <v>3030</v>
      </c>
      <c r="B4565">
        <v>38525841</v>
      </c>
      <c r="C4565">
        <v>70.801688793964303</v>
      </c>
      <c r="D4565" t="s">
        <v>4594</v>
      </c>
      <c r="E4565">
        <v>8.5879148500000007</v>
      </c>
      <c r="F4565">
        <v>45.517086059999997</v>
      </c>
      <c r="G4565">
        <v>8.7409254999999995</v>
      </c>
      <c r="H4565">
        <v>44.432506500000002</v>
      </c>
      <c r="I4565">
        <v>148878</v>
      </c>
      <c r="J4565">
        <v>5744</v>
      </c>
      <c r="K4565">
        <f>VLOOKUP(A4565,[1]Redditi_e_principali_variabili_!$C$1:$R$7905,16,FALSE)</f>
        <v>22434.513541666667</v>
      </c>
      <c r="L4565">
        <v>1239</v>
      </c>
      <c r="M4565">
        <v>1255</v>
      </c>
      <c r="N4565">
        <v>2494</v>
      </c>
      <c r="O4565" t="s">
        <v>4636</v>
      </c>
    </row>
    <row r="4566" spans="1:15" x14ac:dyDescent="0.45">
      <c r="A4566">
        <v>3032</v>
      </c>
      <c r="B4566">
        <v>38525841</v>
      </c>
      <c r="C4566">
        <v>73.831947275540202</v>
      </c>
      <c r="D4566" t="s">
        <v>4595</v>
      </c>
      <c r="E4566">
        <v>8.6622435800000002</v>
      </c>
      <c r="F4566">
        <v>45.501024610000002</v>
      </c>
      <c r="G4566">
        <v>8.7409254999999995</v>
      </c>
      <c r="H4566">
        <v>44.432506500000002</v>
      </c>
      <c r="I4566">
        <v>143906</v>
      </c>
      <c r="J4566">
        <v>5757</v>
      </c>
      <c r="K4566">
        <f>VLOOKUP(A4566,[1]Redditi_e_principali_variabili_!$C$1:$R$7905,16,FALSE)</f>
        <v>22691.342932264932</v>
      </c>
      <c r="L4566">
        <v>5209</v>
      </c>
      <c r="M4566">
        <v>5505</v>
      </c>
      <c r="N4566">
        <v>10714</v>
      </c>
      <c r="O4566" t="s">
        <v>4636</v>
      </c>
    </row>
    <row r="4567" spans="1:15" x14ac:dyDescent="0.45">
      <c r="A4567">
        <v>3036</v>
      </c>
      <c r="B4567">
        <v>38525841</v>
      </c>
      <c r="C4567">
        <v>65.241538123492802</v>
      </c>
      <c r="D4567" t="s">
        <v>4596</v>
      </c>
      <c r="E4567">
        <v>8.4183408100000001</v>
      </c>
      <c r="F4567">
        <v>45.535306200000001</v>
      </c>
      <c r="G4567">
        <v>8.7409254999999995</v>
      </c>
      <c r="H4567">
        <v>44.432506500000002</v>
      </c>
      <c r="I4567">
        <v>139644</v>
      </c>
      <c r="J4567">
        <v>5354</v>
      </c>
      <c r="K4567">
        <f>VLOOKUP(A4567,[1]Redditi_e_principali_variabili_!$C$1:$R$7905,16,FALSE)</f>
        <v>20788.327034120735</v>
      </c>
      <c r="L4567">
        <v>1157</v>
      </c>
      <c r="M4567">
        <v>1322</v>
      </c>
      <c r="N4567">
        <v>2479</v>
      </c>
      <c r="O4567" t="s">
        <v>4636</v>
      </c>
    </row>
    <row r="4568" spans="1:15" x14ac:dyDescent="0.45">
      <c r="A4568">
        <v>3037</v>
      </c>
      <c r="B4568">
        <v>38525841</v>
      </c>
      <c r="C4568">
        <v>64.558953430968998</v>
      </c>
      <c r="D4568" t="s">
        <v>4597</v>
      </c>
      <c r="E4568">
        <v>8.4683785100000009</v>
      </c>
      <c r="F4568">
        <v>45.43623977</v>
      </c>
      <c r="G4568">
        <v>8.7409254999999995</v>
      </c>
      <c r="H4568">
        <v>44.432506500000002</v>
      </c>
      <c r="I4568">
        <v>128379</v>
      </c>
      <c r="J4568">
        <v>5086</v>
      </c>
      <c r="K4568">
        <f>VLOOKUP(A4568,[1]Redditi_e_principali_variabili_!$C$1:$R$7905,16,FALSE)</f>
        <v>22848.251691474965</v>
      </c>
      <c r="L4568">
        <v>493</v>
      </c>
      <c r="M4568">
        <v>493</v>
      </c>
      <c r="N4568">
        <v>986</v>
      </c>
      <c r="O4568" t="s">
        <v>4636</v>
      </c>
    </row>
    <row r="4569" spans="1:15" x14ac:dyDescent="0.45">
      <c r="A4569">
        <v>3039</v>
      </c>
      <c r="B4569">
        <v>38525841</v>
      </c>
      <c r="C4569">
        <v>67.454335491792506</v>
      </c>
      <c r="D4569" t="s">
        <v>4598</v>
      </c>
      <c r="E4569">
        <v>8.4926659499999992</v>
      </c>
      <c r="F4569">
        <v>45.48630378</v>
      </c>
      <c r="G4569">
        <v>8.7409254999999995</v>
      </c>
      <c r="H4569">
        <v>44.432506500000002</v>
      </c>
      <c r="I4569">
        <v>135239</v>
      </c>
      <c r="J4569">
        <v>5086</v>
      </c>
      <c r="K4569">
        <f>VLOOKUP(A4569,[1]Redditi_e_principali_variabili_!$C$1:$R$7905,16,FALSE)</f>
        <v>22691.428779069767</v>
      </c>
      <c r="L4569">
        <v>449</v>
      </c>
      <c r="M4569">
        <v>454</v>
      </c>
      <c r="N4569">
        <v>903</v>
      </c>
      <c r="O4569" t="s">
        <v>4636</v>
      </c>
    </row>
    <row r="4570" spans="1:15" x14ac:dyDescent="0.45">
      <c r="A4570">
        <v>3040</v>
      </c>
      <c r="B4570">
        <v>38525841</v>
      </c>
      <c r="C4570">
        <v>61.100503730173401</v>
      </c>
      <c r="D4570" t="s">
        <v>4599</v>
      </c>
      <c r="E4570">
        <v>8.5227351999999996</v>
      </c>
      <c r="F4570">
        <v>45.357681409999998</v>
      </c>
      <c r="G4570">
        <v>8.7409254999999995</v>
      </c>
      <c r="H4570">
        <v>44.432506500000002</v>
      </c>
      <c r="I4570">
        <v>124295</v>
      </c>
      <c r="J4570">
        <v>4837</v>
      </c>
      <c r="K4570">
        <f>VLOOKUP(A4570,[1]Redditi_e_principali_variabili_!$C$1:$R$7905,16,FALSE)</f>
        <v>20926.376910016977</v>
      </c>
      <c r="L4570">
        <v>758</v>
      </c>
      <c r="M4570">
        <v>749</v>
      </c>
      <c r="N4570">
        <v>1507</v>
      </c>
      <c r="O4570" t="s">
        <v>4636</v>
      </c>
    </row>
    <row r="4571" spans="1:15" x14ac:dyDescent="0.45">
      <c r="A4571">
        <v>3041</v>
      </c>
      <c r="B4571">
        <v>38525841</v>
      </c>
      <c r="C4571">
        <v>60.5471305703227</v>
      </c>
      <c r="D4571" t="s">
        <v>4600</v>
      </c>
      <c r="E4571">
        <v>8.4643646599999993</v>
      </c>
      <c r="F4571">
        <v>45.399458600000003</v>
      </c>
      <c r="G4571">
        <v>8.7409254999999995</v>
      </c>
      <c r="H4571">
        <v>44.432506500000002</v>
      </c>
      <c r="I4571">
        <v>124900</v>
      </c>
      <c r="J4571">
        <v>4709</v>
      </c>
      <c r="K4571">
        <f>VLOOKUP(A4571,[1]Redditi_e_principali_variabili_!$C$1:$R$7905,16,FALSE)</f>
        <v>19373.429983525537</v>
      </c>
      <c r="L4571">
        <v>437</v>
      </c>
      <c r="M4571">
        <v>434</v>
      </c>
      <c r="N4571">
        <v>871</v>
      </c>
      <c r="O4571" t="s">
        <v>4636</v>
      </c>
    </row>
    <row r="4572" spans="1:15" x14ac:dyDescent="0.45">
      <c r="A4572">
        <v>3042</v>
      </c>
      <c r="B4572">
        <v>38525841</v>
      </c>
      <c r="C4572">
        <v>70.608847375372306</v>
      </c>
      <c r="D4572" t="s">
        <v>4601</v>
      </c>
      <c r="E4572">
        <v>8.4887075299999992</v>
      </c>
      <c r="F4572">
        <v>45.513992899999998</v>
      </c>
      <c r="G4572">
        <v>8.7409254999999995</v>
      </c>
      <c r="H4572">
        <v>44.432506500000002</v>
      </c>
      <c r="I4572">
        <v>137047</v>
      </c>
      <c r="J4572">
        <v>5204</v>
      </c>
      <c r="K4572">
        <f>VLOOKUP(A4572,[1]Redditi_e_principali_variabili_!$C$1:$R$7905,16,FALSE)</f>
        <v>20646.897196261682</v>
      </c>
      <c r="L4572">
        <v>150</v>
      </c>
      <c r="M4572">
        <v>158</v>
      </c>
      <c r="N4572">
        <v>308</v>
      </c>
      <c r="O4572" t="s">
        <v>4636</v>
      </c>
    </row>
    <row r="4573" spans="1:15" x14ac:dyDescent="0.45">
      <c r="A4573">
        <v>3043</v>
      </c>
      <c r="B4573">
        <v>38525841</v>
      </c>
      <c r="C4573">
        <v>83.330014796209397</v>
      </c>
      <c r="D4573" t="s">
        <v>4602</v>
      </c>
      <c r="E4573">
        <v>8.6423732100000006</v>
      </c>
      <c r="F4573">
        <v>45.714050229999998</v>
      </c>
      <c r="G4573">
        <v>8.7409254999999995</v>
      </c>
      <c r="H4573">
        <v>44.432506500000002</v>
      </c>
      <c r="I4573">
        <v>174464</v>
      </c>
      <c r="J4573">
        <v>6478</v>
      </c>
      <c r="K4573">
        <f>VLOOKUP(A4573,[1]Redditi_e_principali_variabili_!$C$1:$R$7905,16,FALSE)</f>
        <v>23172.21614400225</v>
      </c>
      <c r="L4573">
        <v>4670</v>
      </c>
      <c r="M4573">
        <v>5032</v>
      </c>
      <c r="N4573">
        <v>9702</v>
      </c>
      <c r="O4573" t="s">
        <v>4636</v>
      </c>
    </row>
    <row r="4574" spans="1:15" x14ac:dyDescent="0.45">
      <c r="A4574">
        <v>3044</v>
      </c>
      <c r="B4574">
        <v>38525841</v>
      </c>
      <c r="C4574">
        <v>76.1475032522237</v>
      </c>
      <c r="D4574" t="s">
        <v>4603</v>
      </c>
      <c r="E4574">
        <v>8.5009121299999997</v>
      </c>
      <c r="F4574">
        <v>45.602800530000003</v>
      </c>
      <c r="G4574">
        <v>8.7409254999999995</v>
      </c>
      <c r="H4574">
        <v>44.432506500000002</v>
      </c>
      <c r="I4574">
        <v>154916</v>
      </c>
      <c r="J4574">
        <v>5866</v>
      </c>
      <c r="K4574">
        <f>VLOOKUP(A4574,[1]Redditi_e_principali_variabili_!$C$1:$R$7905,16,FALSE)</f>
        <v>20170.227424749162</v>
      </c>
      <c r="L4574">
        <v>200</v>
      </c>
      <c r="M4574">
        <v>185</v>
      </c>
      <c r="N4574">
        <v>385</v>
      </c>
      <c r="O4574" t="s">
        <v>4636</v>
      </c>
    </row>
    <row r="4575" spans="1:15" x14ac:dyDescent="0.45">
      <c r="A4575">
        <v>3045</v>
      </c>
      <c r="B4575">
        <v>38525841</v>
      </c>
      <c r="C4575">
        <v>73.937185762248006</v>
      </c>
      <c r="D4575" t="s">
        <v>4604</v>
      </c>
      <c r="E4575">
        <v>8.4827861099999993</v>
      </c>
      <c r="F4575">
        <v>45.611812200000003</v>
      </c>
      <c r="G4575">
        <v>8.7409254999999995</v>
      </c>
      <c r="H4575">
        <v>44.432506500000002</v>
      </c>
      <c r="I4575">
        <v>152805</v>
      </c>
      <c r="J4575">
        <v>5716</v>
      </c>
      <c r="K4575">
        <f>VLOOKUP(A4575,[1]Redditi_e_principali_variabili_!$C$1:$R$7905,16,FALSE)</f>
        <v>20047.602162162162</v>
      </c>
      <c r="L4575">
        <v>576</v>
      </c>
      <c r="M4575">
        <v>590</v>
      </c>
      <c r="N4575">
        <v>1166</v>
      </c>
      <c r="O4575" t="s">
        <v>4636</v>
      </c>
    </row>
    <row r="4576" spans="1:15" x14ac:dyDescent="0.45">
      <c r="A4576">
        <v>3047</v>
      </c>
      <c r="B4576">
        <v>38525841</v>
      </c>
      <c r="C4576">
        <v>74.060163518371198</v>
      </c>
      <c r="D4576" t="s">
        <v>4605</v>
      </c>
      <c r="E4576">
        <v>8.3967364999999994</v>
      </c>
      <c r="F4576">
        <v>45.664960839999999</v>
      </c>
      <c r="G4576">
        <v>8.7409254999999995</v>
      </c>
      <c r="H4576">
        <v>44.432506500000002</v>
      </c>
      <c r="I4576">
        <v>153055</v>
      </c>
      <c r="J4576">
        <v>5784</v>
      </c>
      <c r="K4576">
        <f>VLOOKUP(A4576,[1]Redditi_e_principali_variabili_!$C$1:$R$7905,16,FALSE)</f>
        <v>22138.976190476191</v>
      </c>
      <c r="L4576">
        <v>646</v>
      </c>
      <c r="M4576">
        <v>659</v>
      </c>
      <c r="N4576">
        <v>1305</v>
      </c>
      <c r="O4576" t="s">
        <v>4636</v>
      </c>
    </row>
    <row r="4577" spans="1:15" x14ac:dyDescent="0.45">
      <c r="A4577">
        <v>3049</v>
      </c>
      <c r="B4577">
        <v>38525841</v>
      </c>
      <c r="C4577">
        <v>75.196105022965</v>
      </c>
      <c r="D4577" t="s">
        <v>4606</v>
      </c>
      <c r="E4577">
        <v>8.7808551500000007</v>
      </c>
      <c r="F4577">
        <v>45.410674270000001</v>
      </c>
      <c r="G4577">
        <v>8.7409254999999995</v>
      </c>
      <c r="H4577">
        <v>44.432506500000002</v>
      </c>
      <c r="I4577">
        <v>147907</v>
      </c>
      <c r="J4577">
        <v>6074</v>
      </c>
      <c r="K4577">
        <f>VLOOKUP(A4577,[1]Redditi_e_principali_variabili_!$C$1:$R$7905,16,FALSE)</f>
        <v>21660.605708245243</v>
      </c>
      <c r="L4577">
        <v>3248</v>
      </c>
      <c r="M4577">
        <v>3404</v>
      </c>
      <c r="N4577">
        <v>6652</v>
      </c>
      <c r="O4577" t="s">
        <v>4636</v>
      </c>
    </row>
    <row r="4578" spans="1:15" x14ac:dyDescent="0.45">
      <c r="A4578">
        <v>3051</v>
      </c>
      <c r="B4578">
        <v>38525841</v>
      </c>
      <c r="C4578">
        <v>81.124351060201903</v>
      </c>
      <c r="D4578" t="s">
        <v>4607</v>
      </c>
      <c r="E4578">
        <v>8.4990851799999998</v>
      </c>
      <c r="F4578">
        <v>45.792625479999998</v>
      </c>
      <c r="G4578">
        <v>8.7409254999999995</v>
      </c>
      <c r="H4578">
        <v>44.432506500000002</v>
      </c>
      <c r="I4578">
        <v>173774</v>
      </c>
      <c r="J4578">
        <v>6327</v>
      </c>
      <c r="K4578">
        <f>VLOOKUP(A4578,[1]Redditi_e_principali_variabili_!$C$1:$R$7905,16,FALSE)</f>
        <v>23135.344473007714</v>
      </c>
      <c r="L4578">
        <v>259</v>
      </c>
      <c r="M4578">
        <v>253</v>
      </c>
      <c r="N4578">
        <v>512</v>
      </c>
      <c r="O4578" t="s">
        <v>4636</v>
      </c>
    </row>
    <row r="4579" spans="1:15" x14ac:dyDescent="0.45">
      <c r="A4579">
        <v>3052</v>
      </c>
      <c r="B4579">
        <v>38525841</v>
      </c>
      <c r="C4579">
        <v>78.910232241846202</v>
      </c>
      <c r="D4579" t="s">
        <v>4608</v>
      </c>
      <c r="E4579">
        <v>8.5651231400000007</v>
      </c>
      <c r="F4579">
        <v>45.715239400000002</v>
      </c>
      <c r="G4579">
        <v>8.7409254999999995</v>
      </c>
      <c r="H4579">
        <v>44.432506500000002</v>
      </c>
      <c r="I4579">
        <v>171406</v>
      </c>
      <c r="J4579">
        <v>6207</v>
      </c>
      <c r="K4579">
        <f>VLOOKUP(A4579,[1]Redditi_e_principali_variabili_!$C$1:$R$7905,16,FALSE)</f>
        <v>24771.973509933774</v>
      </c>
      <c r="L4579">
        <v>615</v>
      </c>
      <c r="M4579">
        <v>616</v>
      </c>
      <c r="N4579">
        <v>1231</v>
      </c>
      <c r="O4579" t="s">
        <v>4636</v>
      </c>
    </row>
    <row r="4580" spans="1:15" x14ac:dyDescent="0.45">
      <c r="A4580">
        <v>3055</v>
      </c>
      <c r="B4580">
        <v>38525841</v>
      </c>
      <c r="C4580">
        <v>74.420571820550407</v>
      </c>
      <c r="D4580" t="s">
        <v>4609</v>
      </c>
      <c r="E4580">
        <v>8.5074836900000008</v>
      </c>
      <c r="F4580">
        <v>45.647994089999997</v>
      </c>
      <c r="G4580">
        <v>8.7409254999999995</v>
      </c>
      <c r="H4580">
        <v>44.432506500000002</v>
      </c>
      <c r="I4580">
        <v>157562</v>
      </c>
      <c r="J4580">
        <v>5769</v>
      </c>
      <c r="K4580">
        <f>VLOOKUP(A4580,[1]Redditi_e_principali_variabili_!$C$1:$R$7905,16,FALSE)</f>
        <v>22742.207041072925</v>
      </c>
      <c r="L4580">
        <v>787</v>
      </c>
      <c r="M4580">
        <v>825</v>
      </c>
      <c r="N4580">
        <v>1612</v>
      </c>
      <c r="O4580" t="s">
        <v>4636</v>
      </c>
    </row>
    <row r="4581" spans="1:15" x14ac:dyDescent="0.45">
      <c r="A4581">
        <v>3058</v>
      </c>
      <c r="B4581">
        <v>38525841</v>
      </c>
      <c r="C4581">
        <v>77.670216161150407</v>
      </c>
      <c r="D4581" t="s">
        <v>4610</v>
      </c>
      <c r="E4581">
        <v>8.4613610099999992</v>
      </c>
      <c r="F4581">
        <v>45.675130189999997</v>
      </c>
      <c r="G4581">
        <v>8.7409254999999995</v>
      </c>
      <c r="H4581">
        <v>44.432506500000002</v>
      </c>
      <c r="I4581">
        <v>158788</v>
      </c>
      <c r="J4581">
        <v>5885</v>
      </c>
      <c r="K4581">
        <f>VLOOKUP(A4581,[1]Redditi_e_principali_variabili_!$C$1:$R$7905,16,FALSE)</f>
        <v>22483.143884892088</v>
      </c>
      <c r="L4581">
        <v>1247</v>
      </c>
      <c r="M4581">
        <v>1349</v>
      </c>
      <c r="N4581">
        <v>2596</v>
      </c>
      <c r="O4581" t="s">
        <v>4636</v>
      </c>
    </row>
    <row r="4582" spans="1:15" x14ac:dyDescent="0.45">
      <c r="A4582">
        <v>3060</v>
      </c>
      <c r="B4582">
        <v>38525841</v>
      </c>
      <c r="C4582">
        <v>83.589103812961397</v>
      </c>
      <c r="D4582" t="s">
        <v>4611</v>
      </c>
      <c r="E4582">
        <v>8.6014953199999997</v>
      </c>
      <c r="F4582">
        <v>45.662279130000002</v>
      </c>
      <c r="G4582">
        <v>8.7409254999999995</v>
      </c>
      <c r="H4582">
        <v>44.432506500000002</v>
      </c>
      <c r="I4582">
        <v>174518</v>
      </c>
      <c r="J4582">
        <v>6448</v>
      </c>
      <c r="K4582">
        <f>VLOOKUP(A4582,[1]Redditi_e_principali_variabili_!$C$1:$R$7905,16,FALSE)</f>
        <v>17961.30859375</v>
      </c>
      <c r="L4582">
        <v>687</v>
      </c>
      <c r="M4582">
        <v>710</v>
      </c>
      <c r="N4582">
        <v>1397</v>
      </c>
      <c r="O4582" t="s">
        <v>4636</v>
      </c>
    </row>
    <row r="4583" spans="1:15" x14ac:dyDescent="0.45">
      <c r="A4583">
        <v>3062</v>
      </c>
      <c r="B4583">
        <v>38525841</v>
      </c>
      <c r="C4583">
        <v>80.098471549637296</v>
      </c>
      <c r="D4583" t="s">
        <v>4612</v>
      </c>
      <c r="E4583">
        <v>8.5731842100000009</v>
      </c>
      <c r="F4583">
        <v>45.730161469999999</v>
      </c>
      <c r="G4583">
        <v>8.7409254999999995</v>
      </c>
      <c r="H4583">
        <v>44.432506500000002</v>
      </c>
      <c r="I4583">
        <v>170463</v>
      </c>
      <c r="J4583">
        <v>6157</v>
      </c>
      <c r="K4583">
        <f>VLOOKUP(A4583,[1]Redditi_e_principali_variabili_!$C$1:$R$7905,16,FALSE)</f>
        <v>23782.92923076923</v>
      </c>
      <c r="L4583">
        <v>1194</v>
      </c>
      <c r="M4583">
        <v>1328</v>
      </c>
      <c r="N4583">
        <v>2522</v>
      </c>
      <c r="O4583" t="s">
        <v>4636</v>
      </c>
    </row>
    <row r="4584" spans="1:15" x14ac:dyDescent="0.45">
      <c r="A4584">
        <v>3065</v>
      </c>
      <c r="B4584">
        <v>38525841</v>
      </c>
      <c r="C4584">
        <v>69.1814246348045</v>
      </c>
      <c r="D4584" t="s">
        <v>4613</v>
      </c>
      <c r="E4584">
        <v>8.4591121999999999</v>
      </c>
      <c r="F4584">
        <v>45.555117889999998</v>
      </c>
      <c r="G4584">
        <v>8.7409254999999995</v>
      </c>
      <c r="H4584">
        <v>44.432506500000002</v>
      </c>
      <c r="I4584">
        <v>153086</v>
      </c>
      <c r="J4584">
        <v>5682</v>
      </c>
      <c r="K4584">
        <f>VLOOKUP(A4584,[1]Redditi_e_principali_variabili_!$C$1:$R$7905,16,FALSE)</f>
        <v>22506.932038834952</v>
      </c>
      <c r="L4584">
        <v>973</v>
      </c>
      <c r="M4584">
        <v>1025</v>
      </c>
      <c r="N4584">
        <v>1998</v>
      </c>
      <c r="O4584" t="s">
        <v>4636</v>
      </c>
    </row>
    <row r="4585" spans="1:15" x14ac:dyDescent="0.45">
      <c r="A4585">
        <v>3066</v>
      </c>
      <c r="B4585">
        <v>38525841</v>
      </c>
      <c r="C4585">
        <v>73.693861237548006</v>
      </c>
      <c r="D4585" t="s">
        <v>4614</v>
      </c>
      <c r="E4585">
        <v>8.4845827600000003</v>
      </c>
      <c r="F4585">
        <v>45.639859229999999</v>
      </c>
      <c r="G4585">
        <v>8.7409254999999995</v>
      </c>
      <c r="H4585">
        <v>44.432506500000002</v>
      </c>
      <c r="I4585">
        <v>157254</v>
      </c>
      <c r="J4585">
        <v>5714</v>
      </c>
      <c r="K4585">
        <f>VLOOKUP(A4585,[1]Redditi_e_principali_variabili_!$C$1:$R$7905,16,FALSE)</f>
        <v>22041.633178773827</v>
      </c>
      <c r="L4585">
        <v>1280</v>
      </c>
      <c r="M4585">
        <v>1320</v>
      </c>
      <c r="N4585">
        <v>2600</v>
      </c>
      <c r="O4585" t="s">
        <v>4636</v>
      </c>
    </row>
    <row r="4586" spans="1:15" x14ac:dyDescent="0.45">
      <c r="A4586">
        <v>3068</v>
      </c>
      <c r="B4586">
        <v>38525841</v>
      </c>
      <c r="C4586">
        <v>70.843761942336002</v>
      </c>
      <c r="D4586" t="s">
        <v>4615</v>
      </c>
      <c r="E4586">
        <v>8.6952726600000005</v>
      </c>
      <c r="F4586">
        <v>45.477695349999998</v>
      </c>
      <c r="G4586">
        <v>8.7409254999999995</v>
      </c>
      <c r="H4586">
        <v>44.432506500000002</v>
      </c>
      <c r="I4586">
        <v>150396</v>
      </c>
      <c r="J4586">
        <v>5633</v>
      </c>
      <c r="K4586">
        <f>VLOOKUP(A4586,[1]Redditi_e_principali_variabili_!$C$1:$R$7905,16,FALSE)</f>
        <v>23171.087470449173</v>
      </c>
      <c r="L4586">
        <v>7538</v>
      </c>
      <c r="M4586">
        <v>7942</v>
      </c>
      <c r="N4586">
        <v>15480</v>
      </c>
      <c r="O4586" t="s">
        <v>4636</v>
      </c>
    </row>
    <row r="4587" spans="1:15" x14ac:dyDescent="0.45">
      <c r="A4587">
        <v>3069</v>
      </c>
      <c r="B4587">
        <v>38525841</v>
      </c>
      <c r="C4587">
        <v>67.274416770645601</v>
      </c>
      <c r="D4587" t="s">
        <v>4616</v>
      </c>
      <c r="E4587">
        <v>8.6596796000000005</v>
      </c>
      <c r="F4587">
        <v>45.386650750000001</v>
      </c>
      <c r="G4587">
        <v>8.7409254999999995</v>
      </c>
      <c r="H4587">
        <v>44.432506500000002</v>
      </c>
      <c r="I4587">
        <v>138083</v>
      </c>
      <c r="J4587">
        <v>5478</v>
      </c>
      <c r="K4587">
        <f>VLOOKUP(A4587,[1]Redditi_e_principali_variabili_!$C$1:$R$7905,16,FALSE)</f>
        <v>24259.2470703125</v>
      </c>
      <c r="L4587">
        <v>696</v>
      </c>
      <c r="M4587">
        <v>715</v>
      </c>
      <c r="N4587">
        <v>1411</v>
      </c>
      <c r="O4587" t="s">
        <v>4636</v>
      </c>
    </row>
    <row r="4588" spans="1:15" x14ac:dyDescent="0.45">
      <c r="A4588">
        <v>3070</v>
      </c>
      <c r="B4588">
        <v>38525841</v>
      </c>
      <c r="C4588">
        <v>83.052474648637002</v>
      </c>
      <c r="D4588" t="s">
        <v>4617</v>
      </c>
      <c r="E4588">
        <v>8.4292154499999992</v>
      </c>
      <c r="F4588">
        <v>45.727504349999997</v>
      </c>
      <c r="G4588">
        <v>8.7409254999999995</v>
      </c>
      <c r="H4588">
        <v>44.432506500000002</v>
      </c>
      <c r="I4588">
        <v>165246</v>
      </c>
      <c r="J4588">
        <v>6327</v>
      </c>
      <c r="K4588">
        <f>VLOOKUP(A4588,[1]Redditi_e_principali_variabili_!$C$1:$R$7905,16,FALSE)</f>
        <v>22344.44928625094</v>
      </c>
      <c r="L4588">
        <v>864</v>
      </c>
      <c r="M4588">
        <v>881</v>
      </c>
      <c r="N4588">
        <v>1745</v>
      </c>
      <c r="O4588" t="s">
        <v>4636</v>
      </c>
    </row>
    <row r="4589" spans="1:15" x14ac:dyDescent="0.45">
      <c r="A4589">
        <v>3071</v>
      </c>
      <c r="B4589">
        <v>38525841</v>
      </c>
      <c r="C4589">
        <v>79.045582057087699</v>
      </c>
      <c r="D4589" t="s">
        <v>4618</v>
      </c>
      <c r="E4589">
        <v>8.5205327499999992</v>
      </c>
      <c r="F4589">
        <v>45.709064589999997</v>
      </c>
      <c r="G4589">
        <v>8.7409254999999995</v>
      </c>
      <c r="H4589">
        <v>44.432506500000002</v>
      </c>
      <c r="I4589">
        <v>164597</v>
      </c>
      <c r="J4589">
        <v>6151</v>
      </c>
      <c r="K4589">
        <v>18364</v>
      </c>
      <c r="L4589">
        <v>1680</v>
      </c>
      <c r="M4589">
        <v>1820</v>
      </c>
      <c r="N4589">
        <v>3500</v>
      </c>
      <c r="O4589" t="s">
        <v>4636</v>
      </c>
    </row>
    <row r="4590" spans="1:15" x14ac:dyDescent="0.45">
      <c r="A4590">
        <v>3073</v>
      </c>
      <c r="B4590">
        <v>38525841</v>
      </c>
      <c r="C4590">
        <v>69.893518759994905</v>
      </c>
      <c r="D4590" t="s">
        <v>4619</v>
      </c>
      <c r="E4590">
        <v>8.4200910400000009</v>
      </c>
      <c r="F4590">
        <v>45.597810690000003</v>
      </c>
      <c r="G4590">
        <v>8.7409254999999995</v>
      </c>
      <c r="H4590">
        <v>44.432506500000002</v>
      </c>
      <c r="I4590">
        <v>147510</v>
      </c>
      <c r="J4590">
        <v>5371</v>
      </c>
      <c r="K4590">
        <f>VLOOKUP(A4590,[1]Redditi_e_principali_variabili_!$C$1:$R$7905,16,FALSE)</f>
        <v>25108.178544914626</v>
      </c>
      <c r="L4590">
        <v>1650</v>
      </c>
      <c r="M4590">
        <v>1749</v>
      </c>
      <c r="N4590">
        <v>3399</v>
      </c>
      <c r="O4590" t="s">
        <v>4636</v>
      </c>
    </row>
    <row r="4591" spans="1:15" x14ac:dyDescent="0.45">
      <c r="A4591">
        <v>3076</v>
      </c>
      <c r="B4591">
        <v>38525841</v>
      </c>
      <c r="C4591">
        <v>80.476755626167204</v>
      </c>
      <c r="D4591" t="s">
        <v>4620</v>
      </c>
      <c r="E4591">
        <v>8.4346508599999996</v>
      </c>
      <c r="F4591">
        <v>45.747556690000003</v>
      </c>
      <c r="G4591">
        <v>8.7409254999999995</v>
      </c>
      <c r="H4591">
        <v>44.432506500000002</v>
      </c>
      <c r="I4591">
        <v>168529</v>
      </c>
      <c r="J4591">
        <v>6463</v>
      </c>
      <c r="K4591">
        <f>VLOOKUP(A4591,[1]Redditi_e_principali_variabili_!$C$1:$R$7905,16,FALSE)</f>
        <v>22851.93546856465</v>
      </c>
      <c r="L4591">
        <v>2693</v>
      </c>
      <c r="M4591">
        <v>2715</v>
      </c>
      <c r="N4591">
        <v>5408</v>
      </c>
      <c r="O4591" t="s">
        <v>4636</v>
      </c>
    </row>
    <row r="4592" spans="1:15" x14ac:dyDescent="0.45">
      <c r="A4592">
        <v>3077</v>
      </c>
      <c r="B4592">
        <v>38525841</v>
      </c>
      <c r="C4592">
        <v>67.750568011694895</v>
      </c>
      <c r="D4592" t="s">
        <v>4621</v>
      </c>
      <c r="E4592">
        <v>8.5741367099999994</v>
      </c>
      <c r="F4592">
        <v>45.360140530000002</v>
      </c>
      <c r="G4592">
        <v>8.7409254999999995</v>
      </c>
      <c r="H4592">
        <v>44.432506500000002</v>
      </c>
      <c r="I4592">
        <v>128826</v>
      </c>
      <c r="J4592">
        <v>5182</v>
      </c>
      <c r="K4592">
        <f>VLOOKUP(A4592,[1]Redditi_e_principali_variabili_!$C$1:$R$7905,16,FALSE)</f>
        <v>21151.001986097319</v>
      </c>
      <c r="L4592">
        <v>670</v>
      </c>
      <c r="M4592">
        <v>676</v>
      </c>
      <c r="N4592">
        <v>1346</v>
      </c>
      <c r="O4592" t="s">
        <v>4636</v>
      </c>
    </row>
    <row r="4593" spans="1:15" x14ac:dyDescent="0.45">
      <c r="A4593">
        <v>3079</v>
      </c>
      <c r="B4593">
        <v>38525841</v>
      </c>
      <c r="C4593">
        <v>76.368607301689906</v>
      </c>
      <c r="D4593" t="s">
        <v>4622</v>
      </c>
      <c r="E4593">
        <v>8.3397089799999993</v>
      </c>
      <c r="F4593">
        <v>45.681902149999999</v>
      </c>
      <c r="G4593">
        <v>8.7409254999999995</v>
      </c>
      <c r="H4593">
        <v>44.432506500000002</v>
      </c>
      <c r="I4593">
        <v>155927</v>
      </c>
      <c r="J4593">
        <v>6019</v>
      </c>
      <c r="K4593">
        <f>VLOOKUP(A4593,[1]Redditi_e_principali_variabili_!$C$1:$R$7905,16,FALSE)</f>
        <v>21550.594641817122</v>
      </c>
      <c r="L4593">
        <v>2100</v>
      </c>
      <c r="M4593">
        <v>2240</v>
      </c>
      <c r="N4593">
        <v>4340</v>
      </c>
      <c r="O4593" t="s">
        <v>4636</v>
      </c>
    </row>
    <row r="4594" spans="1:15" x14ac:dyDescent="0.45">
      <c r="A4594">
        <v>3082</v>
      </c>
      <c r="B4594">
        <v>38525841</v>
      </c>
      <c r="C4594">
        <v>81.249690282694601</v>
      </c>
      <c r="D4594" t="s">
        <v>4623</v>
      </c>
      <c r="E4594">
        <v>8.4867397600000007</v>
      </c>
      <c r="F4594">
        <v>45.755906209999999</v>
      </c>
      <c r="G4594">
        <v>8.7409254999999995</v>
      </c>
      <c r="H4594">
        <v>44.432506500000002</v>
      </c>
      <c r="I4594">
        <v>173110</v>
      </c>
      <c r="J4594">
        <v>6225</v>
      </c>
      <c r="K4594">
        <f>VLOOKUP(A4594,[1]Redditi_e_principali_variabili_!$C$1:$R$7905,16,FALSE)</f>
        <v>21795.758787878789</v>
      </c>
      <c r="L4594">
        <v>2127</v>
      </c>
      <c r="M4594">
        <v>2173</v>
      </c>
      <c r="N4594">
        <v>4300</v>
      </c>
      <c r="O4594" t="s">
        <v>4636</v>
      </c>
    </row>
    <row r="4595" spans="1:15" x14ac:dyDescent="0.45">
      <c r="A4595">
        <v>3083</v>
      </c>
      <c r="B4595">
        <v>38525841</v>
      </c>
      <c r="C4595">
        <v>69.722157036990197</v>
      </c>
      <c r="D4595" t="s">
        <v>4624</v>
      </c>
      <c r="E4595">
        <v>8.4221687200000002</v>
      </c>
      <c r="F4595">
        <v>45.496906989999999</v>
      </c>
      <c r="G4595">
        <v>8.7409254999999995</v>
      </c>
      <c r="H4595">
        <v>44.432506500000002</v>
      </c>
      <c r="I4595">
        <v>136534</v>
      </c>
      <c r="J4595">
        <v>5180</v>
      </c>
      <c r="K4595">
        <f>VLOOKUP(A4595,[1]Redditi_e_principali_variabili_!$C$1:$R$7905,16,FALSE)</f>
        <v>21690.894967177243</v>
      </c>
      <c r="L4595">
        <v>258</v>
      </c>
      <c r="M4595">
        <v>282</v>
      </c>
      <c r="N4595">
        <v>540</v>
      </c>
      <c r="O4595" t="s">
        <v>4636</v>
      </c>
    </row>
    <row r="4596" spans="1:15" x14ac:dyDescent="0.45">
      <c r="A4596">
        <v>3084</v>
      </c>
      <c r="B4596">
        <v>38525841</v>
      </c>
      <c r="C4596">
        <v>86.219321376597094</v>
      </c>
      <c r="D4596" t="s">
        <v>4625</v>
      </c>
      <c r="E4596">
        <v>8.5648443899999993</v>
      </c>
      <c r="F4596">
        <v>45.830110759999997</v>
      </c>
      <c r="G4596">
        <v>8.7409254999999995</v>
      </c>
      <c r="H4596">
        <v>44.432506500000002</v>
      </c>
      <c r="I4596">
        <v>180165</v>
      </c>
      <c r="J4596">
        <v>6866</v>
      </c>
      <c r="K4596">
        <f>VLOOKUP(A4596,[1]Redditi_e_principali_variabili_!$C$1:$R$7905,16,FALSE)</f>
        <v>26706.683698296838</v>
      </c>
      <c r="L4596">
        <v>1040</v>
      </c>
      <c r="M4596">
        <v>1128</v>
      </c>
      <c r="N4596">
        <v>2168</v>
      </c>
      <c r="O4596" t="s">
        <v>4636</v>
      </c>
    </row>
    <row r="4597" spans="1:15" x14ac:dyDescent="0.45">
      <c r="A4597">
        <v>3088</v>
      </c>
      <c r="B4597">
        <v>38525841</v>
      </c>
      <c r="C4597">
        <v>78.714521469993599</v>
      </c>
      <c r="D4597" t="s">
        <v>4626</v>
      </c>
      <c r="E4597">
        <v>8.4209948800000003</v>
      </c>
      <c r="F4597">
        <v>45.690754120000001</v>
      </c>
      <c r="G4597">
        <v>8.7409254999999995</v>
      </c>
      <c r="H4597">
        <v>44.432506500000002</v>
      </c>
      <c r="I4597">
        <v>158457</v>
      </c>
      <c r="J4597">
        <v>6122</v>
      </c>
      <c r="K4597">
        <f>VLOOKUP(A4597,[1]Redditi_e_principali_variabili_!$C$1:$R$7905,16,FALSE)</f>
        <v>22493.866085578447</v>
      </c>
      <c r="L4597">
        <v>771</v>
      </c>
      <c r="M4597">
        <v>833</v>
      </c>
      <c r="N4597">
        <v>1604</v>
      </c>
      <c r="O4597" t="s">
        <v>4636</v>
      </c>
    </row>
    <row r="4598" spans="1:15" x14ac:dyDescent="0.45">
      <c r="A4598">
        <v>3090</v>
      </c>
      <c r="B4598">
        <v>38525841</v>
      </c>
      <c r="C4598">
        <v>65.753644298721099</v>
      </c>
      <c r="D4598" t="s">
        <v>4627</v>
      </c>
      <c r="E4598">
        <v>8.4591859500000002</v>
      </c>
      <c r="F4598">
        <v>45.495232360000003</v>
      </c>
      <c r="G4598">
        <v>8.7409254999999995</v>
      </c>
      <c r="H4598">
        <v>44.432506500000002</v>
      </c>
      <c r="I4598">
        <v>133968</v>
      </c>
      <c r="J4598">
        <v>5025</v>
      </c>
      <c r="K4598">
        <f>VLOOKUP(A4598,[1]Redditi_e_principali_variabili_!$C$1:$R$7905,16,FALSE)</f>
        <v>17811.141304347828</v>
      </c>
      <c r="L4598">
        <v>104</v>
      </c>
      <c r="M4598">
        <v>115</v>
      </c>
      <c r="N4598">
        <v>219</v>
      </c>
      <c r="O4598" t="s">
        <v>4636</v>
      </c>
    </row>
    <row r="4599" spans="1:15" x14ac:dyDescent="0.45">
      <c r="A4599">
        <v>3091</v>
      </c>
      <c r="B4599">
        <v>38525841</v>
      </c>
      <c r="C4599">
        <v>80.575569834644199</v>
      </c>
      <c r="D4599" t="s">
        <v>4628</v>
      </c>
      <c r="E4599">
        <v>8.6319364699999994</v>
      </c>
      <c r="F4599">
        <v>45.62982409</v>
      </c>
      <c r="G4599">
        <v>8.7409254999999995</v>
      </c>
      <c r="H4599">
        <v>44.432506500000002</v>
      </c>
      <c r="I4599">
        <v>159113</v>
      </c>
      <c r="J4599">
        <v>6531</v>
      </c>
      <c r="K4599">
        <f>VLOOKUP(A4599,[1]Redditi_e_principali_variabili_!$C$1:$R$7905,16,FALSE)</f>
        <v>23666.713926174496</v>
      </c>
      <c r="L4599">
        <v>805</v>
      </c>
      <c r="M4599">
        <v>793</v>
      </c>
      <c r="N4599">
        <v>1598</v>
      </c>
      <c r="O4599" t="s">
        <v>4636</v>
      </c>
    </row>
    <row r="4600" spans="1:15" x14ac:dyDescent="0.45">
      <c r="A4600">
        <v>3093</v>
      </c>
      <c r="B4600">
        <v>38525841</v>
      </c>
      <c r="C4600">
        <v>82.332571670889095</v>
      </c>
      <c r="D4600" t="s">
        <v>4629</v>
      </c>
      <c r="E4600">
        <v>8.5388081699999994</v>
      </c>
      <c r="F4600">
        <v>45.821903829999997</v>
      </c>
      <c r="G4600">
        <v>8.7409254999999995</v>
      </c>
      <c r="H4600">
        <v>44.432506500000002</v>
      </c>
      <c r="I4600">
        <v>186465</v>
      </c>
      <c r="J4600">
        <v>6832</v>
      </c>
      <c r="K4600">
        <f>VLOOKUP(A4600,[1]Redditi_e_principali_variabili_!$C$1:$R$7905,16,FALSE)</f>
        <v>22231.28400954654</v>
      </c>
      <c r="L4600">
        <v>564</v>
      </c>
      <c r="M4600">
        <v>565</v>
      </c>
      <c r="N4600">
        <v>1129</v>
      </c>
      <c r="O4600" t="s">
        <v>4636</v>
      </c>
    </row>
    <row r="4601" spans="1:15" x14ac:dyDescent="0.45">
      <c r="A4601">
        <v>3095</v>
      </c>
      <c r="B4601">
        <v>38525841</v>
      </c>
      <c r="C4601">
        <v>84.572064779113404</v>
      </c>
      <c r="D4601" t="s">
        <v>4630</v>
      </c>
      <c r="E4601">
        <v>8.5376018299999998</v>
      </c>
      <c r="F4601">
        <v>45.79003479</v>
      </c>
      <c r="G4601">
        <v>8.7409254999999995</v>
      </c>
      <c r="H4601">
        <v>44.432506500000002</v>
      </c>
      <c r="I4601">
        <v>174848</v>
      </c>
      <c r="J4601">
        <v>6462</v>
      </c>
      <c r="K4601">
        <f>VLOOKUP(A4601,[1]Redditi_e_principali_variabili_!$C$1:$R$7905,16,FALSE)</f>
        <v>27169.539079229122</v>
      </c>
      <c r="L4601">
        <v>1122</v>
      </c>
      <c r="M4601">
        <v>1278</v>
      </c>
      <c r="N4601">
        <v>2400</v>
      </c>
      <c r="O4601" t="s">
        <v>4636</v>
      </c>
    </row>
    <row r="4602" spans="1:15" x14ac:dyDescent="0.45">
      <c r="A4602">
        <v>3097</v>
      </c>
      <c r="B4602">
        <v>38525841</v>
      </c>
      <c r="C4602">
        <v>83.481725958959501</v>
      </c>
      <c r="D4602" t="s">
        <v>4631</v>
      </c>
      <c r="E4602">
        <v>8.6046200600000002</v>
      </c>
      <c r="F4602">
        <v>45.620284140000003</v>
      </c>
      <c r="G4602">
        <v>8.7409254999999995</v>
      </c>
      <c r="H4602">
        <v>44.432506500000002</v>
      </c>
      <c r="I4602">
        <v>166769</v>
      </c>
      <c r="J4602">
        <v>6493</v>
      </c>
      <c r="K4602">
        <f>VLOOKUP(A4602,[1]Redditi_e_principali_variabili_!$C$1:$R$7905,16,FALSE)</f>
        <v>26149.877714285714</v>
      </c>
      <c r="L4602">
        <v>614</v>
      </c>
      <c r="M4602">
        <v>605</v>
      </c>
      <c r="N4602">
        <v>1219</v>
      </c>
      <c r="O4602" t="s">
        <v>4636</v>
      </c>
    </row>
    <row r="4603" spans="1:15" x14ac:dyDescent="0.45">
      <c r="A4603">
        <v>3098</v>
      </c>
      <c r="B4603">
        <v>38525841</v>
      </c>
      <c r="C4603">
        <v>86.877178198407407</v>
      </c>
      <c r="D4603" t="s">
        <v>4632</v>
      </c>
      <c r="E4603">
        <v>8.4303611200000006</v>
      </c>
      <c r="F4603">
        <v>45.802189660000003</v>
      </c>
      <c r="G4603">
        <v>8.7409254999999995</v>
      </c>
      <c r="H4603">
        <v>44.432506500000002</v>
      </c>
      <c r="I4603">
        <v>175054</v>
      </c>
      <c r="J4603">
        <v>7006</v>
      </c>
      <c r="K4603">
        <f>VLOOKUP(A4603,[1]Redditi_e_principali_variabili_!$C$1:$R$7905,16,FALSE)</f>
        <v>20186.750385208012</v>
      </c>
      <c r="L4603">
        <v>365</v>
      </c>
      <c r="M4603">
        <v>432</v>
      </c>
      <c r="N4603">
        <v>797</v>
      </c>
      <c r="O4603" t="s">
        <v>4636</v>
      </c>
    </row>
    <row r="4604" spans="1:15" x14ac:dyDescent="0.45">
      <c r="A4604">
        <v>3100</v>
      </c>
      <c r="B4604">
        <v>38525841</v>
      </c>
      <c r="C4604">
        <v>75.083078825058195</v>
      </c>
      <c r="D4604" t="s">
        <v>4633</v>
      </c>
      <c r="E4604">
        <v>8.5553705299999994</v>
      </c>
      <c r="F4604">
        <v>45.573912219999997</v>
      </c>
      <c r="G4604">
        <v>8.7409254999999995</v>
      </c>
      <c r="H4604">
        <v>44.432506500000002</v>
      </c>
      <c r="I4604">
        <v>147458</v>
      </c>
      <c r="J4604">
        <v>5824</v>
      </c>
      <c r="K4604">
        <f>VLOOKUP(A4604,[1]Redditi_e_principali_variabili_!$C$1:$R$7905,16,FALSE)</f>
        <v>21321.988235294117</v>
      </c>
      <c r="L4604">
        <v>1146</v>
      </c>
      <c r="M4604">
        <v>1263</v>
      </c>
      <c r="N4604">
        <v>2409</v>
      </c>
      <c r="O4604" t="s">
        <v>4636</v>
      </c>
    </row>
    <row r="4605" spans="1:15" x14ac:dyDescent="0.45">
      <c r="A4605">
        <v>3103</v>
      </c>
      <c r="B4605">
        <v>38525841</v>
      </c>
      <c r="C4605">
        <v>83.247971143558999</v>
      </c>
      <c r="D4605" t="s">
        <v>4634</v>
      </c>
      <c r="E4605">
        <v>8.5242387700000002</v>
      </c>
      <c r="F4605">
        <v>45.806075939999999</v>
      </c>
      <c r="G4605">
        <v>8.7409254999999995</v>
      </c>
      <c r="H4605">
        <v>44.432506500000002</v>
      </c>
      <c r="I4605">
        <v>174523</v>
      </c>
      <c r="J4605">
        <v>6313</v>
      </c>
      <c r="K4605">
        <f>VLOOKUP(A4605,[1]Redditi_e_principali_variabili_!$C$1:$R$7905,16,FALSE)</f>
        <v>23867.253709198812</v>
      </c>
      <c r="L4605">
        <v>894</v>
      </c>
      <c r="M4605">
        <v>908</v>
      </c>
      <c r="N4605">
        <v>1802</v>
      </c>
      <c r="O4605" t="s">
        <v>4636</v>
      </c>
    </row>
    <row r="4606" spans="1:15" x14ac:dyDescent="0.45">
      <c r="A4606">
        <v>3104</v>
      </c>
      <c r="B4606">
        <v>38525841</v>
      </c>
      <c r="C4606">
        <v>69.113645670016794</v>
      </c>
      <c r="D4606" t="s">
        <v>4635</v>
      </c>
      <c r="E4606">
        <v>8.6563525299999995</v>
      </c>
      <c r="F4606">
        <v>45.3717854</v>
      </c>
      <c r="G4606">
        <v>8.7409254999999995</v>
      </c>
      <c r="H4606">
        <v>44.432506500000002</v>
      </c>
      <c r="I4606">
        <v>140232</v>
      </c>
      <c r="J4606">
        <v>5658</v>
      </c>
      <c r="K4606">
        <f>VLOOKUP(A4606,[1]Redditi_e_principali_variabili_!$C$1:$R$7905,16,FALSE)</f>
        <v>21808.815384615384</v>
      </c>
      <c r="L4606">
        <v>398</v>
      </c>
      <c r="M4606">
        <v>408</v>
      </c>
      <c r="N4606">
        <v>806</v>
      </c>
      <c r="O4606" t="s">
        <v>4636</v>
      </c>
    </row>
    <row r="4607" spans="1:15" x14ac:dyDescent="0.45">
      <c r="A4607">
        <v>3106</v>
      </c>
      <c r="B4607">
        <v>38525841</v>
      </c>
      <c r="C4607">
        <v>65.841665480827203</v>
      </c>
      <c r="D4607" t="s">
        <v>4636</v>
      </c>
      <c r="E4607">
        <v>8.6219158799999995</v>
      </c>
      <c r="F4607">
        <v>45.445885060000002</v>
      </c>
      <c r="G4607">
        <v>8.7409254999999995</v>
      </c>
      <c r="H4607">
        <v>44.432506500000002</v>
      </c>
      <c r="I4607">
        <v>132891</v>
      </c>
      <c r="J4607">
        <v>5620</v>
      </c>
      <c r="K4607">
        <f>VLOOKUP(A4607,[1]Redditi_e_principali_variabili_!$C$1:$R$7905,16,FALSE)</f>
        <v>25071.060806049438</v>
      </c>
      <c r="L4607">
        <v>49252</v>
      </c>
      <c r="M4607">
        <v>52664</v>
      </c>
      <c r="N4607">
        <v>101916</v>
      </c>
      <c r="O4607" t="s">
        <v>4636</v>
      </c>
    </row>
    <row r="4608" spans="1:15" x14ac:dyDescent="0.45">
      <c r="A4608">
        <v>3108</v>
      </c>
      <c r="B4608">
        <v>38525841</v>
      </c>
      <c r="C4608">
        <v>77.188794396065305</v>
      </c>
      <c r="D4608" t="s">
        <v>4637</v>
      </c>
      <c r="E4608">
        <v>8.6373638899999996</v>
      </c>
      <c r="F4608">
        <v>45.596687889999998</v>
      </c>
      <c r="G4608">
        <v>8.7409254999999995</v>
      </c>
      <c r="H4608">
        <v>44.432506500000002</v>
      </c>
      <c r="I4608">
        <v>155075</v>
      </c>
      <c r="J4608">
        <v>6317</v>
      </c>
      <c r="K4608">
        <f>VLOOKUP(A4608,[1]Redditi_e_principali_variabili_!$C$1:$R$7905,16,FALSE)</f>
        <v>22942.307751788132</v>
      </c>
      <c r="L4608">
        <v>6927</v>
      </c>
      <c r="M4608">
        <v>7242</v>
      </c>
      <c r="N4608">
        <v>14169</v>
      </c>
      <c r="O4608" t="s">
        <v>4636</v>
      </c>
    </row>
    <row r="4609" spans="1:15" x14ac:dyDescent="0.45">
      <c r="A4609">
        <v>3109</v>
      </c>
      <c r="B4609">
        <v>38525841</v>
      </c>
      <c r="C4609">
        <v>78.917300989230199</v>
      </c>
      <c r="D4609" t="s">
        <v>4638</v>
      </c>
      <c r="E4609">
        <v>8.5297117399999998</v>
      </c>
      <c r="F4609">
        <v>45.749316049999997</v>
      </c>
      <c r="G4609">
        <v>8.7409254999999995</v>
      </c>
      <c r="H4609">
        <v>44.432506500000002</v>
      </c>
      <c r="I4609">
        <v>168200</v>
      </c>
      <c r="J4609">
        <v>6005</v>
      </c>
      <c r="K4609">
        <f>VLOOKUP(A4609,[1]Redditi_e_principali_variabili_!$C$1:$R$7905,16,FALSE)</f>
        <v>25858.595625000002</v>
      </c>
      <c r="L4609">
        <v>1084</v>
      </c>
      <c r="M4609">
        <v>1070</v>
      </c>
      <c r="N4609">
        <v>2154</v>
      </c>
      <c r="O4609" t="s">
        <v>4636</v>
      </c>
    </row>
    <row r="4610" spans="1:15" x14ac:dyDescent="0.45">
      <c r="A4610">
        <v>3112</v>
      </c>
      <c r="B4610">
        <v>38525841</v>
      </c>
      <c r="C4610">
        <v>87.041145355957397</v>
      </c>
      <c r="D4610" t="s">
        <v>4639</v>
      </c>
      <c r="E4610">
        <v>8.4056847399999999</v>
      </c>
      <c r="F4610">
        <v>45.799162549999998</v>
      </c>
      <c r="G4610">
        <v>8.7409254999999995</v>
      </c>
      <c r="H4610">
        <v>44.432506500000002</v>
      </c>
      <c r="I4610">
        <v>175919</v>
      </c>
      <c r="J4610">
        <v>7166</v>
      </c>
      <c r="K4610">
        <f>VLOOKUP(A4610,[1]Redditi_e_principali_variabili_!$C$1:$R$7905,16,FALSE)</f>
        <v>24535.605411499437</v>
      </c>
      <c r="L4610">
        <v>610</v>
      </c>
      <c r="M4610">
        <v>663</v>
      </c>
      <c r="N4610">
        <v>1273</v>
      </c>
      <c r="O4610" t="s">
        <v>4636</v>
      </c>
    </row>
    <row r="4611" spans="1:15" x14ac:dyDescent="0.45">
      <c r="A4611">
        <v>3114</v>
      </c>
      <c r="B4611">
        <v>38525841</v>
      </c>
      <c r="C4611">
        <v>79.938921022165403</v>
      </c>
      <c r="D4611" t="s">
        <v>4640</v>
      </c>
      <c r="E4611">
        <v>8.5134576099999997</v>
      </c>
      <c r="F4611">
        <v>45.748687230000002</v>
      </c>
      <c r="G4611">
        <v>8.7409254999999995</v>
      </c>
      <c r="H4611">
        <v>44.432506500000002</v>
      </c>
      <c r="I4611">
        <v>168441</v>
      </c>
      <c r="J4611">
        <v>6048</v>
      </c>
      <c r="K4611">
        <f>VLOOKUP(A4611,[1]Redditi_e_principali_variabili_!$C$1:$R$7905,16,FALSE)</f>
        <v>24632.774111675128</v>
      </c>
      <c r="L4611">
        <v>1055</v>
      </c>
      <c r="M4611">
        <v>1077</v>
      </c>
      <c r="N4611">
        <v>2132</v>
      </c>
      <c r="O4611" t="s">
        <v>4636</v>
      </c>
    </row>
    <row r="4612" spans="1:15" x14ac:dyDescent="0.45">
      <c r="A4612">
        <v>3115</v>
      </c>
      <c r="B4612">
        <v>38525841</v>
      </c>
      <c r="C4612">
        <v>89.815582953900005</v>
      </c>
      <c r="D4612" t="s">
        <v>4641</v>
      </c>
      <c r="E4612">
        <v>8.3831169800000005</v>
      </c>
      <c r="F4612">
        <v>45.797070669999997</v>
      </c>
      <c r="G4612">
        <v>8.7409254999999995</v>
      </c>
      <c r="H4612">
        <v>44.432506500000002</v>
      </c>
      <c r="I4612">
        <v>176059</v>
      </c>
      <c r="J4612">
        <v>6981</v>
      </c>
      <c r="K4612">
        <f>VLOOKUP(A4612,[1]Redditi_e_principali_variabili_!$C$1:$R$7905,16,FALSE)</f>
        <v>28652.339095744679</v>
      </c>
      <c r="L4612">
        <v>414</v>
      </c>
      <c r="M4612">
        <v>470</v>
      </c>
      <c r="N4612">
        <v>884</v>
      </c>
      <c r="O4612" t="s">
        <v>4636</v>
      </c>
    </row>
    <row r="4613" spans="1:15" x14ac:dyDescent="0.45">
      <c r="A4613">
        <v>3116</v>
      </c>
      <c r="B4613">
        <v>38525841</v>
      </c>
      <c r="C4613">
        <v>86.914201526663007</v>
      </c>
      <c r="D4613" t="s">
        <v>4642</v>
      </c>
      <c r="E4613">
        <v>8.4085751900000005</v>
      </c>
      <c r="F4613">
        <v>45.817321419999999</v>
      </c>
      <c r="G4613">
        <v>8.7409254999999995</v>
      </c>
      <c r="H4613">
        <v>44.432506500000002</v>
      </c>
      <c r="I4613">
        <v>177136</v>
      </c>
      <c r="J4613">
        <v>7100</v>
      </c>
      <c r="K4613">
        <f>VLOOKUP(A4613,[1]Redditi_e_principali_variabili_!$C$1:$R$7905,16,FALSE)</f>
        <v>27069.254789272032</v>
      </c>
      <c r="L4613">
        <v>650</v>
      </c>
      <c r="M4613">
        <v>670</v>
      </c>
      <c r="N4613">
        <v>1320</v>
      </c>
      <c r="O4613" t="s">
        <v>4636</v>
      </c>
    </row>
    <row r="4614" spans="1:15" x14ac:dyDescent="0.45">
      <c r="A4614">
        <v>3119</v>
      </c>
      <c r="B4614">
        <v>38525841</v>
      </c>
      <c r="C4614">
        <v>81.614739716637104</v>
      </c>
      <c r="D4614" t="s">
        <v>4643</v>
      </c>
      <c r="E4614">
        <v>8.5104372700000006</v>
      </c>
      <c r="F4614">
        <v>45.793548559999998</v>
      </c>
      <c r="G4614">
        <v>8.7409254999999995</v>
      </c>
      <c r="H4614">
        <v>44.432506500000002</v>
      </c>
      <c r="I4614">
        <v>172772</v>
      </c>
      <c r="J4614">
        <v>6176</v>
      </c>
      <c r="K4614">
        <f>VLOOKUP(A4614,[1]Redditi_e_principali_variabili_!$C$1:$R$7905,16,FALSE)</f>
        <v>20453.92869269949</v>
      </c>
      <c r="L4614">
        <v>378</v>
      </c>
      <c r="M4614">
        <v>421</v>
      </c>
      <c r="N4614">
        <v>799</v>
      </c>
      <c r="O4614" t="s">
        <v>4636</v>
      </c>
    </row>
    <row r="4615" spans="1:15" x14ac:dyDescent="0.45">
      <c r="A4615">
        <v>3120</v>
      </c>
      <c r="B4615">
        <v>38525841</v>
      </c>
      <c r="C4615">
        <v>84.983438387914603</v>
      </c>
      <c r="D4615" t="s">
        <v>4644</v>
      </c>
      <c r="E4615">
        <v>8.3830748499999999</v>
      </c>
      <c r="F4615">
        <v>45.756672330000001</v>
      </c>
      <c r="G4615">
        <v>8.7409254999999995</v>
      </c>
      <c r="H4615">
        <v>44.432506500000002</v>
      </c>
      <c r="I4615">
        <v>173177</v>
      </c>
      <c r="J4615">
        <v>6672</v>
      </c>
      <c r="K4615">
        <f>VLOOKUP(A4615,[1]Redditi_e_principali_variabili_!$C$1:$R$7905,16,FALSE)</f>
        <v>21698.018026565464</v>
      </c>
      <c r="L4615">
        <v>660</v>
      </c>
      <c r="M4615">
        <v>723</v>
      </c>
      <c r="N4615">
        <v>1383</v>
      </c>
      <c r="O4615" t="s">
        <v>4636</v>
      </c>
    </row>
    <row r="4616" spans="1:15" x14ac:dyDescent="0.45">
      <c r="A4616">
        <v>3121</v>
      </c>
      <c r="B4616">
        <v>38525841</v>
      </c>
      <c r="C4616">
        <v>85.552218144708505</v>
      </c>
      <c r="D4616" t="s">
        <v>4645</v>
      </c>
      <c r="E4616">
        <v>8.6323887999999993</v>
      </c>
      <c r="F4616">
        <v>45.649266650000001</v>
      </c>
      <c r="G4616">
        <v>8.7409254999999995</v>
      </c>
      <c r="H4616">
        <v>44.432506500000002</v>
      </c>
      <c r="I4616">
        <v>178119</v>
      </c>
      <c r="J4616">
        <v>6742</v>
      </c>
      <c r="K4616">
        <f>VLOOKUP(A4616,[1]Redditi_e_principali_variabili_!$C$1:$R$7905,16,FALSE)</f>
        <v>20734.217391304348</v>
      </c>
      <c r="L4616">
        <v>1066</v>
      </c>
      <c r="M4616">
        <v>1058</v>
      </c>
      <c r="N4616">
        <v>2124</v>
      </c>
      <c r="O4616" t="s">
        <v>4636</v>
      </c>
    </row>
    <row r="4617" spans="1:15" x14ac:dyDescent="0.45">
      <c r="A4617">
        <v>3122</v>
      </c>
      <c r="B4617">
        <v>38525841</v>
      </c>
      <c r="C4617">
        <v>71.525861686477398</v>
      </c>
      <c r="D4617" t="s">
        <v>4646</v>
      </c>
      <c r="E4617">
        <v>8.3737739500000004</v>
      </c>
      <c r="F4617">
        <v>45.64787501</v>
      </c>
      <c r="G4617">
        <v>8.7409254999999995</v>
      </c>
      <c r="H4617">
        <v>44.432506500000002</v>
      </c>
      <c r="I4617">
        <v>150297</v>
      </c>
      <c r="J4617">
        <v>5665</v>
      </c>
      <c r="K4617">
        <f>VLOOKUP(A4617,[1]Redditi_e_principali_variabili_!$C$1:$R$7905,16,FALSE)</f>
        <v>21671.674528301886</v>
      </c>
      <c r="L4617">
        <v>929</v>
      </c>
      <c r="M4617">
        <v>925</v>
      </c>
      <c r="N4617">
        <v>1854</v>
      </c>
      <c r="O4617" t="s">
        <v>4636</v>
      </c>
    </row>
    <row r="4618" spans="1:15" x14ac:dyDescent="0.45">
      <c r="A4618">
        <v>3129</v>
      </c>
      <c r="B4618">
        <v>38525841</v>
      </c>
      <c r="C4618">
        <v>60.0233238400752</v>
      </c>
      <c r="D4618" t="s">
        <v>4647</v>
      </c>
      <c r="E4618">
        <v>8.4360882700000008</v>
      </c>
      <c r="F4618">
        <v>45.460806380000001</v>
      </c>
      <c r="G4618">
        <v>8.7409254999999995</v>
      </c>
      <c r="H4618">
        <v>44.432506500000002</v>
      </c>
      <c r="I4618">
        <v>134682</v>
      </c>
      <c r="J4618">
        <v>5100</v>
      </c>
      <c r="K4618">
        <f>VLOOKUP(A4618,[1]Redditi_e_principali_variabili_!$C$1:$R$7905,16,FALSE)</f>
        <v>21100.491628614916</v>
      </c>
      <c r="L4618">
        <v>485</v>
      </c>
      <c r="M4618">
        <v>445</v>
      </c>
      <c r="N4618">
        <v>930</v>
      </c>
      <c r="O4618" t="s">
        <v>4636</v>
      </c>
    </row>
    <row r="4619" spans="1:15" x14ac:dyDescent="0.45">
      <c r="A4619">
        <v>3130</v>
      </c>
      <c r="B4619">
        <v>38525841</v>
      </c>
      <c r="C4619">
        <v>69.991418214972001</v>
      </c>
      <c r="D4619" t="s">
        <v>4648</v>
      </c>
      <c r="E4619">
        <v>8.3828762000000001</v>
      </c>
      <c r="F4619">
        <v>45.633350020000002</v>
      </c>
      <c r="G4619">
        <v>8.7409254999999995</v>
      </c>
      <c r="H4619">
        <v>44.432506500000002</v>
      </c>
      <c r="I4619">
        <v>148360</v>
      </c>
      <c r="J4619">
        <v>5434</v>
      </c>
      <c r="K4619">
        <f>VLOOKUP(A4619,[1]Redditi_e_principali_variabili_!$C$1:$R$7905,16,FALSE)</f>
        <v>23753.490384615383</v>
      </c>
      <c r="L4619">
        <v>1785</v>
      </c>
      <c r="M4619">
        <v>1973</v>
      </c>
      <c r="N4619">
        <v>3758</v>
      </c>
      <c r="O4619" t="s">
        <v>4636</v>
      </c>
    </row>
    <row r="4620" spans="1:15" x14ac:dyDescent="0.45">
      <c r="A4620">
        <v>3131</v>
      </c>
      <c r="B4620">
        <v>38525841</v>
      </c>
      <c r="C4620">
        <v>71.573181770851207</v>
      </c>
      <c r="D4620" t="s">
        <v>4649</v>
      </c>
      <c r="E4620">
        <v>8.7208535200000004</v>
      </c>
      <c r="F4620">
        <v>45.462604280000001</v>
      </c>
      <c r="G4620">
        <v>8.7409254999999995</v>
      </c>
      <c r="H4620">
        <v>44.432506500000002</v>
      </c>
      <c r="I4620">
        <v>153071</v>
      </c>
      <c r="J4620">
        <v>5810</v>
      </c>
      <c r="K4620">
        <f>VLOOKUP(A4620,[1]Redditi_e_principali_variabili_!$C$1:$R$7905,16,FALSE)</f>
        <v>22297.597425997425</v>
      </c>
      <c r="L4620">
        <v>2713</v>
      </c>
      <c r="M4620">
        <v>2837</v>
      </c>
      <c r="N4620">
        <v>5550</v>
      </c>
      <c r="O4620" t="s">
        <v>4636</v>
      </c>
    </row>
    <row r="4621" spans="1:15" x14ac:dyDescent="0.45">
      <c r="A4621">
        <v>3133</v>
      </c>
      <c r="B4621">
        <v>38525841</v>
      </c>
      <c r="C4621">
        <v>85.143484955972198</v>
      </c>
      <c r="D4621" t="s">
        <v>4650</v>
      </c>
      <c r="E4621">
        <v>8.3909581000000006</v>
      </c>
      <c r="F4621">
        <v>45.772471959999997</v>
      </c>
      <c r="G4621">
        <v>8.7409254999999995</v>
      </c>
      <c r="H4621">
        <v>44.432506500000002</v>
      </c>
      <c r="I4621">
        <v>173319</v>
      </c>
      <c r="J4621">
        <v>6727</v>
      </c>
      <c r="K4621">
        <f>VLOOKUP(A4621,[1]Redditi_e_principali_variabili_!$C$1:$R$7905,16,FALSE)</f>
        <v>24114.635176316937</v>
      </c>
      <c r="L4621">
        <v>1439</v>
      </c>
      <c r="M4621">
        <v>1561</v>
      </c>
      <c r="N4621">
        <v>3000</v>
      </c>
      <c r="O4621" t="s">
        <v>4636</v>
      </c>
    </row>
    <row r="4622" spans="1:15" x14ac:dyDescent="0.45">
      <c r="A4622">
        <v>3134</v>
      </c>
      <c r="B4622">
        <v>38525841</v>
      </c>
      <c r="C4622">
        <v>66.436190008673805</v>
      </c>
      <c r="D4622" t="s">
        <v>4651</v>
      </c>
      <c r="E4622">
        <v>8.4235665999999991</v>
      </c>
      <c r="F4622">
        <v>45.438131290000001</v>
      </c>
      <c r="G4622">
        <v>8.7409254999999995</v>
      </c>
      <c r="H4622">
        <v>44.432506500000002</v>
      </c>
      <c r="I4622">
        <v>130983</v>
      </c>
      <c r="J4622">
        <v>5079</v>
      </c>
      <c r="K4622">
        <f>VLOOKUP(A4622,[1]Redditi_e_principali_variabili_!$C$1:$R$7905,16,FALSE)</f>
        <v>20349.014159292034</v>
      </c>
      <c r="L4622">
        <v>384</v>
      </c>
      <c r="M4622">
        <v>357</v>
      </c>
      <c r="N4622">
        <v>741</v>
      </c>
      <c r="O4622" t="s">
        <v>4636</v>
      </c>
    </row>
    <row r="4623" spans="1:15" x14ac:dyDescent="0.45">
      <c r="A4623">
        <v>3135</v>
      </c>
      <c r="B4623">
        <v>38525841</v>
      </c>
      <c r="C4623">
        <v>66.376199066520996</v>
      </c>
      <c r="D4623" t="s">
        <v>4652</v>
      </c>
      <c r="E4623">
        <v>8.5434721200000006</v>
      </c>
      <c r="F4623">
        <v>45.455610120000003</v>
      </c>
      <c r="G4623">
        <v>8.7409254999999995</v>
      </c>
      <c r="H4623">
        <v>44.432506500000002</v>
      </c>
      <c r="I4623">
        <v>131721</v>
      </c>
      <c r="J4623">
        <v>5233</v>
      </c>
      <c r="K4623">
        <f>VLOOKUP(A4623,[1]Redditi_e_principali_variabili_!$C$1:$R$7905,16,FALSE)</f>
        <v>23613.449602122015</v>
      </c>
      <c r="L4623">
        <v>965</v>
      </c>
      <c r="M4623">
        <v>961</v>
      </c>
      <c r="N4623">
        <v>1926</v>
      </c>
      <c r="O4623" t="s">
        <v>4636</v>
      </c>
    </row>
    <row r="4624" spans="1:15" x14ac:dyDescent="0.45">
      <c r="A4624">
        <v>3138</v>
      </c>
      <c r="B4624">
        <v>38525841</v>
      </c>
      <c r="C4624">
        <v>64.292639178550999</v>
      </c>
      <c r="D4624" t="s">
        <v>4653</v>
      </c>
      <c r="E4624">
        <v>8.4405271200000005</v>
      </c>
      <c r="F4624">
        <v>45.520454829999998</v>
      </c>
      <c r="G4624">
        <v>8.7409254999999995</v>
      </c>
      <c r="H4624">
        <v>44.432506500000002</v>
      </c>
      <c r="I4624">
        <v>137150</v>
      </c>
      <c r="J4624">
        <v>5161</v>
      </c>
      <c r="K4624">
        <f>VLOOKUP(A4624,[1]Redditi_e_principali_variabili_!$C$1:$R$7905,16,FALSE)</f>
        <v>18151.589371980677</v>
      </c>
      <c r="L4624">
        <v>281</v>
      </c>
      <c r="M4624">
        <v>273</v>
      </c>
      <c r="N4624">
        <v>554</v>
      </c>
      <c r="O4624" t="s">
        <v>4636</v>
      </c>
    </row>
    <row r="4625" spans="1:15" x14ac:dyDescent="0.45">
      <c r="A4625">
        <v>3139</v>
      </c>
      <c r="B4625">
        <v>38525841</v>
      </c>
      <c r="C4625">
        <v>70.485237515105297</v>
      </c>
      <c r="D4625" t="s">
        <v>4654</v>
      </c>
      <c r="E4625">
        <v>8.4373334</v>
      </c>
      <c r="F4625">
        <v>45.577346310000003</v>
      </c>
      <c r="G4625">
        <v>8.7409254999999995</v>
      </c>
      <c r="H4625">
        <v>44.432506500000002</v>
      </c>
      <c r="I4625">
        <v>150043</v>
      </c>
      <c r="J4625">
        <v>5474</v>
      </c>
      <c r="K4625">
        <f>VLOOKUP(A4625,[1]Redditi_e_principali_variabili_!$C$1:$R$7905,16,FALSE)</f>
        <v>22311.003673094583</v>
      </c>
      <c r="L4625">
        <v>671</v>
      </c>
      <c r="M4625">
        <v>712</v>
      </c>
      <c r="N4625">
        <v>1383</v>
      </c>
      <c r="O4625" t="s">
        <v>4636</v>
      </c>
    </row>
    <row r="4626" spans="1:15" x14ac:dyDescent="0.45">
      <c r="A4626">
        <v>3140</v>
      </c>
      <c r="B4626">
        <v>38525841</v>
      </c>
      <c r="C4626">
        <v>84.495833410919005</v>
      </c>
      <c r="D4626" t="s">
        <v>4655</v>
      </c>
      <c r="E4626">
        <v>8.4093649199999998</v>
      </c>
      <c r="F4626">
        <v>45.742269360000002</v>
      </c>
      <c r="G4626">
        <v>8.7409254999999995</v>
      </c>
      <c r="H4626">
        <v>44.432506500000002</v>
      </c>
      <c r="I4626">
        <v>169537</v>
      </c>
      <c r="J4626">
        <v>6433</v>
      </c>
      <c r="K4626">
        <f>VLOOKUP(A4626,[1]Redditi_e_principali_variabili_!$C$1:$R$7905,16,FALSE)</f>
        <v>24811.068518518518</v>
      </c>
      <c r="L4626">
        <v>348</v>
      </c>
      <c r="M4626">
        <v>371</v>
      </c>
      <c r="N4626">
        <v>719</v>
      </c>
      <c r="O4626" t="s">
        <v>4636</v>
      </c>
    </row>
    <row r="4627" spans="1:15" x14ac:dyDescent="0.45">
      <c r="A4627">
        <v>3141</v>
      </c>
      <c r="B4627">
        <v>38525841</v>
      </c>
      <c r="C4627">
        <v>74.413358327347197</v>
      </c>
      <c r="D4627" t="s">
        <v>4656</v>
      </c>
      <c r="E4627">
        <v>8.7209774699999993</v>
      </c>
      <c r="F4627">
        <v>45.397817799999999</v>
      </c>
      <c r="G4627">
        <v>8.7409254999999995</v>
      </c>
      <c r="H4627">
        <v>44.432506500000002</v>
      </c>
      <c r="I4627">
        <v>144017</v>
      </c>
      <c r="J4627">
        <v>5740</v>
      </c>
      <c r="K4627">
        <f>VLOOKUP(A4627,[1]Redditi_e_principali_variabili_!$C$1:$R$7905,16,FALSE)</f>
        <v>22931.390452876378</v>
      </c>
      <c r="L4627">
        <v>523</v>
      </c>
      <c r="M4627">
        <v>563</v>
      </c>
      <c r="N4627">
        <v>1086</v>
      </c>
      <c r="O4627" t="s">
        <v>4636</v>
      </c>
    </row>
    <row r="4628" spans="1:15" x14ac:dyDescent="0.45">
      <c r="A4628">
        <v>3143</v>
      </c>
      <c r="B4628">
        <v>38525841</v>
      </c>
      <c r="C4628">
        <v>77.708400803904993</v>
      </c>
      <c r="D4628" t="s">
        <v>4657</v>
      </c>
      <c r="E4628">
        <v>8.5409244900000001</v>
      </c>
      <c r="F4628">
        <v>45.631145060000001</v>
      </c>
      <c r="G4628">
        <v>8.7409254999999995</v>
      </c>
      <c r="H4628">
        <v>44.432506500000002</v>
      </c>
      <c r="I4628">
        <v>162048</v>
      </c>
      <c r="J4628">
        <v>5991</v>
      </c>
      <c r="K4628">
        <f>VLOOKUP(A4628,[1]Redditi_e_principali_variabili_!$C$1:$R$7905,16,FALSE)</f>
        <v>22169.450497394599</v>
      </c>
      <c r="L4628">
        <v>1337</v>
      </c>
      <c r="M4628">
        <v>1372</v>
      </c>
      <c r="N4628">
        <v>2709</v>
      </c>
      <c r="O4628" t="s">
        <v>4636</v>
      </c>
    </row>
    <row r="4629" spans="1:15" x14ac:dyDescent="0.45">
      <c r="A4629">
        <v>3144</v>
      </c>
      <c r="B4629">
        <v>38525841</v>
      </c>
      <c r="C4629">
        <v>72.605011557100298</v>
      </c>
      <c r="D4629" t="s">
        <v>4658</v>
      </c>
      <c r="E4629">
        <v>8.6950970200000004</v>
      </c>
      <c r="F4629">
        <v>45.376352910000001</v>
      </c>
      <c r="G4629">
        <v>8.7409254999999995</v>
      </c>
      <c r="H4629">
        <v>44.432506500000002</v>
      </c>
      <c r="I4629">
        <v>140888</v>
      </c>
      <c r="J4629">
        <v>5675</v>
      </c>
      <c r="K4629">
        <f>VLOOKUP(A4629,[1]Redditi_e_principali_variabili_!$C$1:$R$7905,16,FALSE)</f>
        <v>21839.125364431486</v>
      </c>
      <c r="L4629">
        <v>235</v>
      </c>
      <c r="M4629">
        <v>226</v>
      </c>
      <c r="N4629">
        <v>461</v>
      </c>
      <c r="O4629" t="s">
        <v>4636</v>
      </c>
    </row>
    <row r="4630" spans="1:15" x14ac:dyDescent="0.45">
      <c r="A4630">
        <v>3146</v>
      </c>
      <c r="B4630">
        <v>38525841</v>
      </c>
      <c r="C4630">
        <v>72.833699201922698</v>
      </c>
      <c r="D4630" t="s">
        <v>4659</v>
      </c>
      <c r="E4630">
        <v>8.7179066299999999</v>
      </c>
      <c r="F4630">
        <v>45.357364269999998</v>
      </c>
      <c r="G4630">
        <v>8.7409254999999995</v>
      </c>
      <c r="H4630">
        <v>44.432506500000002</v>
      </c>
      <c r="I4630">
        <v>129782</v>
      </c>
      <c r="J4630">
        <v>5748</v>
      </c>
      <c r="K4630">
        <f>VLOOKUP(A4630,[1]Redditi_e_principali_variabili_!$C$1:$R$7905,16,FALSE)</f>
        <v>23785.288990825688</v>
      </c>
      <c r="L4630">
        <v>433</v>
      </c>
      <c r="M4630">
        <v>447</v>
      </c>
      <c r="N4630">
        <v>880</v>
      </c>
      <c r="O4630" t="s">
        <v>4636</v>
      </c>
    </row>
    <row r="4631" spans="1:15" x14ac:dyDescent="0.45">
      <c r="A4631">
        <v>3149</v>
      </c>
      <c r="B4631">
        <v>38525841</v>
      </c>
      <c r="C4631">
        <v>70.697529893543006</v>
      </c>
      <c r="D4631" t="s">
        <v>4660</v>
      </c>
      <c r="E4631">
        <v>8.7350555100000005</v>
      </c>
      <c r="F4631">
        <v>45.431904439999997</v>
      </c>
      <c r="G4631">
        <v>8.7409254999999995</v>
      </c>
      <c r="H4631">
        <v>44.432506500000002</v>
      </c>
      <c r="I4631">
        <v>142034</v>
      </c>
      <c r="J4631">
        <v>5755</v>
      </c>
      <c r="K4631">
        <f>VLOOKUP(A4631,[1]Redditi_e_principali_variabili_!$C$1:$R$7905,16,FALSE)</f>
        <v>21867.991736125954</v>
      </c>
      <c r="L4631">
        <v>10119</v>
      </c>
      <c r="M4631">
        <v>10267</v>
      </c>
      <c r="N4631">
        <v>20386</v>
      </c>
      <c r="O4631" t="s">
        <v>4636</v>
      </c>
    </row>
    <row r="4632" spans="1:15" x14ac:dyDescent="0.45">
      <c r="A4632">
        <v>3153</v>
      </c>
      <c r="B4632">
        <v>38525841</v>
      </c>
      <c r="C4632">
        <v>79.7729640935774</v>
      </c>
      <c r="D4632" t="s">
        <v>4661</v>
      </c>
      <c r="E4632">
        <v>8.5540506399999998</v>
      </c>
      <c r="F4632">
        <v>45.60353491</v>
      </c>
      <c r="G4632">
        <v>8.7409254999999995</v>
      </c>
      <c r="H4632">
        <v>44.432506500000002</v>
      </c>
      <c r="I4632">
        <v>163944</v>
      </c>
      <c r="J4632">
        <v>6086</v>
      </c>
      <c r="K4632">
        <f>VLOOKUP(A4632,[1]Redditi_e_principali_variabili_!$C$1:$R$7905,16,FALSE)</f>
        <v>21739.713920817368</v>
      </c>
      <c r="L4632">
        <v>470</v>
      </c>
      <c r="M4632">
        <v>493</v>
      </c>
      <c r="N4632">
        <v>963</v>
      </c>
      <c r="O4632" t="s">
        <v>4636</v>
      </c>
    </row>
    <row r="4633" spans="1:15" x14ac:dyDescent="0.45">
      <c r="A4633">
        <v>3154</v>
      </c>
      <c r="B4633">
        <v>38525841</v>
      </c>
      <c r="C4633">
        <v>83.759824814749905</v>
      </c>
      <c r="D4633" t="s">
        <v>4662</v>
      </c>
      <c r="E4633">
        <v>8.6330527999999997</v>
      </c>
      <c r="F4633">
        <v>45.666702039999997</v>
      </c>
      <c r="G4633">
        <v>8.7409254999999995</v>
      </c>
      <c r="H4633">
        <v>44.432506500000002</v>
      </c>
      <c r="I4633">
        <v>175487</v>
      </c>
      <c r="J4633">
        <v>6526</v>
      </c>
      <c r="K4633">
        <f>VLOOKUP(A4633,[1]Redditi_e_principali_variabili_!$C$1:$R$7905,16,FALSE)</f>
        <v>21094.570252625603</v>
      </c>
      <c r="L4633">
        <v>2359</v>
      </c>
      <c r="M4633">
        <v>2482</v>
      </c>
      <c r="N4633">
        <v>4841</v>
      </c>
      <c r="O4633" t="s">
        <v>4636</v>
      </c>
    </row>
    <row r="4634" spans="1:15" x14ac:dyDescent="0.45">
      <c r="A4634">
        <v>3157</v>
      </c>
      <c r="B4634">
        <v>38525841</v>
      </c>
      <c r="C4634">
        <v>81.043065987311493</v>
      </c>
      <c r="D4634" t="s">
        <v>4663</v>
      </c>
      <c r="E4634">
        <v>8.5305150800000007</v>
      </c>
      <c r="F4634">
        <v>45.690940679999997</v>
      </c>
      <c r="G4634">
        <v>8.7409254999999995</v>
      </c>
      <c r="H4634">
        <v>44.432506500000002</v>
      </c>
      <c r="I4634">
        <v>164230</v>
      </c>
      <c r="J4634">
        <v>6258</v>
      </c>
      <c r="K4634">
        <v>18364</v>
      </c>
      <c r="L4634">
        <v>912</v>
      </c>
      <c r="M4634">
        <v>988</v>
      </c>
      <c r="N4634">
        <v>1900</v>
      </c>
      <c r="O4634" t="s">
        <v>4636</v>
      </c>
    </row>
    <row r="4635" spans="1:15" x14ac:dyDescent="0.45">
      <c r="A4635">
        <v>3158</v>
      </c>
      <c r="B4635">
        <v>38525841</v>
      </c>
      <c r="C4635">
        <v>68.457891488987499</v>
      </c>
      <c r="D4635" t="s">
        <v>4664</v>
      </c>
      <c r="E4635">
        <v>8.6690381300000006</v>
      </c>
      <c r="F4635">
        <v>45.349472929999997</v>
      </c>
      <c r="G4635">
        <v>8.7409254999999995</v>
      </c>
      <c r="H4635">
        <v>44.432506500000002</v>
      </c>
      <c r="I4635">
        <v>129143</v>
      </c>
      <c r="J4635">
        <v>5572</v>
      </c>
      <c r="K4635">
        <f>VLOOKUP(A4635,[1]Redditi_e_principali_variabili_!$C$1:$R$7905,16,FALSE)</f>
        <v>19816.991339107262</v>
      </c>
      <c r="L4635">
        <v>992</v>
      </c>
      <c r="M4635">
        <v>1023</v>
      </c>
      <c r="N4635">
        <v>2015</v>
      </c>
      <c r="O4635" t="s">
        <v>4636</v>
      </c>
    </row>
    <row r="4636" spans="1:15" x14ac:dyDescent="0.45">
      <c r="A4636">
        <v>3159</v>
      </c>
      <c r="B4636">
        <v>38525841</v>
      </c>
      <c r="C4636">
        <v>62.867957662009402</v>
      </c>
      <c r="D4636" t="s">
        <v>4665</v>
      </c>
      <c r="E4636">
        <v>8.4613171900000008</v>
      </c>
      <c r="F4636">
        <v>45.478829529999999</v>
      </c>
      <c r="G4636">
        <v>8.7409254999999995</v>
      </c>
      <c r="H4636">
        <v>44.432506500000002</v>
      </c>
      <c r="I4636">
        <v>132073</v>
      </c>
      <c r="J4636">
        <v>4903</v>
      </c>
      <c r="K4636">
        <f>VLOOKUP(A4636,[1]Redditi_e_principali_variabili_!$C$1:$R$7905,16,FALSE)</f>
        <v>20425.857798165136</v>
      </c>
      <c r="L4636">
        <v>418</v>
      </c>
      <c r="M4636">
        <v>445</v>
      </c>
      <c r="N4636">
        <v>863</v>
      </c>
      <c r="O4636" t="s">
        <v>4636</v>
      </c>
    </row>
    <row r="4637" spans="1:15" x14ac:dyDescent="0.45">
      <c r="A4637">
        <v>3164</v>
      </c>
      <c r="B4637">
        <v>38525841</v>
      </c>
      <c r="C4637">
        <v>63.848765586342203</v>
      </c>
      <c r="D4637" t="s">
        <v>4666</v>
      </c>
      <c r="E4637">
        <v>8.5184053500000001</v>
      </c>
      <c r="F4637">
        <v>45.323655430000002</v>
      </c>
      <c r="G4637">
        <v>8.7409254999999995</v>
      </c>
      <c r="H4637">
        <v>44.432506500000002</v>
      </c>
      <c r="I4637">
        <v>126934</v>
      </c>
      <c r="J4637">
        <v>4999</v>
      </c>
      <c r="K4637">
        <f>VLOOKUP(A4637,[1]Redditi_e_principali_variabili_!$C$1:$R$7905,16,FALSE)</f>
        <v>19122.1875</v>
      </c>
      <c r="L4637">
        <v>295</v>
      </c>
      <c r="M4637">
        <v>240</v>
      </c>
      <c r="N4637">
        <v>535</v>
      </c>
      <c r="O4637" t="s">
        <v>4636</v>
      </c>
    </row>
    <row r="4638" spans="1:15" x14ac:dyDescent="0.45">
      <c r="A4638">
        <v>4001</v>
      </c>
      <c r="B4638">
        <v>750606972</v>
      </c>
      <c r="C4638">
        <v>95.097523852702096</v>
      </c>
      <c r="D4638" t="s">
        <v>4667</v>
      </c>
      <c r="E4638">
        <v>6.9912223100000004</v>
      </c>
      <c r="F4638">
        <v>44.475807670000002</v>
      </c>
      <c r="G4638">
        <v>8.4335123000000003</v>
      </c>
      <c r="H4638">
        <v>44.294462600000003</v>
      </c>
      <c r="I4638">
        <v>152949</v>
      </c>
      <c r="J4638">
        <v>8456</v>
      </c>
      <c r="K4638">
        <f>VLOOKUP(A4638,[1]Redditi_e_principali_variabili_!$C$1:$R$7905,16,FALSE)</f>
        <v>13401.041322314049</v>
      </c>
      <c r="L4638">
        <v>76</v>
      </c>
      <c r="M4638">
        <v>81</v>
      </c>
      <c r="N4638">
        <v>157</v>
      </c>
      <c r="O4638" t="s">
        <v>4743</v>
      </c>
    </row>
    <row r="4639" spans="1:15" x14ac:dyDescent="0.45">
      <c r="A4639">
        <v>4002</v>
      </c>
      <c r="B4639">
        <v>750606972</v>
      </c>
      <c r="C4639">
        <v>67.637541669024998</v>
      </c>
      <c r="D4639" t="s">
        <v>4668</v>
      </c>
      <c r="E4639">
        <v>7.2208335799999999</v>
      </c>
      <c r="F4639">
        <v>44.31344859</v>
      </c>
      <c r="G4639">
        <v>8.4335123000000003</v>
      </c>
      <c r="H4639">
        <v>44.294462600000003</v>
      </c>
      <c r="I4639">
        <v>132169</v>
      </c>
      <c r="J4639">
        <v>6724</v>
      </c>
      <c r="K4639">
        <f>VLOOKUP(A4639,[1]Redditi_e_principali_variabili_!$C$1:$R$7905,16,FALSE)</f>
        <v>18204.571428571428</v>
      </c>
      <c r="L4639">
        <v>108</v>
      </c>
      <c r="M4639">
        <v>104</v>
      </c>
      <c r="N4639">
        <v>212</v>
      </c>
      <c r="O4639" t="s">
        <v>4743</v>
      </c>
    </row>
    <row r="4640" spans="1:15" x14ac:dyDescent="0.45">
      <c r="A4640">
        <v>4003</v>
      </c>
      <c r="B4640">
        <v>750606972</v>
      </c>
      <c r="C4640">
        <v>56.913568031485397</v>
      </c>
      <c r="D4640" t="s">
        <v>4669</v>
      </c>
      <c r="E4640">
        <v>8.0356989399999996</v>
      </c>
      <c r="F4640">
        <v>44.700922079999998</v>
      </c>
      <c r="G4640">
        <v>8.4335123000000003</v>
      </c>
      <c r="H4640">
        <v>44.294462600000003</v>
      </c>
      <c r="I4640">
        <v>109258</v>
      </c>
      <c r="J4640">
        <v>6042</v>
      </c>
      <c r="K4640">
        <f>VLOOKUP(A4640,[1]Redditi_e_principali_variabili_!$C$1:$R$7905,16,FALSE)</f>
        <v>25230.591696069583</v>
      </c>
      <c r="L4640">
        <v>14832</v>
      </c>
      <c r="M4640">
        <v>16383</v>
      </c>
      <c r="N4640">
        <v>31215</v>
      </c>
      <c r="O4640" t="s">
        <v>4743</v>
      </c>
    </row>
    <row r="4641" spans="1:15" x14ac:dyDescent="0.45">
      <c r="A4641">
        <v>4004</v>
      </c>
      <c r="B4641">
        <v>750606972</v>
      </c>
      <c r="C4641">
        <v>50.706872363815201</v>
      </c>
      <c r="D4641" t="s">
        <v>4670</v>
      </c>
      <c r="E4641">
        <v>8.0640821599999999</v>
      </c>
      <c r="F4641">
        <v>44.595915140000002</v>
      </c>
      <c r="G4641">
        <v>8.4335123000000003</v>
      </c>
      <c r="H4641">
        <v>44.294462600000003</v>
      </c>
      <c r="I4641">
        <v>72009</v>
      </c>
      <c r="J4641">
        <v>4634</v>
      </c>
      <c r="K4641">
        <f>VLOOKUP(A4641,[1]Redditi_e_principali_variabili_!$C$1:$R$7905,16,FALSE)</f>
        <v>18860.206185567011</v>
      </c>
      <c r="L4641">
        <v>120</v>
      </c>
      <c r="M4641">
        <v>115</v>
      </c>
      <c r="N4641">
        <v>235</v>
      </c>
      <c r="O4641" t="s">
        <v>4743</v>
      </c>
    </row>
    <row r="4642" spans="1:15" x14ac:dyDescent="0.45">
      <c r="A4642">
        <v>4005</v>
      </c>
      <c r="B4642">
        <v>85144327</v>
      </c>
      <c r="C4642">
        <v>19.6198553476166</v>
      </c>
      <c r="D4642" t="s">
        <v>4671</v>
      </c>
      <c r="E4642">
        <v>8.0036855199999994</v>
      </c>
      <c r="F4642">
        <v>44.108283739999997</v>
      </c>
      <c r="G4642">
        <v>8.2094321000000008</v>
      </c>
      <c r="H4642">
        <v>44.090561700000002</v>
      </c>
      <c r="I4642">
        <v>37336</v>
      </c>
      <c r="J4642">
        <v>2524</v>
      </c>
      <c r="K4642">
        <f>VLOOKUP(A4642,[1]Redditi_e_principali_variabili_!$C$1:$R$7905,16,FALSE)</f>
        <v>13956.316326530612</v>
      </c>
      <c r="L4642">
        <v>72</v>
      </c>
      <c r="M4642">
        <v>67</v>
      </c>
      <c r="N4642">
        <v>139</v>
      </c>
      <c r="O4642" t="s">
        <v>4743</v>
      </c>
    </row>
    <row r="4643" spans="1:15" x14ac:dyDescent="0.45">
      <c r="A4643">
        <v>4006</v>
      </c>
      <c r="B4643">
        <v>750606972</v>
      </c>
      <c r="C4643">
        <v>84.909083043345106</v>
      </c>
      <c r="D4643" t="s">
        <v>4672</v>
      </c>
      <c r="E4643">
        <v>6.9693778399999999</v>
      </c>
      <c r="F4643">
        <v>44.379588800000001</v>
      </c>
      <c r="G4643">
        <v>8.4335123000000003</v>
      </c>
      <c r="H4643">
        <v>44.294462600000003</v>
      </c>
      <c r="I4643">
        <v>158139</v>
      </c>
      <c r="J4643">
        <v>8497</v>
      </c>
      <c r="K4643">
        <f>VLOOKUP(A4643,[1]Redditi_e_principali_variabili_!$C$1:$R$7905,16,FALSE)</f>
        <v>16213.031746031746</v>
      </c>
      <c r="L4643">
        <v>38</v>
      </c>
      <c r="M4643">
        <v>38</v>
      </c>
      <c r="N4643">
        <v>76</v>
      </c>
      <c r="O4643" t="s">
        <v>4743</v>
      </c>
    </row>
    <row r="4644" spans="1:15" x14ac:dyDescent="0.45">
      <c r="A4644">
        <v>4007</v>
      </c>
      <c r="B4644">
        <v>750606972</v>
      </c>
      <c r="C4644">
        <v>52.9203496751323</v>
      </c>
      <c r="D4644" t="s">
        <v>4673</v>
      </c>
      <c r="E4644">
        <v>8.1106796400000007</v>
      </c>
      <c r="F4644">
        <v>44.582927099999999</v>
      </c>
      <c r="G4644">
        <v>8.4335123000000003</v>
      </c>
      <c r="H4644">
        <v>44.294462600000003</v>
      </c>
      <c r="I4644">
        <v>69787</v>
      </c>
      <c r="J4644">
        <v>4812</v>
      </c>
      <c r="K4644">
        <f>VLOOKUP(A4644,[1]Redditi_e_principali_variabili_!$C$1:$R$7905,16,FALSE)</f>
        <v>16981</v>
      </c>
      <c r="L4644">
        <v>99</v>
      </c>
      <c r="M4644">
        <v>92</v>
      </c>
      <c r="N4644">
        <v>191</v>
      </c>
      <c r="O4644" t="s">
        <v>4743</v>
      </c>
    </row>
    <row r="4645" spans="1:15" x14ac:dyDescent="0.45">
      <c r="A4645">
        <v>4008</v>
      </c>
      <c r="B4645">
        <v>750606972</v>
      </c>
      <c r="C4645">
        <v>26.441425879719802</v>
      </c>
      <c r="D4645" t="s">
        <v>4674</v>
      </c>
      <c r="E4645">
        <v>8.0425829899999997</v>
      </c>
      <c r="F4645">
        <v>44.302071650000002</v>
      </c>
      <c r="G4645">
        <v>8.4335123000000003</v>
      </c>
      <c r="H4645">
        <v>44.294462600000003</v>
      </c>
      <c r="I4645">
        <v>56407</v>
      </c>
      <c r="J4645">
        <v>3276</v>
      </c>
      <c r="K4645">
        <f>VLOOKUP(A4645,[1]Redditi_e_principali_variabili_!$C$1:$R$7905,16,FALSE)</f>
        <v>18918.098474341194</v>
      </c>
      <c r="L4645">
        <v>477</v>
      </c>
      <c r="M4645">
        <v>520</v>
      </c>
      <c r="N4645">
        <v>997</v>
      </c>
      <c r="O4645" t="s">
        <v>4743</v>
      </c>
    </row>
    <row r="4646" spans="1:15" x14ac:dyDescent="0.45">
      <c r="A4646">
        <v>4009</v>
      </c>
      <c r="B4646">
        <v>750606972</v>
      </c>
      <c r="C4646">
        <v>78.478237083758401</v>
      </c>
      <c r="D4646" t="s">
        <v>4675</v>
      </c>
      <c r="E4646">
        <v>7.3154821700000001</v>
      </c>
      <c r="F4646">
        <v>44.759902699999998</v>
      </c>
      <c r="G4646">
        <v>8.4335123000000003</v>
      </c>
      <c r="H4646">
        <v>44.294462600000003</v>
      </c>
      <c r="I4646">
        <v>135971</v>
      </c>
      <c r="J4646">
        <v>7196</v>
      </c>
      <c r="K4646">
        <f>VLOOKUP(A4646,[1]Redditi_e_principali_variabili_!$C$1:$R$7905,16,FALSE)</f>
        <v>19201.600553505534</v>
      </c>
      <c r="L4646">
        <v>2895</v>
      </c>
      <c r="M4646">
        <v>2961</v>
      </c>
      <c r="N4646">
        <v>5856</v>
      </c>
      <c r="O4646" t="s">
        <v>4743</v>
      </c>
    </row>
    <row r="4647" spans="1:15" x14ac:dyDescent="0.45">
      <c r="A4647">
        <v>4010</v>
      </c>
      <c r="B4647">
        <v>750606972</v>
      </c>
      <c r="C4647">
        <v>61.911852753085903</v>
      </c>
      <c r="D4647" t="s">
        <v>4676</v>
      </c>
      <c r="E4647">
        <v>7.9157491799999997</v>
      </c>
      <c r="F4647">
        <v>44.758713</v>
      </c>
      <c r="G4647">
        <v>8.4335123000000003</v>
      </c>
      <c r="H4647">
        <v>44.294462600000003</v>
      </c>
      <c r="I4647">
        <v>134154</v>
      </c>
      <c r="J4647">
        <v>6046</v>
      </c>
      <c r="K4647">
        <f>VLOOKUP(A4647,[1]Redditi_e_principali_variabili_!$C$1:$R$7905,16,FALSE)</f>
        <v>20625.778177458033</v>
      </c>
      <c r="L4647">
        <v>539</v>
      </c>
      <c r="M4647">
        <v>516</v>
      </c>
      <c r="N4647">
        <v>1055</v>
      </c>
      <c r="O4647" t="s">
        <v>4743</v>
      </c>
    </row>
    <row r="4648" spans="1:15" x14ac:dyDescent="0.45">
      <c r="A4648">
        <v>4011</v>
      </c>
      <c r="B4648">
        <v>38525841</v>
      </c>
      <c r="C4648">
        <v>61.091499644339002</v>
      </c>
      <c r="D4648" t="s">
        <v>4677</v>
      </c>
      <c r="E4648">
        <v>8.0804645300000004</v>
      </c>
      <c r="F4648">
        <v>44.725548359999998</v>
      </c>
      <c r="G4648">
        <v>8.7409254999999995</v>
      </c>
      <c r="H4648">
        <v>44.432506500000002</v>
      </c>
      <c r="I4648">
        <v>124170</v>
      </c>
      <c r="J4648">
        <v>5023</v>
      </c>
      <c r="K4648">
        <f>VLOOKUP(A4648,[1]Redditi_e_principali_variabili_!$C$1:$R$7905,16,FALSE)</f>
        <v>24121.140316205532</v>
      </c>
      <c r="L4648">
        <v>303</v>
      </c>
      <c r="M4648">
        <v>311</v>
      </c>
      <c r="N4648">
        <v>614</v>
      </c>
      <c r="O4648" t="s">
        <v>4743</v>
      </c>
    </row>
    <row r="4649" spans="1:15" x14ac:dyDescent="0.45">
      <c r="A4649">
        <v>4012</v>
      </c>
      <c r="B4649">
        <v>750606972</v>
      </c>
      <c r="C4649">
        <v>75.289574001096</v>
      </c>
      <c r="D4649" t="s">
        <v>4678</v>
      </c>
      <c r="E4649">
        <v>7.3233936399999999</v>
      </c>
      <c r="F4649">
        <v>44.725220059999998</v>
      </c>
      <c r="G4649">
        <v>8.4335123000000003</v>
      </c>
      <c r="H4649">
        <v>44.294462600000003</v>
      </c>
      <c r="I4649">
        <v>132853</v>
      </c>
      <c r="J4649">
        <v>7043</v>
      </c>
      <c r="K4649">
        <f>VLOOKUP(A4649,[1]Redditi_e_principali_variabili_!$C$1:$R$7905,16,FALSE)</f>
        <v>17931.01507978257</v>
      </c>
      <c r="L4649">
        <v>3722</v>
      </c>
      <c r="M4649">
        <v>3706</v>
      </c>
      <c r="N4649">
        <v>7428</v>
      </c>
      <c r="O4649" t="s">
        <v>4743</v>
      </c>
    </row>
    <row r="4650" spans="1:15" x14ac:dyDescent="0.45">
      <c r="A4650">
        <v>4013</v>
      </c>
      <c r="B4650">
        <v>750606972</v>
      </c>
      <c r="C4650">
        <v>54.465719055757901</v>
      </c>
      <c r="D4650" t="s">
        <v>4679</v>
      </c>
      <c r="E4650">
        <v>7.9418081100000002</v>
      </c>
      <c r="F4650">
        <v>44.609882560000003</v>
      </c>
      <c r="G4650">
        <v>8.4335123000000003</v>
      </c>
      <c r="H4650">
        <v>44.294462600000003</v>
      </c>
      <c r="I4650">
        <v>94539</v>
      </c>
      <c r="J4650">
        <v>5085</v>
      </c>
      <c r="K4650">
        <f>VLOOKUP(A4650,[1]Redditi_e_principali_variabili_!$C$1:$R$7905,16,FALSE)</f>
        <v>23151.117117117115</v>
      </c>
      <c r="L4650">
        <v>326</v>
      </c>
      <c r="M4650">
        <v>355</v>
      </c>
      <c r="N4650">
        <v>681</v>
      </c>
      <c r="O4650" t="s">
        <v>4743</v>
      </c>
    </row>
    <row r="4651" spans="1:15" x14ac:dyDescent="0.45">
      <c r="A4651">
        <v>4014</v>
      </c>
      <c r="B4651">
        <v>750606972</v>
      </c>
      <c r="C4651">
        <v>31.355765666272799</v>
      </c>
      <c r="D4651" t="s">
        <v>4680</v>
      </c>
      <c r="E4651">
        <v>7.8933217200000003</v>
      </c>
      <c r="F4651">
        <v>44.44138607</v>
      </c>
      <c r="G4651">
        <v>8.4335123000000003</v>
      </c>
      <c r="H4651">
        <v>44.294462600000003</v>
      </c>
      <c r="I4651">
        <v>63221</v>
      </c>
      <c r="J4651">
        <v>3448</v>
      </c>
      <c r="K4651">
        <f>VLOOKUP(A4651,[1]Redditi_e_principali_variabili_!$C$1:$R$7905,16,FALSE)</f>
        <v>16674.738461538462</v>
      </c>
      <c r="L4651">
        <v>317</v>
      </c>
      <c r="M4651">
        <v>320</v>
      </c>
      <c r="N4651">
        <v>637</v>
      </c>
      <c r="O4651" t="s">
        <v>4743</v>
      </c>
    </row>
    <row r="4652" spans="1:15" x14ac:dyDescent="0.45">
      <c r="A4652">
        <v>4015</v>
      </c>
      <c r="B4652">
        <v>750606972</v>
      </c>
      <c r="C4652">
        <v>31.6936818537595</v>
      </c>
      <c r="D4652" t="s">
        <v>4681</v>
      </c>
      <c r="E4652">
        <v>8.0094812399999995</v>
      </c>
      <c r="F4652">
        <v>44.319171109999999</v>
      </c>
      <c r="G4652">
        <v>8.4335123000000003</v>
      </c>
      <c r="H4652">
        <v>44.294462600000003</v>
      </c>
      <c r="I4652">
        <v>59772</v>
      </c>
      <c r="J4652">
        <v>3640</v>
      </c>
      <c r="K4652">
        <f>VLOOKUP(A4652,[1]Redditi_e_principali_variabili_!$C$1:$R$7905,16,FALSE)</f>
        <v>15061.734375</v>
      </c>
      <c r="L4652">
        <v>122</v>
      </c>
      <c r="M4652">
        <v>89</v>
      </c>
      <c r="N4652">
        <v>211</v>
      </c>
      <c r="O4652" t="s">
        <v>4743</v>
      </c>
    </row>
    <row r="4653" spans="1:15" x14ac:dyDescent="0.45">
      <c r="A4653">
        <v>4016</v>
      </c>
      <c r="B4653">
        <v>750606972</v>
      </c>
      <c r="C4653">
        <v>43.6694095531454</v>
      </c>
      <c r="D4653" t="s">
        <v>4682</v>
      </c>
      <c r="E4653">
        <v>7.6457064800000003</v>
      </c>
      <c r="F4653">
        <v>44.365668020000001</v>
      </c>
      <c r="G4653">
        <v>8.4335123000000003</v>
      </c>
      <c r="H4653">
        <v>44.294462600000003</v>
      </c>
      <c r="I4653">
        <v>82913</v>
      </c>
      <c r="J4653">
        <v>4354</v>
      </c>
      <c r="K4653">
        <f>VLOOKUP(A4653,[1]Redditi_e_principali_variabili_!$C$1:$R$7905,16,FALSE)</f>
        <v>21102.755706848217</v>
      </c>
      <c r="L4653">
        <v>1709</v>
      </c>
      <c r="M4653">
        <v>1745</v>
      </c>
      <c r="N4653">
        <v>3454</v>
      </c>
      <c r="O4653" t="s">
        <v>4743</v>
      </c>
    </row>
    <row r="4654" spans="1:15" x14ac:dyDescent="0.45">
      <c r="A4654">
        <v>4017</v>
      </c>
      <c r="B4654">
        <v>750606972</v>
      </c>
      <c r="C4654">
        <v>102.44826081640799</v>
      </c>
      <c r="D4654" t="s">
        <v>4683</v>
      </c>
      <c r="E4654">
        <v>7.0171604299999997</v>
      </c>
      <c r="F4654">
        <v>44.580605540000001</v>
      </c>
      <c r="G4654">
        <v>8.4335123000000003</v>
      </c>
      <c r="H4654">
        <v>44.294462600000003</v>
      </c>
      <c r="I4654">
        <v>148948</v>
      </c>
      <c r="J4654">
        <v>8217</v>
      </c>
      <c r="K4654">
        <f>VLOOKUP(A4654,[1]Redditi_e_principali_variabili_!$C$1:$R$7905,16,FALSE)</f>
        <v>13479.510638297872</v>
      </c>
      <c r="L4654">
        <v>50</v>
      </c>
      <c r="M4654">
        <v>45</v>
      </c>
      <c r="N4654">
        <v>95</v>
      </c>
      <c r="O4654" t="s">
        <v>4743</v>
      </c>
    </row>
    <row r="4655" spans="1:15" x14ac:dyDescent="0.45">
      <c r="A4655">
        <v>4018</v>
      </c>
      <c r="B4655">
        <v>750606972</v>
      </c>
      <c r="C4655">
        <v>40.0369316078678</v>
      </c>
      <c r="D4655" t="s">
        <v>4684</v>
      </c>
      <c r="E4655">
        <v>7.9741675699999996</v>
      </c>
      <c r="F4655">
        <v>44.494565260000002</v>
      </c>
      <c r="G4655">
        <v>8.4335123000000003</v>
      </c>
      <c r="H4655">
        <v>44.294462600000003</v>
      </c>
      <c r="I4655">
        <v>60630</v>
      </c>
      <c r="J4655">
        <v>3903</v>
      </c>
      <c r="K4655">
        <f>VLOOKUP(A4655,[1]Redditi_e_principali_variabili_!$C$1:$R$7905,16,FALSE)</f>
        <v>15359.413533834586</v>
      </c>
      <c r="L4655">
        <v>161</v>
      </c>
      <c r="M4655">
        <v>177</v>
      </c>
      <c r="N4655">
        <v>338</v>
      </c>
      <c r="O4655" t="s">
        <v>4743</v>
      </c>
    </row>
    <row r="4656" spans="1:15" x14ac:dyDescent="0.45">
      <c r="A4656">
        <v>4019</v>
      </c>
      <c r="B4656">
        <v>750606972</v>
      </c>
      <c r="C4656">
        <v>38.282616744652799</v>
      </c>
      <c r="D4656" t="s">
        <v>4685</v>
      </c>
      <c r="E4656">
        <v>7.8328251199999999</v>
      </c>
      <c r="F4656">
        <v>44.545239559999999</v>
      </c>
      <c r="G4656">
        <v>8.4335123000000003</v>
      </c>
      <c r="H4656">
        <v>44.294462600000003</v>
      </c>
      <c r="I4656">
        <v>82983</v>
      </c>
      <c r="J4656">
        <v>4118</v>
      </c>
      <c r="K4656">
        <f>VLOOKUP(A4656,[1]Redditi_e_principali_variabili_!$C$1:$R$7905,16,FALSE)</f>
        <v>20592.483239171375</v>
      </c>
      <c r="L4656">
        <v>1860</v>
      </c>
      <c r="M4656">
        <v>1796</v>
      </c>
      <c r="N4656">
        <v>3656</v>
      </c>
      <c r="O4656" t="s">
        <v>4743</v>
      </c>
    </row>
    <row r="4657" spans="1:15" x14ac:dyDescent="0.45">
      <c r="A4657">
        <v>4020</v>
      </c>
      <c r="B4657">
        <v>750606972</v>
      </c>
      <c r="C4657">
        <v>48.699246612912503</v>
      </c>
      <c r="D4657" t="s">
        <v>4686</v>
      </c>
      <c r="E4657">
        <v>8.10591872</v>
      </c>
      <c r="F4657">
        <v>44.628189079999999</v>
      </c>
      <c r="G4657">
        <v>8.4335123000000003</v>
      </c>
      <c r="H4657">
        <v>44.294462600000003</v>
      </c>
      <c r="I4657">
        <v>78282</v>
      </c>
      <c r="J4657">
        <v>5158</v>
      </c>
      <c r="K4657">
        <f>VLOOKUP(A4657,[1]Redditi_e_principali_variabili_!$C$1:$R$7905,16,FALSE)</f>
        <v>19311.273684210526</v>
      </c>
      <c r="L4657">
        <v>236</v>
      </c>
      <c r="M4657">
        <v>247</v>
      </c>
      <c r="N4657">
        <v>483</v>
      </c>
      <c r="O4657" t="s">
        <v>4743</v>
      </c>
    </row>
    <row r="4658" spans="1:15" x14ac:dyDescent="0.45">
      <c r="A4658">
        <v>4021</v>
      </c>
      <c r="B4658">
        <v>750606972</v>
      </c>
      <c r="C4658">
        <v>39.035769976019502</v>
      </c>
      <c r="D4658" t="s">
        <v>4687</v>
      </c>
      <c r="E4658">
        <v>8.1835258700000004</v>
      </c>
      <c r="F4658">
        <v>44.548011770000002</v>
      </c>
      <c r="G4658">
        <v>8.4335123000000003</v>
      </c>
      <c r="H4658">
        <v>44.294462600000003</v>
      </c>
      <c r="I4658">
        <v>54989</v>
      </c>
      <c r="J4658">
        <v>3967</v>
      </c>
      <c r="K4658">
        <f>VLOOKUP(A4658,[1]Redditi_e_principali_variabili_!$C$1:$R$7905,16,FALSE)</f>
        <v>16404.285714285714</v>
      </c>
      <c r="L4658">
        <v>30</v>
      </c>
      <c r="M4658">
        <v>28</v>
      </c>
      <c r="N4658">
        <v>58</v>
      </c>
      <c r="O4658" t="s">
        <v>4743</v>
      </c>
    </row>
    <row r="4659" spans="1:15" x14ac:dyDescent="0.45">
      <c r="A4659">
        <v>4022</v>
      </c>
      <c r="B4659">
        <v>750606972</v>
      </c>
      <c r="C4659">
        <v>60.317494174186599</v>
      </c>
      <c r="D4659" t="s">
        <v>4688</v>
      </c>
      <c r="E4659">
        <v>7.4353100300000001</v>
      </c>
      <c r="F4659">
        <v>44.388605370000001</v>
      </c>
      <c r="G4659">
        <v>8.4335123000000003</v>
      </c>
      <c r="H4659">
        <v>44.294462600000003</v>
      </c>
      <c r="I4659">
        <v>110350</v>
      </c>
      <c r="J4659">
        <v>5561</v>
      </c>
      <c r="K4659">
        <f>VLOOKUP(A4659,[1]Redditi_e_principali_variabili_!$C$1:$R$7905,16,FALSE)</f>
        <v>22160.813581890812</v>
      </c>
      <c r="L4659">
        <v>2087</v>
      </c>
      <c r="M4659">
        <v>2142</v>
      </c>
      <c r="N4659">
        <v>4229</v>
      </c>
      <c r="O4659" t="s">
        <v>4743</v>
      </c>
    </row>
    <row r="4660" spans="1:15" x14ac:dyDescent="0.45">
      <c r="A4660">
        <v>4023</v>
      </c>
      <c r="B4660">
        <v>750606972</v>
      </c>
      <c r="C4660">
        <v>40.897192743164197</v>
      </c>
      <c r="D4660" t="s">
        <v>4689</v>
      </c>
      <c r="E4660">
        <v>8.0159200500000001</v>
      </c>
      <c r="F4660">
        <v>44.503620050000002</v>
      </c>
      <c r="G4660">
        <v>8.4335123000000003</v>
      </c>
      <c r="H4660">
        <v>44.294462600000003</v>
      </c>
      <c r="I4660">
        <v>61469</v>
      </c>
      <c r="J4660">
        <v>3982</v>
      </c>
      <c r="K4660">
        <f>VLOOKUP(A4660,[1]Redditi_e_principali_variabili_!$C$1:$R$7905,16,FALSE)</f>
        <v>14232.089743589744</v>
      </c>
      <c r="L4660">
        <v>45</v>
      </c>
      <c r="M4660">
        <v>50</v>
      </c>
      <c r="N4660">
        <v>95</v>
      </c>
      <c r="O4660" t="s">
        <v>4743</v>
      </c>
    </row>
    <row r="4661" spans="1:15" x14ac:dyDescent="0.45">
      <c r="A4661">
        <v>4024</v>
      </c>
      <c r="B4661">
        <v>750606972</v>
      </c>
      <c r="C4661">
        <v>45.676965311920803</v>
      </c>
      <c r="D4661" t="s">
        <v>4690</v>
      </c>
      <c r="E4661">
        <v>8.1327554899999992</v>
      </c>
      <c r="F4661">
        <v>44.620441630000002</v>
      </c>
      <c r="G4661">
        <v>8.4335123000000003</v>
      </c>
      <c r="H4661">
        <v>44.294462600000003</v>
      </c>
      <c r="I4661">
        <v>71700</v>
      </c>
      <c r="J4661">
        <v>4929</v>
      </c>
      <c r="K4661">
        <f>VLOOKUP(A4661,[1]Redditi_e_principali_variabili_!$C$1:$R$7905,16,FALSE)</f>
        <v>18434.342465753423</v>
      </c>
      <c r="L4661">
        <v>185</v>
      </c>
      <c r="M4661">
        <v>199</v>
      </c>
      <c r="N4661">
        <v>384</v>
      </c>
      <c r="O4661" t="s">
        <v>4743</v>
      </c>
    </row>
    <row r="4662" spans="1:15" x14ac:dyDescent="0.45">
      <c r="A4662">
        <v>4025</v>
      </c>
      <c r="B4662">
        <v>750606972</v>
      </c>
      <c r="C4662">
        <v>52.333096830644202</v>
      </c>
      <c r="D4662" t="s">
        <v>4691</v>
      </c>
      <c r="E4662">
        <v>7.4874635700000001</v>
      </c>
      <c r="F4662">
        <v>44.32875997</v>
      </c>
      <c r="G4662">
        <v>8.4335123000000003</v>
      </c>
      <c r="H4662">
        <v>44.294462600000003</v>
      </c>
      <c r="I4662">
        <v>108946</v>
      </c>
      <c r="J4662">
        <v>5246</v>
      </c>
      <c r="K4662">
        <f>VLOOKUP(A4662,[1]Redditi_e_principali_variabili_!$C$1:$R$7905,16,FALSE)</f>
        <v>23006.969749351771</v>
      </c>
      <c r="L4662">
        <v>6109</v>
      </c>
      <c r="M4662">
        <v>6325</v>
      </c>
      <c r="N4662">
        <v>12434</v>
      </c>
      <c r="O4662" t="s">
        <v>4743</v>
      </c>
    </row>
    <row r="4663" spans="1:15" x14ac:dyDescent="0.45">
      <c r="A4663">
        <v>4026</v>
      </c>
      <c r="B4663">
        <v>750606972</v>
      </c>
      <c r="C4663">
        <v>47.083372790040002</v>
      </c>
      <c r="D4663" t="s">
        <v>4692</v>
      </c>
      <c r="E4663">
        <v>8.1462030799999994</v>
      </c>
      <c r="F4663">
        <v>44.602466919999998</v>
      </c>
      <c r="G4663">
        <v>8.4335123000000003</v>
      </c>
      <c r="H4663">
        <v>44.294462600000003</v>
      </c>
      <c r="I4663">
        <v>67724</v>
      </c>
      <c r="J4663">
        <v>4572</v>
      </c>
      <c r="K4663">
        <f>VLOOKUP(A4663,[1]Redditi_e_principali_variabili_!$C$1:$R$7905,16,FALSE)</f>
        <v>14882.283783783783</v>
      </c>
      <c r="L4663">
        <v>86</v>
      </c>
      <c r="M4663">
        <v>88</v>
      </c>
      <c r="N4663">
        <v>174</v>
      </c>
      <c r="O4663" t="s">
        <v>4743</v>
      </c>
    </row>
    <row r="4664" spans="1:15" x14ac:dyDescent="0.45">
      <c r="A4664">
        <v>4027</v>
      </c>
      <c r="B4664">
        <v>750606972</v>
      </c>
      <c r="C4664">
        <v>42.257122633333402</v>
      </c>
      <c r="D4664" t="s">
        <v>4693</v>
      </c>
      <c r="E4664">
        <v>8.0575026300000001</v>
      </c>
      <c r="F4664">
        <v>44.526790830000003</v>
      </c>
      <c r="G4664">
        <v>8.4335123000000003</v>
      </c>
      <c r="H4664">
        <v>44.294462600000003</v>
      </c>
      <c r="I4664">
        <v>62973</v>
      </c>
      <c r="J4664">
        <v>4086</v>
      </c>
      <c r="K4664">
        <f>VLOOKUP(A4664,[1]Redditi_e_principali_variabili_!$C$1:$R$7905,16,FALSE)</f>
        <v>18352.261999999999</v>
      </c>
      <c r="L4664">
        <v>310</v>
      </c>
      <c r="M4664">
        <v>325</v>
      </c>
      <c r="N4664">
        <v>635</v>
      </c>
      <c r="O4664" t="s">
        <v>4743</v>
      </c>
    </row>
    <row r="4665" spans="1:15" x14ac:dyDescent="0.45">
      <c r="A4665">
        <v>4028</v>
      </c>
      <c r="B4665">
        <v>750606972</v>
      </c>
      <c r="C4665">
        <v>50.334706028111</v>
      </c>
      <c r="D4665" t="s">
        <v>4694</v>
      </c>
      <c r="E4665">
        <v>7.5519945699999997</v>
      </c>
      <c r="F4665">
        <v>44.32981994</v>
      </c>
      <c r="G4665">
        <v>8.4335123000000003</v>
      </c>
      <c r="H4665">
        <v>44.294462600000003</v>
      </c>
      <c r="I4665">
        <v>104172</v>
      </c>
      <c r="J4665">
        <v>4985</v>
      </c>
      <c r="K4665">
        <f>VLOOKUP(A4665,[1]Redditi_e_principali_variabili_!$C$1:$R$7905,16,FALSE)</f>
        <v>21129.67859572731</v>
      </c>
      <c r="L4665">
        <v>4800</v>
      </c>
      <c r="M4665">
        <v>4863</v>
      </c>
      <c r="N4665">
        <v>9663</v>
      </c>
      <c r="O4665" t="s">
        <v>4743</v>
      </c>
    </row>
    <row r="4666" spans="1:15" x14ac:dyDescent="0.45">
      <c r="A4666">
        <v>4029</v>
      </c>
      <c r="B4666">
        <v>750606972</v>
      </c>
      <c r="C4666">
        <v>47.235178180321903</v>
      </c>
      <c r="D4666" t="s">
        <v>4695</v>
      </c>
      <c r="E4666">
        <v>7.8547476300000003</v>
      </c>
      <c r="F4666">
        <v>44.698182279999997</v>
      </c>
      <c r="G4666">
        <v>8.4335123000000003</v>
      </c>
      <c r="H4666">
        <v>44.294462600000003</v>
      </c>
      <c r="I4666">
        <v>104474</v>
      </c>
      <c r="J4666">
        <v>4975</v>
      </c>
      <c r="K4666">
        <f>VLOOKUP(A4666,[1]Redditi_e_principali_variabili_!$C$1:$R$7905,16,FALSE)</f>
        <v>22799.442907204295</v>
      </c>
      <c r="L4666">
        <v>14262</v>
      </c>
      <c r="M4666">
        <v>15204</v>
      </c>
      <c r="N4666">
        <v>29466</v>
      </c>
      <c r="O4666" t="s">
        <v>4743</v>
      </c>
    </row>
    <row r="4667" spans="1:15" x14ac:dyDescent="0.45">
      <c r="A4667">
        <v>4030</v>
      </c>
      <c r="B4667">
        <v>750606972</v>
      </c>
      <c r="C4667">
        <v>31.1280371225251</v>
      </c>
      <c r="D4667" t="s">
        <v>4696</v>
      </c>
      <c r="E4667">
        <v>7.8769892500000003</v>
      </c>
      <c r="F4667">
        <v>44.39511761</v>
      </c>
      <c r="G4667">
        <v>8.4335123000000003</v>
      </c>
      <c r="H4667">
        <v>44.294462600000003</v>
      </c>
      <c r="I4667">
        <v>62708</v>
      </c>
      <c r="J4667">
        <v>3429</v>
      </c>
      <c r="K4667">
        <f>VLOOKUP(A4667,[1]Redditi_e_principali_variabili_!$C$1:$R$7905,16,FALSE)</f>
        <v>21351.117117117115</v>
      </c>
      <c r="L4667">
        <v>154</v>
      </c>
      <c r="M4667">
        <v>145</v>
      </c>
      <c r="N4667">
        <v>299</v>
      </c>
      <c r="O4667" t="s">
        <v>4743</v>
      </c>
    </row>
    <row r="4668" spans="1:15" x14ac:dyDescent="0.45">
      <c r="A4668">
        <v>4031</v>
      </c>
      <c r="B4668">
        <v>21249474</v>
      </c>
      <c r="C4668">
        <v>36.714992477320799</v>
      </c>
      <c r="D4668" t="s">
        <v>4697</v>
      </c>
      <c r="E4668">
        <v>7.7507603200000004</v>
      </c>
      <c r="F4668">
        <v>44.083219739999997</v>
      </c>
      <c r="G4668">
        <v>8.0369758000000004</v>
      </c>
      <c r="H4668">
        <v>43.898596699999999</v>
      </c>
      <c r="I4668">
        <v>47965</v>
      </c>
      <c r="J4668">
        <v>3729</v>
      </c>
      <c r="K4668">
        <f>VLOOKUP(A4668,[1]Redditi_e_principali_variabili_!$C$1:$R$7905,16,FALSE)</f>
        <v>14223.742857142857</v>
      </c>
      <c r="L4668">
        <v>28</v>
      </c>
      <c r="M4668">
        <v>13</v>
      </c>
      <c r="N4668">
        <v>41</v>
      </c>
      <c r="O4668" t="s">
        <v>4743</v>
      </c>
    </row>
    <row r="4669" spans="1:15" x14ac:dyDescent="0.45">
      <c r="A4669">
        <v>4033</v>
      </c>
      <c r="B4669">
        <v>750606972</v>
      </c>
      <c r="C4669">
        <v>68.829334364371704</v>
      </c>
      <c r="D4669" t="s">
        <v>4698</v>
      </c>
      <c r="E4669">
        <v>7.3604420700000004</v>
      </c>
      <c r="F4669">
        <v>44.57029687</v>
      </c>
      <c r="G4669">
        <v>8.4335123000000003</v>
      </c>
      <c r="H4669">
        <v>44.294462600000003</v>
      </c>
      <c r="I4669">
        <v>116624</v>
      </c>
      <c r="J4669">
        <v>6089</v>
      </c>
      <c r="K4669">
        <f>VLOOKUP(A4669,[1]Redditi_e_principali_variabili_!$C$1:$R$7905,16,FALSE)</f>
        <v>17370.134969325154</v>
      </c>
      <c r="L4669">
        <v>515</v>
      </c>
      <c r="M4669">
        <v>511</v>
      </c>
      <c r="N4669">
        <v>1026</v>
      </c>
      <c r="O4669" t="s">
        <v>4743</v>
      </c>
    </row>
    <row r="4670" spans="1:15" x14ac:dyDescent="0.45">
      <c r="A4670">
        <v>4034</v>
      </c>
      <c r="B4670">
        <v>750606972</v>
      </c>
      <c r="C4670">
        <v>58.121609866516799</v>
      </c>
      <c r="D4670" t="s">
        <v>4699</v>
      </c>
      <c r="E4670">
        <v>7.47352127</v>
      </c>
      <c r="F4670">
        <v>44.513696969999998</v>
      </c>
      <c r="G4670">
        <v>8.4335123000000003</v>
      </c>
      <c r="H4670">
        <v>44.294462600000003</v>
      </c>
      <c r="I4670">
        <v>110231</v>
      </c>
      <c r="J4670">
        <v>5338</v>
      </c>
      <c r="K4670">
        <f>VLOOKUP(A4670,[1]Redditi_e_principali_variabili_!$C$1:$R$7905,16,FALSE)</f>
        <v>20242.283960292581</v>
      </c>
      <c r="L4670">
        <v>5098</v>
      </c>
      <c r="M4670">
        <v>4985</v>
      </c>
      <c r="N4670">
        <v>10083</v>
      </c>
      <c r="O4670" t="s">
        <v>4743</v>
      </c>
    </row>
    <row r="4671" spans="1:15" x14ac:dyDescent="0.45">
      <c r="A4671">
        <v>4035</v>
      </c>
      <c r="B4671">
        <v>750606972</v>
      </c>
      <c r="C4671">
        <v>25.5730295698229</v>
      </c>
      <c r="D4671" t="s">
        <v>4700</v>
      </c>
      <c r="E4671">
        <v>8.1407985299999996</v>
      </c>
      <c r="F4671">
        <v>44.422664390000001</v>
      </c>
      <c r="G4671">
        <v>8.4335123000000003</v>
      </c>
      <c r="H4671">
        <v>44.294462600000003</v>
      </c>
      <c r="I4671">
        <v>45475</v>
      </c>
      <c r="J4671">
        <v>2898</v>
      </c>
      <c r="K4671">
        <f>VLOOKUP(A4671,[1]Redditi_e_principali_variabili_!$C$1:$R$7905,16,FALSE)</f>
        <v>22492.330357142859</v>
      </c>
      <c r="L4671">
        <v>290</v>
      </c>
      <c r="M4671">
        <v>290</v>
      </c>
      <c r="N4671">
        <v>580</v>
      </c>
      <c r="O4671" t="s">
        <v>4743</v>
      </c>
    </row>
    <row r="4672" spans="1:15" x14ac:dyDescent="0.45">
      <c r="A4672">
        <v>4036</v>
      </c>
      <c r="B4672">
        <v>750606972</v>
      </c>
      <c r="C4672">
        <v>54.223695393040799</v>
      </c>
      <c r="D4672" t="s">
        <v>4701</v>
      </c>
      <c r="E4672">
        <v>8.1935218400000007</v>
      </c>
      <c r="F4672">
        <v>44.694889580000002</v>
      </c>
      <c r="G4672">
        <v>8.4335123000000003</v>
      </c>
      <c r="H4672">
        <v>44.294462600000003</v>
      </c>
      <c r="I4672">
        <v>84021</v>
      </c>
      <c r="J4672">
        <v>5760</v>
      </c>
      <c r="K4672">
        <v>18364</v>
      </c>
      <c r="L4672">
        <v>53</v>
      </c>
      <c r="M4672">
        <v>58</v>
      </c>
      <c r="N4672">
        <v>111</v>
      </c>
      <c r="O4672" t="s">
        <v>4743</v>
      </c>
    </row>
    <row r="4673" spans="1:15" x14ac:dyDescent="0.45">
      <c r="A4673">
        <v>4037</v>
      </c>
      <c r="B4673">
        <v>750606972</v>
      </c>
      <c r="C4673">
        <v>63.870536692124602</v>
      </c>
      <c r="D4673" t="s">
        <v>4702</v>
      </c>
      <c r="E4673">
        <v>7.9914095300000003</v>
      </c>
      <c r="F4673">
        <v>44.797207389999997</v>
      </c>
      <c r="G4673">
        <v>8.4335123000000003</v>
      </c>
      <c r="H4673">
        <v>44.294462600000003</v>
      </c>
      <c r="I4673">
        <v>139320</v>
      </c>
      <c r="J4673">
        <v>6345</v>
      </c>
      <c r="K4673">
        <f>VLOOKUP(A4673,[1]Redditi_e_principali_variabili_!$C$1:$R$7905,16,FALSE)</f>
        <v>21072.33204539966</v>
      </c>
      <c r="L4673">
        <v>2754</v>
      </c>
      <c r="M4673">
        <v>2821</v>
      </c>
      <c r="N4673">
        <v>5575</v>
      </c>
      <c r="O4673" t="s">
        <v>4743</v>
      </c>
    </row>
    <row r="4674" spans="1:15" x14ac:dyDescent="0.45">
      <c r="A4674">
        <v>4038</v>
      </c>
      <c r="B4674">
        <v>750606972</v>
      </c>
      <c r="C4674">
        <v>94.205054743860998</v>
      </c>
      <c r="D4674" t="s">
        <v>4703</v>
      </c>
      <c r="E4674">
        <v>7.0813909700000002</v>
      </c>
      <c r="F4674">
        <v>44.455326769999999</v>
      </c>
      <c r="G4674">
        <v>8.4335123000000003</v>
      </c>
      <c r="H4674">
        <v>44.294462600000003</v>
      </c>
      <c r="I4674">
        <v>148750</v>
      </c>
      <c r="J4674">
        <v>8218</v>
      </c>
      <c r="K4674">
        <f>VLOOKUP(A4674,[1]Redditi_e_principali_variabili_!$C$1:$R$7905,16,FALSE)</f>
        <v>13151.6</v>
      </c>
      <c r="L4674">
        <v>44</v>
      </c>
      <c r="M4674">
        <v>32</v>
      </c>
      <c r="N4674">
        <v>76</v>
      </c>
      <c r="O4674" t="s">
        <v>4743</v>
      </c>
    </row>
    <row r="4675" spans="1:15" x14ac:dyDescent="0.45">
      <c r="A4675">
        <v>4039</v>
      </c>
      <c r="B4675">
        <v>85144327</v>
      </c>
      <c r="C4675">
        <v>25.712686710285102</v>
      </c>
      <c r="D4675" t="s">
        <v>4704</v>
      </c>
      <c r="E4675">
        <v>7.9549404399999997</v>
      </c>
      <c r="F4675">
        <v>44.115823280000001</v>
      </c>
      <c r="G4675">
        <v>8.2094321000000008</v>
      </c>
      <c r="H4675">
        <v>44.090561700000002</v>
      </c>
      <c r="I4675">
        <v>43835</v>
      </c>
      <c r="J4675">
        <v>3132</v>
      </c>
      <c r="K4675">
        <f>VLOOKUP(A4675,[1]Redditi_e_principali_variabili_!$C$1:$R$7905,16,FALSE)</f>
        <v>15761.882352941177</v>
      </c>
      <c r="L4675">
        <v>52</v>
      </c>
      <c r="M4675">
        <v>44</v>
      </c>
      <c r="N4675">
        <v>96</v>
      </c>
      <c r="O4675" t="s">
        <v>4743</v>
      </c>
    </row>
    <row r="4676" spans="1:15" x14ac:dyDescent="0.45">
      <c r="A4676">
        <v>4040</v>
      </c>
      <c r="B4676">
        <v>750606972</v>
      </c>
      <c r="C4676">
        <v>55.522678152265897</v>
      </c>
      <c r="D4676" t="s">
        <v>4705</v>
      </c>
      <c r="E4676">
        <v>7.4276207300000001</v>
      </c>
      <c r="F4676">
        <v>44.417716179999999</v>
      </c>
      <c r="G4676">
        <v>8.4335123000000003</v>
      </c>
      <c r="H4676">
        <v>44.294462600000003</v>
      </c>
      <c r="I4676">
        <v>110076</v>
      </c>
      <c r="J4676">
        <v>5389</v>
      </c>
      <c r="K4676">
        <f>VLOOKUP(A4676,[1]Redditi_e_principali_variabili_!$C$1:$R$7905,16,FALSE)</f>
        <v>20547.95189335394</v>
      </c>
      <c r="L4676">
        <v>3380</v>
      </c>
      <c r="M4676">
        <v>3399</v>
      </c>
      <c r="N4676">
        <v>6779</v>
      </c>
      <c r="O4676" t="s">
        <v>4743</v>
      </c>
    </row>
    <row r="4677" spans="1:15" x14ac:dyDescent="0.45">
      <c r="A4677">
        <v>4041</v>
      </c>
      <c r="B4677">
        <v>750606972</v>
      </c>
      <c r="C4677">
        <v>52.7621916328373</v>
      </c>
      <c r="D4677" t="s">
        <v>4706</v>
      </c>
      <c r="E4677">
        <v>7.7411757899999998</v>
      </c>
      <c r="F4677">
        <v>44.780434620000001</v>
      </c>
      <c r="G4677">
        <v>8.4335123000000003</v>
      </c>
      <c r="H4677">
        <v>44.294462600000003</v>
      </c>
      <c r="I4677">
        <v>114898</v>
      </c>
      <c r="J4677">
        <v>5421</v>
      </c>
      <c r="K4677">
        <f>VLOOKUP(A4677,[1]Redditi_e_principali_variabili_!$C$1:$R$7905,16,FALSE)</f>
        <v>21390.81649297689</v>
      </c>
      <c r="L4677">
        <v>1515</v>
      </c>
      <c r="M4677">
        <v>1541</v>
      </c>
      <c r="N4677">
        <v>3056</v>
      </c>
      <c r="O4677" t="s">
        <v>4743</v>
      </c>
    </row>
    <row r="4678" spans="1:15" x14ac:dyDescent="0.45">
      <c r="A4678">
        <v>4042</v>
      </c>
      <c r="B4678">
        <v>750606972</v>
      </c>
      <c r="C4678">
        <v>68.1550193529648</v>
      </c>
      <c r="D4678" t="s">
        <v>4707</v>
      </c>
      <c r="E4678">
        <v>7.4782158900000004</v>
      </c>
      <c r="F4678">
        <v>44.744178660000003</v>
      </c>
      <c r="G4678">
        <v>8.4335123000000003</v>
      </c>
      <c r="H4678">
        <v>44.294462600000003</v>
      </c>
      <c r="I4678">
        <v>128528</v>
      </c>
      <c r="J4678">
        <v>6439</v>
      </c>
      <c r="K4678">
        <f>VLOOKUP(A4678,[1]Redditi_e_principali_variabili_!$C$1:$R$7905,16,FALSE)</f>
        <v>16957.202424242423</v>
      </c>
      <c r="L4678">
        <v>555</v>
      </c>
      <c r="M4678">
        <v>588</v>
      </c>
      <c r="N4678">
        <v>1143</v>
      </c>
      <c r="O4678" t="s">
        <v>4743</v>
      </c>
    </row>
    <row r="4679" spans="1:15" x14ac:dyDescent="0.45">
      <c r="A4679">
        <v>4043</v>
      </c>
      <c r="B4679">
        <v>750606972</v>
      </c>
      <c r="C4679">
        <v>35.245164116928997</v>
      </c>
      <c r="D4679" t="s">
        <v>4708</v>
      </c>
      <c r="E4679">
        <v>7.8800641599999999</v>
      </c>
      <c r="F4679">
        <v>44.478591610000002</v>
      </c>
      <c r="G4679">
        <v>8.4335123000000003</v>
      </c>
      <c r="H4679">
        <v>44.294462600000003</v>
      </c>
      <c r="I4679">
        <v>74012</v>
      </c>
      <c r="J4679">
        <v>3835</v>
      </c>
      <c r="K4679">
        <f>VLOOKUP(A4679,[1]Redditi_e_principali_variabili_!$C$1:$R$7905,16,FALSE)</f>
        <v>20249.52878338279</v>
      </c>
      <c r="L4679">
        <v>2147</v>
      </c>
      <c r="M4679">
        <v>2182</v>
      </c>
      <c r="N4679">
        <v>4329</v>
      </c>
      <c r="O4679" t="s">
        <v>4743</v>
      </c>
    </row>
    <row r="4680" spans="1:15" x14ac:dyDescent="0.45">
      <c r="A4680">
        <v>4044</v>
      </c>
      <c r="B4680">
        <v>750606972</v>
      </c>
      <c r="C4680">
        <v>68.604969277653097</v>
      </c>
      <c r="D4680" t="s">
        <v>4709</v>
      </c>
      <c r="E4680">
        <v>7.2876949900000003</v>
      </c>
      <c r="F4680">
        <v>44.477084390000002</v>
      </c>
      <c r="G4680">
        <v>8.4335123000000003</v>
      </c>
      <c r="H4680">
        <v>44.294462600000003</v>
      </c>
      <c r="I4680">
        <v>125223</v>
      </c>
      <c r="J4680">
        <v>6317</v>
      </c>
      <c r="K4680">
        <f>VLOOKUP(A4680,[1]Redditi_e_principali_variabili_!$C$1:$R$7905,16,FALSE)</f>
        <v>16238.710743801654</v>
      </c>
      <c r="L4680">
        <v>77</v>
      </c>
      <c r="M4680">
        <v>92</v>
      </c>
      <c r="N4680">
        <v>169</v>
      </c>
      <c r="O4680" t="s">
        <v>4743</v>
      </c>
    </row>
    <row r="4681" spans="1:15" x14ac:dyDescent="0.45">
      <c r="A4681">
        <v>4045</v>
      </c>
      <c r="B4681">
        <v>750606972</v>
      </c>
      <c r="C4681">
        <v>61.502014177377099</v>
      </c>
      <c r="D4681" t="s">
        <v>4710</v>
      </c>
      <c r="E4681">
        <v>7.6249605699999998</v>
      </c>
      <c r="F4681">
        <v>44.81950243</v>
      </c>
      <c r="G4681">
        <v>8.4335123000000003</v>
      </c>
      <c r="H4681">
        <v>44.294462600000003</v>
      </c>
      <c r="I4681">
        <v>125172</v>
      </c>
      <c r="J4681">
        <v>5731</v>
      </c>
      <c r="K4681">
        <f>VLOOKUP(A4681,[1]Redditi_e_principali_variabili_!$C$1:$R$7905,16,FALSE)</f>
        <v>20283.728927203065</v>
      </c>
      <c r="L4681">
        <v>720</v>
      </c>
      <c r="M4681">
        <v>689</v>
      </c>
      <c r="N4681">
        <v>1409</v>
      </c>
      <c r="O4681" t="s">
        <v>4743</v>
      </c>
    </row>
    <row r="4682" spans="1:15" x14ac:dyDescent="0.45">
      <c r="A4682">
        <v>4046</v>
      </c>
      <c r="B4682">
        <v>38525841</v>
      </c>
      <c r="C4682">
        <v>59.182467388738601</v>
      </c>
      <c r="D4682" t="s">
        <v>4711</v>
      </c>
      <c r="E4682">
        <v>8.0301525199999997</v>
      </c>
      <c r="F4682">
        <v>44.756478049999998</v>
      </c>
      <c r="G4682">
        <v>8.7409254999999995</v>
      </c>
      <c r="H4682">
        <v>44.432506500000002</v>
      </c>
      <c r="I4682">
        <v>123827</v>
      </c>
      <c r="J4682">
        <v>5118</v>
      </c>
      <c r="K4682">
        <f>VLOOKUP(A4682,[1]Redditi_e_principali_variabili_!$C$1:$R$7905,16,FALSE)</f>
        <v>22186.972727272729</v>
      </c>
      <c r="L4682">
        <v>1085</v>
      </c>
      <c r="M4682">
        <v>1110</v>
      </c>
      <c r="N4682">
        <v>2195</v>
      </c>
      <c r="O4682" t="s">
        <v>4743</v>
      </c>
    </row>
    <row r="4683" spans="1:15" x14ac:dyDescent="0.45">
      <c r="A4683">
        <v>4047</v>
      </c>
      <c r="B4683">
        <v>750606972</v>
      </c>
      <c r="C4683">
        <v>93.887468094591298</v>
      </c>
      <c r="D4683" t="s">
        <v>4712</v>
      </c>
      <c r="E4683">
        <v>7.0690316600000003</v>
      </c>
      <c r="F4683">
        <v>44.590971359999998</v>
      </c>
      <c r="G4683">
        <v>8.4335123000000003</v>
      </c>
      <c r="H4683">
        <v>44.294462600000003</v>
      </c>
      <c r="I4683">
        <v>143990</v>
      </c>
      <c r="J4683">
        <v>7814</v>
      </c>
      <c r="K4683">
        <f>VLOOKUP(A4683,[1]Redditi_e_principali_variabili_!$C$1:$R$7905,16,FALSE)</f>
        <v>14736.969230769231</v>
      </c>
      <c r="L4683">
        <v>74</v>
      </c>
      <c r="M4683">
        <v>74</v>
      </c>
      <c r="N4683">
        <v>148</v>
      </c>
      <c r="O4683" t="s">
        <v>4743</v>
      </c>
    </row>
    <row r="4684" spans="1:15" x14ac:dyDescent="0.45">
      <c r="A4684">
        <v>4048</v>
      </c>
      <c r="B4684">
        <v>750606972</v>
      </c>
      <c r="C4684">
        <v>70.499189144459507</v>
      </c>
      <c r="D4684" t="s">
        <v>4713</v>
      </c>
      <c r="E4684">
        <v>7.43636974</v>
      </c>
      <c r="F4684">
        <v>44.621571240000002</v>
      </c>
      <c r="G4684">
        <v>8.4335123000000003</v>
      </c>
      <c r="H4684">
        <v>44.294462600000003</v>
      </c>
      <c r="I4684">
        <v>118850</v>
      </c>
      <c r="J4684">
        <v>6269</v>
      </c>
      <c r="K4684">
        <v>18364</v>
      </c>
      <c r="L4684">
        <v>145</v>
      </c>
      <c r="M4684">
        <v>158</v>
      </c>
      <c r="N4684">
        <v>303</v>
      </c>
      <c r="O4684" t="s">
        <v>4743</v>
      </c>
    </row>
    <row r="4685" spans="1:15" x14ac:dyDescent="0.45">
      <c r="A4685">
        <v>4049</v>
      </c>
      <c r="B4685">
        <v>750606972</v>
      </c>
      <c r="C4685">
        <v>42.936940498829799</v>
      </c>
      <c r="D4685" t="s">
        <v>4714</v>
      </c>
      <c r="E4685">
        <v>7.6390508500000003</v>
      </c>
      <c r="F4685">
        <v>44.44422917</v>
      </c>
      <c r="G4685">
        <v>8.4335123000000003</v>
      </c>
      <c r="H4685">
        <v>44.294462600000003</v>
      </c>
      <c r="I4685">
        <v>89436</v>
      </c>
      <c r="J4685">
        <v>4277</v>
      </c>
      <c r="K4685">
        <f>VLOOKUP(A4685,[1]Redditi_e_principali_variabili_!$C$1:$R$7905,16,FALSE)</f>
        <v>19740.692748091602</v>
      </c>
      <c r="L4685">
        <v>672</v>
      </c>
      <c r="M4685">
        <v>669</v>
      </c>
      <c r="N4685">
        <v>1341</v>
      </c>
      <c r="O4685" t="s">
        <v>4743</v>
      </c>
    </row>
    <row r="4686" spans="1:15" x14ac:dyDescent="0.45">
      <c r="A4686">
        <v>4050</v>
      </c>
      <c r="B4686">
        <v>750606972</v>
      </c>
      <c r="C4686">
        <v>31.576672752217899</v>
      </c>
      <c r="D4686" t="s">
        <v>4715</v>
      </c>
      <c r="E4686">
        <v>8.1859832200000007</v>
      </c>
      <c r="F4686">
        <v>44.492579890000002</v>
      </c>
      <c r="G4686">
        <v>8.4335123000000003</v>
      </c>
      <c r="H4686">
        <v>44.294462600000003</v>
      </c>
      <c r="I4686">
        <v>47998</v>
      </c>
      <c r="J4686">
        <v>3404</v>
      </c>
      <c r="K4686">
        <f>VLOOKUP(A4686,[1]Redditi_e_principali_variabili_!$C$1:$R$7905,16,FALSE)</f>
        <v>16968.777327935222</v>
      </c>
      <c r="L4686">
        <v>160</v>
      </c>
      <c r="M4686">
        <v>148</v>
      </c>
      <c r="N4686">
        <v>308</v>
      </c>
      <c r="O4686" t="s">
        <v>4743</v>
      </c>
    </row>
    <row r="4687" spans="1:15" x14ac:dyDescent="0.45">
      <c r="A4687">
        <v>4051</v>
      </c>
      <c r="B4687">
        <v>38525841</v>
      </c>
      <c r="C4687">
        <v>62.697137058745902</v>
      </c>
      <c r="D4687" t="s">
        <v>4716</v>
      </c>
      <c r="E4687">
        <v>8.0315350199999997</v>
      </c>
      <c r="F4687">
        <v>44.775330889999999</v>
      </c>
      <c r="G4687">
        <v>8.7409254999999995</v>
      </c>
      <c r="H4687">
        <v>44.432506500000002</v>
      </c>
      <c r="I4687">
        <v>121412</v>
      </c>
      <c r="J4687">
        <v>5161</v>
      </c>
      <c r="K4687">
        <f>VLOOKUP(A4687,[1]Redditi_e_principali_variabili_!$C$1:$R$7905,16,FALSE)</f>
        <v>17292.1408045977</v>
      </c>
      <c r="L4687">
        <v>452</v>
      </c>
      <c r="M4687">
        <v>445</v>
      </c>
      <c r="N4687">
        <v>897</v>
      </c>
      <c r="O4687" t="s">
        <v>4743</v>
      </c>
    </row>
    <row r="4688" spans="1:15" x14ac:dyDescent="0.45">
      <c r="A4688">
        <v>4052</v>
      </c>
      <c r="B4688">
        <v>750606972</v>
      </c>
      <c r="C4688">
        <v>30.424931496679701</v>
      </c>
      <c r="D4688" t="s">
        <v>4717</v>
      </c>
      <c r="E4688">
        <v>7.9818870400000002</v>
      </c>
      <c r="F4688">
        <v>44.42777401</v>
      </c>
      <c r="G4688">
        <v>8.4335123000000003</v>
      </c>
      <c r="H4688">
        <v>44.294462600000003</v>
      </c>
      <c r="I4688">
        <v>59749</v>
      </c>
      <c r="J4688">
        <v>3585</v>
      </c>
      <c r="K4688">
        <f>VLOOKUP(A4688,[1]Redditi_e_principali_variabili_!$C$1:$R$7905,16,FALSE)</f>
        <v>17355.15625</v>
      </c>
      <c r="L4688">
        <v>150</v>
      </c>
      <c r="M4688">
        <v>137</v>
      </c>
      <c r="N4688">
        <v>287</v>
      </c>
      <c r="O4688" t="s">
        <v>4743</v>
      </c>
    </row>
    <row r="4689" spans="1:15" x14ac:dyDescent="0.45">
      <c r="A4689">
        <v>4053</v>
      </c>
      <c r="B4689">
        <v>750606972</v>
      </c>
      <c r="C4689">
        <v>73.855707827260304</v>
      </c>
      <c r="D4689" t="s">
        <v>4718</v>
      </c>
      <c r="E4689">
        <v>7.21232892</v>
      </c>
      <c r="F4689">
        <v>44.40916447</v>
      </c>
      <c r="G4689">
        <v>8.4335123000000003</v>
      </c>
      <c r="H4689">
        <v>44.294462600000003</v>
      </c>
      <c r="I4689">
        <v>129945</v>
      </c>
      <c r="J4689">
        <v>6821</v>
      </c>
      <c r="K4689">
        <f>VLOOKUP(A4689,[1]Redditi_e_principali_variabili_!$C$1:$R$7905,16,FALSE)</f>
        <v>7366.5744680851067</v>
      </c>
      <c r="L4689">
        <v>36</v>
      </c>
      <c r="M4689">
        <v>23</v>
      </c>
      <c r="N4689">
        <v>59</v>
      </c>
      <c r="O4689" t="s">
        <v>4743</v>
      </c>
    </row>
    <row r="4690" spans="1:15" x14ac:dyDescent="0.45">
      <c r="A4690">
        <v>4054</v>
      </c>
      <c r="B4690">
        <v>750606972</v>
      </c>
      <c r="C4690">
        <v>23.341448162740299</v>
      </c>
      <c r="D4690" t="s">
        <v>4719</v>
      </c>
      <c r="E4690">
        <v>8.1301964099999999</v>
      </c>
      <c r="F4690">
        <v>44.353308650000002</v>
      </c>
      <c r="G4690">
        <v>8.4335123000000003</v>
      </c>
      <c r="H4690">
        <v>44.294462600000003</v>
      </c>
      <c r="I4690">
        <v>42718</v>
      </c>
      <c r="J4690">
        <v>2723</v>
      </c>
      <c r="K4690">
        <f>VLOOKUP(A4690,[1]Redditi_e_principali_variabili_!$C$1:$R$7905,16,FALSE)</f>
        <v>16185.123456790123</v>
      </c>
      <c r="L4690">
        <v>46</v>
      </c>
      <c r="M4690">
        <v>49</v>
      </c>
      <c r="N4690">
        <v>95</v>
      </c>
      <c r="O4690" t="s">
        <v>4743</v>
      </c>
    </row>
    <row r="4691" spans="1:15" x14ac:dyDescent="0.45">
      <c r="A4691">
        <v>4055</v>
      </c>
      <c r="B4691">
        <v>750606972</v>
      </c>
      <c r="C4691">
        <v>57.2820535778947</v>
      </c>
      <c r="D4691" t="s">
        <v>4720</v>
      </c>
      <c r="E4691">
        <v>7.97903465</v>
      </c>
      <c r="F4691">
        <v>44.623337659999997</v>
      </c>
      <c r="G4691">
        <v>8.4335123000000003</v>
      </c>
      <c r="H4691">
        <v>44.294462600000003</v>
      </c>
      <c r="I4691">
        <v>99040</v>
      </c>
      <c r="J4691">
        <v>5439</v>
      </c>
      <c r="K4691">
        <f>VLOOKUP(A4691,[1]Redditi_e_principali_variabili_!$C$1:$R$7905,16,FALSE)</f>
        <v>24195.109929078015</v>
      </c>
      <c r="L4691">
        <v>360</v>
      </c>
      <c r="M4691">
        <v>338</v>
      </c>
      <c r="N4691">
        <v>698</v>
      </c>
      <c r="O4691" t="s">
        <v>4743</v>
      </c>
    </row>
    <row r="4692" spans="1:15" x14ac:dyDescent="0.45">
      <c r="A4692">
        <v>4056</v>
      </c>
      <c r="B4692">
        <v>750606972</v>
      </c>
      <c r="C4692">
        <v>62.718773863233601</v>
      </c>
      <c r="D4692" t="s">
        <v>4721</v>
      </c>
      <c r="E4692">
        <v>8.1894311700000006</v>
      </c>
      <c r="F4692">
        <v>44.726046420000003</v>
      </c>
      <c r="G4692">
        <v>8.4335123000000003</v>
      </c>
      <c r="H4692">
        <v>44.294462600000003</v>
      </c>
      <c r="I4692">
        <v>89018</v>
      </c>
      <c r="J4692">
        <v>5978</v>
      </c>
      <c r="K4692">
        <f>VLOOKUP(A4692,[1]Redditi_e_principali_variabili_!$C$1:$R$7905,16,FALSE)</f>
        <v>12792.756489493202</v>
      </c>
      <c r="L4692">
        <v>404</v>
      </c>
      <c r="M4692">
        <v>425</v>
      </c>
      <c r="N4692">
        <v>829</v>
      </c>
      <c r="O4692" t="s">
        <v>4743</v>
      </c>
    </row>
    <row r="4693" spans="1:15" x14ac:dyDescent="0.45">
      <c r="A4693">
        <v>4057</v>
      </c>
      <c r="B4693">
        <v>750606972</v>
      </c>
      <c r="C4693">
        <v>41.882001996808803</v>
      </c>
      <c r="D4693" t="s">
        <v>4722</v>
      </c>
      <c r="E4693">
        <v>8.1812137800000002</v>
      </c>
      <c r="F4693">
        <v>44.616995529999997</v>
      </c>
      <c r="G4693">
        <v>8.4335123000000003</v>
      </c>
      <c r="H4693">
        <v>44.294462600000003</v>
      </c>
      <c r="I4693">
        <v>65392</v>
      </c>
      <c r="J4693">
        <v>4530</v>
      </c>
      <c r="K4693">
        <f>VLOOKUP(A4693,[1]Redditi_e_principali_variabili_!$C$1:$R$7905,16,FALSE)</f>
        <v>14639.143958868895</v>
      </c>
      <c r="L4693">
        <v>245</v>
      </c>
      <c r="M4693">
        <v>214</v>
      </c>
      <c r="N4693">
        <v>459</v>
      </c>
      <c r="O4693" t="s">
        <v>4743</v>
      </c>
    </row>
    <row r="4694" spans="1:15" x14ac:dyDescent="0.45">
      <c r="A4694">
        <v>4058</v>
      </c>
      <c r="B4694">
        <v>750606972</v>
      </c>
      <c r="C4694">
        <v>58.911409681250397</v>
      </c>
      <c r="D4694" t="s">
        <v>4723</v>
      </c>
      <c r="E4694">
        <v>7.6627356899999999</v>
      </c>
      <c r="F4694">
        <v>44.73944316</v>
      </c>
      <c r="G4694">
        <v>8.4335123000000003</v>
      </c>
      <c r="H4694">
        <v>44.294462600000003</v>
      </c>
      <c r="I4694">
        <v>112552</v>
      </c>
      <c r="J4694">
        <v>5481</v>
      </c>
      <c r="K4694">
        <f>VLOOKUP(A4694,[1]Redditi_e_principali_variabili_!$C$1:$R$7905,16,FALSE)</f>
        <v>16862.81950207469</v>
      </c>
      <c r="L4694">
        <v>348</v>
      </c>
      <c r="M4694">
        <v>313</v>
      </c>
      <c r="N4694">
        <v>661</v>
      </c>
      <c r="O4694" t="s">
        <v>4743</v>
      </c>
    </row>
    <row r="4695" spans="1:15" x14ac:dyDescent="0.45">
      <c r="A4695">
        <v>4059</v>
      </c>
      <c r="B4695">
        <v>750606972</v>
      </c>
      <c r="C4695">
        <v>53.871520123979998</v>
      </c>
      <c r="D4695" t="s">
        <v>4724</v>
      </c>
      <c r="E4695">
        <v>7.6877478799999999</v>
      </c>
      <c r="F4695">
        <v>44.707857410000003</v>
      </c>
      <c r="G4695">
        <v>8.4335123000000003</v>
      </c>
      <c r="H4695">
        <v>44.294462600000003</v>
      </c>
      <c r="I4695">
        <v>107978</v>
      </c>
      <c r="J4695">
        <v>5203</v>
      </c>
      <c r="K4695">
        <f>VLOOKUP(A4695,[1]Redditi_e_principali_variabili_!$C$1:$R$7905,16,FALSE)</f>
        <v>20607.73471912893</v>
      </c>
      <c r="L4695">
        <v>2681</v>
      </c>
      <c r="M4695">
        <v>2713</v>
      </c>
      <c r="N4695">
        <v>5394</v>
      </c>
      <c r="O4695" t="s">
        <v>4743</v>
      </c>
    </row>
    <row r="4696" spans="1:15" x14ac:dyDescent="0.45">
      <c r="A4696">
        <v>4060</v>
      </c>
      <c r="B4696">
        <v>750606972</v>
      </c>
      <c r="C4696">
        <v>88.562912038031499</v>
      </c>
      <c r="D4696" t="s">
        <v>4725</v>
      </c>
      <c r="E4696">
        <v>7.17967333</v>
      </c>
      <c r="F4696">
        <v>44.482570979999998</v>
      </c>
      <c r="G4696">
        <v>8.4335123000000003</v>
      </c>
      <c r="H4696">
        <v>44.294462600000003</v>
      </c>
      <c r="I4696">
        <v>141783</v>
      </c>
      <c r="J4696">
        <v>7682</v>
      </c>
      <c r="K4696">
        <f>VLOOKUP(A4696,[1]Redditi_e_principali_variabili_!$C$1:$R$7905,16,FALSE)</f>
        <v>15661.390625</v>
      </c>
      <c r="L4696">
        <v>51</v>
      </c>
      <c r="M4696">
        <v>32</v>
      </c>
      <c r="N4696">
        <v>83</v>
      </c>
      <c r="O4696" t="s">
        <v>4743</v>
      </c>
    </row>
    <row r="4697" spans="1:15" x14ac:dyDescent="0.45">
      <c r="A4697">
        <v>4061</v>
      </c>
      <c r="B4697">
        <v>750606972</v>
      </c>
      <c r="C4697">
        <v>48.9722219879242</v>
      </c>
      <c r="D4697" t="s">
        <v>4726</v>
      </c>
      <c r="E4697">
        <v>7.5901485400000004</v>
      </c>
      <c r="F4697">
        <v>44.504124040000001</v>
      </c>
      <c r="G4697">
        <v>8.4335123000000003</v>
      </c>
      <c r="H4697">
        <v>44.294462600000003</v>
      </c>
      <c r="I4697">
        <v>96331</v>
      </c>
      <c r="J4697">
        <v>4713</v>
      </c>
      <c r="K4697">
        <f>VLOOKUP(A4697,[1]Redditi_e_principali_variabili_!$C$1:$R$7905,16,FALSE)</f>
        <v>20186.003503308679</v>
      </c>
      <c r="L4697">
        <v>3530</v>
      </c>
      <c r="M4697">
        <v>3348</v>
      </c>
      <c r="N4697">
        <v>6878</v>
      </c>
      <c r="O4697" t="s">
        <v>4743</v>
      </c>
    </row>
    <row r="4698" spans="1:15" x14ac:dyDescent="0.45">
      <c r="A4698">
        <v>4062</v>
      </c>
      <c r="B4698">
        <v>750606972</v>
      </c>
      <c r="C4698">
        <v>55.4650570367222</v>
      </c>
      <c r="D4698" t="s">
        <v>4727</v>
      </c>
      <c r="E4698">
        <v>7.8205660100000003</v>
      </c>
      <c r="F4698">
        <v>44.799524249999997</v>
      </c>
      <c r="G4698">
        <v>8.4335123000000003</v>
      </c>
      <c r="H4698">
        <v>44.294462600000003</v>
      </c>
      <c r="I4698">
        <v>125028</v>
      </c>
      <c r="J4698">
        <v>5530</v>
      </c>
      <c r="K4698">
        <f>VLOOKUP(A4698,[1]Redditi_e_principali_variabili_!$C$1:$R$7905,16,FALSE)</f>
        <v>19516.477099236643</v>
      </c>
      <c r="L4698">
        <v>1030</v>
      </c>
      <c r="M4698">
        <v>984</v>
      </c>
      <c r="N4698">
        <v>2014</v>
      </c>
      <c r="O4698" t="s">
        <v>4743</v>
      </c>
    </row>
    <row r="4699" spans="1:15" x14ac:dyDescent="0.45">
      <c r="A4699">
        <v>4063</v>
      </c>
      <c r="B4699">
        <v>750606972</v>
      </c>
      <c r="C4699">
        <v>50.590091310163203</v>
      </c>
      <c r="D4699" t="s">
        <v>4728</v>
      </c>
      <c r="E4699">
        <v>8.0978395699999997</v>
      </c>
      <c r="F4699">
        <v>44.574339709999997</v>
      </c>
      <c r="G4699">
        <v>8.4335123000000003</v>
      </c>
      <c r="H4699">
        <v>44.294462600000003</v>
      </c>
      <c r="I4699">
        <v>71852</v>
      </c>
      <c r="J4699">
        <v>4648</v>
      </c>
      <c r="K4699">
        <f>VLOOKUP(A4699,[1]Redditi_e_principali_variabili_!$C$1:$R$7905,16,FALSE)</f>
        <v>18789.648967551624</v>
      </c>
      <c r="L4699">
        <v>220</v>
      </c>
      <c r="M4699">
        <v>190</v>
      </c>
      <c r="N4699">
        <v>410</v>
      </c>
      <c r="O4699" t="s">
        <v>4743</v>
      </c>
    </row>
    <row r="4700" spans="1:15" x14ac:dyDescent="0.45">
      <c r="A4700">
        <v>4064</v>
      </c>
      <c r="B4700">
        <v>750606972</v>
      </c>
      <c r="C4700">
        <v>53.811530381592</v>
      </c>
      <c r="D4700" t="s">
        <v>4729</v>
      </c>
      <c r="E4700">
        <v>7.46788805</v>
      </c>
      <c r="F4700">
        <v>44.383160330000003</v>
      </c>
      <c r="G4700">
        <v>8.4335123000000003</v>
      </c>
      <c r="H4700">
        <v>44.294462600000003</v>
      </c>
      <c r="I4700">
        <v>106839</v>
      </c>
      <c r="J4700">
        <v>5213</v>
      </c>
      <c r="K4700">
        <f>VLOOKUP(A4700,[1]Redditi_e_principali_variabili_!$C$1:$R$7905,16,FALSE)</f>
        <v>22909.047729618163</v>
      </c>
      <c r="L4700">
        <v>2619</v>
      </c>
      <c r="M4700">
        <v>2547</v>
      </c>
      <c r="N4700">
        <v>5166</v>
      </c>
      <c r="O4700" t="s">
        <v>4743</v>
      </c>
    </row>
    <row r="4701" spans="1:15" x14ac:dyDescent="0.45">
      <c r="A4701">
        <v>4065</v>
      </c>
      <c r="B4701">
        <v>750606972</v>
      </c>
      <c r="C4701">
        <v>45.201848079774201</v>
      </c>
      <c r="D4701" t="s">
        <v>4730</v>
      </c>
      <c r="E4701">
        <v>7.7931673799999999</v>
      </c>
      <c r="F4701">
        <v>44.634751909999999</v>
      </c>
      <c r="G4701">
        <v>8.4335123000000003</v>
      </c>
      <c r="H4701">
        <v>44.294462600000003</v>
      </c>
      <c r="I4701">
        <v>100873</v>
      </c>
      <c r="J4701">
        <v>4748</v>
      </c>
      <c r="K4701">
        <f>VLOOKUP(A4701,[1]Redditi_e_principali_variabili_!$C$1:$R$7905,16,FALSE)</f>
        <v>20803.486502699459</v>
      </c>
      <c r="L4701">
        <v>1120</v>
      </c>
      <c r="M4701">
        <v>1129</v>
      </c>
      <c r="N4701">
        <v>2249</v>
      </c>
      <c r="O4701" t="s">
        <v>4743</v>
      </c>
    </row>
    <row r="4702" spans="1:15" x14ac:dyDescent="0.45">
      <c r="A4702">
        <v>4066</v>
      </c>
      <c r="B4702">
        <v>750606972</v>
      </c>
      <c r="C4702">
        <v>21.476591114771502</v>
      </c>
      <c r="D4702" t="s">
        <v>4731</v>
      </c>
      <c r="E4702">
        <v>8.0352171600000002</v>
      </c>
      <c r="F4702">
        <v>44.386235329999998</v>
      </c>
      <c r="G4702">
        <v>8.4335123000000003</v>
      </c>
      <c r="H4702">
        <v>44.294462600000003</v>
      </c>
      <c r="I4702">
        <v>48162</v>
      </c>
      <c r="J4702">
        <v>2795</v>
      </c>
      <c r="K4702">
        <f>VLOOKUP(A4702,[1]Redditi_e_principali_variabili_!$C$1:$R$7905,16,FALSE)</f>
        <v>21511.092858883745</v>
      </c>
      <c r="L4702">
        <v>2764</v>
      </c>
      <c r="M4702">
        <v>2845</v>
      </c>
      <c r="N4702">
        <v>5609</v>
      </c>
      <c r="O4702" t="s">
        <v>4743</v>
      </c>
    </row>
    <row r="4703" spans="1:15" x14ac:dyDescent="0.45">
      <c r="A4703">
        <v>4067</v>
      </c>
      <c r="B4703">
        <v>750606972</v>
      </c>
      <c r="C4703">
        <v>46.703688031733797</v>
      </c>
      <c r="D4703" t="s">
        <v>4732</v>
      </c>
      <c r="E4703">
        <v>7.8582034500000004</v>
      </c>
      <c r="F4703">
        <v>44.652225479999998</v>
      </c>
      <c r="G4703">
        <v>8.4335123000000003</v>
      </c>
      <c r="H4703">
        <v>44.294462600000003</v>
      </c>
      <c r="I4703">
        <v>95301</v>
      </c>
      <c r="J4703">
        <v>4773</v>
      </c>
      <c r="K4703">
        <f>VLOOKUP(A4703,[1]Redditi_e_principali_variabili_!$C$1:$R$7905,16,FALSE)</f>
        <v>23623.061221529086</v>
      </c>
      <c r="L4703">
        <v>4626</v>
      </c>
      <c r="M4703">
        <v>4757</v>
      </c>
      <c r="N4703">
        <v>9383</v>
      </c>
      <c r="O4703" t="s">
        <v>4743</v>
      </c>
    </row>
    <row r="4704" spans="1:15" x14ac:dyDescent="0.45">
      <c r="A4704">
        <v>4068</v>
      </c>
      <c r="B4704">
        <v>750606972</v>
      </c>
      <c r="C4704">
        <v>44.953865354563199</v>
      </c>
      <c r="D4704" t="s">
        <v>4733</v>
      </c>
      <c r="E4704">
        <v>7.6778841399999997</v>
      </c>
      <c r="F4704">
        <v>44.324770350000001</v>
      </c>
      <c r="G4704">
        <v>8.4335123000000003</v>
      </c>
      <c r="H4704">
        <v>44.294462600000003</v>
      </c>
      <c r="I4704">
        <v>84379</v>
      </c>
      <c r="J4704">
        <v>4415</v>
      </c>
      <c r="K4704">
        <f>VLOOKUP(A4704,[1]Redditi_e_principali_variabili_!$C$1:$R$7905,16,FALSE)</f>
        <v>18848.863038714389</v>
      </c>
      <c r="L4704">
        <v>1804</v>
      </c>
      <c r="M4704">
        <v>1789</v>
      </c>
      <c r="N4704">
        <v>3593</v>
      </c>
      <c r="O4704" t="s">
        <v>4743</v>
      </c>
    </row>
    <row r="4705" spans="1:15" x14ac:dyDescent="0.45">
      <c r="A4705">
        <v>4069</v>
      </c>
      <c r="B4705">
        <v>750606972</v>
      </c>
      <c r="C4705">
        <v>33.031611519027798</v>
      </c>
      <c r="D4705" t="s">
        <v>4734</v>
      </c>
      <c r="E4705">
        <v>7.92622597</v>
      </c>
      <c r="F4705">
        <v>44.435068540000003</v>
      </c>
      <c r="G4705">
        <v>8.4335123000000003</v>
      </c>
      <c r="H4705">
        <v>44.294462600000003</v>
      </c>
      <c r="I4705">
        <v>64060</v>
      </c>
      <c r="J4705">
        <v>3649</v>
      </c>
      <c r="K4705">
        <f>VLOOKUP(A4705,[1]Redditi_e_principali_variabili_!$C$1:$R$7905,16,FALSE)</f>
        <v>15744.366197183099</v>
      </c>
      <c r="L4705">
        <v>98</v>
      </c>
      <c r="M4705">
        <v>90</v>
      </c>
      <c r="N4705">
        <v>188</v>
      </c>
      <c r="O4705" t="s">
        <v>4743</v>
      </c>
    </row>
    <row r="4706" spans="1:15" x14ac:dyDescent="0.45">
      <c r="A4706">
        <v>4070</v>
      </c>
      <c r="B4706">
        <v>750606972</v>
      </c>
      <c r="C4706">
        <v>48.246127890596597</v>
      </c>
      <c r="D4706" t="s">
        <v>4735</v>
      </c>
      <c r="E4706">
        <v>8.0305094300000004</v>
      </c>
      <c r="F4706">
        <v>44.563103679999998</v>
      </c>
      <c r="G4706">
        <v>8.4335123000000003</v>
      </c>
      <c r="H4706">
        <v>44.294462600000003</v>
      </c>
      <c r="I4706">
        <v>69398</v>
      </c>
      <c r="J4706">
        <v>4511</v>
      </c>
      <c r="K4706">
        <f>VLOOKUP(A4706,[1]Redditi_e_principali_variabili_!$C$1:$R$7905,16,FALSE)</f>
        <v>16483.349999999999</v>
      </c>
      <c r="L4706">
        <v>49</v>
      </c>
      <c r="M4706">
        <v>33</v>
      </c>
      <c r="N4706">
        <v>82</v>
      </c>
      <c r="O4706" t="s">
        <v>4743</v>
      </c>
    </row>
    <row r="4707" spans="1:15" x14ac:dyDescent="0.45">
      <c r="A4707">
        <v>4071</v>
      </c>
      <c r="B4707">
        <v>750606972</v>
      </c>
      <c r="C4707">
        <v>38.279396167745801</v>
      </c>
      <c r="D4707" t="s">
        <v>4736</v>
      </c>
      <c r="E4707">
        <v>7.91198215</v>
      </c>
      <c r="F4707">
        <v>44.4821472</v>
      </c>
      <c r="G4707">
        <v>8.4335123000000003</v>
      </c>
      <c r="H4707">
        <v>44.294462600000003</v>
      </c>
      <c r="I4707">
        <v>75558</v>
      </c>
      <c r="J4707">
        <v>4011</v>
      </c>
      <c r="K4707">
        <f>VLOOKUP(A4707,[1]Redditi_e_principali_variabili_!$C$1:$R$7905,16,FALSE)</f>
        <v>17394.337683523656</v>
      </c>
      <c r="L4707">
        <v>391</v>
      </c>
      <c r="M4707">
        <v>417</v>
      </c>
      <c r="N4707">
        <v>808</v>
      </c>
      <c r="O4707" t="s">
        <v>4743</v>
      </c>
    </row>
    <row r="4708" spans="1:15" x14ac:dyDescent="0.45">
      <c r="A4708">
        <v>4072</v>
      </c>
      <c r="B4708">
        <v>750606972</v>
      </c>
      <c r="C4708">
        <v>60.046129522477401</v>
      </c>
      <c r="D4708" t="s">
        <v>4737</v>
      </c>
      <c r="E4708">
        <v>7.9612916299999998</v>
      </c>
      <c r="F4708">
        <v>44.735539029999998</v>
      </c>
      <c r="G4708">
        <v>8.4335123000000003</v>
      </c>
      <c r="H4708">
        <v>44.294462600000003</v>
      </c>
      <c r="I4708">
        <v>116124</v>
      </c>
      <c r="J4708">
        <v>5901</v>
      </c>
      <c r="K4708">
        <f>VLOOKUP(A4708,[1]Redditi_e_principali_variabili_!$C$1:$R$7905,16,FALSE)</f>
        <v>20321.055420219243</v>
      </c>
      <c r="L4708">
        <v>1048</v>
      </c>
      <c r="M4708">
        <v>1092</v>
      </c>
      <c r="N4708">
        <v>2140</v>
      </c>
      <c r="O4708" t="s">
        <v>4743</v>
      </c>
    </row>
    <row r="4709" spans="1:15" x14ac:dyDescent="0.45">
      <c r="A4709">
        <v>4073</v>
      </c>
      <c r="B4709">
        <v>750606972</v>
      </c>
      <c r="C4709">
        <v>36.772691850462202</v>
      </c>
      <c r="D4709" t="s">
        <v>4738</v>
      </c>
      <c r="E4709">
        <v>8.1918666899999995</v>
      </c>
      <c r="F4709">
        <v>44.580861599999999</v>
      </c>
      <c r="G4709">
        <v>8.4335123000000003</v>
      </c>
      <c r="H4709">
        <v>44.294462600000003</v>
      </c>
      <c r="I4709">
        <v>57891</v>
      </c>
      <c r="J4709">
        <v>3959</v>
      </c>
      <c r="K4709">
        <f>VLOOKUP(A4709,[1]Redditi_e_principali_variabili_!$C$1:$R$7905,16,FALSE)</f>
        <v>19696.49578888265</v>
      </c>
      <c r="L4709">
        <v>1088</v>
      </c>
      <c r="M4709">
        <v>1160</v>
      </c>
      <c r="N4709">
        <v>2248</v>
      </c>
      <c r="O4709" t="s">
        <v>4743</v>
      </c>
    </row>
    <row r="4710" spans="1:15" x14ac:dyDescent="0.45">
      <c r="A4710">
        <v>4074</v>
      </c>
      <c r="B4710">
        <v>750606972</v>
      </c>
      <c r="C4710">
        <v>49.9448092041374</v>
      </c>
      <c r="D4710" t="s">
        <v>4739</v>
      </c>
      <c r="E4710">
        <v>8.1985592100000009</v>
      </c>
      <c r="F4710">
        <v>44.669063620000003</v>
      </c>
      <c r="G4710">
        <v>8.4335123000000003</v>
      </c>
      <c r="H4710">
        <v>44.294462600000003</v>
      </c>
      <c r="I4710">
        <v>77259</v>
      </c>
      <c r="J4710">
        <v>5219</v>
      </c>
      <c r="K4710">
        <f>VLOOKUP(A4710,[1]Redditi_e_principali_variabili_!$C$1:$R$7905,16,FALSE)</f>
        <v>16660.628238341968</v>
      </c>
      <c r="L4710">
        <v>468</v>
      </c>
      <c r="M4710">
        <v>457</v>
      </c>
      <c r="N4710">
        <v>925</v>
      </c>
      <c r="O4710" t="s">
        <v>4743</v>
      </c>
    </row>
    <row r="4711" spans="1:15" x14ac:dyDescent="0.45">
      <c r="A4711">
        <v>4075</v>
      </c>
      <c r="B4711">
        <v>750606972</v>
      </c>
      <c r="C4711">
        <v>58.778867699867497</v>
      </c>
      <c r="D4711" t="s">
        <v>4740</v>
      </c>
      <c r="E4711">
        <v>7.48493751</v>
      </c>
      <c r="F4711">
        <v>44.564612410000002</v>
      </c>
      <c r="G4711">
        <v>8.4335123000000003</v>
      </c>
      <c r="H4711">
        <v>44.294462600000003</v>
      </c>
      <c r="I4711">
        <v>105050</v>
      </c>
      <c r="J4711">
        <v>5322</v>
      </c>
      <c r="K4711">
        <f>VLOOKUP(A4711,[1]Redditi_e_principali_variabili_!$C$1:$R$7905,16,FALSE)</f>
        <v>18400.311250490005</v>
      </c>
      <c r="L4711">
        <v>1698</v>
      </c>
      <c r="M4711">
        <v>1611</v>
      </c>
      <c r="N4711">
        <v>3309</v>
      </c>
      <c r="O4711" t="s">
        <v>4743</v>
      </c>
    </row>
    <row r="4712" spans="1:15" x14ac:dyDescent="0.45">
      <c r="A4712">
        <v>4076</v>
      </c>
      <c r="B4712">
        <v>750606972</v>
      </c>
      <c r="C4712">
        <v>48.768930698431703</v>
      </c>
      <c r="D4712" t="s">
        <v>4741</v>
      </c>
      <c r="E4712">
        <v>8.12818957</v>
      </c>
      <c r="F4712">
        <v>44.57315552</v>
      </c>
      <c r="G4712">
        <v>8.4335123000000003</v>
      </c>
      <c r="H4712">
        <v>44.294462600000003</v>
      </c>
      <c r="I4712">
        <v>65340</v>
      </c>
      <c r="J4712">
        <v>4366</v>
      </c>
      <c r="K4712">
        <f>VLOOKUP(A4712,[1]Redditi_e_principali_variabili_!$C$1:$R$7905,16,FALSE)</f>
        <v>16370.545454545454</v>
      </c>
      <c r="L4712">
        <v>182</v>
      </c>
      <c r="M4712">
        <v>192</v>
      </c>
      <c r="N4712">
        <v>374</v>
      </c>
      <c r="O4712" t="s">
        <v>4743</v>
      </c>
    </row>
    <row r="4713" spans="1:15" x14ac:dyDescent="0.45">
      <c r="A4713">
        <v>4077</v>
      </c>
      <c r="B4713">
        <v>750606972</v>
      </c>
      <c r="C4713">
        <v>91.697639838121404</v>
      </c>
      <c r="D4713" t="s">
        <v>4742</v>
      </c>
      <c r="E4713">
        <v>7.1571895400000001</v>
      </c>
      <c r="F4713">
        <v>44.699102959999998</v>
      </c>
      <c r="G4713">
        <v>8.4335123000000003</v>
      </c>
      <c r="H4713">
        <v>44.294462600000003</v>
      </c>
      <c r="I4713">
        <v>144598</v>
      </c>
      <c r="J4713">
        <v>7817</v>
      </c>
      <c r="K4713">
        <f>VLOOKUP(A4713,[1]Redditi_e_principali_variabili_!$C$1:$R$7905,16,FALSE)</f>
        <v>13056.915966386554</v>
      </c>
      <c r="L4713">
        <v>86</v>
      </c>
      <c r="M4713">
        <v>66</v>
      </c>
      <c r="N4713">
        <v>152</v>
      </c>
      <c r="O4713" t="s">
        <v>4743</v>
      </c>
    </row>
    <row r="4714" spans="1:15" x14ac:dyDescent="0.45">
      <c r="A4714">
        <v>4078</v>
      </c>
      <c r="B4714">
        <v>750606972</v>
      </c>
      <c r="C4714">
        <v>46.475003631520799</v>
      </c>
      <c r="D4714" t="s">
        <v>4743</v>
      </c>
      <c r="E4714">
        <v>7.5511716299999998</v>
      </c>
      <c r="F4714">
        <v>44.393296239999998</v>
      </c>
      <c r="G4714">
        <v>8.4335123000000003</v>
      </c>
      <c r="H4714">
        <v>44.294462600000003</v>
      </c>
      <c r="I4714">
        <v>100245</v>
      </c>
      <c r="J4714">
        <v>4951</v>
      </c>
      <c r="K4714">
        <f>VLOOKUP(A4714,[1]Redditi_e_principali_variabili_!$C$1:$R$7905,16,FALSE)</f>
        <v>24209.781506321127</v>
      </c>
      <c r="L4714">
        <v>26853</v>
      </c>
      <c r="M4714">
        <v>29127</v>
      </c>
      <c r="N4714">
        <v>55980</v>
      </c>
      <c r="O4714" t="s">
        <v>4743</v>
      </c>
    </row>
    <row r="4715" spans="1:15" x14ac:dyDescent="0.45">
      <c r="A4715">
        <v>4079</v>
      </c>
      <c r="B4715">
        <v>750606972</v>
      </c>
      <c r="C4715">
        <v>63.381309574831199</v>
      </c>
      <c r="D4715" t="s">
        <v>4744</v>
      </c>
      <c r="E4715">
        <v>7.2975130799999999</v>
      </c>
      <c r="F4715">
        <v>44.315261540000002</v>
      </c>
      <c r="G4715">
        <v>8.4335123000000003</v>
      </c>
      <c r="H4715">
        <v>44.294462600000003</v>
      </c>
      <c r="I4715">
        <v>125768</v>
      </c>
      <c r="J4715">
        <v>6254</v>
      </c>
      <c r="K4715">
        <f>VLOOKUP(A4715,[1]Redditi_e_principali_variabili_!$C$1:$R$7905,16,FALSE)</f>
        <v>18697.459672131146</v>
      </c>
      <c r="L4715">
        <v>979</v>
      </c>
      <c r="M4715">
        <v>919</v>
      </c>
      <c r="N4715">
        <v>1898</v>
      </c>
      <c r="O4715" t="s">
        <v>4743</v>
      </c>
    </row>
    <row r="4716" spans="1:15" x14ac:dyDescent="0.45">
      <c r="A4716">
        <v>4080</v>
      </c>
      <c r="B4716">
        <v>750606972</v>
      </c>
      <c r="C4716">
        <v>56.942376300937397</v>
      </c>
      <c r="D4716" t="s">
        <v>4745</v>
      </c>
      <c r="E4716">
        <v>8.0276688699999994</v>
      </c>
      <c r="F4716">
        <v>44.651392039999998</v>
      </c>
      <c r="G4716">
        <v>8.4335123000000003</v>
      </c>
      <c r="H4716">
        <v>44.294462600000003</v>
      </c>
      <c r="I4716">
        <v>82383</v>
      </c>
      <c r="J4716">
        <v>5494</v>
      </c>
      <c r="K4716">
        <f>VLOOKUP(A4716,[1]Redditi_e_principali_variabili_!$C$1:$R$7905,16,FALSE)</f>
        <v>23550.630457933974</v>
      </c>
      <c r="L4716">
        <v>1811</v>
      </c>
      <c r="M4716">
        <v>1803</v>
      </c>
      <c r="N4716">
        <v>3614</v>
      </c>
      <c r="O4716" t="s">
        <v>4743</v>
      </c>
    </row>
    <row r="4717" spans="1:15" x14ac:dyDescent="0.45">
      <c r="A4717">
        <v>4081</v>
      </c>
      <c r="B4717">
        <v>750606972</v>
      </c>
      <c r="C4717">
        <v>43.921806737721099</v>
      </c>
      <c r="D4717" t="s">
        <v>4746</v>
      </c>
      <c r="E4717">
        <v>7.9451672499999999</v>
      </c>
      <c r="F4717">
        <v>44.530090520000002</v>
      </c>
      <c r="G4717">
        <v>8.4335123000000003</v>
      </c>
      <c r="H4717">
        <v>44.294462600000003</v>
      </c>
      <c r="I4717">
        <v>66987</v>
      </c>
      <c r="J4717">
        <v>4360</v>
      </c>
      <c r="K4717">
        <f>VLOOKUP(A4717,[1]Redditi_e_principali_variabili_!$C$1:$R$7905,16,FALSE)</f>
        <v>18860.905714285713</v>
      </c>
      <c r="L4717">
        <v>2326</v>
      </c>
      <c r="M4717">
        <v>2357</v>
      </c>
      <c r="N4717">
        <v>4683</v>
      </c>
      <c r="O4717" t="s">
        <v>4743</v>
      </c>
    </row>
    <row r="4718" spans="1:15" x14ac:dyDescent="0.45">
      <c r="A4718">
        <v>4082</v>
      </c>
      <c r="B4718">
        <v>750606972</v>
      </c>
      <c r="C4718">
        <v>62.490051863338998</v>
      </c>
      <c r="D4718" t="s">
        <v>4747</v>
      </c>
      <c r="E4718">
        <v>7.3633179499999999</v>
      </c>
      <c r="F4718">
        <v>44.466978230000002</v>
      </c>
      <c r="G4718">
        <v>8.4335123000000003</v>
      </c>
      <c r="H4718">
        <v>44.294462600000003</v>
      </c>
      <c r="I4718">
        <v>117885</v>
      </c>
      <c r="J4718">
        <v>5734</v>
      </c>
      <c r="K4718">
        <f>VLOOKUP(A4718,[1]Redditi_e_principali_variabili_!$C$1:$R$7905,16,FALSE)</f>
        <v>19112.121819870008</v>
      </c>
      <c r="L4718">
        <v>3457</v>
      </c>
      <c r="M4718">
        <v>3552</v>
      </c>
      <c r="N4718">
        <v>7009</v>
      </c>
      <c r="O4718" t="s">
        <v>4743</v>
      </c>
    </row>
    <row r="4719" spans="1:15" x14ac:dyDescent="0.45">
      <c r="A4719">
        <v>4083</v>
      </c>
      <c r="B4719">
        <v>750606972</v>
      </c>
      <c r="C4719">
        <v>99.012472382625106</v>
      </c>
      <c r="D4719" t="s">
        <v>4748</v>
      </c>
      <c r="E4719">
        <v>7.08963389</v>
      </c>
      <c r="F4719">
        <v>44.539764980000001</v>
      </c>
      <c r="G4719">
        <v>8.4335123000000003</v>
      </c>
      <c r="H4719">
        <v>44.294462600000003</v>
      </c>
      <c r="I4719">
        <v>156855</v>
      </c>
      <c r="J4719">
        <v>9373</v>
      </c>
      <c r="K4719">
        <f>VLOOKUP(A4719,[1]Redditi_e_principali_variabili_!$C$1:$R$7905,16,FALSE)</f>
        <v>9218.2999999999993</v>
      </c>
      <c r="L4719">
        <v>48</v>
      </c>
      <c r="M4719">
        <v>37</v>
      </c>
      <c r="N4719">
        <v>85</v>
      </c>
      <c r="O4719" t="s">
        <v>4743</v>
      </c>
    </row>
    <row r="4720" spans="1:15" x14ac:dyDescent="0.45">
      <c r="A4720">
        <v>4084</v>
      </c>
      <c r="B4720">
        <v>750606972</v>
      </c>
      <c r="C4720">
        <v>68.5616547471883</v>
      </c>
      <c r="D4720" t="s">
        <v>4749</v>
      </c>
      <c r="E4720">
        <v>7.3978027900000001</v>
      </c>
      <c r="F4720">
        <v>44.240756830000002</v>
      </c>
      <c r="G4720">
        <v>8.4335123000000003</v>
      </c>
      <c r="H4720">
        <v>44.294462600000003</v>
      </c>
      <c r="I4720">
        <v>124485</v>
      </c>
      <c r="J4720">
        <v>6262</v>
      </c>
      <c r="K4720">
        <f>VLOOKUP(A4720,[1]Redditi_e_principali_variabili_!$C$1:$R$7905,16,FALSE)</f>
        <v>17512.690402476779</v>
      </c>
      <c r="L4720">
        <v>390</v>
      </c>
      <c r="M4720">
        <v>368</v>
      </c>
      <c r="N4720">
        <v>758</v>
      </c>
      <c r="O4720" t="s">
        <v>4743</v>
      </c>
    </row>
    <row r="4721" spans="1:15" x14ac:dyDescent="0.45">
      <c r="A4721">
        <v>4085</v>
      </c>
      <c r="B4721">
        <v>750606972</v>
      </c>
      <c r="C4721">
        <v>72.538270029557296</v>
      </c>
      <c r="D4721" t="s">
        <v>4750</v>
      </c>
      <c r="E4721">
        <v>7.3721921899999998</v>
      </c>
      <c r="F4721">
        <v>44.681753090000001</v>
      </c>
      <c r="G4721">
        <v>8.4335123000000003</v>
      </c>
      <c r="H4721">
        <v>44.294462600000003</v>
      </c>
      <c r="I4721">
        <v>125040</v>
      </c>
      <c r="J4721">
        <v>6570</v>
      </c>
      <c r="K4721">
        <f>VLOOKUP(A4721,[1]Redditi_e_principali_variabili_!$C$1:$R$7905,16,FALSE)</f>
        <v>14918.924479166666</v>
      </c>
      <c r="L4721">
        <v>990</v>
      </c>
      <c r="M4721">
        <v>971</v>
      </c>
      <c r="N4721">
        <v>1961</v>
      </c>
      <c r="O4721" t="s">
        <v>4743</v>
      </c>
    </row>
    <row r="4722" spans="1:15" x14ac:dyDescent="0.45">
      <c r="A4722">
        <v>4086</v>
      </c>
      <c r="B4722">
        <v>750606972</v>
      </c>
      <c r="C4722">
        <v>39.433041387760298</v>
      </c>
      <c r="D4722" t="s">
        <v>4751</v>
      </c>
      <c r="E4722">
        <v>7.9170208200000003</v>
      </c>
      <c r="F4722">
        <v>44.511698940000002</v>
      </c>
      <c r="G4722">
        <v>8.4335123000000003</v>
      </c>
      <c r="H4722">
        <v>44.294462600000003</v>
      </c>
      <c r="I4722">
        <v>78652</v>
      </c>
      <c r="J4722">
        <v>4029</v>
      </c>
      <c r="K4722">
        <f>VLOOKUP(A4722,[1]Redditi_e_principali_variabili_!$C$1:$R$7905,16,FALSE)</f>
        <v>19032.870508982036</v>
      </c>
      <c r="L4722">
        <v>840</v>
      </c>
      <c r="M4722">
        <v>850</v>
      </c>
      <c r="N4722">
        <v>1690</v>
      </c>
      <c r="O4722" t="s">
        <v>4743</v>
      </c>
    </row>
    <row r="4723" spans="1:15" x14ac:dyDescent="0.45">
      <c r="A4723">
        <v>4087</v>
      </c>
      <c r="B4723">
        <v>750606972</v>
      </c>
      <c r="C4723">
        <v>64.779445484950998</v>
      </c>
      <c r="D4723" t="s">
        <v>4752</v>
      </c>
      <c r="E4723">
        <v>7.58066365</v>
      </c>
      <c r="F4723">
        <v>44.80542638</v>
      </c>
      <c r="G4723">
        <v>8.4335123000000003</v>
      </c>
      <c r="H4723">
        <v>44.294462600000003</v>
      </c>
      <c r="I4723">
        <v>130218</v>
      </c>
      <c r="J4723">
        <v>6054</v>
      </c>
      <c r="K4723">
        <f>VLOOKUP(A4723,[1]Redditi_e_principali_variabili_!$C$1:$R$7905,16,FALSE)</f>
        <v>18294.119533527697</v>
      </c>
      <c r="L4723">
        <v>228</v>
      </c>
      <c r="M4723">
        <v>235</v>
      </c>
      <c r="N4723">
        <v>463</v>
      </c>
      <c r="O4723" t="s">
        <v>4743</v>
      </c>
    </row>
    <row r="4724" spans="1:15" x14ac:dyDescent="0.45">
      <c r="A4724">
        <v>4088</v>
      </c>
      <c r="B4724">
        <v>750606972</v>
      </c>
      <c r="C4724">
        <v>51.232605544323398</v>
      </c>
      <c r="D4724" t="s">
        <v>4753</v>
      </c>
      <c r="E4724">
        <v>8.1041758700000006</v>
      </c>
      <c r="F4724">
        <v>44.543359729999999</v>
      </c>
      <c r="G4724">
        <v>8.4335123000000003</v>
      </c>
      <c r="H4724">
        <v>44.294462600000003</v>
      </c>
      <c r="I4724">
        <v>63939</v>
      </c>
      <c r="J4724">
        <v>4250</v>
      </c>
      <c r="K4724">
        <f>VLOOKUP(A4724,[1]Redditi_e_principali_variabili_!$C$1:$R$7905,16,FALSE)</f>
        <v>18458.262548262548</v>
      </c>
      <c r="L4724">
        <v>145</v>
      </c>
      <c r="M4724">
        <v>154</v>
      </c>
      <c r="N4724">
        <v>299</v>
      </c>
      <c r="O4724" t="s">
        <v>4743</v>
      </c>
    </row>
    <row r="4725" spans="1:15" x14ac:dyDescent="0.45">
      <c r="A4725">
        <v>4089</v>
      </c>
      <c r="B4725">
        <v>750606972</v>
      </c>
      <c r="C4725">
        <v>38.335974122940499</v>
      </c>
      <c r="D4725" t="s">
        <v>4754</v>
      </c>
      <c r="E4725">
        <v>7.7248700799999996</v>
      </c>
      <c r="F4725">
        <v>44.549397999999997</v>
      </c>
      <c r="G4725">
        <v>8.4335123000000003</v>
      </c>
      <c r="H4725">
        <v>44.294462600000003</v>
      </c>
      <c r="I4725">
        <v>84686</v>
      </c>
      <c r="J4725">
        <v>4137</v>
      </c>
      <c r="K4725">
        <f>VLOOKUP(A4725,[1]Redditi_e_principali_variabili_!$C$1:$R$7905,16,FALSE)</f>
        <v>23097.664293865131</v>
      </c>
      <c r="L4725">
        <v>12275</v>
      </c>
      <c r="M4725">
        <v>12211</v>
      </c>
      <c r="N4725">
        <v>24486</v>
      </c>
      <c r="O4725" t="s">
        <v>4743</v>
      </c>
    </row>
    <row r="4726" spans="1:15" x14ac:dyDescent="0.45">
      <c r="A4726">
        <v>4090</v>
      </c>
      <c r="B4726">
        <v>750606972</v>
      </c>
      <c r="C4726">
        <v>45.990213580115999</v>
      </c>
      <c r="D4726" t="s">
        <v>4755</v>
      </c>
      <c r="E4726">
        <v>7.8070920199999998</v>
      </c>
      <c r="F4726">
        <v>44.287473749999997</v>
      </c>
      <c r="G4726">
        <v>8.4335123000000003</v>
      </c>
      <c r="H4726">
        <v>44.294462600000003</v>
      </c>
      <c r="I4726">
        <v>80882</v>
      </c>
      <c r="J4726">
        <v>4689</v>
      </c>
      <c r="K4726">
        <f>VLOOKUP(A4726,[1]Redditi_e_principali_variabili_!$C$1:$R$7905,16,FALSE)</f>
        <v>17780.51628664495</v>
      </c>
      <c r="L4726">
        <v>407</v>
      </c>
      <c r="M4726">
        <v>338</v>
      </c>
      <c r="N4726">
        <v>745</v>
      </c>
      <c r="O4726" t="s">
        <v>4743</v>
      </c>
    </row>
    <row r="4727" spans="1:15" x14ac:dyDescent="0.45">
      <c r="A4727">
        <v>4091</v>
      </c>
      <c r="B4727">
        <v>750606972</v>
      </c>
      <c r="C4727">
        <v>42.515082936185799</v>
      </c>
      <c r="D4727" t="s">
        <v>4756</v>
      </c>
      <c r="E4727">
        <v>7.7983103800000002</v>
      </c>
      <c r="F4727">
        <v>44.302025350000001</v>
      </c>
      <c r="G4727">
        <v>8.4335123000000003</v>
      </c>
      <c r="H4727">
        <v>44.294462600000003</v>
      </c>
      <c r="I4727">
        <v>83930</v>
      </c>
      <c r="J4727">
        <v>4413</v>
      </c>
      <c r="K4727">
        <f>VLOOKUP(A4727,[1]Redditi_e_principali_variabili_!$C$1:$R$7905,16,FALSE)</f>
        <v>18264.458128078819</v>
      </c>
      <c r="L4727">
        <v>884</v>
      </c>
      <c r="M4727">
        <v>715</v>
      </c>
      <c r="N4727">
        <v>1599</v>
      </c>
      <c r="O4727" t="s">
        <v>4743</v>
      </c>
    </row>
    <row r="4728" spans="1:15" x14ac:dyDescent="0.45">
      <c r="A4728">
        <v>4092</v>
      </c>
      <c r="B4728">
        <v>750606972</v>
      </c>
      <c r="C4728">
        <v>76.643433564200606</v>
      </c>
      <c r="D4728" t="s">
        <v>4757</v>
      </c>
      <c r="E4728">
        <v>7.2756441599999997</v>
      </c>
      <c r="F4728">
        <v>44.571356999999999</v>
      </c>
      <c r="G4728">
        <v>8.4335123000000003</v>
      </c>
      <c r="H4728">
        <v>44.294462600000003</v>
      </c>
      <c r="I4728">
        <v>124730</v>
      </c>
      <c r="J4728">
        <v>6614</v>
      </c>
      <c r="K4728">
        <f>VLOOKUP(A4728,[1]Redditi_e_principali_variabili_!$C$1:$R$7905,16,FALSE)</f>
        <v>14969.896396396396</v>
      </c>
      <c r="L4728">
        <v>148</v>
      </c>
      <c r="M4728">
        <v>117</v>
      </c>
      <c r="N4728">
        <v>265</v>
      </c>
      <c r="O4728" t="s">
        <v>4743</v>
      </c>
    </row>
    <row r="4729" spans="1:15" x14ac:dyDescent="0.45">
      <c r="A4729">
        <v>4093</v>
      </c>
      <c r="B4729">
        <v>750606972</v>
      </c>
      <c r="C4729">
        <v>56.467337844352301</v>
      </c>
      <c r="D4729" t="s">
        <v>4758</v>
      </c>
      <c r="E4729">
        <v>7.4067615599999996</v>
      </c>
      <c r="F4729">
        <v>44.335247520000003</v>
      </c>
      <c r="G4729">
        <v>8.4335123000000003</v>
      </c>
      <c r="H4729">
        <v>44.294462600000003</v>
      </c>
      <c r="I4729">
        <v>115455</v>
      </c>
      <c r="J4729">
        <v>5711</v>
      </c>
      <c r="K4729">
        <f>VLOOKUP(A4729,[1]Redditi_e_principali_variabili_!$C$1:$R$7905,16,FALSE)</f>
        <v>19080.57244655582</v>
      </c>
      <c r="L4729">
        <v>300</v>
      </c>
      <c r="M4729">
        <v>273</v>
      </c>
      <c r="N4729">
        <v>573</v>
      </c>
      <c r="O4729" t="s">
        <v>4743</v>
      </c>
    </row>
    <row r="4730" spans="1:15" x14ac:dyDescent="0.45">
      <c r="A4730">
        <v>4094</v>
      </c>
      <c r="B4730">
        <v>750606972</v>
      </c>
      <c r="C4730">
        <v>76.7846718719438</v>
      </c>
      <c r="D4730" t="s">
        <v>4759</v>
      </c>
      <c r="E4730">
        <v>7.3474143200000004</v>
      </c>
      <c r="F4730">
        <v>44.629373579999999</v>
      </c>
      <c r="G4730">
        <v>8.4335123000000003</v>
      </c>
      <c r="H4730">
        <v>44.294462600000003</v>
      </c>
      <c r="I4730">
        <v>124940</v>
      </c>
      <c r="J4730">
        <v>6560</v>
      </c>
      <c r="K4730">
        <f>VLOOKUP(A4730,[1]Redditi_e_principali_variabili_!$C$1:$R$7905,16,FALSE)</f>
        <v>15935.523076923077</v>
      </c>
      <c r="L4730">
        <v>179</v>
      </c>
      <c r="M4730">
        <v>161</v>
      </c>
      <c r="N4730">
        <v>340</v>
      </c>
      <c r="O4730" t="s">
        <v>4743</v>
      </c>
    </row>
    <row r="4731" spans="1:15" x14ac:dyDescent="0.45">
      <c r="A4731">
        <v>4095</v>
      </c>
      <c r="B4731">
        <v>85144327</v>
      </c>
      <c r="C4731">
        <v>22.682778816037001</v>
      </c>
      <c r="D4731" t="s">
        <v>4760</v>
      </c>
      <c r="E4731">
        <v>8.0298840299999998</v>
      </c>
      <c r="F4731">
        <v>44.197292820000001</v>
      </c>
      <c r="G4731">
        <v>8.2094321000000008</v>
      </c>
      <c r="H4731">
        <v>44.090561700000002</v>
      </c>
      <c r="I4731">
        <v>48153</v>
      </c>
      <c r="J4731">
        <v>3623</v>
      </c>
      <c r="K4731">
        <f>VLOOKUP(A4731,[1]Redditi_e_principali_variabili_!$C$1:$R$7905,16,FALSE)</f>
        <v>20645.443500424808</v>
      </c>
      <c r="L4731">
        <v>1422</v>
      </c>
      <c r="M4731">
        <v>1509</v>
      </c>
      <c r="N4731">
        <v>2931</v>
      </c>
      <c r="O4731" t="s">
        <v>4743</v>
      </c>
    </row>
    <row r="4732" spans="1:15" x14ac:dyDescent="0.45">
      <c r="A4732">
        <v>4096</v>
      </c>
      <c r="B4732">
        <v>750606972</v>
      </c>
      <c r="C4732">
        <v>42.691308062954398</v>
      </c>
      <c r="D4732" t="s">
        <v>4761</v>
      </c>
      <c r="E4732">
        <v>7.6627258999999999</v>
      </c>
      <c r="F4732">
        <v>44.587691839999998</v>
      </c>
      <c r="G4732">
        <v>8.4335123000000003</v>
      </c>
      <c r="H4732">
        <v>44.294462600000003</v>
      </c>
      <c r="I4732">
        <v>91453</v>
      </c>
      <c r="J4732">
        <v>4582</v>
      </c>
      <c r="K4732">
        <f>VLOOKUP(A4732,[1]Redditi_e_principali_variabili_!$C$1:$R$7905,16,FALSE)</f>
        <v>20548.324367088608</v>
      </c>
      <c r="L4732">
        <v>1304</v>
      </c>
      <c r="M4732">
        <v>1282</v>
      </c>
      <c r="N4732">
        <v>2586</v>
      </c>
      <c r="O4732" t="s">
        <v>4743</v>
      </c>
    </row>
    <row r="4733" spans="1:15" x14ac:dyDescent="0.45">
      <c r="A4733">
        <v>4097</v>
      </c>
      <c r="B4733">
        <v>750606972</v>
      </c>
      <c r="C4733">
        <v>43.501112919158402</v>
      </c>
      <c r="D4733" t="s">
        <v>4762</v>
      </c>
      <c r="E4733">
        <v>8.1351174799999999</v>
      </c>
      <c r="F4733">
        <v>44.511859999999999</v>
      </c>
      <c r="G4733">
        <v>8.4335123000000003</v>
      </c>
      <c r="H4733">
        <v>44.294462600000003</v>
      </c>
      <c r="I4733">
        <v>53719</v>
      </c>
      <c r="J4733">
        <v>3608</v>
      </c>
      <c r="K4733">
        <f>VLOOKUP(A4733,[1]Redditi_e_principali_variabili_!$C$1:$R$7905,16,FALSE)</f>
        <v>19280.162679425837</v>
      </c>
      <c r="L4733">
        <v>130</v>
      </c>
      <c r="M4733">
        <v>127</v>
      </c>
      <c r="N4733">
        <v>257</v>
      </c>
      <c r="O4733" t="s">
        <v>4743</v>
      </c>
    </row>
    <row r="4734" spans="1:15" x14ac:dyDescent="0.45">
      <c r="A4734">
        <v>4098</v>
      </c>
      <c r="B4734">
        <v>750606972</v>
      </c>
      <c r="C4734">
        <v>33.158412762510203</v>
      </c>
      <c r="D4734" t="s">
        <v>4763</v>
      </c>
      <c r="E4734">
        <v>8.1672525900000004</v>
      </c>
      <c r="F4734">
        <v>44.46169553</v>
      </c>
      <c r="G4734">
        <v>8.4335123000000003</v>
      </c>
      <c r="H4734">
        <v>44.294462600000003</v>
      </c>
      <c r="I4734">
        <v>47962</v>
      </c>
      <c r="J4734">
        <v>3407</v>
      </c>
      <c r="K4734">
        <f>VLOOKUP(A4734,[1]Redditi_e_principali_variabili_!$C$1:$R$7905,16,FALSE)</f>
        <v>17946.934579439254</v>
      </c>
      <c r="L4734">
        <v>61</v>
      </c>
      <c r="M4734">
        <v>62</v>
      </c>
      <c r="N4734">
        <v>123</v>
      </c>
      <c r="O4734" t="s">
        <v>4743</v>
      </c>
    </row>
    <row r="4735" spans="1:15" x14ac:dyDescent="0.45">
      <c r="A4735">
        <v>4099</v>
      </c>
      <c r="B4735">
        <v>38525841</v>
      </c>
      <c r="C4735">
        <v>57.330633541013299</v>
      </c>
      <c r="D4735" t="s">
        <v>4764</v>
      </c>
      <c r="E4735">
        <v>8.0999573399999996</v>
      </c>
      <c r="F4735">
        <v>44.804859729999997</v>
      </c>
      <c r="G4735">
        <v>8.7409254999999995</v>
      </c>
      <c r="H4735">
        <v>44.432506500000002</v>
      </c>
      <c r="I4735">
        <v>115273</v>
      </c>
      <c r="J4735">
        <v>4736</v>
      </c>
      <c r="K4735">
        <f>VLOOKUP(A4735,[1]Redditi_e_principali_variabili_!$C$1:$R$7905,16,FALSE)</f>
        <v>20726.189565217392</v>
      </c>
      <c r="L4735">
        <v>1105</v>
      </c>
      <c r="M4735">
        <v>1165</v>
      </c>
      <c r="N4735">
        <v>2270</v>
      </c>
      <c r="O4735" t="s">
        <v>4743</v>
      </c>
    </row>
    <row r="4736" spans="1:15" x14ac:dyDescent="0.45">
      <c r="A4736">
        <v>4100</v>
      </c>
      <c r="B4736">
        <v>750606972</v>
      </c>
      <c r="C4736">
        <v>59.657611890098899</v>
      </c>
      <c r="D4736" t="s">
        <v>4765</v>
      </c>
      <c r="E4736">
        <v>7.9822136800000001</v>
      </c>
      <c r="F4736">
        <v>44.656537899999996</v>
      </c>
      <c r="G4736">
        <v>8.4335123000000003</v>
      </c>
      <c r="H4736">
        <v>44.294462600000003</v>
      </c>
      <c r="I4736">
        <v>100545</v>
      </c>
      <c r="J4736">
        <v>5436</v>
      </c>
      <c r="K4736">
        <f>VLOOKUP(A4736,[1]Redditi_e_principali_variabili_!$C$1:$R$7905,16,FALSE)</f>
        <v>24154.167219641673</v>
      </c>
      <c r="L4736">
        <v>983</v>
      </c>
      <c r="M4736">
        <v>1000</v>
      </c>
      <c r="N4736">
        <v>1983</v>
      </c>
      <c r="O4736" t="s">
        <v>4743</v>
      </c>
    </row>
    <row r="4737" spans="1:15" x14ac:dyDescent="0.45">
      <c r="A4737">
        <v>4101</v>
      </c>
      <c r="B4737">
        <v>750606972</v>
      </c>
      <c r="C4737">
        <v>58.803333744944197</v>
      </c>
      <c r="D4737" t="s">
        <v>4766</v>
      </c>
      <c r="E4737">
        <v>8.0336746600000009</v>
      </c>
      <c r="F4737">
        <v>44.73780446</v>
      </c>
      <c r="G4737">
        <v>8.4335123000000003</v>
      </c>
      <c r="H4737">
        <v>44.294462600000003</v>
      </c>
      <c r="I4737">
        <v>119717</v>
      </c>
      <c r="J4737">
        <v>6236</v>
      </c>
      <c r="K4737">
        <f>VLOOKUP(A4737,[1]Redditi_e_principali_variabili_!$C$1:$R$7905,16,FALSE)</f>
        <v>25063.005488474206</v>
      </c>
      <c r="L4737">
        <v>1751</v>
      </c>
      <c r="M4737">
        <v>1773</v>
      </c>
      <c r="N4737">
        <v>3524</v>
      </c>
      <c r="O4737" t="s">
        <v>4743</v>
      </c>
    </row>
    <row r="4738" spans="1:15" x14ac:dyDescent="0.45">
      <c r="A4738">
        <v>4102</v>
      </c>
      <c r="B4738">
        <v>750606972</v>
      </c>
      <c r="C4738">
        <v>35.032910092856604</v>
      </c>
      <c r="D4738" t="s">
        <v>4767</v>
      </c>
      <c r="E4738">
        <v>8.0125034700000004</v>
      </c>
      <c r="F4738">
        <v>44.443532910000002</v>
      </c>
      <c r="G4738">
        <v>8.4335123000000003</v>
      </c>
      <c r="H4738">
        <v>44.294462600000003</v>
      </c>
      <c r="I4738">
        <v>59448</v>
      </c>
      <c r="J4738">
        <v>3897</v>
      </c>
      <c r="K4738">
        <f>VLOOKUP(A4738,[1]Redditi_e_principali_variabili_!$C$1:$R$7905,16,FALSE)</f>
        <v>12352.865384615385</v>
      </c>
      <c r="L4738">
        <v>33</v>
      </c>
      <c r="M4738">
        <v>31</v>
      </c>
      <c r="N4738">
        <v>64</v>
      </c>
      <c r="O4738" t="s">
        <v>4743</v>
      </c>
    </row>
    <row r="4739" spans="1:15" x14ac:dyDescent="0.45">
      <c r="A4739">
        <v>4103</v>
      </c>
      <c r="B4739">
        <v>212813577</v>
      </c>
      <c r="C4739">
        <v>49.738180184115798</v>
      </c>
      <c r="D4739" t="s">
        <v>4768</v>
      </c>
      <c r="E4739">
        <v>7.3815476100000001</v>
      </c>
      <c r="F4739">
        <v>44.587294470000003</v>
      </c>
      <c r="G4739">
        <v>9.0544451000000006</v>
      </c>
      <c r="H4739">
        <v>44.380860300000002</v>
      </c>
      <c r="I4739">
        <v>177341</v>
      </c>
      <c r="J4739">
        <v>9026</v>
      </c>
      <c r="K4739">
        <f>VLOOKUP(A4739,[1]Redditi_e_principali_variabili_!$C$1:$R$7905,16,FALSE)</f>
        <v>15910.983606557376</v>
      </c>
      <c r="L4739">
        <v>44</v>
      </c>
      <c r="M4739">
        <v>31</v>
      </c>
      <c r="N4739">
        <v>75</v>
      </c>
      <c r="O4739" t="s">
        <v>4743</v>
      </c>
    </row>
    <row r="4740" spans="1:15" x14ac:dyDescent="0.45">
      <c r="A4740">
        <v>4104</v>
      </c>
      <c r="B4740">
        <v>750606972</v>
      </c>
      <c r="C4740">
        <v>59.493176266255198</v>
      </c>
      <c r="D4740" t="s">
        <v>4769</v>
      </c>
      <c r="E4740">
        <v>7.5553371199999999</v>
      </c>
      <c r="F4740">
        <v>44.624660660000004</v>
      </c>
      <c r="G4740">
        <v>8.4335123000000003</v>
      </c>
      <c r="H4740">
        <v>44.294462600000003</v>
      </c>
      <c r="I4740">
        <v>110423</v>
      </c>
      <c r="J4740">
        <v>5592</v>
      </c>
      <c r="K4740">
        <f>VLOOKUP(A4740,[1]Redditi_e_principali_variabili_!$C$1:$R$7905,16,FALSE)</f>
        <v>16033.427323272439</v>
      </c>
      <c r="L4740">
        <v>729</v>
      </c>
      <c r="M4740">
        <v>672</v>
      </c>
      <c r="N4740">
        <v>1401</v>
      </c>
      <c r="O4740" t="s">
        <v>4743</v>
      </c>
    </row>
    <row r="4741" spans="1:15" x14ac:dyDescent="0.45">
      <c r="A4741">
        <v>4105</v>
      </c>
      <c r="B4741">
        <v>750606972</v>
      </c>
      <c r="C4741">
        <v>53.234346131164799</v>
      </c>
      <c r="D4741" t="s">
        <v>4770</v>
      </c>
      <c r="E4741">
        <v>7.9334639500000002</v>
      </c>
      <c r="F4741">
        <v>44.637345770000003</v>
      </c>
      <c r="G4741">
        <v>8.4335123000000003</v>
      </c>
      <c r="H4741">
        <v>44.294462600000003</v>
      </c>
      <c r="I4741">
        <v>96615</v>
      </c>
      <c r="J4741">
        <v>5142</v>
      </c>
      <c r="K4741">
        <f>VLOOKUP(A4741,[1]Redditi_e_principali_variabili_!$C$1:$R$7905,16,FALSE)</f>
        <v>20504.130174793008</v>
      </c>
      <c r="L4741">
        <v>1367</v>
      </c>
      <c r="M4741">
        <v>1352</v>
      </c>
      <c r="N4741">
        <v>2719</v>
      </c>
      <c r="O4741" t="s">
        <v>4743</v>
      </c>
    </row>
    <row r="4742" spans="1:15" x14ac:dyDescent="0.45">
      <c r="A4742">
        <v>4106</v>
      </c>
      <c r="B4742">
        <v>750606972</v>
      </c>
      <c r="C4742">
        <v>55.626983047219703</v>
      </c>
      <c r="D4742" t="s">
        <v>4771</v>
      </c>
      <c r="E4742">
        <v>8.0976717199999992</v>
      </c>
      <c r="F4742">
        <v>44.604604979999998</v>
      </c>
      <c r="G4742">
        <v>8.4335123000000003</v>
      </c>
      <c r="H4742">
        <v>44.294462600000003</v>
      </c>
      <c r="I4742">
        <v>73814</v>
      </c>
      <c r="J4742">
        <v>4880</v>
      </c>
      <c r="K4742">
        <f>VLOOKUP(A4742,[1]Redditi_e_principali_variabili_!$C$1:$R$7905,16,FALSE)</f>
        <v>19227.005540166207</v>
      </c>
      <c r="L4742">
        <v>242</v>
      </c>
      <c r="M4742">
        <v>210</v>
      </c>
      <c r="N4742">
        <v>452</v>
      </c>
      <c r="O4742" t="s">
        <v>4743</v>
      </c>
    </row>
    <row r="4743" spans="1:15" x14ac:dyDescent="0.45">
      <c r="A4743">
        <v>4107</v>
      </c>
      <c r="B4743">
        <v>750606972</v>
      </c>
      <c r="C4743">
        <v>46.918887449677896</v>
      </c>
      <c r="D4743" t="s">
        <v>4772</v>
      </c>
      <c r="E4743">
        <v>7.8835987999999997</v>
      </c>
      <c r="F4743">
        <v>44.560232489999997</v>
      </c>
      <c r="G4743">
        <v>8.4335123000000003</v>
      </c>
      <c r="H4743">
        <v>44.294462600000003</v>
      </c>
      <c r="I4743">
        <v>87668</v>
      </c>
      <c r="J4743">
        <v>4357</v>
      </c>
      <c r="K4743">
        <f>VLOOKUP(A4743,[1]Redditi_e_principali_variabili_!$C$1:$R$7905,16,FALSE)</f>
        <v>18063.809782608696</v>
      </c>
      <c r="L4743">
        <v>378</v>
      </c>
      <c r="M4743">
        <v>360</v>
      </c>
      <c r="N4743">
        <v>738</v>
      </c>
      <c r="O4743" t="s">
        <v>4743</v>
      </c>
    </row>
    <row r="4744" spans="1:15" x14ac:dyDescent="0.45">
      <c r="A4744">
        <v>4108</v>
      </c>
      <c r="B4744">
        <v>750606972</v>
      </c>
      <c r="C4744">
        <v>25.078333966675199</v>
      </c>
      <c r="D4744" t="s">
        <v>4773</v>
      </c>
      <c r="E4744">
        <v>7.96650568</v>
      </c>
      <c r="F4744">
        <v>44.401233570000002</v>
      </c>
      <c r="G4744">
        <v>8.4335123000000003</v>
      </c>
      <c r="H4744">
        <v>44.294462600000003</v>
      </c>
      <c r="I4744">
        <v>54254</v>
      </c>
      <c r="J4744">
        <v>3163</v>
      </c>
      <c r="K4744">
        <f>VLOOKUP(A4744,[1]Redditi_e_principali_variabili_!$C$1:$R$7905,16,FALSE)</f>
        <v>17640.256249999999</v>
      </c>
      <c r="L4744">
        <v>415</v>
      </c>
      <c r="M4744">
        <v>398</v>
      </c>
      <c r="N4744">
        <v>813</v>
      </c>
      <c r="O4744" t="s">
        <v>4743</v>
      </c>
    </row>
    <row r="4745" spans="1:15" x14ac:dyDescent="0.45">
      <c r="A4745">
        <v>4109</v>
      </c>
      <c r="B4745">
        <v>750606972</v>
      </c>
      <c r="C4745">
        <v>41.717827219789399</v>
      </c>
      <c r="D4745" t="s">
        <v>4774</v>
      </c>
      <c r="E4745">
        <v>8.1566195100000005</v>
      </c>
      <c r="F4745">
        <v>44.53765937</v>
      </c>
      <c r="G4745">
        <v>8.4335123000000003</v>
      </c>
      <c r="H4745">
        <v>44.294462600000003</v>
      </c>
      <c r="I4745">
        <v>60708</v>
      </c>
      <c r="J4745">
        <v>4105</v>
      </c>
      <c r="K4745">
        <f>VLOOKUP(A4745,[1]Redditi_e_principali_variabili_!$C$1:$R$7905,16,FALSE)</f>
        <v>16576.248618784532</v>
      </c>
      <c r="L4745">
        <v>103</v>
      </c>
      <c r="M4745">
        <v>95</v>
      </c>
      <c r="N4745">
        <v>198</v>
      </c>
      <c r="O4745" t="s">
        <v>4743</v>
      </c>
    </row>
    <row r="4746" spans="1:15" x14ac:dyDescent="0.45">
      <c r="A4746">
        <v>4110</v>
      </c>
      <c r="B4746">
        <v>750606972</v>
      </c>
      <c r="C4746">
        <v>63.114310150778898</v>
      </c>
      <c r="D4746" t="s">
        <v>4775</v>
      </c>
      <c r="E4746">
        <v>7.5760794699999998</v>
      </c>
      <c r="F4746">
        <v>44.201292440000003</v>
      </c>
      <c r="G4746">
        <v>8.4335123000000003</v>
      </c>
      <c r="H4746">
        <v>44.294462600000003</v>
      </c>
      <c r="I4746">
        <v>125260</v>
      </c>
      <c r="J4746">
        <v>6131</v>
      </c>
      <c r="K4746">
        <f>VLOOKUP(A4746,[1]Redditi_e_principali_variabili_!$C$1:$R$7905,16,FALSE)</f>
        <v>24211.294266441822</v>
      </c>
      <c r="L4746">
        <v>738</v>
      </c>
      <c r="M4746">
        <v>700</v>
      </c>
      <c r="N4746">
        <v>1438</v>
      </c>
      <c r="O4746" t="s">
        <v>4743</v>
      </c>
    </row>
    <row r="4747" spans="1:15" x14ac:dyDescent="0.45">
      <c r="A4747">
        <v>4111</v>
      </c>
      <c r="B4747">
        <v>750606972</v>
      </c>
      <c r="C4747">
        <v>34.006870970370699</v>
      </c>
      <c r="D4747" t="s">
        <v>4776</v>
      </c>
      <c r="E4747">
        <v>7.9796340199999998</v>
      </c>
      <c r="F4747">
        <v>44.306697360000001</v>
      </c>
      <c r="G4747">
        <v>8.4335123000000003</v>
      </c>
      <c r="H4747">
        <v>44.294462600000003</v>
      </c>
      <c r="I4747">
        <v>62241</v>
      </c>
      <c r="J4747">
        <v>3632</v>
      </c>
      <c r="K4747">
        <f>VLOOKUP(A4747,[1]Redditi_e_principali_variabili_!$C$1:$R$7905,16,FALSE)</f>
        <v>16013.485714285714</v>
      </c>
      <c r="L4747">
        <v>93</v>
      </c>
      <c r="M4747">
        <v>98</v>
      </c>
      <c r="N4747">
        <v>191</v>
      </c>
      <c r="O4747" t="s">
        <v>4743</v>
      </c>
    </row>
    <row r="4748" spans="1:15" x14ac:dyDescent="0.45">
      <c r="A4748">
        <v>4112</v>
      </c>
      <c r="B4748">
        <v>750606972</v>
      </c>
      <c r="C4748">
        <v>78.483406362351801</v>
      </c>
      <c r="D4748" t="s">
        <v>4777</v>
      </c>
      <c r="E4748">
        <v>7.1792036799999996</v>
      </c>
      <c r="F4748">
        <v>44.499858709999998</v>
      </c>
      <c r="G4748">
        <v>8.4335123000000003</v>
      </c>
      <c r="H4748">
        <v>44.294462600000003</v>
      </c>
      <c r="I4748">
        <v>135070</v>
      </c>
      <c r="J4748">
        <v>7005</v>
      </c>
      <c r="K4748">
        <f>VLOOKUP(A4748,[1]Redditi_e_principali_variabili_!$C$1:$R$7905,16,FALSE)</f>
        <v>15838.461538461539</v>
      </c>
      <c r="L4748">
        <v>24</v>
      </c>
      <c r="M4748">
        <v>23</v>
      </c>
      <c r="N4748">
        <v>47</v>
      </c>
      <c r="O4748" t="s">
        <v>4743</v>
      </c>
    </row>
    <row r="4749" spans="1:15" x14ac:dyDescent="0.45">
      <c r="A4749">
        <v>4113</v>
      </c>
      <c r="B4749">
        <v>38525841</v>
      </c>
      <c r="C4749">
        <v>58.638602608244597</v>
      </c>
      <c r="D4749" t="s">
        <v>4778</v>
      </c>
      <c r="E4749">
        <v>8.0678110099999998</v>
      </c>
      <c r="F4749">
        <v>44.766468230000001</v>
      </c>
      <c r="G4749">
        <v>8.7409254999999995</v>
      </c>
      <c r="H4749">
        <v>44.432506500000002</v>
      </c>
      <c r="I4749">
        <v>119495</v>
      </c>
      <c r="J4749">
        <v>5020</v>
      </c>
      <c r="K4749">
        <f>VLOOKUP(A4749,[1]Redditi_e_principali_variabili_!$C$1:$R$7905,16,FALSE)</f>
        <v>21762.717682926828</v>
      </c>
      <c r="L4749">
        <v>1071</v>
      </c>
      <c r="M4749">
        <v>1129</v>
      </c>
      <c r="N4749">
        <v>2200</v>
      </c>
      <c r="O4749" t="s">
        <v>4743</v>
      </c>
    </row>
    <row r="4750" spans="1:15" x14ac:dyDescent="0.45">
      <c r="A4750">
        <v>4114</v>
      </c>
      <c r="B4750">
        <v>750606972</v>
      </c>
      <c r="C4750">
        <v>36.354301636163001</v>
      </c>
      <c r="D4750" t="s">
        <v>4779</v>
      </c>
      <c r="E4750">
        <v>7.7995522700000004</v>
      </c>
      <c r="F4750">
        <v>44.458100469999998</v>
      </c>
      <c r="G4750">
        <v>8.4335123000000003</v>
      </c>
      <c r="H4750">
        <v>44.294462600000003</v>
      </c>
      <c r="I4750">
        <v>72675</v>
      </c>
      <c r="J4750">
        <v>3683</v>
      </c>
      <c r="K4750">
        <f>VLOOKUP(A4750,[1]Redditi_e_principali_variabili_!$C$1:$R$7905,16,FALSE)</f>
        <v>20047.473684210527</v>
      </c>
      <c r="L4750">
        <v>1076</v>
      </c>
      <c r="M4750">
        <v>1090</v>
      </c>
      <c r="N4750">
        <v>2166</v>
      </c>
      <c r="O4750" t="s">
        <v>4743</v>
      </c>
    </row>
    <row r="4751" spans="1:15" x14ac:dyDescent="0.45">
      <c r="A4751">
        <v>4115</v>
      </c>
      <c r="B4751">
        <v>750606972</v>
      </c>
      <c r="C4751">
        <v>57.366647804496999</v>
      </c>
      <c r="D4751" t="s">
        <v>4780</v>
      </c>
      <c r="E4751">
        <v>8.1503310599999992</v>
      </c>
      <c r="F4751">
        <v>44.684614740000001</v>
      </c>
      <c r="G4751">
        <v>8.4335123000000003</v>
      </c>
      <c r="H4751">
        <v>44.294462600000003</v>
      </c>
      <c r="I4751">
        <v>82080</v>
      </c>
      <c r="J4751">
        <v>5899</v>
      </c>
      <c r="K4751">
        <f>VLOOKUP(A4751,[1]Redditi_e_principali_variabili_!$C$1:$R$7905,16,FALSE)</f>
        <v>12601.980535279805</v>
      </c>
      <c r="L4751">
        <v>633</v>
      </c>
      <c r="M4751">
        <v>630</v>
      </c>
      <c r="N4751">
        <v>1263</v>
      </c>
      <c r="O4751" t="s">
        <v>4743</v>
      </c>
    </row>
    <row r="4752" spans="1:15" x14ac:dyDescent="0.45">
      <c r="A4752">
        <v>4116</v>
      </c>
      <c r="B4752">
        <v>750606972</v>
      </c>
      <c r="C4752">
        <v>62.735902648404497</v>
      </c>
      <c r="D4752" t="s">
        <v>4781</v>
      </c>
      <c r="E4752">
        <v>7.48626156</v>
      </c>
      <c r="F4752">
        <v>44.614331989999997</v>
      </c>
      <c r="G4752">
        <v>8.4335123000000003</v>
      </c>
      <c r="H4752">
        <v>44.294462600000003</v>
      </c>
      <c r="I4752">
        <v>109915</v>
      </c>
      <c r="J4752">
        <v>5577</v>
      </c>
      <c r="K4752">
        <f>VLOOKUP(A4752,[1]Redditi_e_principali_variabili_!$C$1:$R$7905,16,FALSE)</f>
        <v>21664.49400890106</v>
      </c>
      <c r="L4752">
        <v>1855</v>
      </c>
      <c r="M4752">
        <v>1932</v>
      </c>
      <c r="N4752">
        <v>3787</v>
      </c>
      <c r="O4752" t="s">
        <v>4743</v>
      </c>
    </row>
    <row r="4753" spans="1:15" x14ac:dyDescent="0.45">
      <c r="A4753">
        <v>4117</v>
      </c>
      <c r="B4753">
        <v>750606972</v>
      </c>
      <c r="C4753">
        <v>46.068489087632599</v>
      </c>
      <c r="D4753" t="s">
        <v>4782</v>
      </c>
      <c r="E4753">
        <v>7.7291515999999998</v>
      </c>
      <c r="F4753">
        <v>44.661496579999998</v>
      </c>
      <c r="G4753">
        <v>8.4335123000000003</v>
      </c>
      <c r="H4753">
        <v>44.294462600000003</v>
      </c>
      <c r="I4753">
        <v>103053</v>
      </c>
      <c r="J4753">
        <v>4870</v>
      </c>
      <c r="K4753">
        <f>VLOOKUP(A4753,[1]Redditi_e_principali_variabili_!$C$1:$R$7905,16,FALSE)</f>
        <v>21319.44587308171</v>
      </c>
      <c r="L4753">
        <v>1627</v>
      </c>
      <c r="M4753">
        <v>1632</v>
      </c>
      <c r="N4753">
        <v>3259</v>
      </c>
      <c r="O4753" t="s">
        <v>4743</v>
      </c>
    </row>
    <row r="4754" spans="1:15" x14ac:dyDescent="0.45">
      <c r="A4754">
        <v>4118</v>
      </c>
      <c r="B4754">
        <v>750606972</v>
      </c>
      <c r="C4754">
        <v>44.489242771861001</v>
      </c>
      <c r="D4754" t="s">
        <v>4783</v>
      </c>
      <c r="E4754">
        <v>7.6868576700000002</v>
      </c>
      <c r="F4754">
        <v>44.40264638</v>
      </c>
      <c r="G4754">
        <v>8.4335123000000003</v>
      </c>
      <c r="H4754">
        <v>44.294462600000003</v>
      </c>
      <c r="I4754">
        <v>80168</v>
      </c>
      <c r="J4754">
        <v>4297</v>
      </c>
      <c r="K4754">
        <f>VLOOKUP(A4754,[1]Redditi_e_principali_variabili_!$C$1:$R$7905,16,FALSE)</f>
        <v>21156.207529843894</v>
      </c>
      <c r="L4754">
        <v>699</v>
      </c>
      <c r="M4754">
        <v>732</v>
      </c>
      <c r="N4754">
        <v>1431</v>
      </c>
      <c r="O4754" t="s">
        <v>4743</v>
      </c>
    </row>
    <row r="4755" spans="1:15" x14ac:dyDescent="0.45">
      <c r="A4755">
        <v>4119</v>
      </c>
      <c r="B4755">
        <v>750606972</v>
      </c>
      <c r="C4755">
        <v>93.328697308589298</v>
      </c>
      <c r="D4755" t="s">
        <v>4784</v>
      </c>
      <c r="E4755">
        <v>7.0944982999999997</v>
      </c>
      <c r="F4755">
        <v>44.4574949</v>
      </c>
      <c r="G4755">
        <v>8.4335123000000003</v>
      </c>
      <c r="H4755">
        <v>44.294462600000003</v>
      </c>
      <c r="I4755">
        <v>148263</v>
      </c>
      <c r="J4755">
        <v>8184</v>
      </c>
      <c r="K4755">
        <f>VLOOKUP(A4755,[1]Redditi_e_principali_variabili_!$C$1:$R$7905,16,FALSE)</f>
        <v>8408.1886792452824</v>
      </c>
      <c r="L4755">
        <v>28</v>
      </c>
      <c r="M4755">
        <v>23</v>
      </c>
      <c r="N4755">
        <v>51</v>
      </c>
      <c r="O4755" t="s">
        <v>4743</v>
      </c>
    </row>
    <row r="4756" spans="1:15" x14ac:dyDescent="0.45">
      <c r="A4756">
        <v>4120</v>
      </c>
      <c r="B4756">
        <v>750606972</v>
      </c>
      <c r="C4756">
        <v>33.1622024203512</v>
      </c>
      <c r="D4756" t="s">
        <v>4785</v>
      </c>
      <c r="E4756">
        <v>7.9829859900000004</v>
      </c>
      <c r="F4756">
        <v>44.452184240000001</v>
      </c>
      <c r="G4756">
        <v>8.4335123000000003</v>
      </c>
      <c r="H4756">
        <v>44.294462600000003</v>
      </c>
      <c r="I4756">
        <v>66356</v>
      </c>
      <c r="J4756">
        <v>3696</v>
      </c>
      <c r="K4756">
        <f>VLOOKUP(A4756,[1]Redditi_e_principali_variabili_!$C$1:$R$7905,16,FALSE)</f>
        <v>14486.947368421053</v>
      </c>
      <c r="L4756">
        <v>110</v>
      </c>
      <c r="M4756">
        <v>104</v>
      </c>
      <c r="N4756">
        <v>214</v>
      </c>
      <c r="O4756" t="s">
        <v>4743</v>
      </c>
    </row>
    <row r="4757" spans="1:15" x14ac:dyDescent="0.45">
      <c r="A4757">
        <v>4121</v>
      </c>
      <c r="B4757">
        <v>750606972</v>
      </c>
      <c r="C4757">
        <v>74.359812841102098</v>
      </c>
      <c r="D4757" t="s">
        <v>4786</v>
      </c>
      <c r="E4757">
        <v>7.3663150899999996</v>
      </c>
      <c r="F4757">
        <v>44.626416829999997</v>
      </c>
      <c r="G4757">
        <v>8.4335123000000003</v>
      </c>
      <c r="H4757">
        <v>44.294462600000003</v>
      </c>
      <c r="I4757">
        <v>123414</v>
      </c>
      <c r="J4757">
        <v>6496</v>
      </c>
      <c r="K4757">
        <f>VLOOKUP(A4757,[1]Redditi_e_principali_variabili_!$C$1:$R$7905,16,FALSE)</f>
        <v>16349.66777963272</v>
      </c>
      <c r="L4757">
        <v>400</v>
      </c>
      <c r="M4757">
        <v>328</v>
      </c>
      <c r="N4757">
        <v>728</v>
      </c>
      <c r="O4757" t="s">
        <v>4743</v>
      </c>
    </row>
    <row r="4758" spans="1:15" x14ac:dyDescent="0.45">
      <c r="A4758">
        <v>4122</v>
      </c>
      <c r="B4758">
        <v>750606972</v>
      </c>
      <c r="C4758">
        <v>72.693436933991507</v>
      </c>
      <c r="D4758" t="s">
        <v>4787</v>
      </c>
      <c r="E4758">
        <v>7.3205824799999997</v>
      </c>
      <c r="F4758">
        <v>44.562055119999997</v>
      </c>
      <c r="G4758">
        <v>8.4335123000000003</v>
      </c>
      <c r="H4758">
        <v>44.294462600000003</v>
      </c>
      <c r="I4758">
        <v>120803</v>
      </c>
      <c r="J4758">
        <v>6389</v>
      </c>
      <c r="K4758">
        <f>VLOOKUP(A4758,[1]Redditi_e_principali_variabili_!$C$1:$R$7905,16,FALSE)</f>
        <v>14220.852000000001</v>
      </c>
      <c r="L4758">
        <v>161</v>
      </c>
      <c r="M4758">
        <v>133</v>
      </c>
      <c r="N4758">
        <v>294</v>
      </c>
      <c r="O4758" t="s">
        <v>4743</v>
      </c>
    </row>
    <row r="4759" spans="1:15" x14ac:dyDescent="0.45">
      <c r="A4759">
        <v>4123</v>
      </c>
      <c r="B4759">
        <v>750606972</v>
      </c>
      <c r="C4759">
        <v>58.181408069951502</v>
      </c>
      <c r="D4759" t="s">
        <v>4788</v>
      </c>
      <c r="E4759">
        <v>7.3888717599999998</v>
      </c>
      <c r="F4759">
        <v>44.319690649999998</v>
      </c>
      <c r="G4759">
        <v>8.4335123000000003</v>
      </c>
      <c r="H4759">
        <v>44.294462600000003</v>
      </c>
      <c r="I4759">
        <v>117978</v>
      </c>
      <c r="J4759">
        <v>5851</v>
      </c>
      <c r="K4759">
        <f>VLOOKUP(A4759,[1]Redditi_e_principali_variabili_!$C$1:$R$7905,16,FALSE)</f>
        <v>17515.846590909092</v>
      </c>
      <c r="L4759">
        <v>116</v>
      </c>
      <c r="M4759">
        <v>103</v>
      </c>
      <c r="N4759">
        <v>219</v>
      </c>
      <c r="O4759" t="s">
        <v>4743</v>
      </c>
    </row>
    <row r="4760" spans="1:15" x14ac:dyDescent="0.45">
      <c r="A4760">
        <v>4124</v>
      </c>
      <c r="B4760">
        <v>750606972</v>
      </c>
      <c r="C4760">
        <v>33.700427287971799</v>
      </c>
      <c r="D4760" t="s">
        <v>4789</v>
      </c>
      <c r="E4760">
        <v>8.0850931300000006</v>
      </c>
      <c r="F4760">
        <v>44.467762960000002</v>
      </c>
      <c r="G4760">
        <v>8.4335123000000003</v>
      </c>
      <c r="H4760">
        <v>44.294462600000003</v>
      </c>
      <c r="I4760">
        <v>52041</v>
      </c>
      <c r="J4760">
        <v>3412</v>
      </c>
      <c r="K4760">
        <f>VLOOKUP(A4760,[1]Redditi_e_principali_variabili_!$C$1:$R$7905,16,FALSE)</f>
        <v>16212.803921568628</v>
      </c>
      <c r="L4760">
        <v>129</v>
      </c>
      <c r="M4760">
        <v>132</v>
      </c>
      <c r="N4760">
        <v>261</v>
      </c>
      <c r="O4760" t="s">
        <v>4743</v>
      </c>
    </row>
    <row r="4761" spans="1:15" x14ac:dyDescent="0.45">
      <c r="A4761">
        <v>4125</v>
      </c>
      <c r="B4761">
        <v>750606972</v>
      </c>
      <c r="C4761">
        <v>27.447326027524799</v>
      </c>
      <c r="D4761" t="s">
        <v>4790</v>
      </c>
      <c r="E4761">
        <v>7.9699961799999999</v>
      </c>
      <c r="F4761">
        <v>44.36331302</v>
      </c>
      <c r="G4761">
        <v>8.4335123000000003</v>
      </c>
      <c r="H4761">
        <v>44.294462600000003</v>
      </c>
      <c r="I4761">
        <v>55239</v>
      </c>
      <c r="J4761">
        <v>3229</v>
      </c>
      <c r="K4761">
        <f>VLOOKUP(A4761,[1]Redditi_e_principali_variabili_!$C$1:$R$7905,16,FALSE)</f>
        <v>17786.247950819674</v>
      </c>
      <c r="L4761">
        <v>292</v>
      </c>
      <c r="M4761">
        <v>329</v>
      </c>
      <c r="N4761">
        <v>621</v>
      </c>
      <c r="O4761" t="s">
        <v>4743</v>
      </c>
    </row>
    <row r="4762" spans="1:15" x14ac:dyDescent="0.45">
      <c r="A4762">
        <v>4126</v>
      </c>
      <c r="B4762">
        <v>750606972</v>
      </c>
      <c r="C4762">
        <v>37.220190537463203</v>
      </c>
      <c r="D4762" t="s">
        <v>4791</v>
      </c>
      <c r="E4762">
        <v>7.8227611100000001</v>
      </c>
      <c r="F4762">
        <v>44.340176550000002</v>
      </c>
      <c r="G4762">
        <v>8.4335123000000003</v>
      </c>
      <c r="H4762">
        <v>44.294462600000003</v>
      </c>
      <c r="I4762">
        <v>71039</v>
      </c>
      <c r="J4762">
        <v>4021</v>
      </c>
      <c r="K4762">
        <f>VLOOKUP(A4762,[1]Redditi_e_principali_variabili_!$C$1:$R$7905,16,FALSE)</f>
        <v>21732.656378600823</v>
      </c>
      <c r="L4762">
        <v>620</v>
      </c>
      <c r="M4762">
        <v>664</v>
      </c>
      <c r="N4762">
        <v>1284</v>
      </c>
      <c r="O4762" t="s">
        <v>4743</v>
      </c>
    </row>
    <row r="4763" spans="1:15" x14ac:dyDescent="0.45">
      <c r="A4763">
        <v>4127</v>
      </c>
      <c r="B4763">
        <v>750606972</v>
      </c>
      <c r="C4763">
        <v>39.108923140661297</v>
      </c>
      <c r="D4763" t="s">
        <v>4792</v>
      </c>
      <c r="E4763">
        <v>7.9411391299999998</v>
      </c>
      <c r="F4763">
        <v>44.330835159999999</v>
      </c>
      <c r="G4763">
        <v>8.4335123000000003</v>
      </c>
      <c r="H4763">
        <v>44.294462600000003</v>
      </c>
      <c r="I4763">
        <v>69439</v>
      </c>
      <c r="J4763">
        <v>3883</v>
      </c>
      <c r="K4763">
        <f>VLOOKUP(A4763,[1]Redditi_e_principali_variabili_!$C$1:$R$7905,16,FALSE)</f>
        <v>14495.569444444445</v>
      </c>
      <c r="L4763">
        <v>45</v>
      </c>
      <c r="M4763">
        <v>37</v>
      </c>
      <c r="N4763">
        <v>82</v>
      </c>
      <c r="O4763" t="s">
        <v>4743</v>
      </c>
    </row>
    <row r="4764" spans="1:15" x14ac:dyDescent="0.45">
      <c r="A4764">
        <v>4128</v>
      </c>
      <c r="B4764">
        <v>750606972</v>
      </c>
      <c r="C4764">
        <v>55.765854627641303</v>
      </c>
      <c r="D4764" t="s">
        <v>4793</v>
      </c>
      <c r="E4764">
        <v>7.6207696499999997</v>
      </c>
      <c r="F4764">
        <v>44.686335370000002</v>
      </c>
      <c r="G4764">
        <v>8.4335123000000003</v>
      </c>
      <c r="H4764">
        <v>44.294462600000003</v>
      </c>
      <c r="I4764">
        <v>104504</v>
      </c>
      <c r="J4764">
        <v>5518</v>
      </c>
      <c r="K4764">
        <f>VLOOKUP(A4764,[1]Redditi_e_principali_variabili_!$C$1:$R$7905,16,FALSE)</f>
        <v>21756.637999999999</v>
      </c>
      <c r="L4764">
        <v>672</v>
      </c>
      <c r="M4764">
        <v>692</v>
      </c>
      <c r="N4764">
        <v>1364</v>
      </c>
      <c r="O4764" t="s">
        <v>4743</v>
      </c>
    </row>
    <row r="4765" spans="1:15" x14ac:dyDescent="0.45">
      <c r="A4765">
        <v>4129</v>
      </c>
      <c r="B4765">
        <v>750606972</v>
      </c>
      <c r="C4765">
        <v>47.703228188821903</v>
      </c>
      <c r="D4765" t="s">
        <v>4794</v>
      </c>
      <c r="E4765">
        <v>7.9181401300000003</v>
      </c>
      <c r="F4765">
        <v>44.57304646</v>
      </c>
      <c r="G4765">
        <v>8.4335123000000003</v>
      </c>
      <c r="H4765">
        <v>44.294462600000003</v>
      </c>
      <c r="I4765">
        <v>87641</v>
      </c>
      <c r="J4765">
        <v>4496</v>
      </c>
      <c r="K4765">
        <f>VLOOKUP(A4765,[1]Redditi_e_principali_variabili_!$C$1:$R$7905,16,FALSE)</f>
        <v>18802.447499999998</v>
      </c>
      <c r="L4765">
        <v>294</v>
      </c>
      <c r="M4765">
        <v>279</v>
      </c>
      <c r="N4765">
        <v>573</v>
      </c>
      <c r="O4765" t="s">
        <v>4743</v>
      </c>
    </row>
    <row r="4766" spans="1:15" x14ac:dyDescent="0.45">
      <c r="A4766">
        <v>4130</v>
      </c>
      <c r="B4766">
        <v>750606972</v>
      </c>
      <c r="C4766">
        <v>32.616775149140203</v>
      </c>
      <c r="D4766" t="s">
        <v>4795</v>
      </c>
      <c r="E4766">
        <v>7.8198057800000003</v>
      </c>
      <c r="F4766">
        <v>44.387177129999998</v>
      </c>
      <c r="G4766">
        <v>8.4335123000000003</v>
      </c>
      <c r="H4766">
        <v>44.294462600000003</v>
      </c>
      <c r="I4766">
        <v>69113</v>
      </c>
      <c r="J4766">
        <v>3681</v>
      </c>
      <c r="K4766">
        <f>VLOOKUP(A4766,[1]Redditi_e_principali_variabili_!$C$1:$R$7905,16,FALSE)</f>
        <v>22750.524079662038</v>
      </c>
      <c r="L4766">
        <v>10886</v>
      </c>
      <c r="M4766">
        <v>11378</v>
      </c>
      <c r="N4766">
        <v>22264</v>
      </c>
      <c r="O4766" t="s">
        <v>4743</v>
      </c>
    </row>
    <row r="4767" spans="1:15" x14ac:dyDescent="0.45">
      <c r="A4767">
        <v>4131</v>
      </c>
      <c r="B4767">
        <v>750606972</v>
      </c>
      <c r="C4767">
        <v>30.3978596570741</v>
      </c>
      <c r="D4767" t="s">
        <v>4796</v>
      </c>
      <c r="E4767">
        <v>8.1163795400000005</v>
      </c>
      <c r="F4767">
        <v>44.464895470000002</v>
      </c>
      <c r="G4767">
        <v>8.4335123000000003</v>
      </c>
      <c r="H4767">
        <v>44.294462600000003</v>
      </c>
      <c r="I4767">
        <v>46969</v>
      </c>
      <c r="J4767">
        <v>3220</v>
      </c>
      <c r="K4767">
        <f>VLOOKUP(A4767,[1]Redditi_e_principali_variabili_!$C$1:$R$7905,16,FALSE)</f>
        <v>19440.959488272922</v>
      </c>
      <c r="L4767">
        <v>267</v>
      </c>
      <c r="M4767">
        <v>325</v>
      </c>
      <c r="N4767">
        <v>592</v>
      </c>
      <c r="O4767" t="s">
        <v>4743</v>
      </c>
    </row>
    <row r="4768" spans="1:15" x14ac:dyDescent="0.45">
      <c r="A4768">
        <v>4132</v>
      </c>
      <c r="B4768">
        <v>750606972</v>
      </c>
      <c r="C4768">
        <v>51.005289019111203</v>
      </c>
      <c r="D4768" t="s">
        <v>4797</v>
      </c>
      <c r="E4768">
        <v>7.9684086199999999</v>
      </c>
      <c r="F4768">
        <v>44.582335409999999</v>
      </c>
      <c r="G4768">
        <v>8.4335123000000003</v>
      </c>
      <c r="H4768">
        <v>44.294462600000003</v>
      </c>
      <c r="I4768">
        <v>93303</v>
      </c>
      <c r="J4768">
        <v>4921</v>
      </c>
      <c r="K4768">
        <f>VLOOKUP(A4768,[1]Redditi_e_principali_variabili_!$C$1:$R$7905,16,FALSE)</f>
        <v>19019.85349940688</v>
      </c>
      <c r="L4768">
        <v>969</v>
      </c>
      <c r="M4768">
        <v>985</v>
      </c>
      <c r="N4768">
        <v>1954</v>
      </c>
      <c r="O4768" t="s">
        <v>4743</v>
      </c>
    </row>
    <row r="4769" spans="1:15" x14ac:dyDescent="0.45">
      <c r="A4769">
        <v>4133</v>
      </c>
      <c r="B4769">
        <v>750606972</v>
      </c>
      <c r="C4769">
        <v>68.072665633884</v>
      </c>
      <c r="D4769" t="s">
        <v>4798</v>
      </c>
      <c r="E4769">
        <v>7.9600146799999996</v>
      </c>
      <c r="F4769">
        <v>44.813091550000003</v>
      </c>
      <c r="G4769">
        <v>8.4335123000000003</v>
      </c>
      <c r="H4769">
        <v>44.294462600000003</v>
      </c>
      <c r="I4769">
        <v>134554</v>
      </c>
      <c r="J4769">
        <v>6043</v>
      </c>
      <c r="K4769">
        <f>VLOOKUP(A4769,[1]Redditi_e_principali_variabili_!$C$1:$R$7905,16,FALSE)</f>
        <v>20494.188221709006</v>
      </c>
      <c r="L4769">
        <v>2245</v>
      </c>
      <c r="M4769">
        <v>2435</v>
      </c>
      <c r="N4769">
        <v>4680</v>
      </c>
      <c r="O4769" t="s">
        <v>4743</v>
      </c>
    </row>
    <row r="4770" spans="1:15" x14ac:dyDescent="0.45">
      <c r="A4770">
        <v>4134</v>
      </c>
      <c r="B4770">
        <v>750606972</v>
      </c>
      <c r="C4770">
        <v>37.8409519534464</v>
      </c>
      <c r="D4770" t="s">
        <v>4799</v>
      </c>
      <c r="E4770">
        <v>7.8658402000000001</v>
      </c>
      <c r="F4770">
        <v>44.319469220000002</v>
      </c>
      <c r="G4770">
        <v>8.4335123000000003</v>
      </c>
      <c r="H4770">
        <v>44.294462600000003</v>
      </c>
      <c r="I4770">
        <v>70403</v>
      </c>
      <c r="J4770">
        <v>4063</v>
      </c>
      <c r="K4770">
        <f>VLOOKUP(A4770,[1]Redditi_e_principali_variabili_!$C$1:$R$7905,16,FALSE)</f>
        <v>16933.034146341462</v>
      </c>
      <c r="L4770">
        <v>268</v>
      </c>
      <c r="M4770">
        <v>277</v>
      </c>
      <c r="N4770">
        <v>545</v>
      </c>
      <c r="O4770" t="s">
        <v>4743</v>
      </c>
    </row>
    <row r="4771" spans="1:15" x14ac:dyDescent="0.45">
      <c r="A4771">
        <v>4135</v>
      </c>
      <c r="B4771">
        <v>750606972</v>
      </c>
      <c r="C4771">
        <v>64.0910846536474</v>
      </c>
      <c r="D4771" t="s">
        <v>4800</v>
      </c>
      <c r="E4771">
        <v>7.92446567</v>
      </c>
      <c r="F4771">
        <v>44.768567220000001</v>
      </c>
      <c r="G4771">
        <v>8.4335123000000003</v>
      </c>
      <c r="H4771">
        <v>44.294462600000003</v>
      </c>
      <c r="I4771">
        <v>135965</v>
      </c>
      <c r="J4771">
        <v>6163</v>
      </c>
      <c r="K4771">
        <f>VLOOKUP(A4771,[1]Redditi_e_principali_variabili_!$C$1:$R$7905,16,FALSE)</f>
        <v>18071.846749226006</v>
      </c>
      <c r="L4771">
        <v>416</v>
      </c>
      <c r="M4771">
        <v>430</v>
      </c>
      <c r="N4771">
        <v>846</v>
      </c>
      <c r="O4771" t="s">
        <v>4743</v>
      </c>
    </row>
    <row r="4772" spans="1:15" x14ac:dyDescent="0.45">
      <c r="A4772">
        <v>4136</v>
      </c>
      <c r="B4772">
        <v>750606972</v>
      </c>
      <c r="C4772">
        <v>37.952655421932</v>
      </c>
      <c r="D4772" t="s">
        <v>4801</v>
      </c>
      <c r="E4772">
        <v>7.6655734100000004</v>
      </c>
      <c r="F4772">
        <v>44.461977949999998</v>
      </c>
      <c r="G4772">
        <v>8.4335123000000003</v>
      </c>
      <c r="H4772">
        <v>44.294462600000003</v>
      </c>
      <c r="I4772">
        <v>86649</v>
      </c>
      <c r="J4772">
        <v>4149</v>
      </c>
      <c r="K4772">
        <f>VLOOKUP(A4772,[1]Redditi_e_principali_variabili_!$C$1:$R$7905,16,FALSE)</f>
        <v>21038.398214285713</v>
      </c>
      <c r="L4772">
        <v>372</v>
      </c>
      <c r="M4772">
        <v>344</v>
      </c>
      <c r="N4772">
        <v>716</v>
      </c>
      <c r="O4772" t="s">
        <v>4743</v>
      </c>
    </row>
    <row r="4773" spans="1:15" x14ac:dyDescent="0.45">
      <c r="A4773">
        <v>4137</v>
      </c>
      <c r="B4773">
        <v>750606972</v>
      </c>
      <c r="C4773">
        <v>55.274951913988303</v>
      </c>
      <c r="D4773" t="s">
        <v>4802</v>
      </c>
      <c r="E4773">
        <v>8.0463847299999998</v>
      </c>
      <c r="F4773">
        <v>44.623068199999999</v>
      </c>
      <c r="G4773">
        <v>8.4335123000000003</v>
      </c>
      <c r="H4773">
        <v>44.294462600000003</v>
      </c>
      <c r="I4773">
        <v>76996</v>
      </c>
      <c r="J4773">
        <v>5040</v>
      </c>
      <c r="K4773">
        <f>VLOOKUP(A4773,[1]Redditi_e_principali_variabili_!$C$1:$R$7905,16,FALSE)</f>
        <v>17676.898907103827</v>
      </c>
      <c r="L4773">
        <v>232</v>
      </c>
      <c r="M4773">
        <v>249</v>
      </c>
      <c r="N4773">
        <v>481</v>
      </c>
      <c r="O4773" t="s">
        <v>4743</v>
      </c>
    </row>
    <row r="4774" spans="1:15" x14ac:dyDescent="0.45">
      <c r="A4774">
        <v>4138</v>
      </c>
      <c r="B4774">
        <v>750606972</v>
      </c>
      <c r="C4774">
        <v>66.126777766055994</v>
      </c>
      <c r="D4774" t="s">
        <v>4803</v>
      </c>
      <c r="E4774">
        <v>7.3728140499999997</v>
      </c>
      <c r="F4774">
        <v>44.437694469999997</v>
      </c>
      <c r="G4774">
        <v>8.4335123000000003</v>
      </c>
      <c r="H4774">
        <v>44.294462600000003</v>
      </c>
      <c r="I4774">
        <v>118569</v>
      </c>
      <c r="J4774">
        <v>6074</v>
      </c>
      <c r="K4774">
        <f>VLOOKUP(A4774,[1]Redditi_e_principali_variabili_!$C$1:$R$7905,16,FALSE)</f>
        <v>16982.181286549709</v>
      </c>
      <c r="L4774">
        <v>108</v>
      </c>
      <c r="M4774">
        <v>107</v>
      </c>
      <c r="N4774">
        <v>215</v>
      </c>
      <c r="O4774" t="s">
        <v>4743</v>
      </c>
    </row>
    <row r="4775" spans="1:15" x14ac:dyDescent="0.45">
      <c r="A4775">
        <v>4139</v>
      </c>
      <c r="B4775">
        <v>750606972</v>
      </c>
      <c r="C4775">
        <v>63.5373117881784</v>
      </c>
      <c r="D4775" t="s">
        <v>4804</v>
      </c>
      <c r="E4775">
        <v>7.32391931</v>
      </c>
      <c r="F4775">
        <v>44.4088882</v>
      </c>
      <c r="G4775">
        <v>8.4335123000000003</v>
      </c>
      <c r="H4775">
        <v>44.294462600000003</v>
      </c>
      <c r="I4775">
        <v>118644</v>
      </c>
      <c r="J4775">
        <v>5900</v>
      </c>
      <c r="K4775">
        <f>VLOOKUP(A4775,[1]Redditi_e_principali_variabili_!$C$1:$R$7905,16,FALSE)</f>
        <v>14982.031830238726</v>
      </c>
      <c r="L4775">
        <v>288</v>
      </c>
      <c r="M4775">
        <v>233</v>
      </c>
      <c r="N4775">
        <v>521</v>
      </c>
      <c r="O4775" t="s">
        <v>4743</v>
      </c>
    </row>
    <row r="4776" spans="1:15" x14ac:dyDescent="0.45">
      <c r="A4776">
        <v>4140</v>
      </c>
      <c r="B4776">
        <v>750606972</v>
      </c>
      <c r="C4776">
        <v>64.536971535662403</v>
      </c>
      <c r="D4776" t="s">
        <v>4805</v>
      </c>
      <c r="E4776">
        <v>7.9308691600000003</v>
      </c>
      <c r="F4776">
        <v>44.780236209999998</v>
      </c>
      <c r="G4776">
        <v>8.4335123000000003</v>
      </c>
      <c r="H4776">
        <v>44.294462600000003</v>
      </c>
      <c r="I4776">
        <v>134915</v>
      </c>
      <c r="J4776">
        <v>6117</v>
      </c>
      <c r="K4776">
        <f>VLOOKUP(A4776,[1]Redditi_e_principali_variabili_!$C$1:$R$7905,16,FALSE)</f>
        <v>18128.178829190056</v>
      </c>
      <c r="L4776">
        <v>813</v>
      </c>
      <c r="M4776">
        <v>784</v>
      </c>
      <c r="N4776">
        <v>1597</v>
      </c>
      <c r="O4776" t="s">
        <v>4743</v>
      </c>
    </row>
    <row r="4777" spans="1:15" x14ac:dyDescent="0.45">
      <c r="A4777">
        <v>4141</v>
      </c>
      <c r="B4777">
        <v>750606972</v>
      </c>
      <c r="C4777">
        <v>18.9163955098714</v>
      </c>
      <c r="D4777" t="s">
        <v>4806</v>
      </c>
      <c r="E4777">
        <v>8.1414668399999996</v>
      </c>
      <c r="F4777">
        <v>44.378239530000002</v>
      </c>
      <c r="G4777">
        <v>8.4335123000000003</v>
      </c>
      <c r="H4777">
        <v>44.294462600000003</v>
      </c>
      <c r="I4777">
        <v>37908</v>
      </c>
      <c r="J4777">
        <v>2391</v>
      </c>
      <c r="K4777">
        <f>VLOOKUP(A4777,[1]Redditi_e_principali_variabili_!$C$1:$R$7905,16,FALSE)</f>
        <v>16318.039106145252</v>
      </c>
      <c r="L4777">
        <v>124</v>
      </c>
      <c r="M4777">
        <v>105</v>
      </c>
      <c r="N4777">
        <v>229</v>
      </c>
      <c r="O4777" t="s">
        <v>4743</v>
      </c>
    </row>
    <row r="4778" spans="1:15" x14ac:dyDescent="0.45">
      <c r="A4778">
        <v>4142</v>
      </c>
      <c r="B4778">
        <v>750606972</v>
      </c>
      <c r="C4778">
        <v>57.8017997841024</v>
      </c>
      <c r="D4778" t="s">
        <v>4807</v>
      </c>
      <c r="E4778">
        <v>7.9410086900000003</v>
      </c>
      <c r="F4778">
        <v>44.718290490000001</v>
      </c>
      <c r="G4778">
        <v>8.4335123000000003</v>
      </c>
      <c r="H4778">
        <v>44.294462600000003</v>
      </c>
      <c r="I4778">
        <v>111316</v>
      </c>
      <c r="J4778">
        <v>5681</v>
      </c>
      <c r="K4778">
        <f>VLOOKUP(A4778,[1]Redditi_e_principali_variabili_!$C$1:$R$7905,16,FALSE)</f>
        <v>21698.57441860465</v>
      </c>
      <c r="L4778">
        <v>1154</v>
      </c>
      <c r="M4778">
        <v>1195</v>
      </c>
      <c r="N4778">
        <v>2349</v>
      </c>
      <c r="O4778" t="s">
        <v>4743</v>
      </c>
    </row>
    <row r="4779" spans="1:15" x14ac:dyDescent="0.45">
      <c r="A4779">
        <v>4143</v>
      </c>
      <c r="B4779">
        <v>750606972</v>
      </c>
      <c r="C4779">
        <v>67.150457346576999</v>
      </c>
      <c r="D4779" t="s">
        <v>4808</v>
      </c>
      <c r="E4779">
        <v>7.5369241100000002</v>
      </c>
      <c r="F4779">
        <v>44.763905180000002</v>
      </c>
      <c r="G4779">
        <v>8.4335123000000003</v>
      </c>
      <c r="H4779">
        <v>44.294462600000003</v>
      </c>
      <c r="I4779">
        <v>126140</v>
      </c>
      <c r="J4779">
        <v>6256</v>
      </c>
      <c r="K4779">
        <f>VLOOKUP(A4779,[1]Redditi_e_principali_variabili_!$C$1:$R$7905,16,FALSE)</f>
        <v>21487.50603983023</v>
      </c>
      <c r="L4779">
        <v>2029</v>
      </c>
      <c r="M4779">
        <v>2068</v>
      </c>
      <c r="N4779">
        <v>4097</v>
      </c>
      <c r="O4779" t="s">
        <v>4743</v>
      </c>
    </row>
    <row r="4780" spans="1:15" x14ac:dyDescent="0.45">
      <c r="A4780">
        <v>4144</v>
      </c>
      <c r="B4780">
        <v>750606972</v>
      </c>
      <c r="C4780">
        <v>39.411728681263199</v>
      </c>
      <c r="D4780" t="s">
        <v>4809</v>
      </c>
      <c r="E4780">
        <v>7.7104464699999999</v>
      </c>
      <c r="F4780">
        <v>44.423040280000002</v>
      </c>
      <c r="G4780">
        <v>8.4335123000000003</v>
      </c>
      <c r="H4780">
        <v>44.294462600000003</v>
      </c>
      <c r="I4780">
        <v>80181</v>
      </c>
      <c r="J4780">
        <v>4061</v>
      </c>
      <c r="K4780">
        <f>VLOOKUP(A4780,[1]Redditi_e_principali_variabili_!$C$1:$R$7905,16,FALSE)</f>
        <v>19141.606763925731</v>
      </c>
      <c r="L4780">
        <v>1006</v>
      </c>
      <c r="M4780">
        <v>993</v>
      </c>
      <c r="N4780">
        <v>1999</v>
      </c>
      <c r="O4780" t="s">
        <v>4743</v>
      </c>
    </row>
    <row r="4781" spans="1:15" x14ac:dyDescent="0.45">
      <c r="A4781">
        <v>4145</v>
      </c>
      <c r="B4781">
        <v>750606972</v>
      </c>
      <c r="C4781">
        <v>36.025650979257598</v>
      </c>
      <c r="D4781" t="s">
        <v>4810</v>
      </c>
      <c r="E4781">
        <v>8.0188470800000005</v>
      </c>
      <c r="F4781">
        <v>44.473754390000003</v>
      </c>
      <c r="G4781">
        <v>8.4335123000000003</v>
      </c>
      <c r="H4781">
        <v>44.294462600000003</v>
      </c>
      <c r="I4781">
        <v>55770</v>
      </c>
      <c r="J4781">
        <v>3609</v>
      </c>
      <c r="K4781">
        <f>VLOOKUP(A4781,[1]Redditi_e_principali_variabili_!$C$1:$R$7905,16,FALSE)</f>
        <v>17020.672523961661</v>
      </c>
      <c r="L4781">
        <v>419</v>
      </c>
      <c r="M4781">
        <v>416</v>
      </c>
      <c r="N4781">
        <v>835</v>
      </c>
      <c r="O4781" t="s">
        <v>4743</v>
      </c>
    </row>
    <row r="4782" spans="1:15" x14ac:dyDescent="0.45">
      <c r="A4782">
        <v>4146</v>
      </c>
      <c r="B4782">
        <v>750606972</v>
      </c>
      <c r="C4782">
        <v>65.513617474260997</v>
      </c>
      <c r="D4782" t="s">
        <v>4811</v>
      </c>
      <c r="E4782">
        <v>7.6009423700000003</v>
      </c>
      <c r="F4782">
        <v>44.752959670000003</v>
      </c>
      <c r="G4782">
        <v>8.4335123000000003</v>
      </c>
      <c r="H4782">
        <v>44.294462600000003</v>
      </c>
      <c r="I4782">
        <v>118967</v>
      </c>
      <c r="J4782">
        <v>5939</v>
      </c>
      <c r="K4782">
        <f>VLOOKUP(A4782,[1]Redditi_e_principali_variabili_!$C$1:$R$7905,16,FALSE)</f>
        <v>17917.631054131056</v>
      </c>
      <c r="L4782">
        <v>476</v>
      </c>
      <c r="M4782">
        <v>464</v>
      </c>
      <c r="N4782">
        <v>940</v>
      </c>
      <c r="O4782" t="s">
        <v>4743</v>
      </c>
    </row>
    <row r="4783" spans="1:15" x14ac:dyDescent="0.45">
      <c r="A4783">
        <v>4147</v>
      </c>
      <c r="B4783">
        <v>750606972</v>
      </c>
      <c r="C4783">
        <v>45.047248560476604</v>
      </c>
      <c r="D4783" t="s">
        <v>4812</v>
      </c>
      <c r="E4783">
        <v>7.8705196600000003</v>
      </c>
      <c r="F4783">
        <v>44.594156509999998</v>
      </c>
      <c r="G4783">
        <v>8.4335123000000003</v>
      </c>
      <c r="H4783">
        <v>44.294462600000003</v>
      </c>
      <c r="I4783">
        <v>89186</v>
      </c>
      <c r="J4783">
        <v>4423</v>
      </c>
      <c r="K4783">
        <f>VLOOKUP(A4783,[1]Redditi_e_principali_variabili_!$C$1:$R$7905,16,FALSE)</f>
        <v>20639.257988165682</v>
      </c>
      <c r="L4783">
        <v>1703</v>
      </c>
      <c r="M4783">
        <v>1745</v>
      </c>
      <c r="N4783">
        <v>3448</v>
      </c>
      <c r="O4783" t="s">
        <v>4743</v>
      </c>
    </row>
    <row r="4784" spans="1:15" x14ac:dyDescent="0.45">
      <c r="A4784">
        <v>4148</v>
      </c>
      <c r="B4784">
        <v>38525841</v>
      </c>
      <c r="C4784">
        <v>58.974969334795198</v>
      </c>
      <c r="D4784" t="s">
        <v>4813</v>
      </c>
      <c r="E4784">
        <v>8.1154992200000002</v>
      </c>
      <c r="F4784">
        <v>44.726315659999997</v>
      </c>
      <c r="G4784">
        <v>8.7409254999999995</v>
      </c>
      <c r="H4784">
        <v>44.432506500000002</v>
      </c>
      <c r="I4784">
        <v>123281</v>
      </c>
      <c r="J4784">
        <v>4996</v>
      </c>
      <c r="K4784">
        <f>VLOOKUP(A4784,[1]Redditi_e_principali_variabili_!$C$1:$R$7905,16,FALSE)</f>
        <v>21991.687402190924</v>
      </c>
      <c r="L4784">
        <v>1628</v>
      </c>
      <c r="M4784">
        <v>1688</v>
      </c>
      <c r="N4784">
        <v>3316</v>
      </c>
      <c r="O4784" t="s">
        <v>4743</v>
      </c>
    </row>
    <row r="4785" spans="1:15" x14ac:dyDescent="0.45">
      <c r="A4785">
        <v>4149</v>
      </c>
      <c r="B4785">
        <v>750606972</v>
      </c>
      <c r="C4785">
        <v>60.334016310396002</v>
      </c>
      <c r="D4785" t="s">
        <v>4814</v>
      </c>
      <c r="E4785">
        <v>8.1159763999999992</v>
      </c>
      <c r="F4785">
        <v>44.692123610000003</v>
      </c>
      <c r="G4785">
        <v>8.4335123000000003</v>
      </c>
      <c r="H4785">
        <v>44.294462600000003</v>
      </c>
      <c r="I4785">
        <v>82496</v>
      </c>
      <c r="J4785">
        <v>5898</v>
      </c>
      <c r="K4785">
        <f>VLOOKUP(A4785,[1]Redditi_e_principali_variabili_!$C$1:$R$7905,16,FALSE)</f>
        <v>11415.163636363637</v>
      </c>
      <c r="L4785">
        <v>178</v>
      </c>
      <c r="M4785">
        <v>176</v>
      </c>
      <c r="N4785">
        <v>354</v>
      </c>
      <c r="O4785" t="s">
        <v>4743</v>
      </c>
    </row>
    <row r="4786" spans="1:15" x14ac:dyDescent="0.45">
      <c r="A4786">
        <v>4150</v>
      </c>
      <c r="B4786">
        <v>750606972</v>
      </c>
      <c r="C4786">
        <v>39.652411752489598</v>
      </c>
      <c r="D4786" t="s">
        <v>4815</v>
      </c>
      <c r="E4786">
        <v>8.0791205799999997</v>
      </c>
      <c r="F4786">
        <v>44.513290189999999</v>
      </c>
      <c r="G4786">
        <v>8.4335123000000003</v>
      </c>
      <c r="H4786">
        <v>44.294462600000003</v>
      </c>
      <c r="I4786">
        <v>58588</v>
      </c>
      <c r="J4786">
        <v>3900</v>
      </c>
      <c r="K4786">
        <f>VLOOKUP(A4786,[1]Redditi_e_principali_variabili_!$C$1:$R$7905,16,FALSE)</f>
        <v>17591.116788321167</v>
      </c>
      <c r="L4786">
        <v>191</v>
      </c>
      <c r="M4786">
        <v>172</v>
      </c>
      <c r="N4786">
        <v>363</v>
      </c>
      <c r="O4786" t="s">
        <v>4743</v>
      </c>
    </row>
    <row r="4787" spans="1:15" x14ac:dyDescent="0.45">
      <c r="A4787">
        <v>4151</v>
      </c>
      <c r="B4787">
        <v>750606972</v>
      </c>
      <c r="C4787">
        <v>27.008927768410601</v>
      </c>
      <c r="D4787" t="s">
        <v>4816</v>
      </c>
      <c r="E4787">
        <v>7.9213583700000001</v>
      </c>
      <c r="F4787">
        <v>44.414826470000001</v>
      </c>
      <c r="G4787">
        <v>8.4335123000000003</v>
      </c>
      <c r="H4787">
        <v>44.294462600000003</v>
      </c>
      <c r="I4787">
        <v>58080</v>
      </c>
      <c r="J4787">
        <v>3125</v>
      </c>
      <c r="K4787">
        <f>VLOOKUP(A4787,[1]Redditi_e_principali_variabili_!$C$1:$R$7905,16,FALSE)</f>
        <v>18657.24254215305</v>
      </c>
      <c r="L4787">
        <v>506</v>
      </c>
      <c r="M4787">
        <v>473</v>
      </c>
      <c r="N4787">
        <v>979</v>
      </c>
      <c r="O4787" t="s">
        <v>4743</v>
      </c>
    </row>
    <row r="4788" spans="1:15" x14ac:dyDescent="0.45">
      <c r="A4788">
        <v>4152</v>
      </c>
      <c r="B4788">
        <v>750606972</v>
      </c>
      <c r="C4788">
        <v>50.073460751191703</v>
      </c>
      <c r="D4788" t="s">
        <v>4817</v>
      </c>
      <c r="E4788">
        <v>7.9276552599999999</v>
      </c>
      <c r="F4788">
        <v>44.587157019999999</v>
      </c>
      <c r="G4788">
        <v>8.4335123000000003</v>
      </c>
      <c r="H4788">
        <v>44.294462600000003</v>
      </c>
      <c r="I4788">
        <v>90721</v>
      </c>
      <c r="J4788">
        <v>4785</v>
      </c>
      <c r="K4788">
        <f>VLOOKUP(A4788,[1]Redditi_e_principali_variabili_!$C$1:$R$7905,16,FALSE)</f>
        <v>19828.928086838536</v>
      </c>
      <c r="L4788">
        <v>483</v>
      </c>
      <c r="M4788">
        <v>485</v>
      </c>
      <c r="N4788">
        <v>968</v>
      </c>
      <c r="O4788" t="s">
        <v>4743</v>
      </c>
    </row>
    <row r="4789" spans="1:15" x14ac:dyDescent="0.45">
      <c r="A4789">
        <v>4153</v>
      </c>
      <c r="B4789">
        <v>750606972</v>
      </c>
      <c r="C4789">
        <v>23.5450663495646</v>
      </c>
      <c r="D4789" t="s">
        <v>4818</v>
      </c>
      <c r="E4789">
        <v>8.0589155199999993</v>
      </c>
      <c r="F4789">
        <v>44.339401520000003</v>
      </c>
      <c r="G4789">
        <v>8.4335123000000003</v>
      </c>
      <c r="H4789">
        <v>44.294462600000003</v>
      </c>
      <c r="I4789">
        <v>51788</v>
      </c>
      <c r="J4789">
        <v>2952</v>
      </c>
      <c r="K4789">
        <f>VLOOKUP(A4789,[1]Redditi_e_principali_variabili_!$C$1:$R$7905,16,FALSE)</f>
        <v>20496.198051948053</v>
      </c>
      <c r="L4789">
        <v>201</v>
      </c>
      <c r="M4789">
        <v>203</v>
      </c>
      <c r="N4789">
        <v>404</v>
      </c>
      <c r="O4789" t="s">
        <v>4743</v>
      </c>
    </row>
    <row r="4790" spans="1:15" x14ac:dyDescent="0.45">
      <c r="A4790">
        <v>4154</v>
      </c>
      <c r="B4790">
        <v>750606972</v>
      </c>
      <c r="C4790">
        <v>93.245448753370098</v>
      </c>
      <c r="D4790" t="s">
        <v>4819</v>
      </c>
      <c r="E4790">
        <v>7.19025436</v>
      </c>
      <c r="F4790">
        <v>44.676497750000003</v>
      </c>
      <c r="G4790">
        <v>8.4335123000000003</v>
      </c>
      <c r="H4790">
        <v>44.294462600000003</v>
      </c>
      <c r="I4790">
        <v>143692</v>
      </c>
      <c r="J4790">
        <v>7925</v>
      </c>
      <c r="K4790">
        <f>VLOOKUP(A4790,[1]Redditi_e_principali_variabili_!$C$1:$R$7905,16,FALSE)</f>
        <v>13237.208333333334</v>
      </c>
      <c r="L4790">
        <v>50</v>
      </c>
      <c r="M4790">
        <v>36</v>
      </c>
      <c r="N4790">
        <v>86</v>
      </c>
      <c r="O4790" t="s">
        <v>4743</v>
      </c>
    </row>
    <row r="4791" spans="1:15" x14ac:dyDescent="0.45">
      <c r="A4791">
        <v>4155</v>
      </c>
      <c r="B4791">
        <v>21249474</v>
      </c>
      <c r="C4791">
        <v>27.5964206056099</v>
      </c>
      <c r="D4791" t="s">
        <v>4820</v>
      </c>
      <c r="E4791">
        <v>7.91069055</v>
      </c>
      <c r="F4791">
        <v>44.148594369999998</v>
      </c>
      <c r="G4791">
        <v>8.0369758000000004</v>
      </c>
      <c r="H4791">
        <v>43.898596699999999</v>
      </c>
      <c r="I4791">
        <v>41731</v>
      </c>
      <c r="J4791">
        <v>2811</v>
      </c>
      <c r="K4791">
        <f>VLOOKUP(A4791,[1]Redditi_e_principali_variabili_!$C$1:$R$7905,16,FALSE)</f>
        <v>18040.729365079365</v>
      </c>
      <c r="L4791">
        <v>773</v>
      </c>
      <c r="M4791">
        <v>743</v>
      </c>
      <c r="N4791">
        <v>1516</v>
      </c>
      <c r="O4791" t="s">
        <v>4743</v>
      </c>
    </row>
    <row r="4792" spans="1:15" x14ac:dyDescent="0.45">
      <c r="A4792">
        <v>4156</v>
      </c>
      <c r="B4792">
        <v>750606972</v>
      </c>
      <c r="C4792">
        <v>91.438350548875206</v>
      </c>
      <c r="D4792" t="s">
        <v>4821</v>
      </c>
      <c r="E4792">
        <v>7.1884819899999997</v>
      </c>
      <c r="F4792">
        <v>44.6922177</v>
      </c>
      <c r="G4792">
        <v>8.4335123000000003</v>
      </c>
      <c r="H4792">
        <v>44.294462600000003</v>
      </c>
      <c r="I4792">
        <v>143823</v>
      </c>
      <c r="J4792">
        <v>7851</v>
      </c>
      <c r="K4792">
        <f>VLOOKUP(A4792,[1]Redditi_e_principali_variabili_!$C$1:$R$7905,16,FALSE)</f>
        <v>16338.753246753247</v>
      </c>
      <c r="L4792">
        <v>51</v>
      </c>
      <c r="M4792">
        <v>38</v>
      </c>
      <c r="N4792">
        <v>89</v>
      </c>
      <c r="O4792" t="s">
        <v>4743</v>
      </c>
    </row>
    <row r="4793" spans="1:15" x14ac:dyDescent="0.45">
      <c r="A4793">
        <v>4157</v>
      </c>
      <c r="B4793">
        <v>750606972</v>
      </c>
      <c r="C4793">
        <v>81.943805968806203</v>
      </c>
      <c r="D4793" t="s">
        <v>4822</v>
      </c>
      <c r="E4793">
        <v>7.2765577800000001</v>
      </c>
      <c r="F4793">
        <v>44.685446480000003</v>
      </c>
      <c r="G4793">
        <v>8.4335123000000003</v>
      </c>
      <c r="H4793">
        <v>44.294462600000003</v>
      </c>
      <c r="I4793">
        <v>133798</v>
      </c>
      <c r="J4793">
        <v>7074</v>
      </c>
      <c r="K4793">
        <f>VLOOKUP(A4793,[1]Redditi_e_principali_variabili_!$C$1:$R$7905,16,FALSE)</f>
        <v>18525.482517482516</v>
      </c>
      <c r="L4793">
        <v>1331</v>
      </c>
      <c r="M4793">
        <v>1329</v>
      </c>
      <c r="N4793">
        <v>2660</v>
      </c>
      <c r="O4793" t="s">
        <v>4743</v>
      </c>
    </row>
    <row r="4794" spans="1:15" x14ac:dyDescent="0.45">
      <c r="A4794">
        <v>4158</v>
      </c>
      <c r="B4794">
        <v>750606972</v>
      </c>
      <c r="C4794">
        <v>71.751636398567499</v>
      </c>
      <c r="D4794" t="s">
        <v>4823</v>
      </c>
      <c r="E4794">
        <v>7.4299358199999999</v>
      </c>
      <c r="F4794">
        <v>44.61374464</v>
      </c>
      <c r="G4794">
        <v>8.4335123000000003</v>
      </c>
      <c r="H4794">
        <v>44.294462600000003</v>
      </c>
      <c r="I4794">
        <v>119436</v>
      </c>
      <c r="J4794">
        <v>6272</v>
      </c>
      <c r="K4794">
        <f>VLOOKUP(A4794,[1]Redditi_e_principali_variabili_!$C$1:$R$7905,16,FALSE)</f>
        <v>17819.755656108598</v>
      </c>
      <c r="L4794">
        <v>289</v>
      </c>
      <c r="M4794">
        <v>288</v>
      </c>
      <c r="N4794">
        <v>577</v>
      </c>
      <c r="O4794" t="s">
        <v>4743</v>
      </c>
    </row>
    <row r="4795" spans="1:15" x14ac:dyDescent="0.45">
      <c r="A4795">
        <v>4159</v>
      </c>
      <c r="B4795">
        <v>750606972</v>
      </c>
      <c r="C4795">
        <v>43.994743161657098</v>
      </c>
      <c r="D4795" t="s">
        <v>4824</v>
      </c>
      <c r="E4795">
        <v>7.9138509199999998</v>
      </c>
      <c r="F4795">
        <v>44.277125789999999</v>
      </c>
      <c r="G4795">
        <v>8.4335123000000003</v>
      </c>
      <c r="H4795">
        <v>44.294462600000003</v>
      </c>
      <c r="I4795">
        <v>76846</v>
      </c>
      <c r="J4795">
        <v>4360</v>
      </c>
      <c r="K4795">
        <f>VLOOKUP(A4795,[1]Redditi_e_principali_variabili_!$C$1:$R$7905,16,FALSE)</f>
        <v>17344.924528301886</v>
      </c>
      <c r="L4795">
        <v>148</v>
      </c>
      <c r="M4795">
        <v>137</v>
      </c>
      <c r="N4795">
        <v>285</v>
      </c>
      <c r="O4795" t="s">
        <v>4743</v>
      </c>
    </row>
    <row r="4796" spans="1:15" x14ac:dyDescent="0.45">
      <c r="A4796">
        <v>4160</v>
      </c>
      <c r="B4796">
        <v>750606972</v>
      </c>
      <c r="C4796">
        <v>28.5697119306456</v>
      </c>
      <c r="D4796" t="s">
        <v>4825</v>
      </c>
      <c r="E4796">
        <v>8.0713184800000004</v>
      </c>
      <c r="F4796">
        <v>44.431674620000003</v>
      </c>
      <c r="G4796">
        <v>8.4335123000000003</v>
      </c>
      <c r="H4796">
        <v>44.294462600000003</v>
      </c>
      <c r="I4796">
        <v>48499</v>
      </c>
      <c r="J4796">
        <v>3102</v>
      </c>
      <c r="K4796">
        <f>VLOOKUP(A4796,[1]Redditi_e_principali_variabili_!$C$1:$R$7905,16,FALSE)</f>
        <v>19687.370588235295</v>
      </c>
      <c r="L4796">
        <v>97</v>
      </c>
      <c r="M4796">
        <v>103</v>
      </c>
      <c r="N4796">
        <v>200</v>
      </c>
      <c r="O4796" t="s">
        <v>4743</v>
      </c>
    </row>
    <row r="4797" spans="1:15" x14ac:dyDescent="0.45">
      <c r="A4797">
        <v>4161</v>
      </c>
      <c r="B4797">
        <v>750606972</v>
      </c>
      <c r="C4797">
        <v>42.820715782018098</v>
      </c>
      <c r="D4797" t="s">
        <v>4826</v>
      </c>
      <c r="E4797">
        <v>8.2140792000000005</v>
      </c>
      <c r="F4797">
        <v>44.598996499999998</v>
      </c>
      <c r="G4797">
        <v>8.4335123000000003</v>
      </c>
      <c r="H4797">
        <v>44.294462600000003</v>
      </c>
      <c r="I4797">
        <v>61485</v>
      </c>
      <c r="J4797">
        <v>4359</v>
      </c>
      <c r="K4797">
        <f>VLOOKUP(A4797,[1]Redditi_e_principali_variabili_!$C$1:$R$7905,16,FALSE)</f>
        <v>13834.693396226416</v>
      </c>
      <c r="L4797">
        <v>143</v>
      </c>
      <c r="M4797">
        <v>121</v>
      </c>
      <c r="N4797">
        <v>264</v>
      </c>
      <c r="O4797" t="s">
        <v>4743</v>
      </c>
    </row>
    <row r="4798" spans="1:15" x14ac:dyDescent="0.45">
      <c r="A4798">
        <v>4162</v>
      </c>
      <c r="B4798">
        <v>750606972</v>
      </c>
      <c r="C4798">
        <v>30.528986162451801</v>
      </c>
      <c r="D4798" t="s">
        <v>4827</v>
      </c>
      <c r="E4798">
        <v>8.0836065599999998</v>
      </c>
      <c r="F4798">
        <v>44.333090609999999</v>
      </c>
      <c r="G4798">
        <v>8.4335123000000003</v>
      </c>
      <c r="H4798">
        <v>44.294462600000003</v>
      </c>
      <c r="I4798">
        <v>56202</v>
      </c>
      <c r="J4798">
        <v>3357</v>
      </c>
      <c r="K4798">
        <f>VLOOKUP(A4798,[1]Redditi_e_principali_variabili_!$C$1:$R$7905,16,FALSE)</f>
        <v>13969.117647058823</v>
      </c>
      <c r="L4798">
        <v>58</v>
      </c>
      <c r="M4798">
        <v>51</v>
      </c>
      <c r="N4798">
        <v>109</v>
      </c>
      <c r="O4798" t="s">
        <v>4743</v>
      </c>
    </row>
    <row r="4799" spans="1:15" x14ac:dyDescent="0.45">
      <c r="A4799">
        <v>4163</v>
      </c>
      <c r="B4799">
        <v>750606972</v>
      </c>
      <c r="C4799">
        <v>49.474769697001399</v>
      </c>
      <c r="D4799" t="s">
        <v>4828</v>
      </c>
      <c r="E4799">
        <v>7.6171392600000001</v>
      </c>
      <c r="F4799">
        <v>44.330012330000002</v>
      </c>
      <c r="G4799">
        <v>8.4335123000000003</v>
      </c>
      <c r="H4799">
        <v>44.294462600000003</v>
      </c>
      <c r="I4799">
        <v>89507</v>
      </c>
      <c r="J4799">
        <v>4768</v>
      </c>
      <c r="K4799">
        <f>VLOOKUP(A4799,[1]Redditi_e_principali_variabili_!$C$1:$R$7905,16,FALSE)</f>
        <v>20786.793063041951</v>
      </c>
      <c r="L4799">
        <v>2712</v>
      </c>
      <c r="M4799">
        <v>2779</v>
      </c>
      <c r="N4799">
        <v>5491</v>
      </c>
      <c r="O4799" t="s">
        <v>4743</v>
      </c>
    </row>
    <row r="4800" spans="1:15" x14ac:dyDescent="0.45">
      <c r="A4800">
        <v>4164</v>
      </c>
      <c r="B4800">
        <v>750606972</v>
      </c>
      <c r="C4800">
        <v>35.369511174239001</v>
      </c>
      <c r="D4800" t="s">
        <v>4829</v>
      </c>
      <c r="E4800">
        <v>8.1941100000000002</v>
      </c>
      <c r="F4800">
        <v>44.5392765</v>
      </c>
      <c r="G4800">
        <v>8.4335123000000003</v>
      </c>
      <c r="H4800">
        <v>44.294462600000003</v>
      </c>
      <c r="I4800">
        <v>52515</v>
      </c>
      <c r="J4800">
        <v>3621</v>
      </c>
      <c r="K4800">
        <f>VLOOKUP(A4800,[1]Redditi_e_principali_variabili_!$C$1:$R$7905,16,FALSE)</f>
        <v>15293.947598253275</v>
      </c>
      <c r="L4800">
        <v>154</v>
      </c>
      <c r="M4800">
        <v>160</v>
      </c>
      <c r="N4800">
        <v>314</v>
      </c>
      <c r="O4800" t="s">
        <v>4743</v>
      </c>
    </row>
    <row r="4801" spans="1:15" x14ac:dyDescent="0.45">
      <c r="A4801">
        <v>4165</v>
      </c>
      <c r="B4801">
        <v>750606972</v>
      </c>
      <c r="C4801">
        <v>39.6095494892731</v>
      </c>
      <c r="D4801" t="s">
        <v>4830</v>
      </c>
      <c r="E4801">
        <v>7.70975813</v>
      </c>
      <c r="F4801">
        <v>44.370490400000001</v>
      </c>
      <c r="G4801">
        <v>8.4335123000000003</v>
      </c>
      <c r="H4801">
        <v>44.294462600000003</v>
      </c>
      <c r="I4801">
        <v>78354</v>
      </c>
      <c r="J4801">
        <v>4095</v>
      </c>
      <c r="K4801">
        <f>VLOOKUP(A4801,[1]Redditi_e_principali_variabili_!$C$1:$R$7905,16,FALSE)</f>
        <v>20474.688253968256</v>
      </c>
      <c r="L4801">
        <v>1072</v>
      </c>
      <c r="M4801">
        <v>1040</v>
      </c>
      <c r="N4801">
        <v>2112</v>
      </c>
      <c r="O4801" t="s">
        <v>4743</v>
      </c>
    </row>
    <row r="4802" spans="1:15" x14ac:dyDescent="0.45">
      <c r="A4802">
        <v>4166</v>
      </c>
      <c r="B4802">
        <v>750606972</v>
      </c>
      <c r="C4802">
        <v>60.5638166062651</v>
      </c>
      <c r="D4802" t="s">
        <v>4831</v>
      </c>
      <c r="E4802">
        <v>7.4574074299999999</v>
      </c>
      <c r="F4802">
        <v>44.56855814</v>
      </c>
      <c r="G4802">
        <v>8.4335123000000003</v>
      </c>
      <c r="H4802">
        <v>44.294462600000003</v>
      </c>
      <c r="I4802">
        <v>107587</v>
      </c>
      <c r="J4802">
        <v>5519</v>
      </c>
      <c r="K4802">
        <f>VLOOKUP(A4802,[1]Redditi_e_principali_variabili_!$C$1:$R$7905,16,FALSE)</f>
        <v>19571.866050808316</v>
      </c>
      <c r="L4802">
        <v>1370</v>
      </c>
      <c r="M4802">
        <v>1360</v>
      </c>
      <c r="N4802">
        <v>2730</v>
      </c>
      <c r="O4802" t="s">
        <v>4743</v>
      </c>
    </row>
    <row r="4803" spans="1:15" x14ac:dyDescent="0.45">
      <c r="A4803">
        <v>4167</v>
      </c>
      <c r="B4803">
        <v>750606972</v>
      </c>
      <c r="C4803">
        <v>79.492072711384793</v>
      </c>
      <c r="D4803" t="s">
        <v>4832</v>
      </c>
      <c r="E4803">
        <v>7.0319429700000002</v>
      </c>
      <c r="F4803">
        <v>44.344011680000001</v>
      </c>
      <c r="G4803">
        <v>8.4335123000000003</v>
      </c>
      <c r="H4803">
        <v>44.294462600000003</v>
      </c>
      <c r="I4803">
        <v>150049</v>
      </c>
      <c r="J4803">
        <v>7932</v>
      </c>
      <c r="K4803">
        <f>VLOOKUP(A4803,[1]Redditi_e_principali_variabili_!$C$1:$R$7905,16,FALSE)</f>
        <v>14758.256756756757</v>
      </c>
      <c r="L4803">
        <v>40</v>
      </c>
      <c r="M4803">
        <v>34</v>
      </c>
      <c r="N4803">
        <v>74</v>
      </c>
      <c r="O4803" t="s">
        <v>4743</v>
      </c>
    </row>
    <row r="4804" spans="1:15" x14ac:dyDescent="0.45">
      <c r="A4804">
        <v>4168</v>
      </c>
      <c r="B4804">
        <v>750606972</v>
      </c>
      <c r="C4804">
        <v>59.944940672698102</v>
      </c>
      <c r="D4804" t="s">
        <v>4833</v>
      </c>
      <c r="E4804">
        <v>7.9785125600000004</v>
      </c>
      <c r="F4804">
        <v>44.734909450000004</v>
      </c>
      <c r="G4804">
        <v>8.4335123000000003</v>
      </c>
      <c r="H4804">
        <v>44.294462600000003</v>
      </c>
      <c r="I4804">
        <v>116107</v>
      </c>
      <c r="J4804">
        <v>5938</v>
      </c>
      <c r="K4804">
        <f>VLOOKUP(A4804,[1]Redditi_e_principali_variabili_!$C$1:$R$7905,16,FALSE)</f>
        <v>26097.153773584905</v>
      </c>
      <c r="L4804">
        <v>700</v>
      </c>
      <c r="M4804">
        <v>703</v>
      </c>
      <c r="N4804">
        <v>1403</v>
      </c>
      <c r="O4804" t="s">
        <v>4743</v>
      </c>
    </row>
    <row r="4805" spans="1:15" x14ac:dyDescent="0.45">
      <c r="A4805">
        <v>4169</v>
      </c>
      <c r="B4805">
        <v>750606972</v>
      </c>
      <c r="C4805">
        <v>40.709809545095503</v>
      </c>
      <c r="D4805" t="s">
        <v>4834</v>
      </c>
      <c r="E4805">
        <v>7.8924220099999998</v>
      </c>
      <c r="F4805">
        <v>44.515762600000002</v>
      </c>
      <c r="G4805">
        <v>8.4335123000000003</v>
      </c>
      <c r="H4805">
        <v>44.294462600000003</v>
      </c>
      <c r="I4805">
        <v>77309</v>
      </c>
      <c r="J4805">
        <v>3984</v>
      </c>
      <c r="K4805">
        <f>VLOOKUP(A4805,[1]Redditi_e_principali_variabili_!$C$1:$R$7905,16,FALSE)</f>
        <v>18685.900662251657</v>
      </c>
      <c r="L4805">
        <v>482</v>
      </c>
      <c r="M4805">
        <v>494</v>
      </c>
      <c r="N4805">
        <v>976</v>
      </c>
      <c r="O4805" t="s">
        <v>4743</v>
      </c>
    </row>
    <row r="4806" spans="1:15" x14ac:dyDescent="0.45">
      <c r="A4806">
        <v>4170</v>
      </c>
      <c r="B4806">
        <v>750606972</v>
      </c>
      <c r="C4806">
        <v>51.643396953587498</v>
      </c>
      <c r="D4806" t="s">
        <v>4835</v>
      </c>
      <c r="E4806">
        <v>7.88718583</v>
      </c>
      <c r="F4806">
        <v>44.719459710000002</v>
      </c>
      <c r="G4806">
        <v>8.4335123000000003</v>
      </c>
      <c r="H4806">
        <v>44.294462600000003</v>
      </c>
      <c r="I4806">
        <v>109810</v>
      </c>
      <c r="J4806">
        <v>5391</v>
      </c>
      <c r="K4806">
        <f>VLOOKUP(A4806,[1]Redditi_e_principali_variabili_!$C$1:$R$7905,16,FALSE)</f>
        <v>24008.682078559737</v>
      </c>
      <c r="L4806">
        <v>1647</v>
      </c>
      <c r="M4806">
        <v>1685</v>
      </c>
      <c r="N4806">
        <v>3332</v>
      </c>
      <c r="O4806" t="s">
        <v>4743</v>
      </c>
    </row>
    <row r="4807" spans="1:15" x14ac:dyDescent="0.45">
      <c r="A4807">
        <v>4171</v>
      </c>
      <c r="B4807">
        <v>750606972</v>
      </c>
      <c r="C4807">
        <v>62.976744968101897</v>
      </c>
      <c r="D4807" t="s">
        <v>4836</v>
      </c>
      <c r="E4807">
        <v>7.5960729899999997</v>
      </c>
      <c r="F4807">
        <v>44.803351360000001</v>
      </c>
      <c r="G4807">
        <v>8.4335123000000003</v>
      </c>
      <c r="H4807">
        <v>44.294462600000003</v>
      </c>
      <c r="I4807">
        <v>128428</v>
      </c>
      <c r="J4807">
        <v>5959</v>
      </c>
      <c r="K4807">
        <f>VLOOKUP(A4807,[1]Redditi_e_principali_variabili_!$C$1:$R$7905,16,FALSE)</f>
        <v>20984.920537897309</v>
      </c>
      <c r="L4807">
        <v>540</v>
      </c>
      <c r="M4807">
        <v>580</v>
      </c>
      <c r="N4807">
        <v>1120</v>
      </c>
      <c r="O4807" t="s">
        <v>4743</v>
      </c>
    </row>
    <row r="4808" spans="1:15" x14ac:dyDescent="0.45">
      <c r="A4808">
        <v>4172</v>
      </c>
      <c r="B4808">
        <v>750606972</v>
      </c>
      <c r="C4808">
        <v>100.21337835617101</v>
      </c>
      <c r="D4808" t="s">
        <v>4837</v>
      </c>
      <c r="E4808">
        <v>7.0283114800000002</v>
      </c>
      <c r="F4808">
        <v>44.621989990000003</v>
      </c>
      <c r="G4808">
        <v>8.4335123000000003</v>
      </c>
      <c r="H4808">
        <v>44.294462600000003</v>
      </c>
      <c r="I4808">
        <v>150005</v>
      </c>
      <c r="J4808">
        <v>8239</v>
      </c>
      <c r="K4808">
        <f>VLOOKUP(A4808,[1]Redditi_e_principali_variabili_!$C$1:$R$7905,16,FALSE)</f>
        <v>13351.496815286624</v>
      </c>
      <c r="L4808">
        <v>92</v>
      </c>
      <c r="M4808">
        <v>84</v>
      </c>
      <c r="N4808">
        <v>176</v>
      </c>
      <c r="O4808" t="s">
        <v>4743</v>
      </c>
    </row>
    <row r="4809" spans="1:15" x14ac:dyDescent="0.45">
      <c r="A4809">
        <v>4173</v>
      </c>
      <c r="B4809">
        <v>750606972</v>
      </c>
      <c r="C4809">
        <v>67.040594114947197</v>
      </c>
      <c r="D4809" t="s">
        <v>4838</v>
      </c>
      <c r="E4809">
        <v>7.2820862699999998</v>
      </c>
      <c r="F4809">
        <v>44.418598009999997</v>
      </c>
      <c r="G4809">
        <v>8.4335123000000003</v>
      </c>
      <c r="H4809">
        <v>44.294462600000003</v>
      </c>
      <c r="I4809">
        <v>122466</v>
      </c>
      <c r="J4809">
        <v>6171</v>
      </c>
      <c r="K4809">
        <f>VLOOKUP(A4809,[1]Redditi_e_principali_variabili_!$C$1:$R$7905,16,FALSE)</f>
        <v>16077.54255319149</v>
      </c>
      <c r="L4809">
        <v>116</v>
      </c>
      <c r="M4809">
        <v>116</v>
      </c>
      <c r="N4809">
        <v>232</v>
      </c>
      <c r="O4809" t="s">
        <v>4743</v>
      </c>
    </row>
    <row r="4810" spans="1:15" x14ac:dyDescent="0.45">
      <c r="A4810">
        <v>4174</v>
      </c>
      <c r="B4810">
        <v>750606972</v>
      </c>
      <c r="C4810">
        <v>89.677022490194403</v>
      </c>
      <c r="D4810" t="s">
        <v>4839</v>
      </c>
      <c r="E4810">
        <v>7.0554304700000001</v>
      </c>
      <c r="F4810">
        <v>44.48307586</v>
      </c>
      <c r="G4810">
        <v>8.4335123000000003</v>
      </c>
      <c r="H4810">
        <v>44.294462600000003</v>
      </c>
      <c r="I4810">
        <v>147960</v>
      </c>
      <c r="J4810">
        <v>8112</v>
      </c>
      <c r="K4810">
        <f>VLOOKUP(A4810,[1]Redditi_e_principali_variabili_!$C$1:$R$7905,16,FALSE)</f>
        <v>12419</v>
      </c>
      <c r="L4810">
        <v>85</v>
      </c>
      <c r="M4810">
        <v>87</v>
      </c>
      <c r="N4810">
        <v>172</v>
      </c>
      <c r="O4810" t="s">
        <v>4743</v>
      </c>
    </row>
    <row r="4811" spans="1:15" x14ac:dyDescent="0.45">
      <c r="A4811">
        <v>4175</v>
      </c>
      <c r="B4811">
        <v>750606972</v>
      </c>
      <c r="C4811">
        <v>23.7556610352086</v>
      </c>
      <c r="D4811" t="s">
        <v>4840</v>
      </c>
      <c r="E4811">
        <v>8.0924194099999998</v>
      </c>
      <c r="F4811">
        <v>44.376617600000003</v>
      </c>
      <c r="G4811">
        <v>8.4335123000000003</v>
      </c>
      <c r="H4811">
        <v>44.294462600000003</v>
      </c>
      <c r="I4811">
        <v>42934</v>
      </c>
      <c r="J4811">
        <v>2701</v>
      </c>
      <c r="K4811">
        <f>VLOOKUP(A4811,[1]Redditi_e_principali_variabili_!$C$1:$R$7905,16,FALSE)</f>
        <v>19742.351515151517</v>
      </c>
      <c r="L4811">
        <v>251</v>
      </c>
      <c r="M4811">
        <v>257</v>
      </c>
      <c r="N4811">
        <v>508</v>
      </c>
      <c r="O4811" t="s">
        <v>4743</v>
      </c>
    </row>
    <row r="4812" spans="1:15" x14ac:dyDescent="0.45">
      <c r="A4812">
        <v>4176</v>
      </c>
      <c r="B4812">
        <v>38525841</v>
      </c>
      <c r="C4812">
        <v>57.964460988829003</v>
      </c>
      <c r="D4812" t="s">
        <v>4841</v>
      </c>
      <c r="E4812">
        <v>8.0627274900000003</v>
      </c>
      <c r="F4812">
        <v>44.791307240000002</v>
      </c>
      <c r="G4812">
        <v>8.7409254999999995</v>
      </c>
      <c r="H4812">
        <v>44.432506500000002</v>
      </c>
      <c r="I4812">
        <v>117728</v>
      </c>
      <c r="J4812">
        <v>4939</v>
      </c>
      <c r="K4812">
        <f>VLOOKUP(A4812,[1]Redditi_e_principali_variabili_!$C$1:$R$7905,16,FALSE)</f>
        <v>20880.990043559428</v>
      </c>
      <c r="L4812">
        <v>1011</v>
      </c>
      <c r="M4812">
        <v>1012</v>
      </c>
      <c r="N4812">
        <v>2023</v>
      </c>
      <c r="O4812" t="s">
        <v>4743</v>
      </c>
    </row>
    <row r="4813" spans="1:15" x14ac:dyDescent="0.45">
      <c r="A4813">
        <v>4177</v>
      </c>
      <c r="B4813">
        <v>85144327</v>
      </c>
      <c r="C4813">
        <v>27.548456633419701</v>
      </c>
      <c r="D4813" t="s">
        <v>4842</v>
      </c>
      <c r="E4813">
        <v>8.0224238200000002</v>
      </c>
      <c r="F4813">
        <v>44.2459767</v>
      </c>
      <c r="G4813">
        <v>8.2094321000000008</v>
      </c>
      <c r="H4813">
        <v>44.090561700000002</v>
      </c>
      <c r="I4813">
        <v>54505</v>
      </c>
      <c r="J4813">
        <v>4047</v>
      </c>
      <c r="K4813">
        <f>VLOOKUP(A4813,[1]Redditi_e_principali_variabili_!$C$1:$R$7905,16,FALSE)</f>
        <v>17381.664031620552</v>
      </c>
      <c r="L4813">
        <v>340</v>
      </c>
      <c r="M4813">
        <v>333</v>
      </c>
      <c r="N4813">
        <v>673</v>
      </c>
      <c r="O4813" t="s">
        <v>4743</v>
      </c>
    </row>
    <row r="4814" spans="1:15" x14ac:dyDescent="0.45">
      <c r="A4814">
        <v>4178</v>
      </c>
      <c r="B4814">
        <v>750606972</v>
      </c>
      <c r="C4814">
        <v>35.991001515422901</v>
      </c>
      <c r="D4814" t="s">
        <v>4843</v>
      </c>
      <c r="E4814">
        <v>8.1443116500000006</v>
      </c>
      <c r="F4814">
        <v>44.489449110000002</v>
      </c>
      <c r="G4814">
        <v>8.4335123000000003</v>
      </c>
      <c r="H4814">
        <v>44.294462600000003</v>
      </c>
      <c r="I4814">
        <v>53054</v>
      </c>
      <c r="J4814">
        <v>3696</v>
      </c>
      <c r="K4814">
        <f>VLOOKUP(A4814,[1]Redditi_e_principali_variabili_!$C$1:$R$7905,16,FALSE)</f>
        <v>18122.184126984128</v>
      </c>
      <c r="L4814">
        <v>211</v>
      </c>
      <c r="M4814">
        <v>201</v>
      </c>
      <c r="N4814">
        <v>412</v>
      </c>
      <c r="O4814" t="s">
        <v>4743</v>
      </c>
    </row>
    <row r="4815" spans="1:15" x14ac:dyDescent="0.45">
      <c r="A4815">
        <v>4179</v>
      </c>
      <c r="B4815">
        <v>750606972</v>
      </c>
      <c r="C4815">
        <v>55.989001838619401</v>
      </c>
      <c r="D4815" t="s">
        <v>4844</v>
      </c>
      <c r="E4815">
        <v>7.6759816499999998</v>
      </c>
      <c r="F4815">
        <v>44.767823380000003</v>
      </c>
      <c r="G4815">
        <v>8.4335123000000003</v>
      </c>
      <c r="H4815">
        <v>44.294462600000003</v>
      </c>
      <c r="I4815">
        <v>115552</v>
      </c>
      <c r="J4815">
        <v>5699</v>
      </c>
      <c r="K4815">
        <f>VLOOKUP(A4815,[1]Redditi_e_principali_variabili_!$C$1:$R$7905,16,FALSE)</f>
        <v>20849.11331759478</v>
      </c>
      <c r="L4815">
        <v>4836</v>
      </c>
      <c r="M4815">
        <v>4918</v>
      </c>
      <c r="N4815">
        <v>9754</v>
      </c>
      <c r="O4815" t="s">
        <v>4743</v>
      </c>
    </row>
    <row r="4816" spans="1:15" x14ac:dyDescent="0.45">
      <c r="A4816">
        <v>4180</v>
      </c>
      <c r="B4816">
        <v>750606972</v>
      </c>
      <c r="C4816">
        <v>69.7445486046648</v>
      </c>
      <c r="D4816" t="s">
        <v>4845</v>
      </c>
      <c r="E4816">
        <v>7.3890059199999998</v>
      </c>
      <c r="F4816">
        <v>44.654661769999997</v>
      </c>
      <c r="G4816">
        <v>8.4335123000000003</v>
      </c>
      <c r="H4816">
        <v>44.294462600000003</v>
      </c>
      <c r="I4816">
        <v>122014</v>
      </c>
      <c r="J4816">
        <v>6473</v>
      </c>
      <c r="K4816">
        <f>VLOOKUP(A4816,[1]Redditi_e_principali_variabili_!$C$1:$R$7905,16,FALSE)</f>
        <v>18493.767597087379</v>
      </c>
      <c r="L4816">
        <v>2129</v>
      </c>
      <c r="M4816">
        <v>2084</v>
      </c>
      <c r="N4816">
        <v>4213</v>
      </c>
      <c r="O4816" t="s">
        <v>4743</v>
      </c>
    </row>
    <row r="4817" spans="1:15" x14ac:dyDescent="0.45">
      <c r="A4817">
        <v>4181</v>
      </c>
      <c r="B4817">
        <v>750606972</v>
      </c>
      <c r="C4817">
        <v>73.9787143930632</v>
      </c>
      <c r="D4817" t="s">
        <v>4846</v>
      </c>
      <c r="E4817">
        <v>7.3490977700000002</v>
      </c>
      <c r="F4817">
        <v>44.650498020000001</v>
      </c>
      <c r="G4817">
        <v>8.4335123000000003</v>
      </c>
      <c r="H4817">
        <v>44.294462600000003</v>
      </c>
      <c r="I4817">
        <v>127127</v>
      </c>
      <c r="J4817">
        <v>6679</v>
      </c>
      <c r="K4817">
        <f>VLOOKUP(A4817,[1]Redditi_e_principali_variabili_!$C$1:$R$7905,16,FALSE)</f>
        <v>17023.355781448539</v>
      </c>
      <c r="L4817">
        <v>529</v>
      </c>
      <c r="M4817">
        <v>523</v>
      </c>
      <c r="N4817">
        <v>1052</v>
      </c>
      <c r="O4817" t="s">
        <v>4743</v>
      </c>
    </row>
    <row r="4818" spans="1:15" x14ac:dyDescent="0.45">
      <c r="A4818">
        <v>4182</v>
      </c>
      <c r="B4818">
        <v>750606972</v>
      </c>
      <c r="C4818">
        <v>60.520030373182998</v>
      </c>
      <c r="D4818" t="s">
        <v>4847</v>
      </c>
      <c r="E4818">
        <v>7.4006350899999997</v>
      </c>
      <c r="F4818">
        <v>44.350570879999999</v>
      </c>
      <c r="G4818">
        <v>8.4335123000000003</v>
      </c>
      <c r="H4818">
        <v>44.294462600000003</v>
      </c>
      <c r="I4818">
        <v>115474</v>
      </c>
      <c r="J4818">
        <v>5812</v>
      </c>
      <c r="K4818">
        <f>VLOOKUP(A4818,[1]Redditi_e_principali_variabili_!$C$1:$R$7905,16,FALSE)</f>
        <v>16819.440860215054</v>
      </c>
      <c r="L4818">
        <v>47</v>
      </c>
      <c r="M4818">
        <v>61</v>
      </c>
      <c r="N4818">
        <v>108</v>
      </c>
      <c r="O4818" t="s">
        <v>4743</v>
      </c>
    </row>
    <row r="4819" spans="1:15" x14ac:dyDescent="0.45">
      <c r="A4819">
        <v>4183</v>
      </c>
      <c r="B4819">
        <v>750606972</v>
      </c>
      <c r="C4819">
        <v>62.541375893697598</v>
      </c>
      <c r="D4819" t="s">
        <v>4848</v>
      </c>
      <c r="E4819">
        <v>7.4561399599999998</v>
      </c>
      <c r="F4819">
        <v>44.270132539999999</v>
      </c>
      <c r="G4819">
        <v>8.4335123000000003</v>
      </c>
      <c r="H4819">
        <v>44.294462600000003</v>
      </c>
      <c r="I4819">
        <v>118246</v>
      </c>
      <c r="J4819">
        <v>5838</v>
      </c>
      <c r="K4819">
        <f>VLOOKUP(A4819,[1]Redditi_e_principali_variabili_!$C$1:$R$7905,16,FALSE)</f>
        <v>14460.241758241758</v>
      </c>
      <c r="L4819">
        <v>51</v>
      </c>
      <c r="M4819">
        <v>48</v>
      </c>
      <c r="N4819">
        <v>99</v>
      </c>
      <c r="O4819" t="s">
        <v>4743</v>
      </c>
    </row>
    <row r="4820" spans="1:15" x14ac:dyDescent="0.45">
      <c r="A4820">
        <v>4184</v>
      </c>
      <c r="B4820">
        <v>750606972</v>
      </c>
      <c r="C4820">
        <v>27.566799831544301</v>
      </c>
      <c r="D4820" t="s">
        <v>4849</v>
      </c>
      <c r="E4820">
        <v>8.0225464199999994</v>
      </c>
      <c r="F4820">
        <v>44.417164890000002</v>
      </c>
      <c r="G4820">
        <v>8.4335123000000003</v>
      </c>
      <c r="H4820">
        <v>44.294462600000003</v>
      </c>
      <c r="I4820">
        <v>54805</v>
      </c>
      <c r="J4820">
        <v>3358</v>
      </c>
      <c r="K4820">
        <f>VLOOKUP(A4820,[1]Redditi_e_principali_variabili_!$C$1:$R$7905,16,FALSE)</f>
        <v>13941.738461538462</v>
      </c>
      <c r="L4820">
        <v>47</v>
      </c>
      <c r="M4820">
        <v>47</v>
      </c>
      <c r="N4820">
        <v>94</v>
      </c>
      <c r="O4820" t="s">
        <v>4743</v>
      </c>
    </row>
    <row r="4821" spans="1:15" x14ac:dyDescent="0.45">
      <c r="A4821">
        <v>4185</v>
      </c>
      <c r="B4821">
        <v>750606972</v>
      </c>
      <c r="C4821">
        <v>56.032633662321601</v>
      </c>
      <c r="D4821" t="s">
        <v>4850</v>
      </c>
      <c r="E4821">
        <v>7.5111627399999996</v>
      </c>
      <c r="F4821">
        <v>44.294229680000001</v>
      </c>
      <c r="G4821">
        <v>8.4335123000000003</v>
      </c>
      <c r="H4821">
        <v>44.294462600000003</v>
      </c>
      <c r="I4821">
        <v>112588</v>
      </c>
      <c r="J4821">
        <v>5432</v>
      </c>
      <c r="K4821">
        <f>VLOOKUP(A4821,[1]Redditi_e_principali_variabili_!$C$1:$R$7905,16,FALSE)</f>
        <v>19347.57649143532</v>
      </c>
      <c r="L4821">
        <v>1084</v>
      </c>
      <c r="M4821">
        <v>1101</v>
      </c>
      <c r="N4821">
        <v>2185</v>
      </c>
      <c r="O4821" t="s">
        <v>4743</v>
      </c>
    </row>
    <row r="4822" spans="1:15" x14ac:dyDescent="0.45">
      <c r="A4822">
        <v>4186</v>
      </c>
      <c r="B4822">
        <v>750606972</v>
      </c>
      <c r="C4822">
        <v>39.534773287406402</v>
      </c>
      <c r="D4822" t="s">
        <v>4851</v>
      </c>
      <c r="E4822">
        <v>7.8902068400000003</v>
      </c>
      <c r="F4822">
        <v>44.304995599999998</v>
      </c>
      <c r="G4822">
        <v>8.4335123000000003</v>
      </c>
      <c r="H4822">
        <v>44.294462600000003</v>
      </c>
      <c r="I4822">
        <v>72229</v>
      </c>
      <c r="J4822">
        <v>4178</v>
      </c>
      <c r="K4822">
        <f>VLOOKUP(A4822,[1]Redditi_e_principali_variabili_!$C$1:$R$7905,16,FALSE)</f>
        <v>17959.019607843136</v>
      </c>
      <c r="L4822">
        <v>240</v>
      </c>
      <c r="M4822">
        <v>238</v>
      </c>
      <c r="N4822">
        <v>478</v>
      </c>
      <c r="O4822" t="s">
        <v>4743</v>
      </c>
    </row>
    <row r="4823" spans="1:15" x14ac:dyDescent="0.45">
      <c r="A4823">
        <v>4187</v>
      </c>
      <c r="B4823">
        <v>750606972</v>
      </c>
      <c r="C4823">
        <v>65.414339700310094</v>
      </c>
      <c r="D4823" t="s">
        <v>4852</v>
      </c>
      <c r="E4823">
        <v>7.3407470899999998</v>
      </c>
      <c r="F4823">
        <v>44.476295219999997</v>
      </c>
      <c r="G4823">
        <v>8.4335123000000003</v>
      </c>
      <c r="H4823">
        <v>44.294462600000003</v>
      </c>
      <c r="I4823">
        <v>120383</v>
      </c>
      <c r="J4823">
        <v>5990</v>
      </c>
      <c r="K4823">
        <f>VLOOKUP(A4823,[1]Redditi_e_principali_variabili_!$C$1:$R$7905,16,FALSE)</f>
        <v>22222.250417362269</v>
      </c>
      <c r="L4823">
        <v>757</v>
      </c>
      <c r="M4823">
        <v>791</v>
      </c>
      <c r="N4823">
        <v>1548</v>
      </c>
      <c r="O4823" t="s">
        <v>4743</v>
      </c>
    </row>
    <row r="4824" spans="1:15" x14ac:dyDescent="0.45">
      <c r="A4824">
        <v>4188</v>
      </c>
      <c r="B4824">
        <v>750606972</v>
      </c>
      <c r="C4824">
        <v>31.977650796040798</v>
      </c>
      <c r="D4824" t="s">
        <v>4853</v>
      </c>
      <c r="E4824">
        <v>7.9511450699999999</v>
      </c>
      <c r="F4824">
        <v>44.444091319999998</v>
      </c>
      <c r="G4824">
        <v>8.4335123000000003</v>
      </c>
      <c r="H4824">
        <v>44.294462600000003</v>
      </c>
      <c r="I4824">
        <v>65462</v>
      </c>
      <c r="J4824">
        <v>3726</v>
      </c>
      <c r="K4824">
        <f>VLOOKUP(A4824,[1]Redditi_e_principali_variabili_!$C$1:$R$7905,16,FALSE)</f>
        <v>15477.544642857143</v>
      </c>
      <c r="L4824">
        <v>57</v>
      </c>
      <c r="M4824">
        <v>68</v>
      </c>
      <c r="N4824">
        <v>125</v>
      </c>
      <c r="O4824" t="s">
        <v>4743</v>
      </c>
    </row>
    <row r="4825" spans="1:15" x14ac:dyDescent="0.45">
      <c r="A4825">
        <v>4189</v>
      </c>
      <c r="B4825">
        <v>750606972</v>
      </c>
      <c r="C4825">
        <v>36.786015560334199</v>
      </c>
      <c r="D4825" t="s">
        <v>4854</v>
      </c>
      <c r="E4825">
        <v>7.7456977299999998</v>
      </c>
      <c r="F4825">
        <v>44.430177360000002</v>
      </c>
      <c r="G4825">
        <v>8.4335123000000003</v>
      </c>
      <c r="H4825">
        <v>44.294462600000003</v>
      </c>
      <c r="I4825">
        <v>77330</v>
      </c>
      <c r="J4825">
        <v>3870</v>
      </c>
      <c r="K4825">
        <f>VLOOKUP(A4825,[1]Redditi_e_principali_variabili_!$C$1:$R$7905,16,FALSE)</f>
        <v>20615.402948402949</v>
      </c>
      <c r="L4825">
        <v>785</v>
      </c>
      <c r="M4825">
        <v>785</v>
      </c>
      <c r="N4825">
        <v>1570</v>
      </c>
      <c r="O4825" t="s">
        <v>4743</v>
      </c>
    </row>
    <row r="4826" spans="1:15" x14ac:dyDescent="0.45">
      <c r="A4826">
        <v>4190</v>
      </c>
      <c r="B4826">
        <v>750606972</v>
      </c>
      <c r="C4826">
        <v>40.737695931372997</v>
      </c>
      <c r="D4826" t="s">
        <v>4855</v>
      </c>
      <c r="E4826">
        <v>7.74587877</v>
      </c>
      <c r="F4826">
        <v>44.318426039999999</v>
      </c>
      <c r="G4826">
        <v>8.4335123000000003</v>
      </c>
      <c r="H4826">
        <v>44.294462600000003</v>
      </c>
      <c r="I4826">
        <v>81554</v>
      </c>
      <c r="J4826">
        <v>4279</v>
      </c>
      <c r="K4826">
        <f>VLOOKUP(A4826,[1]Redditi_e_principali_variabili_!$C$1:$R$7905,16,FALSE)</f>
        <v>17938.713942307691</v>
      </c>
      <c r="L4826">
        <v>1124</v>
      </c>
      <c r="M4826">
        <v>990</v>
      </c>
      <c r="N4826">
        <v>2114</v>
      </c>
      <c r="O4826" t="s">
        <v>4743</v>
      </c>
    </row>
    <row r="4827" spans="1:15" x14ac:dyDescent="0.45">
      <c r="A4827">
        <v>4191</v>
      </c>
      <c r="B4827">
        <v>750606972</v>
      </c>
      <c r="C4827">
        <v>56.473100539187001</v>
      </c>
      <c r="D4827" t="s">
        <v>4856</v>
      </c>
      <c r="E4827">
        <v>7.4413417300000004</v>
      </c>
      <c r="F4827">
        <v>44.341656069999999</v>
      </c>
      <c r="G4827">
        <v>8.4335123000000003</v>
      </c>
      <c r="H4827">
        <v>44.294462600000003</v>
      </c>
      <c r="I4827">
        <v>111682</v>
      </c>
      <c r="J4827">
        <v>5527</v>
      </c>
      <c r="K4827">
        <f>VLOOKUP(A4827,[1]Redditi_e_principali_variabili_!$C$1:$R$7905,16,FALSE)</f>
        <v>20306.166965888689</v>
      </c>
      <c r="L4827">
        <v>375</v>
      </c>
      <c r="M4827">
        <v>366</v>
      </c>
      <c r="N4827">
        <v>741</v>
      </c>
      <c r="O4827" t="s">
        <v>4743</v>
      </c>
    </row>
    <row r="4828" spans="1:15" x14ac:dyDescent="0.45">
      <c r="A4828">
        <v>4192</v>
      </c>
      <c r="B4828">
        <v>750606972</v>
      </c>
      <c r="C4828">
        <v>53.535910092205</v>
      </c>
      <c r="D4828" t="s">
        <v>4857</v>
      </c>
      <c r="E4828">
        <v>7.48125617</v>
      </c>
      <c r="F4828">
        <v>44.314409939999997</v>
      </c>
      <c r="G4828">
        <v>8.4335123000000003</v>
      </c>
      <c r="H4828">
        <v>44.294462600000003</v>
      </c>
      <c r="I4828">
        <v>110059</v>
      </c>
      <c r="J4828">
        <v>5311</v>
      </c>
      <c r="K4828">
        <f>VLOOKUP(A4828,[1]Redditi_e_principali_variabili_!$C$1:$R$7905,16,FALSE)</f>
        <v>19262.064755313892</v>
      </c>
      <c r="L4828">
        <v>1321</v>
      </c>
      <c r="M4828">
        <v>1347</v>
      </c>
      <c r="N4828">
        <v>2668</v>
      </c>
      <c r="O4828" t="s">
        <v>4743</v>
      </c>
    </row>
    <row r="4829" spans="1:15" x14ac:dyDescent="0.45">
      <c r="A4829">
        <v>4193</v>
      </c>
      <c r="B4829">
        <v>750606972</v>
      </c>
      <c r="C4829">
        <v>46.036257472131801</v>
      </c>
      <c r="D4829" t="s">
        <v>4858</v>
      </c>
      <c r="E4829">
        <v>8.1752718299999998</v>
      </c>
      <c r="F4829">
        <v>44.637133210000002</v>
      </c>
      <c r="G4829">
        <v>8.4335123000000003</v>
      </c>
      <c r="H4829">
        <v>44.294462600000003</v>
      </c>
      <c r="I4829">
        <v>73026</v>
      </c>
      <c r="J4829">
        <v>4937</v>
      </c>
      <c r="K4829">
        <f>VLOOKUP(A4829,[1]Redditi_e_principali_variabili_!$C$1:$R$7905,16,FALSE)</f>
        <v>15165.5</v>
      </c>
      <c r="L4829">
        <v>83</v>
      </c>
      <c r="M4829">
        <v>72</v>
      </c>
      <c r="N4829">
        <v>155</v>
      </c>
      <c r="O4829" t="s">
        <v>4743</v>
      </c>
    </row>
    <row r="4830" spans="1:15" x14ac:dyDescent="0.45">
      <c r="A4830">
        <v>4194</v>
      </c>
      <c r="B4830">
        <v>750606972</v>
      </c>
      <c r="C4830">
        <v>56.814009381731502</v>
      </c>
      <c r="D4830" t="s">
        <v>4859</v>
      </c>
      <c r="E4830">
        <v>7.97610755</v>
      </c>
      <c r="F4830">
        <v>44.678453259999998</v>
      </c>
      <c r="G4830">
        <v>8.4335123000000003</v>
      </c>
      <c r="H4830">
        <v>44.294462600000003</v>
      </c>
      <c r="I4830">
        <v>113585</v>
      </c>
      <c r="J4830">
        <v>5685</v>
      </c>
      <c r="K4830">
        <f>VLOOKUP(A4830,[1]Redditi_e_principali_variabili_!$C$1:$R$7905,16,FALSE)</f>
        <v>28633.304453441295</v>
      </c>
      <c r="L4830">
        <v>788</v>
      </c>
      <c r="M4830">
        <v>791</v>
      </c>
      <c r="N4830">
        <v>1579</v>
      </c>
      <c r="O4830" t="s">
        <v>4743</v>
      </c>
    </row>
    <row r="4831" spans="1:15" x14ac:dyDescent="0.45">
      <c r="A4831">
        <v>4195</v>
      </c>
      <c r="B4831">
        <v>750606972</v>
      </c>
      <c r="C4831">
        <v>52.986372923926098</v>
      </c>
      <c r="D4831" t="s">
        <v>4860</v>
      </c>
      <c r="E4831">
        <v>8.0187357099999996</v>
      </c>
      <c r="F4831">
        <v>44.574108270000004</v>
      </c>
      <c r="G4831">
        <v>8.4335123000000003</v>
      </c>
      <c r="H4831">
        <v>44.294462600000003</v>
      </c>
      <c r="I4831">
        <v>75011</v>
      </c>
      <c r="J4831">
        <v>4942</v>
      </c>
      <c r="K4831">
        <f>VLOOKUP(A4831,[1]Redditi_e_principali_variabili_!$C$1:$R$7905,16,FALSE)</f>
        <v>18102.952908587256</v>
      </c>
      <c r="L4831">
        <v>227</v>
      </c>
      <c r="M4831">
        <v>186</v>
      </c>
      <c r="N4831">
        <v>413</v>
      </c>
      <c r="O4831" t="s">
        <v>4743</v>
      </c>
    </row>
    <row r="4832" spans="1:15" x14ac:dyDescent="0.45">
      <c r="A4832">
        <v>4196</v>
      </c>
      <c r="B4832">
        <v>750606972</v>
      </c>
      <c r="C4832">
        <v>56.299131020792203</v>
      </c>
      <c r="D4832" t="s">
        <v>4861</v>
      </c>
      <c r="E4832">
        <v>8.0593157099999999</v>
      </c>
      <c r="F4832">
        <v>44.630612990000003</v>
      </c>
      <c r="G4832">
        <v>8.4335123000000003</v>
      </c>
      <c r="H4832">
        <v>44.294462600000003</v>
      </c>
      <c r="I4832">
        <v>78124</v>
      </c>
      <c r="J4832">
        <v>5170</v>
      </c>
      <c r="K4832">
        <f>VLOOKUP(A4832,[1]Redditi_e_principali_variabili_!$C$1:$R$7905,16,FALSE)</f>
        <v>23759.31937172775</v>
      </c>
      <c r="L4832">
        <v>470</v>
      </c>
      <c r="M4832">
        <v>483</v>
      </c>
      <c r="N4832">
        <v>953</v>
      </c>
      <c r="O4832" t="s">
        <v>4743</v>
      </c>
    </row>
    <row r="4833" spans="1:15" x14ac:dyDescent="0.45">
      <c r="A4833">
        <v>4197</v>
      </c>
      <c r="B4833">
        <v>750606972</v>
      </c>
      <c r="C4833">
        <v>65.434213546990605</v>
      </c>
      <c r="D4833" t="s">
        <v>4862</v>
      </c>
      <c r="E4833">
        <v>7.4326066900000001</v>
      </c>
      <c r="F4833">
        <v>44.542499849999999</v>
      </c>
      <c r="G4833">
        <v>8.4335123000000003</v>
      </c>
      <c r="H4833">
        <v>44.294462600000003</v>
      </c>
      <c r="I4833">
        <v>111682</v>
      </c>
      <c r="J4833">
        <v>5818</v>
      </c>
      <c r="K4833">
        <f>VLOOKUP(A4833,[1]Redditi_e_principali_variabili_!$C$1:$R$7905,16,FALSE)</f>
        <v>18744.022255192878</v>
      </c>
      <c r="L4833">
        <v>423</v>
      </c>
      <c r="M4833">
        <v>390</v>
      </c>
      <c r="N4833">
        <v>813</v>
      </c>
      <c r="O4833" t="s">
        <v>4743</v>
      </c>
    </row>
    <row r="4834" spans="1:15" x14ac:dyDescent="0.45">
      <c r="A4834">
        <v>4198</v>
      </c>
      <c r="B4834">
        <v>750606972</v>
      </c>
      <c r="C4834">
        <v>59.736616583185402</v>
      </c>
      <c r="D4834" t="s">
        <v>4863</v>
      </c>
      <c r="E4834">
        <v>7.6024440100000001</v>
      </c>
      <c r="F4834">
        <v>44.707248239999998</v>
      </c>
      <c r="G4834">
        <v>8.4335123000000003</v>
      </c>
      <c r="H4834">
        <v>44.294462600000003</v>
      </c>
      <c r="I4834">
        <v>116025</v>
      </c>
      <c r="J4834">
        <v>5770</v>
      </c>
      <c r="K4834">
        <f>VLOOKUP(A4834,[1]Redditi_e_principali_variabili_!$C$1:$R$7905,16,FALSE)</f>
        <v>17252.31640625</v>
      </c>
      <c r="L4834">
        <v>196</v>
      </c>
      <c r="M4834">
        <v>163</v>
      </c>
      <c r="N4834">
        <v>359</v>
      </c>
      <c r="O4834" t="s">
        <v>4743</v>
      </c>
    </row>
    <row r="4835" spans="1:15" x14ac:dyDescent="0.45">
      <c r="A4835">
        <v>4199</v>
      </c>
      <c r="B4835">
        <v>750606972</v>
      </c>
      <c r="C4835">
        <v>24.745362499971399</v>
      </c>
      <c r="D4835" t="s">
        <v>4864</v>
      </c>
      <c r="E4835">
        <v>8.0834554599999997</v>
      </c>
      <c r="F4835">
        <v>44.397064579999999</v>
      </c>
      <c r="G4835">
        <v>8.4335123000000003</v>
      </c>
      <c r="H4835">
        <v>44.294462600000003</v>
      </c>
      <c r="I4835">
        <v>45110</v>
      </c>
      <c r="J4835">
        <v>2867</v>
      </c>
      <c r="K4835">
        <f>VLOOKUP(A4835,[1]Redditi_e_principali_variabili_!$C$1:$R$7905,16,FALSE)</f>
        <v>20610.966197183097</v>
      </c>
      <c r="L4835">
        <v>242</v>
      </c>
      <c r="M4835">
        <v>232</v>
      </c>
      <c r="N4835">
        <v>474</v>
      </c>
      <c r="O4835" t="s">
        <v>4743</v>
      </c>
    </row>
    <row r="4836" spans="1:15" x14ac:dyDescent="0.45">
      <c r="A4836">
        <v>4200</v>
      </c>
      <c r="B4836">
        <v>750606972</v>
      </c>
      <c r="C4836">
        <v>25.809369356969299</v>
      </c>
      <c r="D4836" t="s">
        <v>4865</v>
      </c>
      <c r="E4836">
        <v>8.0786065100000002</v>
      </c>
      <c r="F4836">
        <v>44.399380219999998</v>
      </c>
      <c r="G4836">
        <v>8.4335123000000003</v>
      </c>
      <c r="H4836">
        <v>44.294462600000003</v>
      </c>
      <c r="I4836">
        <v>47531</v>
      </c>
      <c r="J4836">
        <v>3066</v>
      </c>
      <c r="K4836">
        <f>VLOOKUP(A4836,[1]Redditi_e_principali_variabili_!$C$1:$R$7905,16,FALSE)</f>
        <v>20989.276422764229</v>
      </c>
      <c r="L4836">
        <v>80</v>
      </c>
      <c r="M4836">
        <v>79</v>
      </c>
      <c r="N4836">
        <v>159</v>
      </c>
      <c r="O4836" t="s">
        <v>4743</v>
      </c>
    </row>
    <row r="4837" spans="1:15" x14ac:dyDescent="0.45">
      <c r="A4837">
        <v>4201</v>
      </c>
      <c r="B4837">
        <v>750606972</v>
      </c>
      <c r="C4837">
        <v>21.736195295575701</v>
      </c>
      <c r="D4837" t="s">
        <v>4866</v>
      </c>
      <c r="E4837">
        <v>8.1667912699999992</v>
      </c>
      <c r="F4837">
        <v>44.41327854</v>
      </c>
      <c r="G4837">
        <v>8.4335123000000003</v>
      </c>
      <c r="H4837">
        <v>44.294462600000003</v>
      </c>
      <c r="I4837">
        <v>37972</v>
      </c>
      <c r="J4837">
        <v>2635</v>
      </c>
      <c r="K4837">
        <f>VLOOKUP(A4837,[1]Redditi_e_principali_variabili_!$C$1:$R$7905,16,FALSE)</f>
        <v>21480.131958762886</v>
      </c>
      <c r="L4837">
        <v>596</v>
      </c>
      <c r="M4837">
        <v>624</v>
      </c>
      <c r="N4837">
        <v>1220</v>
      </c>
      <c r="O4837" t="s">
        <v>4743</v>
      </c>
    </row>
    <row r="4838" spans="1:15" x14ac:dyDescent="0.45">
      <c r="A4838">
        <v>4202</v>
      </c>
      <c r="B4838">
        <v>750606972</v>
      </c>
      <c r="C4838">
        <v>42.485721920877602</v>
      </c>
      <c r="D4838" t="s">
        <v>4867</v>
      </c>
      <c r="E4838">
        <v>7.7921229800000003</v>
      </c>
      <c r="F4838">
        <v>44.578154249999997</v>
      </c>
      <c r="G4838">
        <v>8.4335123000000003</v>
      </c>
      <c r="H4838">
        <v>44.294462600000003</v>
      </c>
      <c r="I4838">
        <v>84022</v>
      </c>
      <c r="J4838">
        <v>4072</v>
      </c>
      <c r="K4838">
        <f>VLOOKUP(A4838,[1]Redditi_e_principali_variabili_!$C$1:$R$7905,16,FALSE)</f>
        <v>18602.88581314879</v>
      </c>
      <c r="L4838">
        <v>385</v>
      </c>
      <c r="M4838">
        <v>345</v>
      </c>
      <c r="N4838">
        <v>730</v>
      </c>
      <c r="O4838" t="s">
        <v>4743</v>
      </c>
    </row>
    <row r="4839" spans="1:15" x14ac:dyDescent="0.45">
      <c r="A4839">
        <v>4203</v>
      </c>
      <c r="B4839">
        <v>750606972</v>
      </c>
      <c r="C4839">
        <v>61.269690157645002</v>
      </c>
      <c r="D4839" t="s">
        <v>4868</v>
      </c>
      <c r="E4839">
        <v>7.4908473899999999</v>
      </c>
      <c r="F4839">
        <v>44.647022980000003</v>
      </c>
      <c r="G4839">
        <v>8.4335123000000003</v>
      </c>
      <c r="H4839">
        <v>44.294462600000003</v>
      </c>
      <c r="I4839">
        <v>112960</v>
      </c>
      <c r="J4839">
        <v>5860</v>
      </c>
      <c r="K4839">
        <f>VLOOKUP(A4839,[1]Redditi_e_principali_variabili_!$C$1:$R$7905,16,FALSE)</f>
        <v>23011.917234231565</v>
      </c>
      <c r="L4839">
        <v>8494</v>
      </c>
      <c r="M4839">
        <v>8848</v>
      </c>
      <c r="N4839">
        <v>17342</v>
      </c>
      <c r="O4839" t="s">
        <v>4743</v>
      </c>
    </row>
    <row r="4840" spans="1:15" x14ac:dyDescent="0.45">
      <c r="A4840">
        <v>4204</v>
      </c>
      <c r="B4840">
        <v>750606972</v>
      </c>
      <c r="C4840">
        <v>76.843879274541607</v>
      </c>
      <c r="D4840" t="s">
        <v>4869</v>
      </c>
      <c r="E4840">
        <v>7.0778100300000002</v>
      </c>
      <c r="F4840">
        <v>44.337342460000002</v>
      </c>
      <c r="G4840">
        <v>8.4335123000000003</v>
      </c>
      <c r="H4840">
        <v>44.294462600000003</v>
      </c>
      <c r="I4840">
        <v>146680</v>
      </c>
      <c r="J4840">
        <v>7790</v>
      </c>
      <c r="K4840">
        <f>VLOOKUP(A4840,[1]Redditi_e_principali_variabili_!$C$1:$R$7905,16,FALSE)</f>
        <v>15557.22972972973</v>
      </c>
      <c r="L4840">
        <v>42</v>
      </c>
      <c r="M4840">
        <v>44</v>
      </c>
      <c r="N4840">
        <v>86</v>
      </c>
      <c r="O4840" t="s">
        <v>4743</v>
      </c>
    </row>
    <row r="4841" spans="1:15" x14ac:dyDescent="0.45">
      <c r="A4841">
        <v>4205</v>
      </c>
      <c r="B4841">
        <v>750606972</v>
      </c>
      <c r="C4841">
        <v>83.658192872038597</v>
      </c>
      <c r="D4841" t="s">
        <v>4870</v>
      </c>
      <c r="E4841">
        <v>7.1888734999999997</v>
      </c>
      <c r="F4841">
        <v>44.579383159999999</v>
      </c>
      <c r="G4841">
        <v>8.4335123000000003</v>
      </c>
      <c r="H4841">
        <v>44.294462600000003</v>
      </c>
      <c r="I4841">
        <v>132700</v>
      </c>
      <c r="J4841">
        <v>7112</v>
      </c>
      <c r="K4841">
        <f>VLOOKUP(A4841,[1]Redditi_e_principali_variabili_!$C$1:$R$7905,16,FALSE)</f>
        <v>15333.300915331807</v>
      </c>
      <c r="L4841">
        <v>494</v>
      </c>
      <c r="M4841">
        <v>486</v>
      </c>
      <c r="N4841">
        <v>980</v>
      </c>
      <c r="O4841" t="s">
        <v>4743</v>
      </c>
    </row>
    <row r="4842" spans="1:15" x14ac:dyDescent="0.45">
      <c r="A4842">
        <v>4206</v>
      </c>
      <c r="B4842">
        <v>750606972</v>
      </c>
      <c r="C4842">
        <v>40.749960156632604</v>
      </c>
      <c r="D4842" t="s">
        <v>4871</v>
      </c>
      <c r="E4842">
        <v>8.0578509100000009</v>
      </c>
      <c r="F4842">
        <v>44.489892930000003</v>
      </c>
      <c r="G4842">
        <v>8.4335123000000003</v>
      </c>
      <c r="H4842">
        <v>44.294462600000003</v>
      </c>
      <c r="I4842">
        <v>56994</v>
      </c>
      <c r="J4842">
        <v>3789</v>
      </c>
      <c r="K4842">
        <f>VLOOKUP(A4842,[1]Redditi_e_principali_variabili_!$C$1:$R$7905,16,FALSE)</f>
        <v>16974.542635658916</v>
      </c>
      <c r="L4842">
        <v>76</v>
      </c>
      <c r="M4842">
        <v>78</v>
      </c>
      <c r="N4842">
        <v>154</v>
      </c>
      <c r="O4842" t="s">
        <v>4743</v>
      </c>
    </row>
    <row r="4843" spans="1:15" x14ac:dyDescent="0.45">
      <c r="A4843">
        <v>4207</v>
      </c>
      <c r="B4843">
        <v>750606972</v>
      </c>
      <c r="C4843">
        <v>71.345975357705797</v>
      </c>
      <c r="D4843" t="s">
        <v>4872</v>
      </c>
      <c r="E4843">
        <v>7.2563089099999996</v>
      </c>
      <c r="F4843">
        <v>44.48841462</v>
      </c>
      <c r="G4843">
        <v>8.4335123000000003</v>
      </c>
      <c r="H4843">
        <v>44.294462600000003</v>
      </c>
      <c r="I4843">
        <v>127517</v>
      </c>
      <c r="J4843">
        <v>6484</v>
      </c>
      <c r="K4843">
        <f>VLOOKUP(A4843,[1]Redditi_e_principali_variabili_!$C$1:$R$7905,16,FALSE)</f>
        <v>15493.493865030674</v>
      </c>
      <c r="L4843">
        <v>214</v>
      </c>
      <c r="M4843">
        <v>200</v>
      </c>
      <c r="N4843">
        <v>414</v>
      </c>
      <c r="O4843" t="s">
        <v>4743</v>
      </c>
    </row>
    <row r="4844" spans="1:15" x14ac:dyDescent="0.45">
      <c r="A4844">
        <v>4208</v>
      </c>
      <c r="B4844">
        <v>750606972</v>
      </c>
      <c r="C4844">
        <v>49.594246551547201</v>
      </c>
      <c r="D4844" t="s">
        <v>4873</v>
      </c>
      <c r="E4844">
        <v>7.8035496100000001</v>
      </c>
      <c r="F4844">
        <v>44.752191359999998</v>
      </c>
      <c r="G4844">
        <v>8.4335123000000003</v>
      </c>
      <c r="H4844">
        <v>44.294462600000003</v>
      </c>
      <c r="I4844">
        <v>108726</v>
      </c>
      <c r="J4844">
        <v>5079</v>
      </c>
      <c r="K4844">
        <f>VLOOKUP(A4844,[1]Redditi_e_principali_variabili_!$C$1:$R$7905,16,FALSE)</f>
        <v>21221.51140510949</v>
      </c>
      <c r="L4844">
        <v>1483</v>
      </c>
      <c r="M4844">
        <v>1532</v>
      </c>
      <c r="N4844">
        <v>3015</v>
      </c>
      <c r="O4844" t="s">
        <v>4743</v>
      </c>
    </row>
    <row r="4845" spans="1:15" x14ac:dyDescent="0.45">
      <c r="A4845">
        <v>4209</v>
      </c>
      <c r="B4845">
        <v>750606972</v>
      </c>
      <c r="C4845">
        <v>76.259486435621795</v>
      </c>
      <c r="D4845" t="s">
        <v>4874</v>
      </c>
      <c r="E4845">
        <v>7.3202479199999999</v>
      </c>
      <c r="F4845">
        <v>44.645838120000001</v>
      </c>
      <c r="G4845">
        <v>8.4335123000000003</v>
      </c>
      <c r="H4845">
        <v>44.294462600000003</v>
      </c>
      <c r="I4845">
        <v>128108</v>
      </c>
      <c r="J4845">
        <v>6725</v>
      </c>
      <c r="K4845">
        <f>VLOOKUP(A4845,[1]Redditi_e_principali_variabili_!$C$1:$R$7905,16,FALSE)</f>
        <v>17928.318716577542</v>
      </c>
      <c r="L4845">
        <v>1152</v>
      </c>
      <c r="M4845">
        <v>1162</v>
      </c>
      <c r="N4845">
        <v>2314</v>
      </c>
      <c r="O4845" t="s">
        <v>4743</v>
      </c>
    </row>
    <row r="4846" spans="1:15" x14ac:dyDescent="0.45">
      <c r="A4846">
        <v>4210</v>
      </c>
      <c r="B4846">
        <v>750606972</v>
      </c>
      <c r="C4846">
        <v>28.756507862292501</v>
      </c>
      <c r="D4846" t="s">
        <v>4875</v>
      </c>
      <c r="E4846">
        <v>7.9082484600000003</v>
      </c>
      <c r="F4846">
        <v>44.37652817</v>
      </c>
      <c r="G4846">
        <v>8.4335123000000003</v>
      </c>
      <c r="H4846">
        <v>44.294462600000003</v>
      </c>
      <c r="I4846">
        <v>60775</v>
      </c>
      <c r="J4846">
        <v>3305</v>
      </c>
      <c r="K4846">
        <f>VLOOKUP(A4846,[1]Redditi_e_principali_variabili_!$C$1:$R$7905,16,FALSE)</f>
        <v>19271.44526083762</v>
      </c>
      <c r="L4846">
        <v>901</v>
      </c>
      <c r="M4846">
        <v>946</v>
      </c>
      <c r="N4846">
        <v>1847</v>
      </c>
      <c r="O4846" t="s">
        <v>4743</v>
      </c>
    </row>
    <row r="4847" spans="1:15" x14ac:dyDescent="0.45">
      <c r="A4847">
        <v>4211</v>
      </c>
      <c r="B4847">
        <v>750606972</v>
      </c>
      <c r="C4847">
        <v>40.994256358095797</v>
      </c>
      <c r="D4847" t="s">
        <v>4876</v>
      </c>
      <c r="E4847">
        <v>7.7210529000000001</v>
      </c>
      <c r="F4847">
        <v>44.509927750000003</v>
      </c>
      <c r="G4847">
        <v>8.4335123000000003</v>
      </c>
      <c r="H4847">
        <v>44.294462600000003</v>
      </c>
      <c r="I4847">
        <v>87672</v>
      </c>
      <c r="J4847">
        <v>4213</v>
      </c>
      <c r="K4847">
        <f>VLOOKUP(A4847,[1]Redditi_e_principali_variabili_!$C$1:$R$7905,16,FALSE)</f>
        <v>19888.211845102505</v>
      </c>
      <c r="L4847">
        <v>1213</v>
      </c>
      <c r="M4847">
        <v>1156</v>
      </c>
      <c r="N4847">
        <v>2369</v>
      </c>
      <c r="O4847" t="s">
        <v>4743</v>
      </c>
    </row>
    <row r="4848" spans="1:15" x14ac:dyDescent="0.45">
      <c r="A4848">
        <v>4212</v>
      </c>
      <c r="B4848">
        <v>750606972</v>
      </c>
      <c r="C4848">
        <v>52.8519858484838</v>
      </c>
      <c r="D4848" t="s">
        <v>4877</v>
      </c>
      <c r="E4848">
        <v>7.9331555600000003</v>
      </c>
      <c r="F4848">
        <v>44.696531</v>
      </c>
      <c r="G4848">
        <v>8.4335123000000003</v>
      </c>
      <c r="H4848">
        <v>44.294462600000003</v>
      </c>
      <c r="I4848">
        <v>109226</v>
      </c>
      <c r="J4848">
        <v>5474</v>
      </c>
      <c r="K4848">
        <f>VLOOKUP(A4848,[1]Redditi_e_principali_variabili_!$C$1:$R$7905,16,FALSE)</f>
        <v>21074.555712936733</v>
      </c>
      <c r="L4848">
        <v>1435</v>
      </c>
      <c r="M4848">
        <v>1426</v>
      </c>
      <c r="N4848">
        <v>2861</v>
      </c>
      <c r="O4848" t="s">
        <v>4743</v>
      </c>
    </row>
    <row r="4849" spans="1:15" x14ac:dyDescent="0.45">
      <c r="A4849">
        <v>4213</v>
      </c>
      <c r="B4849">
        <v>114406938</v>
      </c>
      <c r="C4849">
        <v>55.020831269574202</v>
      </c>
      <c r="D4849" t="s">
        <v>4878</v>
      </c>
      <c r="E4849">
        <v>8.2310161599999994</v>
      </c>
      <c r="F4849">
        <v>44.707491150000003</v>
      </c>
      <c r="G4849">
        <v>8.5104217000000002</v>
      </c>
      <c r="H4849">
        <v>44.344280400000002</v>
      </c>
      <c r="I4849">
        <v>71942</v>
      </c>
      <c r="J4849">
        <v>5325</v>
      </c>
      <c r="K4849">
        <f>VLOOKUP(A4849,[1]Redditi_e_principali_variabili_!$C$1:$R$7905,16,FALSE)</f>
        <v>18463.49342105263</v>
      </c>
      <c r="L4849">
        <v>1922</v>
      </c>
      <c r="M4849">
        <v>1952</v>
      </c>
      <c r="N4849">
        <v>3874</v>
      </c>
      <c r="O4849" t="s">
        <v>4743</v>
      </c>
    </row>
    <row r="4850" spans="1:15" x14ac:dyDescent="0.45">
      <c r="A4850">
        <v>4214</v>
      </c>
      <c r="B4850">
        <v>750606972</v>
      </c>
      <c r="C4850">
        <v>67.517335107385904</v>
      </c>
      <c r="D4850" t="s">
        <v>4879</v>
      </c>
      <c r="E4850">
        <v>7.9399094899999998</v>
      </c>
      <c r="F4850">
        <v>44.788819709999999</v>
      </c>
      <c r="G4850">
        <v>8.4335123000000003</v>
      </c>
      <c r="H4850">
        <v>44.294462600000003</v>
      </c>
      <c r="I4850">
        <v>135074</v>
      </c>
      <c r="J4850">
        <v>6098</v>
      </c>
      <c r="K4850">
        <f>VLOOKUP(A4850,[1]Redditi_e_principali_variabili_!$C$1:$R$7905,16,FALSE)</f>
        <v>18299.972168905952</v>
      </c>
      <c r="L4850">
        <v>648</v>
      </c>
      <c r="M4850">
        <v>698</v>
      </c>
      <c r="N4850">
        <v>1346</v>
      </c>
      <c r="O4850" t="s">
        <v>4743</v>
      </c>
    </row>
    <row r="4851" spans="1:15" x14ac:dyDescent="0.45">
      <c r="A4851">
        <v>4215</v>
      </c>
      <c r="B4851">
        <v>750606972</v>
      </c>
      <c r="C4851">
        <v>48.619746143765298</v>
      </c>
      <c r="D4851" t="s">
        <v>4880</v>
      </c>
      <c r="E4851">
        <v>7.6574790799999999</v>
      </c>
      <c r="F4851">
        <v>44.64801868</v>
      </c>
      <c r="G4851">
        <v>8.4335123000000003</v>
      </c>
      <c r="H4851">
        <v>44.294462600000003</v>
      </c>
      <c r="I4851">
        <v>108369</v>
      </c>
      <c r="J4851">
        <v>5176</v>
      </c>
      <c r="K4851">
        <f>VLOOKUP(A4851,[1]Redditi_e_principali_variabili_!$C$1:$R$7905,16,FALSE)</f>
        <v>22676.759451445516</v>
      </c>
      <c r="L4851">
        <v>10439</v>
      </c>
      <c r="M4851">
        <v>11003</v>
      </c>
      <c r="N4851">
        <v>21442</v>
      </c>
      <c r="O4851" t="s">
        <v>4743</v>
      </c>
    </row>
    <row r="4852" spans="1:15" x14ac:dyDescent="0.45">
      <c r="A4852">
        <v>4216</v>
      </c>
      <c r="B4852">
        <v>750606972</v>
      </c>
      <c r="C4852">
        <v>33.470543300670698</v>
      </c>
      <c r="D4852" t="s">
        <v>4881</v>
      </c>
      <c r="E4852">
        <v>7.9867935399999999</v>
      </c>
      <c r="F4852">
        <v>44.332306920000001</v>
      </c>
      <c r="G4852">
        <v>8.4335123000000003</v>
      </c>
      <c r="H4852">
        <v>44.294462600000003</v>
      </c>
      <c r="I4852">
        <v>58935</v>
      </c>
      <c r="J4852">
        <v>3585</v>
      </c>
      <c r="K4852">
        <f>VLOOKUP(A4852,[1]Redditi_e_principali_variabili_!$C$1:$R$7905,16,FALSE)</f>
        <v>15389.557142857142</v>
      </c>
      <c r="L4852">
        <v>82</v>
      </c>
      <c r="M4852">
        <v>95</v>
      </c>
      <c r="N4852">
        <v>177</v>
      </c>
      <c r="O4852" t="s">
        <v>4743</v>
      </c>
    </row>
    <row r="4853" spans="1:15" x14ac:dyDescent="0.45">
      <c r="A4853">
        <v>4217</v>
      </c>
      <c r="B4853">
        <v>750606972</v>
      </c>
      <c r="C4853">
        <v>58.760159554879202</v>
      </c>
      <c r="D4853" t="s">
        <v>4882</v>
      </c>
      <c r="E4853">
        <v>7.5669266500000001</v>
      </c>
      <c r="F4853">
        <v>44.681755719999998</v>
      </c>
      <c r="G4853">
        <v>8.4335123000000003</v>
      </c>
      <c r="H4853">
        <v>44.294462600000003</v>
      </c>
      <c r="I4853">
        <v>109032</v>
      </c>
      <c r="J4853">
        <v>5765</v>
      </c>
      <c r="K4853">
        <f>VLOOKUP(A4853,[1]Redditi_e_principali_variabili_!$C$1:$R$7905,16,FALSE)</f>
        <v>18458.876513317191</v>
      </c>
      <c r="L4853">
        <v>1088</v>
      </c>
      <c r="M4853">
        <v>1039</v>
      </c>
      <c r="N4853">
        <v>2127</v>
      </c>
      <c r="O4853" t="s">
        <v>4743</v>
      </c>
    </row>
    <row r="4854" spans="1:15" x14ac:dyDescent="0.45">
      <c r="A4854">
        <v>4218</v>
      </c>
      <c r="B4854">
        <v>750606972</v>
      </c>
      <c r="C4854">
        <v>57.687688127327</v>
      </c>
      <c r="D4854" t="s">
        <v>4883</v>
      </c>
      <c r="E4854">
        <v>8.0006132599999997</v>
      </c>
      <c r="F4854">
        <v>44.609221920000003</v>
      </c>
      <c r="G4854">
        <v>8.4335123000000003</v>
      </c>
      <c r="H4854">
        <v>44.294462600000003</v>
      </c>
      <c r="I4854">
        <v>80059</v>
      </c>
      <c r="J4854">
        <v>5364</v>
      </c>
      <c r="K4854">
        <f>VLOOKUP(A4854,[1]Redditi_e_principali_variabili_!$C$1:$R$7905,16,FALSE)</f>
        <v>20723.389830508473</v>
      </c>
      <c r="L4854">
        <v>280</v>
      </c>
      <c r="M4854">
        <v>258</v>
      </c>
      <c r="N4854">
        <v>538</v>
      </c>
      <c r="O4854" t="s">
        <v>4743</v>
      </c>
    </row>
    <row r="4855" spans="1:15" x14ac:dyDescent="0.45">
      <c r="A4855">
        <v>4219</v>
      </c>
      <c r="B4855">
        <v>750606972</v>
      </c>
      <c r="C4855">
        <v>46.110788796752601</v>
      </c>
      <c r="D4855" t="s">
        <v>4884</v>
      </c>
      <c r="E4855">
        <v>8.0576619199999993</v>
      </c>
      <c r="F4855">
        <v>44.560918129999997</v>
      </c>
      <c r="G4855">
        <v>8.4335123000000003</v>
      </c>
      <c r="H4855">
        <v>44.294462600000003</v>
      </c>
      <c r="I4855">
        <v>67140</v>
      </c>
      <c r="J4855">
        <v>4358</v>
      </c>
      <c r="K4855">
        <f>VLOOKUP(A4855,[1]Redditi_e_principali_variabili_!$C$1:$R$7905,16,FALSE)</f>
        <v>16075.859922178988</v>
      </c>
      <c r="L4855">
        <v>160</v>
      </c>
      <c r="M4855">
        <v>141</v>
      </c>
      <c r="N4855">
        <v>301</v>
      </c>
      <c r="O4855" t="s">
        <v>4743</v>
      </c>
    </row>
    <row r="4856" spans="1:15" x14ac:dyDescent="0.45">
      <c r="A4856">
        <v>4220</v>
      </c>
      <c r="B4856">
        <v>750606972</v>
      </c>
      <c r="C4856">
        <v>57.0683750107968</v>
      </c>
      <c r="D4856" t="s">
        <v>4885</v>
      </c>
      <c r="E4856">
        <v>8.0215608500000002</v>
      </c>
      <c r="F4856">
        <v>44.599483169999999</v>
      </c>
      <c r="G4856">
        <v>8.4335123000000003</v>
      </c>
      <c r="H4856">
        <v>44.294462600000003</v>
      </c>
      <c r="I4856">
        <v>78147</v>
      </c>
      <c r="J4856">
        <v>5194</v>
      </c>
      <c r="K4856">
        <f>VLOOKUP(A4856,[1]Redditi_e_principali_variabili_!$C$1:$R$7905,16,FALSE)</f>
        <v>18336.215384615385</v>
      </c>
      <c r="L4856">
        <v>240</v>
      </c>
      <c r="M4856">
        <v>233</v>
      </c>
      <c r="N4856">
        <v>473</v>
      </c>
      <c r="O4856" t="s">
        <v>4743</v>
      </c>
    </row>
    <row r="4857" spans="1:15" x14ac:dyDescent="0.45">
      <c r="A4857">
        <v>4221</v>
      </c>
      <c r="B4857">
        <v>750606972</v>
      </c>
      <c r="C4857">
        <v>46.733783219203701</v>
      </c>
      <c r="D4857" t="s">
        <v>4886</v>
      </c>
      <c r="E4857">
        <v>8.0114020799999999</v>
      </c>
      <c r="F4857">
        <v>44.53589341</v>
      </c>
      <c r="G4857">
        <v>8.4335123000000003</v>
      </c>
      <c r="H4857">
        <v>44.294462600000003</v>
      </c>
      <c r="I4857">
        <v>68437</v>
      </c>
      <c r="J4857">
        <v>4533</v>
      </c>
      <c r="K4857">
        <f>VLOOKUP(A4857,[1]Redditi_e_principali_variabili_!$C$1:$R$7905,16,FALSE)</f>
        <v>14690.195744680852</v>
      </c>
      <c r="L4857">
        <v>156</v>
      </c>
      <c r="M4857">
        <v>155</v>
      </c>
      <c r="N4857">
        <v>311</v>
      </c>
      <c r="O4857" t="s">
        <v>4743</v>
      </c>
    </row>
    <row r="4858" spans="1:15" x14ac:dyDescent="0.45">
      <c r="A4858">
        <v>4222</v>
      </c>
      <c r="B4858">
        <v>750606972</v>
      </c>
      <c r="C4858">
        <v>51.790998651173297</v>
      </c>
      <c r="D4858" t="s">
        <v>4887</v>
      </c>
      <c r="E4858">
        <v>7.7842658</v>
      </c>
      <c r="F4858">
        <v>44.771285820000003</v>
      </c>
      <c r="G4858">
        <v>8.4335123000000003</v>
      </c>
      <c r="H4858">
        <v>44.294462600000003</v>
      </c>
      <c r="I4858">
        <v>111595</v>
      </c>
      <c r="J4858">
        <v>5362</v>
      </c>
      <c r="K4858">
        <f>VLOOKUP(A4858,[1]Redditi_e_principali_variabili_!$C$1:$R$7905,16,FALSE)</f>
        <v>20776.426181980376</v>
      </c>
      <c r="L4858">
        <v>3092</v>
      </c>
      <c r="M4858">
        <v>3159</v>
      </c>
      <c r="N4858">
        <v>6251</v>
      </c>
      <c r="O4858" t="s">
        <v>4743</v>
      </c>
    </row>
    <row r="4859" spans="1:15" x14ac:dyDescent="0.45">
      <c r="A4859">
        <v>4223</v>
      </c>
      <c r="B4859">
        <v>750606972</v>
      </c>
      <c r="C4859">
        <v>55.750526897024201</v>
      </c>
      <c r="D4859" t="s">
        <v>4888</v>
      </c>
      <c r="E4859">
        <v>7.9055757399999997</v>
      </c>
      <c r="F4859">
        <v>44.743192559999997</v>
      </c>
      <c r="G4859">
        <v>8.4335123000000003</v>
      </c>
      <c r="H4859">
        <v>44.294462600000003</v>
      </c>
      <c r="I4859">
        <v>112707</v>
      </c>
      <c r="J4859">
        <v>5680</v>
      </c>
      <c r="K4859">
        <f>VLOOKUP(A4859,[1]Redditi_e_principali_variabili_!$C$1:$R$7905,16,FALSE)</f>
        <v>22375.546150167385</v>
      </c>
      <c r="L4859">
        <v>1292</v>
      </c>
      <c r="M4859">
        <v>1391</v>
      </c>
      <c r="N4859">
        <v>2683</v>
      </c>
      <c r="O4859" t="s">
        <v>4743</v>
      </c>
    </row>
    <row r="4860" spans="1:15" x14ac:dyDescent="0.45">
      <c r="A4860">
        <v>4224</v>
      </c>
      <c r="B4860">
        <v>750606972</v>
      </c>
      <c r="C4860">
        <v>85.126755930020593</v>
      </c>
      <c r="D4860" t="s">
        <v>4889</v>
      </c>
      <c r="E4860">
        <v>7.1259123799999999</v>
      </c>
      <c r="F4860">
        <v>44.505642170000002</v>
      </c>
      <c r="G4860">
        <v>8.4335123000000003</v>
      </c>
      <c r="H4860">
        <v>44.294462600000003</v>
      </c>
      <c r="I4860">
        <v>141249</v>
      </c>
      <c r="J4860">
        <v>7593</v>
      </c>
      <c r="K4860">
        <f>VLOOKUP(A4860,[1]Redditi_e_principali_variabili_!$C$1:$R$7905,16,FALSE)</f>
        <v>13859.0875</v>
      </c>
      <c r="L4860">
        <v>44</v>
      </c>
      <c r="M4860">
        <v>52</v>
      </c>
      <c r="N4860">
        <v>96</v>
      </c>
      <c r="O4860" t="s">
        <v>4743</v>
      </c>
    </row>
    <row r="4861" spans="1:15" x14ac:dyDescent="0.45">
      <c r="A4861">
        <v>4225</v>
      </c>
      <c r="B4861">
        <v>750606972</v>
      </c>
      <c r="C4861">
        <v>48.861222493963702</v>
      </c>
      <c r="D4861" t="s">
        <v>4890</v>
      </c>
      <c r="E4861">
        <v>7.5450603599999999</v>
      </c>
      <c r="F4861">
        <v>44.493416199999999</v>
      </c>
      <c r="G4861">
        <v>8.4335123000000003</v>
      </c>
      <c r="H4861">
        <v>44.294462600000003</v>
      </c>
      <c r="I4861">
        <v>105023</v>
      </c>
      <c r="J4861">
        <v>4965</v>
      </c>
      <c r="K4861">
        <f>VLOOKUP(A4861,[1]Redditi_e_principali_variabili_!$C$1:$R$7905,16,FALSE)</f>
        <v>19000.815461346632</v>
      </c>
      <c r="L4861">
        <v>1119</v>
      </c>
      <c r="M4861">
        <v>1045</v>
      </c>
      <c r="N4861">
        <v>2164</v>
      </c>
      <c r="O4861" t="s">
        <v>4743</v>
      </c>
    </row>
    <row r="4862" spans="1:15" x14ac:dyDescent="0.45">
      <c r="A4862">
        <v>4226</v>
      </c>
      <c r="B4862">
        <v>750606972</v>
      </c>
      <c r="C4862">
        <v>42.599276077452501</v>
      </c>
      <c r="D4862" t="s">
        <v>4891</v>
      </c>
      <c r="E4862">
        <v>8.1556105999999993</v>
      </c>
      <c r="F4862">
        <v>44.563102690000001</v>
      </c>
      <c r="G4862">
        <v>8.4335123000000003</v>
      </c>
      <c r="H4862">
        <v>44.294462600000003</v>
      </c>
      <c r="I4862">
        <v>61078</v>
      </c>
      <c r="J4862">
        <v>4046</v>
      </c>
      <c r="K4862">
        <f>VLOOKUP(A4862,[1]Redditi_e_principali_variabili_!$C$1:$R$7905,16,FALSE)</f>
        <v>18584.138461538463</v>
      </c>
      <c r="L4862">
        <v>82</v>
      </c>
      <c r="M4862">
        <v>83</v>
      </c>
      <c r="N4862">
        <v>165</v>
      </c>
      <c r="O4862" t="s">
        <v>4743</v>
      </c>
    </row>
    <row r="4863" spans="1:15" x14ac:dyDescent="0.45">
      <c r="A4863">
        <v>4227</v>
      </c>
      <c r="B4863">
        <v>750606972</v>
      </c>
      <c r="C4863">
        <v>31.8320312567011</v>
      </c>
      <c r="D4863" t="s">
        <v>4892</v>
      </c>
      <c r="E4863">
        <v>7.9003512100000002</v>
      </c>
      <c r="F4863">
        <v>44.352040350000003</v>
      </c>
      <c r="G4863">
        <v>8.4335123000000003</v>
      </c>
      <c r="H4863">
        <v>44.294462600000003</v>
      </c>
      <c r="I4863">
        <v>63865</v>
      </c>
      <c r="J4863">
        <v>3488</v>
      </c>
      <c r="K4863">
        <f>VLOOKUP(A4863,[1]Redditi_e_principali_variabili_!$C$1:$R$7905,16,FALSE)</f>
        <v>16521.9043715847</v>
      </c>
      <c r="L4863">
        <v>251</v>
      </c>
      <c r="M4863">
        <v>243</v>
      </c>
      <c r="N4863">
        <v>494</v>
      </c>
      <c r="O4863" t="s">
        <v>4743</v>
      </c>
    </row>
    <row r="4864" spans="1:15" x14ac:dyDescent="0.45">
      <c r="A4864">
        <v>4228</v>
      </c>
      <c r="B4864">
        <v>750606972</v>
      </c>
      <c r="C4864">
        <v>65.767331396386098</v>
      </c>
      <c r="D4864" t="s">
        <v>4893</v>
      </c>
      <c r="E4864">
        <v>7.5299409400000004</v>
      </c>
      <c r="F4864">
        <v>44.735821110000003</v>
      </c>
      <c r="G4864">
        <v>8.4335123000000003</v>
      </c>
      <c r="H4864">
        <v>44.294462600000003</v>
      </c>
      <c r="I4864">
        <v>124028</v>
      </c>
      <c r="J4864">
        <v>6115</v>
      </c>
      <c r="K4864">
        <f>VLOOKUP(A4864,[1]Redditi_e_principali_variabili_!$C$1:$R$7905,16,FALSE)</f>
        <v>22154.149200710479</v>
      </c>
      <c r="L4864">
        <v>353</v>
      </c>
      <c r="M4864">
        <v>373</v>
      </c>
      <c r="N4864">
        <v>726</v>
      </c>
      <c r="O4864" t="s">
        <v>4743</v>
      </c>
    </row>
    <row r="4865" spans="1:15" x14ac:dyDescent="0.45">
      <c r="A4865">
        <v>4229</v>
      </c>
      <c r="B4865">
        <v>750606972</v>
      </c>
      <c r="C4865">
        <v>29.648050482307699</v>
      </c>
      <c r="D4865" t="s">
        <v>4894</v>
      </c>
      <c r="E4865">
        <v>8.0347639500000003</v>
      </c>
      <c r="F4865">
        <v>44.432208950000003</v>
      </c>
      <c r="G4865">
        <v>8.4335123000000003</v>
      </c>
      <c r="H4865">
        <v>44.294462600000003</v>
      </c>
      <c r="I4865">
        <v>57521</v>
      </c>
      <c r="J4865">
        <v>3476</v>
      </c>
      <c r="K4865">
        <f>VLOOKUP(A4865,[1]Redditi_e_principali_variabili_!$C$1:$R$7905,16,FALSE)</f>
        <v>14485.384615384615</v>
      </c>
      <c r="L4865">
        <v>21</v>
      </c>
      <c r="M4865">
        <v>26</v>
      </c>
      <c r="N4865">
        <v>47</v>
      </c>
      <c r="O4865" t="s">
        <v>4743</v>
      </c>
    </row>
    <row r="4866" spans="1:15" x14ac:dyDescent="0.45">
      <c r="A4866">
        <v>4230</v>
      </c>
      <c r="B4866">
        <v>750606972</v>
      </c>
      <c r="C4866">
        <v>58.480697987733599</v>
      </c>
      <c r="D4866" t="s">
        <v>4895</v>
      </c>
      <c r="E4866">
        <v>8.0868491599999999</v>
      </c>
      <c r="F4866">
        <v>44.6893739</v>
      </c>
      <c r="G4866">
        <v>8.4335123000000003</v>
      </c>
      <c r="H4866">
        <v>44.294462600000003</v>
      </c>
      <c r="I4866">
        <v>87641</v>
      </c>
      <c r="J4866">
        <v>5858</v>
      </c>
      <c r="K4866">
        <f>VLOOKUP(A4866,[1]Redditi_e_principali_variabili_!$C$1:$R$7905,16,FALSE)</f>
        <v>22291.835796387521</v>
      </c>
      <c r="L4866">
        <v>389</v>
      </c>
      <c r="M4866">
        <v>381</v>
      </c>
      <c r="N4866">
        <v>770</v>
      </c>
      <c r="O4866" t="s">
        <v>4743</v>
      </c>
    </row>
    <row r="4867" spans="1:15" x14ac:dyDescent="0.45">
      <c r="A4867">
        <v>4231</v>
      </c>
      <c r="B4867">
        <v>750606972</v>
      </c>
      <c r="C4867">
        <v>55.710642506392801</v>
      </c>
      <c r="D4867" t="s">
        <v>4896</v>
      </c>
      <c r="E4867">
        <v>8.1075832999999999</v>
      </c>
      <c r="F4867">
        <v>44.676953849999997</v>
      </c>
      <c r="G4867">
        <v>8.4335123000000003</v>
      </c>
      <c r="H4867">
        <v>44.294462600000003</v>
      </c>
      <c r="I4867">
        <v>85605</v>
      </c>
      <c r="J4867">
        <v>5779</v>
      </c>
      <c r="K4867">
        <f>VLOOKUP(A4867,[1]Redditi_e_principali_variabili_!$C$1:$R$7905,16,FALSE)</f>
        <v>18709.152091254753</v>
      </c>
      <c r="L4867">
        <v>163</v>
      </c>
      <c r="M4867">
        <v>146</v>
      </c>
      <c r="N4867">
        <v>309</v>
      </c>
      <c r="O4867" t="s">
        <v>4743</v>
      </c>
    </row>
    <row r="4868" spans="1:15" x14ac:dyDescent="0.45">
      <c r="A4868">
        <v>4232</v>
      </c>
      <c r="B4868">
        <v>750606972</v>
      </c>
      <c r="C4868">
        <v>38.417167038265902</v>
      </c>
      <c r="D4868" t="s">
        <v>4897</v>
      </c>
      <c r="E4868">
        <v>7.7580356000000004</v>
      </c>
      <c r="F4868">
        <v>44.507469010000001</v>
      </c>
      <c r="G4868">
        <v>8.4335123000000003</v>
      </c>
      <c r="H4868">
        <v>44.294462600000003</v>
      </c>
      <c r="I4868">
        <v>79097</v>
      </c>
      <c r="J4868">
        <v>4040</v>
      </c>
      <c r="K4868">
        <f>VLOOKUP(A4868,[1]Redditi_e_principali_variabili_!$C$1:$R$7905,16,FALSE)</f>
        <v>19474.725171767644</v>
      </c>
      <c r="L4868">
        <v>1101</v>
      </c>
      <c r="M4868">
        <v>1116</v>
      </c>
      <c r="N4868">
        <v>2217</v>
      </c>
      <c r="O4868" t="s">
        <v>4743</v>
      </c>
    </row>
    <row r="4869" spans="1:15" x14ac:dyDescent="0.45">
      <c r="A4869">
        <v>4233</v>
      </c>
      <c r="B4869">
        <v>750606972</v>
      </c>
      <c r="C4869">
        <v>61.098910795716499</v>
      </c>
      <c r="D4869" t="s">
        <v>4898</v>
      </c>
      <c r="E4869">
        <v>7.3961357100000003</v>
      </c>
      <c r="F4869">
        <v>44.277642110000002</v>
      </c>
      <c r="G4869">
        <v>8.4335123000000003</v>
      </c>
      <c r="H4869">
        <v>44.294462600000003</v>
      </c>
      <c r="I4869">
        <v>119001</v>
      </c>
      <c r="J4869">
        <v>5893</v>
      </c>
      <c r="K4869">
        <f>VLOOKUP(A4869,[1]Redditi_e_principali_variabili_!$C$1:$R$7905,16,FALSE)</f>
        <v>18200.958556149733</v>
      </c>
      <c r="L4869">
        <v>472</v>
      </c>
      <c r="M4869">
        <v>450</v>
      </c>
      <c r="N4869">
        <v>922</v>
      </c>
      <c r="O4869" t="s">
        <v>4743</v>
      </c>
    </row>
    <row r="4870" spans="1:15" x14ac:dyDescent="0.45">
      <c r="A4870">
        <v>4234</v>
      </c>
      <c r="B4870">
        <v>750606972</v>
      </c>
      <c r="C4870">
        <v>59.305524674679397</v>
      </c>
      <c r="D4870" t="s">
        <v>4899</v>
      </c>
      <c r="E4870">
        <v>7.3806146400000001</v>
      </c>
      <c r="F4870">
        <v>44.409608910000003</v>
      </c>
      <c r="G4870">
        <v>8.4335123000000003</v>
      </c>
      <c r="H4870">
        <v>44.294462600000003</v>
      </c>
      <c r="I4870">
        <v>114388</v>
      </c>
      <c r="J4870">
        <v>5692</v>
      </c>
      <c r="K4870">
        <f>VLOOKUP(A4870,[1]Redditi_e_principali_variabili_!$C$1:$R$7905,16,FALSE)</f>
        <v>17074.900813008131</v>
      </c>
      <c r="L4870">
        <v>402</v>
      </c>
      <c r="M4870">
        <v>390</v>
      </c>
      <c r="N4870">
        <v>792</v>
      </c>
      <c r="O4870" t="s">
        <v>4743</v>
      </c>
    </row>
    <row r="4871" spans="1:15" x14ac:dyDescent="0.45">
      <c r="A4871">
        <v>4235</v>
      </c>
      <c r="B4871">
        <v>750606972</v>
      </c>
      <c r="C4871">
        <v>61.032792524523799</v>
      </c>
      <c r="D4871" t="s">
        <v>4900</v>
      </c>
      <c r="E4871">
        <v>7.3745651700000003</v>
      </c>
      <c r="F4871">
        <v>44.338148750000002</v>
      </c>
      <c r="G4871">
        <v>8.4335123000000003</v>
      </c>
      <c r="H4871">
        <v>44.294462600000003</v>
      </c>
      <c r="I4871">
        <v>118720</v>
      </c>
      <c r="J4871">
        <v>5944</v>
      </c>
      <c r="K4871">
        <f>VLOOKUP(A4871,[1]Redditi_e_principali_variabili_!$C$1:$R$7905,16,FALSE)</f>
        <v>15548.885416666666</v>
      </c>
      <c r="L4871">
        <v>58</v>
      </c>
      <c r="M4871">
        <v>42</v>
      </c>
      <c r="N4871">
        <v>100</v>
      </c>
      <c r="O4871" t="s">
        <v>4743</v>
      </c>
    </row>
    <row r="4872" spans="1:15" x14ac:dyDescent="0.45">
      <c r="A4872">
        <v>4236</v>
      </c>
      <c r="B4872">
        <v>750606972</v>
      </c>
      <c r="C4872">
        <v>75.997761578673106</v>
      </c>
      <c r="D4872" t="s">
        <v>4901</v>
      </c>
      <c r="E4872">
        <v>7.3462140800000002</v>
      </c>
      <c r="F4872">
        <v>44.544289120000002</v>
      </c>
      <c r="G4872">
        <v>8.4335123000000003</v>
      </c>
      <c r="H4872">
        <v>44.294462600000003</v>
      </c>
      <c r="I4872">
        <v>121876</v>
      </c>
      <c r="J4872">
        <v>6476</v>
      </c>
      <c r="K4872">
        <v>18364</v>
      </c>
      <c r="L4872">
        <v>27</v>
      </c>
      <c r="M4872">
        <v>29</v>
      </c>
      <c r="N4872">
        <v>56</v>
      </c>
      <c r="O4872" t="s">
        <v>4743</v>
      </c>
    </row>
    <row r="4873" spans="1:15" x14ac:dyDescent="0.45">
      <c r="A4873">
        <v>4237</v>
      </c>
      <c r="B4873">
        <v>750606972</v>
      </c>
      <c r="C4873">
        <v>66.382351962143005</v>
      </c>
      <c r="D4873" t="s">
        <v>4902</v>
      </c>
      <c r="E4873">
        <v>7.3949517599999997</v>
      </c>
      <c r="F4873">
        <v>44.562542839999999</v>
      </c>
      <c r="G4873">
        <v>8.4335123000000003</v>
      </c>
      <c r="H4873">
        <v>44.294462600000003</v>
      </c>
      <c r="I4873">
        <v>113473</v>
      </c>
      <c r="J4873">
        <v>5891</v>
      </c>
      <c r="K4873">
        <f>VLOOKUP(A4873,[1]Redditi_e_principali_variabili_!$C$1:$R$7905,16,FALSE)</f>
        <v>18398.486229819562</v>
      </c>
      <c r="L4873">
        <v>659</v>
      </c>
      <c r="M4873">
        <v>702</v>
      </c>
      <c r="N4873">
        <v>1361</v>
      </c>
      <c r="O4873" t="s">
        <v>4743</v>
      </c>
    </row>
    <row r="4874" spans="1:15" x14ac:dyDescent="0.45">
      <c r="A4874">
        <v>4238</v>
      </c>
      <c r="B4874">
        <v>750606972</v>
      </c>
      <c r="C4874">
        <v>55.418779095757898</v>
      </c>
      <c r="D4874" t="s">
        <v>4903</v>
      </c>
      <c r="E4874">
        <v>7.9337668900000002</v>
      </c>
      <c r="F4874">
        <v>44.668120610000003</v>
      </c>
      <c r="G4874">
        <v>8.4335123000000003</v>
      </c>
      <c r="H4874">
        <v>44.294462600000003</v>
      </c>
      <c r="I4874">
        <v>111193</v>
      </c>
      <c r="J4874">
        <v>5380</v>
      </c>
      <c r="K4874">
        <f>VLOOKUP(A4874,[1]Redditi_e_principali_variabili_!$C$1:$R$7905,16,FALSE)</f>
        <v>22972.492890995261</v>
      </c>
      <c r="L4874">
        <v>266</v>
      </c>
      <c r="M4874">
        <v>279</v>
      </c>
      <c r="N4874">
        <v>545</v>
      </c>
      <c r="O4874" t="s">
        <v>4743</v>
      </c>
    </row>
    <row r="4875" spans="1:15" x14ac:dyDescent="0.45">
      <c r="A4875">
        <v>4239</v>
      </c>
      <c r="B4875">
        <v>750606972</v>
      </c>
      <c r="C4875">
        <v>58.719901967576597</v>
      </c>
      <c r="D4875" t="s">
        <v>4904</v>
      </c>
      <c r="E4875">
        <v>7.5337033099999999</v>
      </c>
      <c r="F4875">
        <v>44.245564590000001</v>
      </c>
      <c r="G4875">
        <v>8.4335123000000003</v>
      </c>
      <c r="H4875">
        <v>44.294462600000003</v>
      </c>
      <c r="I4875">
        <v>119814</v>
      </c>
      <c r="J4875">
        <v>5832</v>
      </c>
      <c r="K4875">
        <f>VLOOKUP(A4875,[1]Redditi_e_principali_variabili_!$C$1:$R$7905,16,FALSE)</f>
        <v>19127.40834248079</v>
      </c>
      <c r="L4875">
        <v>533</v>
      </c>
      <c r="M4875">
        <v>582</v>
      </c>
      <c r="N4875">
        <v>1115</v>
      </c>
      <c r="O4875" t="s">
        <v>4743</v>
      </c>
    </row>
    <row r="4876" spans="1:15" x14ac:dyDescent="0.45">
      <c r="A4876">
        <v>4240</v>
      </c>
      <c r="B4876">
        <v>750606972</v>
      </c>
      <c r="C4876">
        <v>62.086178009247803</v>
      </c>
      <c r="D4876" t="s">
        <v>4905</v>
      </c>
      <c r="E4876">
        <v>7.4831276200000003</v>
      </c>
      <c r="F4876">
        <v>44.599554249999997</v>
      </c>
      <c r="G4876">
        <v>8.4335123000000003</v>
      </c>
      <c r="H4876">
        <v>44.294462600000003</v>
      </c>
      <c r="I4876">
        <v>108910</v>
      </c>
      <c r="J4876">
        <v>5540</v>
      </c>
      <c r="K4876">
        <f>VLOOKUP(A4876,[1]Redditi_e_principali_variabili_!$C$1:$R$7905,16,FALSE)</f>
        <v>19335.950740889068</v>
      </c>
      <c r="L4876">
        <v>3167</v>
      </c>
      <c r="M4876">
        <v>3261</v>
      </c>
      <c r="N4876">
        <v>6428</v>
      </c>
      <c r="O4876" t="s">
        <v>4743</v>
      </c>
    </row>
    <row r="4877" spans="1:15" x14ac:dyDescent="0.45">
      <c r="A4877">
        <v>4241</v>
      </c>
      <c r="B4877">
        <v>750606972</v>
      </c>
      <c r="C4877">
        <v>61.223802731943799</v>
      </c>
      <c r="D4877" t="s">
        <v>4906</v>
      </c>
      <c r="E4877">
        <v>7.9960909500000001</v>
      </c>
      <c r="F4877">
        <v>44.763900169999999</v>
      </c>
      <c r="G4877">
        <v>8.4335123000000003</v>
      </c>
      <c r="H4877">
        <v>44.294462600000003</v>
      </c>
      <c r="I4877">
        <v>121403</v>
      </c>
      <c r="J4877">
        <v>6309</v>
      </c>
      <c r="K4877">
        <f>VLOOKUP(A4877,[1]Redditi_e_principali_variabili_!$C$1:$R$7905,16,FALSE)</f>
        <v>21122.724383561643</v>
      </c>
      <c r="L4877">
        <v>1164</v>
      </c>
      <c r="M4877">
        <v>1149</v>
      </c>
      <c r="N4877">
        <v>2313</v>
      </c>
      <c r="O4877" t="s">
        <v>4743</v>
      </c>
    </row>
    <row r="4878" spans="1:15" x14ac:dyDescent="0.45">
      <c r="A4878">
        <v>4242</v>
      </c>
      <c r="B4878">
        <v>750606972</v>
      </c>
      <c r="C4878">
        <v>32.235335340350403</v>
      </c>
      <c r="D4878" t="s">
        <v>4907</v>
      </c>
      <c r="E4878">
        <v>7.8649881800000001</v>
      </c>
      <c r="F4878">
        <v>44.374955679999999</v>
      </c>
      <c r="G4878">
        <v>8.4335123000000003</v>
      </c>
      <c r="H4878">
        <v>44.294462600000003</v>
      </c>
      <c r="I4878">
        <v>64099</v>
      </c>
      <c r="J4878">
        <v>3515</v>
      </c>
      <c r="K4878">
        <f>VLOOKUP(A4878,[1]Redditi_e_principali_variabili_!$C$1:$R$7905,16,FALSE)</f>
        <v>24127.877476748887</v>
      </c>
      <c r="L4878">
        <v>1557</v>
      </c>
      <c r="M4878">
        <v>1636</v>
      </c>
      <c r="N4878">
        <v>3193</v>
      </c>
      <c r="O4878" t="s">
        <v>4743</v>
      </c>
    </row>
    <row r="4879" spans="1:15" x14ac:dyDescent="0.45">
      <c r="A4879">
        <v>4243</v>
      </c>
      <c r="B4879">
        <v>750606972</v>
      </c>
      <c r="C4879">
        <v>60.1161443476445</v>
      </c>
      <c r="D4879" t="s">
        <v>4908</v>
      </c>
      <c r="E4879">
        <v>7.4698935300000002</v>
      </c>
      <c r="F4879">
        <v>44.35955809</v>
      </c>
      <c r="G4879">
        <v>8.4335123000000003</v>
      </c>
      <c r="H4879">
        <v>44.294462600000003</v>
      </c>
      <c r="I4879">
        <v>107933</v>
      </c>
      <c r="J4879">
        <v>5331</v>
      </c>
      <c r="K4879">
        <f>VLOOKUP(A4879,[1]Redditi_e_principali_variabili_!$C$1:$R$7905,16,FALSE)</f>
        <v>25414.735614307931</v>
      </c>
      <c r="L4879">
        <v>1302</v>
      </c>
      <c r="M4879">
        <v>1327</v>
      </c>
      <c r="N4879">
        <v>2629</v>
      </c>
      <c r="O4879" t="s">
        <v>4743</v>
      </c>
    </row>
    <row r="4880" spans="1:15" x14ac:dyDescent="0.45">
      <c r="A4880">
        <v>4244</v>
      </c>
      <c r="B4880">
        <v>750606972</v>
      </c>
      <c r="C4880">
        <v>52.056511608919699</v>
      </c>
      <c r="D4880" t="s">
        <v>4909</v>
      </c>
      <c r="E4880">
        <v>7.5388946700000004</v>
      </c>
      <c r="F4880">
        <v>44.544281130000002</v>
      </c>
      <c r="G4880">
        <v>8.4335123000000003</v>
      </c>
      <c r="H4880">
        <v>44.294462600000003</v>
      </c>
      <c r="I4880">
        <v>100025</v>
      </c>
      <c r="J4880">
        <v>5021</v>
      </c>
      <c r="K4880">
        <f>VLOOKUP(A4880,[1]Redditi_e_principali_variabili_!$C$1:$R$7905,16,FALSE)</f>
        <v>18051.636612021859</v>
      </c>
      <c r="L4880">
        <v>1430</v>
      </c>
      <c r="M4880">
        <v>1446</v>
      </c>
      <c r="N4880">
        <v>2876</v>
      </c>
      <c r="O4880" t="s">
        <v>4743</v>
      </c>
    </row>
    <row r="4881" spans="1:15" x14ac:dyDescent="0.45">
      <c r="A4881">
        <v>4245</v>
      </c>
      <c r="B4881">
        <v>750606972</v>
      </c>
      <c r="C4881">
        <v>37.409349156039397</v>
      </c>
      <c r="D4881" t="s">
        <v>4910</v>
      </c>
      <c r="E4881">
        <v>7.7620931100000004</v>
      </c>
      <c r="F4881">
        <v>44.34445968</v>
      </c>
      <c r="G4881">
        <v>8.4335123000000003</v>
      </c>
      <c r="H4881">
        <v>44.294462600000003</v>
      </c>
      <c r="I4881">
        <v>78804</v>
      </c>
      <c r="J4881">
        <v>4148</v>
      </c>
      <c r="K4881">
        <f>VLOOKUP(A4881,[1]Redditi_e_principali_variabili_!$C$1:$R$7905,16,FALSE)</f>
        <v>20915.081036513544</v>
      </c>
      <c r="L4881">
        <v>2820</v>
      </c>
      <c r="M4881">
        <v>2941</v>
      </c>
      <c r="N4881">
        <v>5761</v>
      </c>
      <c r="O4881" t="s">
        <v>4743</v>
      </c>
    </row>
    <row r="4882" spans="1:15" x14ac:dyDescent="0.45">
      <c r="A4882">
        <v>4246</v>
      </c>
      <c r="B4882">
        <v>750606972</v>
      </c>
      <c r="C4882">
        <v>65.037499770123304</v>
      </c>
      <c r="D4882" t="s">
        <v>4911</v>
      </c>
      <c r="E4882">
        <v>7.57603223</v>
      </c>
      <c r="F4882">
        <v>44.729637670000002</v>
      </c>
      <c r="G4882">
        <v>8.4335123000000003</v>
      </c>
      <c r="H4882">
        <v>44.294462600000003</v>
      </c>
      <c r="I4882">
        <v>119896</v>
      </c>
      <c r="J4882">
        <v>5881</v>
      </c>
      <c r="K4882">
        <f>VLOOKUP(A4882,[1]Redditi_e_principali_variabili_!$C$1:$R$7905,16,FALSE)</f>
        <v>17217.836206896551</v>
      </c>
      <c r="L4882">
        <v>387</v>
      </c>
      <c r="M4882">
        <v>363</v>
      </c>
      <c r="N4882">
        <v>750</v>
      </c>
      <c r="O4882" t="s">
        <v>4743</v>
      </c>
    </row>
    <row r="4883" spans="1:15" x14ac:dyDescent="0.45">
      <c r="A4883">
        <v>4247</v>
      </c>
      <c r="B4883">
        <v>750606972</v>
      </c>
      <c r="C4883">
        <v>65.079697696791797</v>
      </c>
      <c r="D4883" t="s">
        <v>4912</v>
      </c>
      <c r="E4883">
        <v>7.3802978499999998</v>
      </c>
      <c r="F4883">
        <v>44.483006369999998</v>
      </c>
      <c r="G4883">
        <v>8.4335123000000003</v>
      </c>
      <c r="H4883">
        <v>44.294462600000003</v>
      </c>
      <c r="I4883">
        <v>116334</v>
      </c>
      <c r="J4883">
        <v>5847</v>
      </c>
      <c r="K4883">
        <f>VLOOKUP(A4883,[1]Redditi_e_principali_variabili_!$C$1:$R$7905,16,FALSE)</f>
        <v>19693.552631578947</v>
      </c>
      <c r="L4883">
        <v>803</v>
      </c>
      <c r="M4883">
        <v>756</v>
      </c>
      <c r="N4883">
        <v>1559</v>
      </c>
      <c r="O4883" t="s">
        <v>4743</v>
      </c>
    </row>
    <row r="4884" spans="1:15" x14ac:dyDescent="0.45">
      <c r="A4884">
        <v>4248</v>
      </c>
      <c r="B4884">
        <v>750606972</v>
      </c>
      <c r="C4884">
        <v>70.279703455029093</v>
      </c>
      <c r="D4884" t="s">
        <v>4913</v>
      </c>
      <c r="E4884">
        <v>7.1743385999999996</v>
      </c>
      <c r="F4884">
        <v>44.307090729999999</v>
      </c>
      <c r="G4884">
        <v>8.4335123000000003</v>
      </c>
      <c r="H4884">
        <v>44.294462600000003</v>
      </c>
      <c r="I4884">
        <v>136151</v>
      </c>
      <c r="J4884">
        <v>7059</v>
      </c>
      <c r="K4884">
        <f>VLOOKUP(A4884,[1]Redditi_e_principali_variabili_!$C$1:$R$7905,16,FALSE)</f>
        <v>17946.983486238532</v>
      </c>
      <c r="L4884">
        <v>310</v>
      </c>
      <c r="M4884">
        <v>293</v>
      </c>
      <c r="N4884">
        <v>603</v>
      </c>
      <c r="O4884" t="s">
        <v>4743</v>
      </c>
    </row>
    <row r="4885" spans="1:15" x14ac:dyDescent="0.45">
      <c r="A4885">
        <v>4249</v>
      </c>
      <c r="B4885">
        <v>750606972</v>
      </c>
      <c r="C4885">
        <v>37.856477887267701</v>
      </c>
      <c r="D4885" t="s">
        <v>4914</v>
      </c>
      <c r="E4885">
        <v>7.9662353299999999</v>
      </c>
      <c r="F4885">
        <v>44.29047791</v>
      </c>
      <c r="G4885">
        <v>8.4335123000000003</v>
      </c>
      <c r="H4885">
        <v>44.294462600000003</v>
      </c>
      <c r="I4885">
        <v>66370</v>
      </c>
      <c r="J4885">
        <v>4027</v>
      </c>
      <c r="K4885">
        <f>VLOOKUP(A4885,[1]Redditi_e_principali_variabili_!$C$1:$R$7905,16,FALSE)</f>
        <v>17149.505338078292</v>
      </c>
      <c r="L4885">
        <v>188</v>
      </c>
      <c r="M4885">
        <v>174</v>
      </c>
      <c r="N4885">
        <v>362</v>
      </c>
      <c r="O4885" t="s">
        <v>4743</v>
      </c>
    </row>
    <row r="4886" spans="1:15" x14ac:dyDescent="0.45">
      <c r="A4886">
        <v>4250</v>
      </c>
      <c r="B4886">
        <v>750606972</v>
      </c>
      <c r="C4886">
        <v>51.572159053313797</v>
      </c>
      <c r="D4886" t="s">
        <v>4915</v>
      </c>
      <c r="E4886">
        <v>7.5782134900000004</v>
      </c>
      <c r="F4886">
        <v>44.564814990000002</v>
      </c>
      <c r="G4886">
        <v>8.4335123000000003</v>
      </c>
      <c r="H4886">
        <v>44.294462600000003</v>
      </c>
      <c r="I4886">
        <v>97490</v>
      </c>
      <c r="J4886">
        <v>4858</v>
      </c>
      <c r="K4886">
        <f>VLOOKUP(A4886,[1]Redditi_e_principali_variabili_!$C$1:$R$7905,16,FALSE)</f>
        <v>16090.930051813471</v>
      </c>
      <c r="L4886">
        <v>252</v>
      </c>
      <c r="M4886">
        <v>239</v>
      </c>
      <c r="N4886">
        <v>491</v>
      </c>
      <c r="O4886" t="s">
        <v>4743</v>
      </c>
    </row>
    <row r="4887" spans="1:15" x14ac:dyDescent="0.45">
      <c r="A4887">
        <v>5001</v>
      </c>
      <c r="B4887">
        <v>38525841</v>
      </c>
      <c r="C4887">
        <v>51.846445096512497</v>
      </c>
      <c r="D4887" t="s">
        <v>4916</v>
      </c>
      <c r="E4887">
        <v>8.2511024800000001</v>
      </c>
      <c r="F4887">
        <v>44.790704769999998</v>
      </c>
      <c r="G4887">
        <v>8.7409254999999995</v>
      </c>
      <c r="H4887">
        <v>44.432506500000002</v>
      </c>
      <c r="I4887">
        <v>94965</v>
      </c>
      <c r="J4887">
        <v>4605</v>
      </c>
      <c r="K4887">
        <f>VLOOKUP(A4887,[1]Redditi_e_principali_variabili_!$C$1:$R$7905,16,FALSE)</f>
        <v>18175.617363344052</v>
      </c>
      <c r="L4887">
        <v>785</v>
      </c>
      <c r="M4887">
        <v>772</v>
      </c>
      <c r="N4887">
        <v>1557</v>
      </c>
      <c r="O4887" t="s">
        <v>4920</v>
      </c>
    </row>
    <row r="4888" spans="1:15" x14ac:dyDescent="0.45">
      <c r="A4888">
        <v>5002</v>
      </c>
      <c r="B4888">
        <v>38525841</v>
      </c>
      <c r="C4888">
        <v>72.934229892942696</v>
      </c>
      <c r="D4888" t="s">
        <v>4917</v>
      </c>
      <c r="E4888">
        <v>7.9715283000000001</v>
      </c>
      <c r="F4888">
        <v>45.07801783</v>
      </c>
      <c r="G4888">
        <v>8.7409254999999995</v>
      </c>
      <c r="H4888">
        <v>44.432506500000002</v>
      </c>
      <c r="I4888">
        <v>130428</v>
      </c>
      <c r="J4888">
        <v>5841</v>
      </c>
      <c r="K4888">
        <f>VLOOKUP(A4888,[1]Redditi_e_principali_variabili_!$C$1:$R$7905,16,FALSE)</f>
        <v>18584.976315789474</v>
      </c>
      <c r="L4888">
        <v>240</v>
      </c>
      <c r="M4888">
        <v>252</v>
      </c>
      <c r="N4888">
        <v>492</v>
      </c>
      <c r="O4888" t="s">
        <v>4920</v>
      </c>
    </row>
    <row r="4889" spans="1:15" x14ac:dyDescent="0.45">
      <c r="A4889">
        <v>5003</v>
      </c>
      <c r="B4889">
        <v>38525841</v>
      </c>
      <c r="C4889">
        <v>58.825883994107002</v>
      </c>
      <c r="D4889" t="s">
        <v>4918</v>
      </c>
      <c r="E4889">
        <v>8.1337872699999991</v>
      </c>
      <c r="F4889">
        <v>44.845442060000003</v>
      </c>
      <c r="G4889">
        <v>8.7409254999999995</v>
      </c>
      <c r="H4889">
        <v>44.432506500000002</v>
      </c>
      <c r="I4889">
        <v>110057</v>
      </c>
      <c r="J4889">
        <v>4577</v>
      </c>
      <c r="K4889">
        <f>VLOOKUP(A4889,[1]Redditi_e_principali_variabili_!$C$1:$R$7905,16,FALSE)</f>
        <v>21130.529639175256</v>
      </c>
      <c r="L4889">
        <v>480</v>
      </c>
      <c r="M4889">
        <v>486</v>
      </c>
      <c r="N4889">
        <v>966</v>
      </c>
      <c r="O4889" t="s">
        <v>4920</v>
      </c>
    </row>
    <row r="4890" spans="1:15" x14ac:dyDescent="0.45">
      <c r="A4890">
        <v>5004</v>
      </c>
      <c r="B4890">
        <v>38525841</v>
      </c>
      <c r="C4890">
        <v>66.228689093914099</v>
      </c>
      <c r="D4890" t="s">
        <v>4919</v>
      </c>
      <c r="E4890">
        <v>8.0019807099999998</v>
      </c>
      <c r="F4890">
        <v>45.099733090000001</v>
      </c>
      <c r="G4890">
        <v>8.7409254999999995</v>
      </c>
      <c r="H4890">
        <v>44.432506500000002</v>
      </c>
      <c r="I4890">
        <v>129569</v>
      </c>
      <c r="J4890">
        <v>5604</v>
      </c>
      <c r="K4890">
        <f>VLOOKUP(A4890,[1]Redditi_e_principali_variabili_!$C$1:$R$7905,16,FALSE)</f>
        <v>16894.817518248175</v>
      </c>
      <c r="L4890">
        <v>286</v>
      </c>
      <c r="M4890">
        <v>279</v>
      </c>
      <c r="N4890">
        <v>565</v>
      </c>
      <c r="O4890" t="s">
        <v>4920</v>
      </c>
    </row>
    <row r="4891" spans="1:15" x14ac:dyDescent="0.45">
      <c r="A4891">
        <v>5005</v>
      </c>
      <c r="B4891">
        <v>38525841</v>
      </c>
      <c r="C4891">
        <v>46.610775905073098</v>
      </c>
      <c r="D4891" t="s">
        <v>4920</v>
      </c>
      <c r="E4891">
        <v>8.2041425500000003</v>
      </c>
      <c r="F4891">
        <v>44.899129209999998</v>
      </c>
      <c r="G4891">
        <v>8.7409254999999995</v>
      </c>
      <c r="H4891">
        <v>44.432506500000002</v>
      </c>
      <c r="I4891">
        <v>102070</v>
      </c>
      <c r="J4891">
        <v>4318</v>
      </c>
      <c r="K4891">
        <f>VLOOKUP(A4891,[1]Redditi_e_principali_variabili_!$C$1:$R$7905,16,FALSE)</f>
        <v>22239.744703194665</v>
      </c>
      <c r="L4891">
        <v>35663</v>
      </c>
      <c r="M4891">
        <v>38685</v>
      </c>
      <c r="N4891">
        <v>74348</v>
      </c>
      <c r="O4891" t="s">
        <v>4920</v>
      </c>
    </row>
    <row r="4892" spans="1:15" x14ac:dyDescent="0.45">
      <c r="A4892">
        <v>5006</v>
      </c>
      <c r="B4892">
        <v>38525841</v>
      </c>
      <c r="C4892">
        <v>51.553277156676998</v>
      </c>
      <c r="D4892" t="s">
        <v>4921</v>
      </c>
      <c r="E4892">
        <v>8.2676589299999996</v>
      </c>
      <c r="F4892">
        <v>44.874697859999998</v>
      </c>
      <c r="G4892">
        <v>8.7409254999999995</v>
      </c>
      <c r="H4892">
        <v>44.432506500000002</v>
      </c>
      <c r="I4892">
        <v>95029</v>
      </c>
      <c r="J4892">
        <v>4162</v>
      </c>
      <c r="K4892">
        <f>VLOOKUP(A4892,[1]Redditi_e_principali_variabili_!$C$1:$R$7905,16,FALSE)</f>
        <v>20563.225352112677</v>
      </c>
      <c r="L4892">
        <v>178</v>
      </c>
      <c r="M4892">
        <v>206</v>
      </c>
      <c r="N4892">
        <v>384</v>
      </c>
      <c r="O4892" t="s">
        <v>4920</v>
      </c>
    </row>
    <row r="4893" spans="1:15" x14ac:dyDescent="0.45">
      <c r="A4893">
        <v>5007</v>
      </c>
      <c r="B4893">
        <v>38525841</v>
      </c>
      <c r="C4893">
        <v>51.271348558789398</v>
      </c>
      <c r="D4893" t="s">
        <v>4922</v>
      </c>
      <c r="E4893">
        <v>8.0911037599999993</v>
      </c>
      <c r="F4893">
        <v>44.906997029999999</v>
      </c>
      <c r="G4893">
        <v>8.7409254999999995</v>
      </c>
      <c r="H4893">
        <v>44.432506500000002</v>
      </c>
      <c r="I4893">
        <v>106160</v>
      </c>
      <c r="J4893">
        <v>4275</v>
      </c>
      <c r="K4893">
        <f>VLOOKUP(A4893,[1]Redditi_e_principali_variabili_!$C$1:$R$7905,16,FALSE)</f>
        <v>19446.695201037612</v>
      </c>
      <c r="L4893">
        <v>549</v>
      </c>
      <c r="M4893">
        <v>568</v>
      </c>
      <c r="N4893">
        <v>1117</v>
      </c>
      <c r="O4893" t="s">
        <v>4920</v>
      </c>
    </row>
    <row r="4894" spans="1:15" x14ac:dyDescent="0.45">
      <c r="A4894">
        <v>5008</v>
      </c>
      <c r="B4894">
        <v>38525841</v>
      </c>
      <c r="C4894">
        <v>51.0321295143547</v>
      </c>
      <c r="D4894" t="s">
        <v>4923</v>
      </c>
      <c r="E4894">
        <v>8.3301042400000007</v>
      </c>
      <c r="F4894">
        <v>44.830487050000002</v>
      </c>
      <c r="G4894">
        <v>8.7409254999999995</v>
      </c>
      <c r="H4894">
        <v>44.432506500000002</v>
      </c>
      <c r="I4894">
        <v>85482</v>
      </c>
      <c r="J4894">
        <v>3970</v>
      </c>
      <c r="K4894">
        <f>VLOOKUP(A4894,[1]Redditi_e_principali_variabili_!$C$1:$R$7905,16,FALSE)</f>
        <v>18983.81818181818</v>
      </c>
      <c r="L4894">
        <v>154</v>
      </c>
      <c r="M4894">
        <v>156</v>
      </c>
      <c r="N4894">
        <v>310</v>
      </c>
      <c r="O4894" t="s">
        <v>4920</v>
      </c>
    </row>
    <row r="4895" spans="1:15" x14ac:dyDescent="0.45">
      <c r="A4895">
        <v>5009</v>
      </c>
      <c r="B4895">
        <v>38525841</v>
      </c>
      <c r="C4895">
        <v>75.297683762667305</v>
      </c>
      <c r="D4895" t="s">
        <v>4924</v>
      </c>
      <c r="E4895">
        <v>7.9540495399999998</v>
      </c>
      <c r="F4895">
        <v>45.094907980000002</v>
      </c>
      <c r="G4895">
        <v>8.7409254999999995</v>
      </c>
      <c r="H4895">
        <v>44.432506500000002</v>
      </c>
      <c r="I4895">
        <v>143036</v>
      </c>
      <c r="J4895">
        <v>6008</v>
      </c>
      <c r="K4895">
        <f>VLOOKUP(A4895,[1]Redditi_e_principali_variabili_!$C$1:$R$7905,16,FALSE)</f>
        <v>16922.168965517241</v>
      </c>
      <c r="L4895">
        <v>222</v>
      </c>
      <c r="M4895">
        <v>181</v>
      </c>
      <c r="N4895">
        <v>403</v>
      </c>
      <c r="O4895" t="s">
        <v>4920</v>
      </c>
    </row>
    <row r="4896" spans="1:15" x14ac:dyDescent="0.45">
      <c r="A4896">
        <v>5010</v>
      </c>
      <c r="B4896">
        <v>38525841</v>
      </c>
      <c r="C4896">
        <v>44.023533986628003</v>
      </c>
      <c r="D4896" t="s">
        <v>4925</v>
      </c>
      <c r="E4896">
        <v>8.4402728499999995</v>
      </c>
      <c r="F4896">
        <v>44.790632819999999</v>
      </c>
      <c r="G4896">
        <v>8.7409254999999995</v>
      </c>
      <c r="H4896">
        <v>44.432506500000002</v>
      </c>
      <c r="I4896">
        <v>77275</v>
      </c>
      <c r="J4896">
        <v>3474</v>
      </c>
      <c r="K4896">
        <f>VLOOKUP(A4896,[1]Redditi_e_principali_variabili_!$C$1:$R$7905,16,FALSE)</f>
        <v>18255.429118773947</v>
      </c>
      <c r="L4896">
        <v>144</v>
      </c>
      <c r="M4896">
        <v>153</v>
      </c>
      <c r="N4896">
        <v>297</v>
      </c>
      <c r="O4896" t="s">
        <v>4920</v>
      </c>
    </row>
    <row r="4897" spans="1:15" x14ac:dyDescent="0.45">
      <c r="A4897">
        <v>5011</v>
      </c>
      <c r="B4897">
        <v>114406938</v>
      </c>
      <c r="C4897">
        <v>42.347078498476797</v>
      </c>
      <c r="D4897" t="s">
        <v>4926</v>
      </c>
      <c r="E4897">
        <v>8.2936088899999998</v>
      </c>
      <c r="F4897">
        <v>44.663842850000002</v>
      </c>
      <c r="G4897">
        <v>8.5104217000000002</v>
      </c>
      <c r="H4897">
        <v>44.344280400000002</v>
      </c>
      <c r="I4897">
        <v>58422</v>
      </c>
      <c r="J4897">
        <v>4369</v>
      </c>
      <c r="K4897">
        <f>VLOOKUP(A4897,[1]Redditi_e_principali_variabili_!$C$1:$R$7905,16,FALSE)</f>
        <v>17838.236526946108</v>
      </c>
      <c r="L4897">
        <v>387</v>
      </c>
      <c r="M4897">
        <v>430</v>
      </c>
      <c r="N4897">
        <v>817</v>
      </c>
      <c r="O4897" t="s">
        <v>4920</v>
      </c>
    </row>
    <row r="4898" spans="1:15" x14ac:dyDescent="0.45">
      <c r="A4898">
        <v>5012</v>
      </c>
      <c r="B4898">
        <v>38525841</v>
      </c>
      <c r="C4898">
        <v>67.905472483762594</v>
      </c>
      <c r="D4898" t="s">
        <v>4927</v>
      </c>
      <c r="E4898">
        <v>7.9505128200000001</v>
      </c>
      <c r="F4898">
        <v>45.022546210000002</v>
      </c>
      <c r="G4898">
        <v>8.7409254999999995</v>
      </c>
      <c r="H4898">
        <v>44.432506500000002</v>
      </c>
      <c r="I4898">
        <v>133949</v>
      </c>
      <c r="J4898">
        <v>5343</v>
      </c>
      <c r="K4898">
        <f>VLOOKUP(A4898,[1]Redditi_e_principali_variabili_!$C$1:$R$7905,16,FALSE)</f>
        <v>20480.961248654468</v>
      </c>
      <c r="L4898">
        <v>1282</v>
      </c>
      <c r="M4898">
        <v>1254</v>
      </c>
      <c r="N4898">
        <v>2536</v>
      </c>
      <c r="O4898" t="s">
        <v>4920</v>
      </c>
    </row>
    <row r="4899" spans="1:15" x14ac:dyDescent="0.45">
      <c r="A4899">
        <v>5013</v>
      </c>
      <c r="B4899">
        <v>38525841</v>
      </c>
      <c r="C4899">
        <v>46.639943533931003</v>
      </c>
      <c r="D4899" t="s">
        <v>4928</v>
      </c>
      <c r="E4899">
        <v>8.3356274100000007</v>
      </c>
      <c r="F4899">
        <v>44.736549269999998</v>
      </c>
      <c r="G4899">
        <v>8.7409254999999995</v>
      </c>
      <c r="H4899">
        <v>44.432506500000002</v>
      </c>
      <c r="I4899">
        <v>67803</v>
      </c>
      <c r="J4899">
        <v>4158</v>
      </c>
      <c r="K4899">
        <f>VLOOKUP(A4899,[1]Redditi_e_principali_variabili_!$C$1:$R$7905,16,FALSE)</f>
        <v>21283.131680867544</v>
      </c>
      <c r="L4899">
        <v>824</v>
      </c>
      <c r="M4899">
        <v>827</v>
      </c>
      <c r="N4899">
        <v>1651</v>
      </c>
      <c r="O4899" t="s">
        <v>4920</v>
      </c>
    </row>
    <row r="4900" spans="1:15" x14ac:dyDescent="0.45">
      <c r="A4900">
        <v>5014</v>
      </c>
      <c r="B4900">
        <v>38525841</v>
      </c>
      <c r="C4900">
        <v>53.486184148061803</v>
      </c>
      <c r="D4900" t="s">
        <v>4929</v>
      </c>
      <c r="E4900">
        <v>8.2573263600000004</v>
      </c>
      <c r="F4900">
        <v>45.006261430000002</v>
      </c>
      <c r="G4900">
        <v>8.7409254999999995</v>
      </c>
      <c r="H4900">
        <v>44.432506500000002</v>
      </c>
      <c r="I4900">
        <v>109068</v>
      </c>
      <c r="J4900">
        <v>4503</v>
      </c>
      <c r="K4900">
        <f>VLOOKUP(A4900,[1]Redditi_e_principali_variabili_!$C$1:$R$7905,16,FALSE)</f>
        <v>18897.522702104099</v>
      </c>
      <c r="L4900">
        <v>625</v>
      </c>
      <c r="M4900">
        <v>613</v>
      </c>
      <c r="N4900">
        <v>1238</v>
      </c>
      <c r="O4900" t="s">
        <v>4920</v>
      </c>
    </row>
    <row r="4901" spans="1:15" x14ac:dyDescent="0.45">
      <c r="A4901">
        <v>5015</v>
      </c>
      <c r="B4901">
        <v>38525841</v>
      </c>
      <c r="C4901">
        <v>59.523617360430698</v>
      </c>
      <c r="D4901" t="s">
        <v>4930</v>
      </c>
      <c r="E4901">
        <v>8.2271855200000008</v>
      </c>
      <c r="F4901">
        <v>44.739476629999999</v>
      </c>
      <c r="G4901">
        <v>8.7409254999999995</v>
      </c>
      <c r="H4901">
        <v>44.432506500000002</v>
      </c>
      <c r="I4901">
        <v>98833</v>
      </c>
      <c r="J4901">
        <v>4977</v>
      </c>
      <c r="K4901">
        <f>VLOOKUP(A4901,[1]Redditi_e_principali_variabili_!$C$1:$R$7905,16,FALSE)</f>
        <v>17903.645194274028</v>
      </c>
      <c r="L4901">
        <v>610</v>
      </c>
      <c r="M4901">
        <v>566</v>
      </c>
      <c r="N4901">
        <v>1176</v>
      </c>
      <c r="O4901" t="s">
        <v>4920</v>
      </c>
    </row>
    <row r="4902" spans="1:15" x14ac:dyDescent="0.45">
      <c r="A4902">
        <v>5016</v>
      </c>
      <c r="B4902">
        <v>38525841</v>
      </c>
      <c r="C4902">
        <v>59.722866368806997</v>
      </c>
      <c r="D4902" t="s">
        <v>4931</v>
      </c>
      <c r="E4902">
        <v>8.09088049</v>
      </c>
      <c r="F4902">
        <v>44.98865953</v>
      </c>
      <c r="G4902">
        <v>8.7409254999999995</v>
      </c>
      <c r="H4902">
        <v>44.432506500000002</v>
      </c>
      <c r="I4902">
        <v>113427</v>
      </c>
      <c r="J4902">
        <v>4782</v>
      </c>
      <c r="K4902">
        <f>VLOOKUP(A4902,[1]Redditi_e_principali_variabili_!$C$1:$R$7905,16,FALSE)</f>
        <v>18374.13870967742</v>
      </c>
      <c r="L4902">
        <v>203</v>
      </c>
      <c r="M4902">
        <v>201</v>
      </c>
      <c r="N4902">
        <v>404</v>
      </c>
      <c r="O4902" t="s">
        <v>4920</v>
      </c>
    </row>
    <row r="4903" spans="1:15" x14ac:dyDescent="0.45">
      <c r="A4903">
        <v>5017</v>
      </c>
      <c r="B4903">
        <v>114406938</v>
      </c>
      <c r="C4903">
        <v>50.463524106689803</v>
      </c>
      <c r="D4903" t="s">
        <v>4932</v>
      </c>
      <c r="E4903">
        <v>8.2882030100000001</v>
      </c>
      <c r="F4903">
        <v>44.71987867</v>
      </c>
      <c r="G4903">
        <v>8.5104217000000002</v>
      </c>
      <c r="H4903">
        <v>44.344280400000002</v>
      </c>
      <c r="I4903">
        <v>68480</v>
      </c>
      <c r="J4903">
        <v>5184</v>
      </c>
      <c r="K4903">
        <f>VLOOKUP(A4903,[1]Redditi_e_principali_variabili_!$C$1:$R$7905,16,FALSE)</f>
        <v>21131.123605365425</v>
      </c>
      <c r="L4903">
        <v>4975</v>
      </c>
      <c r="M4903">
        <v>5190</v>
      </c>
      <c r="N4903">
        <v>10165</v>
      </c>
      <c r="O4903" t="s">
        <v>4920</v>
      </c>
    </row>
    <row r="4904" spans="1:15" x14ac:dyDescent="0.45">
      <c r="A4904">
        <v>5018</v>
      </c>
      <c r="B4904">
        <v>38525841</v>
      </c>
      <c r="C4904">
        <v>56.465713866070097</v>
      </c>
      <c r="D4904" t="s">
        <v>4933</v>
      </c>
      <c r="E4904">
        <v>8.0307245399999996</v>
      </c>
      <c r="F4904">
        <v>44.900383859999998</v>
      </c>
      <c r="G4904">
        <v>8.7409254999999995</v>
      </c>
      <c r="H4904">
        <v>44.432506500000002</v>
      </c>
      <c r="I4904">
        <v>111679</v>
      </c>
      <c r="J4904">
        <v>4673</v>
      </c>
      <c r="K4904">
        <f>VLOOKUP(A4904,[1]Redditi_e_principali_variabili_!$C$1:$R$7905,16,FALSE)</f>
        <v>21961.744740532959</v>
      </c>
      <c r="L4904">
        <v>497</v>
      </c>
      <c r="M4904">
        <v>497</v>
      </c>
      <c r="N4904">
        <v>994</v>
      </c>
      <c r="O4904" t="s">
        <v>4920</v>
      </c>
    </row>
    <row r="4905" spans="1:15" x14ac:dyDescent="0.45">
      <c r="A4905">
        <v>5019</v>
      </c>
      <c r="B4905">
        <v>38525841</v>
      </c>
      <c r="C4905">
        <v>66.131902025078404</v>
      </c>
      <c r="D4905" t="s">
        <v>4934</v>
      </c>
      <c r="E4905">
        <v>8.0081641999999995</v>
      </c>
      <c r="F4905">
        <v>45.004229420000001</v>
      </c>
      <c r="G4905">
        <v>8.7409254999999995</v>
      </c>
      <c r="H4905">
        <v>44.432506500000002</v>
      </c>
      <c r="I4905">
        <v>122666</v>
      </c>
      <c r="J4905">
        <v>5263</v>
      </c>
      <c r="K4905">
        <f>VLOOKUP(A4905,[1]Redditi_e_principali_variabili_!$C$1:$R$7905,16,FALSE)</f>
        <v>17631.391111111112</v>
      </c>
      <c r="L4905">
        <v>182</v>
      </c>
      <c r="M4905">
        <v>141</v>
      </c>
      <c r="N4905">
        <v>323</v>
      </c>
      <c r="O4905" t="s">
        <v>4920</v>
      </c>
    </row>
    <row r="4906" spans="1:15" x14ac:dyDescent="0.45">
      <c r="A4906">
        <v>5020</v>
      </c>
      <c r="B4906">
        <v>38525841</v>
      </c>
      <c r="C4906">
        <v>59.103971354579002</v>
      </c>
      <c r="D4906" t="s">
        <v>4935</v>
      </c>
      <c r="E4906">
        <v>8.3341397399999995</v>
      </c>
      <c r="F4906">
        <v>45.022817340000003</v>
      </c>
      <c r="G4906">
        <v>8.7409254999999995</v>
      </c>
      <c r="H4906">
        <v>44.432506500000002</v>
      </c>
      <c r="I4906">
        <v>100650</v>
      </c>
      <c r="J4906">
        <v>4463</v>
      </c>
      <c r="K4906">
        <f>VLOOKUP(A4906,[1]Redditi_e_principali_variabili_!$C$1:$R$7905,16,FALSE)</f>
        <v>17904.275303643724</v>
      </c>
      <c r="L4906">
        <v>286</v>
      </c>
      <c r="M4906">
        <v>311</v>
      </c>
      <c r="N4906">
        <v>597</v>
      </c>
      <c r="O4906" t="s">
        <v>4920</v>
      </c>
    </row>
    <row r="4907" spans="1:15" x14ac:dyDescent="0.45">
      <c r="A4907">
        <v>5021</v>
      </c>
      <c r="B4907">
        <v>114406938</v>
      </c>
      <c r="C4907">
        <v>45.617841928190899</v>
      </c>
      <c r="D4907" t="s">
        <v>4936</v>
      </c>
      <c r="E4907">
        <v>8.3016609100000007</v>
      </c>
      <c r="F4907">
        <v>44.688638490000002</v>
      </c>
      <c r="G4907">
        <v>8.5104217000000002</v>
      </c>
      <c r="H4907">
        <v>44.344280400000002</v>
      </c>
      <c r="I4907">
        <v>62301</v>
      </c>
      <c r="J4907">
        <v>4694</v>
      </c>
      <c r="K4907">
        <f>VLOOKUP(A4907,[1]Redditi_e_principali_variabili_!$C$1:$R$7905,16,FALSE)</f>
        <v>14728.267772511848</v>
      </c>
      <c r="L4907">
        <v>274</v>
      </c>
      <c r="M4907">
        <v>264</v>
      </c>
      <c r="N4907">
        <v>538</v>
      </c>
      <c r="O4907" t="s">
        <v>4920</v>
      </c>
    </row>
    <row r="4908" spans="1:15" x14ac:dyDescent="0.45">
      <c r="A4908">
        <v>5022</v>
      </c>
      <c r="B4908">
        <v>38525841</v>
      </c>
      <c r="C4908">
        <v>61.4675067436022</v>
      </c>
      <c r="D4908" t="s">
        <v>4937</v>
      </c>
      <c r="E4908">
        <v>8.1491781999999997</v>
      </c>
      <c r="F4908">
        <v>44.754917890000002</v>
      </c>
      <c r="G4908">
        <v>8.7409254999999995</v>
      </c>
      <c r="H4908">
        <v>44.432506500000002</v>
      </c>
      <c r="I4908">
        <v>115788</v>
      </c>
      <c r="J4908">
        <v>4705</v>
      </c>
      <c r="K4908">
        <f>VLOOKUP(A4908,[1]Redditi_e_principali_variabili_!$C$1:$R$7905,16,FALSE)</f>
        <v>19337.539931740615</v>
      </c>
      <c r="L4908">
        <v>1786</v>
      </c>
      <c r="M4908">
        <v>1860</v>
      </c>
      <c r="N4908">
        <v>3646</v>
      </c>
      <c r="O4908" t="s">
        <v>4920</v>
      </c>
    </row>
    <row r="4909" spans="1:15" x14ac:dyDescent="0.45">
      <c r="A4909">
        <v>5023</v>
      </c>
      <c r="B4909">
        <v>38525841</v>
      </c>
      <c r="C4909">
        <v>57.255980906636601</v>
      </c>
      <c r="D4909" t="s">
        <v>4938</v>
      </c>
      <c r="E4909">
        <v>8.3060919299999991</v>
      </c>
      <c r="F4909">
        <v>44.961443809999999</v>
      </c>
      <c r="G4909">
        <v>8.7409254999999995</v>
      </c>
      <c r="H4909">
        <v>44.432506500000002</v>
      </c>
      <c r="I4909">
        <v>103321</v>
      </c>
      <c r="J4909">
        <v>4297</v>
      </c>
      <c r="K4909">
        <f>VLOOKUP(A4909,[1]Redditi_e_principali_variabili_!$C$1:$R$7905,16,FALSE)</f>
        <v>19231.957943925234</v>
      </c>
      <c r="L4909">
        <v>578</v>
      </c>
      <c r="M4909">
        <v>581</v>
      </c>
      <c r="N4909">
        <v>1159</v>
      </c>
      <c r="O4909" t="s">
        <v>4920</v>
      </c>
    </row>
    <row r="4910" spans="1:15" x14ac:dyDescent="0.45">
      <c r="A4910">
        <v>5024</v>
      </c>
      <c r="B4910">
        <v>38525841</v>
      </c>
      <c r="C4910">
        <v>39.355238942995697</v>
      </c>
      <c r="D4910" t="s">
        <v>4939</v>
      </c>
      <c r="E4910">
        <v>8.3811956700000003</v>
      </c>
      <c r="F4910">
        <v>44.720619650000003</v>
      </c>
      <c r="G4910">
        <v>8.7409254999999995</v>
      </c>
      <c r="H4910">
        <v>44.432506500000002</v>
      </c>
      <c r="I4910">
        <v>62924</v>
      </c>
      <c r="J4910">
        <v>3800</v>
      </c>
      <c r="K4910">
        <f>VLOOKUP(A4910,[1]Redditi_e_principali_variabili_!$C$1:$R$7905,16,FALSE)</f>
        <v>14729.174573055028</v>
      </c>
      <c r="L4910">
        <v>316</v>
      </c>
      <c r="M4910">
        <v>268</v>
      </c>
      <c r="N4910">
        <v>584</v>
      </c>
      <c r="O4910" t="s">
        <v>4920</v>
      </c>
    </row>
    <row r="4911" spans="1:15" x14ac:dyDescent="0.45">
      <c r="A4911">
        <v>5025</v>
      </c>
      <c r="B4911">
        <v>38525841</v>
      </c>
      <c r="C4911">
        <v>51.482008975468297</v>
      </c>
      <c r="D4911" t="s">
        <v>4940</v>
      </c>
      <c r="E4911">
        <v>8.2094451599999996</v>
      </c>
      <c r="F4911">
        <v>44.982709989999996</v>
      </c>
      <c r="G4911">
        <v>8.7409254999999995</v>
      </c>
      <c r="H4911">
        <v>44.432506500000002</v>
      </c>
      <c r="I4911">
        <v>106082</v>
      </c>
      <c r="J4911">
        <v>4399</v>
      </c>
      <c r="K4911">
        <f>VLOOKUP(A4911,[1]Redditi_e_principali_variabili_!$C$1:$R$7905,16,FALSE)</f>
        <v>23081.592499999999</v>
      </c>
      <c r="L4911">
        <v>1316</v>
      </c>
      <c r="M4911">
        <v>1340</v>
      </c>
      <c r="N4911">
        <v>2656</v>
      </c>
      <c r="O4911" t="s">
        <v>4920</v>
      </c>
    </row>
    <row r="4912" spans="1:15" x14ac:dyDescent="0.45">
      <c r="A4912">
        <v>5026</v>
      </c>
      <c r="B4912">
        <v>38525841</v>
      </c>
      <c r="C4912">
        <v>56.436631466744203</v>
      </c>
      <c r="D4912" t="s">
        <v>4941</v>
      </c>
      <c r="E4912">
        <v>8.0747485599999997</v>
      </c>
      <c r="F4912">
        <v>44.924005630000003</v>
      </c>
      <c r="G4912">
        <v>8.7409254999999995</v>
      </c>
      <c r="H4912">
        <v>44.432506500000002</v>
      </c>
      <c r="I4912">
        <v>108784</v>
      </c>
      <c r="J4912">
        <v>4527</v>
      </c>
      <c r="K4912">
        <f>VLOOKUP(A4912,[1]Redditi_e_principali_variabili_!$C$1:$R$7905,16,FALSE)</f>
        <v>21301.456431535269</v>
      </c>
      <c r="L4912">
        <v>136</v>
      </c>
      <c r="M4912">
        <v>155</v>
      </c>
      <c r="N4912">
        <v>291</v>
      </c>
      <c r="O4912" t="s">
        <v>4920</v>
      </c>
    </row>
    <row r="4913" spans="1:15" x14ac:dyDescent="0.45">
      <c r="A4913">
        <v>5027</v>
      </c>
      <c r="B4913">
        <v>38525841</v>
      </c>
      <c r="C4913">
        <v>40.124832955840802</v>
      </c>
      <c r="D4913" t="s">
        <v>4942</v>
      </c>
      <c r="E4913">
        <v>8.4328344499999996</v>
      </c>
      <c r="F4913">
        <v>44.750308410000002</v>
      </c>
      <c r="G4913">
        <v>8.7409254999999995</v>
      </c>
      <c r="H4913">
        <v>44.432506500000002</v>
      </c>
      <c r="I4913">
        <v>82155</v>
      </c>
      <c r="J4913">
        <v>3848</v>
      </c>
      <c r="K4913">
        <f>VLOOKUP(A4913,[1]Redditi_e_principali_variabili_!$C$1:$R$7905,16,FALSE)</f>
        <v>12333.275862068966</v>
      </c>
      <c r="L4913">
        <v>64</v>
      </c>
      <c r="M4913">
        <v>75</v>
      </c>
      <c r="N4913">
        <v>139</v>
      </c>
      <c r="O4913" t="s">
        <v>4920</v>
      </c>
    </row>
    <row r="4914" spans="1:15" x14ac:dyDescent="0.45">
      <c r="A4914">
        <v>5028</v>
      </c>
      <c r="B4914">
        <v>38525841</v>
      </c>
      <c r="C4914">
        <v>43.759118668600799</v>
      </c>
      <c r="D4914" t="s">
        <v>4943</v>
      </c>
      <c r="E4914">
        <v>8.3136894399999992</v>
      </c>
      <c r="F4914">
        <v>44.878765119999997</v>
      </c>
      <c r="G4914">
        <v>8.7409254999999995</v>
      </c>
      <c r="H4914">
        <v>44.432506500000002</v>
      </c>
      <c r="I4914">
        <v>89651</v>
      </c>
      <c r="J4914">
        <v>3740</v>
      </c>
      <c r="K4914">
        <f>VLOOKUP(A4914,[1]Redditi_e_principali_variabili_!$C$1:$R$7905,16,FALSE)</f>
        <v>19250.934880239522</v>
      </c>
      <c r="L4914">
        <v>931</v>
      </c>
      <c r="M4914">
        <v>876</v>
      </c>
      <c r="N4914">
        <v>1807</v>
      </c>
      <c r="O4914" t="s">
        <v>4920</v>
      </c>
    </row>
    <row r="4915" spans="1:15" x14ac:dyDescent="0.45">
      <c r="A4915">
        <v>5029</v>
      </c>
      <c r="B4915">
        <v>38525841</v>
      </c>
      <c r="C4915">
        <v>44.383219857328299</v>
      </c>
      <c r="D4915" t="s">
        <v>4944</v>
      </c>
      <c r="E4915">
        <v>8.4122612700000001</v>
      </c>
      <c r="F4915">
        <v>44.801814020000002</v>
      </c>
      <c r="G4915">
        <v>8.7409254999999995</v>
      </c>
      <c r="H4915">
        <v>44.432506500000002</v>
      </c>
      <c r="I4915">
        <v>78487</v>
      </c>
      <c r="J4915">
        <v>3526</v>
      </c>
      <c r="K4915">
        <f>VLOOKUP(A4915,[1]Redditi_e_principali_variabili_!$C$1:$R$7905,16,FALSE)</f>
        <v>16572.670278637772</v>
      </c>
      <c r="L4915">
        <v>393</v>
      </c>
      <c r="M4915">
        <v>420</v>
      </c>
      <c r="N4915">
        <v>813</v>
      </c>
      <c r="O4915" t="s">
        <v>4920</v>
      </c>
    </row>
    <row r="4916" spans="1:15" x14ac:dyDescent="0.45">
      <c r="A4916">
        <v>5030</v>
      </c>
      <c r="B4916">
        <v>38525841</v>
      </c>
      <c r="C4916">
        <v>49.383726296915498</v>
      </c>
      <c r="D4916" t="s">
        <v>4945</v>
      </c>
      <c r="E4916">
        <v>8.2856361799999991</v>
      </c>
      <c r="F4916">
        <v>44.788215059999999</v>
      </c>
      <c r="G4916">
        <v>8.7409254999999995</v>
      </c>
      <c r="H4916">
        <v>44.432506500000002</v>
      </c>
      <c r="I4916">
        <v>92127</v>
      </c>
      <c r="J4916">
        <v>4443</v>
      </c>
      <c r="K4916">
        <f>VLOOKUP(A4916,[1]Redditi_e_principali_variabili_!$C$1:$R$7905,16,FALSE)</f>
        <v>17217.373376623378</v>
      </c>
      <c r="L4916">
        <v>365</v>
      </c>
      <c r="M4916">
        <v>341</v>
      </c>
      <c r="N4916">
        <v>706</v>
      </c>
      <c r="O4916" t="s">
        <v>4920</v>
      </c>
    </row>
    <row r="4917" spans="1:15" x14ac:dyDescent="0.45">
      <c r="A4917">
        <v>5031</v>
      </c>
      <c r="B4917">
        <v>38525841</v>
      </c>
      <c r="C4917">
        <v>68.532401965819702</v>
      </c>
      <c r="D4917" t="s">
        <v>4946</v>
      </c>
      <c r="E4917">
        <v>7.9636244899999999</v>
      </c>
      <c r="F4917">
        <v>45.041341889999998</v>
      </c>
      <c r="G4917">
        <v>8.7409254999999995</v>
      </c>
      <c r="H4917">
        <v>44.432506500000002</v>
      </c>
      <c r="I4917">
        <v>137498</v>
      </c>
      <c r="J4917">
        <v>5531</v>
      </c>
      <c r="K4917">
        <f>VLOOKUP(A4917,[1]Redditi_e_principali_variabili_!$C$1:$R$7905,16,FALSE)</f>
        <v>20169.638554216868</v>
      </c>
      <c r="L4917">
        <v>1526</v>
      </c>
      <c r="M4917">
        <v>1576</v>
      </c>
      <c r="N4917">
        <v>3102</v>
      </c>
      <c r="O4917" t="s">
        <v>4920</v>
      </c>
    </row>
    <row r="4918" spans="1:15" x14ac:dyDescent="0.45">
      <c r="A4918">
        <v>5032</v>
      </c>
      <c r="B4918">
        <v>38525841</v>
      </c>
      <c r="C4918">
        <v>39.457485997524003</v>
      </c>
      <c r="D4918" t="s">
        <v>4947</v>
      </c>
      <c r="E4918">
        <v>8.4159657800000005</v>
      </c>
      <c r="F4918">
        <v>44.718797369999997</v>
      </c>
      <c r="G4918">
        <v>8.7409254999999995</v>
      </c>
      <c r="H4918">
        <v>44.432506500000002</v>
      </c>
      <c r="I4918">
        <v>61730</v>
      </c>
      <c r="J4918">
        <v>3821</v>
      </c>
      <c r="K4918">
        <f>VLOOKUP(A4918,[1]Redditi_e_principali_variabili_!$C$1:$R$7905,16,FALSE)</f>
        <v>15553.755775577558</v>
      </c>
      <c r="L4918">
        <v>196</v>
      </c>
      <c r="M4918">
        <v>193</v>
      </c>
      <c r="N4918">
        <v>389</v>
      </c>
      <c r="O4918" t="s">
        <v>4920</v>
      </c>
    </row>
    <row r="4919" spans="1:15" x14ac:dyDescent="0.45">
      <c r="A4919">
        <v>5033</v>
      </c>
      <c r="B4919">
        <v>750606972</v>
      </c>
      <c r="C4919">
        <v>67.779885021596598</v>
      </c>
      <c r="D4919" t="s">
        <v>4948</v>
      </c>
      <c r="E4919">
        <v>7.9450010799999999</v>
      </c>
      <c r="F4919">
        <v>44.865996639999999</v>
      </c>
      <c r="G4919">
        <v>8.4335123000000003</v>
      </c>
      <c r="H4919">
        <v>44.294462600000003</v>
      </c>
      <c r="I4919">
        <v>131988</v>
      </c>
      <c r="J4919">
        <v>6009</v>
      </c>
      <c r="K4919">
        <f>VLOOKUP(A4919,[1]Redditi_e_principali_variabili_!$C$1:$R$7905,16,FALSE)</f>
        <v>19502.322265625</v>
      </c>
      <c r="L4919">
        <v>348</v>
      </c>
      <c r="M4919">
        <v>356</v>
      </c>
      <c r="N4919">
        <v>704</v>
      </c>
      <c r="O4919" t="s">
        <v>4920</v>
      </c>
    </row>
    <row r="4920" spans="1:15" x14ac:dyDescent="0.45">
      <c r="A4920">
        <v>5034</v>
      </c>
      <c r="B4920">
        <v>38525841</v>
      </c>
      <c r="C4920">
        <v>55.614123586712203</v>
      </c>
      <c r="D4920" t="s">
        <v>4949</v>
      </c>
      <c r="E4920">
        <v>8.1229730199999999</v>
      </c>
      <c r="F4920">
        <v>44.856633330000001</v>
      </c>
      <c r="G4920">
        <v>8.7409254999999995</v>
      </c>
      <c r="H4920">
        <v>44.432506500000002</v>
      </c>
      <c r="I4920">
        <v>107571</v>
      </c>
      <c r="J4920">
        <v>4390</v>
      </c>
      <c r="K4920">
        <f>VLOOKUP(A4920,[1]Redditi_e_principali_variabili_!$C$1:$R$7905,16,FALSE)</f>
        <v>18092.51923076923</v>
      </c>
      <c r="L4920">
        <v>222</v>
      </c>
      <c r="M4920">
        <v>240</v>
      </c>
      <c r="N4920">
        <v>462</v>
      </c>
      <c r="O4920" t="s">
        <v>4920</v>
      </c>
    </row>
    <row r="4921" spans="1:15" x14ac:dyDescent="0.45">
      <c r="A4921">
        <v>5035</v>
      </c>
      <c r="B4921">
        <v>38525841</v>
      </c>
      <c r="C4921">
        <v>62.734644380982203</v>
      </c>
      <c r="D4921" t="s">
        <v>4950</v>
      </c>
      <c r="E4921">
        <v>8.0367647099999999</v>
      </c>
      <c r="F4921">
        <v>45.049768690000001</v>
      </c>
      <c r="G4921">
        <v>8.7409254999999995</v>
      </c>
      <c r="H4921">
        <v>44.432506500000002</v>
      </c>
      <c r="I4921">
        <v>122988</v>
      </c>
      <c r="J4921">
        <v>5264</v>
      </c>
      <c r="K4921">
        <f>VLOOKUP(A4921,[1]Redditi_e_principali_variabili_!$C$1:$R$7905,16,FALSE)</f>
        <v>16299.6875</v>
      </c>
      <c r="L4921">
        <v>117</v>
      </c>
      <c r="M4921">
        <v>110</v>
      </c>
      <c r="N4921">
        <v>227</v>
      </c>
      <c r="O4921" t="s">
        <v>4920</v>
      </c>
    </row>
    <row r="4922" spans="1:15" x14ac:dyDescent="0.45">
      <c r="A4922">
        <v>5036</v>
      </c>
      <c r="B4922">
        <v>38525841</v>
      </c>
      <c r="C4922">
        <v>43.444767879400302</v>
      </c>
      <c r="D4922" t="s">
        <v>4951</v>
      </c>
      <c r="E4922">
        <v>8.3602087100000002</v>
      </c>
      <c r="F4922">
        <v>44.872670380000002</v>
      </c>
      <c r="G4922">
        <v>8.7409254999999995</v>
      </c>
      <c r="H4922">
        <v>44.432506500000002</v>
      </c>
      <c r="I4922">
        <v>87301</v>
      </c>
      <c r="J4922">
        <v>3651</v>
      </c>
      <c r="K4922">
        <f>VLOOKUP(A4922,[1]Redditi_e_principali_variabili_!$C$1:$R$7905,16,FALSE)</f>
        <v>20044.088235294119</v>
      </c>
      <c r="L4922">
        <v>294</v>
      </c>
      <c r="M4922">
        <v>299</v>
      </c>
      <c r="N4922">
        <v>593</v>
      </c>
      <c r="O4922" t="s">
        <v>4920</v>
      </c>
    </row>
    <row r="4923" spans="1:15" x14ac:dyDescent="0.45">
      <c r="A4923">
        <v>5037</v>
      </c>
      <c r="B4923">
        <v>750606972</v>
      </c>
      <c r="C4923">
        <v>46.0175201337427</v>
      </c>
      <c r="D4923" t="s">
        <v>4952</v>
      </c>
      <c r="E4923">
        <v>8.2432013600000005</v>
      </c>
      <c r="F4923">
        <v>44.647992590000001</v>
      </c>
      <c r="G4923">
        <v>8.4335123000000003</v>
      </c>
      <c r="H4923">
        <v>44.294462600000003</v>
      </c>
      <c r="I4923">
        <v>68539</v>
      </c>
      <c r="J4923">
        <v>4627</v>
      </c>
      <c r="K4923">
        <f>VLOOKUP(A4923,[1]Redditi_e_principali_variabili_!$C$1:$R$7905,16,FALSE)</f>
        <v>15192.979661016949</v>
      </c>
      <c r="L4923">
        <v>180</v>
      </c>
      <c r="M4923">
        <v>182</v>
      </c>
      <c r="N4923">
        <v>362</v>
      </c>
      <c r="O4923" t="s">
        <v>4920</v>
      </c>
    </row>
    <row r="4924" spans="1:15" x14ac:dyDescent="0.45">
      <c r="A4924">
        <v>5038</v>
      </c>
      <c r="B4924">
        <v>38525841</v>
      </c>
      <c r="C4924">
        <v>54.927123955796198</v>
      </c>
      <c r="D4924" t="s">
        <v>4953</v>
      </c>
      <c r="E4924">
        <v>8.1178075199999995</v>
      </c>
      <c r="F4924">
        <v>44.985054580000003</v>
      </c>
      <c r="G4924">
        <v>8.7409254999999995</v>
      </c>
      <c r="H4924">
        <v>44.432506500000002</v>
      </c>
      <c r="I4924">
        <v>110525</v>
      </c>
      <c r="J4924">
        <v>4532</v>
      </c>
      <c r="K4924">
        <f>VLOOKUP(A4924,[1]Redditi_e_principali_variabili_!$C$1:$R$7905,16,FALSE)</f>
        <v>19375.898876404495</v>
      </c>
      <c r="L4924">
        <v>111</v>
      </c>
      <c r="M4924">
        <v>116</v>
      </c>
      <c r="N4924">
        <v>227</v>
      </c>
      <c r="O4924" t="s">
        <v>4920</v>
      </c>
    </row>
    <row r="4925" spans="1:15" x14ac:dyDescent="0.45">
      <c r="A4925">
        <v>5039</v>
      </c>
      <c r="B4925">
        <v>38525841</v>
      </c>
      <c r="C4925">
        <v>56.655671811933601</v>
      </c>
      <c r="D4925" t="s">
        <v>4954</v>
      </c>
      <c r="E4925">
        <v>8.1001664800000004</v>
      </c>
      <c r="F4925">
        <v>44.974843790000001</v>
      </c>
      <c r="G4925">
        <v>8.7409254999999995</v>
      </c>
      <c r="H4925">
        <v>44.432506500000002</v>
      </c>
      <c r="I4925">
        <v>110617</v>
      </c>
      <c r="J4925">
        <v>4581</v>
      </c>
      <c r="K4925">
        <f>VLOOKUP(A4925,[1]Redditi_e_principali_variabili_!$C$1:$R$7905,16,FALSE)</f>
        <v>18303.160883280758</v>
      </c>
      <c r="L4925">
        <v>215</v>
      </c>
      <c r="M4925">
        <v>215</v>
      </c>
      <c r="N4925">
        <v>430</v>
      </c>
      <c r="O4925" t="s">
        <v>4920</v>
      </c>
    </row>
    <row r="4926" spans="1:15" x14ac:dyDescent="0.45">
      <c r="A4926">
        <v>5040</v>
      </c>
      <c r="B4926">
        <v>38525841</v>
      </c>
      <c r="C4926">
        <v>69.042224443335797</v>
      </c>
      <c r="D4926" t="s">
        <v>4955</v>
      </c>
      <c r="E4926">
        <v>8.0048209000000003</v>
      </c>
      <c r="F4926">
        <v>44.82617595</v>
      </c>
      <c r="G4926">
        <v>8.7409254999999995</v>
      </c>
      <c r="H4926">
        <v>44.432506500000002</v>
      </c>
      <c r="I4926">
        <v>118425</v>
      </c>
      <c r="J4926">
        <v>5114</v>
      </c>
      <c r="K4926">
        <f>VLOOKUP(A4926,[1]Redditi_e_principali_variabili_!$C$1:$R$7905,16,FALSE)</f>
        <v>18794.00647249191</v>
      </c>
      <c r="L4926">
        <v>625</v>
      </c>
      <c r="M4926">
        <v>599</v>
      </c>
      <c r="N4926">
        <v>1224</v>
      </c>
      <c r="O4926" t="s">
        <v>4920</v>
      </c>
    </row>
    <row r="4927" spans="1:15" x14ac:dyDescent="0.45">
      <c r="A4927">
        <v>5041</v>
      </c>
      <c r="B4927">
        <v>38525841</v>
      </c>
      <c r="C4927">
        <v>64.128903708348005</v>
      </c>
      <c r="D4927" t="s">
        <v>4956</v>
      </c>
      <c r="E4927">
        <v>8.1451410899999992</v>
      </c>
      <c r="F4927">
        <v>44.728214870000002</v>
      </c>
      <c r="G4927">
        <v>8.7409254999999995</v>
      </c>
      <c r="H4927">
        <v>44.432506500000002</v>
      </c>
      <c r="I4927">
        <v>118950</v>
      </c>
      <c r="J4927">
        <v>4918</v>
      </c>
      <c r="K4927">
        <f>VLOOKUP(A4927,[1]Redditi_e_principali_variabili_!$C$1:$R$7905,16,FALSE)</f>
        <v>14551.101694915254</v>
      </c>
      <c r="L4927">
        <v>149</v>
      </c>
      <c r="M4927">
        <v>139</v>
      </c>
      <c r="N4927">
        <v>288</v>
      </c>
      <c r="O4927" t="s">
        <v>4920</v>
      </c>
    </row>
    <row r="4928" spans="1:15" x14ac:dyDescent="0.45">
      <c r="A4928">
        <v>5042</v>
      </c>
      <c r="B4928">
        <v>38525841</v>
      </c>
      <c r="C4928">
        <v>67.721932883066401</v>
      </c>
      <c r="D4928" t="s">
        <v>4957</v>
      </c>
      <c r="E4928">
        <v>8.0392393500000008</v>
      </c>
      <c r="F4928">
        <v>45.08718184</v>
      </c>
      <c r="G4928">
        <v>8.7409254999999995</v>
      </c>
      <c r="H4928">
        <v>44.432506500000002</v>
      </c>
      <c r="I4928">
        <v>125751</v>
      </c>
      <c r="J4928">
        <v>5604</v>
      </c>
      <c r="K4928">
        <f>VLOOKUP(A4928,[1]Redditi_e_principali_variabili_!$C$1:$R$7905,16,FALSE)</f>
        <v>20106.592044403329</v>
      </c>
      <c r="L4928">
        <v>707</v>
      </c>
      <c r="M4928">
        <v>696</v>
      </c>
      <c r="N4928">
        <v>1403</v>
      </c>
      <c r="O4928" t="s">
        <v>4920</v>
      </c>
    </row>
    <row r="4929" spans="1:15" x14ac:dyDescent="0.45">
      <c r="A4929">
        <v>5044</v>
      </c>
      <c r="B4929">
        <v>38525841</v>
      </c>
      <c r="C4929">
        <v>58.9178094163099</v>
      </c>
      <c r="D4929" t="s">
        <v>4958</v>
      </c>
      <c r="E4929">
        <v>8.1451363600000004</v>
      </c>
      <c r="F4929">
        <v>45.000747029999999</v>
      </c>
      <c r="G4929">
        <v>8.7409254999999995</v>
      </c>
      <c r="H4929">
        <v>44.432506500000002</v>
      </c>
      <c r="I4929">
        <v>108916</v>
      </c>
      <c r="J4929">
        <v>4602</v>
      </c>
      <c r="K4929">
        <f>VLOOKUP(A4929,[1]Redditi_e_principali_variabili_!$C$1:$R$7905,16,FALSE)</f>
        <v>16217.914110429449</v>
      </c>
      <c r="L4929">
        <v>101</v>
      </c>
      <c r="M4929">
        <v>101</v>
      </c>
      <c r="N4929">
        <v>202</v>
      </c>
      <c r="O4929" t="s">
        <v>4920</v>
      </c>
    </row>
    <row r="4930" spans="1:15" x14ac:dyDescent="0.45">
      <c r="A4930">
        <v>5045</v>
      </c>
      <c r="B4930">
        <v>38525841</v>
      </c>
      <c r="C4930">
        <v>61.9048386477115</v>
      </c>
      <c r="D4930" t="s">
        <v>4959</v>
      </c>
      <c r="E4930">
        <v>8.0575711499999993</v>
      </c>
      <c r="F4930">
        <v>44.95969083</v>
      </c>
      <c r="G4930">
        <v>8.7409254999999995</v>
      </c>
      <c r="H4930">
        <v>44.432506500000002</v>
      </c>
      <c r="I4930">
        <v>112735</v>
      </c>
      <c r="J4930">
        <v>4718</v>
      </c>
      <c r="K4930">
        <f>VLOOKUP(A4930,[1]Redditi_e_principali_variabili_!$C$1:$R$7905,16,FALSE)</f>
        <v>19296.120171673821</v>
      </c>
      <c r="L4930">
        <v>150</v>
      </c>
      <c r="M4930">
        <v>162</v>
      </c>
      <c r="N4930">
        <v>312</v>
      </c>
      <c r="O4930" t="s">
        <v>4920</v>
      </c>
    </row>
    <row r="4931" spans="1:15" x14ac:dyDescent="0.45">
      <c r="A4931">
        <v>5046</v>
      </c>
      <c r="B4931">
        <v>38525841</v>
      </c>
      <c r="C4931">
        <v>57.582893996017901</v>
      </c>
      <c r="D4931" t="s">
        <v>4960</v>
      </c>
      <c r="E4931">
        <v>8.0895933899999992</v>
      </c>
      <c r="F4931">
        <v>45.015225049999998</v>
      </c>
      <c r="G4931">
        <v>8.7409254999999995</v>
      </c>
      <c r="H4931">
        <v>44.432506500000002</v>
      </c>
      <c r="I4931">
        <v>114976</v>
      </c>
      <c r="J4931">
        <v>4798</v>
      </c>
      <c r="K4931">
        <f>VLOOKUP(A4931,[1]Redditi_e_principali_variabili_!$C$1:$R$7905,16,FALSE)</f>
        <v>16775.609137055839</v>
      </c>
      <c r="L4931">
        <v>138</v>
      </c>
      <c r="M4931">
        <v>135</v>
      </c>
      <c r="N4931">
        <v>273</v>
      </c>
      <c r="O4931" t="s">
        <v>4920</v>
      </c>
    </row>
    <row r="4932" spans="1:15" x14ac:dyDescent="0.45">
      <c r="A4932">
        <v>5047</v>
      </c>
      <c r="B4932">
        <v>38525841</v>
      </c>
      <c r="C4932">
        <v>65.066653738958394</v>
      </c>
      <c r="D4932" t="s">
        <v>4961</v>
      </c>
      <c r="E4932">
        <v>8.0619237899999998</v>
      </c>
      <c r="F4932">
        <v>44.979535149999997</v>
      </c>
      <c r="G4932">
        <v>8.7409254999999995</v>
      </c>
      <c r="H4932">
        <v>44.432506500000002</v>
      </c>
      <c r="I4932">
        <v>115857</v>
      </c>
      <c r="J4932">
        <v>4893</v>
      </c>
      <c r="K4932">
        <f>VLOOKUP(A4932,[1]Redditi_e_principali_variabili_!$C$1:$R$7905,16,FALSE)</f>
        <v>20126.656324582338</v>
      </c>
      <c r="L4932">
        <v>293</v>
      </c>
      <c r="M4932">
        <v>296</v>
      </c>
      <c r="N4932">
        <v>589</v>
      </c>
      <c r="O4932" t="s">
        <v>4920</v>
      </c>
    </row>
    <row r="4933" spans="1:15" x14ac:dyDescent="0.45">
      <c r="A4933">
        <v>5048</v>
      </c>
      <c r="B4933">
        <v>38525841</v>
      </c>
      <c r="C4933">
        <v>49.712852663851699</v>
      </c>
      <c r="D4933" t="s">
        <v>4962</v>
      </c>
      <c r="E4933">
        <v>8.3585650600000001</v>
      </c>
      <c r="F4933">
        <v>44.823018759999997</v>
      </c>
      <c r="G4933">
        <v>8.7409254999999995</v>
      </c>
      <c r="H4933">
        <v>44.432506500000002</v>
      </c>
      <c r="I4933">
        <v>83444</v>
      </c>
      <c r="J4933">
        <v>3874</v>
      </c>
      <c r="K4933">
        <f>VLOOKUP(A4933,[1]Redditi_e_principali_variabili_!$C$1:$R$7905,16,FALSE)</f>
        <v>19532.328125</v>
      </c>
      <c r="L4933">
        <v>261</v>
      </c>
      <c r="M4933">
        <v>256</v>
      </c>
      <c r="N4933">
        <v>517</v>
      </c>
      <c r="O4933" t="s">
        <v>4920</v>
      </c>
    </row>
    <row r="4934" spans="1:15" x14ac:dyDescent="0.45">
      <c r="A4934">
        <v>5049</v>
      </c>
      <c r="B4934">
        <v>38525841</v>
      </c>
      <c r="C4934">
        <v>55.621132165697801</v>
      </c>
      <c r="D4934" t="s">
        <v>4963</v>
      </c>
      <c r="E4934">
        <v>8.1375272299999999</v>
      </c>
      <c r="F4934">
        <v>44.994122439999998</v>
      </c>
      <c r="G4934">
        <v>8.7409254999999995</v>
      </c>
      <c r="H4934">
        <v>44.432506500000002</v>
      </c>
      <c r="I4934">
        <v>108717</v>
      </c>
      <c r="J4934">
        <v>4547</v>
      </c>
      <c r="K4934">
        <f>VLOOKUP(A4934,[1]Redditi_e_principali_variabili_!$C$1:$R$7905,16,FALSE)</f>
        <v>20755.394666666667</v>
      </c>
      <c r="L4934">
        <v>249</v>
      </c>
      <c r="M4934">
        <v>263</v>
      </c>
      <c r="N4934">
        <v>512</v>
      </c>
      <c r="O4934" t="s">
        <v>4920</v>
      </c>
    </row>
    <row r="4935" spans="1:15" x14ac:dyDescent="0.45">
      <c r="A4935">
        <v>5050</v>
      </c>
      <c r="B4935">
        <v>38525841</v>
      </c>
      <c r="C4935">
        <v>55.321528970547398</v>
      </c>
      <c r="D4935" t="s">
        <v>4964</v>
      </c>
      <c r="E4935">
        <v>8.1806279499999999</v>
      </c>
      <c r="F4935">
        <v>44.788221550000003</v>
      </c>
      <c r="G4935">
        <v>8.7409254999999995</v>
      </c>
      <c r="H4935">
        <v>44.432506500000002</v>
      </c>
      <c r="I4935">
        <v>110995</v>
      </c>
      <c r="J4935">
        <v>4705</v>
      </c>
      <c r="K4935">
        <f>VLOOKUP(A4935,[1]Redditi_e_principali_variabili_!$C$1:$R$7905,16,FALSE)</f>
        <v>18951.471187943262</v>
      </c>
      <c r="L4935">
        <v>2836</v>
      </c>
      <c r="M4935">
        <v>2854</v>
      </c>
      <c r="N4935">
        <v>5690</v>
      </c>
      <c r="O4935" t="s">
        <v>4920</v>
      </c>
    </row>
    <row r="4936" spans="1:15" x14ac:dyDescent="0.45">
      <c r="A4936">
        <v>5051</v>
      </c>
      <c r="B4936">
        <v>38525841</v>
      </c>
      <c r="C4936">
        <v>61.874386836979703</v>
      </c>
      <c r="D4936" t="s">
        <v>4965</v>
      </c>
      <c r="E4936">
        <v>8.0972115200000001</v>
      </c>
      <c r="F4936">
        <v>45.040435819999999</v>
      </c>
      <c r="G4936">
        <v>8.7409254999999995</v>
      </c>
      <c r="H4936">
        <v>44.432506500000002</v>
      </c>
      <c r="I4936">
        <v>117327</v>
      </c>
      <c r="J4936">
        <v>4931</v>
      </c>
      <c r="K4936">
        <f>VLOOKUP(A4936,[1]Redditi_e_principali_variabili_!$C$1:$R$7905,16,FALSE)</f>
        <v>18146.607669616518</v>
      </c>
      <c r="L4936">
        <v>219</v>
      </c>
      <c r="M4936">
        <v>221</v>
      </c>
      <c r="N4936">
        <v>440</v>
      </c>
      <c r="O4936" t="s">
        <v>4920</v>
      </c>
    </row>
    <row r="4937" spans="1:15" x14ac:dyDescent="0.45">
      <c r="A4937">
        <v>5052</v>
      </c>
      <c r="B4937">
        <v>38525841</v>
      </c>
      <c r="C4937">
        <v>58.057502242047804</v>
      </c>
      <c r="D4937" t="s">
        <v>4966</v>
      </c>
      <c r="E4937">
        <v>7.9722813700000001</v>
      </c>
      <c r="F4937">
        <v>44.920186880000003</v>
      </c>
      <c r="G4937">
        <v>8.7409254999999995</v>
      </c>
      <c r="H4937">
        <v>44.432506500000002</v>
      </c>
      <c r="I4937">
        <v>126503</v>
      </c>
      <c r="J4937">
        <v>5030</v>
      </c>
      <c r="K4937">
        <f>VLOOKUP(A4937,[1]Redditi_e_principali_variabili_!$C$1:$R$7905,16,FALSE)</f>
        <v>19876.506157635467</v>
      </c>
      <c r="L4937">
        <v>543</v>
      </c>
      <c r="M4937">
        <v>519</v>
      </c>
      <c r="N4937">
        <v>1062</v>
      </c>
      <c r="O4937" t="s">
        <v>4920</v>
      </c>
    </row>
    <row r="4938" spans="1:15" x14ac:dyDescent="0.45">
      <c r="A4938">
        <v>5053</v>
      </c>
      <c r="B4938">
        <v>38525841</v>
      </c>
      <c r="C4938">
        <v>61.655441375410597</v>
      </c>
      <c r="D4938" t="s">
        <v>4967</v>
      </c>
      <c r="E4938">
        <v>7.9938550900000003</v>
      </c>
      <c r="F4938">
        <v>44.873404260000001</v>
      </c>
      <c r="G4938">
        <v>8.7409254999999995</v>
      </c>
      <c r="H4938">
        <v>44.432506500000002</v>
      </c>
      <c r="I4938">
        <v>118388</v>
      </c>
      <c r="J4938">
        <v>5060</v>
      </c>
      <c r="K4938">
        <f>VLOOKUP(A4938,[1]Redditi_e_principali_variabili_!$C$1:$R$7905,16,FALSE)</f>
        <v>20722.975673327543</v>
      </c>
      <c r="L4938">
        <v>751</v>
      </c>
      <c r="M4938">
        <v>764</v>
      </c>
      <c r="N4938">
        <v>1515</v>
      </c>
      <c r="O4938" t="s">
        <v>4920</v>
      </c>
    </row>
    <row r="4939" spans="1:15" x14ac:dyDescent="0.45">
      <c r="A4939">
        <v>5054</v>
      </c>
      <c r="B4939">
        <v>38525841</v>
      </c>
      <c r="C4939">
        <v>41.589624508175497</v>
      </c>
      <c r="D4939" t="s">
        <v>4968</v>
      </c>
      <c r="E4939">
        <v>8.4221856299999995</v>
      </c>
      <c r="F4939">
        <v>44.753379070000001</v>
      </c>
      <c r="G4939">
        <v>8.7409254999999995</v>
      </c>
      <c r="H4939">
        <v>44.432506500000002</v>
      </c>
      <c r="I4939">
        <v>84010</v>
      </c>
      <c r="J4939">
        <v>3903</v>
      </c>
      <c r="K4939">
        <f>VLOOKUP(A4939,[1]Redditi_e_principali_variabili_!$C$1:$R$7905,16,FALSE)</f>
        <v>14208.621315192744</v>
      </c>
      <c r="L4939">
        <v>251</v>
      </c>
      <c r="M4939">
        <v>264</v>
      </c>
      <c r="N4939">
        <v>515</v>
      </c>
      <c r="O4939" t="s">
        <v>4920</v>
      </c>
    </row>
    <row r="4940" spans="1:15" x14ac:dyDescent="0.45">
      <c r="A4940">
        <v>5055</v>
      </c>
      <c r="B4940">
        <v>38525841</v>
      </c>
      <c r="C4940">
        <v>54.4351060551773</v>
      </c>
      <c r="D4940" t="s">
        <v>4969</v>
      </c>
      <c r="E4940">
        <v>8.1753656499999998</v>
      </c>
      <c r="F4940">
        <v>45.00558693</v>
      </c>
      <c r="G4940">
        <v>8.7409254999999995</v>
      </c>
      <c r="H4940">
        <v>44.432506500000002</v>
      </c>
      <c r="I4940">
        <v>109829</v>
      </c>
      <c r="J4940">
        <v>4534</v>
      </c>
      <c r="K4940">
        <f>VLOOKUP(A4940,[1]Redditi_e_principali_variabili_!$C$1:$R$7905,16,FALSE)</f>
        <v>18645.799618320612</v>
      </c>
      <c r="L4940">
        <v>365</v>
      </c>
      <c r="M4940">
        <v>357</v>
      </c>
      <c r="N4940">
        <v>722</v>
      </c>
      <c r="O4940" t="s">
        <v>4920</v>
      </c>
    </row>
    <row r="4941" spans="1:15" x14ac:dyDescent="0.45">
      <c r="A4941">
        <v>5056</v>
      </c>
      <c r="B4941">
        <v>38525841</v>
      </c>
      <c r="C4941">
        <v>59.835360375685397</v>
      </c>
      <c r="D4941" t="s">
        <v>4970</v>
      </c>
      <c r="E4941">
        <v>8.2991227799999994</v>
      </c>
      <c r="F4941">
        <v>44.99805155</v>
      </c>
      <c r="G4941">
        <v>8.7409254999999995</v>
      </c>
      <c r="H4941">
        <v>44.432506500000002</v>
      </c>
      <c r="I4941">
        <v>97741</v>
      </c>
      <c r="J4941">
        <v>4541</v>
      </c>
      <c r="K4941">
        <f>VLOOKUP(A4941,[1]Redditi_e_principali_variabili_!$C$1:$R$7905,16,FALSE)</f>
        <v>16947.501108647451</v>
      </c>
      <c r="L4941">
        <v>251</v>
      </c>
      <c r="M4941">
        <v>288</v>
      </c>
      <c r="N4941">
        <v>539</v>
      </c>
      <c r="O4941" t="s">
        <v>4920</v>
      </c>
    </row>
    <row r="4942" spans="1:15" x14ac:dyDescent="0.45">
      <c r="A4942">
        <v>5057</v>
      </c>
      <c r="B4942">
        <v>38525841</v>
      </c>
      <c r="C4942">
        <v>61.633441062734398</v>
      </c>
      <c r="D4942" t="s">
        <v>4971</v>
      </c>
      <c r="E4942">
        <v>8.3135570300000001</v>
      </c>
      <c r="F4942">
        <v>45.03891548</v>
      </c>
      <c r="G4942">
        <v>8.7409254999999995</v>
      </c>
      <c r="H4942">
        <v>44.432506500000002</v>
      </c>
      <c r="I4942">
        <v>104141</v>
      </c>
      <c r="J4942">
        <v>4736</v>
      </c>
      <c r="K4942">
        <f>VLOOKUP(A4942,[1]Redditi_e_principali_variabili_!$C$1:$R$7905,16,FALSE)</f>
        <v>30667.375</v>
      </c>
      <c r="L4942">
        <v>293</v>
      </c>
      <c r="M4942">
        <v>294</v>
      </c>
      <c r="N4942">
        <v>587</v>
      </c>
      <c r="O4942" t="s">
        <v>4920</v>
      </c>
    </row>
    <row r="4943" spans="1:15" x14ac:dyDescent="0.45">
      <c r="A4943">
        <v>5058</v>
      </c>
      <c r="B4943">
        <v>38525841</v>
      </c>
      <c r="C4943">
        <v>47.932332934537399</v>
      </c>
      <c r="D4943" t="s">
        <v>4972</v>
      </c>
      <c r="E4943">
        <v>8.3809457300000005</v>
      </c>
      <c r="F4943">
        <v>44.808398349999997</v>
      </c>
      <c r="G4943">
        <v>8.7409254999999995</v>
      </c>
      <c r="H4943">
        <v>44.432506500000002</v>
      </c>
      <c r="I4943">
        <v>81755</v>
      </c>
      <c r="J4943">
        <v>3730</v>
      </c>
      <c r="K4943">
        <f>VLOOKUP(A4943,[1]Redditi_e_principali_variabili_!$C$1:$R$7905,16,FALSE)</f>
        <v>18972.189966555183</v>
      </c>
      <c r="L4943">
        <v>1036</v>
      </c>
      <c r="M4943">
        <v>1012</v>
      </c>
      <c r="N4943">
        <v>2048</v>
      </c>
      <c r="O4943" t="s">
        <v>4920</v>
      </c>
    </row>
    <row r="4944" spans="1:15" x14ac:dyDescent="0.45">
      <c r="A4944">
        <v>5059</v>
      </c>
      <c r="B4944">
        <v>38525841</v>
      </c>
      <c r="C4944">
        <v>49.565004250458202</v>
      </c>
      <c r="D4944" t="s">
        <v>4973</v>
      </c>
      <c r="E4944">
        <v>8.1772146800000005</v>
      </c>
      <c r="F4944">
        <v>44.829475469999998</v>
      </c>
      <c r="G4944">
        <v>8.7409254999999995</v>
      </c>
      <c r="H4944">
        <v>44.432506500000002</v>
      </c>
      <c r="I4944">
        <v>104829</v>
      </c>
      <c r="J4944">
        <v>4165</v>
      </c>
      <c r="K4944">
        <f>VLOOKUP(A4944,[1]Redditi_e_principali_variabili_!$C$1:$R$7905,16,FALSE)</f>
        <v>19592.296222664016</v>
      </c>
      <c r="L4944">
        <v>981</v>
      </c>
      <c r="M4944">
        <v>1021</v>
      </c>
      <c r="N4944">
        <v>2002</v>
      </c>
      <c r="O4944" t="s">
        <v>4920</v>
      </c>
    </row>
    <row r="4945" spans="1:15" x14ac:dyDescent="0.45">
      <c r="A4945">
        <v>5060</v>
      </c>
      <c r="B4945">
        <v>114406938</v>
      </c>
      <c r="C4945">
        <v>49.692639127995399</v>
      </c>
      <c r="D4945" t="s">
        <v>4974</v>
      </c>
      <c r="E4945">
        <v>8.2585254599999995</v>
      </c>
      <c r="F4945">
        <v>44.66896792</v>
      </c>
      <c r="G4945">
        <v>8.5104217000000002</v>
      </c>
      <c r="H4945">
        <v>44.344280400000002</v>
      </c>
      <c r="I4945">
        <v>64925</v>
      </c>
      <c r="J4945">
        <v>4954</v>
      </c>
      <c r="K4945">
        <f>VLOOKUP(A4945,[1]Redditi_e_principali_variabili_!$C$1:$R$7905,16,FALSE)</f>
        <v>13577.204633204634</v>
      </c>
      <c r="L4945">
        <v>164</v>
      </c>
      <c r="M4945">
        <v>156</v>
      </c>
      <c r="N4945">
        <v>320</v>
      </c>
      <c r="O4945" t="s">
        <v>4920</v>
      </c>
    </row>
    <row r="4946" spans="1:15" x14ac:dyDescent="0.45">
      <c r="A4946">
        <v>5061</v>
      </c>
      <c r="B4946">
        <v>38525841</v>
      </c>
      <c r="C4946">
        <v>44.651260641807397</v>
      </c>
      <c r="D4946" t="s">
        <v>4975</v>
      </c>
      <c r="E4946">
        <v>8.4768202899999991</v>
      </c>
      <c r="F4946">
        <v>44.759770529999997</v>
      </c>
      <c r="G4946">
        <v>8.7409254999999995</v>
      </c>
      <c r="H4946">
        <v>44.432506500000002</v>
      </c>
      <c r="I4946">
        <v>78978</v>
      </c>
      <c r="J4946">
        <v>3687</v>
      </c>
      <c r="K4946">
        <f>VLOOKUP(A4946,[1]Redditi_e_principali_variabili_!$C$1:$R$7905,16,FALSE)</f>
        <v>12935.059829059828</v>
      </c>
      <c r="L4946">
        <v>128</v>
      </c>
      <c r="M4946">
        <v>102</v>
      </c>
      <c r="N4946">
        <v>230</v>
      </c>
      <c r="O4946" t="s">
        <v>4920</v>
      </c>
    </row>
    <row r="4947" spans="1:15" x14ac:dyDescent="0.45">
      <c r="A4947">
        <v>5062</v>
      </c>
      <c r="B4947">
        <v>38525841</v>
      </c>
      <c r="C4947">
        <v>59.426392676809002</v>
      </c>
      <c r="D4947" t="s">
        <v>4976</v>
      </c>
      <c r="E4947">
        <v>8.0342358100000002</v>
      </c>
      <c r="F4947">
        <v>44.944356419999998</v>
      </c>
      <c r="G4947">
        <v>8.7409254999999995</v>
      </c>
      <c r="H4947">
        <v>44.432506500000002</v>
      </c>
      <c r="I4947">
        <v>113634</v>
      </c>
      <c r="J4947">
        <v>4772</v>
      </c>
      <c r="K4947">
        <f>VLOOKUP(A4947,[1]Redditi_e_principali_variabili_!$C$1:$R$7905,16,FALSE)</f>
        <v>19910.238267148015</v>
      </c>
      <c r="L4947">
        <v>208</v>
      </c>
      <c r="M4947">
        <v>175</v>
      </c>
      <c r="N4947">
        <v>383</v>
      </c>
      <c r="O4947" t="s">
        <v>4920</v>
      </c>
    </row>
    <row r="4948" spans="1:15" x14ac:dyDescent="0.45">
      <c r="A4948">
        <v>5063</v>
      </c>
      <c r="B4948">
        <v>38525841</v>
      </c>
      <c r="C4948">
        <v>49.7427437168136</v>
      </c>
      <c r="D4948" t="s">
        <v>4977</v>
      </c>
      <c r="E4948">
        <v>8.2779395299999994</v>
      </c>
      <c r="F4948">
        <v>44.762550230000002</v>
      </c>
      <c r="G4948">
        <v>8.7409254999999995</v>
      </c>
      <c r="H4948">
        <v>44.432506500000002</v>
      </c>
      <c r="I4948">
        <v>92828</v>
      </c>
      <c r="J4948">
        <v>4444</v>
      </c>
      <c r="K4948">
        <f>VLOOKUP(A4948,[1]Redditi_e_principali_variabili_!$C$1:$R$7905,16,FALSE)</f>
        <v>18777.200520833332</v>
      </c>
      <c r="L4948">
        <v>269</v>
      </c>
      <c r="M4948">
        <v>237</v>
      </c>
      <c r="N4948">
        <v>506</v>
      </c>
      <c r="O4948" t="s">
        <v>4920</v>
      </c>
    </row>
    <row r="4949" spans="1:15" x14ac:dyDescent="0.45">
      <c r="A4949">
        <v>5064</v>
      </c>
      <c r="B4949">
        <v>750606972</v>
      </c>
      <c r="C4949">
        <v>31.6295715716712</v>
      </c>
      <c r="D4949" t="s">
        <v>4978</v>
      </c>
      <c r="E4949">
        <v>8.3292039599999992</v>
      </c>
      <c r="F4949">
        <v>44.56923733</v>
      </c>
      <c r="G4949">
        <v>8.4335123000000003</v>
      </c>
      <c r="H4949">
        <v>44.294462600000003</v>
      </c>
      <c r="I4949">
        <v>54299</v>
      </c>
      <c r="J4949">
        <v>3521</v>
      </c>
      <c r="K4949">
        <f>VLOOKUP(A4949,[1]Redditi_e_principali_variabili_!$C$1:$R$7905,16,FALSE)</f>
        <v>16782.05</v>
      </c>
      <c r="L4949">
        <v>105</v>
      </c>
      <c r="M4949">
        <v>95</v>
      </c>
      <c r="N4949">
        <v>200</v>
      </c>
      <c r="O4949" t="s">
        <v>4920</v>
      </c>
    </row>
    <row r="4950" spans="1:15" x14ac:dyDescent="0.45">
      <c r="A4950">
        <v>5065</v>
      </c>
      <c r="B4950">
        <v>38525841</v>
      </c>
      <c r="C4950">
        <v>44.011742736670598</v>
      </c>
      <c r="D4950" t="s">
        <v>4979</v>
      </c>
      <c r="E4950">
        <v>8.4486666699999997</v>
      </c>
      <c r="F4950">
        <v>44.771026380000002</v>
      </c>
      <c r="G4950">
        <v>8.7409254999999995</v>
      </c>
      <c r="H4950">
        <v>44.432506500000002</v>
      </c>
      <c r="I4950">
        <v>79188</v>
      </c>
      <c r="J4950">
        <v>3653</v>
      </c>
      <c r="K4950">
        <f>VLOOKUP(A4950,[1]Redditi_e_principali_variabili_!$C$1:$R$7905,16,FALSE)</f>
        <v>17603.996428571427</v>
      </c>
      <c r="L4950">
        <v>517</v>
      </c>
      <c r="M4950">
        <v>501</v>
      </c>
      <c r="N4950">
        <v>1018</v>
      </c>
      <c r="O4950" t="s">
        <v>4920</v>
      </c>
    </row>
    <row r="4951" spans="1:15" x14ac:dyDescent="0.45">
      <c r="A4951">
        <v>5066</v>
      </c>
      <c r="B4951">
        <v>38525841</v>
      </c>
      <c r="C4951">
        <v>55.661540846607402</v>
      </c>
      <c r="D4951" t="s">
        <v>4980</v>
      </c>
      <c r="E4951">
        <v>8.2944273000000006</v>
      </c>
      <c r="F4951">
        <v>44.816975739999997</v>
      </c>
      <c r="G4951">
        <v>8.7409254999999995</v>
      </c>
      <c r="H4951">
        <v>44.432506500000002</v>
      </c>
      <c r="I4951">
        <v>89266</v>
      </c>
      <c r="J4951">
        <v>4246</v>
      </c>
      <c r="K4951">
        <f>VLOOKUP(A4951,[1]Redditi_e_principali_variabili_!$C$1:$R$7905,16,FALSE)</f>
        <v>18808.344375000001</v>
      </c>
      <c r="L4951">
        <v>1043</v>
      </c>
      <c r="M4951">
        <v>1085</v>
      </c>
      <c r="N4951">
        <v>2128</v>
      </c>
      <c r="O4951" t="s">
        <v>4920</v>
      </c>
    </row>
    <row r="4952" spans="1:15" x14ac:dyDescent="0.45">
      <c r="A4952">
        <v>5067</v>
      </c>
      <c r="B4952">
        <v>38525841</v>
      </c>
      <c r="C4952">
        <v>57.2259379206657</v>
      </c>
      <c r="D4952" t="s">
        <v>4981</v>
      </c>
      <c r="E4952">
        <v>8.0716408699999995</v>
      </c>
      <c r="F4952">
        <v>44.936096730000003</v>
      </c>
      <c r="G4952">
        <v>8.7409254999999995</v>
      </c>
      <c r="H4952">
        <v>44.432506500000002</v>
      </c>
      <c r="I4952">
        <v>109398</v>
      </c>
      <c r="J4952">
        <v>4442</v>
      </c>
      <c r="K4952">
        <f>VLOOKUP(A4952,[1]Redditi_e_principali_variabili_!$C$1:$R$7905,16,FALSE)</f>
        <v>20155.554765291607</v>
      </c>
      <c r="L4952">
        <v>486</v>
      </c>
      <c r="M4952">
        <v>496</v>
      </c>
      <c r="N4952">
        <v>982</v>
      </c>
      <c r="O4952" t="s">
        <v>4920</v>
      </c>
    </row>
    <row r="4953" spans="1:15" x14ac:dyDescent="0.45">
      <c r="A4953">
        <v>5068</v>
      </c>
      <c r="B4953">
        <v>114406938</v>
      </c>
      <c r="C4953">
        <v>39.400623129931198</v>
      </c>
      <c r="D4953" t="s">
        <v>4982</v>
      </c>
      <c r="E4953">
        <v>8.3246201899999992</v>
      </c>
      <c r="F4953">
        <v>44.64752301</v>
      </c>
      <c r="G4953">
        <v>8.5104217000000002</v>
      </c>
      <c r="H4953">
        <v>44.344280400000002</v>
      </c>
      <c r="I4953">
        <v>55206</v>
      </c>
      <c r="J4953">
        <v>4180</v>
      </c>
      <c r="K4953">
        <f>VLOOKUP(A4953,[1]Redditi_e_principali_variabili_!$C$1:$R$7905,16,FALSE)</f>
        <v>18723.542735042734</v>
      </c>
      <c r="L4953">
        <v>407</v>
      </c>
      <c r="M4953">
        <v>477</v>
      </c>
      <c r="N4953">
        <v>884</v>
      </c>
      <c r="O4953" t="s">
        <v>4920</v>
      </c>
    </row>
    <row r="4954" spans="1:15" x14ac:dyDescent="0.45">
      <c r="A4954">
        <v>5069</v>
      </c>
      <c r="B4954">
        <v>38525841</v>
      </c>
      <c r="C4954">
        <v>55.965360781634402</v>
      </c>
      <c r="D4954" t="s">
        <v>4983</v>
      </c>
      <c r="E4954">
        <v>8.2634658699999992</v>
      </c>
      <c r="F4954">
        <v>45.051399580000002</v>
      </c>
      <c r="G4954">
        <v>8.7409254999999995</v>
      </c>
      <c r="H4954">
        <v>44.432506500000002</v>
      </c>
      <c r="I4954">
        <v>114995</v>
      </c>
      <c r="J4954">
        <v>5000</v>
      </c>
      <c r="K4954">
        <f>VLOOKUP(A4954,[1]Redditi_e_principali_variabili_!$C$1:$R$7905,16,FALSE)</f>
        <v>21298.746440055122</v>
      </c>
      <c r="L4954">
        <v>1333</v>
      </c>
      <c r="M4954">
        <v>1455</v>
      </c>
      <c r="N4954">
        <v>2788</v>
      </c>
      <c r="O4954" t="s">
        <v>4920</v>
      </c>
    </row>
    <row r="4955" spans="1:15" x14ac:dyDescent="0.45">
      <c r="A4955">
        <v>5070</v>
      </c>
      <c r="B4955">
        <v>38525841</v>
      </c>
      <c r="C4955">
        <v>74.6020164422074</v>
      </c>
      <c r="D4955" t="s">
        <v>4984</v>
      </c>
      <c r="E4955">
        <v>7.9321560499999997</v>
      </c>
      <c r="F4955">
        <v>45.06788298</v>
      </c>
      <c r="G4955">
        <v>8.7409254999999995</v>
      </c>
      <c r="H4955">
        <v>44.432506500000002</v>
      </c>
      <c r="I4955">
        <v>138887</v>
      </c>
      <c r="J4955">
        <v>5661</v>
      </c>
      <c r="K4955">
        <f>VLOOKUP(A4955,[1]Redditi_e_principali_variabili_!$C$1:$R$7905,16,FALSE)</f>
        <v>22782.478395061727</v>
      </c>
      <c r="L4955">
        <v>433</v>
      </c>
      <c r="M4955">
        <v>441</v>
      </c>
      <c r="N4955">
        <v>874</v>
      </c>
      <c r="O4955" t="s">
        <v>4920</v>
      </c>
    </row>
    <row r="4956" spans="1:15" x14ac:dyDescent="0.45">
      <c r="A4956">
        <v>5071</v>
      </c>
      <c r="B4956">
        <v>38525841</v>
      </c>
      <c r="C4956">
        <v>54.539687729616503</v>
      </c>
      <c r="D4956" t="s">
        <v>4985</v>
      </c>
      <c r="E4956">
        <v>8.2186988499999991</v>
      </c>
      <c r="F4956">
        <v>44.848843440000003</v>
      </c>
      <c r="G4956">
        <v>8.7409254999999995</v>
      </c>
      <c r="H4956">
        <v>44.432506500000002</v>
      </c>
      <c r="I4956">
        <v>104668</v>
      </c>
      <c r="J4956">
        <v>4344</v>
      </c>
      <c r="K4956">
        <f>VLOOKUP(A4956,[1]Redditi_e_principali_variabili_!$C$1:$R$7905,16,FALSE)</f>
        <v>22648.614730878187</v>
      </c>
      <c r="L4956">
        <v>424</v>
      </c>
      <c r="M4956">
        <v>431</v>
      </c>
      <c r="N4956">
        <v>855</v>
      </c>
      <c r="O4956" t="s">
        <v>4920</v>
      </c>
    </row>
    <row r="4957" spans="1:15" x14ac:dyDescent="0.45">
      <c r="A4957">
        <v>5072</v>
      </c>
      <c r="B4957">
        <v>38525841</v>
      </c>
      <c r="C4957">
        <v>41.545070360951001</v>
      </c>
      <c r="D4957" t="s">
        <v>4986</v>
      </c>
      <c r="E4957">
        <v>8.3903098499999995</v>
      </c>
      <c r="F4957">
        <v>44.698601689999997</v>
      </c>
      <c r="G4957">
        <v>8.7409254999999995</v>
      </c>
      <c r="H4957">
        <v>44.432506500000002</v>
      </c>
      <c r="I4957">
        <v>61704</v>
      </c>
      <c r="J4957">
        <v>3871</v>
      </c>
      <c r="K4957">
        <f>VLOOKUP(A4957,[1]Redditi_e_principali_variabili_!$C$1:$R$7905,16,FALSE)</f>
        <v>14470.851711026617</v>
      </c>
      <c r="L4957">
        <v>163</v>
      </c>
      <c r="M4957">
        <v>164</v>
      </c>
      <c r="N4957">
        <v>327</v>
      </c>
      <c r="O4957" t="s">
        <v>4920</v>
      </c>
    </row>
    <row r="4958" spans="1:15" x14ac:dyDescent="0.45">
      <c r="A4958">
        <v>5073</v>
      </c>
      <c r="B4958">
        <v>38525841</v>
      </c>
      <c r="C4958">
        <v>63.912658777385801</v>
      </c>
      <c r="D4958" t="s">
        <v>4987</v>
      </c>
      <c r="E4958">
        <v>8.0251524300000003</v>
      </c>
      <c r="F4958">
        <v>44.989195449999997</v>
      </c>
      <c r="G4958">
        <v>8.7409254999999995</v>
      </c>
      <c r="H4958">
        <v>44.432506500000002</v>
      </c>
      <c r="I4958">
        <v>118277</v>
      </c>
      <c r="J4958">
        <v>4993</v>
      </c>
      <c r="K4958">
        <f>VLOOKUP(A4958,[1]Redditi_e_principali_variabili_!$C$1:$R$7905,16,FALSE)</f>
        <v>21461.488405797103</v>
      </c>
      <c r="L4958">
        <v>473</v>
      </c>
      <c r="M4958">
        <v>451</v>
      </c>
      <c r="N4958">
        <v>924</v>
      </c>
      <c r="O4958" t="s">
        <v>4920</v>
      </c>
    </row>
    <row r="4959" spans="1:15" x14ac:dyDescent="0.45">
      <c r="A4959">
        <v>5074</v>
      </c>
      <c r="B4959">
        <v>38525841</v>
      </c>
      <c r="C4959">
        <v>55.425713556332198</v>
      </c>
      <c r="D4959" t="s">
        <v>4988</v>
      </c>
      <c r="E4959">
        <v>8.2573901999999997</v>
      </c>
      <c r="F4959">
        <v>44.828600360000003</v>
      </c>
      <c r="G4959">
        <v>8.7409254999999995</v>
      </c>
      <c r="H4959">
        <v>44.432506500000002</v>
      </c>
      <c r="I4959">
        <v>92056</v>
      </c>
      <c r="J4959">
        <v>4473</v>
      </c>
      <c r="K4959">
        <f>VLOOKUP(A4959,[1]Redditi_e_principali_variabili_!$C$1:$R$7905,16,FALSE)</f>
        <v>19440.163841807909</v>
      </c>
      <c r="L4959">
        <v>341</v>
      </c>
      <c r="M4959">
        <v>376</v>
      </c>
      <c r="N4959">
        <v>717</v>
      </c>
      <c r="O4959" t="s">
        <v>4920</v>
      </c>
    </row>
    <row r="4960" spans="1:15" x14ac:dyDescent="0.45">
      <c r="A4960">
        <v>5075</v>
      </c>
      <c r="B4960">
        <v>38525841</v>
      </c>
      <c r="C4960">
        <v>57.573013122757402</v>
      </c>
      <c r="D4960" t="s">
        <v>4989</v>
      </c>
      <c r="E4960">
        <v>8.1123821500000002</v>
      </c>
      <c r="F4960">
        <v>45.008215280000002</v>
      </c>
      <c r="G4960">
        <v>8.7409254999999995</v>
      </c>
      <c r="H4960">
        <v>44.432506500000002</v>
      </c>
      <c r="I4960">
        <v>113354</v>
      </c>
      <c r="J4960">
        <v>4692</v>
      </c>
      <c r="K4960">
        <f>VLOOKUP(A4960,[1]Redditi_e_principali_variabili_!$C$1:$R$7905,16,FALSE)</f>
        <v>19993.408798283261</v>
      </c>
      <c r="L4960">
        <v>599</v>
      </c>
      <c r="M4960">
        <v>623</v>
      </c>
      <c r="N4960">
        <v>1222</v>
      </c>
      <c r="O4960" t="s">
        <v>4920</v>
      </c>
    </row>
    <row r="4961" spans="1:15" x14ac:dyDescent="0.45">
      <c r="A4961">
        <v>5076</v>
      </c>
      <c r="B4961">
        <v>38525841</v>
      </c>
      <c r="C4961">
        <v>52.060580686815797</v>
      </c>
      <c r="D4961" t="s">
        <v>4990</v>
      </c>
      <c r="E4961">
        <v>8.2387428600000003</v>
      </c>
      <c r="F4961">
        <v>44.822412139999997</v>
      </c>
      <c r="G4961">
        <v>8.7409254999999995</v>
      </c>
      <c r="H4961">
        <v>44.432506500000002</v>
      </c>
      <c r="I4961">
        <v>107706</v>
      </c>
      <c r="J4961">
        <v>4364</v>
      </c>
      <c r="K4961">
        <f>VLOOKUP(A4961,[1]Redditi_e_principali_variabili_!$C$1:$R$7905,16,FALSE)</f>
        <v>19778.926428975665</v>
      </c>
      <c r="L4961">
        <v>1176</v>
      </c>
      <c r="M4961">
        <v>1135</v>
      </c>
      <c r="N4961">
        <v>2311</v>
      </c>
      <c r="O4961" t="s">
        <v>4920</v>
      </c>
    </row>
    <row r="4962" spans="1:15" x14ac:dyDescent="0.45">
      <c r="A4962">
        <v>5077</v>
      </c>
      <c r="B4962">
        <v>38525841</v>
      </c>
      <c r="C4962">
        <v>60.121300214782103</v>
      </c>
      <c r="D4962" t="s">
        <v>4991</v>
      </c>
      <c r="E4962">
        <v>8.3240069000000005</v>
      </c>
      <c r="F4962">
        <v>44.984034700000002</v>
      </c>
      <c r="G4962">
        <v>8.7409254999999995</v>
      </c>
      <c r="H4962">
        <v>44.432506500000002</v>
      </c>
      <c r="I4962">
        <v>94900</v>
      </c>
      <c r="J4962">
        <v>4326</v>
      </c>
      <c r="K4962">
        <f>VLOOKUP(A4962,[1]Redditi_e_principali_variabili_!$C$1:$R$7905,16,FALSE)</f>
        <v>18801.841491841493</v>
      </c>
      <c r="L4962">
        <v>495</v>
      </c>
      <c r="M4962">
        <v>566</v>
      </c>
      <c r="N4962">
        <v>1061</v>
      </c>
      <c r="O4962" t="s">
        <v>4920</v>
      </c>
    </row>
    <row r="4963" spans="1:15" x14ac:dyDescent="0.45">
      <c r="A4963">
        <v>5079</v>
      </c>
      <c r="B4963">
        <v>38525841</v>
      </c>
      <c r="C4963">
        <v>75.596511065685107</v>
      </c>
      <c r="D4963" t="s">
        <v>4992</v>
      </c>
      <c r="E4963">
        <v>8.0248675200000008</v>
      </c>
      <c r="F4963">
        <v>45.11523742</v>
      </c>
      <c r="G4963">
        <v>8.7409254999999995</v>
      </c>
      <c r="H4963">
        <v>44.432506500000002</v>
      </c>
      <c r="I4963">
        <v>129769</v>
      </c>
      <c r="J4963">
        <v>5783</v>
      </c>
      <c r="K4963">
        <f>VLOOKUP(A4963,[1]Redditi_e_principali_variabili_!$C$1:$R$7905,16,FALSE)</f>
        <v>18114.072463768116</v>
      </c>
      <c r="L4963">
        <v>98</v>
      </c>
      <c r="M4963">
        <v>88</v>
      </c>
      <c r="N4963">
        <v>186</v>
      </c>
      <c r="O4963" t="s">
        <v>4920</v>
      </c>
    </row>
    <row r="4964" spans="1:15" x14ac:dyDescent="0.45">
      <c r="A4964">
        <v>5080</v>
      </c>
      <c r="B4964">
        <v>38525841</v>
      </c>
      <c r="C4964">
        <v>43.040089621634401</v>
      </c>
      <c r="D4964" t="s">
        <v>4993</v>
      </c>
      <c r="E4964">
        <v>8.3565028699999999</v>
      </c>
      <c r="F4964">
        <v>44.773619009999997</v>
      </c>
      <c r="G4964">
        <v>8.7409254999999995</v>
      </c>
      <c r="H4964">
        <v>44.432506500000002</v>
      </c>
      <c r="I4964">
        <v>84680</v>
      </c>
      <c r="J4964">
        <v>3967</v>
      </c>
      <c r="K4964">
        <f>VLOOKUP(A4964,[1]Redditi_e_principali_variabili_!$C$1:$R$7905,16,FALSE)</f>
        <v>21023.37722836695</v>
      </c>
      <c r="L4964">
        <v>4908</v>
      </c>
      <c r="M4964">
        <v>5289</v>
      </c>
      <c r="N4964">
        <v>10197</v>
      </c>
      <c r="O4964" t="s">
        <v>4920</v>
      </c>
    </row>
    <row r="4965" spans="1:15" x14ac:dyDescent="0.45">
      <c r="A4965">
        <v>5081</v>
      </c>
      <c r="B4965">
        <v>750606972</v>
      </c>
      <c r="C4965">
        <v>40.783699100053397</v>
      </c>
      <c r="D4965" t="s">
        <v>4994</v>
      </c>
      <c r="E4965">
        <v>8.2470348700000002</v>
      </c>
      <c r="F4965">
        <v>44.585557860000002</v>
      </c>
      <c r="G4965">
        <v>8.4335123000000003</v>
      </c>
      <c r="H4965">
        <v>44.294462600000003</v>
      </c>
      <c r="I4965">
        <v>59735</v>
      </c>
      <c r="J4965">
        <v>4193</v>
      </c>
      <c r="K4965">
        <f>VLOOKUP(A4965,[1]Redditi_e_principali_variabili_!$C$1:$R$7905,16,FALSE)</f>
        <v>13362.684210526315</v>
      </c>
      <c r="L4965">
        <v>36</v>
      </c>
      <c r="M4965">
        <v>35</v>
      </c>
      <c r="N4965">
        <v>71</v>
      </c>
      <c r="O4965" t="s">
        <v>4920</v>
      </c>
    </row>
    <row r="4966" spans="1:15" x14ac:dyDescent="0.45">
      <c r="A4966">
        <v>5082</v>
      </c>
      <c r="B4966">
        <v>38525841</v>
      </c>
      <c r="C4966">
        <v>65.500367503916195</v>
      </c>
      <c r="D4966" t="s">
        <v>4995</v>
      </c>
      <c r="E4966">
        <v>8.0187925399999997</v>
      </c>
      <c r="F4966">
        <v>45.056394150000003</v>
      </c>
      <c r="G4966">
        <v>8.7409254999999995</v>
      </c>
      <c r="H4966">
        <v>44.432506500000002</v>
      </c>
      <c r="I4966">
        <v>125900</v>
      </c>
      <c r="J4966">
        <v>5468</v>
      </c>
      <c r="K4966">
        <f>VLOOKUP(A4966,[1]Redditi_e_principali_variabili_!$C$1:$R$7905,16,FALSE)</f>
        <v>20000.834808259588</v>
      </c>
      <c r="L4966">
        <v>220</v>
      </c>
      <c r="M4966">
        <v>197</v>
      </c>
      <c r="N4966">
        <v>417</v>
      </c>
      <c r="O4966" t="s">
        <v>4920</v>
      </c>
    </row>
    <row r="4967" spans="1:15" x14ac:dyDescent="0.45">
      <c r="A4967">
        <v>5083</v>
      </c>
      <c r="B4967">
        <v>38525841</v>
      </c>
      <c r="C4967">
        <v>54.371446788480498</v>
      </c>
      <c r="D4967" t="s">
        <v>4996</v>
      </c>
      <c r="E4967">
        <v>8.2501324100000009</v>
      </c>
      <c r="F4967">
        <v>45.033258979999999</v>
      </c>
      <c r="G4967">
        <v>8.7409254999999995</v>
      </c>
      <c r="H4967">
        <v>44.432506500000002</v>
      </c>
      <c r="I4967">
        <v>111816</v>
      </c>
      <c r="J4967">
        <v>4727</v>
      </c>
      <c r="K4967">
        <f>VLOOKUP(A4967,[1]Redditi_e_principali_variabili_!$C$1:$R$7905,16,FALSE)</f>
        <v>19254.818731117826</v>
      </c>
      <c r="L4967">
        <v>223</v>
      </c>
      <c r="M4967">
        <v>222</v>
      </c>
      <c r="N4967">
        <v>445</v>
      </c>
      <c r="O4967" t="s">
        <v>4920</v>
      </c>
    </row>
    <row r="4968" spans="1:15" x14ac:dyDescent="0.45">
      <c r="A4968">
        <v>5084</v>
      </c>
      <c r="B4968">
        <v>38525841</v>
      </c>
      <c r="C4968">
        <v>60.202197840703697</v>
      </c>
      <c r="D4968" t="s">
        <v>4997</v>
      </c>
      <c r="E4968">
        <v>8.0720896300000007</v>
      </c>
      <c r="F4968">
        <v>45.025290939999998</v>
      </c>
      <c r="G4968">
        <v>8.7409254999999995</v>
      </c>
      <c r="H4968">
        <v>44.432506500000002</v>
      </c>
      <c r="I4968">
        <v>116798</v>
      </c>
      <c r="J4968">
        <v>4938</v>
      </c>
      <c r="K4968">
        <f>VLOOKUP(A4968,[1]Redditi_e_principali_variabili_!$C$1:$R$7905,16,FALSE)</f>
        <v>18555.413793103449</v>
      </c>
      <c r="L4968">
        <v>265</v>
      </c>
      <c r="M4968">
        <v>268</v>
      </c>
      <c r="N4968">
        <v>533</v>
      </c>
      <c r="O4968" t="s">
        <v>4920</v>
      </c>
    </row>
    <row r="4969" spans="1:15" x14ac:dyDescent="0.45">
      <c r="A4969">
        <v>5085</v>
      </c>
      <c r="B4969">
        <v>38525841</v>
      </c>
      <c r="C4969">
        <v>68.978965433509401</v>
      </c>
      <c r="D4969" t="s">
        <v>4998</v>
      </c>
      <c r="E4969">
        <v>7.9862550299999997</v>
      </c>
      <c r="F4969">
        <v>45.058193289999998</v>
      </c>
      <c r="G4969">
        <v>8.7409254999999995</v>
      </c>
      <c r="H4969">
        <v>44.432506500000002</v>
      </c>
      <c r="I4969">
        <v>127956</v>
      </c>
      <c r="J4969">
        <v>5634</v>
      </c>
      <c r="K4969">
        <f>VLOOKUP(A4969,[1]Redditi_e_principali_variabili_!$C$1:$R$7905,16,FALSE)</f>
        <v>16181.528301886792</v>
      </c>
      <c r="L4969">
        <v>110</v>
      </c>
      <c r="M4969">
        <v>98</v>
      </c>
      <c r="N4969">
        <v>208</v>
      </c>
      <c r="O4969" t="s">
        <v>4920</v>
      </c>
    </row>
    <row r="4970" spans="1:15" x14ac:dyDescent="0.45">
      <c r="A4970">
        <v>5086</v>
      </c>
      <c r="B4970">
        <v>38525841</v>
      </c>
      <c r="C4970">
        <v>63.797530056945099</v>
      </c>
      <c r="D4970" t="s">
        <v>4999</v>
      </c>
      <c r="E4970">
        <v>8.0509446199999992</v>
      </c>
      <c r="F4970">
        <v>45.05448578</v>
      </c>
      <c r="G4970">
        <v>8.7409254999999995</v>
      </c>
      <c r="H4970">
        <v>44.432506500000002</v>
      </c>
      <c r="I4970">
        <v>122911</v>
      </c>
      <c r="J4970">
        <v>5265</v>
      </c>
      <c r="K4970">
        <f>VLOOKUP(A4970,[1]Redditi_e_principali_variabili_!$C$1:$R$7905,16,FALSE)</f>
        <v>19800.347629796841</v>
      </c>
      <c r="L4970">
        <v>283</v>
      </c>
      <c r="M4970">
        <v>287</v>
      </c>
      <c r="N4970">
        <v>570</v>
      </c>
      <c r="O4970" t="s">
        <v>4920</v>
      </c>
    </row>
    <row r="4971" spans="1:15" x14ac:dyDescent="0.45">
      <c r="A4971">
        <v>5087</v>
      </c>
      <c r="B4971">
        <v>38525841</v>
      </c>
      <c r="C4971">
        <v>51.036585028080502</v>
      </c>
      <c r="D4971" t="s">
        <v>5000</v>
      </c>
      <c r="E4971">
        <v>8.2585123100000004</v>
      </c>
      <c r="F4971">
        <v>44.957113049999997</v>
      </c>
      <c r="G4971">
        <v>8.7409254999999995</v>
      </c>
      <c r="H4971">
        <v>44.432506500000002</v>
      </c>
      <c r="I4971">
        <v>104017</v>
      </c>
      <c r="J4971">
        <v>4182</v>
      </c>
      <c r="K4971">
        <f>VLOOKUP(A4971,[1]Redditi_e_principali_variabili_!$C$1:$R$7905,16,FALSE)</f>
        <v>22916.588866532529</v>
      </c>
      <c r="L4971">
        <v>954</v>
      </c>
      <c r="M4971">
        <v>1008</v>
      </c>
      <c r="N4971">
        <v>1962</v>
      </c>
      <c r="O4971" t="s">
        <v>4920</v>
      </c>
    </row>
    <row r="4972" spans="1:15" x14ac:dyDescent="0.45">
      <c r="A4972">
        <v>5088</v>
      </c>
      <c r="B4972">
        <v>38525841</v>
      </c>
      <c r="C4972">
        <v>40.440518845428997</v>
      </c>
      <c r="D4972" t="s">
        <v>5001</v>
      </c>
      <c r="E4972">
        <v>8.4490792199999998</v>
      </c>
      <c r="F4972">
        <v>44.751047010000001</v>
      </c>
      <c r="G4972">
        <v>8.7409254999999995</v>
      </c>
      <c r="H4972">
        <v>44.432506500000002</v>
      </c>
      <c r="I4972">
        <v>81737</v>
      </c>
      <c r="J4972">
        <v>3824</v>
      </c>
      <c r="K4972">
        <f>VLOOKUP(A4972,[1]Redditi_e_principali_variabili_!$C$1:$R$7905,16,FALSE)</f>
        <v>14724.238095238095</v>
      </c>
      <c r="L4972">
        <v>88</v>
      </c>
      <c r="M4972">
        <v>71</v>
      </c>
      <c r="N4972">
        <v>159</v>
      </c>
      <c r="O4972" t="s">
        <v>4920</v>
      </c>
    </row>
    <row r="4973" spans="1:15" x14ac:dyDescent="0.45">
      <c r="A4973">
        <v>5089</v>
      </c>
      <c r="B4973">
        <v>38525841</v>
      </c>
      <c r="C4973">
        <v>52.572037974566399</v>
      </c>
      <c r="D4973" t="s">
        <v>5002</v>
      </c>
      <c r="E4973">
        <v>8.3427128800000006</v>
      </c>
      <c r="F4973">
        <v>44.937577249999997</v>
      </c>
      <c r="G4973">
        <v>8.7409254999999995</v>
      </c>
      <c r="H4973">
        <v>44.432506500000002</v>
      </c>
      <c r="I4973">
        <v>91012</v>
      </c>
      <c r="J4973">
        <v>3953</v>
      </c>
      <c r="K4973">
        <f>VLOOKUP(A4973,[1]Redditi_e_principali_variabili_!$C$1:$R$7905,16,FALSE)</f>
        <v>20936.765665236053</v>
      </c>
      <c r="L4973">
        <v>759</v>
      </c>
      <c r="M4973">
        <v>790</v>
      </c>
      <c r="N4973">
        <v>1549</v>
      </c>
      <c r="O4973" t="s">
        <v>4920</v>
      </c>
    </row>
    <row r="4974" spans="1:15" x14ac:dyDescent="0.45">
      <c r="A4974">
        <v>5090</v>
      </c>
      <c r="B4974">
        <v>38525841</v>
      </c>
      <c r="C4974">
        <v>56.9226911202907</v>
      </c>
      <c r="D4974" t="s">
        <v>5003</v>
      </c>
      <c r="E4974">
        <v>8.1583647999999993</v>
      </c>
      <c r="F4974">
        <v>44.858732629999999</v>
      </c>
      <c r="G4974">
        <v>8.7409254999999995</v>
      </c>
      <c r="H4974">
        <v>44.432506500000002</v>
      </c>
      <c r="I4974">
        <v>110903</v>
      </c>
      <c r="J4974">
        <v>4680</v>
      </c>
      <c r="K4974">
        <f>VLOOKUP(A4974,[1]Redditi_e_principali_variabili_!$C$1:$R$7905,16,FALSE)</f>
        <v>19859.52302631579</v>
      </c>
      <c r="L4974">
        <v>377</v>
      </c>
      <c r="M4974">
        <v>380</v>
      </c>
      <c r="N4974">
        <v>757</v>
      </c>
      <c r="O4974" t="s">
        <v>4920</v>
      </c>
    </row>
    <row r="4975" spans="1:15" x14ac:dyDescent="0.45">
      <c r="A4975">
        <v>5091</v>
      </c>
      <c r="B4975">
        <v>38525841</v>
      </c>
      <c r="C4975">
        <v>59.952693440309801</v>
      </c>
      <c r="D4975" t="s">
        <v>5004</v>
      </c>
      <c r="E4975">
        <v>8.0266128299999995</v>
      </c>
      <c r="F4975">
        <v>44.951501229999998</v>
      </c>
      <c r="G4975">
        <v>8.7409254999999995</v>
      </c>
      <c r="H4975">
        <v>44.432506500000002</v>
      </c>
      <c r="I4975">
        <v>114956</v>
      </c>
      <c r="J4975">
        <v>4933</v>
      </c>
      <c r="K4975">
        <f>VLOOKUP(A4975,[1]Redditi_e_principali_variabili_!$C$1:$R$7905,16,FALSE)</f>
        <v>22386.618374558304</v>
      </c>
      <c r="L4975">
        <v>183</v>
      </c>
      <c r="M4975">
        <v>183</v>
      </c>
      <c r="N4975">
        <v>366</v>
      </c>
      <c r="O4975" t="s">
        <v>4920</v>
      </c>
    </row>
    <row r="4976" spans="1:15" x14ac:dyDescent="0.45">
      <c r="A4976">
        <v>5092</v>
      </c>
      <c r="B4976">
        <v>38525841</v>
      </c>
      <c r="C4976">
        <v>69.1076802879562</v>
      </c>
      <c r="D4976" t="s">
        <v>5005</v>
      </c>
      <c r="E4976">
        <v>8.1000560000000004</v>
      </c>
      <c r="F4976">
        <v>45.102332310000001</v>
      </c>
      <c r="G4976">
        <v>8.7409254999999995</v>
      </c>
      <c r="H4976">
        <v>44.432506500000002</v>
      </c>
      <c r="I4976">
        <v>124569</v>
      </c>
      <c r="J4976">
        <v>5451</v>
      </c>
      <c r="K4976">
        <f>VLOOKUP(A4976,[1]Redditi_e_principali_variabili_!$C$1:$R$7905,16,FALSE)</f>
        <v>17475.619186046511</v>
      </c>
      <c r="L4976">
        <v>248</v>
      </c>
      <c r="M4976">
        <v>219</v>
      </c>
      <c r="N4976">
        <v>467</v>
      </c>
      <c r="O4976" t="s">
        <v>4920</v>
      </c>
    </row>
    <row r="4977" spans="1:15" x14ac:dyDescent="0.45">
      <c r="A4977">
        <v>5093</v>
      </c>
      <c r="B4977">
        <v>38525841</v>
      </c>
      <c r="C4977">
        <v>48.734639708083201</v>
      </c>
      <c r="D4977" t="s">
        <v>5006</v>
      </c>
      <c r="E4977">
        <v>8.2858154600000002</v>
      </c>
      <c r="F4977">
        <v>44.873877450000002</v>
      </c>
      <c r="G4977">
        <v>8.7409254999999995</v>
      </c>
      <c r="H4977">
        <v>44.432506500000002</v>
      </c>
      <c r="I4977">
        <v>93367</v>
      </c>
      <c r="J4977">
        <v>4069</v>
      </c>
      <c r="K4977">
        <f>VLOOKUP(A4977,[1]Redditi_e_principali_variabili_!$C$1:$R$7905,16,FALSE)</f>
        <v>21132.159400544959</v>
      </c>
      <c r="L4977">
        <v>467</v>
      </c>
      <c r="M4977">
        <v>448</v>
      </c>
      <c r="N4977">
        <v>915</v>
      </c>
      <c r="O4977" t="s">
        <v>4920</v>
      </c>
    </row>
    <row r="4978" spans="1:15" x14ac:dyDescent="0.45">
      <c r="A4978">
        <v>5094</v>
      </c>
      <c r="B4978">
        <v>750606972</v>
      </c>
      <c r="C4978">
        <v>38.419755410733103</v>
      </c>
      <c r="D4978" t="s">
        <v>5007</v>
      </c>
      <c r="E4978">
        <v>8.2719313099999994</v>
      </c>
      <c r="F4978">
        <v>44.592990810000003</v>
      </c>
      <c r="G4978">
        <v>8.4335123000000003</v>
      </c>
      <c r="H4978">
        <v>44.294462600000003</v>
      </c>
      <c r="I4978">
        <v>59603</v>
      </c>
      <c r="J4978">
        <v>4139</v>
      </c>
      <c r="K4978">
        <f>VLOOKUP(A4978,[1]Redditi_e_principali_variabili_!$C$1:$R$7905,16,FALSE)</f>
        <v>14989.299295774648</v>
      </c>
      <c r="L4978">
        <v>199</v>
      </c>
      <c r="M4978">
        <v>176</v>
      </c>
      <c r="N4978">
        <v>375</v>
      </c>
      <c r="O4978" t="s">
        <v>4920</v>
      </c>
    </row>
    <row r="4979" spans="1:15" x14ac:dyDescent="0.45">
      <c r="A4979">
        <v>5095</v>
      </c>
      <c r="B4979">
        <v>38525841</v>
      </c>
      <c r="C4979">
        <v>46.7181989921203</v>
      </c>
      <c r="D4979" t="s">
        <v>5008</v>
      </c>
      <c r="E4979">
        <v>8.3457239800000007</v>
      </c>
      <c r="F4979">
        <v>44.706950620000001</v>
      </c>
      <c r="G4979">
        <v>8.7409254999999995</v>
      </c>
      <c r="H4979">
        <v>44.432506500000002</v>
      </c>
      <c r="I4979">
        <v>67020</v>
      </c>
      <c r="J4979">
        <v>4134</v>
      </c>
      <c r="K4979">
        <f>VLOOKUP(A4979,[1]Redditi_e_principali_variabili_!$C$1:$R$7905,16,FALSE)</f>
        <v>14763.608058608059</v>
      </c>
      <c r="L4979">
        <v>178</v>
      </c>
      <c r="M4979">
        <v>172</v>
      </c>
      <c r="N4979">
        <v>350</v>
      </c>
      <c r="O4979" t="s">
        <v>4920</v>
      </c>
    </row>
    <row r="4980" spans="1:15" x14ac:dyDescent="0.45">
      <c r="A4980">
        <v>5096</v>
      </c>
      <c r="B4980">
        <v>38525841</v>
      </c>
      <c r="C4980">
        <v>44.828970377280498</v>
      </c>
      <c r="D4980" t="s">
        <v>5009</v>
      </c>
      <c r="E4980">
        <v>8.3443270999999992</v>
      </c>
      <c r="F4980">
        <v>44.858868209999997</v>
      </c>
      <c r="G4980">
        <v>8.7409254999999995</v>
      </c>
      <c r="H4980">
        <v>44.432506500000002</v>
      </c>
      <c r="I4980">
        <v>90340</v>
      </c>
      <c r="J4980">
        <v>3916</v>
      </c>
      <c r="K4980">
        <f>VLOOKUP(A4980,[1]Redditi_e_principali_variabili_!$C$1:$R$7905,16,FALSE)</f>
        <v>19922.192949907236</v>
      </c>
      <c r="L4980">
        <v>681</v>
      </c>
      <c r="M4980">
        <v>687</v>
      </c>
      <c r="N4980">
        <v>1368</v>
      </c>
      <c r="O4980" t="s">
        <v>4920</v>
      </c>
    </row>
    <row r="4981" spans="1:15" x14ac:dyDescent="0.45">
      <c r="A4981">
        <v>5097</v>
      </c>
      <c r="B4981">
        <v>38525841</v>
      </c>
      <c r="C4981">
        <v>57.9433982981299</v>
      </c>
      <c r="D4981" t="s">
        <v>5010</v>
      </c>
      <c r="E4981">
        <v>8.0652309500000001</v>
      </c>
      <c r="F4981">
        <v>44.834639789999997</v>
      </c>
      <c r="G4981">
        <v>8.7409254999999995</v>
      </c>
      <c r="H4981">
        <v>44.432506500000002</v>
      </c>
      <c r="I4981">
        <v>111663</v>
      </c>
      <c r="J4981">
        <v>4651</v>
      </c>
      <c r="K4981">
        <f>VLOOKUP(A4981,[1]Redditi_e_principali_variabili_!$C$1:$R$7905,16,FALSE)</f>
        <v>19712.618046132971</v>
      </c>
      <c r="L4981">
        <v>3943</v>
      </c>
      <c r="M4981">
        <v>4053</v>
      </c>
      <c r="N4981">
        <v>7996</v>
      </c>
      <c r="O4981" t="s">
        <v>4920</v>
      </c>
    </row>
    <row r="4982" spans="1:15" x14ac:dyDescent="0.45">
      <c r="A4982">
        <v>5098</v>
      </c>
      <c r="B4982">
        <v>750606972</v>
      </c>
      <c r="C4982">
        <v>41.718568752541401</v>
      </c>
      <c r="D4982" t="s">
        <v>5011</v>
      </c>
      <c r="E4982">
        <v>8.24202367</v>
      </c>
      <c r="F4982">
        <v>44.611320159999998</v>
      </c>
      <c r="G4982">
        <v>8.4335123000000003</v>
      </c>
      <c r="H4982">
        <v>44.294462600000003</v>
      </c>
      <c r="I4982">
        <v>62990</v>
      </c>
      <c r="J4982">
        <v>4438</v>
      </c>
      <c r="K4982">
        <f>VLOOKUP(A4982,[1]Redditi_e_principali_variabili_!$C$1:$R$7905,16,FALSE)</f>
        <v>12562.717948717949</v>
      </c>
      <c r="L4982">
        <v>55</v>
      </c>
      <c r="M4982">
        <v>48</v>
      </c>
      <c r="N4982">
        <v>103</v>
      </c>
      <c r="O4982" t="s">
        <v>4920</v>
      </c>
    </row>
    <row r="4983" spans="1:15" x14ac:dyDescent="0.45">
      <c r="A4983">
        <v>5099</v>
      </c>
      <c r="B4983">
        <v>38525841</v>
      </c>
      <c r="C4983">
        <v>57.091231335013902</v>
      </c>
      <c r="D4983" t="s">
        <v>5012</v>
      </c>
      <c r="E4983">
        <v>8.1093709100000009</v>
      </c>
      <c r="F4983">
        <v>44.818520069999998</v>
      </c>
      <c r="G4983">
        <v>8.7409254999999995</v>
      </c>
      <c r="H4983">
        <v>44.432506500000002</v>
      </c>
      <c r="I4983">
        <v>111674</v>
      </c>
      <c r="J4983">
        <v>4587</v>
      </c>
      <c r="K4983">
        <f>VLOOKUP(A4983,[1]Redditi_e_principali_variabili_!$C$1:$R$7905,16,FALSE)</f>
        <v>20658.056420233464</v>
      </c>
      <c r="L4983">
        <v>354</v>
      </c>
      <c r="M4983">
        <v>321</v>
      </c>
      <c r="N4983">
        <v>675</v>
      </c>
      <c r="O4983" t="s">
        <v>4920</v>
      </c>
    </row>
    <row r="4984" spans="1:15" x14ac:dyDescent="0.45">
      <c r="A4984">
        <v>5100</v>
      </c>
      <c r="B4984">
        <v>38525841</v>
      </c>
      <c r="C4984">
        <v>49.870613485342098</v>
      </c>
      <c r="D4984" t="s">
        <v>5013</v>
      </c>
      <c r="E4984">
        <v>8.2961626200000005</v>
      </c>
      <c r="F4984">
        <v>44.75322439</v>
      </c>
      <c r="G4984">
        <v>8.7409254999999995</v>
      </c>
      <c r="H4984">
        <v>44.432506500000002</v>
      </c>
      <c r="I4984">
        <v>91265</v>
      </c>
      <c r="J4984">
        <v>4346</v>
      </c>
      <c r="K4984">
        <f>VLOOKUP(A4984,[1]Redditi_e_principali_variabili_!$C$1:$R$7905,16,FALSE)</f>
        <v>18767.985430463577</v>
      </c>
      <c r="L4984">
        <v>498</v>
      </c>
      <c r="M4984">
        <v>491</v>
      </c>
      <c r="N4984">
        <v>989</v>
      </c>
      <c r="O4984" t="s">
        <v>4920</v>
      </c>
    </row>
    <row r="4985" spans="1:15" x14ac:dyDescent="0.45">
      <c r="A4985">
        <v>5101</v>
      </c>
      <c r="B4985">
        <v>38525841</v>
      </c>
      <c r="C4985">
        <v>61.006215298635396</v>
      </c>
      <c r="D4985" t="s">
        <v>5014</v>
      </c>
      <c r="E4985">
        <v>7.9727806399999999</v>
      </c>
      <c r="F4985">
        <v>44.952269379999997</v>
      </c>
      <c r="G4985">
        <v>8.7409254999999995</v>
      </c>
      <c r="H4985">
        <v>44.432506500000002</v>
      </c>
      <c r="I4985">
        <v>125690</v>
      </c>
      <c r="J4985">
        <v>5010</v>
      </c>
      <c r="K4985">
        <f>VLOOKUP(A4985,[1]Redditi_e_principali_variabili_!$C$1:$R$7905,16,FALSE)</f>
        <v>21981.380202474691</v>
      </c>
      <c r="L4985">
        <v>593</v>
      </c>
      <c r="M4985">
        <v>595</v>
      </c>
      <c r="N4985">
        <v>1188</v>
      </c>
      <c r="O4985" t="s">
        <v>4920</v>
      </c>
    </row>
    <row r="4986" spans="1:15" x14ac:dyDescent="0.45">
      <c r="A4986">
        <v>5103</v>
      </c>
      <c r="B4986">
        <v>38525841</v>
      </c>
      <c r="C4986">
        <v>56.132423876787797</v>
      </c>
      <c r="D4986" t="s">
        <v>5015</v>
      </c>
      <c r="E4986">
        <v>8.2782600800000008</v>
      </c>
      <c r="F4986">
        <v>44.965708419999999</v>
      </c>
      <c r="G4986">
        <v>8.7409254999999995</v>
      </c>
      <c r="H4986">
        <v>44.432506500000002</v>
      </c>
      <c r="I4986">
        <v>102127</v>
      </c>
      <c r="J4986">
        <v>4256</v>
      </c>
      <c r="K4986">
        <f>VLOOKUP(A4986,[1]Redditi_e_principali_variabili_!$C$1:$R$7905,16,FALSE)</f>
        <v>19394.730952380953</v>
      </c>
      <c r="L4986">
        <v>268</v>
      </c>
      <c r="M4986">
        <v>258</v>
      </c>
      <c r="N4986">
        <v>526</v>
      </c>
      <c r="O4986" t="s">
        <v>4920</v>
      </c>
    </row>
    <row r="4987" spans="1:15" x14ac:dyDescent="0.45">
      <c r="A4987">
        <v>5104</v>
      </c>
      <c r="B4987">
        <v>750606972</v>
      </c>
      <c r="C4987">
        <v>33.437283233578597</v>
      </c>
      <c r="D4987" t="s">
        <v>5016</v>
      </c>
      <c r="E4987">
        <v>8.2597236600000006</v>
      </c>
      <c r="F4987">
        <v>44.55375446</v>
      </c>
      <c r="G4987">
        <v>8.4335123000000003</v>
      </c>
      <c r="H4987">
        <v>44.294462600000003</v>
      </c>
      <c r="I4987">
        <v>54285</v>
      </c>
      <c r="J4987">
        <v>3674</v>
      </c>
      <c r="K4987">
        <f>VLOOKUP(A4987,[1]Redditi_e_principali_variabili_!$C$1:$R$7905,16,FALSE)</f>
        <v>12917.75294117647</v>
      </c>
      <c r="L4987">
        <v>52</v>
      </c>
      <c r="M4987">
        <v>51</v>
      </c>
      <c r="N4987">
        <v>103</v>
      </c>
      <c r="O4987" t="s">
        <v>4920</v>
      </c>
    </row>
    <row r="4988" spans="1:15" x14ac:dyDescent="0.45">
      <c r="A4988">
        <v>5105</v>
      </c>
      <c r="B4988">
        <v>38525841</v>
      </c>
      <c r="C4988">
        <v>41.3476698541118</v>
      </c>
      <c r="D4988" t="s">
        <v>5017</v>
      </c>
      <c r="E4988">
        <v>8.3378292599999995</v>
      </c>
      <c r="F4988">
        <v>44.668940669999998</v>
      </c>
      <c r="G4988">
        <v>8.7409254999999995</v>
      </c>
      <c r="H4988">
        <v>44.432506500000002</v>
      </c>
      <c r="I4988">
        <v>64640</v>
      </c>
      <c r="J4988">
        <v>3987</v>
      </c>
      <c r="K4988">
        <f>VLOOKUP(A4988,[1]Redditi_e_principali_variabili_!$C$1:$R$7905,16,FALSE)</f>
        <v>13181.195652173914</v>
      </c>
      <c r="L4988">
        <v>120</v>
      </c>
      <c r="M4988">
        <v>127</v>
      </c>
      <c r="N4988">
        <v>247</v>
      </c>
      <c r="O4988" t="s">
        <v>4920</v>
      </c>
    </row>
    <row r="4989" spans="1:15" x14ac:dyDescent="0.45">
      <c r="A4989">
        <v>5106</v>
      </c>
      <c r="B4989">
        <v>38525841</v>
      </c>
      <c r="C4989">
        <v>54.800134921539403</v>
      </c>
      <c r="D4989" t="s">
        <v>5018</v>
      </c>
      <c r="E4989">
        <v>8.1128920099999995</v>
      </c>
      <c r="F4989">
        <v>44.964089399999999</v>
      </c>
      <c r="G4989">
        <v>8.7409254999999995</v>
      </c>
      <c r="H4989">
        <v>44.432506500000002</v>
      </c>
      <c r="I4989">
        <v>108938</v>
      </c>
      <c r="J4989">
        <v>4454</v>
      </c>
      <c r="K4989">
        <f>VLOOKUP(A4989,[1]Redditi_e_principali_variabili_!$C$1:$R$7905,16,FALSE)</f>
        <v>18672.407862407861</v>
      </c>
      <c r="L4989">
        <v>268</v>
      </c>
      <c r="M4989">
        <v>272</v>
      </c>
      <c r="N4989">
        <v>540</v>
      </c>
      <c r="O4989" t="s">
        <v>4920</v>
      </c>
    </row>
    <row r="4990" spans="1:15" x14ac:dyDescent="0.45">
      <c r="A4990">
        <v>5107</v>
      </c>
      <c r="B4990">
        <v>38525841</v>
      </c>
      <c r="C4990">
        <v>60.357927639093099</v>
      </c>
      <c r="D4990" t="s">
        <v>5019</v>
      </c>
      <c r="E4990">
        <v>8.0781247999999994</v>
      </c>
      <c r="F4990">
        <v>44.997431079999998</v>
      </c>
      <c r="G4990">
        <v>8.7409254999999995</v>
      </c>
      <c r="H4990">
        <v>44.432506500000002</v>
      </c>
      <c r="I4990">
        <v>115719</v>
      </c>
      <c r="J4990">
        <v>4913</v>
      </c>
      <c r="K4990">
        <f>VLOOKUP(A4990,[1]Redditi_e_principali_variabili_!$C$1:$R$7905,16,FALSE)</f>
        <v>16521.515625</v>
      </c>
      <c r="L4990">
        <v>81</v>
      </c>
      <c r="M4990">
        <v>76</v>
      </c>
      <c r="N4990">
        <v>157</v>
      </c>
      <c r="O4990" t="s">
        <v>4920</v>
      </c>
    </row>
    <row r="4991" spans="1:15" x14ac:dyDescent="0.45">
      <c r="A4991">
        <v>5108</v>
      </c>
      <c r="B4991">
        <v>38525841</v>
      </c>
      <c r="C4991">
        <v>57.835785401239697</v>
      </c>
      <c r="D4991" t="s">
        <v>5020</v>
      </c>
      <c r="E4991">
        <v>8.0754686099999997</v>
      </c>
      <c r="F4991">
        <v>44.887274759999997</v>
      </c>
      <c r="G4991">
        <v>8.7409254999999995</v>
      </c>
      <c r="H4991">
        <v>44.432506500000002</v>
      </c>
      <c r="I4991">
        <v>109990</v>
      </c>
      <c r="J4991">
        <v>4593</v>
      </c>
      <c r="K4991">
        <f>VLOOKUP(A4991,[1]Redditi_e_principali_variabili_!$C$1:$R$7905,16,FALSE)</f>
        <v>22048.284810126581</v>
      </c>
      <c r="L4991">
        <v>861</v>
      </c>
      <c r="M4991">
        <v>861</v>
      </c>
      <c r="N4991">
        <v>1722</v>
      </c>
      <c r="O4991" t="s">
        <v>4920</v>
      </c>
    </row>
    <row r="4992" spans="1:15" x14ac:dyDescent="0.45">
      <c r="A4992">
        <v>5109</v>
      </c>
      <c r="B4992">
        <v>38525841</v>
      </c>
      <c r="C4992">
        <v>57.027203123846398</v>
      </c>
      <c r="D4992" t="s">
        <v>5021</v>
      </c>
      <c r="E4992">
        <v>8.1898420099999996</v>
      </c>
      <c r="F4992">
        <v>45.024108079999998</v>
      </c>
      <c r="G4992">
        <v>8.7409254999999995</v>
      </c>
      <c r="H4992">
        <v>44.432506500000002</v>
      </c>
      <c r="I4992">
        <v>111597</v>
      </c>
      <c r="J4992">
        <v>4668</v>
      </c>
      <c r="K4992">
        <f>VLOOKUP(A4992,[1]Redditi_e_principali_variabili_!$C$1:$R$7905,16,FALSE)</f>
        <v>17891.666666666668</v>
      </c>
      <c r="L4992">
        <v>394</v>
      </c>
      <c r="M4992">
        <v>387</v>
      </c>
      <c r="N4992">
        <v>781</v>
      </c>
      <c r="O4992" t="s">
        <v>4920</v>
      </c>
    </row>
    <row r="4993" spans="1:15" x14ac:dyDescent="0.45">
      <c r="A4993">
        <v>5110</v>
      </c>
      <c r="B4993">
        <v>38525841</v>
      </c>
      <c r="C4993">
        <v>76.376427861015401</v>
      </c>
      <c r="D4993" t="s">
        <v>5022</v>
      </c>
      <c r="E4993">
        <v>8.0020964699999997</v>
      </c>
      <c r="F4993">
        <v>45.117944989999998</v>
      </c>
      <c r="G4993">
        <v>8.7409254999999995</v>
      </c>
      <c r="H4993">
        <v>44.432506500000002</v>
      </c>
      <c r="I4993">
        <v>131349</v>
      </c>
      <c r="J4993">
        <v>6012</v>
      </c>
      <c r="K4993">
        <f>VLOOKUP(A4993,[1]Redditi_e_principali_variabili_!$C$1:$R$7905,16,FALSE)</f>
        <v>17001.060301507539</v>
      </c>
      <c r="L4993">
        <v>105</v>
      </c>
      <c r="M4993">
        <v>110</v>
      </c>
      <c r="N4993">
        <v>215</v>
      </c>
      <c r="O4993" t="s">
        <v>4920</v>
      </c>
    </row>
    <row r="4994" spans="1:15" x14ac:dyDescent="0.45">
      <c r="A4994">
        <v>5111</v>
      </c>
      <c r="B4994">
        <v>38525841</v>
      </c>
      <c r="C4994">
        <v>49.599545045219998</v>
      </c>
      <c r="D4994" t="s">
        <v>5023</v>
      </c>
      <c r="E4994">
        <v>8.3389333699999995</v>
      </c>
      <c r="F4994">
        <v>44.796535679999998</v>
      </c>
      <c r="G4994">
        <v>8.7409254999999995</v>
      </c>
      <c r="H4994">
        <v>44.432506500000002</v>
      </c>
      <c r="I4994">
        <v>87946</v>
      </c>
      <c r="J4994">
        <v>4278</v>
      </c>
      <c r="K4994">
        <f>VLOOKUP(A4994,[1]Redditi_e_principali_variabili_!$C$1:$R$7905,16,FALSE)</f>
        <v>17177.42105263158</v>
      </c>
      <c r="L4994">
        <v>140</v>
      </c>
      <c r="M4994">
        <v>142</v>
      </c>
      <c r="N4994">
        <v>282</v>
      </c>
      <c r="O4994" t="s">
        <v>4920</v>
      </c>
    </row>
    <row r="4995" spans="1:15" x14ac:dyDescent="0.45">
      <c r="A4995">
        <v>5112</v>
      </c>
      <c r="B4995">
        <v>38525841</v>
      </c>
      <c r="C4995">
        <v>70.374104275533099</v>
      </c>
      <c r="D4995" t="s">
        <v>5024</v>
      </c>
      <c r="E4995">
        <v>7.9650985700000003</v>
      </c>
      <c r="F4995">
        <v>44.896874060000002</v>
      </c>
      <c r="G4995">
        <v>8.7409254999999995</v>
      </c>
      <c r="H4995">
        <v>44.432506500000002</v>
      </c>
      <c r="I4995">
        <v>128400</v>
      </c>
      <c r="J4995">
        <v>5146</v>
      </c>
      <c r="K4995">
        <f>VLOOKUP(A4995,[1]Redditi_e_principali_variabili_!$C$1:$R$7905,16,FALSE)</f>
        <v>21162.726907630524</v>
      </c>
      <c r="L4995">
        <v>1218</v>
      </c>
      <c r="M4995">
        <v>1195</v>
      </c>
      <c r="N4995">
        <v>2413</v>
      </c>
      <c r="O4995" t="s">
        <v>4920</v>
      </c>
    </row>
    <row r="4996" spans="1:15" x14ac:dyDescent="0.45">
      <c r="A4996">
        <v>5113</v>
      </c>
      <c r="B4996">
        <v>750606972</v>
      </c>
      <c r="C4996">
        <v>43.426765786222099</v>
      </c>
      <c r="D4996" t="s">
        <v>5025</v>
      </c>
      <c r="E4996">
        <v>8.22822517</v>
      </c>
      <c r="F4996">
        <v>44.637195630000001</v>
      </c>
      <c r="G4996">
        <v>8.4335123000000003</v>
      </c>
      <c r="H4996">
        <v>44.294462600000003</v>
      </c>
      <c r="I4996">
        <v>65689</v>
      </c>
      <c r="J4996">
        <v>4475</v>
      </c>
      <c r="K4996">
        <f>VLOOKUP(A4996,[1]Redditi_e_principali_variabili_!$C$1:$R$7905,16,FALSE)</f>
        <v>15399.814814814816</v>
      </c>
      <c r="L4996">
        <v>309</v>
      </c>
      <c r="M4996">
        <v>295</v>
      </c>
      <c r="N4996">
        <v>604</v>
      </c>
      <c r="O4996" t="s">
        <v>4920</v>
      </c>
    </row>
    <row r="4997" spans="1:15" x14ac:dyDescent="0.45">
      <c r="A4997">
        <v>5114</v>
      </c>
      <c r="B4997">
        <v>38525841</v>
      </c>
      <c r="C4997">
        <v>64.160135265002395</v>
      </c>
      <c r="D4997" t="s">
        <v>5026</v>
      </c>
      <c r="E4997">
        <v>8.0522905100000006</v>
      </c>
      <c r="F4997">
        <v>44.999269949999999</v>
      </c>
      <c r="G4997">
        <v>8.7409254999999995</v>
      </c>
      <c r="H4997">
        <v>44.432506500000002</v>
      </c>
      <c r="I4997">
        <v>117026</v>
      </c>
      <c r="J4997">
        <v>4995</v>
      </c>
      <c r="K4997">
        <f>VLOOKUP(A4997,[1]Redditi_e_principali_variabili_!$C$1:$R$7905,16,FALSE)</f>
        <v>17363.80459770115</v>
      </c>
      <c r="L4997">
        <v>125</v>
      </c>
      <c r="M4997">
        <v>117</v>
      </c>
      <c r="N4997">
        <v>242</v>
      </c>
      <c r="O4997" t="s">
        <v>4920</v>
      </c>
    </row>
    <row r="4998" spans="1:15" x14ac:dyDescent="0.45">
      <c r="A4998">
        <v>5115</v>
      </c>
      <c r="B4998">
        <v>38525841</v>
      </c>
      <c r="C4998">
        <v>54.726998337721398</v>
      </c>
      <c r="D4998" t="s">
        <v>5027</v>
      </c>
      <c r="E4998">
        <v>8.3586905700000003</v>
      </c>
      <c r="F4998">
        <v>44.980450980000001</v>
      </c>
      <c r="G4998">
        <v>8.7409254999999995</v>
      </c>
      <c r="H4998">
        <v>44.432506500000002</v>
      </c>
      <c r="I4998">
        <v>92225</v>
      </c>
      <c r="J4998">
        <v>3959</v>
      </c>
      <c r="K4998">
        <f>VLOOKUP(A4998,[1]Redditi_e_principali_variabili_!$C$1:$R$7905,16,FALSE)</f>
        <v>19450.441964285714</v>
      </c>
      <c r="L4998">
        <v>424</v>
      </c>
      <c r="M4998">
        <v>431</v>
      </c>
      <c r="N4998">
        <v>855</v>
      </c>
      <c r="O4998" t="s">
        <v>4920</v>
      </c>
    </row>
    <row r="4999" spans="1:15" x14ac:dyDescent="0.45">
      <c r="A4999">
        <v>5116</v>
      </c>
      <c r="B4999">
        <v>38525841</v>
      </c>
      <c r="C4999">
        <v>52.661367195554902</v>
      </c>
      <c r="D4999" t="s">
        <v>5028</v>
      </c>
      <c r="E4999">
        <v>8.2318905900000008</v>
      </c>
      <c r="F4999">
        <v>44.835105149999997</v>
      </c>
      <c r="G4999">
        <v>8.7409254999999995</v>
      </c>
      <c r="H4999">
        <v>44.432506500000002</v>
      </c>
      <c r="I4999">
        <v>107343</v>
      </c>
      <c r="J4999">
        <v>4396</v>
      </c>
      <c r="K4999">
        <f>VLOOKUP(A4999,[1]Redditi_e_principali_variabili_!$C$1:$R$7905,16,FALSE)</f>
        <v>20218.788819875776</v>
      </c>
      <c r="L4999">
        <v>413</v>
      </c>
      <c r="M4999">
        <v>392</v>
      </c>
      <c r="N4999">
        <v>805</v>
      </c>
      <c r="O4999" t="s">
        <v>4920</v>
      </c>
    </row>
    <row r="5000" spans="1:15" x14ac:dyDescent="0.45">
      <c r="A5000">
        <v>5117</v>
      </c>
      <c r="B5000">
        <v>38525841</v>
      </c>
      <c r="C5000">
        <v>54.183590656668002</v>
      </c>
      <c r="D5000" t="s">
        <v>5029</v>
      </c>
      <c r="E5000">
        <v>8.0322122500000006</v>
      </c>
      <c r="F5000">
        <v>44.913671370000003</v>
      </c>
      <c r="G5000">
        <v>8.7409254999999995</v>
      </c>
      <c r="H5000">
        <v>44.432506500000002</v>
      </c>
      <c r="I5000">
        <v>111391</v>
      </c>
      <c r="J5000">
        <v>4661</v>
      </c>
      <c r="K5000">
        <f>VLOOKUP(A5000,[1]Redditi_e_principali_variabili_!$C$1:$R$7905,16,FALSE)</f>
        <v>21072.904652233992</v>
      </c>
      <c r="L5000">
        <v>1453</v>
      </c>
      <c r="M5000">
        <v>1515</v>
      </c>
      <c r="N5000">
        <v>2968</v>
      </c>
      <c r="O5000" t="s">
        <v>4920</v>
      </c>
    </row>
    <row r="5001" spans="1:15" x14ac:dyDescent="0.45">
      <c r="A5001">
        <v>5118</v>
      </c>
      <c r="B5001">
        <v>38525841</v>
      </c>
      <c r="C5001">
        <v>57.657706338214098</v>
      </c>
      <c r="D5001" t="s">
        <v>5030</v>
      </c>
      <c r="E5001">
        <v>7.9372217599999999</v>
      </c>
      <c r="F5001">
        <v>44.94188973</v>
      </c>
      <c r="G5001">
        <v>8.7409254999999995</v>
      </c>
      <c r="H5001">
        <v>44.432506500000002</v>
      </c>
      <c r="I5001">
        <v>122880</v>
      </c>
      <c r="J5001">
        <v>4796</v>
      </c>
      <c r="K5001">
        <f>VLOOKUP(A5001,[1]Redditi_e_principali_variabili_!$C$1:$R$7905,16,FALSE)</f>
        <v>20799.889832625529</v>
      </c>
      <c r="L5001">
        <v>2689</v>
      </c>
      <c r="M5001">
        <v>2817</v>
      </c>
      <c r="N5001">
        <v>5506</v>
      </c>
      <c r="O5001" t="s">
        <v>4920</v>
      </c>
    </row>
    <row r="5002" spans="1:15" x14ac:dyDescent="0.45">
      <c r="A5002">
        <v>5119</v>
      </c>
      <c r="B5002">
        <v>38525841</v>
      </c>
      <c r="C5002">
        <v>57.922254586893601</v>
      </c>
      <c r="D5002" t="s">
        <v>5031</v>
      </c>
      <c r="E5002">
        <v>8.1352553200000006</v>
      </c>
      <c r="F5002">
        <v>45.005184069999999</v>
      </c>
      <c r="G5002">
        <v>8.7409254999999995</v>
      </c>
      <c r="H5002">
        <v>44.432506500000002</v>
      </c>
      <c r="I5002">
        <v>109555</v>
      </c>
      <c r="J5002">
        <v>4613</v>
      </c>
      <c r="K5002">
        <f>VLOOKUP(A5002,[1]Redditi_e_principali_variabili_!$C$1:$R$7905,16,FALSE)</f>
        <v>22042.712328767124</v>
      </c>
      <c r="L5002">
        <v>176</v>
      </c>
      <c r="M5002">
        <v>190</v>
      </c>
      <c r="N5002">
        <v>366</v>
      </c>
      <c r="O5002" t="s">
        <v>4920</v>
      </c>
    </row>
    <row r="5003" spans="1:15" x14ac:dyDescent="0.45">
      <c r="A5003">
        <v>5120</v>
      </c>
      <c r="B5003">
        <v>38525841</v>
      </c>
      <c r="C5003">
        <v>54.944183074007498</v>
      </c>
      <c r="D5003" t="s">
        <v>5032</v>
      </c>
      <c r="E5003">
        <v>8.3173015400000008</v>
      </c>
      <c r="F5003">
        <v>44.807406589999999</v>
      </c>
      <c r="G5003">
        <v>8.7409254999999995</v>
      </c>
      <c r="H5003">
        <v>44.432506500000002</v>
      </c>
      <c r="I5003">
        <v>88342</v>
      </c>
      <c r="J5003">
        <v>4349</v>
      </c>
      <c r="K5003">
        <f>VLOOKUP(A5003,[1]Redditi_e_principali_variabili_!$C$1:$R$7905,16,FALSE)</f>
        <v>15762.193965517241</v>
      </c>
      <c r="L5003">
        <v>283</v>
      </c>
      <c r="M5003">
        <v>274</v>
      </c>
      <c r="N5003">
        <v>557</v>
      </c>
      <c r="O5003" t="s">
        <v>4920</v>
      </c>
    </row>
    <row r="5004" spans="1:15" x14ac:dyDescent="0.45">
      <c r="A5004">
        <v>5121</v>
      </c>
      <c r="B5004">
        <v>38525841</v>
      </c>
      <c r="C5004">
        <v>63.045046977641299</v>
      </c>
      <c r="D5004" t="s">
        <v>5033</v>
      </c>
      <c r="E5004">
        <v>8.0977382200000001</v>
      </c>
      <c r="F5004">
        <v>45.067413019999996</v>
      </c>
      <c r="G5004">
        <v>8.7409254999999995</v>
      </c>
      <c r="H5004">
        <v>44.432506500000002</v>
      </c>
      <c r="I5004">
        <v>120383</v>
      </c>
      <c r="J5004">
        <v>5110</v>
      </c>
      <c r="K5004">
        <f>VLOOKUP(A5004,[1]Redditi_e_principali_variabili_!$C$1:$R$7905,16,FALSE)</f>
        <v>20106.706122448981</v>
      </c>
      <c r="L5004">
        <v>786</v>
      </c>
      <c r="M5004">
        <v>782</v>
      </c>
      <c r="N5004">
        <v>1568</v>
      </c>
      <c r="O5004" t="s">
        <v>4920</v>
      </c>
    </row>
    <row r="5005" spans="1:15" x14ac:dyDescent="0.45">
      <c r="A5005">
        <v>6001</v>
      </c>
      <c r="B5005">
        <v>38525841</v>
      </c>
      <c r="C5005">
        <v>30.586676747715401</v>
      </c>
      <c r="D5005" t="s">
        <v>5034</v>
      </c>
      <c r="E5005">
        <v>8.4697521299999998</v>
      </c>
      <c r="F5005">
        <v>44.676607760000003</v>
      </c>
      <c r="G5005">
        <v>8.7409254999999995</v>
      </c>
      <c r="H5005">
        <v>44.432506500000002</v>
      </c>
      <c r="I5005">
        <v>52054</v>
      </c>
      <c r="J5005">
        <v>3214</v>
      </c>
      <c r="K5005">
        <f>VLOOKUP(A5005,[1]Redditi_e_principali_variabili_!$C$1:$R$7905,16,FALSE)</f>
        <v>21129.950166791477</v>
      </c>
      <c r="L5005">
        <v>9118</v>
      </c>
      <c r="M5005">
        <v>10375</v>
      </c>
      <c r="N5005">
        <v>19493</v>
      </c>
      <c r="O5005" t="s">
        <v>5036</v>
      </c>
    </row>
    <row r="5006" spans="1:15" x14ac:dyDescent="0.45">
      <c r="A5006">
        <v>6002</v>
      </c>
      <c r="B5006">
        <v>38568477</v>
      </c>
      <c r="C5006">
        <v>35.897207857090599</v>
      </c>
      <c r="D5006" t="s">
        <v>5035</v>
      </c>
      <c r="E5006">
        <v>9.0684267599999995</v>
      </c>
      <c r="F5006">
        <v>44.700916509999999</v>
      </c>
      <c r="G5006">
        <v>8.8944579000000008</v>
      </c>
      <c r="H5006">
        <v>44.422333000000002</v>
      </c>
      <c r="I5006">
        <v>68017</v>
      </c>
      <c r="J5006">
        <v>4104</v>
      </c>
      <c r="K5006">
        <f>VLOOKUP(A5006,[1]Redditi_e_principali_variabili_!$C$1:$R$7905,16,FALSE)</f>
        <v>16117.104602510461</v>
      </c>
      <c r="L5006">
        <v>161</v>
      </c>
      <c r="M5006">
        <v>135</v>
      </c>
      <c r="N5006">
        <v>296</v>
      </c>
      <c r="O5006" t="s">
        <v>5036</v>
      </c>
    </row>
    <row r="5007" spans="1:15" x14ac:dyDescent="0.45">
      <c r="A5007">
        <v>6003</v>
      </c>
      <c r="B5007">
        <v>38525841</v>
      </c>
      <c r="C5007">
        <v>33.673162228250398</v>
      </c>
      <c r="D5007" t="s">
        <v>5036</v>
      </c>
      <c r="E5007">
        <v>8.6154011599999993</v>
      </c>
      <c r="F5007">
        <v>44.91297351</v>
      </c>
      <c r="G5007">
        <v>8.7409254999999995</v>
      </c>
      <c r="H5007">
        <v>44.432506500000002</v>
      </c>
      <c r="I5007">
        <v>68408</v>
      </c>
      <c r="J5007">
        <v>3085</v>
      </c>
      <c r="K5007">
        <f>VLOOKUP(A5007,[1]Redditi_e_principali_variabili_!$C$1:$R$7905,16,FALSE)</f>
        <v>22585.820523591628</v>
      </c>
      <c r="L5007">
        <v>44503</v>
      </c>
      <c r="M5007">
        <v>47601</v>
      </c>
      <c r="N5007">
        <v>92104</v>
      </c>
      <c r="O5007" t="s">
        <v>5036</v>
      </c>
    </row>
    <row r="5008" spans="1:15" x14ac:dyDescent="0.45">
      <c r="A5008">
        <v>6004</v>
      </c>
      <c r="B5008">
        <v>38525841</v>
      </c>
      <c r="C5008">
        <v>61.311614266929602</v>
      </c>
      <c r="D5008" t="s">
        <v>5037</v>
      </c>
      <c r="E5008">
        <v>8.2084597600000002</v>
      </c>
      <c r="F5008">
        <v>45.047232450000003</v>
      </c>
      <c r="G5008">
        <v>8.7409254999999995</v>
      </c>
      <c r="H5008">
        <v>44.432506500000002</v>
      </c>
      <c r="I5008">
        <v>112766</v>
      </c>
      <c r="J5008">
        <v>4702</v>
      </c>
      <c r="K5008">
        <f>VLOOKUP(A5008,[1]Redditi_e_principali_variabili_!$C$1:$R$7905,16,FALSE)</f>
        <v>18953.617260787993</v>
      </c>
      <c r="L5008">
        <v>373</v>
      </c>
      <c r="M5008">
        <v>366</v>
      </c>
      <c r="N5008">
        <v>739</v>
      </c>
      <c r="O5008" t="s">
        <v>5036</v>
      </c>
    </row>
    <row r="5009" spans="1:15" x14ac:dyDescent="0.45">
      <c r="A5009">
        <v>6005</v>
      </c>
      <c r="B5009">
        <v>38525841</v>
      </c>
      <c r="C5009">
        <v>37.3568103121939</v>
      </c>
      <c r="D5009" t="s">
        <v>5038</v>
      </c>
      <c r="E5009">
        <v>8.4512006199999998</v>
      </c>
      <c r="F5009">
        <v>44.725788020000003</v>
      </c>
      <c r="G5009">
        <v>8.7409254999999995</v>
      </c>
      <c r="H5009">
        <v>44.432506500000002</v>
      </c>
      <c r="I5009">
        <v>57805</v>
      </c>
      <c r="J5009">
        <v>3716</v>
      </c>
      <c r="K5009">
        <f>VLOOKUP(A5009,[1]Redditi_e_principali_variabili_!$C$1:$R$7905,16,FALSE)</f>
        <v>14592.991423670668</v>
      </c>
      <c r="L5009">
        <v>390</v>
      </c>
      <c r="M5009">
        <v>337</v>
      </c>
      <c r="N5009">
        <v>727</v>
      </c>
      <c r="O5009" t="s">
        <v>5036</v>
      </c>
    </row>
    <row r="5010" spans="1:15" x14ac:dyDescent="0.45">
      <c r="A5010">
        <v>6007</v>
      </c>
      <c r="B5010">
        <v>38525841</v>
      </c>
      <c r="C5010">
        <v>53.092961103923997</v>
      </c>
      <c r="D5010" t="s">
        <v>5040</v>
      </c>
      <c r="E5010">
        <v>8.3757125000000006</v>
      </c>
      <c r="F5010">
        <v>44.9928995</v>
      </c>
      <c r="G5010">
        <v>8.7409254999999995</v>
      </c>
      <c r="H5010">
        <v>44.432506500000002</v>
      </c>
      <c r="I5010">
        <v>96342</v>
      </c>
      <c r="J5010">
        <v>4218</v>
      </c>
      <c r="K5010">
        <f>VLOOKUP(A5010,[1]Redditi_e_principali_variabili_!$C$1:$R$7905,16,FALSE)</f>
        <v>20146.48344370861</v>
      </c>
      <c r="L5010">
        <v>223</v>
      </c>
      <c r="M5010">
        <v>189</v>
      </c>
      <c r="N5010">
        <v>412</v>
      </c>
      <c r="O5010" t="s">
        <v>5036</v>
      </c>
    </row>
    <row r="5011" spans="1:15" x14ac:dyDescent="0.45">
      <c r="A5011">
        <v>6008</v>
      </c>
      <c r="B5011">
        <v>38568477</v>
      </c>
      <c r="C5011">
        <v>44.1065452466419</v>
      </c>
      <c r="D5011" t="s">
        <v>5041</v>
      </c>
      <c r="E5011">
        <v>8.8812869800000005</v>
      </c>
      <c r="F5011">
        <v>45.017555969999997</v>
      </c>
      <c r="G5011">
        <v>8.8944579000000008</v>
      </c>
      <c r="H5011">
        <v>44.422333000000002</v>
      </c>
      <c r="I5011">
        <v>101851</v>
      </c>
      <c r="J5011">
        <v>4264</v>
      </c>
      <c r="K5011">
        <f>VLOOKUP(A5011,[1]Redditi_e_principali_variabili_!$C$1:$R$7905,16,FALSE)</f>
        <v>18261.778195488721</v>
      </c>
      <c r="L5011">
        <v>188</v>
      </c>
      <c r="M5011">
        <v>164</v>
      </c>
      <c r="N5011">
        <v>352</v>
      </c>
      <c r="O5011" t="s">
        <v>5036</v>
      </c>
    </row>
    <row r="5012" spans="1:15" x14ac:dyDescent="0.45">
      <c r="A5012">
        <v>6009</v>
      </c>
      <c r="B5012">
        <v>38568477</v>
      </c>
      <c r="C5012">
        <v>21.561633392809</v>
      </c>
      <c r="D5012" t="s">
        <v>5042</v>
      </c>
      <c r="E5012">
        <v>8.8857447300000008</v>
      </c>
      <c r="F5012">
        <v>44.686739680000002</v>
      </c>
      <c r="G5012">
        <v>8.8944579000000008</v>
      </c>
      <c r="H5012">
        <v>44.422333000000002</v>
      </c>
      <c r="I5012">
        <v>48245</v>
      </c>
      <c r="J5012">
        <v>3028</v>
      </c>
      <c r="K5012">
        <f>VLOOKUP(A5012,[1]Redditi_e_principali_variabili_!$C$1:$R$7905,16,FALSE)</f>
        <v>21997.590918690603</v>
      </c>
      <c r="L5012">
        <v>3027</v>
      </c>
      <c r="M5012">
        <v>3215</v>
      </c>
      <c r="N5012">
        <v>6242</v>
      </c>
      <c r="O5012" t="s">
        <v>5036</v>
      </c>
    </row>
    <row r="5013" spans="1:15" x14ac:dyDescent="0.45">
      <c r="A5013">
        <v>6010</v>
      </c>
      <c r="B5013">
        <v>38568477</v>
      </c>
      <c r="C5013">
        <v>43.030458618912</v>
      </c>
      <c r="D5013" t="s">
        <v>5043</v>
      </c>
      <c r="E5013">
        <v>8.9652382399999997</v>
      </c>
      <c r="F5013">
        <v>44.802969109999999</v>
      </c>
      <c r="G5013">
        <v>8.8944579000000008</v>
      </c>
      <c r="H5013">
        <v>44.422333000000002</v>
      </c>
      <c r="I5013">
        <v>71559</v>
      </c>
      <c r="J5013">
        <v>4453</v>
      </c>
      <c r="K5013">
        <f>VLOOKUP(A5013,[1]Redditi_e_principali_variabili_!$C$1:$R$7905,16,FALSE)</f>
        <v>17135.45673076923</v>
      </c>
      <c r="L5013">
        <v>131</v>
      </c>
      <c r="M5013">
        <v>126</v>
      </c>
      <c r="N5013">
        <v>257</v>
      </c>
      <c r="O5013" t="s">
        <v>5036</v>
      </c>
    </row>
    <row r="5014" spans="1:15" x14ac:dyDescent="0.45">
      <c r="A5014">
        <v>6011</v>
      </c>
      <c r="B5014">
        <v>38525841</v>
      </c>
      <c r="C5014">
        <v>49.852433927037602</v>
      </c>
      <c r="D5014" t="s">
        <v>5044</v>
      </c>
      <c r="E5014">
        <v>8.4025469800000003</v>
      </c>
      <c r="F5014">
        <v>45.183196119999998</v>
      </c>
      <c r="G5014">
        <v>8.7409254999999995</v>
      </c>
      <c r="H5014">
        <v>44.432506500000002</v>
      </c>
      <c r="I5014">
        <v>102796</v>
      </c>
      <c r="J5014">
        <v>4108</v>
      </c>
      <c r="K5014">
        <f>VLOOKUP(A5014,[1]Redditi_e_principali_variabili_!$C$1:$R$7905,16,FALSE)</f>
        <v>18699.020568070518</v>
      </c>
      <c r="L5014">
        <v>639</v>
      </c>
      <c r="M5014">
        <v>662</v>
      </c>
      <c r="N5014">
        <v>1301</v>
      </c>
      <c r="O5014" t="s">
        <v>5036</v>
      </c>
    </row>
    <row r="5015" spans="1:15" x14ac:dyDescent="0.45">
      <c r="A5015">
        <v>6012</v>
      </c>
      <c r="B5015">
        <v>38525841</v>
      </c>
      <c r="C5015">
        <v>26.861574491644301</v>
      </c>
      <c r="D5015" t="s">
        <v>5045</v>
      </c>
      <c r="E5015">
        <v>8.7059340299999999</v>
      </c>
      <c r="F5015">
        <v>44.768294150000003</v>
      </c>
      <c r="G5015">
        <v>8.7409254999999995</v>
      </c>
      <c r="H5015">
        <v>44.432506500000002</v>
      </c>
      <c r="I5015">
        <v>49758</v>
      </c>
      <c r="J5015">
        <v>2738</v>
      </c>
      <c r="K5015">
        <f>VLOOKUP(A5015,[1]Redditi_e_principali_variabili_!$C$1:$R$7905,16,FALSE)</f>
        <v>22545.694826457104</v>
      </c>
      <c r="L5015">
        <v>1021</v>
      </c>
      <c r="M5015">
        <v>1004</v>
      </c>
      <c r="N5015">
        <v>2025</v>
      </c>
      <c r="O5015" t="s">
        <v>5036</v>
      </c>
    </row>
    <row r="5016" spans="1:15" x14ac:dyDescent="0.45">
      <c r="A5016">
        <v>6013</v>
      </c>
      <c r="B5016">
        <v>38568477</v>
      </c>
      <c r="C5016">
        <v>45.4202612580874</v>
      </c>
      <c r="D5016" t="s">
        <v>5046</v>
      </c>
      <c r="E5016">
        <v>8.7359430600000003</v>
      </c>
      <c r="F5016">
        <v>45.003212769999998</v>
      </c>
      <c r="G5016">
        <v>8.8944579000000008</v>
      </c>
      <c r="H5016">
        <v>44.422333000000002</v>
      </c>
      <c r="I5016">
        <v>103585</v>
      </c>
      <c r="J5016">
        <v>4462</v>
      </c>
      <c r="K5016">
        <f>VLOOKUP(A5016,[1]Redditi_e_principali_variabili_!$C$1:$R$7905,16,FALSE)</f>
        <v>19400.591240875914</v>
      </c>
      <c r="L5016">
        <v>791</v>
      </c>
      <c r="M5016">
        <v>816</v>
      </c>
      <c r="N5016">
        <v>1607</v>
      </c>
      <c r="O5016" t="s">
        <v>5036</v>
      </c>
    </row>
    <row r="5017" spans="1:15" x14ac:dyDescent="0.45">
      <c r="A5017">
        <v>6014</v>
      </c>
      <c r="B5017">
        <v>38525841</v>
      </c>
      <c r="C5017">
        <v>14.830334897341</v>
      </c>
      <c r="D5017" t="s">
        <v>5047</v>
      </c>
      <c r="E5017">
        <v>8.6616035599999996</v>
      </c>
      <c r="F5017">
        <v>44.624369360000003</v>
      </c>
      <c r="G5017">
        <v>8.7409254999999995</v>
      </c>
      <c r="H5017">
        <v>44.432506500000002</v>
      </c>
      <c r="I5017">
        <v>30851</v>
      </c>
      <c r="J5017">
        <v>1423</v>
      </c>
      <c r="K5017">
        <f>VLOOKUP(A5017,[1]Redditi_e_principali_variabili_!$C$1:$R$7905,16,FALSE)</f>
        <v>20471.87365591398</v>
      </c>
      <c r="L5017">
        <v>259</v>
      </c>
      <c r="M5017">
        <v>240</v>
      </c>
      <c r="N5017">
        <v>499</v>
      </c>
      <c r="O5017" t="s">
        <v>5036</v>
      </c>
    </row>
    <row r="5018" spans="1:15" x14ac:dyDescent="0.45">
      <c r="A5018">
        <v>6015</v>
      </c>
      <c r="B5018">
        <v>38525841</v>
      </c>
      <c r="C5018">
        <v>40.342339177355498</v>
      </c>
      <c r="D5018" t="s">
        <v>5048</v>
      </c>
      <c r="E5018">
        <v>8.4552103800000005</v>
      </c>
      <c r="F5018">
        <v>44.827105359999997</v>
      </c>
      <c r="G5018">
        <v>8.7409254999999995</v>
      </c>
      <c r="H5018">
        <v>44.432506500000002</v>
      </c>
      <c r="I5018">
        <v>74282</v>
      </c>
      <c r="J5018">
        <v>3287</v>
      </c>
      <c r="K5018">
        <f>VLOOKUP(A5018,[1]Redditi_e_principali_variabili_!$C$1:$R$7905,16,FALSE)</f>
        <v>19529.007285974498</v>
      </c>
      <c r="L5018">
        <v>346</v>
      </c>
      <c r="M5018">
        <v>364</v>
      </c>
      <c r="N5018">
        <v>710</v>
      </c>
      <c r="O5018" t="s">
        <v>5036</v>
      </c>
    </row>
    <row r="5019" spans="1:15" x14ac:dyDescent="0.45">
      <c r="A5019">
        <v>6016</v>
      </c>
      <c r="B5019">
        <v>38568477</v>
      </c>
      <c r="C5019">
        <v>45.671168023014197</v>
      </c>
      <c r="D5019" t="s">
        <v>5049</v>
      </c>
      <c r="E5019">
        <v>8.9505958799999998</v>
      </c>
      <c r="F5019">
        <v>44.87645689</v>
      </c>
      <c r="G5019">
        <v>8.8944579000000008</v>
      </c>
      <c r="H5019">
        <v>44.422333000000002</v>
      </c>
      <c r="I5019">
        <v>96997</v>
      </c>
      <c r="J5019">
        <v>4420</v>
      </c>
      <c r="K5019">
        <f>VLOOKUP(A5019,[1]Redditi_e_principali_variabili_!$C$1:$R$7905,16,FALSE)</f>
        <v>15242.297520661157</v>
      </c>
      <c r="L5019">
        <v>78</v>
      </c>
      <c r="M5019">
        <v>80</v>
      </c>
      <c r="N5019">
        <v>158</v>
      </c>
      <c r="O5019" t="s">
        <v>5036</v>
      </c>
    </row>
    <row r="5020" spans="1:15" x14ac:dyDescent="0.45">
      <c r="A5020">
        <v>6017</v>
      </c>
      <c r="B5020">
        <v>38525841</v>
      </c>
      <c r="C5020">
        <v>35.709401155875803</v>
      </c>
      <c r="D5020" t="s">
        <v>5050</v>
      </c>
      <c r="E5020">
        <v>8.3685866499999992</v>
      </c>
      <c r="F5020">
        <v>44.661793770000003</v>
      </c>
      <c r="G5020">
        <v>8.7409254999999995</v>
      </c>
      <c r="H5020">
        <v>44.432506500000002</v>
      </c>
      <c r="I5020">
        <v>59856</v>
      </c>
      <c r="J5020">
        <v>3614</v>
      </c>
      <c r="K5020">
        <f>VLOOKUP(A5020,[1]Redditi_e_principali_variabili_!$C$1:$R$7905,16,FALSE)</f>
        <v>19448.880934438585</v>
      </c>
      <c r="L5020">
        <v>884</v>
      </c>
      <c r="M5020">
        <v>896</v>
      </c>
      <c r="N5020">
        <v>1780</v>
      </c>
      <c r="O5020" t="s">
        <v>5036</v>
      </c>
    </row>
    <row r="5021" spans="1:15" x14ac:dyDescent="0.45">
      <c r="A5021">
        <v>6018</v>
      </c>
      <c r="B5021">
        <v>38568477</v>
      </c>
      <c r="C5021">
        <v>25.821737366601599</v>
      </c>
      <c r="D5021" t="s">
        <v>5051</v>
      </c>
      <c r="E5021">
        <v>8.9453501699999993</v>
      </c>
      <c r="F5021">
        <v>44.731053109999998</v>
      </c>
      <c r="G5021">
        <v>8.8944579000000008</v>
      </c>
      <c r="H5021">
        <v>44.422333000000002</v>
      </c>
      <c r="I5021">
        <v>55004</v>
      </c>
      <c r="J5021">
        <v>3165</v>
      </c>
      <c r="K5021">
        <f>VLOOKUP(A5021,[1]Redditi_e_principali_variabili_!$C$1:$R$7905,16,FALSE)</f>
        <v>22444.419376693768</v>
      </c>
      <c r="L5021">
        <v>974</v>
      </c>
      <c r="M5021">
        <v>957</v>
      </c>
      <c r="N5021">
        <v>1931</v>
      </c>
      <c r="O5021" t="s">
        <v>5036</v>
      </c>
    </row>
    <row r="5022" spans="1:15" x14ac:dyDescent="0.45">
      <c r="A5022">
        <v>6019</v>
      </c>
      <c r="B5022">
        <v>38525841</v>
      </c>
      <c r="C5022">
        <v>32.445543902532499</v>
      </c>
      <c r="D5022" t="s">
        <v>5052</v>
      </c>
      <c r="E5022">
        <v>8.5394206100000005</v>
      </c>
      <c r="F5022">
        <v>44.83649029</v>
      </c>
      <c r="G5022">
        <v>8.7409254999999995</v>
      </c>
      <c r="H5022">
        <v>44.432506500000002</v>
      </c>
      <c r="I5022">
        <v>66460</v>
      </c>
      <c r="J5022">
        <v>2835</v>
      </c>
      <c r="K5022">
        <f>VLOOKUP(A5022,[1]Redditi_e_principali_variabili_!$C$1:$R$7905,16,FALSE)</f>
        <v>19978.894988066826</v>
      </c>
      <c r="L5022">
        <v>262</v>
      </c>
      <c r="M5022">
        <v>286</v>
      </c>
      <c r="N5022">
        <v>548</v>
      </c>
      <c r="O5022" t="s">
        <v>5036</v>
      </c>
    </row>
    <row r="5023" spans="1:15" x14ac:dyDescent="0.45">
      <c r="A5023">
        <v>6020</v>
      </c>
      <c r="B5023">
        <v>38525841</v>
      </c>
      <c r="C5023">
        <v>47.021175476739401</v>
      </c>
      <c r="D5023" t="s">
        <v>5053</v>
      </c>
      <c r="E5023">
        <v>8.5236213799999998</v>
      </c>
      <c r="F5023">
        <v>45.089090300000002</v>
      </c>
      <c r="G5023">
        <v>8.7409254999999995</v>
      </c>
      <c r="H5023">
        <v>44.432506500000002</v>
      </c>
      <c r="I5023">
        <v>96108</v>
      </c>
      <c r="J5023">
        <v>3862</v>
      </c>
      <c r="K5023">
        <f>VLOOKUP(A5023,[1]Redditi_e_principali_variabili_!$C$1:$R$7905,16,FALSE)</f>
        <v>20246.244897959183</v>
      </c>
      <c r="L5023">
        <v>678</v>
      </c>
      <c r="M5023">
        <v>697</v>
      </c>
      <c r="N5023">
        <v>1375</v>
      </c>
      <c r="O5023" t="s">
        <v>5036</v>
      </c>
    </row>
    <row r="5024" spans="1:15" x14ac:dyDescent="0.45">
      <c r="A5024">
        <v>6021</v>
      </c>
      <c r="B5024">
        <v>38525841</v>
      </c>
      <c r="C5024">
        <v>32.516345188729403</v>
      </c>
      <c r="D5024" t="s">
        <v>5054</v>
      </c>
      <c r="E5024">
        <v>8.6759909900000007</v>
      </c>
      <c r="F5024">
        <v>44.822091180000001</v>
      </c>
      <c r="G5024">
        <v>8.7409254999999995</v>
      </c>
      <c r="H5024">
        <v>44.432506500000002</v>
      </c>
      <c r="I5024">
        <v>60991</v>
      </c>
      <c r="J5024">
        <v>2708</v>
      </c>
      <c r="K5024">
        <f>VLOOKUP(A5024,[1]Redditi_e_principali_variabili_!$C$1:$R$7905,16,FALSE)</f>
        <v>22117.600117096019</v>
      </c>
      <c r="L5024">
        <v>1146</v>
      </c>
      <c r="M5024">
        <v>1115</v>
      </c>
      <c r="N5024">
        <v>2261</v>
      </c>
      <c r="O5024" t="s">
        <v>5036</v>
      </c>
    </row>
    <row r="5025" spans="1:15" x14ac:dyDescent="0.45">
      <c r="A5025">
        <v>6022</v>
      </c>
      <c r="B5025">
        <v>38525841</v>
      </c>
      <c r="C5025">
        <v>29.813022600076799</v>
      </c>
      <c r="D5025" t="s">
        <v>5055</v>
      </c>
      <c r="E5025">
        <v>8.7919124800000006</v>
      </c>
      <c r="F5025">
        <v>44.647789289999999</v>
      </c>
      <c r="G5025">
        <v>8.7409254999999995</v>
      </c>
      <c r="H5025">
        <v>44.432506500000002</v>
      </c>
      <c r="I5025">
        <v>46439</v>
      </c>
      <c r="J5025">
        <v>2846</v>
      </c>
      <c r="K5025">
        <f>VLOOKUP(A5025,[1]Redditi_e_principali_variabili_!$C$1:$R$7905,16,FALSE)</f>
        <v>18496.592289719625</v>
      </c>
      <c r="L5025">
        <v>568</v>
      </c>
      <c r="M5025">
        <v>545</v>
      </c>
      <c r="N5025">
        <v>1113</v>
      </c>
      <c r="O5025" t="s">
        <v>5036</v>
      </c>
    </row>
    <row r="5026" spans="1:15" x14ac:dyDescent="0.45">
      <c r="A5026">
        <v>6023</v>
      </c>
      <c r="B5026">
        <v>38525841</v>
      </c>
      <c r="C5026">
        <v>46.6145875397794</v>
      </c>
      <c r="D5026" t="s">
        <v>5056</v>
      </c>
      <c r="E5026">
        <v>8.6048771800000008</v>
      </c>
      <c r="F5026">
        <v>45.067875999999998</v>
      </c>
      <c r="G5026">
        <v>8.7409254999999995</v>
      </c>
      <c r="H5026">
        <v>44.432506500000002</v>
      </c>
      <c r="I5026">
        <v>89148</v>
      </c>
      <c r="J5026">
        <v>4023</v>
      </c>
      <c r="K5026">
        <f>VLOOKUP(A5026,[1]Redditi_e_principali_variabili_!$C$1:$R$7905,16,FALSE)</f>
        <v>16255.050209205021</v>
      </c>
      <c r="L5026">
        <v>165</v>
      </c>
      <c r="M5026">
        <v>153</v>
      </c>
      <c r="N5026">
        <v>318</v>
      </c>
      <c r="O5026" t="s">
        <v>5036</v>
      </c>
    </row>
    <row r="5027" spans="1:15" x14ac:dyDescent="0.45">
      <c r="A5027">
        <v>6024</v>
      </c>
      <c r="B5027">
        <v>38568477</v>
      </c>
      <c r="C5027">
        <v>44.008041770468601</v>
      </c>
      <c r="D5027" t="s">
        <v>5057</v>
      </c>
      <c r="E5027">
        <v>9.0407960200000002</v>
      </c>
      <c r="F5027">
        <v>44.81195142</v>
      </c>
      <c r="G5027">
        <v>8.8944579000000008</v>
      </c>
      <c r="H5027">
        <v>44.422333000000002</v>
      </c>
      <c r="I5027">
        <v>71438</v>
      </c>
      <c r="J5027">
        <v>4519</v>
      </c>
      <c r="K5027">
        <f>VLOOKUP(A5027,[1]Redditi_e_principali_variabili_!$C$1:$R$7905,16,FALSE)</f>
        <v>16434.27042253521</v>
      </c>
      <c r="L5027">
        <v>220</v>
      </c>
      <c r="M5027">
        <v>206</v>
      </c>
      <c r="N5027">
        <v>426</v>
      </c>
      <c r="O5027" t="s">
        <v>5036</v>
      </c>
    </row>
    <row r="5028" spans="1:15" x14ac:dyDescent="0.45">
      <c r="A5028">
        <v>6025</v>
      </c>
      <c r="B5028">
        <v>38568477</v>
      </c>
      <c r="C5028">
        <v>39.733161621271201</v>
      </c>
      <c r="D5028" t="s">
        <v>5058</v>
      </c>
      <c r="E5028">
        <v>9.0962926999999993</v>
      </c>
      <c r="F5028">
        <v>44.673082729999997</v>
      </c>
      <c r="G5028">
        <v>8.8944579000000008</v>
      </c>
      <c r="H5028">
        <v>44.422333000000002</v>
      </c>
      <c r="I5028">
        <v>72140</v>
      </c>
      <c r="J5028">
        <v>4436</v>
      </c>
      <c r="K5028">
        <f>VLOOKUP(A5028,[1]Redditi_e_principali_variabili_!$C$1:$R$7905,16,FALSE)</f>
        <v>17432.686224489797</v>
      </c>
      <c r="L5028">
        <v>249</v>
      </c>
      <c r="M5028">
        <v>230</v>
      </c>
      <c r="N5028">
        <v>479</v>
      </c>
      <c r="O5028" t="s">
        <v>5036</v>
      </c>
    </row>
    <row r="5029" spans="1:15" x14ac:dyDescent="0.45">
      <c r="A5029">
        <v>6026</v>
      </c>
      <c r="B5029">
        <v>38525841</v>
      </c>
      <c r="C5029">
        <v>55.970175954872197</v>
      </c>
      <c r="D5029" t="s">
        <v>5059</v>
      </c>
      <c r="E5029">
        <v>8.4303368499999998</v>
      </c>
      <c r="F5029">
        <v>45.017847080000003</v>
      </c>
      <c r="G5029">
        <v>8.7409254999999995</v>
      </c>
      <c r="H5029">
        <v>44.432506500000002</v>
      </c>
      <c r="I5029">
        <v>93416</v>
      </c>
      <c r="J5029">
        <v>4351</v>
      </c>
      <c r="K5029">
        <f>VLOOKUP(A5029,[1]Redditi_e_principali_variabili_!$C$1:$R$7905,16,FALSE)</f>
        <v>18268.294573643412</v>
      </c>
      <c r="L5029">
        <v>228</v>
      </c>
      <c r="M5029">
        <v>238</v>
      </c>
      <c r="N5029">
        <v>466</v>
      </c>
      <c r="O5029" t="s">
        <v>5036</v>
      </c>
    </row>
    <row r="5030" spans="1:15" x14ac:dyDescent="0.45">
      <c r="A5030">
        <v>6027</v>
      </c>
      <c r="B5030">
        <v>38525841</v>
      </c>
      <c r="C5030">
        <v>61.335521095499999</v>
      </c>
      <c r="D5030" t="s">
        <v>5060</v>
      </c>
      <c r="E5030">
        <v>8.2870446900000001</v>
      </c>
      <c r="F5030">
        <v>45.162208880000001</v>
      </c>
      <c r="G5030">
        <v>8.7409254999999995</v>
      </c>
      <c r="H5030">
        <v>44.432506500000002</v>
      </c>
      <c r="I5030">
        <v>115439</v>
      </c>
      <c r="J5030">
        <v>4856</v>
      </c>
      <c r="K5030">
        <f>VLOOKUP(A5030,[1]Redditi_e_principali_variabili_!$C$1:$R$7905,16,FALSE)</f>
        <v>22740.142608695653</v>
      </c>
      <c r="L5030">
        <v>378</v>
      </c>
      <c r="M5030">
        <v>349</v>
      </c>
      <c r="N5030">
        <v>727</v>
      </c>
      <c r="O5030" t="s">
        <v>5036</v>
      </c>
    </row>
    <row r="5031" spans="1:15" x14ac:dyDescent="0.45">
      <c r="A5031">
        <v>6028</v>
      </c>
      <c r="B5031">
        <v>38568477</v>
      </c>
      <c r="C5031">
        <v>35.119940600517097</v>
      </c>
      <c r="D5031" t="s">
        <v>5061</v>
      </c>
      <c r="E5031">
        <v>9.0443591300000001</v>
      </c>
      <c r="F5031">
        <v>44.718973730000002</v>
      </c>
      <c r="G5031">
        <v>8.8944579000000008</v>
      </c>
      <c r="H5031">
        <v>44.422333000000002</v>
      </c>
      <c r="I5031">
        <v>65159</v>
      </c>
      <c r="J5031">
        <v>3917</v>
      </c>
      <c r="K5031">
        <f>VLOOKUP(A5031,[1]Redditi_e_principali_variabili_!$C$1:$R$7905,16,FALSE)</f>
        <v>18062.165333333334</v>
      </c>
      <c r="L5031">
        <v>223</v>
      </c>
      <c r="M5031">
        <v>231</v>
      </c>
      <c r="N5031">
        <v>454</v>
      </c>
      <c r="O5031" t="s">
        <v>5036</v>
      </c>
    </row>
    <row r="5032" spans="1:15" x14ac:dyDescent="0.45">
      <c r="A5032">
        <v>6029</v>
      </c>
      <c r="B5032">
        <v>38525841</v>
      </c>
      <c r="C5032">
        <v>24.178277082913901</v>
      </c>
      <c r="D5032" t="s">
        <v>5062</v>
      </c>
      <c r="E5032">
        <v>8.68893776</v>
      </c>
      <c r="F5032">
        <v>44.729966040000001</v>
      </c>
      <c r="G5032">
        <v>8.7409254999999995</v>
      </c>
      <c r="H5032">
        <v>44.432506500000002</v>
      </c>
      <c r="I5032">
        <v>44042</v>
      </c>
      <c r="J5032">
        <v>2478</v>
      </c>
      <c r="K5032">
        <f>VLOOKUP(A5032,[1]Redditi_e_principali_variabili_!$C$1:$R$7905,16,FALSE)</f>
        <v>23155.246614397718</v>
      </c>
      <c r="L5032">
        <v>902</v>
      </c>
      <c r="M5032">
        <v>905</v>
      </c>
      <c r="N5032">
        <v>1807</v>
      </c>
      <c r="O5032" t="s">
        <v>5036</v>
      </c>
    </row>
    <row r="5033" spans="1:15" x14ac:dyDescent="0.45">
      <c r="A5033">
        <v>6030</v>
      </c>
      <c r="B5033">
        <v>38568477</v>
      </c>
      <c r="C5033">
        <v>37.967594245034398</v>
      </c>
      <c r="D5033" t="s">
        <v>5063</v>
      </c>
      <c r="E5033">
        <v>8.8707753100000009</v>
      </c>
      <c r="F5033">
        <v>44.849767579999998</v>
      </c>
      <c r="G5033">
        <v>8.8944579000000008</v>
      </c>
      <c r="H5033">
        <v>44.422333000000002</v>
      </c>
      <c r="I5033">
        <v>69419</v>
      </c>
      <c r="J5033">
        <v>4058</v>
      </c>
      <c r="K5033">
        <f>VLOOKUP(A5033,[1]Redditi_e_principali_variabili_!$C$1:$R$7905,16,FALSE)</f>
        <v>21981.968253968254</v>
      </c>
      <c r="L5033">
        <v>541</v>
      </c>
      <c r="M5033">
        <v>554</v>
      </c>
      <c r="N5033">
        <v>1095</v>
      </c>
      <c r="O5033" t="s">
        <v>5036</v>
      </c>
    </row>
    <row r="5034" spans="1:15" x14ac:dyDescent="0.45">
      <c r="A5034">
        <v>6031</v>
      </c>
      <c r="B5034">
        <v>38525841</v>
      </c>
      <c r="C5034">
        <v>38.596312525527402</v>
      </c>
      <c r="D5034" t="s">
        <v>5064</v>
      </c>
      <c r="E5034">
        <v>8.4704696899999998</v>
      </c>
      <c r="F5034">
        <v>44.828876719999997</v>
      </c>
      <c r="G5034">
        <v>8.7409254999999995</v>
      </c>
      <c r="H5034">
        <v>44.432506500000002</v>
      </c>
      <c r="I5034">
        <v>72828</v>
      </c>
      <c r="J5034">
        <v>3182</v>
      </c>
      <c r="K5034">
        <f>VLOOKUP(A5034,[1]Redditi_e_principali_variabili_!$C$1:$R$7905,16,FALSE)</f>
        <v>19432.849785407725</v>
      </c>
      <c r="L5034">
        <v>172</v>
      </c>
      <c r="M5034">
        <v>157</v>
      </c>
      <c r="N5034">
        <v>329</v>
      </c>
      <c r="O5034" t="s">
        <v>5036</v>
      </c>
    </row>
    <row r="5035" spans="1:15" x14ac:dyDescent="0.45">
      <c r="A5035">
        <v>6032</v>
      </c>
      <c r="B5035">
        <v>38568477</v>
      </c>
      <c r="C5035">
        <v>36.231267490958899</v>
      </c>
      <c r="D5035" t="s">
        <v>5065</v>
      </c>
      <c r="E5035">
        <v>8.9000081899999994</v>
      </c>
      <c r="F5035">
        <v>44.806754040000001</v>
      </c>
      <c r="G5035">
        <v>8.8944579000000008</v>
      </c>
      <c r="H5035">
        <v>44.422333000000002</v>
      </c>
      <c r="I5035">
        <v>68501</v>
      </c>
      <c r="J5035">
        <v>4008</v>
      </c>
      <c r="K5035">
        <f>VLOOKUP(A5035,[1]Redditi_e_principali_variabili_!$C$1:$R$7905,16,FALSE)</f>
        <v>19427.804093567251</v>
      </c>
      <c r="L5035">
        <v>200</v>
      </c>
      <c r="M5035">
        <v>217</v>
      </c>
      <c r="N5035">
        <v>417</v>
      </c>
      <c r="O5035" t="s">
        <v>5036</v>
      </c>
    </row>
    <row r="5036" spans="1:15" x14ac:dyDescent="0.45">
      <c r="A5036">
        <v>6033</v>
      </c>
      <c r="B5036">
        <v>38525841</v>
      </c>
      <c r="C5036">
        <v>23.718028641661402</v>
      </c>
      <c r="D5036" t="s">
        <v>5066</v>
      </c>
      <c r="E5036">
        <v>8.6063157199999996</v>
      </c>
      <c r="F5036">
        <v>44.677255500000001</v>
      </c>
      <c r="G5036">
        <v>8.7409254999999995</v>
      </c>
      <c r="H5036">
        <v>44.432506500000002</v>
      </c>
      <c r="I5036">
        <v>41857</v>
      </c>
      <c r="J5036">
        <v>2421</v>
      </c>
      <c r="K5036">
        <f>VLOOKUP(A5036,[1]Redditi_e_principali_variabili_!$C$1:$R$7905,16,FALSE)</f>
        <v>19108.285524568393</v>
      </c>
      <c r="L5036">
        <v>463</v>
      </c>
      <c r="M5036">
        <v>449</v>
      </c>
      <c r="N5036">
        <v>912</v>
      </c>
      <c r="O5036" t="s">
        <v>5036</v>
      </c>
    </row>
    <row r="5037" spans="1:15" x14ac:dyDescent="0.45">
      <c r="A5037">
        <v>6034</v>
      </c>
      <c r="B5037">
        <v>1087584198</v>
      </c>
      <c r="C5037">
        <v>42.373065767904002</v>
      </c>
      <c r="D5037" t="s">
        <v>5067</v>
      </c>
      <c r="E5037">
        <v>9.1756124400000001</v>
      </c>
      <c r="F5037">
        <v>44.619074009999999</v>
      </c>
      <c r="G5037">
        <v>8.9488736000000006</v>
      </c>
      <c r="H5037">
        <v>44.418252299999999</v>
      </c>
      <c r="I5037">
        <v>54801</v>
      </c>
      <c r="J5037">
        <v>5320</v>
      </c>
      <c r="K5037">
        <f>VLOOKUP(A5037,[1]Redditi_e_principali_variabili_!$C$1:$R$7905,16,FALSE)</f>
        <v>15100.337837837838</v>
      </c>
      <c r="L5037">
        <v>53</v>
      </c>
      <c r="M5037">
        <v>36</v>
      </c>
      <c r="N5037">
        <v>89</v>
      </c>
      <c r="O5037" t="s">
        <v>5036</v>
      </c>
    </row>
    <row r="5038" spans="1:15" x14ac:dyDescent="0.45">
      <c r="A5038">
        <v>6035</v>
      </c>
      <c r="B5038">
        <v>38568477</v>
      </c>
      <c r="C5038">
        <v>26.696207989545101</v>
      </c>
      <c r="D5038" t="s">
        <v>5068</v>
      </c>
      <c r="E5038">
        <v>8.8323310900000003</v>
      </c>
      <c r="F5038">
        <v>44.65940501</v>
      </c>
      <c r="G5038">
        <v>8.8944579000000008</v>
      </c>
      <c r="H5038">
        <v>44.422333000000002</v>
      </c>
      <c r="I5038">
        <v>45575</v>
      </c>
      <c r="J5038">
        <v>3352</v>
      </c>
      <c r="K5038">
        <f>VLOOKUP(A5038,[1]Redditi_e_principali_variabili_!$C$1:$R$7905,16,FALSE)</f>
        <v>18313.197260273973</v>
      </c>
      <c r="L5038">
        <v>257</v>
      </c>
      <c r="M5038">
        <v>230</v>
      </c>
      <c r="N5038">
        <v>487</v>
      </c>
      <c r="O5038" t="s">
        <v>5036</v>
      </c>
    </row>
    <row r="5039" spans="1:15" x14ac:dyDescent="0.45">
      <c r="A5039">
        <v>6036</v>
      </c>
      <c r="B5039">
        <v>114406938</v>
      </c>
      <c r="C5039">
        <v>25.535568559086698</v>
      </c>
      <c r="D5039" t="s">
        <v>5069</v>
      </c>
      <c r="E5039">
        <v>8.4185291299999996</v>
      </c>
      <c r="F5039">
        <v>44.591201570000003</v>
      </c>
      <c r="G5039">
        <v>8.5104217000000002</v>
      </c>
      <c r="H5039">
        <v>44.344280400000002</v>
      </c>
      <c r="I5039">
        <v>38132</v>
      </c>
      <c r="J5039">
        <v>2921</v>
      </c>
      <c r="K5039">
        <f>VLOOKUP(A5039,[1]Redditi_e_principali_variabili_!$C$1:$R$7905,16,FALSE)</f>
        <v>17560.940038684719</v>
      </c>
      <c r="L5039">
        <v>351</v>
      </c>
      <c r="M5039">
        <v>372</v>
      </c>
      <c r="N5039">
        <v>723</v>
      </c>
      <c r="O5039" t="s">
        <v>5036</v>
      </c>
    </row>
    <row r="5040" spans="1:15" x14ac:dyDescent="0.45">
      <c r="A5040">
        <v>6037</v>
      </c>
      <c r="B5040">
        <v>38525841</v>
      </c>
      <c r="C5040">
        <v>32.3376025998787</v>
      </c>
      <c r="D5040" t="s">
        <v>5070</v>
      </c>
      <c r="E5040">
        <v>8.6224245199999991</v>
      </c>
      <c r="F5040">
        <v>44.835704800000002</v>
      </c>
      <c r="G5040">
        <v>8.7409254999999995</v>
      </c>
      <c r="H5040">
        <v>44.432506500000002</v>
      </c>
      <c r="I5040">
        <v>67585</v>
      </c>
      <c r="J5040">
        <v>2906</v>
      </c>
      <c r="K5040">
        <f>VLOOKUP(A5040,[1]Redditi_e_principali_variabili_!$C$1:$R$7905,16,FALSE)</f>
        <v>19433.767368421053</v>
      </c>
      <c r="L5040">
        <v>567</v>
      </c>
      <c r="M5040">
        <v>594</v>
      </c>
      <c r="N5040">
        <v>1161</v>
      </c>
      <c r="O5040" t="s">
        <v>5036</v>
      </c>
    </row>
    <row r="5041" spans="1:15" x14ac:dyDescent="0.45">
      <c r="A5041">
        <v>6038</v>
      </c>
      <c r="B5041">
        <v>38525841</v>
      </c>
      <c r="C5041">
        <v>22.829033811742601</v>
      </c>
      <c r="D5041" t="s">
        <v>5071</v>
      </c>
      <c r="E5041">
        <v>8.7316845999999995</v>
      </c>
      <c r="F5041">
        <v>44.634300410000002</v>
      </c>
      <c r="G5041">
        <v>8.7409254999999995</v>
      </c>
      <c r="H5041">
        <v>44.432506500000002</v>
      </c>
      <c r="I5041">
        <v>38922</v>
      </c>
      <c r="J5041">
        <v>2174</v>
      </c>
      <c r="K5041">
        <f>VLOOKUP(A5041,[1]Redditi_e_principali_variabili_!$C$1:$R$7905,16,FALSE)</f>
        <v>20128.454237288137</v>
      </c>
      <c r="L5041">
        <v>187</v>
      </c>
      <c r="M5041">
        <v>178</v>
      </c>
      <c r="N5041">
        <v>365</v>
      </c>
      <c r="O5041" t="s">
        <v>5036</v>
      </c>
    </row>
    <row r="5042" spans="1:15" x14ac:dyDescent="0.45">
      <c r="A5042">
        <v>6039</v>
      </c>
      <c r="B5042">
        <v>38525841</v>
      </c>
      <c r="C5042">
        <v>44.0866564359034</v>
      </c>
      <c r="D5042" t="s">
        <v>5072</v>
      </c>
      <c r="E5042">
        <v>8.4526060300000001</v>
      </c>
      <c r="F5042">
        <v>45.135027719999997</v>
      </c>
      <c r="G5042">
        <v>8.7409254999999995</v>
      </c>
      <c r="H5042">
        <v>44.432506500000002</v>
      </c>
      <c r="I5042">
        <v>92740</v>
      </c>
      <c r="J5042">
        <v>3887</v>
      </c>
      <c r="K5042">
        <f>VLOOKUP(A5042,[1]Redditi_e_principali_variabili_!$C$1:$R$7905,16,FALSE)</f>
        <v>21844.257693869265</v>
      </c>
      <c r="L5042">
        <v>15732</v>
      </c>
      <c r="M5042">
        <v>17481</v>
      </c>
      <c r="N5042">
        <v>33213</v>
      </c>
      <c r="O5042" t="s">
        <v>5036</v>
      </c>
    </row>
    <row r="5043" spans="1:15" x14ac:dyDescent="0.45">
      <c r="A5043">
        <v>6040</v>
      </c>
      <c r="B5043">
        <v>38568477</v>
      </c>
      <c r="C5043">
        <v>43.175500583191202</v>
      </c>
      <c r="D5043" t="s">
        <v>5073</v>
      </c>
      <c r="E5043">
        <v>8.9819855200000003</v>
      </c>
      <c r="F5043">
        <v>44.913163140000002</v>
      </c>
      <c r="G5043">
        <v>8.8944579000000008</v>
      </c>
      <c r="H5043">
        <v>44.422333000000002</v>
      </c>
      <c r="I5043">
        <v>96093</v>
      </c>
      <c r="J5043">
        <v>4357</v>
      </c>
      <c r="K5043">
        <f>VLOOKUP(A5043,[1]Redditi_e_principali_variabili_!$C$1:$R$7905,16,FALSE)</f>
        <v>21945.487039563439</v>
      </c>
      <c r="L5043">
        <v>478</v>
      </c>
      <c r="M5043">
        <v>494</v>
      </c>
      <c r="N5043">
        <v>972</v>
      </c>
      <c r="O5043" t="s">
        <v>5036</v>
      </c>
    </row>
    <row r="5044" spans="1:15" x14ac:dyDescent="0.45">
      <c r="A5044">
        <v>6041</v>
      </c>
      <c r="B5044">
        <v>38568477</v>
      </c>
      <c r="C5044">
        <v>41.799451248440597</v>
      </c>
      <c r="D5044" t="s">
        <v>5074</v>
      </c>
      <c r="E5044">
        <v>9.0060511400000003</v>
      </c>
      <c r="F5044">
        <v>44.828225930000002</v>
      </c>
      <c r="G5044">
        <v>8.8944579000000008</v>
      </c>
      <c r="H5044">
        <v>44.422333000000002</v>
      </c>
      <c r="I5044">
        <v>72215</v>
      </c>
      <c r="J5044">
        <v>4397</v>
      </c>
      <c r="K5044">
        <f>VLOOKUP(A5044,[1]Redditi_e_principali_variabili_!$C$1:$R$7905,16,FALSE)</f>
        <v>19110.063829787236</v>
      </c>
      <c r="L5044">
        <v>59</v>
      </c>
      <c r="M5044">
        <v>56</v>
      </c>
      <c r="N5044">
        <v>115</v>
      </c>
      <c r="O5044" t="s">
        <v>5036</v>
      </c>
    </row>
    <row r="5045" spans="1:15" x14ac:dyDescent="0.45">
      <c r="A5045">
        <v>6043</v>
      </c>
      <c r="B5045">
        <v>38525841</v>
      </c>
      <c r="C5045">
        <v>36.628745733277903</v>
      </c>
      <c r="D5045" t="s">
        <v>5076</v>
      </c>
      <c r="E5045">
        <v>8.5254829999999995</v>
      </c>
      <c r="F5045">
        <v>44.748215379999998</v>
      </c>
      <c r="G5045">
        <v>8.7409254999999995</v>
      </c>
      <c r="H5045">
        <v>44.432506500000002</v>
      </c>
      <c r="I5045">
        <v>56202</v>
      </c>
      <c r="J5045">
        <v>3378</v>
      </c>
      <c r="K5045">
        <f>VLOOKUP(A5045,[1]Redditi_e_principali_variabili_!$C$1:$R$7905,16,FALSE)</f>
        <v>18190.942067736185</v>
      </c>
      <c r="L5045">
        <v>1455</v>
      </c>
      <c r="M5045">
        <v>1423</v>
      </c>
      <c r="N5045">
        <v>2878</v>
      </c>
      <c r="O5045" t="s">
        <v>5036</v>
      </c>
    </row>
    <row r="5046" spans="1:15" x14ac:dyDescent="0.45">
      <c r="A5046">
        <v>6044</v>
      </c>
      <c r="B5046">
        <v>38525841</v>
      </c>
      <c r="C5046">
        <v>23.16581798508</v>
      </c>
      <c r="D5046" t="s">
        <v>5077</v>
      </c>
      <c r="E5046">
        <v>8.5604745599999994</v>
      </c>
      <c r="F5046">
        <v>44.60684663</v>
      </c>
      <c r="G5046">
        <v>8.7409254999999995</v>
      </c>
      <c r="H5046">
        <v>44.432506500000002</v>
      </c>
      <c r="I5046">
        <v>41105</v>
      </c>
      <c r="J5046">
        <v>2303</v>
      </c>
      <c r="K5046">
        <f>VLOOKUP(A5046,[1]Redditi_e_principali_variabili_!$C$1:$R$7905,16,FALSE)</f>
        <v>19508.388714733541</v>
      </c>
      <c r="L5046">
        <v>445</v>
      </c>
      <c r="M5046">
        <v>408</v>
      </c>
      <c r="N5046">
        <v>853</v>
      </c>
      <c r="O5046" t="s">
        <v>5036</v>
      </c>
    </row>
    <row r="5047" spans="1:15" x14ac:dyDescent="0.45">
      <c r="A5047">
        <v>6045</v>
      </c>
      <c r="B5047">
        <v>38568477</v>
      </c>
      <c r="C5047">
        <v>39.882427432261899</v>
      </c>
      <c r="D5047" t="s">
        <v>5078</v>
      </c>
      <c r="E5047">
        <v>8.9304522800000008</v>
      </c>
      <c r="F5047">
        <v>44.798846560000001</v>
      </c>
      <c r="G5047">
        <v>8.8944579000000008</v>
      </c>
      <c r="H5047">
        <v>44.422333000000002</v>
      </c>
      <c r="I5047">
        <v>71874</v>
      </c>
      <c r="J5047">
        <v>4264</v>
      </c>
      <c r="K5047">
        <f>VLOOKUP(A5047,[1]Redditi_e_principali_variabili_!$C$1:$R$7905,16,FALSE)</f>
        <v>16565.5</v>
      </c>
      <c r="L5047">
        <v>45</v>
      </c>
      <c r="M5047">
        <v>40</v>
      </c>
      <c r="N5047">
        <v>85</v>
      </c>
      <c r="O5047" t="s">
        <v>5036</v>
      </c>
    </row>
    <row r="5048" spans="1:15" x14ac:dyDescent="0.45">
      <c r="A5048">
        <v>6046</v>
      </c>
      <c r="B5048">
        <v>38568477</v>
      </c>
      <c r="C5048">
        <v>40.110900476089</v>
      </c>
      <c r="D5048" t="s">
        <v>5079</v>
      </c>
      <c r="E5048">
        <v>8.9467350900000007</v>
      </c>
      <c r="F5048">
        <v>44.906267280000002</v>
      </c>
      <c r="G5048">
        <v>8.8944579000000008</v>
      </c>
      <c r="H5048">
        <v>44.422333000000002</v>
      </c>
      <c r="I5048">
        <v>93276</v>
      </c>
      <c r="J5048">
        <v>4186</v>
      </c>
      <c r="K5048">
        <f>VLOOKUP(A5048,[1]Redditi_e_principali_variabili_!$C$1:$R$7905,16,FALSE)</f>
        <v>19998.927672955975</v>
      </c>
      <c r="L5048">
        <v>204</v>
      </c>
      <c r="M5048">
        <v>191</v>
      </c>
      <c r="N5048">
        <v>395</v>
      </c>
      <c r="O5048" t="s">
        <v>5036</v>
      </c>
    </row>
    <row r="5049" spans="1:15" x14ac:dyDescent="0.45">
      <c r="A5049">
        <v>6047</v>
      </c>
      <c r="B5049">
        <v>38525841</v>
      </c>
      <c r="C5049">
        <v>31.9445362369195</v>
      </c>
      <c r="D5049" t="s">
        <v>5080</v>
      </c>
      <c r="E5049">
        <v>8.5771165200000006</v>
      </c>
      <c r="F5049">
        <v>44.845473630000001</v>
      </c>
      <c r="G5049">
        <v>8.7409254999999995</v>
      </c>
      <c r="H5049">
        <v>44.432506500000002</v>
      </c>
      <c r="I5049">
        <v>65845</v>
      </c>
      <c r="J5049">
        <v>2917</v>
      </c>
      <c r="K5049">
        <f>VLOOKUP(A5049,[1]Redditi_e_principali_variabili_!$C$1:$R$7905,16,FALSE)</f>
        <v>20154.671075837741</v>
      </c>
      <c r="L5049">
        <v>2099</v>
      </c>
      <c r="M5049">
        <v>2215</v>
      </c>
      <c r="N5049">
        <v>4314</v>
      </c>
      <c r="O5049" t="s">
        <v>5036</v>
      </c>
    </row>
    <row r="5050" spans="1:15" x14ac:dyDescent="0.45">
      <c r="A5050">
        <v>6048</v>
      </c>
      <c r="B5050">
        <v>114406938</v>
      </c>
      <c r="C5050">
        <v>33.2279765912117</v>
      </c>
      <c r="D5050" t="s">
        <v>5081</v>
      </c>
      <c r="E5050">
        <v>8.3944109600000001</v>
      </c>
      <c r="F5050">
        <v>44.625085689999999</v>
      </c>
      <c r="G5050">
        <v>8.5104217000000002</v>
      </c>
      <c r="H5050">
        <v>44.344280400000002</v>
      </c>
      <c r="I5050">
        <v>46962</v>
      </c>
      <c r="J5050">
        <v>3761</v>
      </c>
      <c r="K5050">
        <f>VLOOKUP(A5050,[1]Redditi_e_principali_variabili_!$C$1:$R$7905,16,FALSE)</f>
        <v>17251.561403508771</v>
      </c>
      <c r="L5050">
        <v>70</v>
      </c>
      <c r="M5050">
        <v>76</v>
      </c>
      <c r="N5050">
        <v>146</v>
      </c>
      <c r="O5050" t="s">
        <v>5036</v>
      </c>
    </row>
    <row r="5051" spans="1:15" x14ac:dyDescent="0.45">
      <c r="A5051">
        <v>6049</v>
      </c>
      <c r="B5051">
        <v>38525841</v>
      </c>
      <c r="C5051">
        <v>22.584907107985</v>
      </c>
      <c r="D5051" t="s">
        <v>5082</v>
      </c>
      <c r="E5051">
        <v>8.70225531</v>
      </c>
      <c r="F5051">
        <v>44.685568359999998</v>
      </c>
      <c r="G5051">
        <v>8.7409254999999995</v>
      </c>
      <c r="H5051">
        <v>44.432506500000002</v>
      </c>
      <c r="I5051">
        <v>41149</v>
      </c>
      <c r="J5051">
        <v>2271</v>
      </c>
      <c r="K5051">
        <f>VLOOKUP(A5051,[1]Redditi_e_principali_variabili_!$C$1:$R$7905,16,FALSE)</f>
        <v>19360.672972972974</v>
      </c>
      <c r="L5051">
        <v>930</v>
      </c>
      <c r="M5051">
        <v>939</v>
      </c>
      <c r="N5051">
        <v>1869</v>
      </c>
      <c r="O5051" t="s">
        <v>5036</v>
      </c>
    </row>
    <row r="5052" spans="1:15" x14ac:dyDescent="0.45">
      <c r="A5052">
        <v>6050</v>
      </c>
      <c r="B5052">
        <v>38525841</v>
      </c>
      <c r="C5052">
        <v>61.952706398278103</v>
      </c>
      <c r="D5052" t="s">
        <v>5083</v>
      </c>
      <c r="E5052">
        <v>8.2405562000000003</v>
      </c>
      <c r="F5052">
        <v>45.075200840000001</v>
      </c>
      <c r="G5052">
        <v>8.7409254999999995</v>
      </c>
      <c r="H5052">
        <v>44.432506500000002</v>
      </c>
      <c r="I5052">
        <v>116841</v>
      </c>
      <c r="J5052">
        <v>5056</v>
      </c>
      <c r="K5052">
        <f>VLOOKUP(A5052,[1]Redditi_e_principali_variabili_!$C$1:$R$7905,16,FALSE)</f>
        <v>17345.074285714287</v>
      </c>
      <c r="L5052">
        <v>229</v>
      </c>
      <c r="M5052">
        <v>224</v>
      </c>
      <c r="N5052">
        <v>453</v>
      </c>
      <c r="O5052" t="s">
        <v>5036</v>
      </c>
    </row>
    <row r="5053" spans="1:15" x14ac:dyDescent="0.45">
      <c r="A5053">
        <v>6051</v>
      </c>
      <c r="B5053">
        <v>38525841</v>
      </c>
      <c r="C5053">
        <v>35.8847692193822</v>
      </c>
      <c r="D5053" t="s">
        <v>5084</v>
      </c>
      <c r="E5053">
        <v>8.5662416500000003</v>
      </c>
      <c r="F5053">
        <v>44.979869479999998</v>
      </c>
      <c r="G5053">
        <v>8.7409254999999995</v>
      </c>
      <c r="H5053">
        <v>44.432506500000002</v>
      </c>
      <c r="I5053">
        <v>73411</v>
      </c>
      <c r="J5053">
        <v>3046</v>
      </c>
      <c r="K5053">
        <f>VLOOKUP(A5053,[1]Redditi_e_principali_variabili_!$C$1:$R$7905,16,FALSE)</f>
        <v>24391.586237712243</v>
      </c>
      <c r="L5053">
        <v>732</v>
      </c>
      <c r="M5053">
        <v>712</v>
      </c>
      <c r="N5053">
        <v>1444</v>
      </c>
      <c r="O5053" t="s">
        <v>5036</v>
      </c>
    </row>
    <row r="5054" spans="1:15" x14ac:dyDescent="0.45">
      <c r="A5054">
        <v>6052</v>
      </c>
      <c r="B5054">
        <v>38525841</v>
      </c>
      <c r="C5054">
        <v>33.799678392359503</v>
      </c>
      <c r="D5054" t="s">
        <v>5085</v>
      </c>
      <c r="E5054">
        <v>8.5462033999999996</v>
      </c>
      <c r="F5054">
        <v>44.74368801</v>
      </c>
      <c r="G5054">
        <v>8.7409254999999995</v>
      </c>
      <c r="H5054">
        <v>44.432506500000002</v>
      </c>
      <c r="I5054">
        <v>52194</v>
      </c>
      <c r="J5054">
        <v>3151</v>
      </c>
      <c r="K5054">
        <f>VLOOKUP(A5054,[1]Redditi_e_principali_variabili_!$C$1:$R$7905,16,FALSE)</f>
        <v>19549.530145530145</v>
      </c>
      <c r="L5054">
        <v>297</v>
      </c>
      <c r="M5054">
        <v>315</v>
      </c>
      <c r="N5054">
        <v>612</v>
      </c>
      <c r="O5054" t="s">
        <v>5036</v>
      </c>
    </row>
    <row r="5055" spans="1:15" x14ac:dyDescent="0.45">
      <c r="A5055">
        <v>6053</v>
      </c>
      <c r="B5055">
        <v>38568477</v>
      </c>
      <c r="C5055">
        <v>38.228760457620503</v>
      </c>
      <c r="D5055" t="s">
        <v>5086</v>
      </c>
      <c r="E5055">
        <v>8.8816323599999993</v>
      </c>
      <c r="F5055">
        <v>44.979424129999998</v>
      </c>
      <c r="G5055">
        <v>8.8944579000000008</v>
      </c>
      <c r="H5055">
        <v>44.422333000000002</v>
      </c>
      <c r="I5055">
        <v>94241</v>
      </c>
      <c r="J5055">
        <v>4080</v>
      </c>
      <c r="K5055">
        <f>VLOOKUP(A5055,[1]Redditi_e_principali_variabili_!$C$1:$R$7905,16,FALSE)</f>
        <v>20343.931007550116</v>
      </c>
      <c r="L5055">
        <v>2359</v>
      </c>
      <c r="M5055">
        <v>2523</v>
      </c>
      <c r="N5055">
        <v>4882</v>
      </c>
      <c r="O5055" t="s">
        <v>5036</v>
      </c>
    </row>
    <row r="5056" spans="1:15" x14ac:dyDescent="0.45">
      <c r="A5056">
        <v>6054</v>
      </c>
      <c r="B5056">
        <v>38525841</v>
      </c>
      <c r="C5056">
        <v>36.3687092107387</v>
      </c>
      <c r="D5056" t="s">
        <v>5087</v>
      </c>
      <c r="E5056">
        <v>8.5824154000000004</v>
      </c>
      <c r="F5056">
        <v>44.804470969999997</v>
      </c>
      <c r="G5056">
        <v>8.7409254999999995</v>
      </c>
      <c r="H5056">
        <v>44.432506500000002</v>
      </c>
      <c r="I5056">
        <v>57921</v>
      </c>
      <c r="J5056">
        <v>3169</v>
      </c>
      <c r="K5056">
        <f>VLOOKUP(A5056,[1]Redditi_e_principali_variabili_!$C$1:$R$7905,16,FALSE)</f>
        <v>19710.577181208053</v>
      </c>
      <c r="L5056">
        <v>192</v>
      </c>
      <c r="M5056">
        <v>199</v>
      </c>
      <c r="N5056">
        <v>391</v>
      </c>
      <c r="O5056" t="s">
        <v>5036</v>
      </c>
    </row>
    <row r="5057" spans="1:15" x14ac:dyDescent="0.45">
      <c r="A5057">
        <v>6055</v>
      </c>
      <c r="B5057">
        <v>38525841</v>
      </c>
      <c r="C5057">
        <v>34.717967019830901</v>
      </c>
      <c r="D5057" t="s">
        <v>5088</v>
      </c>
      <c r="E5057">
        <v>8.4524129299999995</v>
      </c>
      <c r="F5057">
        <v>44.630961910000003</v>
      </c>
      <c r="G5057">
        <v>8.7409254999999995</v>
      </c>
      <c r="H5057">
        <v>44.432506500000002</v>
      </c>
      <c r="I5057">
        <v>56169</v>
      </c>
      <c r="J5057">
        <v>3494</v>
      </c>
      <c r="K5057">
        <f>VLOOKUP(A5057,[1]Redditi_e_principali_variabili_!$C$1:$R$7905,16,FALSE)</f>
        <v>16016.579207920791</v>
      </c>
      <c r="L5057">
        <v>117</v>
      </c>
      <c r="M5057">
        <v>140</v>
      </c>
      <c r="N5057">
        <v>257</v>
      </c>
      <c r="O5057" t="s">
        <v>5036</v>
      </c>
    </row>
    <row r="5058" spans="1:15" x14ac:dyDescent="0.45">
      <c r="A5058">
        <v>6056</v>
      </c>
      <c r="B5058">
        <v>38525841</v>
      </c>
      <c r="C5058">
        <v>53.993622236320803</v>
      </c>
      <c r="D5058" t="s">
        <v>5089</v>
      </c>
      <c r="E5058">
        <v>8.3906871499999998</v>
      </c>
      <c r="F5058">
        <v>45.074801270000002</v>
      </c>
      <c r="G5058">
        <v>8.7409254999999995</v>
      </c>
      <c r="H5058">
        <v>44.432506500000002</v>
      </c>
      <c r="I5058">
        <v>103047</v>
      </c>
      <c r="J5058">
        <v>4367</v>
      </c>
      <c r="K5058">
        <f>VLOOKUP(A5058,[1]Redditi_e_principali_variabili_!$C$1:$R$7905,16,FALSE)</f>
        <v>27495.421621621623</v>
      </c>
      <c r="L5058">
        <v>241</v>
      </c>
      <c r="M5058">
        <v>236</v>
      </c>
      <c r="N5058">
        <v>477</v>
      </c>
      <c r="O5058" t="s">
        <v>5036</v>
      </c>
    </row>
    <row r="5059" spans="1:15" x14ac:dyDescent="0.45">
      <c r="A5059">
        <v>6057</v>
      </c>
      <c r="B5059">
        <v>38525841</v>
      </c>
      <c r="C5059">
        <v>55.055092371420997</v>
      </c>
      <c r="D5059" t="s">
        <v>5090</v>
      </c>
      <c r="E5059">
        <v>8.3169408300000001</v>
      </c>
      <c r="F5059">
        <v>45.08601084</v>
      </c>
      <c r="G5059">
        <v>8.7409254999999995</v>
      </c>
      <c r="H5059">
        <v>44.432506500000002</v>
      </c>
      <c r="I5059">
        <v>108009</v>
      </c>
      <c r="J5059">
        <v>4578</v>
      </c>
      <c r="K5059">
        <f>VLOOKUP(A5059,[1]Redditi_e_principali_variabili_!$C$1:$R$7905,16,FALSE)</f>
        <v>21081.93181818182</v>
      </c>
      <c r="L5059">
        <v>199</v>
      </c>
      <c r="M5059">
        <v>191</v>
      </c>
      <c r="N5059">
        <v>390</v>
      </c>
      <c r="O5059" t="s">
        <v>5036</v>
      </c>
    </row>
    <row r="5060" spans="1:15" x14ac:dyDescent="0.45">
      <c r="A5060">
        <v>6058</v>
      </c>
      <c r="B5060">
        <v>38568477</v>
      </c>
      <c r="C5060">
        <v>45.401413320283702</v>
      </c>
      <c r="D5060" t="s">
        <v>5091</v>
      </c>
      <c r="E5060">
        <v>8.9319765600000007</v>
      </c>
      <c r="F5060">
        <v>44.841863420000003</v>
      </c>
      <c r="G5060">
        <v>8.8944579000000008</v>
      </c>
      <c r="H5060">
        <v>44.422333000000002</v>
      </c>
      <c r="I5060">
        <v>78321</v>
      </c>
      <c r="J5060">
        <v>4750</v>
      </c>
      <c r="K5060">
        <f>VLOOKUP(A5060,[1]Redditi_e_principali_variabili_!$C$1:$R$7905,16,FALSE)</f>
        <v>19932.18410041841</v>
      </c>
      <c r="L5060">
        <v>148</v>
      </c>
      <c r="M5060">
        <v>151</v>
      </c>
      <c r="N5060">
        <v>299</v>
      </c>
      <c r="O5060" t="s">
        <v>5036</v>
      </c>
    </row>
    <row r="5061" spans="1:15" x14ac:dyDescent="0.45">
      <c r="A5061">
        <v>6059</v>
      </c>
      <c r="B5061">
        <v>38525841</v>
      </c>
      <c r="C5061">
        <v>59.539194606152201</v>
      </c>
      <c r="D5061" t="s">
        <v>5092</v>
      </c>
      <c r="E5061">
        <v>8.2152477000000008</v>
      </c>
      <c r="F5061">
        <v>45.120191890000001</v>
      </c>
      <c r="G5061">
        <v>8.7409254999999995</v>
      </c>
      <c r="H5061">
        <v>44.432506500000002</v>
      </c>
      <c r="I5061">
        <v>113643</v>
      </c>
      <c r="J5061">
        <v>4859</v>
      </c>
      <c r="K5061">
        <f>VLOOKUP(A5061,[1]Redditi_e_principali_variabili_!$C$1:$R$7905,16,FALSE)</f>
        <v>19266.738167170191</v>
      </c>
      <c r="L5061">
        <v>633</v>
      </c>
      <c r="M5061">
        <v>674</v>
      </c>
      <c r="N5061">
        <v>1307</v>
      </c>
      <c r="O5061" t="s">
        <v>5036</v>
      </c>
    </row>
    <row r="5062" spans="1:15" x14ac:dyDescent="0.45">
      <c r="A5062">
        <v>6060</v>
      </c>
      <c r="B5062">
        <v>38525841</v>
      </c>
      <c r="C5062">
        <v>52.574985828407499</v>
      </c>
      <c r="D5062" t="s">
        <v>5093</v>
      </c>
      <c r="E5062">
        <v>8.3720472299999997</v>
      </c>
      <c r="F5062">
        <v>45.146908140000001</v>
      </c>
      <c r="G5062">
        <v>8.7409254999999995</v>
      </c>
      <c r="H5062">
        <v>44.432506500000002</v>
      </c>
      <c r="I5062">
        <v>100123</v>
      </c>
      <c r="J5062">
        <v>4368</v>
      </c>
      <c r="K5062">
        <f>VLOOKUP(A5062,[1]Redditi_e_principali_variabili_!$C$1:$R$7905,16,FALSE)</f>
        <v>21643.924418604653</v>
      </c>
      <c r="L5062">
        <v>230</v>
      </c>
      <c r="M5062">
        <v>219</v>
      </c>
      <c r="N5062">
        <v>449</v>
      </c>
      <c r="O5062" t="s">
        <v>5036</v>
      </c>
    </row>
    <row r="5063" spans="1:15" x14ac:dyDescent="0.45">
      <c r="A5063">
        <v>6061</v>
      </c>
      <c r="B5063">
        <v>38525841</v>
      </c>
      <c r="C5063">
        <v>54.978376957444802</v>
      </c>
      <c r="D5063" t="s">
        <v>5094</v>
      </c>
      <c r="E5063">
        <v>8.4560585100000001</v>
      </c>
      <c r="F5063">
        <v>45.02054219</v>
      </c>
      <c r="G5063">
        <v>8.7409254999999995</v>
      </c>
      <c r="H5063">
        <v>44.432506500000002</v>
      </c>
      <c r="I5063">
        <v>90964</v>
      </c>
      <c r="J5063">
        <v>4096</v>
      </c>
      <c r="K5063">
        <f>VLOOKUP(A5063,[1]Redditi_e_principali_variabili_!$C$1:$R$7905,16,FALSE)</f>
        <v>23331.084137931033</v>
      </c>
      <c r="L5063">
        <v>473</v>
      </c>
      <c r="M5063">
        <v>472</v>
      </c>
      <c r="N5063">
        <v>945</v>
      </c>
      <c r="O5063" t="s">
        <v>5036</v>
      </c>
    </row>
    <row r="5064" spans="1:15" x14ac:dyDescent="0.45">
      <c r="A5064">
        <v>6062</v>
      </c>
      <c r="B5064">
        <v>38568477</v>
      </c>
      <c r="C5064">
        <v>40.563305381617901</v>
      </c>
      <c r="D5064" t="s">
        <v>5095</v>
      </c>
      <c r="E5064">
        <v>8.9290162199999994</v>
      </c>
      <c r="F5064">
        <v>44.818205759999998</v>
      </c>
      <c r="G5064">
        <v>8.8944579000000008</v>
      </c>
      <c r="H5064">
        <v>44.422333000000002</v>
      </c>
      <c r="I5064">
        <v>72489</v>
      </c>
      <c r="J5064">
        <v>4358</v>
      </c>
      <c r="K5064">
        <f>VLOOKUP(A5064,[1]Redditi_e_principali_variabili_!$C$1:$R$7905,16,FALSE)</f>
        <v>17614.228813559323</v>
      </c>
      <c r="L5064">
        <v>170</v>
      </c>
      <c r="M5064">
        <v>153</v>
      </c>
      <c r="N5064">
        <v>323</v>
      </c>
      <c r="O5064" t="s">
        <v>5036</v>
      </c>
    </row>
    <row r="5065" spans="1:15" x14ac:dyDescent="0.45">
      <c r="A5065">
        <v>6063</v>
      </c>
      <c r="B5065">
        <v>38525841</v>
      </c>
      <c r="C5065">
        <v>27.218529053396601</v>
      </c>
      <c r="D5065" t="s">
        <v>5096</v>
      </c>
      <c r="E5065">
        <v>8.5858398600000001</v>
      </c>
      <c r="F5065">
        <v>44.637497670000002</v>
      </c>
      <c r="G5065">
        <v>8.7409254999999995</v>
      </c>
      <c r="H5065">
        <v>44.432506500000002</v>
      </c>
      <c r="I5065">
        <v>38844</v>
      </c>
      <c r="J5065">
        <v>2173</v>
      </c>
      <c r="K5065">
        <f>VLOOKUP(A5065,[1]Redditi_e_principali_variabili_!$C$1:$R$7905,16,FALSE)</f>
        <v>21508.301690507153</v>
      </c>
      <c r="L5065">
        <v>502</v>
      </c>
      <c r="M5065">
        <v>500</v>
      </c>
      <c r="N5065">
        <v>1002</v>
      </c>
      <c r="O5065" t="s">
        <v>5036</v>
      </c>
    </row>
    <row r="5066" spans="1:15" x14ac:dyDescent="0.45">
      <c r="A5066">
        <v>6064</v>
      </c>
      <c r="B5066">
        <v>38525841</v>
      </c>
      <c r="C5066">
        <v>51.937219733921303</v>
      </c>
      <c r="D5066" t="s">
        <v>5097</v>
      </c>
      <c r="E5066">
        <v>8.4554803199999995</v>
      </c>
      <c r="F5066">
        <v>44.990713710000001</v>
      </c>
      <c r="G5066">
        <v>8.7409254999999995</v>
      </c>
      <c r="H5066">
        <v>44.432506500000002</v>
      </c>
      <c r="I5066">
        <v>85108</v>
      </c>
      <c r="J5066">
        <v>3920</v>
      </c>
      <c r="K5066">
        <v>18364</v>
      </c>
      <c r="L5066">
        <v>154</v>
      </c>
      <c r="M5066">
        <v>166</v>
      </c>
      <c r="N5066">
        <v>320</v>
      </c>
      <c r="O5066" t="s">
        <v>5036</v>
      </c>
    </row>
    <row r="5067" spans="1:15" x14ac:dyDescent="0.45">
      <c r="A5067">
        <v>6065</v>
      </c>
      <c r="B5067">
        <v>750606972</v>
      </c>
      <c r="C5067">
        <v>35.595146347790397</v>
      </c>
      <c r="D5067" t="s">
        <v>5098</v>
      </c>
      <c r="E5067">
        <v>8.3340114399999994</v>
      </c>
      <c r="F5067">
        <v>44.59866478</v>
      </c>
      <c r="G5067">
        <v>8.4335123000000003</v>
      </c>
      <c r="H5067">
        <v>44.294462600000003</v>
      </c>
      <c r="I5067">
        <v>58593</v>
      </c>
      <c r="J5067">
        <v>3956</v>
      </c>
      <c r="K5067">
        <f>VLOOKUP(A5067,[1]Redditi_e_principali_variabili_!$C$1:$R$7905,16,FALSE)</f>
        <v>17062.585714285713</v>
      </c>
      <c r="L5067">
        <v>87</v>
      </c>
      <c r="M5067">
        <v>88</v>
      </c>
      <c r="N5067">
        <v>175</v>
      </c>
      <c r="O5067" t="s">
        <v>5036</v>
      </c>
    </row>
    <row r="5068" spans="1:15" x14ac:dyDescent="0.45">
      <c r="A5068">
        <v>6066</v>
      </c>
      <c r="B5068">
        <v>38568477</v>
      </c>
      <c r="C5068">
        <v>40.983952688606898</v>
      </c>
      <c r="D5068" t="s">
        <v>5099</v>
      </c>
      <c r="E5068">
        <v>9.0500793399999999</v>
      </c>
      <c r="F5068">
        <v>44.767603270000002</v>
      </c>
      <c r="G5068">
        <v>8.8944579000000008</v>
      </c>
      <c r="H5068">
        <v>44.422333000000002</v>
      </c>
      <c r="I5068">
        <v>68204</v>
      </c>
      <c r="J5068">
        <v>4443</v>
      </c>
      <c r="K5068">
        <f>VLOOKUP(A5068,[1]Redditi_e_principali_variabili_!$C$1:$R$7905,16,FALSE)</f>
        <v>19928.411764705881</v>
      </c>
      <c r="L5068">
        <v>88</v>
      </c>
      <c r="M5068">
        <v>90</v>
      </c>
      <c r="N5068">
        <v>178</v>
      </c>
      <c r="O5068" t="s">
        <v>5036</v>
      </c>
    </row>
    <row r="5069" spans="1:15" x14ac:dyDescent="0.45">
      <c r="A5069">
        <v>6067</v>
      </c>
      <c r="B5069">
        <v>38568477</v>
      </c>
      <c r="C5069">
        <v>54.369472753791399</v>
      </c>
      <c r="D5069" t="s">
        <v>5100</v>
      </c>
      <c r="E5069">
        <v>9.1541821700000003</v>
      </c>
      <c r="F5069">
        <v>44.754825449999998</v>
      </c>
      <c r="G5069">
        <v>8.8944579000000008</v>
      </c>
      <c r="H5069">
        <v>44.422333000000002</v>
      </c>
      <c r="I5069">
        <v>84338</v>
      </c>
      <c r="J5069">
        <v>5444</v>
      </c>
      <c r="K5069">
        <f>VLOOKUP(A5069,[1]Redditi_e_principali_variabili_!$C$1:$R$7905,16,FALSE)</f>
        <v>16395.558467741936</v>
      </c>
      <c r="L5069">
        <v>286</v>
      </c>
      <c r="M5069">
        <v>303</v>
      </c>
      <c r="N5069">
        <v>589</v>
      </c>
      <c r="O5069" t="s">
        <v>5036</v>
      </c>
    </row>
    <row r="5070" spans="1:15" x14ac:dyDescent="0.45">
      <c r="A5070">
        <v>6068</v>
      </c>
      <c r="B5070">
        <v>38525841</v>
      </c>
      <c r="C5070">
        <v>39.554121508549898</v>
      </c>
      <c r="D5070" t="s">
        <v>5101</v>
      </c>
      <c r="E5070">
        <v>8.4358029099999996</v>
      </c>
      <c r="F5070">
        <v>44.898042889999999</v>
      </c>
      <c r="G5070">
        <v>8.7409254999999995</v>
      </c>
      <c r="H5070">
        <v>44.432506500000002</v>
      </c>
      <c r="I5070">
        <v>82703</v>
      </c>
      <c r="J5070">
        <v>3424</v>
      </c>
      <c r="K5070">
        <f>VLOOKUP(A5070,[1]Redditi_e_principali_variabili_!$C$1:$R$7905,16,FALSE)</f>
        <v>22240.103920348476</v>
      </c>
      <c r="L5070">
        <v>1068</v>
      </c>
      <c r="M5070">
        <v>1094</v>
      </c>
      <c r="N5070">
        <v>2162</v>
      </c>
      <c r="O5070" t="s">
        <v>5036</v>
      </c>
    </row>
    <row r="5071" spans="1:15" x14ac:dyDescent="0.45">
      <c r="A5071">
        <v>6069</v>
      </c>
      <c r="B5071">
        <v>38568477</v>
      </c>
      <c r="C5071">
        <v>20.495799847287401</v>
      </c>
      <c r="D5071" t="s">
        <v>5102</v>
      </c>
      <c r="E5071">
        <v>8.8779599099999995</v>
      </c>
      <c r="F5071">
        <v>44.592157299999997</v>
      </c>
      <c r="G5071">
        <v>8.8944579000000008</v>
      </c>
      <c r="H5071">
        <v>44.422333000000002</v>
      </c>
      <c r="I5071">
        <v>37368</v>
      </c>
      <c r="J5071">
        <v>2756</v>
      </c>
      <c r="K5071">
        <f>VLOOKUP(A5071,[1]Redditi_e_principali_variabili_!$C$1:$R$7905,16,FALSE)</f>
        <v>19397.822033898305</v>
      </c>
      <c r="L5071">
        <v>165</v>
      </c>
      <c r="M5071">
        <v>142</v>
      </c>
      <c r="N5071">
        <v>307</v>
      </c>
      <c r="O5071" t="s">
        <v>5036</v>
      </c>
    </row>
    <row r="5072" spans="1:15" x14ac:dyDescent="0.45">
      <c r="A5072">
        <v>6070</v>
      </c>
      <c r="B5072">
        <v>38525841</v>
      </c>
      <c r="C5072">
        <v>30.4027631736163</v>
      </c>
      <c r="D5072" t="s">
        <v>5103</v>
      </c>
      <c r="E5072">
        <v>8.7316589400000009</v>
      </c>
      <c r="F5072">
        <v>44.735890070000004</v>
      </c>
      <c r="G5072">
        <v>8.7409254999999995</v>
      </c>
      <c r="H5072">
        <v>44.432506500000002</v>
      </c>
      <c r="I5072">
        <v>48079</v>
      </c>
      <c r="J5072">
        <v>2772</v>
      </c>
      <c r="K5072">
        <f>VLOOKUP(A5072,[1]Redditi_e_principali_variabili_!$C$1:$R$7905,16,FALSE)</f>
        <v>21500.935897435898</v>
      </c>
      <c r="L5072">
        <v>250</v>
      </c>
      <c r="M5072">
        <v>250</v>
      </c>
      <c r="N5072">
        <v>500</v>
      </c>
      <c r="O5072" t="s">
        <v>5036</v>
      </c>
    </row>
    <row r="5073" spans="1:15" x14ac:dyDescent="0.45">
      <c r="A5073">
        <v>6071</v>
      </c>
      <c r="B5073">
        <v>38525841</v>
      </c>
      <c r="C5073">
        <v>33.137961696195802</v>
      </c>
      <c r="D5073" t="s">
        <v>5104</v>
      </c>
      <c r="E5073">
        <v>8.5326506000000002</v>
      </c>
      <c r="F5073">
        <v>44.827113590000003</v>
      </c>
      <c r="G5073">
        <v>8.7409254999999995</v>
      </c>
      <c r="H5073">
        <v>44.432506500000002</v>
      </c>
      <c r="I5073">
        <v>68115</v>
      </c>
      <c r="J5073">
        <v>2887</v>
      </c>
      <c r="K5073">
        <f>VLOOKUP(A5073,[1]Redditi_e_principali_variabili_!$C$1:$R$7905,16,FALSE)</f>
        <v>19652.300911854105</v>
      </c>
      <c r="L5073">
        <v>205</v>
      </c>
      <c r="M5073">
        <v>225</v>
      </c>
      <c r="N5073">
        <v>430</v>
      </c>
      <c r="O5073" t="s">
        <v>5036</v>
      </c>
    </row>
    <row r="5074" spans="1:15" x14ac:dyDescent="0.45">
      <c r="A5074">
        <v>6072</v>
      </c>
      <c r="B5074">
        <v>38525841</v>
      </c>
      <c r="C5074">
        <v>55.346838820787497</v>
      </c>
      <c r="D5074" t="s">
        <v>5105</v>
      </c>
      <c r="E5074">
        <v>8.3866095600000001</v>
      </c>
      <c r="F5074">
        <v>45.031508969999997</v>
      </c>
      <c r="G5074">
        <v>8.7409254999999995</v>
      </c>
      <c r="H5074">
        <v>44.432506500000002</v>
      </c>
      <c r="I5074">
        <v>99473</v>
      </c>
      <c r="J5074">
        <v>4362</v>
      </c>
      <c r="K5074">
        <f>VLOOKUP(A5074,[1]Redditi_e_principali_variabili_!$C$1:$R$7905,16,FALSE)</f>
        <v>19979.068241469817</v>
      </c>
      <c r="L5074">
        <v>222</v>
      </c>
      <c r="M5074">
        <v>249</v>
      </c>
      <c r="N5074">
        <v>471</v>
      </c>
      <c r="O5074" t="s">
        <v>5036</v>
      </c>
    </row>
    <row r="5075" spans="1:15" x14ac:dyDescent="0.45">
      <c r="A5075">
        <v>6073</v>
      </c>
      <c r="B5075">
        <v>38525841</v>
      </c>
      <c r="C5075">
        <v>51.118758461702903</v>
      </c>
      <c r="D5075" t="s">
        <v>5106</v>
      </c>
      <c r="E5075">
        <v>8.5361032800000007</v>
      </c>
      <c r="F5075">
        <v>45.134018390000001</v>
      </c>
      <c r="G5075">
        <v>8.7409254999999995</v>
      </c>
      <c r="H5075">
        <v>44.432506500000002</v>
      </c>
      <c r="I5075">
        <v>96442</v>
      </c>
      <c r="J5075">
        <v>3913</v>
      </c>
      <c r="K5075">
        <f>VLOOKUP(A5075,[1]Redditi_e_principali_variabili_!$C$1:$R$7905,16,FALSE)</f>
        <v>20770.034648700675</v>
      </c>
      <c r="L5075">
        <v>678</v>
      </c>
      <c r="M5075">
        <v>701</v>
      </c>
      <c r="N5075">
        <v>1379</v>
      </c>
      <c r="O5075" t="s">
        <v>5036</v>
      </c>
    </row>
    <row r="5076" spans="1:15" x14ac:dyDescent="0.45">
      <c r="A5076">
        <v>6074</v>
      </c>
      <c r="B5076">
        <v>38525841</v>
      </c>
      <c r="C5076">
        <v>28.538473654902202</v>
      </c>
      <c r="D5076" t="s">
        <v>5107</v>
      </c>
      <c r="E5076">
        <v>8.6848407099999996</v>
      </c>
      <c r="F5076">
        <v>44.782736530000001</v>
      </c>
      <c r="G5076">
        <v>8.7409254999999995</v>
      </c>
      <c r="H5076">
        <v>44.432506500000002</v>
      </c>
      <c r="I5076">
        <v>51292</v>
      </c>
      <c r="J5076">
        <v>2852</v>
      </c>
      <c r="K5076">
        <f>VLOOKUP(A5076,[1]Redditi_e_principali_variabili_!$C$1:$R$7905,16,FALSE)</f>
        <v>21147.898785425103</v>
      </c>
      <c r="L5076">
        <v>326</v>
      </c>
      <c r="M5076">
        <v>295</v>
      </c>
      <c r="N5076">
        <v>621</v>
      </c>
      <c r="O5076" t="s">
        <v>5036</v>
      </c>
    </row>
    <row r="5077" spans="1:15" x14ac:dyDescent="0.45">
      <c r="A5077">
        <v>6075</v>
      </c>
      <c r="B5077">
        <v>38525841</v>
      </c>
      <c r="C5077">
        <v>34.468075730874197</v>
      </c>
      <c r="D5077" t="s">
        <v>5108</v>
      </c>
      <c r="E5077">
        <v>8.6790622899999992</v>
      </c>
      <c r="F5077">
        <v>44.838986300000002</v>
      </c>
      <c r="G5077">
        <v>8.7409254999999995</v>
      </c>
      <c r="H5077">
        <v>44.432506500000002</v>
      </c>
      <c r="I5077">
        <v>62461</v>
      </c>
      <c r="J5077">
        <v>2789</v>
      </c>
      <c r="K5077">
        <f>VLOOKUP(A5077,[1]Redditi_e_principali_variabili_!$C$1:$R$7905,16,FALSE)</f>
        <v>21241.443220922229</v>
      </c>
      <c r="L5077">
        <v>894</v>
      </c>
      <c r="M5077">
        <v>962</v>
      </c>
      <c r="N5077">
        <v>1856</v>
      </c>
      <c r="O5077" t="s">
        <v>5036</v>
      </c>
    </row>
    <row r="5078" spans="1:15" x14ac:dyDescent="0.45">
      <c r="A5078">
        <v>6076</v>
      </c>
      <c r="B5078">
        <v>38525841</v>
      </c>
      <c r="C5078">
        <v>45.855748887685898</v>
      </c>
      <c r="D5078" t="s">
        <v>5109</v>
      </c>
      <c r="E5078">
        <v>8.4254126599999992</v>
      </c>
      <c r="F5078">
        <v>44.965564639999997</v>
      </c>
      <c r="G5078">
        <v>8.7409254999999995</v>
      </c>
      <c r="H5078">
        <v>44.432506500000002</v>
      </c>
      <c r="I5078">
        <v>90727</v>
      </c>
      <c r="J5078">
        <v>3858</v>
      </c>
      <c r="K5078">
        <f>VLOOKUP(A5078,[1]Redditi_e_principali_variabili_!$C$1:$R$7905,16,FALSE)</f>
        <v>21394.779967159277</v>
      </c>
      <c r="L5078">
        <v>759</v>
      </c>
      <c r="M5078">
        <v>819</v>
      </c>
      <c r="N5078">
        <v>1578</v>
      </c>
      <c r="O5078" t="s">
        <v>5036</v>
      </c>
    </row>
    <row r="5079" spans="1:15" x14ac:dyDescent="0.45">
      <c r="A5079">
        <v>6077</v>
      </c>
      <c r="B5079">
        <v>38525841</v>
      </c>
      <c r="C5079">
        <v>67.458305699876107</v>
      </c>
      <c r="D5079" t="s">
        <v>5110</v>
      </c>
      <c r="E5079">
        <v>8.1931503899999996</v>
      </c>
      <c r="F5079">
        <v>45.15893956</v>
      </c>
      <c r="G5079">
        <v>8.7409254999999995</v>
      </c>
      <c r="H5079">
        <v>44.432506500000002</v>
      </c>
      <c r="I5079">
        <v>118120</v>
      </c>
      <c r="J5079">
        <v>5103</v>
      </c>
      <c r="K5079">
        <f>VLOOKUP(A5079,[1]Redditi_e_principali_variabili_!$C$1:$R$7905,16,FALSE)</f>
        <v>19765.85202863962</v>
      </c>
      <c r="L5079">
        <v>520</v>
      </c>
      <c r="M5079">
        <v>491</v>
      </c>
      <c r="N5079">
        <v>1011</v>
      </c>
      <c r="O5079" t="s">
        <v>5036</v>
      </c>
    </row>
    <row r="5080" spans="1:15" x14ac:dyDescent="0.45">
      <c r="A5080">
        <v>6078</v>
      </c>
      <c r="B5080">
        <v>38525841</v>
      </c>
      <c r="C5080">
        <v>34.892760295860498</v>
      </c>
      <c r="D5080" t="s">
        <v>5111</v>
      </c>
      <c r="E5080">
        <v>8.5430521000000006</v>
      </c>
      <c r="F5080">
        <v>44.808924380000001</v>
      </c>
      <c r="G5080">
        <v>8.7409254999999995</v>
      </c>
      <c r="H5080">
        <v>44.432506500000002</v>
      </c>
      <c r="I5080">
        <v>69660</v>
      </c>
      <c r="J5080">
        <v>3056</v>
      </c>
      <c r="K5080">
        <f>VLOOKUP(A5080,[1]Redditi_e_principali_variabili_!$C$1:$R$7905,16,FALSE)</f>
        <v>21834.326158940396</v>
      </c>
      <c r="L5080">
        <v>383</v>
      </c>
      <c r="M5080">
        <v>439</v>
      </c>
      <c r="N5080">
        <v>822</v>
      </c>
      <c r="O5080" t="s">
        <v>5036</v>
      </c>
    </row>
    <row r="5081" spans="1:15" x14ac:dyDescent="0.45">
      <c r="A5081">
        <v>6079</v>
      </c>
      <c r="B5081">
        <v>38568477</v>
      </c>
      <c r="C5081">
        <v>34.2486689781758</v>
      </c>
      <c r="D5081" t="s">
        <v>5112</v>
      </c>
      <c r="E5081">
        <v>8.9990357099999994</v>
      </c>
      <c r="F5081">
        <v>44.780940610000002</v>
      </c>
      <c r="G5081">
        <v>8.8944579000000008</v>
      </c>
      <c r="H5081">
        <v>44.422333000000002</v>
      </c>
      <c r="I5081">
        <v>64328</v>
      </c>
      <c r="J5081">
        <v>3846</v>
      </c>
      <c r="K5081">
        <f>VLOOKUP(A5081,[1]Redditi_e_principali_variabili_!$C$1:$R$7905,16,FALSE)</f>
        <v>17937.316115702481</v>
      </c>
      <c r="L5081">
        <v>308</v>
      </c>
      <c r="M5081">
        <v>308</v>
      </c>
      <c r="N5081">
        <v>616</v>
      </c>
      <c r="O5081" t="s">
        <v>5036</v>
      </c>
    </row>
    <row r="5082" spans="1:15" x14ac:dyDescent="0.45">
      <c r="A5082">
        <v>6081</v>
      </c>
      <c r="B5082">
        <v>38568477</v>
      </c>
      <c r="C5082">
        <v>29.278419644822399</v>
      </c>
      <c r="D5082" t="s">
        <v>5114</v>
      </c>
      <c r="E5082">
        <v>8.8036062899999994</v>
      </c>
      <c r="F5082">
        <v>44.688299649999998</v>
      </c>
      <c r="G5082">
        <v>8.8944579000000008</v>
      </c>
      <c r="H5082">
        <v>44.422333000000002</v>
      </c>
      <c r="I5082">
        <v>58963</v>
      </c>
      <c r="J5082">
        <v>3429</v>
      </c>
      <c r="K5082">
        <f>VLOOKUP(A5082,[1]Redditi_e_principali_variabili_!$C$1:$R$7905,16,FALSE)</f>
        <v>22580.579083094555</v>
      </c>
      <c r="L5082">
        <v>2197</v>
      </c>
      <c r="M5082">
        <v>2257</v>
      </c>
      <c r="N5082">
        <v>4454</v>
      </c>
      <c r="O5082" t="s">
        <v>5036</v>
      </c>
    </row>
    <row r="5083" spans="1:15" x14ac:dyDescent="0.45">
      <c r="A5083">
        <v>6082</v>
      </c>
      <c r="B5083">
        <v>38525841</v>
      </c>
      <c r="C5083">
        <v>47.957735443065097</v>
      </c>
      <c r="D5083" t="s">
        <v>5115</v>
      </c>
      <c r="E5083">
        <v>8.5678569899999992</v>
      </c>
      <c r="F5083">
        <v>45.060654800000002</v>
      </c>
      <c r="G5083">
        <v>8.7409254999999995</v>
      </c>
      <c r="H5083">
        <v>44.432506500000002</v>
      </c>
      <c r="I5083">
        <v>86108</v>
      </c>
      <c r="J5083">
        <v>3709</v>
      </c>
      <c r="K5083">
        <f>VLOOKUP(A5083,[1]Redditi_e_principali_variabili_!$C$1:$R$7905,16,FALSE)</f>
        <v>18298.886194029852</v>
      </c>
      <c r="L5083">
        <v>317</v>
      </c>
      <c r="M5083">
        <v>365</v>
      </c>
      <c r="N5083">
        <v>682</v>
      </c>
      <c r="O5083" t="s">
        <v>5036</v>
      </c>
    </row>
    <row r="5084" spans="1:15" x14ac:dyDescent="0.45">
      <c r="A5084">
        <v>6083</v>
      </c>
      <c r="B5084">
        <v>38568477</v>
      </c>
      <c r="C5084">
        <v>48.315390543617802</v>
      </c>
      <c r="D5084" t="s">
        <v>5116</v>
      </c>
      <c r="E5084">
        <v>9.1047386499999998</v>
      </c>
      <c r="F5084">
        <v>44.797047190000001</v>
      </c>
      <c r="G5084">
        <v>8.8944579000000008</v>
      </c>
      <c r="H5084">
        <v>44.422333000000002</v>
      </c>
      <c r="I5084">
        <v>76030</v>
      </c>
      <c r="J5084">
        <v>4815</v>
      </c>
      <c r="K5084">
        <f>VLOOKUP(A5084,[1]Redditi_e_principali_variabili_!$C$1:$R$7905,16,FALSE)</f>
        <v>18451.685950413223</v>
      </c>
      <c r="L5084">
        <v>146</v>
      </c>
      <c r="M5084">
        <v>148</v>
      </c>
      <c r="N5084">
        <v>294</v>
      </c>
      <c r="O5084" t="s">
        <v>5036</v>
      </c>
    </row>
    <row r="5085" spans="1:15" x14ac:dyDescent="0.45">
      <c r="A5085">
        <v>6084</v>
      </c>
      <c r="B5085">
        <v>114406938</v>
      </c>
      <c r="C5085">
        <v>42.487841986780303</v>
      </c>
      <c r="D5085" t="s">
        <v>5117</v>
      </c>
      <c r="E5085">
        <v>8.4915066199999991</v>
      </c>
      <c r="F5085">
        <v>44.629935000000003</v>
      </c>
      <c r="G5085">
        <v>8.5104217000000002</v>
      </c>
      <c r="H5085">
        <v>44.344280400000002</v>
      </c>
      <c r="I5085">
        <v>44549</v>
      </c>
      <c r="J5085">
        <v>4011</v>
      </c>
      <c r="K5085">
        <f>VLOOKUP(A5085,[1]Redditi_e_principali_variabili_!$C$1:$R$7905,16,FALSE)</f>
        <v>19514.473684210527</v>
      </c>
      <c r="L5085">
        <v>131</v>
      </c>
      <c r="M5085">
        <v>109</v>
      </c>
      <c r="N5085">
        <v>240</v>
      </c>
      <c r="O5085" t="s">
        <v>5036</v>
      </c>
    </row>
    <row r="5086" spans="1:15" x14ac:dyDescent="0.45">
      <c r="A5086">
        <v>6085</v>
      </c>
      <c r="B5086">
        <v>38568477</v>
      </c>
      <c r="C5086">
        <v>27.291383990517598</v>
      </c>
      <c r="D5086" t="s">
        <v>5118</v>
      </c>
      <c r="E5086">
        <v>8.9625408199999992</v>
      </c>
      <c r="F5086">
        <v>44.697197989999999</v>
      </c>
      <c r="G5086">
        <v>8.8944579000000008</v>
      </c>
      <c r="H5086">
        <v>44.422333000000002</v>
      </c>
      <c r="I5086">
        <v>57964</v>
      </c>
      <c r="J5086">
        <v>3441</v>
      </c>
      <c r="K5086">
        <f>VLOOKUP(A5086,[1]Redditi_e_principali_variabili_!$C$1:$R$7905,16,FALSE)</f>
        <v>20544.5</v>
      </c>
      <c r="L5086">
        <v>224</v>
      </c>
      <c r="M5086">
        <v>245</v>
      </c>
      <c r="N5086">
        <v>469</v>
      </c>
      <c r="O5086" t="s">
        <v>5036</v>
      </c>
    </row>
    <row r="5087" spans="1:15" x14ac:dyDescent="0.45">
      <c r="A5087">
        <v>6086</v>
      </c>
      <c r="B5087">
        <v>38568477</v>
      </c>
      <c r="C5087">
        <v>41.9319707302339</v>
      </c>
      <c r="D5087" t="s">
        <v>5119</v>
      </c>
      <c r="E5087">
        <v>8.8449106299999993</v>
      </c>
      <c r="F5087">
        <v>45.013598180000002</v>
      </c>
      <c r="G5087">
        <v>8.8944579000000008</v>
      </c>
      <c r="H5087">
        <v>44.422333000000002</v>
      </c>
      <c r="I5087">
        <v>97237</v>
      </c>
      <c r="J5087">
        <v>4304</v>
      </c>
      <c r="K5087">
        <f>VLOOKUP(A5087,[1]Redditi_e_principali_variabili_!$C$1:$R$7905,16,FALSE)</f>
        <v>16911.144104803494</v>
      </c>
      <c r="L5087">
        <v>149</v>
      </c>
      <c r="M5087">
        <v>151</v>
      </c>
      <c r="N5087">
        <v>300</v>
      </c>
      <c r="O5087" t="s">
        <v>5036</v>
      </c>
    </row>
    <row r="5088" spans="1:15" x14ac:dyDescent="0.45">
      <c r="A5088">
        <v>6087</v>
      </c>
      <c r="B5088">
        <v>38568477</v>
      </c>
      <c r="C5088">
        <v>43.107977157050897</v>
      </c>
      <c r="D5088" t="s">
        <v>5120</v>
      </c>
      <c r="E5088">
        <v>8.8504085900000007</v>
      </c>
      <c r="F5088">
        <v>45.030873759999999</v>
      </c>
      <c r="G5088">
        <v>8.8944579000000008</v>
      </c>
      <c r="H5088">
        <v>44.422333000000002</v>
      </c>
      <c r="I5088">
        <v>98884</v>
      </c>
      <c r="J5088">
        <v>4378</v>
      </c>
      <c r="K5088">
        <f>VLOOKUP(A5088,[1]Redditi_e_principali_variabili_!$C$1:$R$7905,16,FALSE)</f>
        <v>16862.83650190114</v>
      </c>
      <c r="L5088">
        <v>335</v>
      </c>
      <c r="M5088">
        <v>310</v>
      </c>
      <c r="N5088">
        <v>645</v>
      </c>
      <c r="O5088" t="s">
        <v>5036</v>
      </c>
    </row>
    <row r="5089" spans="1:15" x14ac:dyDescent="0.45">
      <c r="A5089">
        <v>6088</v>
      </c>
      <c r="B5089">
        <v>38525841</v>
      </c>
      <c r="C5089">
        <v>21.117280422965798</v>
      </c>
      <c r="D5089" t="s">
        <v>5121</v>
      </c>
      <c r="E5089">
        <v>8.7125166099999998</v>
      </c>
      <c r="F5089">
        <v>44.634974569999997</v>
      </c>
      <c r="G5089">
        <v>8.7409254999999995</v>
      </c>
      <c r="H5089">
        <v>44.432506500000002</v>
      </c>
      <c r="I5089">
        <v>37065</v>
      </c>
      <c r="J5089">
        <v>1956</v>
      </c>
      <c r="K5089">
        <f>VLOOKUP(A5089,[1]Redditi_e_principali_variabili_!$C$1:$R$7905,16,FALSE)</f>
        <v>20100.432307692306</v>
      </c>
      <c r="L5089">
        <v>389</v>
      </c>
      <c r="M5089">
        <v>434</v>
      </c>
      <c r="N5089">
        <v>823</v>
      </c>
      <c r="O5089" t="s">
        <v>5036</v>
      </c>
    </row>
    <row r="5090" spans="1:15" x14ac:dyDescent="0.45">
      <c r="A5090">
        <v>6089</v>
      </c>
      <c r="B5090">
        <v>38525841</v>
      </c>
      <c r="C5090">
        <v>48.892680796033403</v>
      </c>
      <c r="D5090" t="s">
        <v>5122</v>
      </c>
      <c r="E5090">
        <v>8.4839770699999999</v>
      </c>
      <c r="F5090">
        <v>45.001836529999999</v>
      </c>
      <c r="G5090">
        <v>8.7409254999999995</v>
      </c>
      <c r="H5090">
        <v>44.432506500000002</v>
      </c>
      <c r="I5090">
        <v>82760</v>
      </c>
      <c r="J5090">
        <v>3717</v>
      </c>
      <c r="K5090">
        <v>18364</v>
      </c>
      <c r="L5090">
        <v>48</v>
      </c>
      <c r="M5090">
        <v>52</v>
      </c>
      <c r="N5090">
        <v>100</v>
      </c>
      <c r="O5090" t="s">
        <v>5036</v>
      </c>
    </row>
    <row r="5091" spans="1:15" x14ac:dyDescent="0.45">
      <c r="A5091">
        <v>6090</v>
      </c>
      <c r="B5091">
        <v>114406938</v>
      </c>
      <c r="C5091">
        <v>26.117355977336199</v>
      </c>
      <c r="D5091" t="s">
        <v>5123</v>
      </c>
      <c r="E5091">
        <v>8.4140664899999997</v>
      </c>
      <c r="F5091">
        <v>44.559658910000003</v>
      </c>
      <c r="G5091">
        <v>8.5104217000000002</v>
      </c>
      <c r="H5091">
        <v>44.344280400000002</v>
      </c>
      <c r="I5091">
        <v>38268</v>
      </c>
      <c r="J5091">
        <v>3028</v>
      </c>
      <c r="K5091">
        <f>VLOOKUP(A5091,[1]Redditi_e_principali_variabili_!$C$1:$R$7905,16,FALSE)</f>
        <v>17742.304347826088</v>
      </c>
      <c r="L5091">
        <v>36</v>
      </c>
      <c r="M5091">
        <v>47</v>
      </c>
      <c r="N5091">
        <v>83</v>
      </c>
      <c r="O5091" t="s">
        <v>5036</v>
      </c>
    </row>
    <row r="5092" spans="1:15" x14ac:dyDescent="0.45">
      <c r="A5092">
        <v>6091</v>
      </c>
      <c r="B5092">
        <v>38525841</v>
      </c>
      <c r="C5092">
        <v>43.326770081811802</v>
      </c>
      <c r="D5092" t="s">
        <v>5124</v>
      </c>
      <c r="E5092">
        <v>8.4080109200000006</v>
      </c>
      <c r="F5092">
        <v>44.869394399999997</v>
      </c>
      <c r="G5092">
        <v>8.7409254999999995</v>
      </c>
      <c r="H5092">
        <v>44.432506500000002</v>
      </c>
      <c r="I5092">
        <v>76775</v>
      </c>
      <c r="J5092">
        <v>3464</v>
      </c>
      <c r="K5092">
        <f>VLOOKUP(A5092,[1]Redditi_e_principali_variabili_!$C$1:$R$7905,16,FALSE)</f>
        <v>22633.775100401606</v>
      </c>
      <c r="L5092">
        <v>667</v>
      </c>
      <c r="M5092">
        <v>630</v>
      </c>
      <c r="N5092">
        <v>1297</v>
      </c>
      <c r="O5092" t="s">
        <v>5036</v>
      </c>
    </row>
    <row r="5093" spans="1:15" x14ac:dyDescent="0.45">
      <c r="A5093">
        <v>6092</v>
      </c>
      <c r="B5093">
        <v>114406938</v>
      </c>
      <c r="C5093">
        <v>30.657012352238901</v>
      </c>
      <c r="D5093" t="s">
        <v>5125</v>
      </c>
      <c r="E5093">
        <v>8.4269028099999996</v>
      </c>
      <c r="F5093">
        <v>44.64399212</v>
      </c>
      <c r="G5093">
        <v>8.5104217000000002</v>
      </c>
      <c r="H5093">
        <v>44.344280400000002</v>
      </c>
      <c r="I5093">
        <v>44984</v>
      </c>
      <c r="J5093">
        <v>3418</v>
      </c>
      <c r="K5093">
        <f>VLOOKUP(A5093,[1]Redditi_e_principali_variabili_!$C$1:$R$7905,16,FALSE)</f>
        <v>19952.920212765959</v>
      </c>
      <c r="L5093">
        <v>627</v>
      </c>
      <c r="M5093">
        <v>644</v>
      </c>
      <c r="N5093">
        <v>1271</v>
      </c>
      <c r="O5093" t="s">
        <v>5036</v>
      </c>
    </row>
    <row r="5094" spans="1:15" x14ac:dyDescent="0.45">
      <c r="A5094">
        <v>6093</v>
      </c>
      <c r="B5094">
        <v>750606972</v>
      </c>
      <c r="C5094">
        <v>23.588094184717001</v>
      </c>
      <c r="D5094" t="s">
        <v>5126</v>
      </c>
      <c r="E5094">
        <v>8.2975245300000005</v>
      </c>
      <c r="F5094">
        <v>44.51779681</v>
      </c>
      <c r="G5094">
        <v>8.4335123000000003</v>
      </c>
      <c r="H5094">
        <v>44.294462600000003</v>
      </c>
      <c r="I5094">
        <v>44109</v>
      </c>
      <c r="J5094">
        <v>2798</v>
      </c>
      <c r="K5094">
        <f>VLOOKUP(A5094,[1]Redditi_e_principali_variabili_!$C$1:$R$7905,16,FALSE)</f>
        <v>18592.806201550389</v>
      </c>
      <c r="L5094">
        <v>95</v>
      </c>
      <c r="M5094">
        <v>85</v>
      </c>
      <c r="N5094">
        <v>180</v>
      </c>
      <c r="O5094" t="s">
        <v>5036</v>
      </c>
    </row>
    <row r="5095" spans="1:15" x14ac:dyDescent="0.45">
      <c r="A5095">
        <v>6094</v>
      </c>
      <c r="B5095">
        <v>38525841</v>
      </c>
      <c r="C5095">
        <v>40.395100284673902</v>
      </c>
      <c r="D5095" t="s">
        <v>5127</v>
      </c>
      <c r="E5095">
        <v>8.5234501199999997</v>
      </c>
      <c r="F5095">
        <v>45.035746869999997</v>
      </c>
      <c r="G5095">
        <v>8.7409254999999995</v>
      </c>
      <c r="H5095">
        <v>44.432506500000002</v>
      </c>
      <c r="I5095">
        <v>81215</v>
      </c>
      <c r="J5095">
        <v>3438</v>
      </c>
      <c r="K5095">
        <f>VLOOKUP(A5095,[1]Redditi_e_principali_variabili_!$C$1:$R$7905,16,FALSE)</f>
        <v>20187.827147401909</v>
      </c>
      <c r="L5095">
        <v>601</v>
      </c>
      <c r="M5095">
        <v>617</v>
      </c>
      <c r="N5095">
        <v>1218</v>
      </c>
      <c r="O5095" t="s">
        <v>5036</v>
      </c>
    </row>
    <row r="5096" spans="1:15" x14ac:dyDescent="0.45">
      <c r="A5096">
        <v>6095</v>
      </c>
      <c r="B5096">
        <v>38525841</v>
      </c>
      <c r="C5096">
        <v>17.963500034782101</v>
      </c>
      <c r="D5096" t="s">
        <v>5128</v>
      </c>
      <c r="E5096">
        <v>8.6010830899999995</v>
      </c>
      <c r="F5096">
        <v>44.620621380000003</v>
      </c>
      <c r="G5096">
        <v>8.7409254999999995</v>
      </c>
      <c r="H5096">
        <v>44.432506500000002</v>
      </c>
      <c r="I5096">
        <v>36199</v>
      </c>
      <c r="J5096">
        <v>1924</v>
      </c>
      <c r="K5096">
        <f>VLOOKUP(A5096,[1]Redditi_e_principali_variabili_!$C$1:$R$7905,16,FALSE)</f>
        <v>21582.660485933502</v>
      </c>
      <c r="L5096">
        <v>994</v>
      </c>
      <c r="M5096">
        <v>1076</v>
      </c>
      <c r="N5096">
        <v>2070</v>
      </c>
      <c r="O5096" t="s">
        <v>5036</v>
      </c>
    </row>
    <row r="5097" spans="1:15" x14ac:dyDescent="0.45">
      <c r="A5097">
        <v>6096</v>
      </c>
      <c r="B5097">
        <v>38568477</v>
      </c>
      <c r="C5097">
        <v>42.852222321530398</v>
      </c>
      <c r="D5097" t="s">
        <v>5129</v>
      </c>
      <c r="E5097">
        <v>8.8920304800000007</v>
      </c>
      <c r="F5097">
        <v>45.023541870000003</v>
      </c>
      <c r="G5097">
        <v>8.8944579000000008</v>
      </c>
      <c r="H5097">
        <v>44.422333000000002</v>
      </c>
      <c r="I5097">
        <v>102044</v>
      </c>
      <c r="J5097">
        <v>4235</v>
      </c>
      <c r="K5097">
        <f>VLOOKUP(A5097,[1]Redditi_e_principali_variabili_!$C$1:$R$7905,16,FALSE)</f>
        <v>20034.022075055189</v>
      </c>
      <c r="L5097">
        <v>302</v>
      </c>
      <c r="M5097">
        <v>262</v>
      </c>
      <c r="N5097">
        <v>564</v>
      </c>
      <c r="O5097" t="s">
        <v>5036</v>
      </c>
    </row>
    <row r="5098" spans="1:15" x14ac:dyDescent="0.45">
      <c r="A5098">
        <v>6097</v>
      </c>
      <c r="B5098">
        <v>38525841</v>
      </c>
      <c r="C5098">
        <v>58.856230335549597</v>
      </c>
      <c r="D5098" t="s">
        <v>5130</v>
      </c>
      <c r="E5098">
        <v>8.2508837100000001</v>
      </c>
      <c r="F5098">
        <v>45.133029069999999</v>
      </c>
      <c r="G5098">
        <v>8.7409254999999995</v>
      </c>
      <c r="H5098">
        <v>44.432506500000002</v>
      </c>
      <c r="I5098">
        <v>112441</v>
      </c>
      <c r="J5098">
        <v>4831</v>
      </c>
      <c r="K5098">
        <f>VLOOKUP(A5098,[1]Redditi_e_principali_variabili_!$C$1:$R$7905,16,FALSE)</f>
        <v>18964.340876944836</v>
      </c>
      <c r="L5098">
        <v>450</v>
      </c>
      <c r="M5098">
        <v>484</v>
      </c>
      <c r="N5098">
        <v>934</v>
      </c>
      <c r="O5098" t="s">
        <v>5036</v>
      </c>
    </row>
    <row r="5099" spans="1:15" x14ac:dyDescent="0.45">
      <c r="A5099">
        <v>6098</v>
      </c>
      <c r="B5099">
        <v>38568477</v>
      </c>
      <c r="C5099">
        <v>46.900433329290699</v>
      </c>
      <c r="D5099" t="s">
        <v>5131</v>
      </c>
      <c r="E5099">
        <v>9.0344792399999996</v>
      </c>
      <c r="F5099">
        <v>44.838641639999999</v>
      </c>
      <c r="G5099">
        <v>8.8944579000000008</v>
      </c>
      <c r="H5099">
        <v>44.422333000000002</v>
      </c>
      <c r="I5099">
        <v>75099</v>
      </c>
      <c r="J5099">
        <v>4737</v>
      </c>
      <c r="K5099">
        <f>VLOOKUP(A5099,[1]Redditi_e_principali_variabili_!$C$1:$R$7905,16,FALSE)</f>
        <v>18407.384146341465</v>
      </c>
      <c r="L5099">
        <v>108</v>
      </c>
      <c r="M5099">
        <v>91</v>
      </c>
      <c r="N5099">
        <v>199</v>
      </c>
      <c r="O5099" t="s">
        <v>5036</v>
      </c>
    </row>
    <row r="5100" spans="1:15" x14ac:dyDescent="0.45">
      <c r="A5100">
        <v>6099</v>
      </c>
      <c r="B5100">
        <v>38525841</v>
      </c>
      <c r="C5100">
        <v>71.572081062660502</v>
      </c>
      <c r="D5100" t="s">
        <v>5132</v>
      </c>
      <c r="E5100">
        <v>8.1584002800000004</v>
      </c>
      <c r="F5100">
        <v>45.154851389999997</v>
      </c>
      <c r="G5100">
        <v>8.7409254999999995</v>
      </c>
      <c r="H5100">
        <v>44.432506500000002</v>
      </c>
      <c r="I5100">
        <v>121155</v>
      </c>
      <c r="J5100">
        <v>5323</v>
      </c>
      <c r="K5100">
        <f>VLOOKUP(A5100,[1]Redditi_e_principali_variabili_!$C$1:$R$7905,16,FALSE)</f>
        <v>15817.412587412588</v>
      </c>
      <c r="L5100">
        <v>88</v>
      </c>
      <c r="M5100">
        <v>105</v>
      </c>
      <c r="N5100">
        <v>193</v>
      </c>
      <c r="O5100" t="s">
        <v>5036</v>
      </c>
    </row>
    <row r="5101" spans="1:15" x14ac:dyDescent="0.45">
      <c r="A5101">
        <v>6100</v>
      </c>
      <c r="B5101">
        <v>38568477</v>
      </c>
      <c r="C5101">
        <v>30.144897107759501</v>
      </c>
      <c r="D5101" t="s">
        <v>5133</v>
      </c>
      <c r="E5101">
        <v>9.0612631599999993</v>
      </c>
      <c r="F5101">
        <v>44.638558490000001</v>
      </c>
      <c r="G5101">
        <v>8.8944579000000008</v>
      </c>
      <c r="H5101">
        <v>44.422333000000002</v>
      </c>
      <c r="I5101">
        <v>48789</v>
      </c>
      <c r="J5101">
        <v>3894</v>
      </c>
      <c r="K5101">
        <f>VLOOKUP(A5101,[1]Redditi_e_principali_variabili_!$C$1:$R$7905,16,FALSE)</f>
        <v>15223.39393939394</v>
      </c>
      <c r="L5101">
        <v>80</v>
      </c>
      <c r="M5101">
        <v>66</v>
      </c>
      <c r="N5101">
        <v>146</v>
      </c>
      <c r="O5101" t="s">
        <v>5036</v>
      </c>
    </row>
    <row r="5102" spans="1:15" x14ac:dyDescent="0.45">
      <c r="A5102">
        <v>6101</v>
      </c>
      <c r="B5102">
        <v>38568477</v>
      </c>
      <c r="C5102">
        <v>43.601278883970203</v>
      </c>
      <c r="D5102" t="s">
        <v>5134</v>
      </c>
      <c r="E5102">
        <v>8.9843697999999996</v>
      </c>
      <c r="F5102">
        <v>44.88507491</v>
      </c>
      <c r="G5102">
        <v>8.8944579000000008</v>
      </c>
      <c r="H5102">
        <v>44.422333000000002</v>
      </c>
      <c r="I5102">
        <v>96793</v>
      </c>
      <c r="J5102">
        <v>4384</v>
      </c>
      <c r="K5102">
        <f>VLOOKUP(A5102,[1]Redditi_e_principali_variabili_!$C$1:$R$7905,16,FALSE)</f>
        <v>21566.447247706423</v>
      </c>
      <c r="L5102">
        <v>273</v>
      </c>
      <c r="M5102">
        <v>283</v>
      </c>
      <c r="N5102">
        <v>556</v>
      </c>
      <c r="O5102" t="s">
        <v>5036</v>
      </c>
    </row>
    <row r="5103" spans="1:15" x14ac:dyDescent="0.45">
      <c r="A5103">
        <v>6102</v>
      </c>
      <c r="B5103">
        <v>38568477</v>
      </c>
      <c r="C5103">
        <v>46.4995450460966</v>
      </c>
      <c r="D5103" t="s">
        <v>5135</v>
      </c>
      <c r="E5103">
        <v>9.10687493</v>
      </c>
      <c r="F5103">
        <v>44.766753289999997</v>
      </c>
      <c r="G5103">
        <v>8.8944579000000008</v>
      </c>
      <c r="H5103">
        <v>44.422333000000002</v>
      </c>
      <c r="I5103">
        <v>77798</v>
      </c>
      <c r="J5103">
        <v>4967</v>
      </c>
      <c r="K5103">
        <f>VLOOKUP(A5103,[1]Redditi_e_principali_variabili_!$C$1:$R$7905,16,FALSE)</f>
        <v>15663.930232558139</v>
      </c>
      <c r="L5103">
        <v>128</v>
      </c>
      <c r="M5103">
        <v>116</v>
      </c>
      <c r="N5103">
        <v>244</v>
      </c>
      <c r="O5103" t="s">
        <v>5036</v>
      </c>
    </row>
    <row r="5104" spans="1:15" x14ac:dyDescent="0.45">
      <c r="A5104">
        <v>6103</v>
      </c>
      <c r="B5104">
        <v>38525841</v>
      </c>
      <c r="C5104">
        <v>26.267631316875399</v>
      </c>
      <c r="D5104" t="s">
        <v>5136</v>
      </c>
      <c r="E5104">
        <v>8.7306833000000008</v>
      </c>
      <c r="F5104">
        <v>44.66653728</v>
      </c>
      <c r="G5104">
        <v>8.7409254999999995</v>
      </c>
      <c r="H5104">
        <v>44.432506500000002</v>
      </c>
      <c r="I5104">
        <v>45069</v>
      </c>
      <c r="J5104">
        <v>2577</v>
      </c>
      <c r="K5104">
        <f>VLOOKUP(A5104,[1]Redditi_e_principali_variabili_!$C$1:$R$7905,16,FALSE)</f>
        <v>16360.367647058823</v>
      </c>
      <c r="L5104">
        <v>114</v>
      </c>
      <c r="M5104">
        <v>129</v>
      </c>
      <c r="N5104">
        <v>243</v>
      </c>
      <c r="O5104" t="s">
        <v>5036</v>
      </c>
    </row>
    <row r="5105" spans="1:15" x14ac:dyDescent="0.45">
      <c r="A5105">
        <v>6104</v>
      </c>
      <c r="B5105">
        <v>38525841</v>
      </c>
      <c r="C5105">
        <v>25.355375514640802</v>
      </c>
      <c r="D5105" t="s">
        <v>5137</v>
      </c>
      <c r="E5105">
        <v>8.5890057399999993</v>
      </c>
      <c r="F5105">
        <v>44.683455459999998</v>
      </c>
      <c r="G5105">
        <v>8.7409254999999995</v>
      </c>
      <c r="H5105">
        <v>44.432506500000002</v>
      </c>
      <c r="I5105">
        <v>43007</v>
      </c>
      <c r="J5105">
        <v>2470</v>
      </c>
      <c r="K5105">
        <f>VLOOKUP(A5105,[1]Redditi_e_principali_variabili_!$C$1:$R$7905,16,FALSE)</f>
        <v>17801.28772635815</v>
      </c>
      <c r="L5105">
        <v>313</v>
      </c>
      <c r="M5105">
        <v>298</v>
      </c>
      <c r="N5105">
        <v>611</v>
      </c>
      <c r="O5105" t="s">
        <v>5036</v>
      </c>
    </row>
    <row r="5106" spans="1:15" x14ac:dyDescent="0.45">
      <c r="A5106">
        <v>6105</v>
      </c>
      <c r="B5106">
        <v>38525841</v>
      </c>
      <c r="C5106">
        <v>42.854823916714103</v>
      </c>
      <c r="D5106" t="s">
        <v>5138</v>
      </c>
      <c r="E5106">
        <v>8.6866065100000007</v>
      </c>
      <c r="F5106">
        <v>44.948950150000002</v>
      </c>
      <c r="G5106">
        <v>8.7409254999999995</v>
      </c>
      <c r="H5106">
        <v>44.432506500000002</v>
      </c>
      <c r="I5106">
        <v>77982</v>
      </c>
      <c r="J5106">
        <v>3474</v>
      </c>
      <c r="K5106">
        <f>VLOOKUP(A5106,[1]Redditi_e_principali_variabili_!$C$1:$R$7905,16,FALSE)</f>
        <v>19900.455752212391</v>
      </c>
      <c r="L5106">
        <v>150</v>
      </c>
      <c r="M5106">
        <v>155</v>
      </c>
      <c r="N5106">
        <v>305</v>
      </c>
      <c r="O5106" t="s">
        <v>5036</v>
      </c>
    </row>
    <row r="5107" spans="1:15" x14ac:dyDescent="0.45">
      <c r="A5107">
        <v>6106</v>
      </c>
      <c r="B5107">
        <v>114406938</v>
      </c>
      <c r="C5107">
        <v>31.2207809363107</v>
      </c>
      <c r="D5107" t="s">
        <v>5139</v>
      </c>
      <c r="E5107">
        <v>8.3796733499999991</v>
      </c>
      <c r="F5107">
        <v>44.594984760000003</v>
      </c>
      <c r="G5107">
        <v>8.5104217000000002</v>
      </c>
      <c r="H5107">
        <v>44.344280400000002</v>
      </c>
      <c r="I5107">
        <v>44985</v>
      </c>
      <c r="J5107">
        <v>3536</v>
      </c>
      <c r="K5107">
        <f>VLOOKUP(A5107,[1]Redditi_e_principali_variabili_!$C$1:$R$7905,16,FALSE)</f>
        <v>16801.251269035532</v>
      </c>
      <c r="L5107">
        <v>266</v>
      </c>
      <c r="M5107">
        <v>246</v>
      </c>
      <c r="N5107">
        <v>512</v>
      </c>
      <c r="O5107" t="s">
        <v>5036</v>
      </c>
    </row>
    <row r="5108" spans="1:15" x14ac:dyDescent="0.45">
      <c r="A5108">
        <v>6107</v>
      </c>
      <c r="B5108">
        <v>38568477</v>
      </c>
      <c r="C5108">
        <v>42.763915536495801</v>
      </c>
      <c r="D5108" t="s">
        <v>5140</v>
      </c>
      <c r="E5108">
        <v>8.9540834100000009</v>
      </c>
      <c r="F5108">
        <v>44.837797989999999</v>
      </c>
      <c r="G5108">
        <v>8.8944579000000008</v>
      </c>
      <c r="H5108">
        <v>44.422333000000002</v>
      </c>
      <c r="I5108">
        <v>98712</v>
      </c>
      <c r="J5108">
        <v>4425</v>
      </c>
      <c r="K5108">
        <f>VLOOKUP(A5108,[1]Redditi_e_principali_variabili_!$C$1:$R$7905,16,FALSE)</f>
        <v>16989.132420091326</v>
      </c>
      <c r="L5108">
        <v>150</v>
      </c>
      <c r="M5108">
        <v>134</v>
      </c>
      <c r="N5108">
        <v>284</v>
      </c>
      <c r="O5108" t="s">
        <v>5036</v>
      </c>
    </row>
    <row r="5109" spans="1:15" x14ac:dyDescent="0.45">
      <c r="A5109">
        <v>6108</v>
      </c>
      <c r="B5109">
        <v>38568477</v>
      </c>
      <c r="C5109">
        <v>46.909994278881598</v>
      </c>
      <c r="D5109" t="s">
        <v>5141</v>
      </c>
      <c r="E5109">
        <v>8.9931313700000004</v>
      </c>
      <c r="F5109">
        <v>44.848486180000002</v>
      </c>
      <c r="G5109">
        <v>8.8944579000000008</v>
      </c>
      <c r="H5109">
        <v>44.422333000000002</v>
      </c>
      <c r="I5109">
        <v>74686</v>
      </c>
      <c r="J5109">
        <v>4646</v>
      </c>
      <c r="K5109">
        <f>VLOOKUP(A5109,[1]Redditi_e_principali_variabili_!$C$1:$R$7905,16,FALSE)</f>
        <v>15920.047808764941</v>
      </c>
      <c r="L5109">
        <v>148</v>
      </c>
      <c r="M5109">
        <v>145</v>
      </c>
      <c r="N5109">
        <v>293</v>
      </c>
      <c r="O5109" t="s">
        <v>5036</v>
      </c>
    </row>
    <row r="5110" spans="1:15" x14ac:dyDescent="0.45">
      <c r="A5110">
        <v>6109</v>
      </c>
      <c r="B5110">
        <v>38525841</v>
      </c>
      <c r="C5110">
        <v>50.355585625628201</v>
      </c>
      <c r="D5110" t="s">
        <v>5142</v>
      </c>
      <c r="E5110">
        <v>8.3656208099999994</v>
      </c>
      <c r="F5110">
        <v>45.164038779999998</v>
      </c>
      <c r="G5110">
        <v>8.7409254999999995</v>
      </c>
      <c r="H5110">
        <v>44.432506500000002</v>
      </c>
      <c r="I5110">
        <v>104307</v>
      </c>
      <c r="J5110">
        <v>4239</v>
      </c>
      <c r="K5110">
        <f>VLOOKUP(A5110,[1]Redditi_e_principali_variabili_!$C$1:$R$7905,16,FALSE)</f>
        <v>19451.906220095694</v>
      </c>
      <c r="L5110">
        <v>654</v>
      </c>
      <c r="M5110">
        <v>690</v>
      </c>
      <c r="N5110">
        <v>1344</v>
      </c>
      <c r="O5110" t="s">
        <v>5036</v>
      </c>
    </row>
    <row r="5111" spans="1:15" x14ac:dyDescent="0.45">
      <c r="A5111">
        <v>6110</v>
      </c>
      <c r="B5111">
        <v>38525841</v>
      </c>
      <c r="C5111">
        <v>30.0306940406827</v>
      </c>
      <c r="D5111" t="s">
        <v>5143</v>
      </c>
      <c r="E5111">
        <v>8.5100102500000006</v>
      </c>
      <c r="F5111">
        <v>44.60347745</v>
      </c>
      <c r="G5111">
        <v>8.7409254999999995</v>
      </c>
      <c r="H5111">
        <v>44.432506500000002</v>
      </c>
      <c r="I5111">
        <v>48532</v>
      </c>
      <c r="J5111">
        <v>3029</v>
      </c>
      <c r="K5111">
        <f>VLOOKUP(A5111,[1]Redditi_e_principali_variabili_!$C$1:$R$7905,16,FALSE)</f>
        <v>18879.513595166161</v>
      </c>
      <c r="L5111">
        <v>220</v>
      </c>
      <c r="M5111">
        <v>196</v>
      </c>
      <c r="N5111">
        <v>416</v>
      </c>
      <c r="O5111" t="s">
        <v>5036</v>
      </c>
    </row>
    <row r="5112" spans="1:15" x14ac:dyDescent="0.45">
      <c r="A5112">
        <v>6111</v>
      </c>
      <c r="B5112">
        <v>38525841</v>
      </c>
      <c r="C5112">
        <v>25.1630996283446</v>
      </c>
      <c r="D5112" t="s">
        <v>5144</v>
      </c>
      <c r="E5112">
        <v>8.7561913300000001</v>
      </c>
      <c r="F5112">
        <v>44.63908249</v>
      </c>
      <c r="G5112">
        <v>8.7409254999999995</v>
      </c>
      <c r="H5112">
        <v>44.432506500000002</v>
      </c>
      <c r="I5112">
        <v>41451</v>
      </c>
      <c r="J5112">
        <v>2330</v>
      </c>
      <c r="K5112">
        <f>VLOOKUP(A5112,[1]Redditi_e_principali_variabili_!$C$1:$R$7905,16,FALSE)</f>
        <v>19485.128440366974</v>
      </c>
      <c r="L5112">
        <v>342</v>
      </c>
      <c r="M5112">
        <v>364</v>
      </c>
      <c r="N5112">
        <v>706</v>
      </c>
      <c r="O5112" t="s">
        <v>5036</v>
      </c>
    </row>
    <row r="5113" spans="1:15" x14ac:dyDescent="0.45">
      <c r="A5113">
        <v>6112</v>
      </c>
      <c r="B5113">
        <v>38525841</v>
      </c>
      <c r="C5113">
        <v>25.801146953089901</v>
      </c>
      <c r="D5113" t="s">
        <v>5145</v>
      </c>
      <c r="E5113">
        <v>8.5490959199999992</v>
      </c>
      <c r="F5113">
        <v>44.664565609999997</v>
      </c>
      <c r="G5113">
        <v>8.7409254999999995</v>
      </c>
      <c r="H5113">
        <v>44.432506500000002</v>
      </c>
      <c r="I5113">
        <v>44820</v>
      </c>
      <c r="J5113">
        <v>2603</v>
      </c>
      <c r="K5113">
        <f>VLOOKUP(A5113,[1]Redditi_e_principali_variabili_!$C$1:$R$7905,16,FALSE)</f>
        <v>19518.464444444446</v>
      </c>
      <c r="L5113">
        <v>299</v>
      </c>
      <c r="M5113">
        <v>315</v>
      </c>
      <c r="N5113">
        <v>614</v>
      </c>
      <c r="O5113" t="s">
        <v>5036</v>
      </c>
    </row>
    <row r="5114" spans="1:15" x14ac:dyDescent="0.45">
      <c r="A5114">
        <v>6113</v>
      </c>
      <c r="B5114">
        <v>38525841</v>
      </c>
      <c r="C5114">
        <v>64.135707655952203</v>
      </c>
      <c r="D5114" t="s">
        <v>5146</v>
      </c>
      <c r="E5114">
        <v>8.1374659999999999</v>
      </c>
      <c r="F5114">
        <v>45.08344752</v>
      </c>
      <c r="G5114">
        <v>8.7409254999999995</v>
      </c>
      <c r="H5114">
        <v>44.432506500000002</v>
      </c>
      <c r="I5114">
        <v>121083</v>
      </c>
      <c r="J5114">
        <v>5237</v>
      </c>
      <c r="K5114">
        <f>VLOOKUP(A5114,[1]Redditi_e_principali_variabili_!$C$1:$R$7905,16,FALSE)</f>
        <v>19996.647000000001</v>
      </c>
      <c r="L5114">
        <v>649</v>
      </c>
      <c r="M5114">
        <v>670</v>
      </c>
      <c r="N5114">
        <v>1319</v>
      </c>
      <c r="O5114" t="s">
        <v>5036</v>
      </c>
    </row>
    <row r="5115" spans="1:15" x14ac:dyDescent="0.45">
      <c r="A5115">
        <v>6114</v>
      </c>
      <c r="B5115">
        <v>38568477</v>
      </c>
      <c r="C5115">
        <v>27.344531123946702</v>
      </c>
      <c r="D5115" t="s">
        <v>5147</v>
      </c>
      <c r="E5115">
        <v>8.7870989500000007</v>
      </c>
      <c r="F5115">
        <v>44.760184469999999</v>
      </c>
      <c r="G5115">
        <v>8.8944579000000008</v>
      </c>
      <c r="H5115">
        <v>44.422333000000002</v>
      </c>
      <c r="I5115">
        <v>71792</v>
      </c>
      <c r="J5115">
        <v>3370</v>
      </c>
      <c r="K5115">
        <f>VLOOKUP(A5115,[1]Redditi_e_principali_variabili_!$C$1:$R$7905,16,FALSE)</f>
        <v>22171.363545102537</v>
      </c>
      <c r="L5115">
        <v>13302</v>
      </c>
      <c r="M5115">
        <v>14484</v>
      </c>
      <c r="N5115">
        <v>27786</v>
      </c>
      <c r="O5115" t="s">
        <v>5036</v>
      </c>
    </row>
    <row r="5116" spans="1:15" x14ac:dyDescent="0.45">
      <c r="A5116">
        <v>6115</v>
      </c>
      <c r="B5116">
        <v>38525841</v>
      </c>
      <c r="C5116">
        <v>42.545767122614897</v>
      </c>
      <c r="D5116" t="s">
        <v>5148</v>
      </c>
      <c r="E5116">
        <v>8.5066555200000007</v>
      </c>
      <c r="F5116">
        <v>45.060178020000002</v>
      </c>
      <c r="G5116">
        <v>8.7409254999999995</v>
      </c>
      <c r="H5116">
        <v>44.432506500000002</v>
      </c>
      <c r="I5116">
        <v>84271</v>
      </c>
      <c r="J5116">
        <v>3578</v>
      </c>
      <c r="K5116">
        <f>VLOOKUP(A5116,[1]Redditi_e_principali_variabili_!$C$1:$R$7905,16,FALSE)</f>
        <v>20148.87677208288</v>
      </c>
      <c r="L5116">
        <v>601</v>
      </c>
      <c r="M5116">
        <v>653</v>
      </c>
      <c r="N5116">
        <v>1254</v>
      </c>
      <c r="O5116" t="s">
        <v>5036</v>
      </c>
    </row>
    <row r="5117" spans="1:15" x14ac:dyDescent="0.45">
      <c r="A5117">
        <v>6116</v>
      </c>
      <c r="B5117">
        <v>38525841</v>
      </c>
      <c r="C5117">
        <v>63.676895268614402</v>
      </c>
      <c r="D5117" t="s">
        <v>5149</v>
      </c>
      <c r="E5117">
        <v>8.1667216400000004</v>
      </c>
      <c r="F5117">
        <v>45.109522419999998</v>
      </c>
      <c r="G5117">
        <v>8.7409254999999995</v>
      </c>
      <c r="H5117">
        <v>44.432506500000002</v>
      </c>
      <c r="I5117">
        <v>119400</v>
      </c>
      <c r="J5117">
        <v>5200</v>
      </c>
      <c r="K5117">
        <f>VLOOKUP(A5117,[1]Redditi_e_principali_variabili_!$C$1:$R$7905,16,FALSE)</f>
        <v>17812.465317919075</v>
      </c>
      <c r="L5117">
        <v>202</v>
      </c>
      <c r="M5117">
        <v>199</v>
      </c>
      <c r="N5117">
        <v>401</v>
      </c>
      <c r="O5117" t="s">
        <v>5036</v>
      </c>
    </row>
    <row r="5118" spans="1:15" x14ac:dyDescent="0.45">
      <c r="A5118">
        <v>6117</v>
      </c>
      <c r="B5118">
        <v>38525841</v>
      </c>
      <c r="C5118">
        <v>64.497462601338697</v>
      </c>
      <c r="D5118" t="s">
        <v>5150</v>
      </c>
      <c r="E5118">
        <v>8.2095150799999992</v>
      </c>
      <c r="F5118">
        <v>45.071928319999998</v>
      </c>
      <c r="G5118">
        <v>8.7409254999999995</v>
      </c>
      <c r="H5118">
        <v>44.432506500000002</v>
      </c>
      <c r="I5118">
        <v>118534</v>
      </c>
      <c r="J5118">
        <v>5192</v>
      </c>
      <c r="K5118">
        <f>VLOOKUP(A5118,[1]Redditi_e_principali_variabili_!$C$1:$R$7905,16,FALSE)</f>
        <v>20968.610169491527</v>
      </c>
      <c r="L5118">
        <v>121</v>
      </c>
      <c r="M5118">
        <v>116</v>
      </c>
      <c r="N5118">
        <v>237</v>
      </c>
      <c r="O5118" t="s">
        <v>5036</v>
      </c>
    </row>
    <row r="5119" spans="1:15" x14ac:dyDescent="0.45">
      <c r="A5119">
        <v>6118</v>
      </c>
      <c r="B5119">
        <v>38525841</v>
      </c>
      <c r="C5119">
        <v>59.169289471804802</v>
      </c>
      <c r="D5119" t="s">
        <v>5151</v>
      </c>
      <c r="E5119">
        <v>8.3669622599999993</v>
      </c>
      <c r="F5119">
        <v>45.037694950000002</v>
      </c>
      <c r="G5119">
        <v>8.7409254999999995</v>
      </c>
      <c r="H5119">
        <v>44.432506500000002</v>
      </c>
      <c r="I5119">
        <v>101579</v>
      </c>
      <c r="J5119">
        <v>4483</v>
      </c>
      <c r="K5119">
        <f>VLOOKUP(A5119,[1]Redditi_e_principali_variabili_!$C$1:$R$7905,16,FALSE)</f>
        <v>25434.13</v>
      </c>
      <c r="L5119">
        <v>55</v>
      </c>
      <c r="M5119">
        <v>59</v>
      </c>
      <c r="N5119">
        <v>114</v>
      </c>
      <c r="O5119" t="s">
        <v>5036</v>
      </c>
    </row>
    <row r="5120" spans="1:15" x14ac:dyDescent="0.45">
      <c r="A5120">
        <v>6119</v>
      </c>
      <c r="B5120">
        <v>38525841</v>
      </c>
      <c r="C5120">
        <v>27.439912580250201</v>
      </c>
      <c r="D5120" t="s">
        <v>5152</v>
      </c>
      <c r="E5120">
        <v>8.5624364400000008</v>
      </c>
      <c r="F5120">
        <v>44.690088490000001</v>
      </c>
      <c r="G5120">
        <v>8.7409254999999995</v>
      </c>
      <c r="H5120">
        <v>44.432506500000002</v>
      </c>
      <c r="I5120">
        <v>45361</v>
      </c>
      <c r="J5120">
        <v>2645</v>
      </c>
      <c r="K5120">
        <f>VLOOKUP(A5120,[1]Redditi_e_principali_variabili_!$C$1:$R$7905,16,FALSE)</f>
        <v>18112.490131578947</v>
      </c>
      <c r="L5120">
        <v>209</v>
      </c>
      <c r="M5120">
        <v>199</v>
      </c>
      <c r="N5120">
        <v>408</v>
      </c>
      <c r="O5120" t="s">
        <v>5036</v>
      </c>
    </row>
    <row r="5121" spans="1:15" x14ac:dyDescent="0.45">
      <c r="A5121">
        <v>6120</v>
      </c>
      <c r="B5121">
        <v>38525841</v>
      </c>
      <c r="C5121">
        <v>62.229093531550603</v>
      </c>
      <c r="D5121" t="s">
        <v>5153</v>
      </c>
      <c r="E5121">
        <v>8.3391467200000005</v>
      </c>
      <c r="F5121">
        <v>45.051834839999998</v>
      </c>
      <c r="G5121">
        <v>8.7409254999999995</v>
      </c>
      <c r="H5121">
        <v>44.432506500000002</v>
      </c>
      <c r="I5121">
        <v>103306</v>
      </c>
      <c r="J5121">
        <v>4585</v>
      </c>
      <c r="K5121">
        <f>VLOOKUP(A5121,[1]Redditi_e_principali_variabili_!$C$1:$R$7905,16,FALSE)</f>
        <v>16848.377155172413</v>
      </c>
      <c r="L5121">
        <v>303</v>
      </c>
      <c r="M5121">
        <v>285</v>
      </c>
      <c r="N5121">
        <v>588</v>
      </c>
      <c r="O5121" t="s">
        <v>5036</v>
      </c>
    </row>
    <row r="5122" spans="1:15" x14ac:dyDescent="0.45">
      <c r="A5122">
        <v>6121</v>
      </c>
      <c r="B5122">
        <v>38525841</v>
      </c>
      <c r="C5122">
        <v>15.2174349828418</v>
      </c>
      <c r="D5122" t="s">
        <v>5154</v>
      </c>
      <c r="E5122">
        <v>8.6463869199999994</v>
      </c>
      <c r="F5122">
        <v>44.63746785</v>
      </c>
      <c r="G5122">
        <v>8.7409254999999995</v>
      </c>
      <c r="H5122">
        <v>44.432506500000002</v>
      </c>
      <c r="I5122">
        <v>32227</v>
      </c>
      <c r="J5122">
        <v>1559</v>
      </c>
      <c r="K5122">
        <f>VLOOKUP(A5122,[1]Redditi_e_principali_variabili_!$C$1:$R$7905,16,FALSE)</f>
        <v>21993.576198934279</v>
      </c>
      <c r="L5122">
        <v>5238</v>
      </c>
      <c r="M5122">
        <v>5733</v>
      </c>
      <c r="N5122">
        <v>10971</v>
      </c>
      <c r="O5122" t="s">
        <v>5036</v>
      </c>
    </row>
    <row r="5123" spans="1:15" x14ac:dyDescent="0.45">
      <c r="A5123">
        <v>6122</v>
      </c>
      <c r="B5123">
        <v>38525841</v>
      </c>
      <c r="C5123">
        <v>36.681708193223002</v>
      </c>
      <c r="D5123" t="s">
        <v>5155</v>
      </c>
      <c r="E5123">
        <v>8.4867246400000003</v>
      </c>
      <c r="F5123">
        <v>44.859804060000002</v>
      </c>
      <c r="G5123">
        <v>8.7409254999999995</v>
      </c>
      <c r="H5123">
        <v>44.432506500000002</v>
      </c>
      <c r="I5123">
        <v>69874</v>
      </c>
      <c r="J5123">
        <v>3083</v>
      </c>
      <c r="K5123">
        <f>VLOOKUP(A5123,[1]Redditi_e_principali_variabili_!$C$1:$R$7905,16,FALSE)</f>
        <v>21989.240259740262</v>
      </c>
      <c r="L5123">
        <v>589</v>
      </c>
      <c r="M5123">
        <v>604</v>
      </c>
      <c r="N5123">
        <v>1193</v>
      </c>
      <c r="O5123" t="s">
        <v>5036</v>
      </c>
    </row>
    <row r="5124" spans="1:15" x14ac:dyDescent="0.45">
      <c r="A5124">
        <v>6123</v>
      </c>
      <c r="B5124">
        <v>38525841</v>
      </c>
      <c r="C5124">
        <v>52.2285717912725</v>
      </c>
      <c r="D5124" t="s">
        <v>5156</v>
      </c>
      <c r="E5124">
        <v>8.3762261599999999</v>
      </c>
      <c r="F5124">
        <v>45.10189355</v>
      </c>
      <c r="G5124">
        <v>8.7409254999999995</v>
      </c>
      <c r="H5124">
        <v>44.432506500000002</v>
      </c>
      <c r="I5124">
        <v>102619</v>
      </c>
      <c r="J5124">
        <v>4246</v>
      </c>
      <c r="K5124">
        <f>VLOOKUP(A5124,[1]Redditi_e_principali_variabili_!$C$1:$R$7905,16,FALSE)</f>
        <v>22008.154432793137</v>
      </c>
      <c r="L5124">
        <v>680</v>
      </c>
      <c r="M5124">
        <v>685</v>
      </c>
      <c r="N5124">
        <v>1365</v>
      </c>
      <c r="O5124" t="s">
        <v>5036</v>
      </c>
    </row>
    <row r="5125" spans="1:15" x14ac:dyDescent="0.45">
      <c r="A5125">
        <v>6124</v>
      </c>
      <c r="B5125">
        <v>38568477</v>
      </c>
      <c r="C5125">
        <v>38.724284446250401</v>
      </c>
      <c r="D5125" t="s">
        <v>5157</v>
      </c>
      <c r="E5125">
        <v>8.8900020699999995</v>
      </c>
      <c r="F5125">
        <v>44.820726039999997</v>
      </c>
      <c r="G5125">
        <v>8.8944579000000008</v>
      </c>
      <c r="H5125">
        <v>44.422333000000002</v>
      </c>
      <c r="I5125">
        <v>68276</v>
      </c>
      <c r="J5125">
        <v>3993</v>
      </c>
      <c r="K5125">
        <f>VLOOKUP(A5125,[1]Redditi_e_principali_variabili_!$C$1:$R$7905,16,FALSE)</f>
        <v>19561.802325581397</v>
      </c>
      <c r="L5125">
        <v>107</v>
      </c>
      <c r="M5125">
        <v>98</v>
      </c>
      <c r="N5125">
        <v>205</v>
      </c>
      <c r="O5125" t="s">
        <v>5036</v>
      </c>
    </row>
    <row r="5126" spans="1:15" x14ac:dyDescent="0.45">
      <c r="A5126">
        <v>6125</v>
      </c>
      <c r="B5126">
        <v>114406938</v>
      </c>
      <c r="C5126">
        <v>22.1228394169637</v>
      </c>
      <c r="D5126" t="s">
        <v>5158</v>
      </c>
      <c r="E5126">
        <v>8.3828667499999998</v>
      </c>
      <c r="F5126">
        <v>44.515743190000002</v>
      </c>
      <c r="G5126">
        <v>8.5104217000000002</v>
      </c>
      <c r="H5126">
        <v>44.344280400000002</v>
      </c>
      <c r="I5126">
        <v>27649</v>
      </c>
      <c r="J5126">
        <v>2362</v>
      </c>
      <c r="K5126">
        <f>VLOOKUP(A5126,[1]Redditi_e_principali_variabili_!$C$1:$R$7905,16,FALSE)</f>
        <v>16090.299539170506</v>
      </c>
      <c r="L5126">
        <v>272</v>
      </c>
      <c r="M5126">
        <v>238</v>
      </c>
      <c r="N5126">
        <v>510</v>
      </c>
      <c r="O5126" t="s">
        <v>5036</v>
      </c>
    </row>
    <row r="5127" spans="1:15" x14ac:dyDescent="0.45">
      <c r="A5127">
        <v>6126</v>
      </c>
      <c r="B5127">
        <v>38525841</v>
      </c>
      <c r="C5127">
        <v>28.437706292791699</v>
      </c>
      <c r="D5127" t="s">
        <v>5159</v>
      </c>
      <c r="E5127">
        <v>8.7586180000000002</v>
      </c>
      <c r="F5127">
        <v>44.670823660000003</v>
      </c>
      <c r="G5127">
        <v>8.7409254999999995</v>
      </c>
      <c r="H5127">
        <v>44.432506500000002</v>
      </c>
      <c r="I5127">
        <v>45043</v>
      </c>
      <c r="J5127">
        <v>2636</v>
      </c>
      <c r="K5127">
        <f>VLOOKUP(A5127,[1]Redditi_e_principali_variabili_!$C$1:$R$7905,16,FALSE)</f>
        <v>18010.281425891182</v>
      </c>
      <c r="L5127">
        <v>321</v>
      </c>
      <c r="M5127">
        <v>298</v>
      </c>
      <c r="N5127">
        <v>619</v>
      </c>
      <c r="O5127" t="s">
        <v>5036</v>
      </c>
    </row>
    <row r="5128" spans="1:15" x14ac:dyDescent="0.45">
      <c r="A5128">
        <v>6127</v>
      </c>
      <c r="B5128">
        <v>38568477</v>
      </c>
      <c r="C5128">
        <v>31.047396075966201</v>
      </c>
      <c r="D5128" t="s">
        <v>5160</v>
      </c>
      <c r="E5128">
        <v>8.7490384100000007</v>
      </c>
      <c r="F5128">
        <v>44.750677879999998</v>
      </c>
      <c r="G5128">
        <v>8.8944579000000008</v>
      </c>
      <c r="H5128">
        <v>44.422333000000002</v>
      </c>
      <c r="I5128">
        <v>74184</v>
      </c>
      <c r="J5128">
        <v>3463</v>
      </c>
      <c r="K5128">
        <f>VLOOKUP(A5128,[1]Redditi_e_principali_variabili_!$C$1:$R$7905,16,FALSE)</f>
        <v>25759.170385395537</v>
      </c>
      <c r="L5128">
        <v>611</v>
      </c>
      <c r="M5128">
        <v>665</v>
      </c>
      <c r="N5128">
        <v>1276</v>
      </c>
      <c r="O5128" t="s">
        <v>5036</v>
      </c>
    </row>
    <row r="5129" spans="1:15" x14ac:dyDescent="0.45">
      <c r="A5129">
        <v>6128</v>
      </c>
      <c r="B5129">
        <v>38525841</v>
      </c>
      <c r="C5129">
        <v>44.048191996223999</v>
      </c>
      <c r="D5129" t="s">
        <v>5161</v>
      </c>
      <c r="E5129">
        <v>8.6704681000000008</v>
      </c>
      <c r="F5129">
        <v>44.989717390000003</v>
      </c>
      <c r="G5129">
        <v>8.7409254999999995</v>
      </c>
      <c r="H5129">
        <v>44.432506500000002</v>
      </c>
      <c r="I5129">
        <v>78714</v>
      </c>
      <c r="J5129">
        <v>3594</v>
      </c>
      <c r="K5129">
        <f>VLOOKUP(A5129,[1]Redditi_e_principali_variabili_!$C$1:$R$7905,16,FALSE)</f>
        <v>21137.152714932126</v>
      </c>
      <c r="L5129">
        <v>583</v>
      </c>
      <c r="M5129">
        <v>590</v>
      </c>
      <c r="N5129">
        <v>1173</v>
      </c>
      <c r="O5129" t="s">
        <v>5036</v>
      </c>
    </row>
    <row r="5130" spans="1:15" x14ac:dyDescent="0.45">
      <c r="A5130">
        <v>6129</v>
      </c>
      <c r="B5130">
        <v>38525841</v>
      </c>
      <c r="C5130">
        <v>40.425566846693798</v>
      </c>
      <c r="D5130" t="s">
        <v>5162</v>
      </c>
      <c r="E5130">
        <v>8.6705541999999998</v>
      </c>
      <c r="F5130">
        <v>44.944142229999997</v>
      </c>
      <c r="G5130">
        <v>8.7409254999999995</v>
      </c>
      <c r="H5130">
        <v>44.432506500000002</v>
      </c>
      <c r="I5130">
        <v>76407</v>
      </c>
      <c r="J5130">
        <v>3384</v>
      </c>
      <c r="K5130">
        <f>VLOOKUP(A5130,[1]Redditi_e_principali_variabili_!$C$1:$R$7905,16,FALSE)</f>
        <v>28817.912721893492</v>
      </c>
      <c r="L5130">
        <v>423</v>
      </c>
      <c r="M5130">
        <v>451</v>
      </c>
      <c r="N5130">
        <v>874</v>
      </c>
      <c r="O5130" t="s">
        <v>5036</v>
      </c>
    </row>
    <row r="5131" spans="1:15" x14ac:dyDescent="0.45">
      <c r="A5131">
        <v>6131</v>
      </c>
      <c r="B5131">
        <v>38525841</v>
      </c>
      <c r="C5131">
        <v>46.010891455096299</v>
      </c>
      <c r="D5131" t="s">
        <v>5164</v>
      </c>
      <c r="E5131">
        <v>8.5951918500000009</v>
      </c>
      <c r="F5131">
        <v>45.063918229999999</v>
      </c>
      <c r="G5131">
        <v>8.7409254999999995</v>
      </c>
      <c r="H5131">
        <v>44.432506500000002</v>
      </c>
      <c r="I5131">
        <v>87233</v>
      </c>
      <c r="J5131">
        <v>3928</v>
      </c>
      <c r="K5131">
        <f>VLOOKUP(A5131,[1]Redditi_e_principali_variabili_!$C$1:$R$7905,16,FALSE)</f>
        <v>18355.589353612166</v>
      </c>
      <c r="L5131">
        <v>172</v>
      </c>
      <c r="M5131">
        <v>157</v>
      </c>
      <c r="N5131">
        <v>329</v>
      </c>
      <c r="O5131" t="s">
        <v>5036</v>
      </c>
    </row>
    <row r="5132" spans="1:15" x14ac:dyDescent="0.45">
      <c r="A5132">
        <v>6132</v>
      </c>
      <c r="B5132">
        <v>38568477</v>
      </c>
      <c r="C5132">
        <v>38.9304130655592</v>
      </c>
      <c r="D5132" t="s">
        <v>5165</v>
      </c>
      <c r="E5132">
        <v>8.9359378300000003</v>
      </c>
      <c r="F5132">
        <v>44.95884144</v>
      </c>
      <c r="G5132">
        <v>8.8944579000000008</v>
      </c>
      <c r="H5132">
        <v>44.422333000000002</v>
      </c>
      <c r="I5132">
        <v>97207</v>
      </c>
      <c r="J5132">
        <v>4054</v>
      </c>
      <c r="K5132">
        <f>VLOOKUP(A5132,[1]Redditi_e_principali_variabili_!$C$1:$R$7905,16,FALSE)</f>
        <v>20163.459650427667</v>
      </c>
      <c r="L5132">
        <v>1712</v>
      </c>
      <c r="M5132">
        <v>1715</v>
      </c>
      <c r="N5132">
        <v>3427</v>
      </c>
      <c r="O5132" t="s">
        <v>5036</v>
      </c>
    </row>
    <row r="5133" spans="1:15" x14ac:dyDescent="0.45">
      <c r="A5133">
        <v>6133</v>
      </c>
      <c r="B5133">
        <v>38525841</v>
      </c>
      <c r="C5133">
        <v>54.906244881132999</v>
      </c>
      <c r="D5133" t="s">
        <v>5166</v>
      </c>
      <c r="E5133">
        <v>8.3325409500000003</v>
      </c>
      <c r="F5133">
        <v>45.143641690000003</v>
      </c>
      <c r="G5133">
        <v>8.7409254999999995</v>
      </c>
      <c r="H5133">
        <v>44.432506500000002</v>
      </c>
      <c r="I5133">
        <v>109109</v>
      </c>
      <c r="J5133">
        <v>4625</v>
      </c>
      <c r="K5133">
        <f>VLOOKUP(A5133,[1]Redditi_e_principali_variabili_!$C$1:$R$7905,16,FALSE)</f>
        <v>20366.083172147002</v>
      </c>
      <c r="L5133">
        <v>660</v>
      </c>
      <c r="M5133">
        <v>694</v>
      </c>
      <c r="N5133">
        <v>1354</v>
      </c>
      <c r="O5133" t="s">
        <v>5036</v>
      </c>
    </row>
    <row r="5134" spans="1:15" x14ac:dyDescent="0.45">
      <c r="A5134">
        <v>6134</v>
      </c>
      <c r="B5134">
        <v>750606972</v>
      </c>
      <c r="C5134">
        <v>35.740184849766699</v>
      </c>
      <c r="D5134" t="s">
        <v>5167</v>
      </c>
      <c r="E5134">
        <v>8.3652334499999998</v>
      </c>
      <c r="F5134">
        <v>44.627417059999999</v>
      </c>
      <c r="G5134">
        <v>8.4335123000000003</v>
      </c>
      <c r="H5134">
        <v>44.294462600000003</v>
      </c>
      <c r="I5134">
        <v>61295</v>
      </c>
      <c r="J5134">
        <v>3881</v>
      </c>
      <c r="K5134">
        <f>VLOOKUP(A5134,[1]Redditi_e_principali_variabili_!$C$1:$R$7905,16,FALSE)</f>
        <v>20961.343065693432</v>
      </c>
      <c r="L5134">
        <v>273</v>
      </c>
      <c r="M5134">
        <v>267</v>
      </c>
      <c r="N5134">
        <v>540</v>
      </c>
      <c r="O5134" t="s">
        <v>5036</v>
      </c>
    </row>
    <row r="5135" spans="1:15" x14ac:dyDescent="0.45">
      <c r="A5135">
        <v>6135</v>
      </c>
      <c r="B5135">
        <v>38525841</v>
      </c>
      <c r="C5135">
        <v>60.643498030424603</v>
      </c>
      <c r="D5135" t="s">
        <v>5168</v>
      </c>
      <c r="E5135">
        <v>8.2662183099999993</v>
      </c>
      <c r="F5135">
        <v>45.084460499999999</v>
      </c>
      <c r="G5135">
        <v>8.7409254999999995</v>
      </c>
      <c r="H5135">
        <v>44.432506500000002</v>
      </c>
      <c r="I5135">
        <v>114657</v>
      </c>
      <c r="J5135">
        <v>4841</v>
      </c>
      <c r="K5135">
        <f>VLOOKUP(A5135,[1]Redditi_e_principali_variabili_!$C$1:$R$7905,16,FALSE)</f>
        <v>17702.16129032258</v>
      </c>
      <c r="L5135">
        <v>161</v>
      </c>
      <c r="M5135">
        <v>164</v>
      </c>
      <c r="N5135">
        <v>325</v>
      </c>
      <c r="O5135" t="s">
        <v>5036</v>
      </c>
    </row>
    <row r="5136" spans="1:15" x14ac:dyDescent="0.45">
      <c r="A5136">
        <v>6136</v>
      </c>
      <c r="B5136">
        <v>114406938</v>
      </c>
      <c r="C5136">
        <v>28.877464970864601</v>
      </c>
      <c r="D5136" t="s">
        <v>5169</v>
      </c>
      <c r="E5136">
        <v>8.4596073100000009</v>
      </c>
      <c r="F5136">
        <v>44.586405939999999</v>
      </c>
      <c r="G5136">
        <v>8.5104217000000002</v>
      </c>
      <c r="H5136">
        <v>44.344280400000002</v>
      </c>
      <c r="I5136">
        <v>37265</v>
      </c>
      <c r="J5136">
        <v>3220</v>
      </c>
      <c r="K5136">
        <f>VLOOKUP(A5136,[1]Redditi_e_principali_variabili_!$C$1:$R$7905,16,FALSE)</f>
        <v>17291.092875318067</v>
      </c>
      <c r="L5136">
        <v>527</v>
      </c>
      <c r="M5136">
        <v>471</v>
      </c>
      <c r="N5136">
        <v>998</v>
      </c>
      <c r="O5136" t="s">
        <v>5036</v>
      </c>
    </row>
    <row r="5137" spans="1:15" x14ac:dyDescent="0.45">
      <c r="A5137">
        <v>6137</v>
      </c>
      <c r="B5137">
        <v>38568477</v>
      </c>
      <c r="C5137">
        <v>52.200133013148502</v>
      </c>
      <c r="D5137" t="s">
        <v>5170</v>
      </c>
      <c r="E5137">
        <v>9.0293141099999996</v>
      </c>
      <c r="F5137">
        <v>44.87745949</v>
      </c>
      <c r="G5137">
        <v>8.8944579000000008</v>
      </c>
      <c r="H5137">
        <v>44.422333000000002</v>
      </c>
      <c r="I5137">
        <v>102277</v>
      </c>
      <c r="J5137">
        <v>4817</v>
      </c>
      <c r="K5137">
        <f>VLOOKUP(A5137,[1]Redditi_e_principali_variabili_!$C$1:$R$7905,16,FALSE)</f>
        <v>19681.099999999999</v>
      </c>
      <c r="L5137">
        <v>155</v>
      </c>
      <c r="M5137">
        <v>145</v>
      </c>
      <c r="N5137">
        <v>300</v>
      </c>
      <c r="O5137" t="s">
        <v>5036</v>
      </c>
    </row>
    <row r="5138" spans="1:15" x14ac:dyDescent="0.45">
      <c r="A5138">
        <v>6138</v>
      </c>
      <c r="B5138">
        <v>38568477</v>
      </c>
      <c r="C5138">
        <v>30.501514276138099</v>
      </c>
      <c r="D5138" t="s">
        <v>5171</v>
      </c>
      <c r="E5138">
        <v>8.7815463900000008</v>
      </c>
      <c r="F5138">
        <v>44.793869710000003</v>
      </c>
      <c r="G5138">
        <v>8.8944579000000008</v>
      </c>
      <c r="H5138">
        <v>44.422333000000002</v>
      </c>
      <c r="I5138">
        <v>73681</v>
      </c>
      <c r="J5138">
        <v>3458</v>
      </c>
      <c r="K5138">
        <f>VLOOKUP(A5138,[1]Redditi_e_principali_variabili_!$C$1:$R$7905,16,FALSE)</f>
        <v>21507.009559675549</v>
      </c>
      <c r="L5138">
        <v>2233</v>
      </c>
      <c r="M5138">
        <v>2229</v>
      </c>
      <c r="N5138">
        <v>4462</v>
      </c>
      <c r="O5138" t="s">
        <v>5036</v>
      </c>
    </row>
    <row r="5139" spans="1:15" x14ac:dyDescent="0.45">
      <c r="A5139">
        <v>6139</v>
      </c>
      <c r="B5139">
        <v>38525841</v>
      </c>
      <c r="C5139">
        <v>24.280665119880499</v>
      </c>
      <c r="D5139" t="s">
        <v>5172</v>
      </c>
      <c r="E5139">
        <v>8.5528502599999996</v>
      </c>
      <c r="F5139">
        <v>44.642414080000002</v>
      </c>
      <c r="G5139">
        <v>8.7409254999999995</v>
      </c>
      <c r="H5139">
        <v>44.432506500000002</v>
      </c>
      <c r="I5139">
        <v>42398</v>
      </c>
      <c r="J5139">
        <v>2420</v>
      </c>
      <c r="K5139">
        <f>VLOOKUP(A5139,[1]Redditi_e_principali_variabili_!$C$1:$R$7905,16,FALSE)</f>
        <v>19107.921195652172</v>
      </c>
      <c r="L5139">
        <v>236</v>
      </c>
      <c r="M5139">
        <v>238</v>
      </c>
      <c r="N5139">
        <v>474</v>
      </c>
      <c r="O5139" t="s">
        <v>5036</v>
      </c>
    </row>
    <row r="5140" spans="1:15" x14ac:dyDescent="0.45">
      <c r="A5140">
        <v>6140</v>
      </c>
      <c r="B5140">
        <v>38525841</v>
      </c>
      <c r="C5140">
        <v>26.4680940431981</v>
      </c>
      <c r="D5140" t="s">
        <v>5173</v>
      </c>
      <c r="E5140">
        <v>8.6592397699999992</v>
      </c>
      <c r="F5140">
        <v>44.752729780000003</v>
      </c>
      <c r="G5140">
        <v>8.7409254999999995</v>
      </c>
      <c r="H5140">
        <v>44.432506500000002</v>
      </c>
      <c r="I5140">
        <v>45846</v>
      </c>
      <c r="J5140">
        <v>2483</v>
      </c>
      <c r="K5140">
        <f>VLOOKUP(A5140,[1]Redditi_e_principali_variabili_!$C$1:$R$7905,16,FALSE)</f>
        <v>20637.397359735973</v>
      </c>
      <c r="L5140">
        <v>935</v>
      </c>
      <c r="M5140">
        <v>986</v>
      </c>
      <c r="N5140">
        <v>1921</v>
      </c>
      <c r="O5140" t="s">
        <v>5036</v>
      </c>
    </row>
    <row r="5141" spans="1:15" x14ac:dyDescent="0.45">
      <c r="A5141">
        <v>6141</v>
      </c>
      <c r="B5141">
        <v>38525841</v>
      </c>
      <c r="C5141">
        <v>40.318105496857903</v>
      </c>
      <c r="D5141" t="s">
        <v>5174</v>
      </c>
      <c r="E5141">
        <v>8.4877076099999993</v>
      </c>
      <c r="F5141">
        <v>44.944841269999998</v>
      </c>
      <c r="G5141">
        <v>8.7409254999999995</v>
      </c>
      <c r="H5141">
        <v>44.432506500000002</v>
      </c>
      <c r="I5141">
        <v>77591</v>
      </c>
      <c r="J5141">
        <v>3374</v>
      </c>
      <c r="K5141">
        <f>VLOOKUP(A5141,[1]Redditi_e_principali_variabili_!$C$1:$R$7905,16,FALSE)</f>
        <v>22102.451388888891</v>
      </c>
      <c r="L5141">
        <v>649</v>
      </c>
      <c r="M5141">
        <v>699</v>
      </c>
      <c r="N5141">
        <v>1348</v>
      </c>
      <c r="O5141" t="s">
        <v>5036</v>
      </c>
    </row>
    <row r="5142" spans="1:15" x14ac:dyDescent="0.45">
      <c r="A5142">
        <v>6142</v>
      </c>
      <c r="B5142">
        <v>38525841</v>
      </c>
      <c r="C5142">
        <v>38.813958143125902</v>
      </c>
      <c r="D5142" t="s">
        <v>5175</v>
      </c>
      <c r="E5142">
        <v>8.4059871099999999</v>
      </c>
      <c r="F5142">
        <v>44.899207490000002</v>
      </c>
      <c r="G5142">
        <v>8.7409254999999995</v>
      </c>
      <c r="H5142">
        <v>44.432506500000002</v>
      </c>
      <c r="I5142">
        <v>81985</v>
      </c>
      <c r="J5142">
        <v>3370</v>
      </c>
      <c r="K5142">
        <f>VLOOKUP(A5142,[1]Redditi_e_principali_variabili_!$C$1:$R$7905,16,FALSE)</f>
        <v>23041.242372881356</v>
      </c>
      <c r="L5142">
        <v>753</v>
      </c>
      <c r="M5142">
        <v>783</v>
      </c>
      <c r="N5142">
        <v>1536</v>
      </c>
      <c r="O5142" t="s">
        <v>5036</v>
      </c>
    </row>
    <row r="5143" spans="1:15" x14ac:dyDescent="0.45">
      <c r="A5143">
        <v>6143</v>
      </c>
      <c r="B5143">
        <v>38525841</v>
      </c>
      <c r="C5143">
        <v>37.045033462733798</v>
      </c>
      <c r="D5143" t="s">
        <v>5176</v>
      </c>
      <c r="E5143">
        <v>8.4696334800000006</v>
      </c>
      <c r="F5143">
        <v>44.732089719999998</v>
      </c>
      <c r="G5143">
        <v>8.7409254999999995</v>
      </c>
      <c r="H5143">
        <v>44.432506500000002</v>
      </c>
      <c r="I5143">
        <v>57082</v>
      </c>
      <c r="J5143">
        <v>3644</v>
      </c>
      <c r="K5143">
        <f>VLOOKUP(A5143,[1]Redditi_e_principali_variabili_!$C$1:$R$7905,16,FALSE)</f>
        <v>13226.221374045801</v>
      </c>
      <c r="L5143">
        <v>318</v>
      </c>
      <c r="M5143">
        <v>291</v>
      </c>
      <c r="N5143">
        <v>609</v>
      </c>
      <c r="O5143" t="s">
        <v>5036</v>
      </c>
    </row>
    <row r="5144" spans="1:15" x14ac:dyDescent="0.45">
      <c r="A5144">
        <v>6144</v>
      </c>
      <c r="B5144">
        <v>38525841</v>
      </c>
      <c r="C5144">
        <v>30.259881170955399</v>
      </c>
      <c r="D5144" t="s">
        <v>5177</v>
      </c>
      <c r="E5144">
        <v>8.5502584699999993</v>
      </c>
      <c r="F5144">
        <v>44.711375609999997</v>
      </c>
      <c r="G5144">
        <v>8.7409254999999995</v>
      </c>
      <c r="H5144">
        <v>44.432506500000002</v>
      </c>
      <c r="I5144">
        <v>48660</v>
      </c>
      <c r="J5144">
        <v>2924</v>
      </c>
      <c r="K5144">
        <f>VLOOKUP(A5144,[1]Redditi_e_principali_variabili_!$C$1:$R$7905,16,FALSE)</f>
        <v>19219.145116279069</v>
      </c>
      <c r="L5144">
        <v>679</v>
      </c>
      <c r="M5144">
        <v>697</v>
      </c>
      <c r="N5144">
        <v>1376</v>
      </c>
      <c r="O5144" t="s">
        <v>5036</v>
      </c>
    </row>
    <row r="5145" spans="1:15" x14ac:dyDescent="0.45">
      <c r="A5145">
        <v>6145</v>
      </c>
      <c r="B5145">
        <v>38568477</v>
      </c>
      <c r="C5145">
        <v>46.828132793295801</v>
      </c>
      <c r="D5145" t="s">
        <v>5178</v>
      </c>
      <c r="E5145">
        <v>8.7156948500000002</v>
      </c>
      <c r="F5145">
        <v>44.977659729999999</v>
      </c>
      <c r="G5145">
        <v>8.8944579000000008</v>
      </c>
      <c r="H5145">
        <v>44.422333000000002</v>
      </c>
      <c r="I5145">
        <v>102828</v>
      </c>
      <c r="J5145">
        <v>4344</v>
      </c>
      <c r="K5145">
        <f>VLOOKUP(A5145,[1]Redditi_e_principali_variabili_!$C$1:$R$7905,16,FALSE)</f>
        <v>18287.918819188191</v>
      </c>
      <c r="L5145">
        <v>229</v>
      </c>
      <c r="M5145">
        <v>167</v>
      </c>
      <c r="N5145">
        <v>396</v>
      </c>
      <c r="O5145" t="s">
        <v>5036</v>
      </c>
    </row>
    <row r="5146" spans="1:15" x14ac:dyDescent="0.45">
      <c r="A5146">
        <v>6146</v>
      </c>
      <c r="B5146">
        <v>38568477</v>
      </c>
      <c r="C5146">
        <v>28.523606226757899</v>
      </c>
      <c r="D5146" t="s">
        <v>5179</v>
      </c>
      <c r="E5146">
        <v>9.0277694400000001</v>
      </c>
      <c r="F5146">
        <v>44.677712110000002</v>
      </c>
      <c r="G5146">
        <v>8.8944579000000008</v>
      </c>
      <c r="H5146">
        <v>44.422333000000002</v>
      </c>
      <c r="I5146">
        <v>51620</v>
      </c>
      <c r="J5146">
        <v>3769</v>
      </c>
      <c r="K5146">
        <f>VLOOKUP(A5146,[1]Redditi_e_principali_variabili_!$C$1:$R$7905,16,FALSE)</f>
        <v>16831.771428571428</v>
      </c>
      <c r="L5146">
        <v>75</v>
      </c>
      <c r="M5146">
        <v>50</v>
      </c>
      <c r="N5146">
        <v>125</v>
      </c>
      <c r="O5146" t="s">
        <v>5036</v>
      </c>
    </row>
    <row r="5147" spans="1:15" x14ac:dyDescent="0.45">
      <c r="A5147">
        <v>6147</v>
      </c>
      <c r="B5147">
        <v>38525841</v>
      </c>
      <c r="C5147">
        <v>19.3280855960808</v>
      </c>
      <c r="D5147" t="s">
        <v>5180</v>
      </c>
      <c r="E5147">
        <v>8.6472866600000007</v>
      </c>
      <c r="F5147">
        <v>44.67110005</v>
      </c>
      <c r="G5147">
        <v>8.7409254999999995</v>
      </c>
      <c r="H5147">
        <v>44.432506500000002</v>
      </c>
      <c r="I5147">
        <v>37774</v>
      </c>
      <c r="J5147">
        <v>2043</v>
      </c>
      <c r="K5147">
        <f>VLOOKUP(A5147,[1]Redditi_e_principali_variabili_!$C$1:$R$7905,16,FALSE)</f>
        <v>21736.893617021276</v>
      </c>
      <c r="L5147">
        <v>750</v>
      </c>
      <c r="M5147">
        <v>697</v>
      </c>
      <c r="N5147">
        <v>1447</v>
      </c>
      <c r="O5147" t="s">
        <v>5036</v>
      </c>
    </row>
    <row r="5148" spans="1:15" x14ac:dyDescent="0.45">
      <c r="A5148">
        <v>6148</v>
      </c>
      <c r="B5148">
        <v>38568477</v>
      </c>
      <c r="C5148">
        <v>33.624408555895698</v>
      </c>
      <c r="D5148" t="s">
        <v>5181</v>
      </c>
      <c r="E5148">
        <v>9.0500277100000002</v>
      </c>
      <c r="F5148">
        <v>44.706547120000003</v>
      </c>
      <c r="G5148">
        <v>8.8944579000000008</v>
      </c>
      <c r="H5148">
        <v>44.422333000000002</v>
      </c>
      <c r="I5148">
        <v>66719</v>
      </c>
      <c r="J5148">
        <v>4032</v>
      </c>
      <c r="K5148">
        <f>VLOOKUP(A5148,[1]Redditi_e_principali_variabili_!$C$1:$R$7905,16,FALSE)</f>
        <v>19054.550632911392</v>
      </c>
      <c r="L5148">
        <v>120</v>
      </c>
      <c r="M5148">
        <v>101</v>
      </c>
      <c r="N5148">
        <v>221</v>
      </c>
      <c r="O5148" t="s">
        <v>5036</v>
      </c>
    </row>
    <row r="5149" spans="1:15" x14ac:dyDescent="0.45">
      <c r="A5149">
        <v>6149</v>
      </c>
      <c r="B5149">
        <v>38525841</v>
      </c>
      <c r="C5149">
        <v>52.3266602618448</v>
      </c>
      <c r="D5149" t="s">
        <v>5182</v>
      </c>
      <c r="E5149">
        <v>8.3990589300000007</v>
      </c>
      <c r="F5149">
        <v>45.079845390000003</v>
      </c>
      <c r="G5149">
        <v>8.7409254999999995</v>
      </c>
      <c r="H5149">
        <v>44.432506500000002</v>
      </c>
      <c r="I5149">
        <v>101554</v>
      </c>
      <c r="J5149">
        <v>4241</v>
      </c>
      <c r="K5149">
        <f>VLOOKUP(A5149,[1]Redditi_e_principali_variabili_!$C$1:$R$7905,16,FALSE)</f>
        <v>24623.792955326462</v>
      </c>
      <c r="L5149">
        <v>715</v>
      </c>
      <c r="M5149">
        <v>757</v>
      </c>
      <c r="N5149">
        <v>1472</v>
      </c>
      <c r="O5149" t="s">
        <v>5036</v>
      </c>
    </row>
    <row r="5150" spans="1:15" x14ac:dyDescent="0.45">
      <c r="A5150">
        <v>6150</v>
      </c>
      <c r="B5150">
        <v>38525841</v>
      </c>
      <c r="C5150">
        <v>58.493615206010404</v>
      </c>
      <c r="D5150" t="s">
        <v>5183</v>
      </c>
      <c r="E5150">
        <v>8.3581763299999992</v>
      </c>
      <c r="F5150">
        <v>45.075398360000001</v>
      </c>
      <c r="G5150">
        <v>8.7409254999999995</v>
      </c>
      <c r="H5150">
        <v>44.432506500000002</v>
      </c>
      <c r="I5150">
        <v>106702</v>
      </c>
      <c r="J5150">
        <v>4557</v>
      </c>
      <c r="K5150">
        <f>VLOOKUP(A5150,[1]Redditi_e_principali_variabili_!$C$1:$R$7905,16,FALSE)</f>
        <v>16573.352313167259</v>
      </c>
      <c r="L5150">
        <v>169</v>
      </c>
      <c r="M5150">
        <v>168</v>
      </c>
      <c r="N5150">
        <v>337</v>
      </c>
      <c r="O5150" t="s">
        <v>5036</v>
      </c>
    </row>
    <row r="5151" spans="1:15" x14ac:dyDescent="0.45">
      <c r="A5151">
        <v>6151</v>
      </c>
      <c r="B5151">
        <v>38568477</v>
      </c>
      <c r="C5151">
        <v>39.867928634056298</v>
      </c>
      <c r="D5151" t="s">
        <v>5184</v>
      </c>
      <c r="E5151">
        <v>8.8089705499999997</v>
      </c>
      <c r="F5151">
        <v>44.984747560000002</v>
      </c>
      <c r="G5151">
        <v>8.8944579000000008</v>
      </c>
      <c r="H5151">
        <v>44.422333000000002</v>
      </c>
      <c r="I5151">
        <v>93094</v>
      </c>
      <c r="J5151">
        <v>4117</v>
      </c>
      <c r="K5151">
        <f>VLOOKUP(A5151,[1]Redditi_e_principali_variabili_!$C$1:$R$7905,16,FALSE)</f>
        <v>19351.543362241493</v>
      </c>
      <c r="L5151">
        <v>1893</v>
      </c>
      <c r="M5151">
        <v>2024</v>
      </c>
      <c r="N5151">
        <v>3917</v>
      </c>
      <c r="O5151" t="s">
        <v>5036</v>
      </c>
    </row>
    <row r="5152" spans="1:15" x14ac:dyDescent="0.45">
      <c r="A5152">
        <v>6152</v>
      </c>
      <c r="B5152">
        <v>38525841</v>
      </c>
      <c r="C5152">
        <v>30.077653779694099</v>
      </c>
      <c r="D5152" t="s">
        <v>5185</v>
      </c>
      <c r="E5152">
        <v>8.7499957399999992</v>
      </c>
      <c r="F5152">
        <v>44.69241358</v>
      </c>
      <c r="G5152">
        <v>8.7409254999999995</v>
      </c>
      <c r="H5152">
        <v>44.432506500000002</v>
      </c>
      <c r="I5152">
        <v>47102</v>
      </c>
      <c r="J5152">
        <v>2637</v>
      </c>
      <c r="K5152">
        <f>VLOOKUP(A5152,[1]Redditi_e_principali_variabili_!$C$1:$R$7905,16,FALSE)</f>
        <v>19823.794701986753</v>
      </c>
      <c r="L5152">
        <v>261</v>
      </c>
      <c r="M5152">
        <v>285</v>
      </c>
      <c r="N5152">
        <v>546</v>
      </c>
      <c r="O5152" t="s">
        <v>5036</v>
      </c>
    </row>
    <row r="5153" spans="1:15" x14ac:dyDescent="0.45">
      <c r="A5153">
        <v>6153</v>
      </c>
      <c r="B5153">
        <v>38525841</v>
      </c>
      <c r="C5153">
        <v>48.391870000338699</v>
      </c>
      <c r="D5153" t="s">
        <v>5186</v>
      </c>
      <c r="E5153">
        <v>8.4148569000000002</v>
      </c>
      <c r="F5153">
        <v>45.107786349999998</v>
      </c>
      <c r="G5153">
        <v>8.7409254999999995</v>
      </c>
      <c r="H5153">
        <v>44.432506500000002</v>
      </c>
      <c r="I5153">
        <v>97279</v>
      </c>
      <c r="J5153">
        <v>3961</v>
      </c>
      <c r="K5153">
        <f>VLOOKUP(A5153,[1]Redditi_e_principali_variabili_!$C$1:$R$7905,16,FALSE)</f>
        <v>22783.582359192347</v>
      </c>
      <c r="L5153">
        <v>584</v>
      </c>
      <c r="M5153">
        <v>616</v>
      </c>
      <c r="N5153">
        <v>1200</v>
      </c>
      <c r="O5153" t="s">
        <v>5036</v>
      </c>
    </row>
    <row r="5154" spans="1:15" x14ac:dyDescent="0.45">
      <c r="A5154">
        <v>6154</v>
      </c>
      <c r="B5154">
        <v>38525841</v>
      </c>
      <c r="C5154">
        <v>37.976325854240201</v>
      </c>
      <c r="D5154" t="s">
        <v>5187</v>
      </c>
      <c r="E5154">
        <v>8.5666903800000007</v>
      </c>
      <c r="F5154">
        <v>44.994805110000001</v>
      </c>
      <c r="G5154">
        <v>8.7409254999999995</v>
      </c>
      <c r="H5154">
        <v>44.432506500000002</v>
      </c>
      <c r="I5154">
        <v>75460</v>
      </c>
      <c r="J5154">
        <v>3239</v>
      </c>
      <c r="K5154">
        <f>VLOOKUP(A5154,[1]Redditi_e_principali_variabili_!$C$1:$R$7905,16,FALSE)</f>
        <v>19463.831619537275</v>
      </c>
      <c r="L5154">
        <v>2027</v>
      </c>
      <c r="M5154">
        <v>2063</v>
      </c>
      <c r="N5154">
        <v>4090</v>
      </c>
      <c r="O5154" t="s">
        <v>5036</v>
      </c>
    </row>
    <row r="5155" spans="1:15" x14ac:dyDescent="0.45">
      <c r="A5155">
        <v>6155</v>
      </c>
      <c r="B5155">
        <v>38568477</v>
      </c>
      <c r="C5155">
        <v>45.063382894473598</v>
      </c>
      <c r="D5155" t="s">
        <v>5188</v>
      </c>
      <c r="E5155">
        <v>9.0652432699999999</v>
      </c>
      <c r="F5155">
        <v>44.785611529999997</v>
      </c>
      <c r="G5155">
        <v>8.8944579000000008</v>
      </c>
      <c r="H5155">
        <v>44.422333000000002</v>
      </c>
      <c r="I5155">
        <v>72531</v>
      </c>
      <c r="J5155">
        <v>4604</v>
      </c>
      <c r="K5155">
        <f>VLOOKUP(A5155,[1]Redditi_e_principali_variabili_!$C$1:$R$7905,16,FALSE)</f>
        <v>18963.55</v>
      </c>
      <c r="L5155">
        <v>245</v>
      </c>
      <c r="M5155">
        <v>275</v>
      </c>
      <c r="N5155">
        <v>520</v>
      </c>
      <c r="O5155" t="s">
        <v>5036</v>
      </c>
    </row>
    <row r="5156" spans="1:15" x14ac:dyDescent="0.45">
      <c r="A5156">
        <v>6156</v>
      </c>
      <c r="B5156">
        <v>38568477</v>
      </c>
      <c r="C5156">
        <v>32.880780312147401</v>
      </c>
      <c r="D5156" t="s">
        <v>5189</v>
      </c>
      <c r="E5156">
        <v>8.9189346500000006</v>
      </c>
      <c r="F5156">
        <v>44.785911230000004</v>
      </c>
      <c r="G5156">
        <v>8.8944579000000008</v>
      </c>
      <c r="H5156">
        <v>44.422333000000002</v>
      </c>
      <c r="I5156">
        <v>64856</v>
      </c>
      <c r="J5156">
        <v>3809</v>
      </c>
      <c r="K5156">
        <f>VLOOKUP(A5156,[1]Redditi_e_principali_variabili_!$C$1:$R$7905,16,FALSE)</f>
        <v>20450.64383561644</v>
      </c>
      <c r="L5156">
        <v>179</v>
      </c>
      <c r="M5156">
        <v>188</v>
      </c>
      <c r="N5156">
        <v>367</v>
      </c>
      <c r="O5156" t="s">
        <v>5036</v>
      </c>
    </row>
    <row r="5157" spans="1:15" x14ac:dyDescent="0.45">
      <c r="A5157">
        <v>6157</v>
      </c>
      <c r="B5157">
        <v>38568477</v>
      </c>
      <c r="C5157">
        <v>30.0010160901859</v>
      </c>
      <c r="D5157" t="s">
        <v>5190</v>
      </c>
      <c r="E5157">
        <v>8.9076740999999995</v>
      </c>
      <c r="F5157">
        <v>44.75429733</v>
      </c>
      <c r="G5157">
        <v>8.8944579000000008</v>
      </c>
      <c r="H5157">
        <v>44.422333000000002</v>
      </c>
      <c r="I5157">
        <v>59091</v>
      </c>
      <c r="J5157">
        <v>3619</v>
      </c>
      <c r="K5157">
        <f>VLOOKUP(A5157,[1]Redditi_e_principali_variabili_!$C$1:$R$7905,16,FALSE)</f>
        <v>21473.196078431374</v>
      </c>
      <c r="L5157">
        <v>184</v>
      </c>
      <c r="M5157">
        <v>200</v>
      </c>
      <c r="N5157">
        <v>384</v>
      </c>
      <c r="O5157" t="s">
        <v>5036</v>
      </c>
    </row>
    <row r="5158" spans="1:15" x14ac:dyDescent="0.45">
      <c r="A5158">
        <v>6158</v>
      </c>
      <c r="B5158">
        <v>38568477</v>
      </c>
      <c r="C5158">
        <v>44.428004477064</v>
      </c>
      <c r="D5158" t="s">
        <v>5191</v>
      </c>
      <c r="E5158">
        <v>8.9153611000000001</v>
      </c>
      <c r="F5158">
        <v>44.86755745</v>
      </c>
      <c r="G5158">
        <v>8.8944579000000008</v>
      </c>
      <c r="H5158">
        <v>44.422333000000002</v>
      </c>
      <c r="I5158">
        <v>96085</v>
      </c>
      <c r="J5158">
        <v>4328</v>
      </c>
      <c r="K5158">
        <f>VLOOKUP(A5158,[1]Redditi_e_principali_variabili_!$C$1:$R$7905,16,FALSE)</f>
        <v>23088.802312138727</v>
      </c>
      <c r="L5158">
        <v>567</v>
      </c>
      <c r="M5158">
        <v>571</v>
      </c>
      <c r="N5158">
        <v>1138</v>
      </c>
      <c r="O5158" t="s">
        <v>5036</v>
      </c>
    </row>
    <row r="5159" spans="1:15" x14ac:dyDescent="0.45">
      <c r="A5159">
        <v>6159</v>
      </c>
      <c r="B5159">
        <v>38525841</v>
      </c>
      <c r="C5159">
        <v>57.557190194678903</v>
      </c>
      <c r="D5159" t="s">
        <v>5192</v>
      </c>
      <c r="E5159">
        <v>8.2818605999999999</v>
      </c>
      <c r="F5159">
        <v>45.100741249999999</v>
      </c>
      <c r="G5159">
        <v>8.7409254999999995</v>
      </c>
      <c r="H5159">
        <v>44.432506500000002</v>
      </c>
      <c r="I5159">
        <v>109082</v>
      </c>
      <c r="J5159">
        <v>4690</v>
      </c>
      <c r="K5159">
        <f>VLOOKUP(A5159,[1]Redditi_e_principali_variabili_!$C$1:$R$7905,16,FALSE)</f>
        <v>19037.852380952379</v>
      </c>
      <c r="L5159">
        <v>259</v>
      </c>
      <c r="M5159">
        <v>254</v>
      </c>
      <c r="N5159">
        <v>513</v>
      </c>
      <c r="O5159" t="s">
        <v>5036</v>
      </c>
    </row>
    <row r="5160" spans="1:15" x14ac:dyDescent="0.45">
      <c r="A5160">
        <v>6160</v>
      </c>
      <c r="B5160">
        <v>38568477</v>
      </c>
      <c r="C5160">
        <v>23.169350305707798</v>
      </c>
      <c r="D5160" t="s">
        <v>5193</v>
      </c>
      <c r="E5160">
        <v>8.8589916399999993</v>
      </c>
      <c r="F5160">
        <v>44.719470659999999</v>
      </c>
      <c r="G5160">
        <v>8.8944579000000008</v>
      </c>
      <c r="H5160">
        <v>44.422333000000002</v>
      </c>
      <c r="I5160">
        <v>54241</v>
      </c>
      <c r="J5160">
        <v>3091</v>
      </c>
      <c r="K5160">
        <f>VLOOKUP(A5160,[1]Redditi_e_principali_variabili_!$C$1:$R$7905,16,FALSE)</f>
        <v>20359.12983293556</v>
      </c>
      <c r="L5160">
        <v>2908</v>
      </c>
      <c r="M5160">
        <v>2970</v>
      </c>
      <c r="N5160">
        <v>5878</v>
      </c>
      <c r="O5160" t="s">
        <v>5036</v>
      </c>
    </row>
    <row r="5161" spans="1:15" x14ac:dyDescent="0.45">
      <c r="A5161">
        <v>6161</v>
      </c>
      <c r="B5161">
        <v>38525841</v>
      </c>
      <c r="C5161">
        <v>37.514032275109003</v>
      </c>
      <c r="D5161" t="s">
        <v>5194</v>
      </c>
      <c r="E5161">
        <v>8.5727296800000001</v>
      </c>
      <c r="F5161">
        <v>44.785586790000004</v>
      </c>
      <c r="G5161">
        <v>8.7409254999999995</v>
      </c>
      <c r="H5161">
        <v>44.432506500000002</v>
      </c>
      <c r="I5161">
        <v>57490</v>
      </c>
      <c r="J5161">
        <v>3096</v>
      </c>
      <c r="K5161">
        <f>VLOOKUP(A5161,[1]Redditi_e_principali_variabili_!$C$1:$R$7905,16,FALSE)</f>
        <v>19336.654048370136</v>
      </c>
      <c r="L5161">
        <v>579</v>
      </c>
      <c r="M5161">
        <v>620</v>
      </c>
      <c r="N5161">
        <v>1199</v>
      </c>
      <c r="O5161" t="s">
        <v>5036</v>
      </c>
    </row>
    <row r="5162" spans="1:15" x14ac:dyDescent="0.45">
      <c r="A5162">
        <v>6162</v>
      </c>
      <c r="B5162">
        <v>38525841</v>
      </c>
      <c r="C5162">
        <v>19.3701807845726</v>
      </c>
      <c r="D5162" t="s">
        <v>5195</v>
      </c>
      <c r="E5162">
        <v>8.6710128199999996</v>
      </c>
      <c r="F5162">
        <v>44.685572239999999</v>
      </c>
      <c r="G5162">
        <v>8.7409254999999995</v>
      </c>
      <c r="H5162">
        <v>44.432506500000002</v>
      </c>
      <c r="I5162">
        <v>38408</v>
      </c>
      <c r="J5162">
        <v>2043</v>
      </c>
      <c r="K5162">
        <f>VLOOKUP(A5162,[1]Redditi_e_principali_variabili_!$C$1:$R$7905,16,FALSE)</f>
        <v>19779.45416953825</v>
      </c>
      <c r="L5162">
        <v>926</v>
      </c>
      <c r="M5162">
        <v>940</v>
      </c>
      <c r="N5162">
        <v>1866</v>
      </c>
      <c r="O5162" t="s">
        <v>5036</v>
      </c>
    </row>
    <row r="5163" spans="1:15" x14ac:dyDescent="0.45">
      <c r="A5163">
        <v>6163</v>
      </c>
      <c r="B5163">
        <v>38525841</v>
      </c>
      <c r="C5163">
        <v>38.339104091542602</v>
      </c>
      <c r="D5163" t="s">
        <v>5196</v>
      </c>
      <c r="E5163">
        <v>8.5077096500000007</v>
      </c>
      <c r="F5163">
        <v>44.919761520000002</v>
      </c>
      <c r="G5163">
        <v>8.7409254999999995</v>
      </c>
      <c r="H5163">
        <v>44.432506500000002</v>
      </c>
      <c r="I5163">
        <v>76076</v>
      </c>
      <c r="J5163">
        <v>3257</v>
      </c>
      <c r="K5163">
        <f>VLOOKUP(A5163,[1]Redditi_e_principali_variabili_!$C$1:$R$7905,16,FALSE)</f>
        <v>19971.838164251207</v>
      </c>
      <c r="L5163">
        <v>766</v>
      </c>
      <c r="M5163">
        <v>783</v>
      </c>
      <c r="N5163">
        <v>1549</v>
      </c>
      <c r="O5163" t="s">
        <v>5036</v>
      </c>
    </row>
    <row r="5164" spans="1:15" x14ac:dyDescent="0.45">
      <c r="A5164">
        <v>6164</v>
      </c>
      <c r="B5164">
        <v>38525841</v>
      </c>
      <c r="C5164">
        <v>57.043692032186897</v>
      </c>
      <c r="D5164" t="s">
        <v>5197</v>
      </c>
      <c r="E5164">
        <v>8.2818377400000003</v>
      </c>
      <c r="F5164">
        <v>45.130952039999997</v>
      </c>
      <c r="G5164">
        <v>8.7409254999999995</v>
      </c>
      <c r="H5164">
        <v>44.432506500000002</v>
      </c>
      <c r="I5164">
        <v>109250</v>
      </c>
      <c r="J5164">
        <v>4643</v>
      </c>
      <c r="K5164">
        <f>VLOOKUP(A5164,[1]Redditi_e_principali_variabili_!$C$1:$R$7905,16,FALSE)</f>
        <v>18991.201183431953</v>
      </c>
      <c r="L5164">
        <v>96</v>
      </c>
      <c r="M5164">
        <v>95</v>
      </c>
      <c r="N5164">
        <v>191</v>
      </c>
      <c r="O5164" t="s">
        <v>5036</v>
      </c>
    </row>
    <row r="5165" spans="1:15" x14ac:dyDescent="0.45">
      <c r="A5165">
        <v>6165</v>
      </c>
      <c r="B5165">
        <v>750606972</v>
      </c>
      <c r="C5165">
        <v>27.0581155613554</v>
      </c>
      <c r="D5165" t="s">
        <v>5198</v>
      </c>
      <c r="E5165">
        <v>8.3353026200000002</v>
      </c>
      <c r="F5165">
        <v>44.543032490000002</v>
      </c>
      <c r="G5165">
        <v>8.4335123000000003</v>
      </c>
      <c r="H5165">
        <v>44.294462600000003</v>
      </c>
      <c r="I5165">
        <v>50203</v>
      </c>
      <c r="J5165">
        <v>3204</v>
      </c>
      <c r="K5165">
        <f>VLOOKUP(A5165,[1]Redditi_e_principali_variabili_!$C$1:$R$7905,16,FALSE)</f>
        <v>17156.117569352708</v>
      </c>
      <c r="L5165">
        <v>481</v>
      </c>
      <c r="M5165">
        <v>472</v>
      </c>
      <c r="N5165">
        <v>953</v>
      </c>
      <c r="O5165" t="s">
        <v>5036</v>
      </c>
    </row>
    <row r="5166" spans="1:15" x14ac:dyDescent="0.45">
      <c r="A5166">
        <v>6166</v>
      </c>
      <c r="B5166">
        <v>38568477</v>
      </c>
      <c r="C5166">
        <v>37.613888201986597</v>
      </c>
      <c r="D5166" t="s">
        <v>5199</v>
      </c>
      <c r="E5166">
        <v>8.8723824800000006</v>
      </c>
      <c r="F5166">
        <v>44.837627689999998</v>
      </c>
      <c r="G5166">
        <v>8.8944579000000008</v>
      </c>
      <c r="H5166">
        <v>44.422333000000002</v>
      </c>
      <c r="I5166">
        <v>69974</v>
      </c>
      <c r="J5166">
        <v>4076</v>
      </c>
      <c r="K5166">
        <f>VLOOKUP(A5166,[1]Redditi_e_principali_variabili_!$C$1:$R$7905,16,FALSE)</f>
        <v>20586.245551601423</v>
      </c>
      <c r="L5166">
        <v>178</v>
      </c>
      <c r="M5166">
        <v>179</v>
      </c>
      <c r="N5166">
        <v>357</v>
      </c>
      <c r="O5166" t="s">
        <v>5036</v>
      </c>
    </row>
    <row r="5167" spans="1:15" x14ac:dyDescent="0.45">
      <c r="A5167">
        <v>6167</v>
      </c>
      <c r="B5167">
        <v>38568477</v>
      </c>
      <c r="C5167">
        <v>23.6558469511195</v>
      </c>
      <c r="D5167" t="s">
        <v>5200</v>
      </c>
      <c r="E5167">
        <v>8.8673932700000009</v>
      </c>
      <c r="F5167">
        <v>44.727258200000001</v>
      </c>
      <c r="G5167">
        <v>8.8944579000000008</v>
      </c>
      <c r="H5167">
        <v>44.422333000000002</v>
      </c>
      <c r="I5167">
        <v>53495</v>
      </c>
      <c r="J5167">
        <v>3092</v>
      </c>
      <c r="K5167">
        <f>VLOOKUP(A5167,[1]Redditi_e_principali_variabili_!$C$1:$R$7905,16,FALSE)</f>
        <v>21196.69095890411</v>
      </c>
      <c r="L5167">
        <v>1163</v>
      </c>
      <c r="M5167">
        <v>1218</v>
      </c>
      <c r="N5167">
        <v>2381</v>
      </c>
      <c r="O5167" t="s">
        <v>5036</v>
      </c>
    </row>
    <row r="5168" spans="1:15" x14ac:dyDescent="0.45">
      <c r="A5168">
        <v>6168</v>
      </c>
      <c r="B5168">
        <v>38525841</v>
      </c>
      <c r="C5168">
        <v>32.182074077539703</v>
      </c>
      <c r="D5168" t="s">
        <v>5201</v>
      </c>
      <c r="E5168">
        <v>8.5224599699999999</v>
      </c>
      <c r="F5168">
        <v>44.698662810000002</v>
      </c>
      <c r="G5168">
        <v>8.7409254999999995</v>
      </c>
      <c r="H5168">
        <v>44.432506500000002</v>
      </c>
      <c r="I5168">
        <v>50393</v>
      </c>
      <c r="J5168">
        <v>3024</v>
      </c>
      <c r="K5168">
        <f>VLOOKUP(A5168,[1]Redditi_e_principali_variabili_!$C$1:$R$7905,16,FALSE)</f>
        <v>18491.86567164179</v>
      </c>
      <c r="L5168">
        <v>939</v>
      </c>
      <c r="M5168">
        <v>963</v>
      </c>
      <c r="N5168">
        <v>1902</v>
      </c>
      <c r="O5168" t="s">
        <v>5036</v>
      </c>
    </row>
    <row r="5169" spans="1:15" x14ac:dyDescent="0.45">
      <c r="A5169">
        <v>6169</v>
      </c>
      <c r="B5169">
        <v>38525841</v>
      </c>
      <c r="C5169">
        <v>17.590490544614401</v>
      </c>
      <c r="D5169" t="s">
        <v>5202</v>
      </c>
      <c r="E5169">
        <v>8.6682522399999993</v>
      </c>
      <c r="F5169">
        <v>44.639084359999998</v>
      </c>
      <c r="G5169">
        <v>8.7409254999999995</v>
      </c>
      <c r="H5169">
        <v>44.432506500000002</v>
      </c>
      <c r="I5169">
        <v>33792</v>
      </c>
      <c r="J5169">
        <v>1743</v>
      </c>
      <c r="K5169">
        <f>VLOOKUP(A5169,[1]Redditi_e_principali_variabili_!$C$1:$R$7905,16,FALSE)</f>
        <v>21561.45930232558</v>
      </c>
      <c r="L5169">
        <v>776</v>
      </c>
      <c r="M5169">
        <v>757</v>
      </c>
      <c r="N5169">
        <v>1533</v>
      </c>
      <c r="O5169" t="s">
        <v>5036</v>
      </c>
    </row>
    <row r="5170" spans="1:15" x14ac:dyDescent="0.45">
      <c r="A5170">
        <v>6170</v>
      </c>
      <c r="B5170">
        <v>38568477</v>
      </c>
      <c r="C5170">
        <v>31.9384026019397</v>
      </c>
      <c r="D5170" t="s">
        <v>5203</v>
      </c>
      <c r="E5170">
        <v>8.7695010700000005</v>
      </c>
      <c r="F5170">
        <v>44.726585540000002</v>
      </c>
      <c r="G5170">
        <v>8.8944579000000008</v>
      </c>
      <c r="H5170">
        <v>44.422333000000002</v>
      </c>
      <c r="I5170">
        <v>64253</v>
      </c>
      <c r="J5170">
        <v>3818</v>
      </c>
      <c r="K5170">
        <f>VLOOKUP(A5170,[1]Redditi_e_principali_variabili_!$C$1:$R$7905,16,FALSE)</f>
        <v>22571.280590717299</v>
      </c>
      <c r="L5170">
        <v>311</v>
      </c>
      <c r="M5170">
        <v>286</v>
      </c>
      <c r="N5170">
        <v>597</v>
      </c>
      <c r="O5170" t="s">
        <v>5036</v>
      </c>
    </row>
    <row r="5171" spans="1:15" x14ac:dyDescent="0.45">
      <c r="A5171">
        <v>6172</v>
      </c>
      <c r="B5171">
        <v>38525841</v>
      </c>
      <c r="C5171">
        <v>33.443115252740597</v>
      </c>
      <c r="D5171" t="s">
        <v>5204</v>
      </c>
      <c r="E5171">
        <v>8.4210535100000001</v>
      </c>
      <c r="F5171">
        <v>44.669536960000002</v>
      </c>
      <c r="G5171">
        <v>8.7409254999999995</v>
      </c>
      <c r="H5171">
        <v>44.432506500000002</v>
      </c>
      <c r="I5171">
        <v>55883</v>
      </c>
      <c r="J5171">
        <v>3398</v>
      </c>
      <c r="K5171">
        <f>VLOOKUP(A5171,[1]Redditi_e_principali_variabili_!$C$1:$R$7905,16,FALSE)</f>
        <v>19496.520771513355</v>
      </c>
      <c r="L5171">
        <v>431</v>
      </c>
      <c r="M5171">
        <v>415</v>
      </c>
      <c r="N5171">
        <v>846</v>
      </c>
      <c r="O5171" t="s">
        <v>5036</v>
      </c>
    </row>
    <row r="5172" spans="1:15" x14ac:dyDescent="0.45">
      <c r="A5172">
        <v>6173</v>
      </c>
      <c r="B5172">
        <v>38525841</v>
      </c>
      <c r="C5172">
        <v>48.350740825074197</v>
      </c>
      <c r="D5172" t="s">
        <v>5205</v>
      </c>
      <c r="E5172">
        <v>8.5555501599999992</v>
      </c>
      <c r="F5172">
        <v>45.097487979999997</v>
      </c>
      <c r="G5172">
        <v>8.7409254999999995</v>
      </c>
      <c r="H5172">
        <v>44.432506500000002</v>
      </c>
      <c r="I5172">
        <v>96994</v>
      </c>
      <c r="J5172">
        <v>3900</v>
      </c>
      <c r="K5172">
        <f>VLOOKUP(A5172,[1]Redditi_e_principali_variabili_!$C$1:$R$7905,16,FALSE)</f>
        <v>19813.991026919241</v>
      </c>
      <c r="L5172">
        <v>626</v>
      </c>
      <c r="M5172">
        <v>695</v>
      </c>
      <c r="N5172">
        <v>1321</v>
      </c>
      <c r="O5172" t="s">
        <v>5036</v>
      </c>
    </row>
    <row r="5173" spans="1:15" x14ac:dyDescent="0.45">
      <c r="A5173">
        <v>6174</v>
      </c>
      <c r="B5173">
        <v>38568477</v>
      </c>
      <c r="C5173">
        <v>34.8795273354581</v>
      </c>
      <c r="D5173" t="s">
        <v>5206</v>
      </c>
      <c r="E5173">
        <v>8.8601589300000008</v>
      </c>
      <c r="F5173">
        <v>44.894742909999998</v>
      </c>
      <c r="G5173">
        <v>8.8944579000000008</v>
      </c>
      <c r="H5173">
        <v>44.422333000000002</v>
      </c>
      <c r="I5173">
        <v>86971</v>
      </c>
      <c r="J5173">
        <v>3792</v>
      </c>
      <c r="K5173">
        <f>VLOOKUP(A5173,[1]Redditi_e_principali_variabili_!$C$1:$R$7905,16,FALSE)</f>
        <v>23432.522248479057</v>
      </c>
      <c r="L5173">
        <v>12980</v>
      </c>
      <c r="M5173">
        <v>14112</v>
      </c>
      <c r="N5173">
        <v>27092</v>
      </c>
      <c r="O5173" t="s">
        <v>5036</v>
      </c>
    </row>
    <row r="5174" spans="1:15" x14ac:dyDescent="0.45">
      <c r="A5174">
        <v>6175</v>
      </c>
      <c r="B5174">
        <v>38525841</v>
      </c>
      <c r="C5174">
        <v>54.702114306926397</v>
      </c>
      <c r="D5174" t="s">
        <v>5207</v>
      </c>
      <c r="E5174">
        <v>8.3597585399999996</v>
      </c>
      <c r="F5174">
        <v>45.097141569999998</v>
      </c>
      <c r="G5174">
        <v>8.7409254999999995</v>
      </c>
      <c r="H5174">
        <v>44.432506500000002</v>
      </c>
      <c r="I5174">
        <v>104214</v>
      </c>
      <c r="J5174">
        <v>4419</v>
      </c>
      <c r="K5174">
        <f>VLOOKUP(A5174,[1]Redditi_e_principali_variabili_!$C$1:$R$7905,16,FALSE)</f>
        <v>21767.859223300969</v>
      </c>
      <c r="L5174">
        <v>132</v>
      </c>
      <c r="M5174">
        <v>133</v>
      </c>
      <c r="N5174">
        <v>265</v>
      </c>
      <c r="O5174" t="s">
        <v>5036</v>
      </c>
    </row>
    <row r="5175" spans="1:15" x14ac:dyDescent="0.45">
      <c r="A5175">
        <v>6176</v>
      </c>
      <c r="B5175">
        <v>38525841</v>
      </c>
      <c r="C5175">
        <v>23.417470991833898</v>
      </c>
      <c r="D5175" t="s">
        <v>5208</v>
      </c>
      <c r="E5175">
        <v>8.58627568</v>
      </c>
      <c r="F5175">
        <v>44.662302959999998</v>
      </c>
      <c r="G5175">
        <v>8.7409254999999995</v>
      </c>
      <c r="H5175">
        <v>44.432506500000002</v>
      </c>
      <c r="I5175">
        <v>41039</v>
      </c>
      <c r="J5175">
        <v>2372</v>
      </c>
      <c r="K5175">
        <f>VLOOKUP(A5175,[1]Redditi_e_principali_variabili_!$C$1:$R$7905,16,FALSE)</f>
        <v>21623.904854368931</v>
      </c>
      <c r="L5175">
        <v>330</v>
      </c>
      <c r="M5175">
        <v>339</v>
      </c>
      <c r="N5175">
        <v>669</v>
      </c>
      <c r="O5175" t="s">
        <v>5036</v>
      </c>
    </row>
    <row r="5176" spans="1:15" x14ac:dyDescent="0.45">
      <c r="A5176">
        <v>6177</v>
      </c>
      <c r="B5176">
        <v>38525841</v>
      </c>
      <c r="C5176">
        <v>40.917258041693799</v>
      </c>
      <c r="D5176" t="s">
        <v>5209</v>
      </c>
      <c r="E5176">
        <v>8.6462261900000001</v>
      </c>
      <c r="F5176">
        <v>45.01446704</v>
      </c>
      <c r="G5176">
        <v>8.7409254999999995</v>
      </c>
      <c r="H5176">
        <v>44.432506500000002</v>
      </c>
      <c r="I5176">
        <v>81760</v>
      </c>
      <c r="J5176">
        <v>3689</v>
      </c>
      <c r="K5176">
        <f>VLOOKUP(A5176,[1]Redditi_e_principali_variabili_!$C$1:$R$7905,16,FALSE)</f>
        <v>21115.864884550949</v>
      </c>
      <c r="L5176">
        <v>8624</v>
      </c>
      <c r="M5176">
        <v>9615</v>
      </c>
      <c r="N5176">
        <v>18239</v>
      </c>
      <c r="O5176" t="s">
        <v>5036</v>
      </c>
    </row>
    <row r="5177" spans="1:15" x14ac:dyDescent="0.45">
      <c r="A5177">
        <v>6178</v>
      </c>
      <c r="B5177">
        <v>38525841</v>
      </c>
      <c r="C5177">
        <v>51.993646366489898</v>
      </c>
      <c r="D5177" t="s">
        <v>5210</v>
      </c>
      <c r="E5177">
        <v>8.5823372399999993</v>
      </c>
      <c r="F5177">
        <v>45.100464860000002</v>
      </c>
      <c r="G5177">
        <v>8.7409254999999995</v>
      </c>
      <c r="H5177">
        <v>44.432506500000002</v>
      </c>
      <c r="I5177">
        <v>100043</v>
      </c>
      <c r="J5177">
        <v>4046</v>
      </c>
      <c r="K5177">
        <f>VLOOKUP(A5177,[1]Redditi_e_principali_variabili_!$C$1:$R$7905,16,FALSE)</f>
        <v>17921.809210526317</v>
      </c>
      <c r="L5177">
        <v>452</v>
      </c>
      <c r="M5177">
        <v>504</v>
      </c>
      <c r="N5177">
        <v>956</v>
      </c>
      <c r="O5177" t="s">
        <v>5036</v>
      </c>
    </row>
    <row r="5178" spans="1:15" x14ac:dyDescent="0.45">
      <c r="A5178">
        <v>6179</v>
      </c>
      <c r="B5178">
        <v>38525841</v>
      </c>
      <c r="C5178">
        <v>53.422225263030199</v>
      </c>
      <c r="D5178" t="s">
        <v>5211</v>
      </c>
      <c r="E5178">
        <v>8.3965366100000001</v>
      </c>
      <c r="F5178">
        <v>45.010932009999998</v>
      </c>
      <c r="G5178">
        <v>8.7409254999999995</v>
      </c>
      <c r="H5178">
        <v>44.432506500000002</v>
      </c>
      <c r="I5178">
        <v>97600</v>
      </c>
      <c r="J5178">
        <v>4304</v>
      </c>
      <c r="K5178">
        <f>VLOOKUP(A5178,[1]Redditi_e_principali_variabili_!$C$1:$R$7905,16,FALSE)</f>
        <v>21104.6917989418</v>
      </c>
      <c r="L5178">
        <v>450</v>
      </c>
      <c r="M5178">
        <v>496</v>
      </c>
      <c r="N5178">
        <v>946</v>
      </c>
      <c r="O5178" t="s">
        <v>5036</v>
      </c>
    </row>
    <row r="5179" spans="1:15" x14ac:dyDescent="0.45">
      <c r="A5179">
        <v>6180</v>
      </c>
      <c r="B5179">
        <v>38568477</v>
      </c>
      <c r="C5179">
        <v>20.796471500868002</v>
      </c>
      <c r="D5179" t="s">
        <v>5212</v>
      </c>
      <c r="E5179">
        <v>8.8905588000000009</v>
      </c>
      <c r="F5179">
        <v>44.708290740000002</v>
      </c>
      <c r="G5179">
        <v>8.8944579000000008</v>
      </c>
      <c r="H5179">
        <v>44.422333000000002</v>
      </c>
      <c r="I5179">
        <v>50254</v>
      </c>
      <c r="J5179">
        <v>2841</v>
      </c>
      <c r="K5179">
        <f>VLOOKUP(A5179,[1]Redditi_e_principali_variabili_!$C$1:$R$7905,16,FALSE)</f>
        <v>22038.877799104288</v>
      </c>
      <c r="L5179">
        <v>990</v>
      </c>
      <c r="M5179">
        <v>1040</v>
      </c>
      <c r="N5179">
        <v>2030</v>
      </c>
      <c r="O5179" t="s">
        <v>5036</v>
      </c>
    </row>
    <row r="5180" spans="1:15" x14ac:dyDescent="0.45">
      <c r="A5180">
        <v>6181</v>
      </c>
      <c r="B5180">
        <v>38568477</v>
      </c>
      <c r="C5180">
        <v>38.1405151754496</v>
      </c>
      <c r="D5180" t="s">
        <v>5213</v>
      </c>
      <c r="E5180">
        <v>8.92008036</v>
      </c>
      <c r="F5180">
        <v>44.904922470000002</v>
      </c>
      <c r="G5180">
        <v>8.8944579000000008</v>
      </c>
      <c r="H5180">
        <v>44.422333000000002</v>
      </c>
      <c r="I5180">
        <v>91355</v>
      </c>
      <c r="J5180">
        <v>4062</v>
      </c>
      <c r="K5180">
        <f>VLOOKUP(A5180,[1]Redditi_e_principali_variabili_!$C$1:$R$7905,16,FALSE)</f>
        <v>21877.094884127677</v>
      </c>
      <c r="L5180">
        <v>1537</v>
      </c>
      <c r="M5180">
        <v>1527</v>
      </c>
      <c r="N5180">
        <v>3064</v>
      </c>
      <c r="O5180" t="s">
        <v>5036</v>
      </c>
    </row>
    <row r="5181" spans="1:15" x14ac:dyDescent="0.45">
      <c r="A5181">
        <v>6182</v>
      </c>
      <c r="B5181">
        <v>38525841</v>
      </c>
      <c r="C5181">
        <v>63.075461520549602</v>
      </c>
      <c r="D5181" t="s">
        <v>5214</v>
      </c>
      <c r="E5181">
        <v>8.1696988499999996</v>
      </c>
      <c r="F5181">
        <v>45.072442180000003</v>
      </c>
      <c r="G5181">
        <v>8.7409254999999995</v>
      </c>
      <c r="H5181">
        <v>44.432506500000002</v>
      </c>
      <c r="I5181">
        <v>119194</v>
      </c>
      <c r="J5181">
        <v>5237</v>
      </c>
      <c r="K5181">
        <f>VLOOKUP(A5181,[1]Redditi_e_principali_variabili_!$C$1:$R$7905,16,FALSE)</f>
        <v>18191.421487603307</v>
      </c>
      <c r="L5181">
        <v>245</v>
      </c>
      <c r="M5181">
        <v>233</v>
      </c>
      <c r="N5181">
        <v>478</v>
      </c>
      <c r="O5181" t="s">
        <v>5036</v>
      </c>
    </row>
    <row r="5182" spans="1:15" x14ac:dyDescent="0.45">
      <c r="A5182">
        <v>6183</v>
      </c>
      <c r="B5182">
        <v>38568477</v>
      </c>
      <c r="C5182">
        <v>32.673954441372501</v>
      </c>
      <c r="D5182" t="s">
        <v>5215</v>
      </c>
      <c r="E5182">
        <v>8.8566406200000003</v>
      </c>
      <c r="F5182">
        <v>44.817605499999999</v>
      </c>
      <c r="G5182">
        <v>8.8944579000000008</v>
      </c>
      <c r="H5182">
        <v>44.422333000000002</v>
      </c>
      <c r="I5182">
        <v>64676</v>
      </c>
      <c r="J5182">
        <v>3698</v>
      </c>
      <c r="K5182">
        <f>VLOOKUP(A5182,[1]Redditi_e_principali_variabili_!$C$1:$R$7905,16,FALSE)</f>
        <v>21461.063565891473</v>
      </c>
      <c r="L5182">
        <v>434</v>
      </c>
      <c r="M5182">
        <v>444</v>
      </c>
      <c r="N5182">
        <v>878</v>
      </c>
      <c r="O5182" t="s">
        <v>5036</v>
      </c>
    </row>
    <row r="5183" spans="1:15" x14ac:dyDescent="0.45">
      <c r="A5183">
        <v>6184</v>
      </c>
      <c r="B5183">
        <v>38525841</v>
      </c>
      <c r="C5183">
        <v>74.597464473042194</v>
      </c>
      <c r="D5183" t="s">
        <v>5216</v>
      </c>
      <c r="E5183">
        <v>8.1697572800000007</v>
      </c>
      <c r="F5183">
        <v>45.134446269999998</v>
      </c>
      <c r="G5183">
        <v>8.7409254999999995</v>
      </c>
      <c r="H5183">
        <v>44.432506500000002</v>
      </c>
      <c r="I5183">
        <v>122224</v>
      </c>
      <c r="J5183">
        <v>5410</v>
      </c>
      <c r="K5183">
        <f>VLOOKUP(A5183,[1]Redditi_e_principali_variabili_!$C$1:$R$7905,16,FALSE)</f>
        <v>16071.229074889869</v>
      </c>
      <c r="L5183">
        <v>151</v>
      </c>
      <c r="M5183">
        <v>143</v>
      </c>
      <c r="N5183">
        <v>294</v>
      </c>
      <c r="O5183" t="s">
        <v>5036</v>
      </c>
    </row>
    <row r="5184" spans="1:15" x14ac:dyDescent="0.45">
      <c r="A5184">
        <v>6185</v>
      </c>
      <c r="B5184">
        <v>38525841</v>
      </c>
      <c r="C5184">
        <v>47.910826891081399</v>
      </c>
      <c r="D5184" t="s">
        <v>5217</v>
      </c>
      <c r="E5184">
        <v>8.4784678400000004</v>
      </c>
      <c r="F5184">
        <v>45.181789639999998</v>
      </c>
      <c r="G5184">
        <v>8.7409254999999995</v>
      </c>
      <c r="H5184">
        <v>44.432506500000002</v>
      </c>
      <c r="I5184">
        <v>99579</v>
      </c>
      <c r="J5184">
        <v>3918</v>
      </c>
      <c r="K5184">
        <f>VLOOKUP(A5184,[1]Redditi_e_principali_variabili_!$C$1:$R$7905,16,FALSE)</f>
        <v>19772.733082706767</v>
      </c>
      <c r="L5184">
        <v>835</v>
      </c>
      <c r="M5184">
        <v>914</v>
      </c>
      <c r="N5184">
        <v>1749</v>
      </c>
      <c r="O5184" t="s">
        <v>5036</v>
      </c>
    </row>
    <row r="5185" spans="1:15" x14ac:dyDescent="0.45">
      <c r="A5185">
        <v>6186</v>
      </c>
      <c r="B5185">
        <v>38568477</v>
      </c>
      <c r="C5185">
        <v>40.226226610921898</v>
      </c>
      <c r="D5185" t="s">
        <v>5218</v>
      </c>
      <c r="E5185">
        <v>8.8871348500000007</v>
      </c>
      <c r="F5185">
        <v>44.851091840000002</v>
      </c>
      <c r="G5185">
        <v>8.8944579000000008</v>
      </c>
      <c r="H5185">
        <v>44.422333000000002</v>
      </c>
      <c r="I5185">
        <v>71292</v>
      </c>
      <c r="J5185">
        <v>4205</v>
      </c>
      <c r="K5185">
        <f>VLOOKUP(A5185,[1]Redditi_e_principali_variabili_!$C$1:$R$7905,16,FALSE)</f>
        <v>24977.753271028036</v>
      </c>
      <c r="L5185">
        <v>327</v>
      </c>
      <c r="M5185">
        <v>333</v>
      </c>
      <c r="N5185">
        <v>660</v>
      </c>
      <c r="O5185" t="s">
        <v>5036</v>
      </c>
    </row>
    <row r="5186" spans="1:15" x14ac:dyDescent="0.45">
      <c r="A5186">
        <v>6187</v>
      </c>
      <c r="B5186">
        <v>38525841</v>
      </c>
      <c r="C5186">
        <v>27.064030923482399</v>
      </c>
      <c r="D5186" t="s">
        <v>5219</v>
      </c>
      <c r="E5186">
        <v>8.5032775100000002</v>
      </c>
      <c r="F5186">
        <v>44.662062300000002</v>
      </c>
      <c r="G5186">
        <v>8.7409254999999995</v>
      </c>
      <c r="H5186">
        <v>44.432506500000002</v>
      </c>
      <c r="I5186">
        <v>47297</v>
      </c>
      <c r="J5186">
        <v>2695</v>
      </c>
      <c r="K5186">
        <f>VLOOKUP(A5186,[1]Redditi_e_principali_variabili_!$C$1:$R$7905,16,FALSE)</f>
        <v>19694.357808857811</v>
      </c>
      <c r="L5186">
        <v>608</v>
      </c>
      <c r="M5186">
        <v>564</v>
      </c>
      <c r="N5186">
        <v>1172</v>
      </c>
      <c r="O5186" t="s">
        <v>5036</v>
      </c>
    </row>
    <row r="5187" spans="1:15" x14ac:dyDescent="0.45">
      <c r="A5187">
        <v>6188</v>
      </c>
      <c r="B5187">
        <v>38568477</v>
      </c>
      <c r="C5187">
        <v>44.449848485051</v>
      </c>
      <c r="D5187" t="s">
        <v>5220</v>
      </c>
      <c r="E5187">
        <v>8.9833829999999999</v>
      </c>
      <c r="F5187">
        <v>44.888804559999997</v>
      </c>
      <c r="G5187">
        <v>8.8944579000000008</v>
      </c>
      <c r="H5187">
        <v>44.422333000000002</v>
      </c>
      <c r="I5187">
        <v>97644</v>
      </c>
      <c r="J5187">
        <v>4479</v>
      </c>
      <c r="K5187">
        <f>VLOOKUP(A5187,[1]Redditi_e_principali_variabili_!$C$1:$R$7905,16,FALSE)</f>
        <v>20710.182618261828</v>
      </c>
      <c r="L5187">
        <v>571</v>
      </c>
      <c r="M5187">
        <v>589</v>
      </c>
      <c r="N5187">
        <v>1160</v>
      </c>
      <c r="O5187" t="s">
        <v>5036</v>
      </c>
    </row>
    <row r="5188" spans="1:15" x14ac:dyDescent="0.45">
      <c r="A5188">
        <v>6189</v>
      </c>
      <c r="B5188">
        <v>38568477</v>
      </c>
      <c r="C5188">
        <v>42.284458098054699</v>
      </c>
      <c r="D5188" t="s">
        <v>5221</v>
      </c>
      <c r="E5188">
        <v>8.95896398</v>
      </c>
      <c r="F5188">
        <v>44.893050410000001</v>
      </c>
      <c r="G5188">
        <v>8.8944579000000008</v>
      </c>
      <c r="H5188">
        <v>44.422333000000002</v>
      </c>
      <c r="I5188">
        <v>94975</v>
      </c>
      <c r="J5188">
        <v>4274</v>
      </c>
      <c r="K5188">
        <f>VLOOKUP(A5188,[1]Redditi_e_principali_variabili_!$C$1:$R$7905,16,FALSE)</f>
        <v>17782.663551401871</v>
      </c>
      <c r="L5188">
        <v>68</v>
      </c>
      <c r="M5188">
        <v>62</v>
      </c>
      <c r="N5188">
        <v>130</v>
      </c>
      <c r="O5188" t="s">
        <v>5036</v>
      </c>
    </row>
    <row r="5189" spans="1:15" x14ac:dyDescent="0.45">
      <c r="A5189">
        <v>6190</v>
      </c>
      <c r="B5189">
        <v>38568477</v>
      </c>
      <c r="C5189">
        <v>23.289491813025599</v>
      </c>
      <c r="D5189" t="s">
        <v>5222</v>
      </c>
      <c r="E5189">
        <v>8.8426570099999999</v>
      </c>
      <c r="F5189">
        <v>44.620132839999997</v>
      </c>
      <c r="G5189">
        <v>8.8944579000000008</v>
      </c>
      <c r="H5189">
        <v>44.422333000000002</v>
      </c>
      <c r="I5189">
        <v>42110</v>
      </c>
      <c r="J5189">
        <v>3104</v>
      </c>
      <c r="K5189">
        <f>VLOOKUP(A5189,[1]Redditi_e_principali_variabili_!$C$1:$R$7905,16,FALSE)</f>
        <v>22597.0523364486</v>
      </c>
      <c r="L5189">
        <v>328</v>
      </c>
      <c r="M5189">
        <v>344</v>
      </c>
      <c r="N5189">
        <v>672</v>
      </c>
      <c r="O5189" t="s">
        <v>5036</v>
      </c>
    </row>
    <row r="5190" spans="1:15" x14ac:dyDescent="0.45">
      <c r="A5190">
        <v>7001</v>
      </c>
      <c r="B5190">
        <v>38525841</v>
      </c>
      <c r="C5190">
        <v>112.546556971464</v>
      </c>
      <c r="D5190" t="s">
        <v>5223</v>
      </c>
      <c r="E5190">
        <v>7.2724786400000001</v>
      </c>
      <c r="F5190">
        <v>45.812999060000003</v>
      </c>
      <c r="G5190">
        <v>8.7409254999999995</v>
      </c>
      <c r="H5190">
        <v>44.432506500000002</v>
      </c>
      <c r="I5190">
        <v>244695</v>
      </c>
      <c r="J5190">
        <v>10155</v>
      </c>
      <c r="K5190">
        <f>VLOOKUP(A5190,[1]Redditi_e_principali_variabili_!$C$1:$R$7905,16,FALSE)</f>
        <v>19587.54891304348</v>
      </c>
      <c r="L5190">
        <v>104</v>
      </c>
      <c r="M5190">
        <v>105</v>
      </c>
      <c r="N5190">
        <v>209</v>
      </c>
      <c r="O5190" t="s">
        <v>7891</v>
      </c>
    </row>
    <row r="5191" spans="1:15" x14ac:dyDescent="0.45">
      <c r="A5191">
        <v>7002</v>
      </c>
      <c r="B5191">
        <v>38525841</v>
      </c>
      <c r="C5191">
        <v>103.85600219714399</v>
      </c>
      <c r="D5191" t="s">
        <v>5224</v>
      </c>
      <c r="E5191">
        <v>7.5932087900000003</v>
      </c>
      <c r="F5191">
        <v>45.804955380000003</v>
      </c>
      <c r="G5191">
        <v>8.7409254999999995</v>
      </c>
      <c r="H5191">
        <v>44.432506500000002</v>
      </c>
      <c r="I5191">
        <v>211960</v>
      </c>
      <c r="J5191">
        <v>8004</v>
      </c>
      <c r="K5191">
        <f>VLOOKUP(A5191,[1]Redditi_e_principali_variabili_!$C$1:$R$7905,16,FALSE)</f>
        <v>19467.144495412846</v>
      </c>
      <c r="L5191">
        <v>274</v>
      </c>
      <c r="M5191">
        <v>283</v>
      </c>
      <c r="N5191">
        <v>557</v>
      </c>
      <c r="O5191" t="s">
        <v>7891</v>
      </c>
    </row>
    <row r="5192" spans="1:15" x14ac:dyDescent="0.45">
      <c r="A5192">
        <v>7003</v>
      </c>
      <c r="B5192">
        <v>38525841</v>
      </c>
      <c r="C5192">
        <v>107.631054556927</v>
      </c>
      <c r="D5192" t="s">
        <v>5225</v>
      </c>
      <c r="E5192">
        <v>7.3201493700000002</v>
      </c>
      <c r="F5192">
        <v>45.737502849999998</v>
      </c>
      <c r="G5192">
        <v>8.7409254999999995</v>
      </c>
      <c r="H5192">
        <v>44.432506500000002</v>
      </c>
      <c r="I5192">
        <v>227075</v>
      </c>
      <c r="J5192">
        <v>8486</v>
      </c>
      <c r="K5192">
        <f>VLOOKUP(A5192,[1]Redditi_e_principali_variabili_!$C$1:$R$7905,16,FALSE)</f>
        <v>23660.499753198921</v>
      </c>
      <c r="L5192">
        <v>15634</v>
      </c>
      <c r="M5192">
        <v>17775</v>
      </c>
      <c r="N5192">
        <v>33409</v>
      </c>
      <c r="O5192" t="s">
        <v>7891</v>
      </c>
    </row>
    <row r="5193" spans="1:15" x14ac:dyDescent="0.45">
      <c r="A5193">
        <v>7004</v>
      </c>
      <c r="B5193">
        <v>38525841</v>
      </c>
      <c r="C5193">
        <v>87.379116862416495</v>
      </c>
      <c r="D5193" t="s">
        <v>5226</v>
      </c>
      <c r="E5193">
        <v>7.7212757200000004</v>
      </c>
      <c r="F5193">
        <v>45.644976749999998</v>
      </c>
      <c r="G5193">
        <v>8.7409254999999995</v>
      </c>
      <c r="H5193">
        <v>44.432506500000002</v>
      </c>
      <c r="I5193">
        <v>187957</v>
      </c>
      <c r="J5193">
        <v>7121</v>
      </c>
      <c r="K5193">
        <f>VLOOKUP(A5193,[1]Redditi_e_principali_variabili_!$C$1:$R$7905,16,FALSE)</f>
        <v>19527.753246753247</v>
      </c>
      <c r="L5193">
        <v>588</v>
      </c>
      <c r="M5193">
        <v>647</v>
      </c>
      <c r="N5193">
        <v>1235</v>
      </c>
      <c r="O5193" t="s">
        <v>7891</v>
      </c>
    </row>
    <row r="5194" spans="1:15" x14ac:dyDescent="0.45">
      <c r="A5194">
        <v>7005</v>
      </c>
      <c r="B5194">
        <v>38525841</v>
      </c>
      <c r="C5194">
        <v>112.32152964260899</v>
      </c>
      <c r="D5194" t="s">
        <v>5227</v>
      </c>
      <c r="E5194">
        <v>7.1693043699999999</v>
      </c>
      <c r="F5194">
        <v>45.703559490000004</v>
      </c>
      <c r="G5194">
        <v>8.7409254999999995</v>
      </c>
      <c r="H5194">
        <v>44.432506500000002</v>
      </c>
      <c r="I5194">
        <v>242208</v>
      </c>
      <c r="J5194">
        <v>9021</v>
      </c>
      <c r="K5194">
        <f>VLOOKUP(A5194,[1]Redditi_e_principali_variabili_!$C$1:$R$7905,16,FALSE)</f>
        <v>21618.711538461539</v>
      </c>
      <c r="L5194">
        <v>427</v>
      </c>
      <c r="M5194">
        <v>434</v>
      </c>
      <c r="N5194">
        <v>861</v>
      </c>
      <c r="O5194" t="s">
        <v>7891</v>
      </c>
    </row>
    <row r="5195" spans="1:15" x14ac:dyDescent="0.45">
      <c r="A5195">
        <v>7006</v>
      </c>
      <c r="B5195">
        <v>38525841</v>
      </c>
      <c r="C5195">
        <v>114.856297670045</v>
      </c>
      <c r="D5195" t="s">
        <v>5228</v>
      </c>
      <c r="E5195">
        <v>7.1413299700000001</v>
      </c>
      <c r="F5195">
        <v>45.708701650000002</v>
      </c>
      <c r="G5195">
        <v>8.7409254999999995</v>
      </c>
      <c r="H5195">
        <v>44.432506500000002</v>
      </c>
      <c r="I5195">
        <v>245713</v>
      </c>
      <c r="J5195">
        <v>9281</v>
      </c>
      <c r="K5195">
        <f>VLOOKUP(A5195,[1]Redditi_e_principali_variabili_!$C$1:$R$7905,16,FALSE)</f>
        <v>17648.201716738196</v>
      </c>
      <c r="L5195">
        <v>146</v>
      </c>
      <c r="M5195">
        <v>155</v>
      </c>
      <c r="N5195">
        <v>301</v>
      </c>
      <c r="O5195" t="s">
        <v>7891</v>
      </c>
    </row>
    <row r="5196" spans="1:15" x14ac:dyDescent="0.45">
      <c r="A5196">
        <v>7007</v>
      </c>
      <c r="B5196">
        <v>38525841</v>
      </c>
      <c r="C5196">
        <v>112.346057600626</v>
      </c>
      <c r="D5196" t="s">
        <v>5229</v>
      </c>
      <c r="E5196">
        <v>7.6881571199999996</v>
      </c>
      <c r="F5196">
        <v>45.814044119999998</v>
      </c>
      <c r="G5196">
        <v>8.7409254999999995</v>
      </c>
      <c r="H5196">
        <v>44.432506500000002</v>
      </c>
      <c r="I5196">
        <v>217231</v>
      </c>
      <c r="J5196">
        <v>9188</v>
      </c>
      <c r="K5196">
        <f>VLOOKUP(A5196,[1]Redditi_e_principali_variabili_!$C$1:$R$7905,16,FALSE)</f>
        <v>21722.938314509123</v>
      </c>
      <c r="L5196">
        <v>701</v>
      </c>
      <c r="M5196">
        <v>698</v>
      </c>
      <c r="N5196">
        <v>1399</v>
      </c>
      <c r="O5196" t="s">
        <v>7891</v>
      </c>
    </row>
    <row r="5197" spans="1:15" x14ac:dyDescent="0.45">
      <c r="A5197">
        <v>7008</v>
      </c>
      <c r="B5197">
        <v>38525841</v>
      </c>
      <c r="C5197">
        <v>109.359128345063</v>
      </c>
      <c r="D5197" t="s">
        <v>5230</v>
      </c>
      <c r="E5197">
        <v>7.2405452199999996</v>
      </c>
      <c r="F5197">
        <v>45.701367840000003</v>
      </c>
      <c r="G5197">
        <v>8.7409254999999995</v>
      </c>
      <c r="H5197">
        <v>44.432506500000002</v>
      </c>
      <c r="I5197">
        <v>235312</v>
      </c>
      <c r="J5197">
        <v>8572</v>
      </c>
      <c r="K5197">
        <f>VLOOKUP(A5197,[1]Redditi_e_principali_variabili_!$C$1:$R$7905,16,FALSE)</f>
        <v>20796.801762114537</v>
      </c>
      <c r="L5197">
        <v>1018</v>
      </c>
      <c r="M5197">
        <v>1073</v>
      </c>
      <c r="N5197">
        <v>2091</v>
      </c>
      <c r="O5197" t="s">
        <v>7891</v>
      </c>
    </row>
    <row r="5198" spans="1:15" x14ac:dyDescent="0.45">
      <c r="A5198">
        <v>7009</v>
      </c>
      <c r="B5198">
        <v>38525841</v>
      </c>
      <c r="C5198">
        <v>85.904435054887202</v>
      </c>
      <c r="D5198" t="s">
        <v>5231</v>
      </c>
      <c r="E5198">
        <v>7.7466342299999997</v>
      </c>
      <c r="F5198">
        <v>45.6079571</v>
      </c>
      <c r="G5198">
        <v>8.7409254999999995</v>
      </c>
      <c r="H5198">
        <v>44.432506500000002</v>
      </c>
      <c r="I5198">
        <v>182204</v>
      </c>
      <c r="J5198">
        <v>6801</v>
      </c>
      <c r="K5198">
        <f>VLOOKUP(A5198,[1]Redditi_e_principali_variabili_!$C$1:$R$7905,16,FALSE)</f>
        <v>17355.079545454544</v>
      </c>
      <c r="L5198">
        <v>50</v>
      </c>
      <c r="M5198">
        <v>64</v>
      </c>
      <c r="N5198">
        <v>114</v>
      </c>
      <c r="O5198" t="s">
        <v>7891</v>
      </c>
    </row>
    <row r="5199" spans="1:15" x14ac:dyDescent="0.45">
      <c r="A5199">
        <v>7010</v>
      </c>
      <c r="B5199">
        <v>38525841</v>
      </c>
      <c r="C5199">
        <v>125.84164438906799</v>
      </c>
      <c r="D5199" t="s">
        <v>5232</v>
      </c>
      <c r="E5199">
        <v>7.42307118</v>
      </c>
      <c r="F5199">
        <v>45.874067889999999</v>
      </c>
      <c r="G5199">
        <v>8.7409254999999995</v>
      </c>
      <c r="H5199">
        <v>44.432506500000002</v>
      </c>
      <c r="I5199">
        <v>250136</v>
      </c>
      <c r="J5199">
        <v>10425</v>
      </c>
      <c r="K5199">
        <f>VLOOKUP(A5199,[1]Redditi_e_principali_variabili_!$C$1:$R$7905,16,FALSE)</f>
        <v>17652.786096256685</v>
      </c>
      <c r="L5199">
        <v>113</v>
      </c>
      <c r="M5199">
        <v>107</v>
      </c>
      <c r="N5199">
        <v>220</v>
      </c>
      <c r="O5199" t="s">
        <v>7891</v>
      </c>
    </row>
    <row r="5200" spans="1:15" x14ac:dyDescent="0.45">
      <c r="A5200">
        <v>7011</v>
      </c>
      <c r="B5200">
        <v>38525841</v>
      </c>
      <c r="C5200">
        <v>105.253762153267</v>
      </c>
      <c r="D5200" t="s">
        <v>5233</v>
      </c>
      <c r="E5200">
        <v>7.4045744500000001</v>
      </c>
      <c r="F5200">
        <v>45.727180689999997</v>
      </c>
      <c r="G5200">
        <v>8.7409254999999995</v>
      </c>
      <c r="H5200">
        <v>44.432506500000002</v>
      </c>
      <c r="I5200">
        <v>222395</v>
      </c>
      <c r="J5200">
        <v>8385</v>
      </c>
      <c r="K5200">
        <f>VLOOKUP(A5200,[1]Redditi_e_principali_variabili_!$C$1:$R$7905,16,FALSE)</f>
        <v>20698.100671140939</v>
      </c>
      <c r="L5200">
        <v>484</v>
      </c>
      <c r="M5200">
        <v>459</v>
      </c>
      <c r="N5200">
        <v>943</v>
      </c>
      <c r="O5200" t="s">
        <v>7891</v>
      </c>
    </row>
    <row r="5201" spans="1:15" x14ac:dyDescent="0.45">
      <c r="A5201">
        <v>7012</v>
      </c>
      <c r="B5201">
        <v>38525841</v>
      </c>
      <c r="C5201">
        <v>103.283380131024</v>
      </c>
      <c r="D5201" t="s">
        <v>5234</v>
      </c>
      <c r="E5201">
        <v>7.7328123800000004</v>
      </c>
      <c r="F5201">
        <v>45.758618300000002</v>
      </c>
      <c r="G5201">
        <v>8.7409254999999995</v>
      </c>
      <c r="H5201">
        <v>44.432506500000002</v>
      </c>
      <c r="I5201">
        <v>206659</v>
      </c>
      <c r="J5201">
        <v>8257</v>
      </c>
      <c r="K5201">
        <f>VLOOKUP(A5201,[1]Redditi_e_principali_variabili_!$C$1:$R$7905,16,FALSE)</f>
        <v>21414.054285714286</v>
      </c>
      <c r="L5201">
        <v>432</v>
      </c>
      <c r="M5201">
        <v>451</v>
      </c>
      <c r="N5201">
        <v>883</v>
      </c>
      <c r="O5201" t="s">
        <v>7891</v>
      </c>
    </row>
    <row r="5202" spans="1:15" x14ac:dyDescent="0.45">
      <c r="A5202">
        <v>7013</v>
      </c>
      <c r="B5202">
        <v>38525841</v>
      </c>
      <c r="C5202">
        <v>97.900956746173406</v>
      </c>
      <c r="D5202" t="s">
        <v>5235</v>
      </c>
      <c r="E5202">
        <v>7.7365648199999999</v>
      </c>
      <c r="F5202">
        <v>45.716399449999997</v>
      </c>
      <c r="G5202">
        <v>8.7409254999999995</v>
      </c>
      <c r="H5202">
        <v>44.432506500000002</v>
      </c>
      <c r="I5202">
        <v>200531</v>
      </c>
      <c r="J5202">
        <v>7735</v>
      </c>
      <c r="K5202">
        <f>VLOOKUP(A5202,[1]Redditi_e_principali_variabili_!$C$1:$R$7905,16,FALSE)</f>
        <v>19090.834470989761</v>
      </c>
      <c r="L5202">
        <v>363</v>
      </c>
      <c r="M5202">
        <v>381</v>
      </c>
      <c r="N5202">
        <v>744</v>
      </c>
      <c r="O5202" t="s">
        <v>7891</v>
      </c>
    </row>
    <row r="5203" spans="1:15" x14ac:dyDescent="0.45">
      <c r="A5203">
        <v>7014</v>
      </c>
      <c r="B5203">
        <v>38525841</v>
      </c>
      <c r="C5203">
        <v>93.417187387072303</v>
      </c>
      <c r="D5203" t="s">
        <v>5236</v>
      </c>
      <c r="E5203">
        <v>7.70646173</v>
      </c>
      <c r="F5203">
        <v>45.689774370000002</v>
      </c>
      <c r="G5203">
        <v>8.7409254999999995</v>
      </c>
      <c r="H5203">
        <v>44.432506500000002</v>
      </c>
      <c r="I5203">
        <v>195807</v>
      </c>
      <c r="J5203">
        <v>7324</v>
      </c>
      <c r="K5203">
        <f>VLOOKUP(A5203,[1]Redditi_e_principali_variabili_!$C$1:$R$7905,16,FALSE)</f>
        <v>18816.151515151516</v>
      </c>
      <c r="L5203">
        <v>273</v>
      </c>
      <c r="M5203">
        <v>277</v>
      </c>
      <c r="N5203">
        <v>550</v>
      </c>
      <c r="O5203" t="s">
        <v>7891</v>
      </c>
    </row>
    <row r="5204" spans="1:15" x14ac:dyDescent="0.45">
      <c r="A5204">
        <v>7015</v>
      </c>
      <c r="B5204">
        <v>38525841</v>
      </c>
      <c r="C5204">
        <v>98.4274963660325</v>
      </c>
      <c r="D5204" t="s">
        <v>5237</v>
      </c>
      <c r="E5204">
        <v>7.5499415599999997</v>
      </c>
      <c r="F5204">
        <v>45.74433587</v>
      </c>
      <c r="G5204">
        <v>8.7409254999999995</v>
      </c>
      <c r="H5204">
        <v>44.432506500000002</v>
      </c>
      <c r="I5204">
        <v>208122</v>
      </c>
      <c r="J5204">
        <v>7760</v>
      </c>
      <c r="K5204">
        <f>VLOOKUP(A5204,[1]Redditi_e_principali_variabili_!$C$1:$R$7905,16,FALSE)</f>
        <v>20157.797183098592</v>
      </c>
      <c r="L5204">
        <v>437</v>
      </c>
      <c r="M5204">
        <v>448</v>
      </c>
      <c r="N5204">
        <v>885</v>
      </c>
      <c r="O5204" t="s">
        <v>7891</v>
      </c>
    </row>
    <row r="5205" spans="1:15" x14ac:dyDescent="0.45">
      <c r="A5205">
        <v>7017</v>
      </c>
      <c r="B5205">
        <v>38525841</v>
      </c>
      <c r="C5205">
        <v>92.370850813477404</v>
      </c>
      <c r="D5205" t="s">
        <v>5238</v>
      </c>
      <c r="E5205">
        <v>7.6577545300000001</v>
      </c>
      <c r="F5205">
        <v>45.685740430000003</v>
      </c>
      <c r="G5205">
        <v>8.7409254999999995</v>
      </c>
      <c r="H5205">
        <v>44.432506500000002</v>
      </c>
      <c r="I5205">
        <v>194724</v>
      </c>
      <c r="J5205">
        <v>7225</v>
      </c>
      <c r="K5205">
        <f>VLOOKUP(A5205,[1]Redditi_e_principali_variabili_!$C$1:$R$7905,16,FALSE)</f>
        <v>18833.851376146788</v>
      </c>
      <c r="L5205">
        <v>338</v>
      </c>
      <c r="M5205">
        <v>368</v>
      </c>
      <c r="N5205">
        <v>706</v>
      </c>
      <c r="O5205" t="s">
        <v>7891</v>
      </c>
    </row>
    <row r="5206" spans="1:15" x14ac:dyDescent="0.45">
      <c r="A5206">
        <v>7018</v>
      </c>
      <c r="B5206">
        <v>38525841</v>
      </c>
      <c r="C5206">
        <v>97.559665592303503</v>
      </c>
      <c r="D5206" t="s">
        <v>5239</v>
      </c>
      <c r="E5206">
        <v>7.6207940599999997</v>
      </c>
      <c r="F5206">
        <v>45.623612600000001</v>
      </c>
      <c r="G5206">
        <v>8.7409254999999995</v>
      </c>
      <c r="H5206">
        <v>44.432506500000002</v>
      </c>
      <c r="I5206">
        <v>198740</v>
      </c>
      <c r="J5206">
        <v>8117</v>
      </c>
      <c r="K5206">
        <f>VLOOKUP(A5206,[1]Redditi_e_principali_variabili_!$C$1:$R$7905,16,FALSE)</f>
        <v>18429.91489361702</v>
      </c>
      <c r="L5206">
        <v>198</v>
      </c>
      <c r="M5206">
        <v>192</v>
      </c>
      <c r="N5206">
        <v>390</v>
      </c>
      <c r="O5206" t="s">
        <v>7891</v>
      </c>
    </row>
    <row r="5207" spans="1:15" x14ac:dyDescent="0.45">
      <c r="A5207">
        <v>7019</v>
      </c>
      <c r="B5207">
        <v>38525841</v>
      </c>
      <c r="C5207">
        <v>111.864335422726</v>
      </c>
      <c r="D5207" t="s">
        <v>5240</v>
      </c>
      <c r="E5207">
        <v>7.3254075600000004</v>
      </c>
      <c r="F5207">
        <v>45.720434689999998</v>
      </c>
      <c r="G5207">
        <v>8.7409254999999995</v>
      </c>
      <c r="H5207">
        <v>44.432506500000002</v>
      </c>
      <c r="I5207">
        <v>229498</v>
      </c>
      <c r="J5207">
        <v>8708</v>
      </c>
      <c r="K5207">
        <f>VLOOKUP(A5207,[1]Redditi_e_principali_variabili_!$C$1:$R$7905,16,FALSE)</f>
        <v>21861.809680968097</v>
      </c>
      <c r="L5207">
        <v>1141</v>
      </c>
      <c r="M5207">
        <v>1195</v>
      </c>
      <c r="N5207">
        <v>2336</v>
      </c>
      <c r="O5207" t="s">
        <v>7891</v>
      </c>
    </row>
    <row r="5208" spans="1:15" x14ac:dyDescent="0.45">
      <c r="A5208">
        <v>7020</v>
      </c>
      <c r="B5208">
        <v>38525841</v>
      </c>
      <c r="C5208">
        <v>95.919470710153902</v>
      </c>
      <c r="D5208" t="s">
        <v>5241</v>
      </c>
      <c r="E5208">
        <v>7.61324866</v>
      </c>
      <c r="F5208">
        <v>45.749566600000001</v>
      </c>
      <c r="G5208">
        <v>8.7409254999999995</v>
      </c>
      <c r="H5208">
        <v>44.432506500000002</v>
      </c>
      <c r="I5208">
        <v>202811</v>
      </c>
      <c r="J5208">
        <v>7337</v>
      </c>
      <c r="K5208">
        <f>VLOOKUP(A5208,[1]Redditi_e_principali_variabili_!$C$1:$R$7905,16,FALSE)</f>
        <v>21359.551655816587</v>
      </c>
      <c r="L5208">
        <v>2155</v>
      </c>
      <c r="M5208">
        <v>2299</v>
      </c>
      <c r="N5208">
        <v>4454</v>
      </c>
      <c r="O5208" t="s">
        <v>7891</v>
      </c>
    </row>
    <row r="5209" spans="1:15" x14ac:dyDescent="0.45">
      <c r="A5209">
        <v>7021</v>
      </c>
      <c r="B5209">
        <v>38525841</v>
      </c>
      <c r="C5209">
        <v>128.357244133086</v>
      </c>
      <c r="D5209" t="s">
        <v>5242</v>
      </c>
      <c r="E5209">
        <v>7.3558968399999998</v>
      </c>
      <c r="F5209">
        <v>45.60810335</v>
      </c>
      <c r="G5209">
        <v>8.7409254999999995</v>
      </c>
      <c r="H5209">
        <v>44.432506500000002</v>
      </c>
      <c r="I5209">
        <v>255631</v>
      </c>
      <c r="J5209">
        <v>10208</v>
      </c>
      <c r="K5209">
        <f>VLOOKUP(A5209,[1]Redditi_e_principali_variabili_!$C$1:$R$7905,16,FALSE)</f>
        <v>19125.90695652174</v>
      </c>
      <c r="L5209">
        <v>684</v>
      </c>
      <c r="M5209">
        <v>672</v>
      </c>
      <c r="N5209">
        <v>1356</v>
      </c>
      <c r="O5209" t="s">
        <v>7891</v>
      </c>
    </row>
    <row r="5210" spans="1:15" x14ac:dyDescent="0.45">
      <c r="A5210">
        <v>7022</v>
      </c>
      <c r="B5210">
        <v>38525841</v>
      </c>
      <c r="C5210">
        <v>121.94438829353</v>
      </c>
      <c r="D5210" t="s">
        <v>5243</v>
      </c>
      <c r="E5210">
        <v>6.9721106300000004</v>
      </c>
      <c r="F5210">
        <v>45.793049369999999</v>
      </c>
      <c r="G5210">
        <v>8.7409254999999995</v>
      </c>
      <c r="H5210">
        <v>44.432506500000002</v>
      </c>
      <c r="I5210">
        <v>259934</v>
      </c>
      <c r="J5210">
        <v>9739</v>
      </c>
      <c r="K5210">
        <f>VLOOKUP(A5210,[1]Redditi_e_principali_variabili_!$C$1:$R$7905,16,FALSE)</f>
        <v>30545.313681368138</v>
      </c>
      <c r="L5210">
        <v>1376</v>
      </c>
      <c r="M5210">
        <v>1357</v>
      </c>
      <c r="N5210">
        <v>2733</v>
      </c>
      <c r="O5210" t="s">
        <v>7891</v>
      </c>
    </row>
    <row r="5211" spans="1:15" x14ac:dyDescent="0.45">
      <c r="A5211">
        <v>7023</v>
      </c>
      <c r="B5211">
        <v>38525841</v>
      </c>
      <c r="C5211">
        <v>84.539895371373603</v>
      </c>
      <c r="D5211" t="s">
        <v>5244</v>
      </c>
      <c r="E5211">
        <v>7.7674394800000002</v>
      </c>
      <c r="F5211">
        <v>45.603484510000001</v>
      </c>
      <c r="G5211">
        <v>8.7409254999999995</v>
      </c>
      <c r="H5211">
        <v>44.432506500000002</v>
      </c>
      <c r="I5211">
        <v>180271</v>
      </c>
      <c r="J5211">
        <v>6607</v>
      </c>
      <c r="K5211">
        <f>VLOOKUP(A5211,[1]Redditi_e_principali_variabili_!$C$1:$R$7905,16,FALSE)</f>
        <v>20443.463059313217</v>
      </c>
      <c r="L5211">
        <v>1170</v>
      </c>
      <c r="M5211">
        <v>1238</v>
      </c>
      <c r="N5211">
        <v>2408</v>
      </c>
      <c r="O5211" t="s">
        <v>7891</v>
      </c>
    </row>
    <row r="5212" spans="1:15" x14ac:dyDescent="0.45">
      <c r="A5212">
        <v>7024</v>
      </c>
      <c r="B5212">
        <v>38525841</v>
      </c>
      <c r="C5212">
        <v>120.20623092234101</v>
      </c>
      <c r="D5212" t="s">
        <v>5245</v>
      </c>
      <c r="E5212">
        <v>7.3066497100000003</v>
      </c>
      <c r="F5212">
        <v>45.819245909999999</v>
      </c>
      <c r="G5212">
        <v>8.7409254999999995</v>
      </c>
      <c r="H5212">
        <v>44.432506500000002</v>
      </c>
      <c r="I5212">
        <v>240141</v>
      </c>
      <c r="J5212">
        <v>9682</v>
      </c>
      <c r="K5212">
        <f>VLOOKUP(A5212,[1]Redditi_e_principali_variabili_!$C$1:$R$7905,16,FALSE)</f>
        <v>20000.567567567567</v>
      </c>
      <c r="L5212">
        <v>247</v>
      </c>
      <c r="M5212">
        <v>257</v>
      </c>
      <c r="N5212">
        <v>504</v>
      </c>
      <c r="O5212" t="s">
        <v>7891</v>
      </c>
    </row>
    <row r="5213" spans="1:15" x14ac:dyDescent="0.45">
      <c r="A5213">
        <v>7025</v>
      </c>
      <c r="B5213">
        <v>38525841</v>
      </c>
      <c r="C5213">
        <v>105.550793983682</v>
      </c>
      <c r="D5213" t="s">
        <v>5246</v>
      </c>
      <c r="E5213">
        <v>7.7004411299999997</v>
      </c>
      <c r="F5213">
        <v>45.724699309999998</v>
      </c>
      <c r="G5213">
        <v>8.7409254999999995</v>
      </c>
      <c r="H5213">
        <v>44.432506500000002</v>
      </c>
      <c r="I5213">
        <v>207497</v>
      </c>
      <c r="J5213">
        <v>8331</v>
      </c>
      <c r="K5213">
        <f>VLOOKUP(A5213,[1]Redditi_e_principali_variabili_!$C$1:$R$7905,16,FALSE)</f>
        <v>17933.134502923978</v>
      </c>
      <c r="L5213">
        <v>110</v>
      </c>
      <c r="M5213">
        <v>107</v>
      </c>
      <c r="N5213">
        <v>217</v>
      </c>
      <c r="O5213" t="s">
        <v>7891</v>
      </c>
    </row>
    <row r="5214" spans="1:15" x14ac:dyDescent="0.45">
      <c r="A5214">
        <v>7026</v>
      </c>
      <c r="B5214">
        <v>38525841</v>
      </c>
      <c r="C5214">
        <v>115.00513238892501</v>
      </c>
      <c r="D5214" t="s">
        <v>5247</v>
      </c>
      <c r="E5214">
        <v>7.2329543599999999</v>
      </c>
      <c r="F5214">
        <v>45.81970089</v>
      </c>
      <c r="G5214">
        <v>8.7409254999999995</v>
      </c>
      <c r="H5214">
        <v>44.432506500000002</v>
      </c>
      <c r="I5214">
        <v>243797</v>
      </c>
      <c r="J5214">
        <v>9759</v>
      </c>
      <c r="K5214">
        <f>VLOOKUP(A5214,[1]Redditi_e_principali_variabili_!$C$1:$R$7905,16,FALSE)</f>
        <v>19668.333333333332</v>
      </c>
      <c r="L5214">
        <v>255</v>
      </c>
      <c r="M5214">
        <v>232</v>
      </c>
      <c r="N5214">
        <v>487</v>
      </c>
      <c r="O5214" t="s">
        <v>7891</v>
      </c>
    </row>
    <row r="5215" spans="1:15" x14ac:dyDescent="0.45">
      <c r="A5215">
        <v>7027</v>
      </c>
      <c r="B5215">
        <v>38525841</v>
      </c>
      <c r="C5215">
        <v>100.504088015172</v>
      </c>
      <c r="D5215" t="s">
        <v>5248</v>
      </c>
      <c r="E5215">
        <v>7.4942992200000003</v>
      </c>
      <c r="F5215">
        <v>45.736099330000002</v>
      </c>
      <c r="G5215">
        <v>8.7409254999999995</v>
      </c>
      <c r="H5215">
        <v>44.432506500000002</v>
      </c>
      <c r="I5215">
        <v>213212</v>
      </c>
      <c r="J5215">
        <v>8186</v>
      </c>
      <c r="K5215">
        <f>VLOOKUP(A5215,[1]Redditi_e_principali_variabili_!$C$1:$R$7905,16,FALSE)</f>
        <v>21994.285296269201</v>
      </c>
      <c r="L5215">
        <v>863</v>
      </c>
      <c r="M5215">
        <v>906</v>
      </c>
      <c r="N5215">
        <v>1769</v>
      </c>
      <c r="O5215" t="s">
        <v>7891</v>
      </c>
    </row>
    <row r="5216" spans="1:15" x14ac:dyDescent="0.45">
      <c r="A5216">
        <v>7028</v>
      </c>
      <c r="B5216">
        <v>38525841</v>
      </c>
      <c r="C5216">
        <v>92.393563339848995</v>
      </c>
      <c r="D5216" t="s">
        <v>5249</v>
      </c>
      <c r="E5216">
        <v>7.8609734800000002</v>
      </c>
      <c r="F5216">
        <v>45.649000600000001</v>
      </c>
      <c r="G5216">
        <v>8.7409254999999995</v>
      </c>
      <c r="H5216">
        <v>44.432506500000002</v>
      </c>
      <c r="I5216">
        <v>188201</v>
      </c>
      <c r="J5216">
        <v>7351</v>
      </c>
      <c r="K5216">
        <f>VLOOKUP(A5216,[1]Redditi_e_principali_variabili_!$C$1:$R$7905,16,FALSE)</f>
        <v>17851.174041297934</v>
      </c>
      <c r="L5216">
        <v>228</v>
      </c>
      <c r="M5216">
        <v>206</v>
      </c>
      <c r="N5216">
        <v>434</v>
      </c>
      <c r="O5216" t="s">
        <v>7891</v>
      </c>
    </row>
    <row r="5217" spans="1:15" x14ac:dyDescent="0.45">
      <c r="A5217">
        <v>7029</v>
      </c>
      <c r="B5217">
        <v>38525841</v>
      </c>
      <c r="C5217">
        <v>100.098600631618</v>
      </c>
      <c r="D5217" t="s">
        <v>5250</v>
      </c>
      <c r="E5217">
        <v>7.8823495899999996</v>
      </c>
      <c r="F5217">
        <v>45.712862940000001</v>
      </c>
      <c r="G5217">
        <v>8.7409254999999995</v>
      </c>
      <c r="H5217">
        <v>44.432506500000002</v>
      </c>
      <c r="I5217">
        <v>196558</v>
      </c>
      <c r="J5217">
        <v>7904</v>
      </c>
      <c r="K5217">
        <f>VLOOKUP(A5217,[1]Redditi_e_principali_variabili_!$C$1:$R$7905,16,FALSE)</f>
        <v>24394.070422535213</v>
      </c>
      <c r="L5217">
        <v>224</v>
      </c>
      <c r="M5217">
        <v>226</v>
      </c>
      <c r="N5217">
        <v>450</v>
      </c>
      <c r="O5217" t="s">
        <v>7891</v>
      </c>
    </row>
    <row r="5218" spans="1:15" x14ac:dyDescent="0.45">
      <c r="A5218">
        <v>7030</v>
      </c>
      <c r="B5218">
        <v>38525841</v>
      </c>
      <c r="C5218">
        <v>109.575656461813</v>
      </c>
      <c r="D5218" t="s">
        <v>5251</v>
      </c>
      <c r="E5218">
        <v>7.29617804</v>
      </c>
      <c r="F5218">
        <v>45.778252039999998</v>
      </c>
      <c r="G5218">
        <v>8.7409254999999995</v>
      </c>
      <c r="H5218">
        <v>44.432506500000002</v>
      </c>
      <c r="I5218">
        <v>235191</v>
      </c>
      <c r="J5218">
        <v>9220</v>
      </c>
      <c r="K5218">
        <f>VLOOKUP(A5218,[1]Redditi_e_principali_variabili_!$C$1:$R$7905,16,FALSE)</f>
        <v>23419.878833208677</v>
      </c>
      <c r="L5218">
        <v>860</v>
      </c>
      <c r="M5218">
        <v>858</v>
      </c>
      <c r="N5218">
        <v>1718</v>
      </c>
      <c r="O5218" t="s">
        <v>7891</v>
      </c>
    </row>
    <row r="5219" spans="1:15" x14ac:dyDescent="0.45">
      <c r="A5219">
        <v>7031</v>
      </c>
      <c r="B5219">
        <v>38525841</v>
      </c>
      <c r="C5219">
        <v>110.80050801965299</v>
      </c>
      <c r="D5219" t="s">
        <v>5252</v>
      </c>
      <c r="E5219">
        <v>7.2894407899999996</v>
      </c>
      <c r="F5219">
        <v>45.721620780000002</v>
      </c>
      <c r="G5219">
        <v>8.7409254999999995</v>
      </c>
      <c r="H5219">
        <v>44.432506500000002</v>
      </c>
      <c r="I5219">
        <v>229414</v>
      </c>
      <c r="J5219">
        <v>8656</v>
      </c>
      <c r="K5219">
        <f>VLOOKUP(A5219,[1]Redditi_e_principali_variabili_!$C$1:$R$7905,16,FALSE)</f>
        <v>22690.45395738204</v>
      </c>
      <c r="L5219">
        <v>1667</v>
      </c>
      <c r="M5219">
        <v>1728</v>
      </c>
      <c r="N5219">
        <v>3395</v>
      </c>
      <c r="O5219" t="s">
        <v>7891</v>
      </c>
    </row>
    <row r="5220" spans="1:15" x14ac:dyDescent="0.45">
      <c r="A5220">
        <v>7032</v>
      </c>
      <c r="B5220">
        <v>38525841</v>
      </c>
      <c r="C5220">
        <v>114.71619217198899</v>
      </c>
      <c r="D5220" t="s">
        <v>5253</v>
      </c>
      <c r="E5220">
        <v>7.8230855799999999</v>
      </c>
      <c r="F5220">
        <v>45.827241979999997</v>
      </c>
      <c r="G5220">
        <v>8.7409254999999995</v>
      </c>
      <c r="H5220">
        <v>44.432506500000002</v>
      </c>
      <c r="I5220">
        <v>212322</v>
      </c>
      <c r="J5220">
        <v>9144</v>
      </c>
      <c r="K5220">
        <f>VLOOKUP(A5220,[1]Redditi_e_principali_variabili_!$C$1:$R$7905,16,FALSE)</f>
        <v>29045.345381526105</v>
      </c>
      <c r="L5220">
        <v>151</v>
      </c>
      <c r="M5220">
        <v>175</v>
      </c>
      <c r="N5220">
        <v>326</v>
      </c>
      <c r="O5220" t="s">
        <v>7891</v>
      </c>
    </row>
    <row r="5221" spans="1:15" x14ac:dyDescent="0.45">
      <c r="A5221">
        <v>7033</v>
      </c>
      <c r="B5221">
        <v>38525841</v>
      </c>
      <c r="C5221">
        <v>108.722078973736</v>
      </c>
      <c r="D5221" t="s">
        <v>5254</v>
      </c>
      <c r="E5221">
        <v>7.8275859700000003</v>
      </c>
      <c r="F5221">
        <v>45.776997190000003</v>
      </c>
      <c r="G5221">
        <v>8.7409254999999995</v>
      </c>
      <c r="H5221">
        <v>44.432506500000002</v>
      </c>
      <c r="I5221">
        <v>205815</v>
      </c>
      <c r="J5221">
        <v>8657</v>
      </c>
      <c r="K5221">
        <f>VLOOKUP(A5221,[1]Redditi_e_principali_variabili_!$C$1:$R$7905,16,FALSE)</f>
        <v>24094.913978494624</v>
      </c>
      <c r="L5221">
        <v>416</v>
      </c>
      <c r="M5221">
        <v>408</v>
      </c>
      <c r="N5221">
        <v>824</v>
      </c>
      <c r="O5221" t="s">
        <v>7891</v>
      </c>
    </row>
    <row r="5222" spans="1:15" x14ac:dyDescent="0.45">
      <c r="A5222">
        <v>7034</v>
      </c>
      <c r="B5222">
        <v>38525841</v>
      </c>
      <c r="C5222">
        <v>85.185362259316804</v>
      </c>
      <c r="D5222" t="s">
        <v>5255</v>
      </c>
      <c r="E5222">
        <v>7.7357331599999997</v>
      </c>
      <c r="F5222">
        <v>45.611855089999999</v>
      </c>
      <c r="G5222">
        <v>8.7409254999999995</v>
      </c>
      <c r="H5222">
        <v>44.432506500000002</v>
      </c>
      <c r="I5222">
        <v>184923</v>
      </c>
      <c r="J5222">
        <v>6990</v>
      </c>
      <c r="K5222">
        <f>VLOOKUP(A5222,[1]Redditi_e_principali_variabili_!$C$1:$R$7905,16,FALSE)</f>
        <v>21226.210251046024</v>
      </c>
      <c r="L5222">
        <v>570</v>
      </c>
      <c r="M5222">
        <v>605</v>
      </c>
      <c r="N5222">
        <v>1175</v>
      </c>
      <c r="O5222" t="s">
        <v>7891</v>
      </c>
    </row>
    <row r="5223" spans="1:15" x14ac:dyDescent="0.45">
      <c r="A5223">
        <v>7035</v>
      </c>
      <c r="B5223">
        <v>38525841</v>
      </c>
      <c r="C5223">
        <v>112.947925258498</v>
      </c>
      <c r="D5223" t="s">
        <v>5256</v>
      </c>
      <c r="E5223">
        <v>7.1872178099999999</v>
      </c>
      <c r="F5223">
        <v>45.691470160000001</v>
      </c>
      <c r="G5223">
        <v>8.7409254999999995</v>
      </c>
      <c r="H5223">
        <v>44.432506500000002</v>
      </c>
      <c r="I5223">
        <v>243445</v>
      </c>
      <c r="J5223">
        <v>9227</v>
      </c>
      <c r="K5223">
        <f>VLOOKUP(A5223,[1]Redditi_e_principali_variabili_!$C$1:$R$7905,16,FALSE)</f>
        <v>22109.180327868853</v>
      </c>
      <c r="L5223">
        <v>331</v>
      </c>
      <c r="M5223">
        <v>325</v>
      </c>
      <c r="N5223">
        <v>656</v>
      </c>
      <c r="O5223" t="s">
        <v>7891</v>
      </c>
    </row>
    <row r="5224" spans="1:15" x14ac:dyDescent="0.45">
      <c r="A5224">
        <v>7036</v>
      </c>
      <c r="B5224">
        <v>38525841</v>
      </c>
      <c r="C5224">
        <v>96.400850936296294</v>
      </c>
      <c r="D5224" t="s">
        <v>5257</v>
      </c>
      <c r="E5224">
        <v>7.8542159800000002</v>
      </c>
      <c r="F5224">
        <v>45.685451319999999</v>
      </c>
      <c r="G5224">
        <v>8.7409254999999995</v>
      </c>
      <c r="H5224">
        <v>44.432506500000002</v>
      </c>
      <c r="I5224">
        <v>192460</v>
      </c>
      <c r="J5224">
        <v>7655</v>
      </c>
      <c r="K5224">
        <f>VLOOKUP(A5224,[1]Redditi_e_principali_variabili_!$C$1:$R$7905,16,FALSE)</f>
        <v>22418.697530864196</v>
      </c>
      <c r="L5224">
        <v>198</v>
      </c>
      <c r="M5224">
        <v>199</v>
      </c>
      <c r="N5224">
        <v>397</v>
      </c>
      <c r="O5224" t="s">
        <v>7891</v>
      </c>
    </row>
    <row r="5225" spans="1:15" x14ac:dyDescent="0.45">
      <c r="A5225">
        <v>7037</v>
      </c>
      <c r="B5225">
        <v>38525841</v>
      </c>
      <c r="C5225">
        <v>88.755990546048494</v>
      </c>
      <c r="D5225" t="s">
        <v>5258</v>
      </c>
      <c r="E5225">
        <v>7.6844173700000002</v>
      </c>
      <c r="F5225">
        <v>45.653949959999998</v>
      </c>
      <c r="G5225">
        <v>8.7409254999999995</v>
      </c>
      <c r="H5225">
        <v>44.432506500000002</v>
      </c>
      <c r="I5225">
        <v>192996</v>
      </c>
      <c r="J5225">
        <v>7066</v>
      </c>
      <c r="K5225">
        <f>VLOOKUP(A5225,[1]Redditi_e_principali_variabili_!$C$1:$R$7905,16,FALSE)</f>
        <v>18957.200740055505</v>
      </c>
      <c r="L5225">
        <v>665</v>
      </c>
      <c r="M5225">
        <v>669</v>
      </c>
      <c r="N5225">
        <v>1334</v>
      </c>
      <c r="O5225" t="s">
        <v>7891</v>
      </c>
    </row>
    <row r="5226" spans="1:15" x14ac:dyDescent="0.45">
      <c r="A5226">
        <v>7038</v>
      </c>
      <c r="B5226">
        <v>38525841</v>
      </c>
      <c r="C5226">
        <v>109.481087529009</v>
      </c>
      <c r="D5226" t="s">
        <v>5259</v>
      </c>
      <c r="E5226">
        <v>7.2749775699999999</v>
      </c>
      <c r="F5226">
        <v>45.713963100000001</v>
      </c>
      <c r="G5226">
        <v>8.7409254999999995</v>
      </c>
      <c r="H5226">
        <v>44.432506500000002</v>
      </c>
      <c r="I5226">
        <v>230953</v>
      </c>
      <c r="J5226">
        <v>8781</v>
      </c>
      <c r="K5226">
        <f>VLOOKUP(A5226,[1]Redditi_e_principali_variabili_!$C$1:$R$7905,16,FALSE)</f>
        <v>22307.053191489362</v>
      </c>
      <c r="L5226">
        <v>364</v>
      </c>
      <c r="M5226">
        <v>360</v>
      </c>
      <c r="N5226">
        <v>724</v>
      </c>
      <c r="O5226" t="s">
        <v>7891</v>
      </c>
    </row>
    <row r="5227" spans="1:15" x14ac:dyDescent="0.45">
      <c r="A5227">
        <v>7039</v>
      </c>
      <c r="B5227">
        <v>38525841</v>
      </c>
      <c r="C5227">
        <v>114.71272123437799</v>
      </c>
      <c r="D5227" t="s">
        <v>5260</v>
      </c>
      <c r="E5227">
        <v>7.6190995700000004</v>
      </c>
      <c r="F5227">
        <v>45.810797360000002</v>
      </c>
      <c r="G5227">
        <v>8.7409254999999995</v>
      </c>
      <c r="H5227">
        <v>44.432506500000002</v>
      </c>
      <c r="I5227">
        <v>219053</v>
      </c>
      <c r="J5227">
        <v>8669</v>
      </c>
      <c r="K5227">
        <f>VLOOKUP(A5227,[1]Redditi_e_principali_variabili_!$C$1:$R$7905,16,FALSE)</f>
        <v>16377.873563218391</v>
      </c>
      <c r="L5227">
        <v>64</v>
      </c>
      <c r="M5227">
        <v>45</v>
      </c>
      <c r="N5227">
        <v>109</v>
      </c>
      <c r="O5227" t="s">
        <v>7891</v>
      </c>
    </row>
    <row r="5228" spans="1:15" x14ac:dyDescent="0.45">
      <c r="A5228">
        <v>7040</v>
      </c>
      <c r="B5228">
        <v>38525841</v>
      </c>
      <c r="C5228">
        <v>119.343342034683</v>
      </c>
      <c r="D5228" t="s">
        <v>5261</v>
      </c>
      <c r="E5228">
        <v>7.0725963600000004</v>
      </c>
      <c r="F5228">
        <v>45.746888560000002</v>
      </c>
      <c r="G5228">
        <v>8.7409254999999995</v>
      </c>
      <c r="H5228">
        <v>44.432506500000002</v>
      </c>
      <c r="I5228">
        <v>253622</v>
      </c>
      <c r="J5228">
        <v>9496</v>
      </c>
      <c r="K5228">
        <f>VLOOKUP(A5228,[1]Redditi_e_principali_variabili_!$C$1:$R$7905,16,FALSE)</f>
        <v>24469.42105263158</v>
      </c>
      <c r="L5228">
        <v>1005</v>
      </c>
      <c r="M5228">
        <v>982</v>
      </c>
      <c r="N5228">
        <v>1987</v>
      </c>
      <c r="O5228" t="s">
        <v>7891</v>
      </c>
    </row>
    <row r="5229" spans="1:15" x14ac:dyDescent="0.45">
      <c r="A5229">
        <v>7041</v>
      </c>
      <c r="B5229">
        <v>38525841</v>
      </c>
      <c r="C5229">
        <v>126.65730788846599</v>
      </c>
      <c r="D5229" t="s">
        <v>5262</v>
      </c>
      <c r="E5229">
        <v>6.94907203</v>
      </c>
      <c r="F5229">
        <v>45.716834660000004</v>
      </c>
      <c r="G5229">
        <v>8.7409254999999995</v>
      </c>
      <c r="H5229">
        <v>44.432506500000002</v>
      </c>
      <c r="I5229">
        <v>266166</v>
      </c>
      <c r="J5229">
        <v>10525</v>
      </c>
      <c r="K5229">
        <f>VLOOKUP(A5229,[1]Redditi_e_principali_variabili_!$C$1:$R$7905,16,FALSE)</f>
        <v>26062.841569767443</v>
      </c>
      <c r="L5229">
        <v>413</v>
      </c>
      <c r="M5229">
        <v>416</v>
      </c>
      <c r="N5229">
        <v>829</v>
      </c>
      <c r="O5229" t="s">
        <v>7891</v>
      </c>
    </row>
    <row r="5230" spans="1:15" x14ac:dyDescent="0.45">
      <c r="A5230">
        <v>7042</v>
      </c>
      <c r="B5230">
        <v>38525841</v>
      </c>
      <c r="C5230">
        <v>90.244728816920599</v>
      </c>
      <c r="D5230" t="s">
        <v>5263</v>
      </c>
      <c r="E5230">
        <v>7.84507084</v>
      </c>
      <c r="F5230">
        <v>45.632765749999997</v>
      </c>
      <c r="G5230">
        <v>8.7409254999999995</v>
      </c>
      <c r="H5230">
        <v>44.432506500000002</v>
      </c>
      <c r="I5230">
        <v>185862</v>
      </c>
      <c r="J5230">
        <v>7079</v>
      </c>
      <c r="K5230">
        <f>VLOOKUP(A5230,[1]Redditi_e_principali_variabili_!$C$1:$R$7905,16,FALSE)</f>
        <v>17369.867256637168</v>
      </c>
      <c r="L5230">
        <v>214</v>
      </c>
      <c r="M5230">
        <v>233</v>
      </c>
      <c r="N5230">
        <v>447</v>
      </c>
      <c r="O5230" t="s">
        <v>7891</v>
      </c>
    </row>
    <row r="5231" spans="1:15" x14ac:dyDescent="0.45">
      <c r="A5231">
        <v>7043</v>
      </c>
      <c r="B5231">
        <v>38525841</v>
      </c>
      <c r="C5231">
        <v>91.975383905869407</v>
      </c>
      <c r="D5231" t="s">
        <v>5264</v>
      </c>
      <c r="E5231">
        <v>7.6741874000000001</v>
      </c>
      <c r="F5231">
        <v>45.704215670000004</v>
      </c>
      <c r="G5231">
        <v>8.7409254999999995</v>
      </c>
      <c r="H5231">
        <v>44.432506500000002</v>
      </c>
      <c r="I5231">
        <v>195166</v>
      </c>
      <c r="J5231">
        <v>7125</v>
      </c>
      <c r="K5231">
        <f>VLOOKUP(A5231,[1]Redditi_e_principali_variabili_!$C$1:$R$7905,16,FALSE)</f>
        <v>20800.086294416244</v>
      </c>
      <c r="L5231">
        <v>906</v>
      </c>
      <c r="M5231">
        <v>884</v>
      </c>
      <c r="N5231">
        <v>1790</v>
      </c>
      <c r="O5231" t="s">
        <v>7891</v>
      </c>
    </row>
    <row r="5232" spans="1:15" x14ac:dyDescent="0.45">
      <c r="A5232">
        <v>7044</v>
      </c>
      <c r="B5232">
        <v>38525841</v>
      </c>
      <c r="C5232">
        <v>117.95164232880001</v>
      </c>
      <c r="D5232" t="s">
        <v>5265</v>
      </c>
      <c r="E5232">
        <v>7.0360692299999998</v>
      </c>
      <c r="F5232">
        <v>45.75698191</v>
      </c>
      <c r="G5232">
        <v>8.7409254999999995</v>
      </c>
      <c r="H5232">
        <v>44.432506500000002</v>
      </c>
      <c r="I5232">
        <v>252338</v>
      </c>
      <c r="J5232">
        <v>9375</v>
      </c>
      <c r="K5232">
        <f>VLOOKUP(A5232,[1]Redditi_e_principali_variabili_!$C$1:$R$7905,16,FALSE)</f>
        <v>21386.931724543851</v>
      </c>
      <c r="L5232">
        <v>1014</v>
      </c>
      <c r="M5232">
        <v>1068</v>
      </c>
      <c r="N5232">
        <v>2082</v>
      </c>
      <c r="O5232" t="s">
        <v>7891</v>
      </c>
    </row>
    <row r="5233" spans="1:15" x14ac:dyDescent="0.45">
      <c r="A5233">
        <v>7045</v>
      </c>
      <c r="B5233">
        <v>38525841</v>
      </c>
      <c r="C5233">
        <v>99.963825029943806</v>
      </c>
      <c r="D5233" t="s">
        <v>5266</v>
      </c>
      <c r="E5233">
        <v>7.4669416999999996</v>
      </c>
      <c r="F5233">
        <v>45.739206019999997</v>
      </c>
      <c r="G5233">
        <v>8.7409254999999995</v>
      </c>
      <c r="H5233">
        <v>44.432506500000002</v>
      </c>
      <c r="I5233">
        <v>215693</v>
      </c>
      <c r="J5233">
        <v>7880</v>
      </c>
      <c r="K5233">
        <f>VLOOKUP(A5233,[1]Redditi_e_principali_variabili_!$C$1:$R$7905,16,FALSE)</f>
        <v>20794.481647269473</v>
      </c>
      <c r="L5233">
        <v>1463</v>
      </c>
      <c r="M5233">
        <v>1505</v>
      </c>
      <c r="N5233">
        <v>2968</v>
      </c>
      <c r="O5233" t="s">
        <v>7891</v>
      </c>
    </row>
    <row r="5234" spans="1:15" x14ac:dyDescent="0.45">
      <c r="A5234">
        <v>7046</v>
      </c>
      <c r="B5234">
        <v>38525841</v>
      </c>
      <c r="C5234">
        <v>118.36410938987601</v>
      </c>
      <c r="D5234" t="s">
        <v>5267</v>
      </c>
      <c r="E5234">
        <v>7.3109032799999998</v>
      </c>
      <c r="F5234">
        <v>45.849101769999997</v>
      </c>
      <c r="G5234">
        <v>8.7409254999999995</v>
      </c>
      <c r="H5234">
        <v>44.432506500000002</v>
      </c>
      <c r="I5234">
        <v>242070</v>
      </c>
      <c r="J5234">
        <v>9696</v>
      </c>
      <c r="K5234">
        <f>VLOOKUP(A5234,[1]Redditi_e_principali_variabili_!$C$1:$R$7905,16,FALSE)</f>
        <v>19810.985294117647</v>
      </c>
      <c r="L5234">
        <v>86</v>
      </c>
      <c r="M5234">
        <v>77</v>
      </c>
      <c r="N5234">
        <v>163</v>
      </c>
      <c r="O5234" t="s">
        <v>7891</v>
      </c>
    </row>
    <row r="5235" spans="1:15" x14ac:dyDescent="0.45">
      <c r="A5235">
        <v>7047</v>
      </c>
      <c r="B5235">
        <v>38525841</v>
      </c>
      <c r="C5235">
        <v>121.024525168794</v>
      </c>
      <c r="D5235" t="s">
        <v>5268</v>
      </c>
      <c r="E5235">
        <v>7.3825059900000003</v>
      </c>
      <c r="F5235">
        <v>45.850698459999997</v>
      </c>
      <c r="G5235">
        <v>8.7409254999999995</v>
      </c>
      <c r="H5235">
        <v>44.432506500000002</v>
      </c>
      <c r="I5235">
        <v>245136</v>
      </c>
      <c r="J5235">
        <v>9997</v>
      </c>
      <c r="K5235">
        <f>VLOOKUP(A5235,[1]Redditi_e_principali_variabili_!$C$1:$R$7905,16,FALSE)</f>
        <v>17960.298245614034</v>
      </c>
      <c r="L5235">
        <v>115</v>
      </c>
      <c r="M5235">
        <v>99</v>
      </c>
      <c r="N5235">
        <v>214</v>
      </c>
      <c r="O5235" t="s">
        <v>7891</v>
      </c>
    </row>
    <row r="5236" spans="1:15" x14ac:dyDescent="0.45">
      <c r="A5236">
        <v>7048</v>
      </c>
      <c r="B5236">
        <v>38525841</v>
      </c>
      <c r="C5236">
        <v>89.250878873365906</v>
      </c>
      <c r="D5236" t="s">
        <v>5269</v>
      </c>
      <c r="E5236">
        <v>7.8086029200000002</v>
      </c>
      <c r="F5236">
        <v>45.613113800000001</v>
      </c>
      <c r="G5236">
        <v>8.7409254999999995</v>
      </c>
      <c r="H5236">
        <v>44.432506500000002</v>
      </c>
      <c r="I5236">
        <v>183035</v>
      </c>
      <c r="J5236">
        <v>6940</v>
      </c>
      <c r="K5236">
        <f>VLOOKUP(A5236,[1]Redditi_e_principali_variabili_!$C$1:$R$7905,16,FALSE)</f>
        <v>17481.861035422342</v>
      </c>
      <c r="L5236">
        <v>220</v>
      </c>
      <c r="M5236">
        <v>226</v>
      </c>
      <c r="N5236">
        <v>446</v>
      </c>
      <c r="O5236" t="s">
        <v>7891</v>
      </c>
    </row>
    <row r="5237" spans="1:15" x14ac:dyDescent="0.45">
      <c r="A5237">
        <v>7049</v>
      </c>
      <c r="B5237">
        <v>38525841</v>
      </c>
      <c r="C5237">
        <v>106.53351477521301</v>
      </c>
      <c r="D5237" t="s">
        <v>5270</v>
      </c>
      <c r="E5237">
        <v>7.3571721099999996</v>
      </c>
      <c r="F5237">
        <v>45.728049290000001</v>
      </c>
      <c r="G5237">
        <v>8.7409254999999995</v>
      </c>
      <c r="H5237">
        <v>44.432506500000002</v>
      </c>
      <c r="I5237">
        <v>223871</v>
      </c>
      <c r="J5237">
        <v>8150</v>
      </c>
      <c r="K5237">
        <f>VLOOKUP(A5237,[1]Redditi_e_principali_variabili_!$C$1:$R$7905,16,FALSE)</f>
        <v>20241.022406639004</v>
      </c>
      <c r="L5237">
        <v>745</v>
      </c>
      <c r="M5237">
        <v>766</v>
      </c>
      <c r="N5237">
        <v>1511</v>
      </c>
      <c r="O5237" t="s">
        <v>7891</v>
      </c>
    </row>
    <row r="5238" spans="1:15" x14ac:dyDescent="0.45">
      <c r="A5238">
        <v>7050</v>
      </c>
      <c r="B5238">
        <v>38525841</v>
      </c>
      <c r="C5238">
        <v>90.551492450992797</v>
      </c>
      <c r="D5238" t="s">
        <v>5271</v>
      </c>
      <c r="E5238">
        <v>7.6876523700000003</v>
      </c>
      <c r="F5238">
        <v>45.606430600000003</v>
      </c>
      <c r="G5238">
        <v>8.7409254999999995</v>
      </c>
      <c r="H5238">
        <v>44.432506500000002</v>
      </c>
      <c r="I5238">
        <v>190993</v>
      </c>
      <c r="J5238">
        <v>7501</v>
      </c>
      <c r="K5238">
        <f>VLOOKUP(A5238,[1]Redditi_e_principali_variabili_!$C$1:$R$7905,16,FALSE)</f>
        <v>17657.162962962964</v>
      </c>
      <c r="L5238">
        <v>96</v>
      </c>
      <c r="M5238">
        <v>78</v>
      </c>
      <c r="N5238">
        <v>174</v>
      </c>
      <c r="O5238" t="s">
        <v>7891</v>
      </c>
    </row>
    <row r="5239" spans="1:15" x14ac:dyDescent="0.45">
      <c r="A5239">
        <v>7051</v>
      </c>
      <c r="B5239">
        <v>38525841</v>
      </c>
      <c r="C5239">
        <v>96.907476224001599</v>
      </c>
      <c r="D5239" t="s">
        <v>5272</v>
      </c>
      <c r="E5239">
        <v>7.59134931</v>
      </c>
      <c r="F5239">
        <v>45.737899949999999</v>
      </c>
      <c r="G5239">
        <v>8.7409254999999995</v>
      </c>
      <c r="H5239">
        <v>44.432506500000002</v>
      </c>
      <c r="I5239">
        <v>205666</v>
      </c>
      <c r="J5239">
        <v>7600</v>
      </c>
      <c r="K5239">
        <f>VLOOKUP(A5239,[1]Redditi_e_principali_variabili_!$C$1:$R$7905,16,FALSE)</f>
        <v>19997.202283849918</v>
      </c>
      <c r="L5239">
        <v>409</v>
      </c>
      <c r="M5239">
        <v>400</v>
      </c>
      <c r="N5239">
        <v>809</v>
      </c>
      <c r="O5239" t="s">
        <v>7891</v>
      </c>
    </row>
    <row r="5240" spans="1:15" x14ac:dyDescent="0.45">
      <c r="A5240">
        <v>7052</v>
      </c>
      <c r="B5240">
        <v>38525841</v>
      </c>
      <c r="C5240">
        <v>84.091765939132301</v>
      </c>
      <c r="D5240" t="s">
        <v>5273</v>
      </c>
      <c r="E5240">
        <v>7.7977980000000002</v>
      </c>
      <c r="F5240">
        <v>45.599812540000002</v>
      </c>
      <c r="G5240">
        <v>8.7409254999999995</v>
      </c>
      <c r="H5240">
        <v>44.432506500000002</v>
      </c>
      <c r="I5240">
        <v>179480</v>
      </c>
      <c r="J5240">
        <v>6533</v>
      </c>
      <c r="K5240">
        <f>VLOOKUP(A5240,[1]Redditi_e_principali_variabili_!$C$1:$R$7905,16,FALSE)</f>
        <v>21144.97948902483</v>
      </c>
      <c r="L5240">
        <v>1687</v>
      </c>
      <c r="M5240">
        <v>1856</v>
      </c>
      <c r="N5240">
        <v>3543</v>
      </c>
      <c r="O5240" t="s">
        <v>7891</v>
      </c>
    </row>
    <row r="5241" spans="1:15" x14ac:dyDescent="0.45">
      <c r="A5241">
        <v>7053</v>
      </c>
      <c r="B5241">
        <v>38525841</v>
      </c>
      <c r="C5241">
        <v>120.732088404851</v>
      </c>
      <c r="D5241" t="s">
        <v>5274</v>
      </c>
      <c r="E5241">
        <v>6.9863529800000004</v>
      </c>
      <c r="F5241">
        <v>45.76376415</v>
      </c>
      <c r="G5241">
        <v>8.7409254999999995</v>
      </c>
      <c r="H5241">
        <v>44.432506500000002</v>
      </c>
      <c r="I5241">
        <v>256699</v>
      </c>
      <c r="J5241">
        <v>9705</v>
      </c>
      <c r="K5241">
        <f>VLOOKUP(A5241,[1]Redditi_e_principali_variabili_!$C$1:$R$7905,16,FALSE)</f>
        <v>26351.71916971917</v>
      </c>
      <c r="L5241">
        <v>536</v>
      </c>
      <c r="M5241">
        <v>470</v>
      </c>
      <c r="N5241">
        <v>1006</v>
      </c>
      <c r="O5241" t="s">
        <v>7891</v>
      </c>
    </row>
    <row r="5242" spans="1:15" x14ac:dyDescent="0.45">
      <c r="A5242">
        <v>7054</v>
      </c>
      <c r="B5242">
        <v>38525841</v>
      </c>
      <c r="C5242">
        <v>102.345928280764</v>
      </c>
      <c r="D5242" t="s">
        <v>5275</v>
      </c>
      <c r="E5242">
        <v>7.4156028899999997</v>
      </c>
      <c r="F5242">
        <v>45.740679540000002</v>
      </c>
      <c r="G5242">
        <v>8.7409254999999995</v>
      </c>
      <c r="H5242">
        <v>44.432506500000002</v>
      </c>
      <c r="I5242">
        <v>218482</v>
      </c>
      <c r="J5242">
        <v>8051</v>
      </c>
      <c r="K5242">
        <f>VLOOKUP(A5242,[1]Redditi_e_principali_variabili_!$C$1:$R$7905,16,FALSE)</f>
        <v>23914.566529056843</v>
      </c>
      <c r="L5242">
        <v>2033</v>
      </c>
      <c r="M5242">
        <v>2018</v>
      </c>
      <c r="N5242">
        <v>4051</v>
      </c>
      <c r="O5242" t="s">
        <v>7891</v>
      </c>
    </row>
    <row r="5243" spans="1:15" x14ac:dyDescent="0.45">
      <c r="A5243">
        <v>7055</v>
      </c>
      <c r="B5243">
        <v>38525841</v>
      </c>
      <c r="C5243">
        <v>127.855691733368</v>
      </c>
      <c r="D5243" t="s">
        <v>5276</v>
      </c>
      <c r="E5243">
        <v>7.1185289000000003</v>
      </c>
      <c r="F5243">
        <v>45.569707209999997</v>
      </c>
      <c r="G5243">
        <v>8.7409254999999995</v>
      </c>
      <c r="H5243">
        <v>44.432506500000002</v>
      </c>
      <c r="I5243">
        <v>259417</v>
      </c>
      <c r="J5243">
        <v>10392</v>
      </c>
      <c r="K5243">
        <f>VLOOKUP(A5243,[1]Redditi_e_principali_variabili_!$C$1:$R$7905,16,FALSE)</f>
        <v>20792.301369863013</v>
      </c>
      <c r="L5243">
        <v>46</v>
      </c>
      <c r="M5243">
        <v>38</v>
      </c>
      <c r="N5243">
        <v>84</v>
      </c>
      <c r="O5243" t="s">
        <v>7891</v>
      </c>
    </row>
    <row r="5244" spans="1:15" x14ac:dyDescent="0.45">
      <c r="A5244">
        <v>7056</v>
      </c>
      <c r="B5244">
        <v>38525841</v>
      </c>
      <c r="C5244">
        <v>118.221592158193</v>
      </c>
      <c r="D5244" t="s">
        <v>5277</v>
      </c>
      <c r="E5244">
        <v>7.1552475900000001</v>
      </c>
      <c r="F5244">
        <v>45.655255930000003</v>
      </c>
      <c r="G5244">
        <v>8.7409254999999995</v>
      </c>
      <c r="H5244">
        <v>44.432506500000002</v>
      </c>
      <c r="I5244">
        <v>249541</v>
      </c>
      <c r="J5244">
        <v>9730</v>
      </c>
      <c r="K5244">
        <f>VLOOKUP(A5244,[1]Redditi_e_principali_variabili_!$C$1:$R$7905,16,FALSE)</f>
        <v>17610.854304635763</v>
      </c>
      <c r="L5244">
        <v>93</v>
      </c>
      <c r="M5244">
        <v>84</v>
      </c>
      <c r="N5244">
        <v>177</v>
      </c>
      <c r="O5244" t="s">
        <v>7891</v>
      </c>
    </row>
    <row r="5245" spans="1:15" x14ac:dyDescent="0.45">
      <c r="A5245">
        <v>7057</v>
      </c>
      <c r="B5245">
        <v>38525841</v>
      </c>
      <c r="C5245">
        <v>111.803413449941</v>
      </c>
      <c r="D5245" t="s">
        <v>5278</v>
      </c>
      <c r="E5245">
        <v>7.3105790900000001</v>
      </c>
      <c r="F5245">
        <v>45.7844233</v>
      </c>
      <c r="G5245">
        <v>8.7409254999999995</v>
      </c>
      <c r="H5245">
        <v>44.432506500000002</v>
      </c>
      <c r="I5245">
        <v>232095</v>
      </c>
      <c r="J5245">
        <v>8861</v>
      </c>
      <c r="K5245">
        <f>VLOOKUP(A5245,[1]Redditi_e_principali_variabili_!$C$1:$R$7905,16,FALSE)</f>
        <v>23223.939197930144</v>
      </c>
      <c r="L5245">
        <v>520</v>
      </c>
      <c r="M5245">
        <v>512</v>
      </c>
      <c r="N5245">
        <v>1032</v>
      </c>
      <c r="O5245" t="s">
        <v>7891</v>
      </c>
    </row>
    <row r="5246" spans="1:15" x14ac:dyDescent="0.45">
      <c r="A5246">
        <v>7058</v>
      </c>
      <c r="B5246">
        <v>38525841</v>
      </c>
      <c r="C5246">
        <v>104.291881562066</v>
      </c>
      <c r="D5246" t="s">
        <v>5279</v>
      </c>
      <c r="E5246">
        <v>7.3578144099999996</v>
      </c>
      <c r="F5246">
        <v>45.748330469999999</v>
      </c>
      <c r="G5246">
        <v>8.7409254999999995</v>
      </c>
      <c r="H5246">
        <v>44.432506500000002</v>
      </c>
      <c r="I5246">
        <v>224785</v>
      </c>
      <c r="J5246">
        <v>8238</v>
      </c>
      <c r="K5246">
        <f>VLOOKUP(A5246,[1]Redditi_e_principali_variabili_!$C$1:$R$7905,16,FALSE)</f>
        <v>25523.99441756606</v>
      </c>
      <c r="L5246">
        <v>1713</v>
      </c>
      <c r="M5246">
        <v>1694</v>
      </c>
      <c r="N5246">
        <v>3407</v>
      </c>
      <c r="O5246" t="s">
        <v>7891</v>
      </c>
    </row>
    <row r="5247" spans="1:15" x14ac:dyDescent="0.45">
      <c r="A5247">
        <v>7059</v>
      </c>
      <c r="B5247">
        <v>38525841</v>
      </c>
      <c r="C5247">
        <v>104.823650778738</v>
      </c>
      <c r="D5247" t="s">
        <v>5280</v>
      </c>
      <c r="E5247">
        <v>7.5571921900000003</v>
      </c>
      <c r="F5247">
        <v>45.752177709999998</v>
      </c>
      <c r="G5247">
        <v>8.7409254999999995</v>
      </c>
      <c r="H5247">
        <v>44.432506500000002</v>
      </c>
      <c r="I5247">
        <v>213012</v>
      </c>
      <c r="J5247">
        <v>8191</v>
      </c>
      <c r="K5247">
        <f>VLOOKUP(A5247,[1]Redditi_e_principali_variabili_!$C$1:$R$7905,16,FALSE)</f>
        <v>18366.299651567944</v>
      </c>
      <c r="L5247">
        <v>190</v>
      </c>
      <c r="M5247">
        <v>183</v>
      </c>
      <c r="N5247">
        <v>373</v>
      </c>
      <c r="O5247" t="s">
        <v>7891</v>
      </c>
    </row>
    <row r="5248" spans="1:15" x14ac:dyDescent="0.45">
      <c r="A5248">
        <v>7060</v>
      </c>
      <c r="B5248">
        <v>38525841</v>
      </c>
      <c r="C5248">
        <v>102.12900590848599</v>
      </c>
      <c r="D5248" t="s">
        <v>5281</v>
      </c>
      <c r="E5248">
        <v>7.4482866599999999</v>
      </c>
      <c r="F5248">
        <v>45.732415600000003</v>
      </c>
      <c r="G5248">
        <v>8.7409254999999995</v>
      </c>
      <c r="H5248">
        <v>44.432506500000002</v>
      </c>
      <c r="I5248">
        <v>217837</v>
      </c>
      <c r="J5248">
        <v>8017</v>
      </c>
      <c r="K5248">
        <f>VLOOKUP(A5248,[1]Redditi_e_principali_variabili_!$C$1:$R$7905,16,FALSE)</f>
        <v>21389.512295081968</v>
      </c>
      <c r="L5248">
        <v>655</v>
      </c>
      <c r="M5248">
        <v>667</v>
      </c>
      <c r="N5248">
        <v>1322</v>
      </c>
      <c r="O5248" t="s">
        <v>7891</v>
      </c>
    </row>
    <row r="5249" spans="1:15" x14ac:dyDescent="0.45">
      <c r="A5249">
        <v>7061</v>
      </c>
      <c r="B5249">
        <v>38525841</v>
      </c>
      <c r="C5249">
        <v>118.071200030697</v>
      </c>
      <c r="D5249" t="s">
        <v>5282</v>
      </c>
      <c r="E5249">
        <v>7.1678871400000004</v>
      </c>
      <c r="F5249">
        <v>45.716617499999998</v>
      </c>
      <c r="G5249">
        <v>8.7409254999999995</v>
      </c>
      <c r="H5249">
        <v>44.432506500000002</v>
      </c>
      <c r="I5249">
        <v>245736</v>
      </c>
      <c r="J5249">
        <v>9425</v>
      </c>
      <c r="K5249">
        <f>VLOOKUP(A5249,[1]Redditi_e_principali_variabili_!$C$1:$R$7905,16,FALSE)</f>
        <v>19781.951612903227</v>
      </c>
      <c r="L5249">
        <v>171</v>
      </c>
      <c r="M5249">
        <v>156</v>
      </c>
      <c r="N5249">
        <v>327</v>
      </c>
      <c r="O5249" t="s">
        <v>7891</v>
      </c>
    </row>
    <row r="5250" spans="1:15" x14ac:dyDescent="0.45">
      <c r="A5250">
        <v>7062</v>
      </c>
      <c r="B5250">
        <v>38525841</v>
      </c>
      <c r="C5250">
        <v>116.41976751413399</v>
      </c>
      <c r="D5250" t="s">
        <v>5283</v>
      </c>
      <c r="E5250">
        <v>7.2124078300000001</v>
      </c>
      <c r="F5250">
        <v>45.824622269999999</v>
      </c>
      <c r="G5250">
        <v>8.7409254999999995</v>
      </c>
      <c r="H5250">
        <v>44.432506500000002</v>
      </c>
      <c r="I5250">
        <v>245476</v>
      </c>
      <c r="J5250">
        <v>9947</v>
      </c>
      <c r="K5250">
        <f>VLOOKUP(A5250,[1]Redditi_e_principali_variabili_!$C$1:$R$7905,16,FALSE)</f>
        <v>20338.412903225806</v>
      </c>
      <c r="L5250">
        <v>85</v>
      </c>
      <c r="M5250">
        <v>104</v>
      </c>
      <c r="N5250">
        <v>189</v>
      </c>
      <c r="O5250" t="s">
        <v>7891</v>
      </c>
    </row>
    <row r="5251" spans="1:15" x14ac:dyDescent="0.45">
      <c r="A5251">
        <v>7063</v>
      </c>
      <c r="B5251">
        <v>38525841</v>
      </c>
      <c r="C5251">
        <v>110.800253131937</v>
      </c>
      <c r="D5251" t="s">
        <v>5284</v>
      </c>
      <c r="E5251">
        <v>7.2262889899999996</v>
      </c>
      <c r="F5251">
        <v>45.710433639999998</v>
      </c>
      <c r="G5251">
        <v>8.7409254999999995</v>
      </c>
      <c r="H5251">
        <v>44.432506500000002</v>
      </c>
      <c r="I5251">
        <v>237317</v>
      </c>
      <c r="J5251">
        <v>8768</v>
      </c>
      <c r="K5251">
        <f>VLOOKUP(A5251,[1]Redditi_e_principali_variabili_!$C$1:$R$7905,16,FALSE)</f>
        <v>22871.523538961039</v>
      </c>
      <c r="L5251">
        <v>1604</v>
      </c>
      <c r="M5251">
        <v>1597</v>
      </c>
      <c r="N5251">
        <v>3201</v>
      </c>
      <c r="O5251" t="s">
        <v>7891</v>
      </c>
    </row>
    <row r="5252" spans="1:15" x14ac:dyDescent="0.45">
      <c r="A5252">
        <v>7064</v>
      </c>
      <c r="B5252">
        <v>38525841</v>
      </c>
      <c r="C5252">
        <v>118.040900985246</v>
      </c>
      <c r="D5252" t="s">
        <v>5285</v>
      </c>
      <c r="E5252">
        <v>7.1820638399999996</v>
      </c>
      <c r="F5252">
        <v>45.823058799999998</v>
      </c>
      <c r="G5252">
        <v>8.7409254999999995</v>
      </c>
      <c r="H5252">
        <v>44.432506500000002</v>
      </c>
      <c r="I5252">
        <v>248096</v>
      </c>
      <c r="J5252">
        <v>10129</v>
      </c>
      <c r="K5252">
        <f>VLOOKUP(A5252,[1]Redditi_e_principali_variabili_!$C$1:$R$7905,16,FALSE)</f>
        <v>24597.108614232209</v>
      </c>
      <c r="L5252">
        <v>177</v>
      </c>
      <c r="M5252">
        <v>155</v>
      </c>
      <c r="N5252">
        <v>332</v>
      </c>
      <c r="O5252" t="s">
        <v>7891</v>
      </c>
    </row>
    <row r="5253" spans="1:15" x14ac:dyDescent="0.45">
      <c r="A5253">
        <v>7065</v>
      </c>
      <c r="B5253">
        <v>38525841</v>
      </c>
      <c r="C5253">
        <v>94.6948137015154</v>
      </c>
      <c r="D5253" t="s">
        <v>5286</v>
      </c>
      <c r="E5253">
        <v>7.6475022900000003</v>
      </c>
      <c r="F5253">
        <v>45.750220159999998</v>
      </c>
      <c r="G5253">
        <v>8.7409254999999995</v>
      </c>
      <c r="H5253">
        <v>44.432506500000002</v>
      </c>
      <c r="I5253">
        <v>205683</v>
      </c>
      <c r="J5253">
        <v>7585</v>
      </c>
      <c r="K5253">
        <f>VLOOKUP(A5253,[1]Redditi_e_principali_variabili_!$C$1:$R$7905,16,FALSE)</f>
        <v>22852.319852941175</v>
      </c>
      <c r="L5253">
        <v>2136</v>
      </c>
      <c r="M5253">
        <v>2266</v>
      </c>
      <c r="N5253">
        <v>4402</v>
      </c>
      <c r="O5253" t="s">
        <v>7891</v>
      </c>
    </row>
    <row r="5254" spans="1:15" x14ac:dyDescent="0.45">
      <c r="A5254">
        <v>7066</v>
      </c>
      <c r="B5254">
        <v>38525841</v>
      </c>
      <c r="C5254">
        <v>111.045618882979</v>
      </c>
      <c r="D5254" t="s">
        <v>5287</v>
      </c>
      <c r="E5254">
        <v>7.25764516</v>
      </c>
      <c r="F5254">
        <v>45.717944260000003</v>
      </c>
      <c r="G5254">
        <v>8.7409254999999995</v>
      </c>
      <c r="H5254">
        <v>44.432506500000002</v>
      </c>
      <c r="I5254">
        <v>235008</v>
      </c>
      <c r="J5254">
        <v>8577</v>
      </c>
      <c r="K5254">
        <f>VLOOKUP(A5254,[1]Redditi_e_principali_variabili_!$C$1:$R$7905,16,FALSE)</f>
        <v>23704.149759743726</v>
      </c>
      <c r="L5254">
        <v>2293</v>
      </c>
      <c r="M5254">
        <v>2466</v>
      </c>
      <c r="N5254">
        <v>4759</v>
      </c>
      <c r="O5254" t="s">
        <v>7891</v>
      </c>
    </row>
    <row r="5255" spans="1:15" x14ac:dyDescent="0.45">
      <c r="A5255">
        <v>7067</v>
      </c>
      <c r="B5255">
        <v>38525841</v>
      </c>
      <c r="C5255">
        <v>111.92700189818601</v>
      </c>
      <c r="D5255" t="s">
        <v>5288</v>
      </c>
      <c r="E5255">
        <v>7.5712057899999996</v>
      </c>
      <c r="F5255">
        <v>45.801471599999999</v>
      </c>
      <c r="G5255">
        <v>8.7409254999999995</v>
      </c>
      <c r="H5255">
        <v>44.432506500000002</v>
      </c>
      <c r="I5255">
        <v>217267</v>
      </c>
      <c r="J5255">
        <v>8450</v>
      </c>
      <c r="K5255">
        <f>VLOOKUP(A5255,[1]Redditi_e_principali_variabili_!$C$1:$R$7905,16,FALSE)</f>
        <v>20532.379385964912</v>
      </c>
      <c r="L5255">
        <v>299</v>
      </c>
      <c r="M5255">
        <v>262</v>
      </c>
      <c r="N5255">
        <v>561</v>
      </c>
      <c r="O5255" t="s">
        <v>7891</v>
      </c>
    </row>
    <row r="5256" spans="1:15" x14ac:dyDescent="0.45">
      <c r="A5256">
        <v>7068</v>
      </c>
      <c r="B5256">
        <v>38525841</v>
      </c>
      <c r="C5256">
        <v>125.897746836563</v>
      </c>
      <c r="D5256" t="s">
        <v>5289</v>
      </c>
      <c r="E5256">
        <v>7.0647558100000003</v>
      </c>
      <c r="F5256">
        <v>45.630337400000002</v>
      </c>
      <c r="G5256">
        <v>8.7409254999999995</v>
      </c>
      <c r="H5256">
        <v>44.432506500000002</v>
      </c>
      <c r="I5256">
        <v>257735</v>
      </c>
      <c r="J5256">
        <v>10292</v>
      </c>
      <c r="K5256">
        <f>VLOOKUP(A5256,[1]Redditi_e_principali_variabili_!$C$1:$R$7905,16,FALSE)</f>
        <v>17713.654320987655</v>
      </c>
      <c r="L5256">
        <v>112</v>
      </c>
      <c r="M5256">
        <v>83</v>
      </c>
      <c r="N5256">
        <v>195</v>
      </c>
      <c r="O5256" t="s">
        <v>7891</v>
      </c>
    </row>
    <row r="5257" spans="1:15" x14ac:dyDescent="0.45">
      <c r="A5257">
        <v>7069</v>
      </c>
      <c r="B5257">
        <v>38525841</v>
      </c>
      <c r="C5257">
        <v>114.216870846551</v>
      </c>
      <c r="D5257" t="s">
        <v>5290</v>
      </c>
      <c r="E5257">
        <v>7.3285537500000002</v>
      </c>
      <c r="F5257">
        <v>45.82642294</v>
      </c>
      <c r="G5257">
        <v>8.7409254999999995</v>
      </c>
      <c r="H5257">
        <v>44.432506500000002</v>
      </c>
      <c r="I5257">
        <v>237599</v>
      </c>
      <c r="J5257">
        <v>9318</v>
      </c>
      <c r="K5257">
        <f>VLOOKUP(A5257,[1]Redditi_e_principali_variabili_!$C$1:$R$7905,16,FALSE)</f>
        <v>21884.119047619046</v>
      </c>
      <c r="L5257">
        <v>325</v>
      </c>
      <c r="M5257">
        <v>278</v>
      </c>
      <c r="N5257">
        <v>603</v>
      </c>
      <c r="O5257" t="s">
        <v>7891</v>
      </c>
    </row>
    <row r="5258" spans="1:15" x14ac:dyDescent="0.45">
      <c r="A5258">
        <v>7070</v>
      </c>
      <c r="B5258">
        <v>38525841</v>
      </c>
      <c r="C5258">
        <v>126.290334940832</v>
      </c>
      <c r="D5258" t="s">
        <v>5291</v>
      </c>
      <c r="E5258">
        <v>7.2083120200000002</v>
      </c>
      <c r="F5258">
        <v>45.591991309999997</v>
      </c>
      <c r="G5258">
        <v>8.7409254999999995</v>
      </c>
      <c r="H5258">
        <v>44.432506500000002</v>
      </c>
      <c r="I5258">
        <v>257837</v>
      </c>
      <c r="J5258">
        <v>10442</v>
      </c>
      <c r="K5258">
        <f>VLOOKUP(A5258,[1]Redditi_e_principali_variabili_!$C$1:$R$7905,16,FALSE)</f>
        <v>20077.769784172662</v>
      </c>
      <c r="L5258">
        <v>87</v>
      </c>
      <c r="M5258">
        <v>84</v>
      </c>
      <c r="N5258">
        <v>171</v>
      </c>
      <c r="O5258" t="s">
        <v>7891</v>
      </c>
    </row>
    <row r="5259" spans="1:15" x14ac:dyDescent="0.45">
      <c r="A5259">
        <v>7071</v>
      </c>
      <c r="B5259">
        <v>38525841</v>
      </c>
      <c r="C5259">
        <v>112.61659426202201</v>
      </c>
      <c r="D5259" t="s">
        <v>5292</v>
      </c>
      <c r="E5259">
        <v>7.62270907</v>
      </c>
      <c r="F5259">
        <v>45.877084600000003</v>
      </c>
      <c r="G5259">
        <v>8.7409254999999995</v>
      </c>
      <c r="H5259">
        <v>44.432506500000002</v>
      </c>
      <c r="I5259">
        <v>221881</v>
      </c>
      <c r="J5259">
        <v>8816</v>
      </c>
      <c r="K5259">
        <f>VLOOKUP(A5259,[1]Redditi_e_principali_variabili_!$C$1:$R$7905,16,FALSE)</f>
        <v>23600.453077699294</v>
      </c>
      <c r="L5259">
        <v>1178</v>
      </c>
      <c r="M5259">
        <v>1078</v>
      </c>
      <c r="N5259">
        <v>2256</v>
      </c>
      <c r="O5259" t="s">
        <v>7891</v>
      </c>
    </row>
    <row r="5260" spans="1:15" x14ac:dyDescent="0.45">
      <c r="A5260">
        <v>7072</v>
      </c>
      <c r="B5260">
        <v>38525841</v>
      </c>
      <c r="C5260">
        <v>108.60954600254</v>
      </c>
      <c r="D5260" t="s">
        <v>5293</v>
      </c>
      <c r="E5260">
        <v>7.5322541300000001</v>
      </c>
      <c r="F5260">
        <v>45.761444009999998</v>
      </c>
      <c r="G5260">
        <v>8.7409254999999995</v>
      </c>
      <c r="H5260">
        <v>44.432506500000002</v>
      </c>
      <c r="I5260">
        <v>215448</v>
      </c>
      <c r="J5260">
        <v>8418</v>
      </c>
      <c r="K5260">
        <f>VLOOKUP(A5260,[1]Redditi_e_principali_variabili_!$C$1:$R$7905,16,FALSE)</f>
        <v>19078.361194029851</v>
      </c>
      <c r="L5260">
        <v>632</v>
      </c>
      <c r="M5260">
        <v>628</v>
      </c>
      <c r="N5260">
        <v>1260</v>
      </c>
      <c r="O5260" t="s">
        <v>7891</v>
      </c>
    </row>
    <row r="5261" spans="1:15" x14ac:dyDescent="0.45">
      <c r="A5261">
        <v>7073</v>
      </c>
      <c r="B5261">
        <v>38525841</v>
      </c>
      <c r="C5261">
        <v>89.168834147369793</v>
      </c>
      <c r="D5261" t="s">
        <v>5294</v>
      </c>
      <c r="E5261">
        <v>7.6899407699999998</v>
      </c>
      <c r="F5261">
        <v>45.668727140000001</v>
      </c>
      <c r="G5261">
        <v>8.7409254999999995</v>
      </c>
      <c r="H5261">
        <v>44.432506500000002</v>
      </c>
      <c r="I5261">
        <v>190837</v>
      </c>
      <c r="J5261">
        <v>6848</v>
      </c>
      <c r="K5261">
        <f>VLOOKUP(A5261,[1]Redditi_e_principali_variabili_!$C$1:$R$7905,16,FALSE)</f>
        <v>20146.939468503937</v>
      </c>
      <c r="L5261">
        <v>1251</v>
      </c>
      <c r="M5261">
        <v>1295</v>
      </c>
      <c r="N5261">
        <v>2546</v>
      </c>
      <c r="O5261" t="s">
        <v>7891</v>
      </c>
    </row>
    <row r="5262" spans="1:15" x14ac:dyDescent="0.45">
      <c r="A5262">
        <v>7074</v>
      </c>
      <c r="B5262">
        <v>38525841</v>
      </c>
      <c r="C5262">
        <v>112.32460576518299</v>
      </c>
      <c r="D5262" t="s">
        <v>5295</v>
      </c>
      <c r="E5262">
        <v>7.2077398099999996</v>
      </c>
      <c r="F5262">
        <v>45.70275195</v>
      </c>
      <c r="G5262">
        <v>8.7409254999999995</v>
      </c>
      <c r="H5262">
        <v>44.432506500000002</v>
      </c>
      <c r="I5262">
        <v>238908</v>
      </c>
      <c r="J5262">
        <v>8819</v>
      </c>
      <c r="K5262">
        <f>VLOOKUP(A5262,[1]Redditi_e_principali_variabili_!$C$1:$R$7905,16,FALSE)</f>
        <v>20350.378787878788</v>
      </c>
      <c r="L5262">
        <v>667</v>
      </c>
      <c r="M5262">
        <v>598</v>
      </c>
      <c r="N5262">
        <v>1265</v>
      </c>
      <c r="O5262" t="s">
        <v>7891</v>
      </c>
    </row>
    <row r="5263" spans="1:15" x14ac:dyDescent="0.45">
      <c r="A5263">
        <v>96001</v>
      </c>
      <c r="B5263">
        <v>38525841</v>
      </c>
      <c r="C5263">
        <v>87.484492192283994</v>
      </c>
      <c r="D5263" t="s">
        <v>5296</v>
      </c>
      <c r="E5263">
        <v>8.22037978</v>
      </c>
      <c r="F5263">
        <v>45.698056889999997</v>
      </c>
      <c r="G5263">
        <v>8.7409254999999995</v>
      </c>
      <c r="H5263">
        <v>44.432506500000002</v>
      </c>
      <c r="I5263">
        <v>168888</v>
      </c>
      <c r="J5263">
        <v>6959</v>
      </c>
      <c r="K5263">
        <f>VLOOKUP(A5263,[1]Redditi_e_principali_variabili_!$C$1:$R$7905,16,FALSE)</f>
        <v>18673.293388429753</v>
      </c>
      <c r="L5263">
        <v>146</v>
      </c>
      <c r="M5263">
        <v>172</v>
      </c>
      <c r="N5263">
        <v>318</v>
      </c>
      <c r="O5263" t="s">
        <v>5299</v>
      </c>
    </row>
    <row r="5264" spans="1:15" x14ac:dyDescent="0.45">
      <c r="A5264">
        <v>96002</v>
      </c>
      <c r="B5264">
        <v>38525841</v>
      </c>
      <c r="C5264">
        <v>86.742374669467196</v>
      </c>
      <c r="D5264" t="s">
        <v>5297</v>
      </c>
      <c r="E5264">
        <v>8.0533178099999994</v>
      </c>
      <c r="F5264">
        <v>45.615562220000001</v>
      </c>
      <c r="G5264">
        <v>8.7409254999999995</v>
      </c>
      <c r="H5264">
        <v>44.432506500000002</v>
      </c>
      <c r="I5264">
        <v>177703</v>
      </c>
      <c r="J5264">
        <v>7075</v>
      </c>
      <c r="K5264">
        <f>VLOOKUP(A5264,[1]Redditi_e_principali_variabili_!$C$1:$R$7905,16,FALSE)</f>
        <v>20420.205955334986</v>
      </c>
      <c r="L5264">
        <v>1440</v>
      </c>
      <c r="M5264">
        <v>1557</v>
      </c>
      <c r="N5264">
        <v>2997</v>
      </c>
      <c r="O5264" t="s">
        <v>5299</v>
      </c>
    </row>
    <row r="5265" spans="1:15" x14ac:dyDescent="0.45">
      <c r="A5265">
        <v>96003</v>
      </c>
      <c r="B5265">
        <v>38525841</v>
      </c>
      <c r="C5265">
        <v>77.864309178528998</v>
      </c>
      <c r="D5265" t="s">
        <v>5298</v>
      </c>
      <c r="E5265">
        <v>8.1251504499999996</v>
      </c>
      <c r="F5265">
        <v>45.512395210000001</v>
      </c>
      <c r="G5265">
        <v>8.7409254999999995</v>
      </c>
      <c r="H5265">
        <v>44.432506500000002</v>
      </c>
      <c r="I5265">
        <v>158653</v>
      </c>
      <c r="J5265">
        <v>5951</v>
      </c>
      <c r="K5265">
        <f>VLOOKUP(A5265,[1]Redditi_e_principali_variabili_!$C$1:$R$7905,16,FALSE)</f>
        <v>20323.924444444445</v>
      </c>
      <c r="L5265">
        <v>548</v>
      </c>
      <c r="M5265">
        <v>585</v>
      </c>
      <c r="N5265">
        <v>1133</v>
      </c>
      <c r="O5265" t="s">
        <v>5299</v>
      </c>
    </row>
    <row r="5266" spans="1:15" x14ac:dyDescent="0.45">
      <c r="A5266">
        <v>96004</v>
      </c>
      <c r="B5266">
        <v>38525841</v>
      </c>
      <c r="C5266">
        <v>81.188343358105001</v>
      </c>
      <c r="D5266" t="s">
        <v>5299</v>
      </c>
      <c r="E5266">
        <v>8.0540821699999992</v>
      </c>
      <c r="F5266">
        <v>45.566511200000001</v>
      </c>
      <c r="G5266">
        <v>8.7409254999999995</v>
      </c>
      <c r="H5266">
        <v>44.432506500000002</v>
      </c>
      <c r="I5266">
        <v>161857</v>
      </c>
      <c r="J5266">
        <v>6874</v>
      </c>
      <c r="K5266">
        <f>VLOOKUP(A5266,[1]Redditi_e_principali_variabili_!$C$1:$R$7905,16,FALSE)</f>
        <v>23838.63609538721</v>
      </c>
      <c r="L5266">
        <v>20532</v>
      </c>
      <c r="M5266">
        <v>23131</v>
      </c>
      <c r="N5266">
        <v>43663</v>
      </c>
      <c r="O5266" t="s">
        <v>5299</v>
      </c>
    </row>
    <row r="5267" spans="1:15" x14ac:dyDescent="0.45">
      <c r="A5267">
        <v>96005</v>
      </c>
      <c r="B5267">
        <v>38525841</v>
      </c>
      <c r="C5267">
        <v>92.714667383129793</v>
      </c>
      <c r="D5267" t="s">
        <v>5300</v>
      </c>
      <c r="E5267">
        <v>8.1302602499999992</v>
      </c>
      <c r="F5267">
        <v>45.607590809999998</v>
      </c>
      <c r="G5267">
        <v>8.7409254999999995</v>
      </c>
      <c r="H5267">
        <v>44.432506500000002</v>
      </c>
      <c r="I5267">
        <v>170011</v>
      </c>
      <c r="J5267">
        <v>6736</v>
      </c>
      <c r="K5267">
        <f>VLOOKUP(A5267,[1]Redditi_e_principali_variabili_!$C$1:$R$7905,16,FALSE)</f>
        <v>20093.156862745098</v>
      </c>
      <c r="L5267">
        <v>459</v>
      </c>
      <c r="M5267">
        <v>432</v>
      </c>
      <c r="N5267">
        <v>891</v>
      </c>
      <c r="O5267" t="s">
        <v>5299</v>
      </c>
    </row>
    <row r="5268" spans="1:15" x14ac:dyDescent="0.45">
      <c r="A5268">
        <v>96006</v>
      </c>
      <c r="B5268">
        <v>38525841</v>
      </c>
      <c r="C5268">
        <v>80.504069645440794</v>
      </c>
      <c r="D5268" t="s">
        <v>5301</v>
      </c>
      <c r="E5268">
        <v>8.0395804300000009</v>
      </c>
      <c r="F5268">
        <v>45.505971719999998</v>
      </c>
      <c r="G5268">
        <v>8.7409254999999995</v>
      </c>
      <c r="H5268">
        <v>44.432506500000002</v>
      </c>
      <c r="I5268">
        <v>158129</v>
      </c>
      <c r="J5268">
        <v>6278</v>
      </c>
      <c r="K5268">
        <f>VLOOKUP(A5268,[1]Redditi_e_principali_variabili_!$C$1:$R$7905,16,FALSE)</f>
        <v>22152.713643178409</v>
      </c>
      <c r="L5268">
        <v>407</v>
      </c>
      <c r="M5268">
        <v>464</v>
      </c>
      <c r="N5268">
        <v>871</v>
      </c>
      <c r="O5268" t="s">
        <v>5299</v>
      </c>
    </row>
    <row r="5269" spans="1:15" x14ac:dyDescent="0.45">
      <c r="A5269">
        <v>96007</v>
      </c>
      <c r="B5269">
        <v>38525841</v>
      </c>
      <c r="C5269">
        <v>79.348799186164797</v>
      </c>
      <c r="D5269" t="s">
        <v>5302</v>
      </c>
      <c r="E5269">
        <v>8.2525375299999997</v>
      </c>
      <c r="F5269">
        <v>45.596128999999998</v>
      </c>
      <c r="G5269">
        <v>8.7409254999999995</v>
      </c>
      <c r="H5269">
        <v>44.432506500000002</v>
      </c>
      <c r="I5269">
        <v>159255</v>
      </c>
      <c r="J5269">
        <v>6271</v>
      </c>
      <c r="K5269">
        <f>VLOOKUP(A5269,[1]Redditi_e_principali_variabili_!$C$1:$R$7905,16,FALSE)</f>
        <v>20264.721590909092</v>
      </c>
      <c r="L5269">
        <v>959</v>
      </c>
      <c r="M5269">
        <v>1021</v>
      </c>
      <c r="N5269">
        <v>1980</v>
      </c>
      <c r="O5269" t="s">
        <v>5299</v>
      </c>
    </row>
    <row r="5270" spans="1:15" x14ac:dyDescent="0.45">
      <c r="A5270">
        <v>96008</v>
      </c>
      <c r="B5270">
        <v>38525841</v>
      </c>
      <c r="C5270">
        <v>95.005907434618507</v>
      </c>
      <c r="D5270" t="s">
        <v>5303</v>
      </c>
      <c r="E5270">
        <v>8.0907383700000004</v>
      </c>
      <c r="F5270">
        <v>45.63371909</v>
      </c>
      <c r="G5270">
        <v>8.7409254999999995</v>
      </c>
      <c r="H5270">
        <v>44.432506500000002</v>
      </c>
      <c r="I5270">
        <v>177506</v>
      </c>
      <c r="J5270">
        <v>7125</v>
      </c>
      <c r="K5270">
        <f>VLOOKUP(A5270,[1]Redditi_e_principali_variabili_!$C$1:$R$7905,16,FALSE)</f>
        <v>16414.450450450451</v>
      </c>
      <c r="L5270">
        <v>75</v>
      </c>
      <c r="M5270">
        <v>66</v>
      </c>
      <c r="N5270">
        <v>141</v>
      </c>
      <c r="O5270" t="s">
        <v>5299</v>
      </c>
    </row>
    <row r="5271" spans="1:15" x14ac:dyDescent="0.45">
      <c r="A5271">
        <v>96009</v>
      </c>
      <c r="B5271">
        <v>38525841</v>
      </c>
      <c r="C5271">
        <v>96.555919298064495</v>
      </c>
      <c r="D5271" t="s">
        <v>5304</v>
      </c>
      <c r="E5271">
        <v>8.1000102700000003</v>
      </c>
      <c r="F5271">
        <v>45.641708000000001</v>
      </c>
      <c r="G5271">
        <v>8.7409254999999995</v>
      </c>
      <c r="H5271">
        <v>44.432506500000002</v>
      </c>
      <c r="I5271">
        <v>178161</v>
      </c>
      <c r="J5271">
        <v>7214</v>
      </c>
      <c r="K5271">
        <f>VLOOKUP(A5271,[1]Redditi_e_principali_variabili_!$C$1:$R$7905,16,FALSE)</f>
        <v>19938.605577689243</v>
      </c>
      <c r="L5271">
        <v>151</v>
      </c>
      <c r="M5271">
        <v>157</v>
      </c>
      <c r="N5271">
        <v>308</v>
      </c>
      <c r="O5271" t="s">
        <v>5299</v>
      </c>
    </row>
    <row r="5272" spans="1:15" x14ac:dyDescent="0.45">
      <c r="A5272">
        <v>96010</v>
      </c>
      <c r="B5272">
        <v>38525841</v>
      </c>
      <c r="C5272">
        <v>84.222519674276199</v>
      </c>
      <c r="D5272" t="s">
        <v>5305</v>
      </c>
      <c r="E5272">
        <v>8.0033139200000001</v>
      </c>
      <c r="F5272">
        <v>45.54420854</v>
      </c>
      <c r="G5272">
        <v>8.7409254999999995</v>
      </c>
      <c r="H5272">
        <v>44.432506500000002</v>
      </c>
      <c r="I5272">
        <v>164701</v>
      </c>
      <c r="J5272">
        <v>6775</v>
      </c>
      <c r="K5272">
        <f>VLOOKUP(A5272,[1]Redditi_e_principali_variabili_!$C$1:$R$7905,16,FALSE)</f>
        <v>22096.772245762713</v>
      </c>
      <c r="L5272">
        <v>538</v>
      </c>
      <c r="M5272">
        <v>584</v>
      </c>
      <c r="N5272">
        <v>1122</v>
      </c>
      <c r="O5272" t="s">
        <v>5299</v>
      </c>
    </row>
    <row r="5273" spans="1:15" x14ac:dyDescent="0.45">
      <c r="A5273">
        <v>96012</v>
      </c>
      <c r="B5273">
        <v>38525841</v>
      </c>
      <c r="C5273">
        <v>83.059171015142894</v>
      </c>
      <c r="D5273" t="s">
        <v>5306</v>
      </c>
      <c r="E5273">
        <v>8.1127015300000007</v>
      </c>
      <c r="F5273">
        <v>45.546298399999998</v>
      </c>
      <c r="G5273">
        <v>8.7409254999999995</v>
      </c>
      <c r="H5273">
        <v>44.432506500000002</v>
      </c>
      <c r="I5273">
        <v>166522</v>
      </c>
      <c r="J5273">
        <v>6298</v>
      </c>
      <c r="K5273">
        <f>VLOOKUP(A5273,[1]Redditi_e_principali_variabili_!$C$1:$R$7905,16,FALSE)</f>
        <v>21319.830433299216</v>
      </c>
      <c r="L5273">
        <v>3485</v>
      </c>
      <c r="M5273">
        <v>3814</v>
      </c>
      <c r="N5273">
        <v>7299</v>
      </c>
      <c r="O5273" t="s">
        <v>5299</v>
      </c>
    </row>
    <row r="5274" spans="1:15" x14ac:dyDescent="0.45">
      <c r="A5274">
        <v>96013</v>
      </c>
      <c r="B5274">
        <v>38525841</v>
      </c>
      <c r="C5274">
        <v>87.742977298460602</v>
      </c>
      <c r="D5274" t="s">
        <v>5307</v>
      </c>
      <c r="E5274">
        <v>8.2129724799999995</v>
      </c>
      <c r="F5274">
        <v>45.692953920000001</v>
      </c>
      <c r="G5274">
        <v>8.7409254999999995</v>
      </c>
      <c r="H5274">
        <v>44.432506500000002</v>
      </c>
      <c r="I5274">
        <v>169337</v>
      </c>
      <c r="J5274">
        <v>7005</v>
      </c>
      <c r="K5274">
        <f>VLOOKUP(A5274,[1]Redditi_e_principali_variabili_!$C$1:$R$7905,16,FALSE)</f>
        <v>18711.905405405407</v>
      </c>
      <c r="L5274">
        <v>98</v>
      </c>
      <c r="M5274">
        <v>88</v>
      </c>
      <c r="N5274">
        <v>186</v>
      </c>
      <c r="O5274" t="s">
        <v>5299</v>
      </c>
    </row>
    <row r="5275" spans="1:15" x14ac:dyDescent="0.45">
      <c r="A5275">
        <v>96014</v>
      </c>
      <c r="B5275">
        <v>38525841</v>
      </c>
      <c r="C5275">
        <v>87.356099568892304</v>
      </c>
      <c r="D5275" t="s">
        <v>5308</v>
      </c>
      <c r="E5275">
        <v>8.1934007100000006</v>
      </c>
      <c r="F5275">
        <v>45.615034139999999</v>
      </c>
      <c r="G5275">
        <v>8.7409254999999995</v>
      </c>
      <c r="H5275">
        <v>44.432506500000002</v>
      </c>
      <c r="I5275">
        <v>164380</v>
      </c>
      <c r="J5275">
        <v>6629</v>
      </c>
      <c r="K5275">
        <f>VLOOKUP(A5275,[1]Redditi_e_principali_variabili_!$C$1:$R$7905,16,FALSE)</f>
        <v>18948.643086816719</v>
      </c>
      <c r="L5275">
        <v>175</v>
      </c>
      <c r="M5275">
        <v>217</v>
      </c>
      <c r="N5275">
        <v>392</v>
      </c>
      <c r="O5275" t="s">
        <v>5299</v>
      </c>
    </row>
    <row r="5276" spans="1:15" x14ac:dyDescent="0.45">
      <c r="A5276">
        <v>96015</v>
      </c>
      <c r="B5276">
        <v>38525841</v>
      </c>
      <c r="C5276">
        <v>76.599802010070704</v>
      </c>
      <c r="D5276" t="s">
        <v>5309</v>
      </c>
      <c r="E5276">
        <v>8.2252013300000009</v>
      </c>
      <c r="F5276">
        <v>45.519002479999997</v>
      </c>
      <c r="G5276">
        <v>8.7409254999999995</v>
      </c>
      <c r="H5276">
        <v>44.432506500000002</v>
      </c>
      <c r="I5276">
        <v>150571</v>
      </c>
      <c r="J5276">
        <v>5686</v>
      </c>
      <c r="K5276">
        <f>VLOOKUP(A5276,[1]Redditi_e_principali_variabili_!$C$1:$R$7905,16,FALSE)</f>
        <v>17738.708333333332</v>
      </c>
      <c r="L5276">
        <v>396</v>
      </c>
      <c r="M5276">
        <v>393</v>
      </c>
      <c r="N5276">
        <v>789</v>
      </c>
      <c r="O5276" t="s">
        <v>5299</v>
      </c>
    </row>
    <row r="5277" spans="1:15" x14ac:dyDescent="0.45">
      <c r="A5277">
        <v>96016</v>
      </c>
      <c r="B5277">
        <v>38525841</v>
      </c>
      <c r="C5277">
        <v>67.157001587106706</v>
      </c>
      <c r="D5277" t="s">
        <v>5310</v>
      </c>
      <c r="E5277">
        <v>8.0934912699999995</v>
      </c>
      <c r="F5277">
        <v>45.405761499999997</v>
      </c>
      <c r="G5277">
        <v>8.7409254999999995</v>
      </c>
      <c r="H5277">
        <v>44.432506500000002</v>
      </c>
      <c r="I5277">
        <v>142464</v>
      </c>
      <c r="J5277">
        <v>5380</v>
      </c>
      <c r="K5277">
        <f>VLOOKUP(A5277,[1]Redditi_e_principali_variabili_!$C$1:$R$7905,16,FALSE)</f>
        <v>19937.121467889909</v>
      </c>
      <c r="L5277">
        <v>1779</v>
      </c>
      <c r="M5277">
        <v>1750</v>
      </c>
      <c r="N5277">
        <v>3529</v>
      </c>
      <c r="O5277" t="s">
        <v>5299</v>
      </c>
    </row>
    <row r="5278" spans="1:15" x14ac:dyDescent="0.45">
      <c r="A5278">
        <v>96017</v>
      </c>
      <c r="B5278">
        <v>38525841</v>
      </c>
      <c r="C5278">
        <v>83.412698323897402</v>
      </c>
      <c r="D5278" t="s">
        <v>5311</v>
      </c>
      <c r="E5278">
        <v>8.1544800800000008</v>
      </c>
      <c r="F5278">
        <v>45.565790679999999</v>
      </c>
      <c r="G5278">
        <v>8.7409254999999995</v>
      </c>
      <c r="H5278">
        <v>44.432506500000002</v>
      </c>
      <c r="I5278">
        <v>163966</v>
      </c>
      <c r="J5278">
        <v>6239</v>
      </c>
      <c r="K5278">
        <v>18364</v>
      </c>
      <c r="L5278">
        <v>300</v>
      </c>
      <c r="M5278">
        <v>324</v>
      </c>
      <c r="N5278">
        <v>624</v>
      </c>
      <c r="O5278" t="s">
        <v>5299</v>
      </c>
    </row>
    <row r="5279" spans="1:15" x14ac:dyDescent="0.45">
      <c r="A5279">
        <v>96018</v>
      </c>
      <c r="B5279">
        <v>38525841</v>
      </c>
      <c r="C5279">
        <v>74.798885359028105</v>
      </c>
      <c r="D5279" t="s">
        <v>5312</v>
      </c>
      <c r="E5279">
        <v>8.0739947300000008</v>
      </c>
      <c r="F5279">
        <v>45.480907649999999</v>
      </c>
      <c r="G5279">
        <v>8.7409254999999995</v>
      </c>
      <c r="H5279">
        <v>44.432506500000002</v>
      </c>
      <c r="I5279">
        <v>152061</v>
      </c>
      <c r="J5279">
        <v>5932</v>
      </c>
      <c r="K5279">
        <f>VLOOKUP(A5279,[1]Redditi_e_principali_variabili_!$C$1:$R$7905,16,FALSE)</f>
        <v>20798.149014213664</v>
      </c>
      <c r="L5279">
        <v>1357</v>
      </c>
      <c r="M5279">
        <v>1454</v>
      </c>
      <c r="N5279">
        <v>2811</v>
      </c>
      <c r="O5279" t="s">
        <v>5299</v>
      </c>
    </row>
    <row r="5280" spans="1:15" x14ac:dyDescent="0.45">
      <c r="A5280">
        <v>96019</v>
      </c>
      <c r="B5280">
        <v>38525841</v>
      </c>
      <c r="C5280">
        <v>87.458794359315803</v>
      </c>
      <c r="D5280" t="s">
        <v>5313</v>
      </c>
      <c r="E5280">
        <v>8.1851643299999992</v>
      </c>
      <c r="F5280">
        <v>45.684581190000003</v>
      </c>
      <c r="G5280">
        <v>8.7409254999999995</v>
      </c>
      <c r="H5280">
        <v>44.432506500000002</v>
      </c>
      <c r="I5280">
        <v>171136</v>
      </c>
      <c r="J5280">
        <v>6949</v>
      </c>
      <c r="K5280">
        <f>VLOOKUP(A5280,[1]Redditi_e_principali_variabili_!$C$1:$R$7905,16,FALSE)</f>
        <v>19590.029078014184</v>
      </c>
      <c r="L5280">
        <v>818</v>
      </c>
      <c r="M5280">
        <v>855</v>
      </c>
      <c r="N5280">
        <v>1673</v>
      </c>
      <c r="O5280" t="s">
        <v>5299</v>
      </c>
    </row>
    <row r="5281" spans="1:15" x14ac:dyDescent="0.45">
      <c r="A5281">
        <v>96020</v>
      </c>
      <c r="B5281">
        <v>38525841</v>
      </c>
      <c r="C5281">
        <v>82.868886639836603</v>
      </c>
      <c r="D5281" t="s">
        <v>5314</v>
      </c>
      <c r="E5281">
        <v>8.1805983500000004</v>
      </c>
      <c r="F5281">
        <v>45.570096280000001</v>
      </c>
      <c r="G5281">
        <v>8.7409254999999995</v>
      </c>
      <c r="H5281">
        <v>44.432506500000002</v>
      </c>
      <c r="I5281">
        <v>162962</v>
      </c>
      <c r="J5281">
        <v>6243</v>
      </c>
      <c r="K5281">
        <f>VLOOKUP(A5281,[1]Redditi_e_principali_variabili_!$C$1:$R$7905,16,FALSE)</f>
        <v>21199.051014026623</v>
      </c>
      <c r="L5281">
        <v>6726</v>
      </c>
      <c r="M5281">
        <v>7423</v>
      </c>
      <c r="N5281">
        <v>14149</v>
      </c>
      <c r="O5281" t="s">
        <v>5299</v>
      </c>
    </row>
    <row r="5282" spans="1:15" x14ac:dyDescent="0.45">
      <c r="A5282">
        <v>96021</v>
      </c>
      <c r="B5282">
        <v>38525841</v>
      </c>
      <c r="C5282">
        <v>82.383733101978706</v>
      </c>
      <c r="D5282" t="s">
        <v>5315</v>
      </c>
      <c r="E5282">
        <v>8.2471268500000008</v>
      </c>
      <c r="F5282">
        <v>45.685835429999997</v>
      </c>
      <c r="G5282">
        <v>8.7409254999999995</v>
      </c>
      <c r="H5282">
        <v>44.432506500000002</v>
      </c>
      <c r="I5282">
        <v>165328</v>
      </c>
      <c r="J5282">
        <v>6595</v>
      </c>
      <c r="K5282">
        <f>VLOOKUP(A5282,[1]Redditi_e_principali_variabili_!$C$1:$R$7905,16,FALSE)</f>
        <v>20243.958987783593</v>
      </c>
      <c r="L5282">
        <v>686</v>
      </c>
      <c r="M5282">
        <v>738</v>
      </c>
      <c r="N5282">
        <v>1424</v>
      </c>
      <c r="O5282" t="s">
        <v>5299</v>
      </c>
    </row>
    <row r="5283" spans="1:15" x14ac:dyDescent="0.45">
      <c r="A5283">
        <v>96023</v>
      </c>
      <c r="B5283">
        <v>38525841</v>
      </c>
      <c r="C5283">
        <v>84.440034820427002</v>
      </c>
      <c r="D5283" t="s">
        <v>5316</v>
      </c>
      <c r="E5283">
        <v>8.2358883499999997</v>
      </c>
      <c r="F5283">
        <v>45.627592460000002</v>
      </c>
      <c r="G5283">
        <v>8.7409254999999995</v>
      </c>
      <c r="H5283">
        <v>44.432506500000002</v>
      </c>
      <c r="I5283">
        <v>163676</v>
      </c>
      <c r="J5283">
        <v>6551</v>
      </c>
      <c r="K5283">
        <f>VLOOKUP(A5283,[1]Redditi_e_principali_variabili_!$C$1:$R$7905,16,FALSE)</f>
        <v>17195.321839080461</v>
      </c>
      <c r="L5283">
        <v>217</v>
      </c>
      <c r="M5283">
        <v>237</v>
      </c>
      <c r="N5283">
        <v>454</v>
      </c>
      <c r="O5283" t="s">
        <v>5299</v>
      </c>
    </row>
    <row r="5284" spans="1:15" x14ac:dyDescent="0.45">
      <c r="A5284">
        <v>96024</v>
      </c>
      <c r="B5284">
        <v>38525841</v>
      </c>
      <c r="C5284">
        <v>89.770245545121099</v>
      </c>
      <c r="D5284" t="s">
        <v>5317</v>
      </c>
      <c r="E5284">
        <v>7.9075820200000004</v>
      </c>
      <c r="F5284">
        <v>45.528291680000002</v>
      </c>
      <c r="G5284">
        <v>8.7409254999999995</v>
      </c>
      <c r="H5284">
        <v>44.432506500000002</v>
      </c>
      <c r="I5284">
        <v>169514</v>
      </c>
      <c r="J5284">
        <v>7128</v>
      </c>
      <c r="K5284">
        <f>VLOOKUP(A5284,[1]Redditi_e_principali_variabili_!$C$1:$R$7905,16,FALSE)</f>
        <v>18337.161231884056</v>
      </c>
      <c r="L5284">
        <v>356</v>
      </c>
      <c r="M5284">
        <v>356</v>
      </c>
      <c r="N5284">
        <v>712</v>
      </c>
      <c r="O5284" t="s">
        <v>5299</v>
      </c>
    </row>
    <row r="5285" spans="1:15" x14ac:dyDescent="0.45">
      <c r="A5285">
        <v>96025</v>
      </c>
      <c r="B5285">
        <v>38525841</v>
      </c>
      <c r="C5285">
        <v>68.902627136603002</v>
      </c>
      <c r="D5285" t="s">
        <v>5318</v>
      </c>
      <c r="E5285">
        <v>8.0969696899999999</v>
      </c>
      <c r="F5285">
        <v>45.425217889999999</v>
      </c>
      <c r="G5285">
        <v>8.7409254999999995</v>
      </c>
      <c r="H5285">
        <v>44.432506500000002</v>
      </c>
      <c r="I5285">
        <v>143611</v>
      </c>
      <c r="J5285">
        <v>5457</v>
      </c>
      <c r="K5285">
        <f>VLOOKUP(A5285,[1]Redditi_e_principali_variabili_!$C$1:$R$7905,16,FALSE)</f>
        <v>18872.34679334917</v>
      </c>
      <c r="L5285">
        <v>280</v>
      </c>
      <c r="M5285">
        <v>259</v>
      </c>
      <c r="N5285">
        <v>539</v>
      </c>
      <c r="O5285" t="s">
        <v>5299</v>
      </c>
    </row>
    <row r="5286" spans="1:15" x14ac:dyDescent="0.45">
      <c r="A5286">
        <v>96026</v>
      </c>
      <c r="B5286">
        <v>38525841</v>
      </c>
      <c r="C5286">
        <v>77.488570343139799</v>
      </c>
      <c r="D5286" t="s">
        <v>5319</v>
      </c>
      <c r="E5286">
        <v>8.0747238100000001</v>
      </c>
      <c r="F5286">
        <v>45.539404490000003</v>
      </c>
      <c r="G5286">
        <v>8.7409254999999995</v>
      </c>
      <c r="H5286">
        <v>44.432506500000002</v>
      </c>
      <c r="I5286">
        <v>157533</v>
      </c>
      <c r="J5286">
        <v>6299</v>
      </c>
      <c r="K5286">
        <f>VLOOKUP(A5286,[1]Redditi_e_principali_variabili_!$C$1:$R$7905,16,FALSE)</f>
        <v>21560.54895340986</v>
      </c>
      <c r="L5286">
        <v>1713</v>
      </c>
      <c r="M5286">
        <v>1964</v>
      </c>
      <c r="N5286">
        <v>3677</v>
      </c>
      <c r="O5286" t="s">
        <v>5299</v>
      </c>
    </row>
    <row r="5287" spans="1:15" x14ac:dyDescent="0.45">
      <c r="A5287">
        <v>96027</v>
      </c>
      <c r="B5287">
        <v>38525841</v>
      </c>
      <c r="C5287">
        <v>72.619255246167398</v>
      </c>
      <c r="D5287" t="s">
        <v>5320</v>
      </c>
      <c r="E5287">
        <v>8.2316414000000009</v>
      </c>
      <c r="F5287">
        <v>45.49327795</v>
      </c>
      <c r="G5287">
        <v>8.7409254999999995</v>
      </c>
      <c r="H5287">
        <v>44.432506500000002</v>
      </c>
      <c r="I5287">
        <v>149059</v>
      </c>
      <c r="J5287">
        <v>5627</v>
      </c>
      <c r="K5287">
        <f>VLOOKUP(A5287,[1]Redditi_e_principali_variabili_!$C$1:$R$7905,16,FALSE)</f>
        <v>21444.325000000001</v>
      </c>
      <c r="L5287">
        <v>56</v>
      </c>
      <c r="M5287">
        <v>53</v>
      </c>
      <c r="N5287">
        <v>109</v>
      </c>
      <c r="O5287" t="s">
        <v>5299</v>
      </c>
    </row>
    <row r="5288" spans="1:15" x14ac:dyDescent="0.45">
      <c r="A5288">
        <v>96028</v>
      </c>
      <c r="B5288">
        <v>38525841</v>
      </c>
      <c r="C5288">
        <v>88.853691213211704</v>
      </c>
      <c r="D5288" t="s">
        <v>5321</v>
      </c>
      <c r="E5288">
        <v>7.9811174200000004</v>
      </c>
      <c r="F5288">
        <v>45.5578906</v>
      </c>
      <c r="G5288">
        <v>8.7409254999999995</v>
      </c>
      <c r="H5288">
        <v>44.432506500000002</v>
      </c>
      <c r="I5288">
        <v>167753</v>
      </c>
      <c r="J5288">
        <v>7033</v>
      </c>
      <c r="K5288">
        <f>VLOOKUP(A5288,[1]Redditi_e_principali_variabili_!$C$1:$R$7905,16,FALSE)</f>
        <v>20523.437880104259</v>
      </c>
      <c r="L5288">
        <v>731</v>
      </c>
      <c r="M5288">
        <v>765</v>
      </c>
      <c r="N5288">
        <v>1496</v>
      </c>
      <c r="O5288" t="s">
        <v>5299</v>
      </c>
    </row>
    <row r="5289" spans="1:15" x14ac:dyDescent="0.45">
      <c r="A5289">
        <v>96030</v>
      </c>
      <c r="B5289">
        <v>38525841</v>
      </c>
      <c r="C5289">
        <v>83.975483905636295</v>
      </c>
      <c r="D5289" t="s">
        <v>5322</v>
      </c>
      <c r="E5289">
        <v>8.0051271400000008</v>
      </c>
      <c r="F5289">
        <v>45.462703750000003</v>
      </c>
      <c r="G5289">
        <v>8.7409254999999995</v>
      </c>
      <c r="H5289">
        <v>44.432506500000002</v>
      </c>
      <c r="I5289">
        <v>157450</v>
      </c>
      <c r="J5289">
        <v>6481</v>
      </c>
      <c r="K5289">
        <f>VLOOKUP(A5289,[1]Redditi_e_principali_variabili_!$C$1:$R$7905,16,FALSE)</f>
        <v>15676.132352941177</v>
      </c>
      <c r="L5289">
        <v>202</v>
      </c>
      <c r="M5289">
        <v>174</v>
      </c>
      <c r="N5289">
        <v>376</v>
      </c>
      <c r="O5289" t="s">
        <v>5299</v>
      </c>
    </row>
    <row r="5290" spans="1:15" x14ac:dyDescent="0.45">
      <c r="A5290">
        <v>96031</v>
      </c>
      <c r="B5290">
        <v>38525841</v>
      </c>
      <c r="C5290">
        <v>73.378997647427497</v>
      </c>
      <c r="D5290" t="s">
        <v>5323</v>
      </c>
      <c r="E5290">
        <v>8.1651630100000006</v>
      </c>
      <c r="F5290">
        <v>45.492072780000001</v>
      </c>
      <c r="G5290">
        <v>8.7409254999999995</v>
      </c>
      <c r="H5290">
        <v>44.432506500000002</v>
      </c>
      <c r="I5290">
        <v>154665</v>
      </c>
      <c r="J5290">
        <v>5735</v>
      </c>
      <c r="K5290">
        <f>VLOOKUP(A5290,[1]Redditi_e_principali_variabili_!$C$1:$R$7905,16,FALSE)</f>
        <v>18963.942583732056</v>
      </c>
      <c r="L5290">
        <v>257</v>
      </c>
      <c r="M5290">
        <v>267</v>
      </c>
      <c r="N5290">
        <v>524</v>
      </c>
      <c r="O5290" t="s">
        <v>5299</v>
      </c>
    </row>
    <row r="5291" spans="1:15" x14ac:dyDescent="0.45">
      <c r="A5291">
        <v>96032</v>
      </c>
      <c r="B5291">
        <v>38525841</v>
      </c>
      <c r="C5291">
        <v>83.306663645675002</v>
      </c>
      <c r="D5291" t="s">
        <v>5324</v>
      </c>
      <c r="E5291">
        <v>8.2232690300000009</v>
      </c>
      <c r="F5291">
        <v>45.595695120000002</v>
      </c>
      <c r="G5291">
        <v>8.7409254999999995</v>
      </c>
      <c r="H5291">
        <v>44.432506500000002</v>
      </c>
      <c r="I5291">
        <v>160640</v>
      </c>
      <c r="J5291">
        <v>6322</v>
      </c>
      <c r="K5291">
        <f>VLOOKUP(A5291,[1]Redditi_e_principali_variabili_!$C$1:$R$7905,16,FALSE)</f>
        <v>19169.994955863807</v>
      </c>
      <c r="L5291">
        <v>950</v>
      </c>
      <c r="M5291">
        <v>989</v>
      </c>
      <c r="N5291">
        <v>1939</v>
      </c>
      <c r="O5291" t="s">
        <v>5299</v>
      </c>
    </row>
    <row r="5292" spans="1:15" x14ac:dyDescent="0.45">
      <c r="A5292">
        <v>96033</v>
      </c>
      <c r="B5292">
        <v>38525841</v>
      </c>
      <c r="C5292">
        <v>90.669537257725395</v>
      </c>
      <c r="D5292" t="s">
        <v>5325</v>
      </c>
      <c r="E5292">
        <v>8.1894466500000007</v>
      </c>
      <c r="F5292">
        <v>45.625963659999996</v>
      </c>
      <c r="G5292">
        <v>8.7409254999999995</v>
      </c>
      <c r="H5292">
        <v>44.432506500000002</v>
      </c>
      <c r="I5292">
        <v>166294</v>
      </c>
      <c r="J5292">
        <v>6823</v>
      </c>
      <c r="K5292">
        <f>VLOOKUP(A5292,[1]Redditi_e_principali_variabili_!$C$1:$R$7905,16,FALSE)</f>
        <v>19693.768348623853</v>
      </c>
      <c r="L5292">
        <v>239</v>
      </c>
      <c r="M5292">
        <v>255</v>
      </c>
      <c r="N5292">
        <v>494</v>
      </c>
      <c r="O5292" t="s">
        <v>5299</v>
      </c>
    </row>
    <row r="5293" spans="1:15" x14ac:dyDescent="0.45">
      <c r="A5293">
        <v>96034</v>
      </c>
      <c r="B5293">
        <v>38525841</v>
      </c>
      <c r="C5293">
        <v>86.892077753317395</v>
      </c>
      <c r="D5293" t="s">
        <v>5326</v>
      </c>
      <c r="E5293">
        <v>8.0437743200000007</v>
      </c>
      <c r="F5293">
        <v>45.614135169999997</v>
      </c>
      <c r="G5293">
        <v>8.7409254999999995</v>
      </c>
      <c r="H5293">
        <v>44.432506500000002</v>
      </c>
      <c r="I5293">
        <v>177438</v>
      </c>
      <c r="J5293">
        <v>7043</v>
      </c>
      <c r="K5293">
        <f>VLOOKUP(A5293,[1]Redditi_e_principali_variabili_!$C$1:$R$7905,16,FALSE)</f>
        <v>17672.897196261682</v>
      </c>
      <c r="L5293">
        <v>261</v>
      </c>
      <c r="M5293">
        <v>302</v>
      </c>
      <c r="N5293">
        <v>563</v>
      </c>
      <c r="O5293" t="s">
        <v>5299</v>
      </c>
    </row>
    <row r="5294" spans="1:15" x14ac:dyDescent="0.45">
      <c r="A5294">
        <v>96035</v>
      </c>
      <c r="B5294">
        <v>38525841</v>
      </c>
      <c r="C5294">
        <v>83.373790191295697</v>
      </c>
      <c r="D5294" t="s">
        <v>5327</v>
      </c>
      <c r="E5294">
        <v>8.0072471000000007</v>
      </c>
      <c r="F5294">
        <v>45.5192294</v>
      </c>
      <c r="G5294">
        <v>8.7409254999999995</v>
      </c>
      <c r="H5294">
        <v>44.432506500000002</v>
      </c>
      <c r="I5294">
        <v>163513</v>
      </c>
      <c r="J5294">
        <v>6665</v>
      </c>
      <c r="K5294">
        <f>VLOOKUP(A5294,[1]Redditi_e_principali_variabili_!$C$1:$R$7905,16,FALSE)</f>
        <v>19722.645984143397</v>
      </c>
      <c r="L5294">
        <v>1779</v>
      </c>
      <c r="M5294">
        <v>1901</v>
      </c>
      <c r="N5294">
        <v>3680</v>
      </c>
      <c r="O5294" t="s">
        <v>5299</v>
      </c>
    </row>
    <row r="5295" spans="1:15" x14ac:dyDescent="0.45">
      <c r="A5295">
        <v>96037</v>
      </c>
      <c r="B5295">
        <v>38525841</v>
      </c>
      <c r="C5295">
        <v>75.886891544622202</v>
      </c>
      <c r="D5295" t="s">
        <v>5328</v>
      </c>
      <c r="E5295">
        <v>8.2074872299999999</v>
      </c>
      <c r="F5295">
        <v>45.50864035</v>
      </c>
      <c r="G5295">
        <v>8.7409254999999995</v>
      </c>
      <c r="H5295">
        <v>44.432506500000002</v>
      </c>
      <c r="I5295">
        <v>154643</v>
      </c>
      <c r="J5295">
        <v>5743</v>
      </c>
      <c r="K5295">
        <f>VLOOKUP(A5295,[1]Redditi_e_principali_variabili_!$C$1:$R$7905,16,FALSE)</f>
        <v>20917.70056497175</v>
      </c>
      <c r="L5295">
        <v>667</v>
      </c>
      <c r="M5295">
        <v>658</v>
      </c>
      <c r="N5295">
        <v>1325</v>
      </c>
      <c r="O5295" t="s">
        <v>5299</v>
      </c>
    </row>
    <row r="5296" spans="1:15" x14ac:dyDescent="0.45">
      <c r="A5296">
        <v>96038</v>
      </c>
      <c r="B5296">
        <v>38525841</v>
      </c>
      <c r="C5296">
        <v>88.078764041088505</v>
      </c>
      <c r="D5296" t="s">
        <v>5329</v>
      </c>
      <c r="E5296">
        <v>7.9864983499999997</v>
      </c>
      <c r="F5296">
        <v>45.560610250000003</v>
      </c>
      <c r="G5296">
        <v>8.7409254999999995</v>
      </c>
      <c r="H5296">
        <v>44.432506500000002</v>
      </c>
      <c r="I5296">
        <v>167322</v>
      </c>
      <c r="J5296">
        <v>7012</v>
      </c>
      <c r="K5296">
        <f>VLOOKUP(A5296,[1]Redditi_e_principali_variabili_!$C$1:$R$7905,16,FALSE)</f>
        <v>26199.440860215054</v>
      </c>
      <c r="L5296">
        <v>283</v>
      </c>
      <c r="M5296">
        <v>302</v>
      </c>
      <c r="N5296">
        <v>585</v>
      </c>
      <c r="O5296" t="s">
        <v>5299</v>
      </c>
    </row>
    <row r="5297" spans="1:15" x14ac:dyDescent="0.45">
      <c r="A5297">
        <v>96039</v>
      </c>
      <c r="B5297">
        <v>38525841</v>
      </c>
      <c r="C5297">
        <v>96.904168051796603</v>
      </c>
      <c r="D5297" t="s">
        <v>5330</v>
      </c>
      <c r="E5297">
        <v>7.9478974400000002</v>
      </c>
      <c r="F5297">
        <v>45.538033030000001</v>
      </c>
      <c r="G5297">
        <v>8.7409254999999995</v>
      </c>
      <c r="H5297">
        <v>44.432506500000002</v>
      </c>
      <c r="I5297">
        <v>172967</v>
      </c>
      <c r="J5297">
        <v>7569</v>
      </c>
      <c r="K5297">
        <f>VLOOKUP(A5297,[1]Redditi_e_principali_variabili_!$C$1:$R$7905,16,FALSE)</f>
        <v>19721.509749303623</v>
      </c>
      <c r="L5297">
        <v>464</v>
      </c>
      <c r="M5297">
        <v>464</v>
      </c>
      <c r="N5297">
        <v>928</v>
      </c>
      <c r="O5297" t="s">
        <v>5299</v>
      </c>
    </row>
    <row r="5298" spans="1:15" x14ac:dyDescent="0.45">
      <c r="A5298">
        <v>96040</v>
      </c>
      <c r="B5298">
        <v>38525841</v>
      </c>
      <c r="C5298">
        <v>81.832757539203399</v>
      </c>
      <c r="D5298" t="s">
        <v>5331</v>
      </c>
      <c r="E5298">
        <v>8.0225628100000002</v>
      </c>
      <c r="F5298">
        <v>45.553218790000003</v>
      </c>
      <c r="G5298">
        <v>8.7409254999999995</v>
      </c>
      <c r="H5298">
        <v>44.432506500000002</v>
      </c>
      <c r="I5298">
        <v>163226</v>
      </c>
      <c r="J5298">
        <v>6666</v>
      </c>
      <c r="K5298">
        <f>VLOOKUP(A5298,[1]Redditi_e_principali_variabili_!$C$1:$R$7905,16,FALSE)</f>
        <v>20937.854817275747</v>
      </c>
      <c r="L5298">
        <v>1798</v>
      </c>
      <c r="M5298">
        <v>1982</v>
      </c>
      <c r="N5298">
        <v>3780</v>
      </c>
      <c r="O5298" t="s">
        <v>5299</v>
      </c>
    </row>
    <row r="5299" spans="1:15" x14ac:dyDescent="0.45">
      <c r="A5299">
        <v>96041</v>
      </c>
      <c r="B5299">
        <v>38525841</v>
      </c>
      <c r="C5299">
        <v>85.207650307084805</v>
      </c>
      <c r="D5299" t="s">
        <v>5332</v>
      </c>
      <c r="E5299">
        <v>8.00471909</v>
      </c>
      <c r="F5299">
        <v>45.564777929999998</v>
      </c>
      <c r="G5299">
        <v>8.7409254999999995</v>
      </c>
      <c r="H5299">
        <v>44.432506500000002</v>
      </c>
      <c r="I5299">
        <v>165288</v>
      </c>
      <c r="J5299">
        <v>6802</v>
      </c>
      <c r="K5299">
        <f>VLOOKUP(A5299,[1]Redditi_e_principali_variabili_!$C$1:$R$7905,16,FALSE)</f>
        <v>22645.439560439561</v>
      </c>
      <c r="L5299">
        <v>1255</v>
      </c>
      <c r="M5299">
        <v>1392</v>
      </c>
      <c r="N5299">
        <v>2647</v>
      </c>
      <c r="O5299" t="s">
        <v>5299</v>
      </c>
    </row>
    <row r="5300" spans="1:15" x14ac:dyDescent="0.45">
      <c r="A5300">
        <v>96042</v>
      </c>
      <c r="B5300">
        <v>38525841</v>
      </c>
      <c r="C5300">
        <v>89.166015597831802</v>
      </c>
      <c r="D5300" t="s">
        <v>5333</v>
      </c>
      <c r="E5300">
        <v>8.1052999999999997</v>
      </c>
      <c r="F5300">
        <v>45.613999999999997</v>
      </c>
      <c r="G5300">
        <v>8.7409254999999995</v>
      </c>
      <c r="H5300">
        <v>44.432506500000002</v>
      </c>
      <c r="I5300">
        <v>174884</v>
      </c>
      <c r="J5300">
        <v>6985</v>
      </c>
      <c r="K5300">
        <f>VLOOKUP(A5300,[1]Redditi_e_principali_variabili_!$C$1:$R$7905,16,FALSE)</f>
        <v>19508.886267902275</v>
      </c>
      <c r="L5300">
        <v>742</v>
      </c>
      <c r="M5300">
        <v>742</v>
      </c>
      <c r="N5300">
        <v>1484</v>
      </c>
      <c r="O5300" t="s">
        <v>5299</v>
      </c>
    </row>
    <row r="5301" spans="1:15" x14ac:dyDescent="0.45">
      <c r="A5301">
        <v>96043</v>
      </c>
      <c r="B5301">
        <v>38525841</v>
      </c>
      <c r="C5301">
        <v>88.593299438077395</v>
      </c>
      <c r="D5301" t="s">
        <v>5334</v>
      </c>
      <c r="E5301">
        <v>8.1351932599999994</v>
      </c>
      <c r="F5301">
        <v>45.591800849999998</v>
      </c>
      <c r="G5301">
        <v>8.7409254999999995</v>
      </c>
      <c r="H5301">
        <v>44.432506500000002</v>
      </c>
      <c r="I5301">
        <v>168315</v>
      </c>
      <c r="J5301">
        <v>6571</v>
      </c>
      <c r="K5301">
        <f>VLOOKUP(A5301,[1]Redditi_e_principali_variabili_!$C$1:$R$7905,16,FALSE)</f>
        <v>22605.281914893618</v>
      </c>
      <c r="L5301">
        <v>234</v>
      </c>
      <c r="M5301">
        <v>241</v>
      </c>
      <c r="N5301">
        <v>475</v>
      </c>
      <c r="O5301" t="s">
        <v>5299</v>
      </c>
    </row>
    <row r="5302" spans="1:15" x14ac:dyDescent="0.45">
      <c r="A5302">
        <v>96044</v>
      </c>
      <c r="B5302">
        <v>38525841</v>
      </c>
      <c r="C5302">
        <v>97.119232517646694</v>
      </c>
      <c r="D5302" t="s">
        <v>5335</v>
      </c>
      <c r="E5302">
        <v>7.9560586999999998</v>
      </c>
      <c r="F5302">
        <v>45.689614300000002</v>
      </c>
      <c r="G5302">
        <v>8.7409254999999995</v>
      </c>
      <c r="H5302">
        <v>44.432506500000002</v>
      </c>
      <c r="I5302">
        <v>189430</v>
      </c>
      <c r="J5302">
        <v>8105</v>
      </c>
      <c r="K5302">
        <f>VLOOKUP(A5302,[1]Redditi_e_principali_variabili_!$C$1:$R$7905,16,FALSE)</f>
        <v>16363.280821917808</v>
      </c>
      <c r="L5302">
        <v>95</v>
      </c>
      <c r="M5302">
        <v>83</v>
      </c>
      <c r="N5302">
        <v>178</v>
      </c>
      <c r="O5302" t="s">
        <v>5299</v>
      </c>
    </row>
    <row r="5303" spans="1:15" x14ac:dyDescent="0.45">
      <c r="A5303">
        <v>96046</v>
      </c>
      <c r="B5303">
        <v>38525841</v>
      </c>
      <c r="C5303">
        <v>87.238421971282094</v>
      </c>
      <c r="D5303" t="s">
        <v>5336</v>
      </c>
      <c r="E5303">
        <v>8.0009347200000001</v>
      </c>
      <c r="F5303">
        <v>45.583536940000002</v>
      </c>
      <c r="G5303">
        <v>8.7409254999999995</v>
      </c>
      <c r="H5303">
        <v>44.432506500000002</v>
      </c>
      <c r="I5303">
        <v>166397</v>
      </c>
      <c r="J5303">
        <v>6810</v>
      </c>
      <c r="K5303">
        <f>VLOOKUP(A5303,[1]Redditi_e_principali_variabili_!$C$1:$R$7905,16,FALSE)</f>
        <v>26843.453316953317</v>
      </c>
      <c r="L5303">
        <v>1013</v>
      </c>
      <c r="M5303">
        <v>1026</v>
      </c>
      <c r="N5303">
        <v>2039</v>
      </c>
      <c r="O5303" t="s">
        <v>5299</v>
      </c>
    </row>
    <row r="5304" spans="1:15" x14ac:dyDescent="0.45">
      <c r="A5304">
        <v>96047</v>
      </c>
      <c r="B5304">
        <v>38525841</v>
      </c>
      <c r="C5304">
        <v>79.348482921929801</v>
      </c>
      <c r="D5304" t="s">
        <v>5337</v>
      </c>
      <c r="E5304">
        <v>8.0568102699999997</v>
      </c>
      <c r="F5304">
        <v>45.538551740000003</v>
      </c>
      <c r="G5304">
        <v>8.7409254999999995</v>
      </c>
      <c r="H5304">
        <v>44.432506500000002</v>
      </c>
      <c r="I5304">
        <v>160918</v>
      </c>
      <c r="J5304">
        <v>6501</v>
      </c>
      <c r="K5304">
        <f>VLOOKUP(A5304,[1]Redditi_e_principali_variabili_!$C$1:$R$7905,16,FALSE)</f>
        <v>21539.454360366475</v>
      </c>
      <c r="L5304">
        <v>1821</v>
      </c>
      <c r="M5304">
        <v>1946</v>
      </c>
      <c r="N5304">
        <v>3767</v>
      </c>
      <c r="O5304" t="s">
        <v>5299</v>
      </c>
    </row>
    <row r="5305" spans="1:15" x14ac:dyDescent="0.45">
      <c r="A5305">
        <v>96048</v>
      </c>
      <c r="B5305">
        <v>38525841</v>
      </c>
      <c r="C5305">
        <v>90.571121868617297</v>
      </c>
      <c r="D5305" t="s">
        <v>5338</v>
      </c>
      <c r="E5305">
        <v>8.1790829299999999</v>
      </c>
      <c r="F5305">
        <v>45.675320159999998</v>
      </c>
      <c r="G5305">
        <v>8.7409254999999995</v>
      </c>
      <c r="H5305">
        <v>44.432506500000002</v>
      </c>
      <c r="I5305">
        <v>173724</v>
      </c>
      <c r="J5305">
        <v>7164</v>
      </c>
      <c r="K5305">
        <f>VLOOKUP(A5305,[1]Redditi_e_principali_variabili_!$C$1:$R$7905,16,FALSE)</f>
        <v>21590.817792068596</v>
      </c>
      <c r="L5305">
        <v>557</v>
      </c>
      <c r="M5305">
        <v>579</v>
      </c>
      <c r="N5305">
        <v>1136</v>
      </c>
      <c r="O5305" t="s">
        <v>5299</v>
      </c>
    </row>
    <row r="5306" spans="1:15" x14ac:dyDescent="0.45">
      <c r="A5306">
        <v>96049</v>
      </c>
      <c r="B5306">
        <v>38525841</v>
      </c>
      <c r="C5306">
        <v>85.852102771320503</v>
      </c>
      <c r="D5306" t="s">
        <v>5339</v>
      </c>
      <c r="E5306">
        <v>8.0380564499999991</v>
      </c>
      <c r="F5306">
        <v>45.590932330000001</v>
      </c>
      <c r="G5306">
        <v>8.7409254999999995</v>
      </c>
      <c r="H5306">
        <v>44.432506500000002</v>
      </c>
      <c r="I5306">
        <v>174971</v>
      </c>
      <c r="J5306">
        <v>6881</v>
      </c>
      <c r="K5306">
        <f>VLOOKUP(A5306,[1]Redditi_e_principali_variabili_!$C$1:$R$7905,16,FALSE)</f>
        <v>20604.363490364027</v>
      </c>
      <c r="L5306">
        <v>1127</v>
      </c>
      <c r="M5306">
        <v>1181</v>
      </c>
      <c r="N5306">
        <v>2308</v>
      </c>
      <c r="O5306" t="s">
        <v>5299</v>
      </c>
    </row>
    <row r="5307" spans="1:15" x14ac:dyDescent="0.45">
      <c r="A5307">
        <v>96050</v>
      </c>
      <c r="B5307">
        <v>38525841</v>
      </c>
      <c r="C5307">
        <v>85.305139931843996</v>
      </c>
      <c r="D5307" t="s">
        <v>5340</v>
      </c>
      <c r="E5307">
        <v>8.2087287700000005</v>
      </c>
      <c r="F5307">
        <v>45.676167460000002</v>
      </c>
      <c r="G5307">
        <v>8.7409254999999995</v>
      </c>
      <c r="H5307">
        <v>44.432506500000002</v>
      </c>
      <c r="I5307">
        <v>168435</v>
      </c>
      <c r="J5307">
        <v>6801</v>
      </c>
      <c r="K5307">
        <f>VLOOKUP(A5307,[1]Redditi_e_principali_variabili_!$C$1:$R$7905,16,FALSE)</f>
        <v>21198.570728720148</v>
      </c>
      <c r="L5307">
        <v>952</v>
      </c>
      <c r="M5307">
        <v>1065</v>
      </c>
      <c r="N5307">
        <v>2017</v>
      </c>
      <c r="O5307" t="s">
        <v>5299</v>
      </c>
    </row>
    <row r="5308" spans="1:15" x14ac:dyDescent="0.45">
      <c r="A5308">
        <v>96051</v>
      </c>
      <c r="B5308">
        <v>38525841</v>
      </c>
      <c r="C5308">
        <v>83.806951417632007</v>
      </c>
      <c r="D5308" t="s">
        <v>5341</v>
      </c>
      <c r="E5308">
        <v>8.1647584599999998</v>
      </c>
      <c r="F5308">
        <v>45.576356310000001</v>
      </c>
      <c r="G5308">
        <v>8.7409254999999995</v>
      </c>
      <c r="H5308">
        <v>44.432506500000002</v>
      </c>
      <c r="I5308">
        <v>164388</v>
      </c>
      <c r="J5308">
        <v>6224</v>
      </c>
      <c r="K5308">
        <v>18364</v>
      </c>
      <c r="L5308">
        <v>720</v>
      </c>
      <c r="M5308">
        <v>780</v>
      </c>
      <c r="N5308">
        <v>1500</v>
      </c>
      <c r="O5308" t="s">
        <v>5299</v>
      </c>
    </row>
    <row r="5309" spans="1:15" x14ac:dyDescent="0.45">
      <c r="A5309">
        <v>96053</v>
      </c>
      <c r="B5309">
        <v>38525841</v>
      </c>
      <c r="C5309">
        <v>85.411308968509005</v>
      </c>
      <c r="D5309" t="s">
        <v>5342</v>
      </c>
      <c r="E5309">
        <v>8.0988817599999994</v>
      </c>
      <c r="F5309">
        <v>45.581610789999999</v>
      </c>
      <c r="G5309">
        <v>8.7409254999999995</v>
      </c>
      <c r="H5309">
        <v>44.432506500000002</v>
      </c>
      <c r="I5309">
        <v>169776</v>
      </c>
      <c r="J5309">
        <v>6650</v>
      </c>
      <c r="K5309">
        <f>VLOOKUP(A5309,[1]Redditi_e_principali_variabili_!$C$1:$R$7905,16,FALSE)</f>
        <v>23166.318640955004</v>
      </c>
      <c r="L5309">
        <v>731</v>
      </c>
      <c r="M5309">
        <v>707</v>
      </c>
      <c r="N5309">
        <v>1438</v>
      </c>
      <c r="O5309" t="s">
        <v>5299</v>
      </c>
    </row>
    <row r="5310" spans="1:15" x14ac:dyDescent="0.45">
      <c r="A5310">
        <v>96054</v>
      </c>
      <c r="B5310">
        <v>38525841</v>
      </c>
      <c r="C5310">
        <v>70.354040667855898</v>
      </c>
      <c r="D5310" t="s">
        <v>5343</v>
      </c>
      <c r="E5310">
        <v>8.0686508299999993</v>
      </c>
      <c r="F5310">
        <v>45.420411289999997</v>
      </c>
      <c r="G5310">
        <v>8.7409254999999995</v>
      </c>
      <c r="H5310">
        <v>44.432506500000002</v>
      </c>
      <c r="I5310">
        <v>145127</v>
      </c>
      <c r="J5310">
        <v>5596</v>
      </c>
      <c r="K5310">
        <f>VLOOKUP(A5310,[1]Redditi_e_principali_variabili_!$C$1:$R$7905,16,FALSE)</f>
        <v>19234.235294117647</v>
      </c>
      <c r="L5310">
        <v>404</v>
      </c>
      <c r="M5310">
        <v>449</v>
      </c>
      <c r="N5310">
        <v>853</v>
      </c>
      <c r="O5310" t="s">
        <v>5299</v>
      </c>
    </row>
    <row r="5311" spans="1:15" x14ac:dyDescent="0.45">
      <c r="A5311">
        <v>96055</v>
      </c>
      <c r="B5311">
        <v>38525841</v>
      </c>
      <c r="C5311">
        <v>94.958601605441302</v>
      </c>
      <c r="D5311" t="s">
        <v>5344</v>
      </c>
      <c r="E5311">
        <v>7.9775339900000004</v>
      </c>
      <c r="F5311">
        <v>45.67613222</v>
      </c>
      <c r="G5311">
        <v>8.7409254999999995</v>
      </c>
      <c r="H5311">
        <v>44.432506500000002</v>
      </c>
      <c r="I5311">
        <v>186650</v>
      </c>
      <c r="J5311">
        <v>7804</v>
      </c>
      <c r="K5311">
        <f>VLOOKUP(A5311,[1]Redditi_e_principali_variabili_!$C$1:$R$7905,16,FALSE)</f>
        <v>16103.688311688311</v>
      </c>
      <c r="L5311">
        <v>47</v>
      </c>
      <c r="M5311">
        <v>57</v>
      </c>
      <c r="N5311">
        <v>104</v>
      </c>
      <c r="O5311" t="s">
        <v>5299</v>
      </c>
    </row>
    <row r="5312" spans="1:15" x14ac:dyDescent="0.45">
      <c r="A5312">
        <v>96056</v>
      </c>
      <c r="B5312">
        <v>38525841</v>
      </c>
      <c r="C5312">
        <v>86.945998603082401</v>
      </c>
      <c r="D5312" t="s">
        <v>5345</v>
      </c>
      <c r="E5312">
        <v>8.0452823000000002</v>
      </c>
      <c r="F5312">
        <v>45.62281145</v>
      </c>
      <c r="G5312">
        <v>8.7409254999999995</v>
      </c>
      <c r="H5312">
        <v>44.432506500000002</v>
      </c>
      <c r="I5312">
        <v>178232</v>
      </c>
      <c r="J5312">
        <v>7127</v>
      </c>
      <c r="K5312">
        <f>VLOOKUP(A5312,[1]Redditi_e_principali_variabili_!$C$1:$R$7905,16,FALSE)</f>
        <v>19213.075720164608</v>
      </c>
      <c r="L5312">
        <v>745</v>
      </c>
      <c r="M5312">
        <v>804</v>
      </c>
      <c r="N5312">
        <v>1549</v>
      </c>
      <c r="O5312" t="s">
        <v>5299</v>
      </c>
    </row>
    <row r="5313" spans="1:15" x14ac:dyDescent="0.45">
      <c r="A5313">
        <v>96057</v>
      </c>
      <c r="B5313">
        <v>38525841</v>
      </c>
      <c r="C5313">
        <v>87.989417756235397</v>
      </c>
      <c r="D5313" t="s">
        <v>5346</v>
      </c>
      <c r="E5313">
        <v>7.9554910599999999</v>
      </c>
      <c r="F5313">
        <v>45.508317490000003</v>
      </c>
      <c r="G5313">
        <v>8.7409254999999995</v>
      </c>
      <c r="H5313">
        <v>44.432506500000002</v>
      </c>
      <c r="I5313">
        <v>167987</v>
      </c>
      <c r="J5313">
        <v>6707</v>
      </c>
      <c r="K5313">
        <f>VLOOKUP(A5313,[1]Redditi_e_principali_variabili_!$C$1:$R$7905,16,FALSE)</f>
        <v>17862.340857787811</v>
      </c>
      <c r="L5313">
        <v>272</v>
      </c>
      <c r="M5313">
        <v>288</v>
      </c>
      <c r="N5313">
        <v>560</v>
      </c>
      <c r="O5313" t="s">
        <v>5299</v>
      </c>
    </row>
    <row r="5314" spans="1:15" x14ac:dyDescent="0.45">
      <c r="A5314">
        <v>96058</v>
      </c>
      <c r="B5314">
        <v>38525841</v>
      </c>
      <c r="C5314">
        <v>70.3068662661437</v>
      </c>
      <c r="D5314" t="s">
        <v>5347</v>
      </c>
      <c r="E5314">
        <v>8.1088850699999995</v>
      </c>
      <c r="F5314">
        <v>45.44931124</v>
      </c>
      <c r="G5314">
        <v>8.7409254999999995</v>
      </c>
      <c r="H5314">
        <v>44.432506500000002</v>
      </c>
      <c r="I5314">
        <v>147010</v>
      </c>
      <c r="J5314">
        <v>5709</v>
      </c>
      <c r="K5314">
        <f>VLOOKUP(A5314,[1]Redditi_e_principali_variabili_!$C$1:$R$7905,16,FALSE)</f>
        <v>19242.555479452054</v>
      </c>
      <c r="L5314">
        <v>967</v>
      </c>
      <c r="M5314">
        <v>917</v>
      </c>
      <c r="N5314">
        <v>1884</v>
      </c>
      <c r="O5314" t="s">
        <v>5299</v>
      </c>
    </row>
    <row r="5315" spans="1:15" x14ac:dyDescent="0.45">
      <c r="A5315">
        <v>96059</v>
      </c>
      <c r="B5315">
        <v>38525841</v>
      </c>
      <c r="C5315">
        <v>76.010359071595701</v>
      </c>
      <c r="D5315" t="s">
        <v>5348</v>
      </c>
      <c r="E5315">
        <v>8.0759437300000005</v>
      </c>
      <c r="F5315">
        <v>45.521491019999999</v>
      </c>
      <c r="G5315">
        <v>8.7409254999999995</v>
      </c>
      <c r="H5315">
        <v>44.432506500000002</v>
      </c>
      <c r="I5315">
        <v>155377</v>
      </c>
      <c r="J5315">
        <v>6107</v>
      </c>
      <c r="K5315">
        <f>VLOOKUP(A5315,[1]Redditi_e_principali_variabili_!$C$1:$R$7905,16,FALSE)</f>
        <v>21751.727359846671</v>
      </c>
      <c r="L5315">
        <v>1247</v>
      </c>
      <c r="M5315">
        <v>1356</v>
      </c>
      <c r="N5315">
        <v>2603</v>
      </c>
      <c r="O5315" t="s">
        <v>5299</v>
      </c>
    </row>
    <row r="5316" spans="1:15" x14ac:dyDescent="0.45">
      <c r="A5316">
        <v>96062</v>
      </c>
      <c r="B5316">
        <v>38525841</v>
      </c>
      <c r="C5316">
        <v>93.489384223776995</v>
      </c>
      <c r="D5316" t="s">
        <v>5349</v>
      </c>
      <c r="E5316">
        <v>8.1984852400000001</v>
      </c>
      <c r="F5316">
        <v>45.638978010000002</v>
      </c>
      <c r="G5316">
        <v>8.7409254999999995</v>
      </c>
      <c r="H5316">
        <v>44.432506500000002</v>
      </c>
      <c r="I5316">
        <v>169266</v>
      </c>
      <c r="J5316">
        <v>7162</v>
      </c>
      <c r="K5316">
        <v>18364</v>
      </c>
      <c r="L5316">
        <v>336</v>
      </c>
      <c r="M5316">
        <v>364</v>
      </c>
      <c r="N5316">
        <v>700</v>
      </c>
      <c r="O5316" t="s">
        <v>5299</v>
      </c>
    </row>
    <row r="5317" spans="1:15" x14ac:dyDescent="0.45">
      <c r="A5317">
        <v>96063</v>
      </c>
      <c r="B5317">
        <v>38525841</v>
      </c>
      <c r="C5317">
        <v>90.061418715618203</v>
      </c>
      <c r="D5317" t="s">
        <v>5350</v>
      </c>
      <c r="E5317">
        <v>7.97528638</v>
      </c>
      <c r="F5317">
        <v>45.57149665</v>
      </c>
      <c r="G5317">
        <v>8.7409254999999995</v>
      </c>
      <c r="H5317">
        <v>44.432506500000002</v>
      </c>
      <c r="I5317">
        <v>169109</v>
      </c>
      <c r="J5317">
        <v>7063</v>
      </c>
      <c r="K5317">
        <f>VLOOKUP(A5317,[1]Redditi_e_principali_variabili_!$C$1:$R$7905,16,FALSE)</f>
        <v>22722.319042871386</v>
      </c>
      <c r="L5317">
        <v>653</v>
      </c>
      <c r="M5317">
        <v>685</v>
      </c>
      <c r="N5317">
        <v>1338</v>
      </c>
      <c r="O5317" t="s">
        <v>5299</v>
      </c>
    </row>
    <row r="5318" spans="1:15" x14ac:dyDescent="0.45">
      <c r="A5318">
        <v>96064</v>
      </c>
      <c r="B5318">
        <v>38525841</v>
      </c>
      <c r="C5318">
        <v>83.915456941094405</v>
      </c>
      <c r="D5318" t="s">
        <v>5351</v>
      </c>
      <c r="E5318">
        <v>8.2689895399999997</v>
      </c>
      <c r="F5318">
        <v>45.653534790000002</v>
      </c>
      <c r="G5318">
        <v>8.7409254999999995</v>
      </c>
      <c r="H5318">
        <v>44.432506500000002</v>
      </c>
      <c r="I5318">
        <v>162827</v>
      </c>
      <c r="J5318">
        <v>6630</v>
      </c>
      <c r="K5318">
        <f>VLOOKUP(A5318,[1]Redditi_e_principali_variabili_!$C$1:$R$7905,16,FALSE)</f>
        <v>22723.484745762711</v>
      </c>
      <c r="L5318">
        <v>357</v>
      </c>
      <c r="M5318">
        <v>395</v>
      </c>
      <c r="N5318">
        <v>752</v>
      </c>
      <c r="O5318" t="s">
        <v>5299</v>
      </c>
    </row>
    <row r="5319" spans="1:15" x14ac:dyDescent="0.45">
      <c r="A5319">
        <v>96065</v>
      </c>
      <c r="B5319">
        <v>38525841</v>
      </c>
      <c r="C5319">
        <v>90.034839693832296</v>
      </c>
      <c r="D5319" t="s">
        <v>5352</v>
      </c>
      <c r="E5319">
        <v>8.1692788600000004</v>
      </c>
      <c r="F5319">
        <v>45.6207049</v>
      </c>
      <c r="G5319">
        <v>8.7409254999999995</v>
      </c>
      <c r="H5319">
        <v>44.432506500000002</v>
      </c>
      <c r="I5319">
        <v>170624</v>
      </c>
      <c r="J5319">
        <v>6692</v>
      </c>
      <c r="K5319">
        <f>VLOOKUP(A5319,[1]Redditi_e_principali_variabili_!$C$1:$R$7905,16,FALSE)</f>
        <v>20035.197044334975</v>
      </c>
      <c r="L5319">
        <v>493</v>
      </c>
      <c r="M5319">
        <v>524</v>
      </c>
      <c r="N5319">
        <v>1017</v>
      </c>
      <c r="O5319" t="s">
        <v>5299</v>
      </c>
    </row>
    <row r="5320" spans="1:15" x14ac:dyDescent="0.45">
      <c r="A5320">
        <v>96066</v>
      </c>
      <c r="B5320">
        <v>38525841</v>
      </c>
      <c r="C5320">
        <v>88.346870331150299</v>
      </c>
      <c r="D5320" t="s">
        <v>5353</v>
      </c>
      <c r="E5320">
        <v>8.05319422</v>
      </c>
      <c r="F5320">
        <v>45.623626979999997</v>
      </c>
      <c r="G5320">
        <v>8.7409254999999995</v>
      </c>
      <c r="H5320">
        <v>44.432506500000002</v>
      </c>
      <c r="I5320">
        <v>178866</v>
      </c>
      <c r="J5320">
        <v>7199</v>
      </c>
      <c r="K5320">
        <f>VLOOKUP(A5320,[1]Redditi_e_principali_variabili_!$C$1:$R$7905,16,FALSE)</f>
        <v>20300.530219780219</v>
      </c>
      <c r="L5320">
        <v>471</v>
      </c>
      <c r="M5320">
        <v>466</v>
      </c>
      <c r="N5320">
        <v>937</v>
      </c>
      <c r="O5320" t="s">
        <v>5299</v>
      </c>
    </row>
    <row r="5321" spans="1:15" x14ac:dyDescent="0.45">
      <c r="A5321">
        <v>96067</v>
      </c>
      <c r="B5321">
        <v>38525841</v>
      </c>
      <c r="C5321">
        <v>89.608856612094698</v>
      </c>
      <c r="D5321" t="s">
        <v>5354</v>
      </c>
      <c r="E5321">
        <v>8.1149428599999993</v>
      </c>
      <c r="F5321">
        <v>45.590111489999998</v>
      </c>
      <c r="G5321">
        <v>8.7409254999999995</v>
      </c>
      <c r="H5321">
        <v>44.432506500000002</v>
      </c>
      <c r="I5321">
        <v>171560</v>
      </c>
      <c r="J5321">
        <v>6885</v>
      </c>
      <c r="K5321">
        <f>VLOOKUP(A5321,[1]Redditi_e_principali_variabili_!$C$1:$R$7905,16,FALSE)</f>
        <v>18093.583710407242</v>
      </c>
      <c r="L5321">
        <v>131</v>
      </c>
      <c r="M5321">
        <v>140</v>
      </c>
      <c r="N5321">
        <v>271</v>
      </c>
      <c r="O5321" t="s">
        <v>5299</v>
      </c>
    </row>
    <row r="5322" spans="1:15" x14ac:dyDescent="0.45">
      <c r="A5322">
        <v>96068</v>
      </c>
      <c r="B5322">
        <v>38525841</v>
      </c>
      <c r="C5322">
        <v>85.906883265312999</v>
      </c>
      <c r="D5322" t="s">
        <v>5355</v>
      </c>
      <c r="E5322">
        <v>8.0532551100000003</v>
      </c>
      <c r="F5322">
        <v>45.594453870000002</v>
      </c>
      <c r="G5322">
        <v>8.7409254999999995</v>
      </c>
      <c r="H5322">
        <v>44.432506500000002</v>
      </c>
      <c r="I5322">
        <v>175151</v>
      </c>
      <c r="J5322">
        <v>6885</v>
      </c>
      <c r="K5322">
        <f>VLOOKUP(A5322,[1]Redditi_e_principali_variabili_!$C$1:$R$7905,16,FALSE)</f>
        <v>20646.806209850107</v>
      </c>
      <c r="L5322">
        <v>1180</v>
      </c>
      <c r="M5322">
        <v>1243</v>
      </c>
      <c r="N5322">
        <v>2423</v>
      </c>
      <c r="O5322" t="s">
        <v>5299</v>
      </c>
    </row>
    <row r="5323" spans="1:15" x14ac:dyDescent="0.45">
      <c r="A5323">
        <v>96069</v>
      </c>
      <c r="B5323">
        <v>38525841</v>
      </c>
      <c r="C5323">
        <v>85.373987188469798</v>
      </c>
      <c r="D5323" t="s">
        <v>5356</v>
      </c>
      <c r="E5323">
        <v>7.9553974199999997</v>
      </c>
      <c r="F5323">
        <v>45.498101409999997</v>
      </c>
      <c r="G5323">
        <v>8.7409254999999995</v>
      </c>
      <c r="H5323">
        <v>44.432506500000002</v>
      </c>
      <c r="I5323">
        <v>166330</v>
      </c>
      <c r="J5323">
        <v>6568</v>
      </c>
      <c r="K5323">
        <f>VLOOKUP(A5323,[1]Redditi_e_principali_variabili_!$C$1:$R$7905,16,FALSE)</f>
        <v>18991.821656050954</v>
      </c>
      <c r="L5323">
        <v>108</v>
      </c>
      <c r="M5323">
        <v>100</v>
      </c>
      <c r="N5323">
        <v>208</v>
      </c>
      <c r="O5323" t="s">
        <v>5299</v>
      </c>
    </row>
    <row r="5324" spans="1:15" x14ac:dyDescent="0.45">
      <c r="A5324">
        <v>96070</v>
      </c>
      <c r="B5324">
        <v>38525841</v>
      </c>
      <c r="C5324">
        <v>93.902031127170702</v>
      </c>
      <c r="D5324" t="s">
        <v>5357</v>
      </c>
      <c r="E5324">
        <v>8.1611465600000006</v>
      </c>
      <c r="F5324">
        <v>45.664497259999997</v>
      </c>
      <c r="G5324">
        <v>8.7409254999999995</v>
      </c>
      <c r="H5324">
        <v>44.432506500000002</v>
      </c>
      <c r="I5324">
        <v>177596</v>
      </c>
      <c r="J5324">
        <v>7147</v>
      </c>
      <c r="K5324">
        <v>18364</v>
      </c>
      <c r="L5324">
        <v>2400</v>
      </c>
      <c r="M5324">
        <v>2600</v>
      </c>
      <c r="N5324">
        <v>5000</v>
      </c>
      <c r="O5324" t="s">
        <v>5299</v>
      </c>
    </row>
    <row r="5325" spans="1:15" x14ac:dyDescent="0.45">
      <c r="A5325">
        <v>96071</v>
      </c>
      <c r="B5325">
        <v>38525841</v>
      </c>
      <c r="C5325">
        <v>84.560849890650701</v>
      </c>
      <c r="D5325" t="s">
        <v>5358</v>
      </c>
      <c r="E5325">
        <v>8.1361498900000004</v>
      </c>
      <c r="F5325">
        <v>45.571105899999999</v>
      </c>
      <c r="G5325">
        <v>8.7409254999999995</v>
      </c>
      <c r="H5325">
        <v>44.432506500000002</v>
      </c>
      <c r="I5325">
        <v>165554</v>
      </c>
      <c r="J5325">
        <v>6304</v>
      </c>
      <c r="K5325">
        <f>VLOOKUP(A5325,[1]Redditi_e_principali_variabili_!$C$1:$R$7905,16,FALSE)</f>
        <v>23592.395036194415</v>
      </c>
      <c r="L5325">
        <v>1165</v>
      </c>
      <c r="M5325">
        <v>1226</v>
      </c>
      <c r="N5325">
        <v>2391</v>
      </c>
      <c r="O5325" t="s">
        <v>5299</v>
      </c>
    </row>
    <row r="5326" spans="1:15" x14ac:dyDescent="0.45">
      <c r="A5326">
        <v>96072</v>
      </c>
      <c r="B5326">
        <v>38525841</v>
      </c>
      <c r="C5326">
        <v>89.469942026260298</v>
      </c>
      <c r="D5326" t="s">
        <v>5359</v>
      </c>
      <c r="E5326">
        <v>8.1482973300000001</v>
      </c>
      <c r="F5326">
        <v>45.603487520000002</v>
      </c>
      <c r="G5326">
        <v>8.7409254999999995</v>
      </c>
      <c r="H5326">
        <v>44.432506500000002</v>
      </c>
      <c r="I5326">
        <v>170666</v>
      </c>
      <c r="J5326">
        <v>6630</v>
      </c>
      <c r="K5326">
        <f>VLOOKUP(A5326,[1]Redditi_e_principali_variabili_!$C$1:$R$7905,16,FALSE)</f>
        <v>18403.635294117648</v>
      </c>
      <c r="L5326">
        <v>100</v>
      </c>
      <c r="M5326">
        <v>106</v>
      </c>
      <c r="N5326">
        <v>206</v>
      </c>
      <c r="O5326" t="s">
        <v>5299</v>
      </c>
    </row>
    <row r="5327" spans="1:15" x14ac:dyDescent="0.45">
      <c r="A5327">
        <v>96073</v>
      </c>
      <c r="B5327">
        <v>38525841</v>
      </c>
      <c r="C5327">
        <v>90.333262621709295</v>
      </c>
      <c r="D5327" t="s">
        <v>5360</v>
      </c>
      <c r="E5327">
        <v>8.1424141900000002</v>
      </c>
      <c r="F5327">
        <v>45.635121439999999</v>
      </c>
      <c r="G5327">
        <v>8.7409254999999995</v>
      </c>
      <c r="H5327">
        <v>44.432506500000002</v>
      </c>
      <c r="I5327">
        <v>171495</v>
      </c>
      <c r="J5327">
        <v>6687</v>
      </c>
      <c r="K5327">
        <v>18364</v>
      </c>
      <c r="L5327">
        <v>1632</v>
      </c>
      <c r="M5327">
        <v>1768</v>
      </c>
      <c r="N5327">
        <v>3400</v>
      </c>
      <c r="O5327" t="s">
        <v>5299</v>
      </c>
    </row>
    <row r="5328" spans="1:15" x14ac:dyDescent="0.45">
      <c r="A5328">
        <v>96074</v>
      </c>
      <c r="B5328">
        <v>38525841</v>
      </c>
      <c r="C5328">
        <v>90.3930742270786</v>
      </c>
      <c r="D5328" t="s">
        <v>5361</v>
      </c>
      <c r="E5328">
        <v>8.1407709300000004</v>
      </c>
      <c r="F5328">
        <v>45.607033600000001</v>
      </c>
      <c r="G5328">
        <v>8.7409254999999995</v>
      </c>
      <c r="H5328">
        <v>44.432506500000002</v>
      </c>
      <c r="I5328">
        <v>170578</v>
      </c>
      <c r="J5328">
        <v>6631</v>
      </c>
      <c r="K5328">
        <f>VLOOKUP(A5328,[1]Redditi_e_principali_variabili_!$C$1:$R$7905,16,FALSE)</f>
        <v>19351.31842818428</v>
      </c>
      <c r="L5328">
        <v>451</v>
      </c>
      <c r="M5328">
        <v>454</v>
      </c>
      <c r="N5328">
        <v>905</v>
      </c>
      <c r="O5328" t="s">
        <v>5299</v>
      </c>
    </row>
    <row r="5329" spans="1:15" x14ac:dyDescent="0.45">
      <c r="A5329">
        <v>96075</v>
      </c>
      <c r="B5329">
        <v>38525841</v>
      </c>
      <c r="C5329">
        <v>97.141302995927006</v>
      </c>
      <c r="D5329" t="s">
        <v>5362</v>
      </c>
      <c r="E5329">
        <v>8.11414042</v>
      </c>
      <c r="F5329">
        <v>45.640083079999997</v>
      </c>
      <c r="G5329">
        <v>8.7409254999999995</v>
      </c>
      <c r="H5329">
        <v>44.432506500000002</v>
      </c>
      <c r="I5329">
        <v>176719</v>
      </c>
      <c r="J5329">
        <v>7145</v>
      </c>
      <c r="K5329">
        <f>VLOOKUP(A5329,[1]Redditi_e_principali_variabili_!$C$1:$R$7905,16,FALSE)</f>
        <v>17622.476878612717</v>
      </c>
      <c r="L5329">
        <v>245</v>
      </c>
      <c r="M5329">
        <v>234</v>
      </c>
      <c r="N5329">
        <v>479</v>
      </c>
      <c r="O5329" t="s">
        <v>5299</v>
      </c>
    </row>
    <row r="5330" spans="1:15" x14ac:dyDescent="0.45">
      <c r="A5330">
        <v>96076</v>
      </c>
      <c r="B5330">
        <v>38525841</v>
      </c>
      <c r="C5330">
        <v>76.205396960700497</v>
      </c>
      <c r="D5330" t="s">
        <v>5363</v>
      </c>
      <c r="E5330">
        <v>8.1197154600000001</v>
      </c>
      <c r="F5330">
        <v>45.503937540000003</v>
      </c>
      <c r="G5330">
        <v>8.7409254999999995</v>
      </c>
      <c r="H5330">
        <v>44.432506500000002</v>
      </c>
      <c r="I5330">
        <v>158752</v>
      </c>
      <c r="J5330">
        <v>5981</v>
      </c>
      <c r="K5330">
        <f>VLOOKUP(A5330,[1]Redditi_e_principali_variabili_!$C$1:$R$7905,16,FALSE)</f>
        <v>22186.437433155079</v>
      </c>
      <c r="L5330">
        <v>615</v>
      </c>
      <c r="M5330">
        <v>616</v>
      </c>
      <c r="N5330">
        <v>1231</v>
      </c>
      <c r="O5330" t="s">
        <v>5299</v>
      </c>
    </row>
    <row r="5331" spans="1:15" x14ac:dyDescent="0.45">
      <c r="A5331">
        <v>96077</v>
      </c>
      <c r="B5331">
        <v>38525841</v>
      </c>
      <c r="C5331">
        <v>82.281561169083801</v>
      </c>
      <c r="D5331" t="s">
        <v>5364</v>
      </c>
      <c r="E5331">
        <v>8.1099412399999995</v>
      </c>
      <c r="F5331">
        <v>45.56215813</v>
      </c>
      <c r="G5331">
        <v>8.7409254999999995</v>
      </c>
      <c r="H5331">
        <v>44.432506500000002</v>
      </c>
      <c r="I5331">
        <v>166231</v>
      </c>
      <c r="J5331">
        <v>6288</v>
      </c>
      <c r="K5331">
        <f>VLOOKUP(A5331,[1]Redditi_e_principali_variabili_!$C$1:$R$7905,16,FALSE)</f>
        <v>21439.71975248331</v>
      </c>
      <c r="L5331">
        <v>3694</v>
      </c>
      <c r="M5331">
        <v>3991</v>
      </c>
      <c r="N5331">
        <v>7685</v>
      </c>
      <c r="O5331" t="s">
        <v>5299</v>
      </c>
    </row>
    <row r="5332" spans="1:15" x14ac:dyDescent="0.45">
      <c r="A5332">
        <v>96078</v>
      </c>
      <c r="B5332">
        <v>38525841</v>
      </c>
      <c r="C5332">
        <v>79.046939015097095</v>
      </c>
      <c r="D5332" t="s">
        <v>5365</v>
      </c>
      <c r="E5332">
        <v>8.28264727</v>
      </c>
      <c r="F5332">
        <v>45.620286819999997</v>
      </c>
      <c r="G5332">
        <v>8.7409254999999995</v>
      </c>
      <c r="H5332">
        <v>44.432506500000002</v>
      </c>
      <c r="I5332">
        <v>158199</v>
      </c>
      <c r="J5332">
        <v>6276</v>
      </c>
      <c r="K5332">
        <f>VLOOKUP(A5332,[1]Redditi_e_principali_variabili_!$C$1:$R$7905,16,FALSE)</f>
        <v>18614.302816901407</v>
      </c>
      <c r="L5332">
        <v>152</v>
      </c>
      <c r="M5332">
        <v>175</v>
      </c>
      <c r="N5332">
        <v>327</v>
      </c>
      <c r="O5332" t="s">
        <v>5299</v>
      </c>
    </row>
    <row r="5333" spans="1:15" x14ac:dyDescent="0.45">
      <c r="A5333">
        <v>96079</v>
      </c>
      <c r="B5333">
        <v>38525841</v>
      </c>
      <c r="C5333">
        <v>72.398539757796499</v>
      </c>
      <c r="D5333" t="s">
        <v>5366</v>
      </c>
      <c r="E5333">
        <v>8.1926997799999999</v>
      </c>
      <c r="F5333">
        <v>45.48274602</v>
      </c>
      <c r="G5333">
        <v>8.7409254999999995</v>
      </c>
      <c r="H5333">
        <v>44.432506500000002</v>
      </c>
      <c r="I5333">
        <v>152596</v>
      </c>
      <c r="J5333">
        <v>5646</v>
      </c>
      <c r="K5333">
        <f>VLOOKUP(A5333,[1]Redditi_e_principali_variabili_!$C$1:$R$7905,16,FALSE)</f>
        <v>16604.2</v>
      </c>
      <c r="L5333">
        <v>95</v>
      </c>
      <c r="M5333">
        <v>96</v>
      </c>
      <c r="N5333">
        <v>191</v>
      </c>
      <c r="O5333" t="s">
        <v>5299</v>
      </c>
    </row>
    <row r="5334" spans="1:15" x14ac:dyDescent="0.45">
      <c r="A5334">
        <v>96080</v>
      </c>
      <c r="B5334">
        <v>38525841</v>
      </c>
      <c r="C5334">
        <v>72.051269541574996</v>
      </c>
      <c r="D5334" t="s">
        <v>5367</v>
      </c>
      <c r="E5334">
        <v>8.0506576400000007</v>
      </c>
      <c r="F5334">
        <v>45.425598710000003</v>
      </c>
      <c r="G5334">
        <v>8.7409254999999995</v>
      </c>
      <c r="H5334">
        <v>44.432506500000002</v>
      </c>
      <c r="I5334">
        <v>146696</v>
      </c>
      <c r="J5334">
        <v>5723</v>
      </c>
      <c r="K5334">
        <f>VLOOKUP(A5334,[1]Redditi_e_principali_variabili_!$C$1:$R$7905,16,FALSE)</f>
        <v>22188.70973612375</v>
      </c>
      <c r="L5334">
        <v>667</v>
      </c>
      <c r="M5334">
        <v>723</v>
      </c>
      <c r="N5334">
        <v>1390</v>
      </c>
      <c r="O5334" t="s">
        <v>5299</v>
      </c>
    </row>
    <row r="5335" spans="1:15" x14ac:dyDescent="0.45">
      <c r="A5335">
        <v>96081</v>
      </c>
      <c r="B5335">
        <v>38525841</v>
      </c>
      <c r="C5335">
        <v>77.346432889443307</v>
      </c>
      <c r="D5335" t="s">
        <v>5368</v>
      </c>
      <c r="E5335">
        <v>8.0373517999999997</v>
      </c>
      <c r="F5335">
        <v>45.449450919999997</v>
      </c>
      <c r="G5335">
        <v>8.7409254999999995</v>
      </c>
      <c r="H5335">
        <v>44.432506500000002</v>
      </c>
      <c r="I5335">
        <v>153172</v>
      </c>
      <c r="J5335">
        <v>6259</v>
      </c>
      <c r="K5335">
        <f>VLOOKUP(A5335,[1]Redditi_e_principali_variabili_!$C$1:$R$7905,16,FALSE)</f>
        <v>19213.929260450161</v>
      </c>
      <c r="L5335">
        <v>196</v>
      </c>
      <c r="M5335">
        <v>196</v>
      </c>
      <c r="N5335">
        <v>392</v>
      </c>
      <c r="O5335" t="s">
        <v>5299</v>
      </c>
    </row>
    <row r="5336" spans="1:15" x14ac:dyDescent="0.45">
      <c r="A5336">
        <v>96082</v>
      </c>
      <c r="B5336">
        <v>38525841</v>
      </c>
      <c r="C5336">
        <v>84.868510404201103</v>
      </c>
      <c r="D5336" t="s">
        <v>5369</v>
      </c>
      <c r="E5336">
        <v>7.9973288299999998</v>
      </c>
      <c r="F5336">
        <v>45.49283372</v>
      </c>
      <c r="G5336">
        <v>8.7409254999999995</v>
      </c>
      <c r="H5336">
        <v>44.432506500000002</v>
      </c>
      <c r="I5336">
        <v>158456</v>
      </c>
      <c r="J5336">
        <v>6591</v>
      </c>
      <c r="K5336">
        <f>VLOOKUP(A5336,[1]Redditi_e_principali_variabili_!$C$1:$R$7905,16,FALSE)</f>
        <v>19003.802525832376</v>
      </c>
      <c r="L5336">
        <v>568</v>
      </c>
      <c r="M5336">
        <v>565</v>
      </c>
      <c r="N5336">
        <v>1133</v>
      </c>
      <c r="O5336" t="s">
        <v>5299</v>
      </c>
    </row>
    <row r="5337" spans="1:15" x14ac:dyDescent="0.45">
      <c r="A5337">
        <v>96083</v>
      </c>
      <c r="B5337">
        <v>38525841</v>
      </c>
      <c r="C5337">
        <v>86.616402626155704</v>
      </c>
      <c r="D5337" t="s">
        <v>5370</v>
      </c>
      <c r="E5337">
        <v>8.0887024200000006</v>
      </c>
      <c r="F5337">
        <v>45.594784580000002</v>
      </c>
      <c r="G5337">
        <v>8.7409254999999995</v>
      </c>
      <c r="H5337">
        <v>44.432506500000002</v>
      </c>
      <c r="I5337">
        <v>171743</v>
      </c>
      <c r="J5337">
        <v>6853</v>
      </c>
      <c r="K5337">
        <f>VLOOKUP(A5337,[1]Redditi_e_principali_variabili_!$C$1:$R$7905,16,FALSE)</f>
        <v>21733.665343915345</v>
      </c>
      <c r="L5337">
        <v>470</v>
      </c>
      <c r="M5337">
        <v>517</v>
      </c>
      <c r="N5337">
        <v>987</v>
      </c>
      <c r="O5337" t="s">
        <v>5299</v>
      </c>
    </row>
    <row r="5338" spans="1:15" x14ac:dyDescent="0.45">
      <c r="A5338">
        <v>96084</v>
      </c>
      <c r="B5338">
        <v>38525841</v>
      </c>
      <c r="C5338">
        <v>93.965178429231798</v>
      </c>
      <c r="D5338" t="s">
        <v>5371</v>
      </c>
      <c r="E5338">
        <v>8.1363995300000003</v>
      </c>
      <c r="F5338">
        <v>45.646432959999999</v>
      </c>
      <c r="G5338">
        <v>8.7409254999999995</v>
      </c>
      <c r="H5338">
        <v>44.432506500000002</v>
      </c>
      <c r="I5338">
        <v>174345</v>
      </c>
      <c r="J5338">
        <v>6914</v>
      </c>
      <c r="K5338">
        <v>18364</v>
      </c>
      <c r="L5338">
        <v>1632</v>
      </c>
      <c r="M5338">
        <v>1768</v>
      </c>
      <c r="N5338">
        <v>3400</v>
      </c>
      <c r="O5338" t="s">
        <v>5299</v>
      </c>
    </row>
    <row r="5339" spans="1:15" x14ac:dyDescent="0.45">
      <c r="A5339">
        <v>96085</v>
      </c>
      <c r="B5339">
        <v>38525841</v>
      </c>
      <c r="C5339">
        <v>85.606526588215701</v>
      </c>
      <c r="D5339" t="s">
        <v>5372</v>
      </c>
      <c r="E5339">
        <v>8.1961999999999993</v>
      </c>
      <c r="F5339">
        <v>45.586100000000002</v>
      </c>
      <c r="G5339">
        <v>8.7409254999999995</v>
      </c>
      <c r="H5339">
        <v>44.432506500000002</v>
      </c>
      <c r="I5339">
        <v>159861</v>
      </c>
      <c r="J5339">
        <v>6262</v>
      </c>
      <c r="K5339">
        <f>VLOOKUP(A5339,[1]Redditi_e_principali_variabili_!$C$1:$R$7905,16,FALSE)</f>
        <v>22948.759013282732</v>
      </c>
      <c r="L5339">
        <v>1301</v>
      </c>
      <c r="M5339">
        <v>1361</v>
      </c>
      <c r="N5339">
        <v>2662</v>
      </c>
      <c r="O5339" t="s">
        <v>5299</v>
      </c>
    </row>
    <row r="5340" spans="1:15" x14ac:dyDescent="0.45">
      <c r="A5340">
        <v>96086</v>
      </c>
      <c r="B5340">
        <v>38525841</v>
      </c>
      <c r="C5340">
        <v>92.365518888254897</v>
      </c>
      <c r="D5340" t="s">
        <v>5373</v>
      </c>
      <c r="E5340">
        <v>8.0121000000000002</v>
      </c>
      <c r="F5340">
        <v>45.657699999999998</v>
      </c>
      <c r="G5340">
        <v>8.7409254999999995</v>
      </c>
      <c r="H5340">
        <v>44.432506500000002</v>
      </c>
      <c r="I5340">
        <v>183988</v>
      </c>
      <c r="J5340">
        <v>7666</v>
      </c>
      <c r="K5340">
        <f>VLOOKUP(A5340,[1]Redditi_e_principali_variabili_!$C$1:$R$7905,16,FALSE)</f>
        <v>20061.312655086847</v>
      </c>
      <c r="L5340">
        <v>259</v>
      </c>
      <c r="M5340">
        <v>247</v>
      </c>
      <c r="N5340">
        <v>506</v>
      </c>
      <c r="O5340" t="s">
        <v>5299</v>
      </c>
    </row>
    <row r="5341" spans="1:15" x14ac:dyDescent="0.45">
      <c r="A5341">
        <v>103001</v>
      </c>
      <c r="B5341">
        <v>38525841</v>
      </c>
      <c r="C5341">
        <v>131.04069094905799</v>
      </c>
      <c r="D5341" t="s">
        <v>5374</v>
      </c>
      <c r="E5341">
        <v>8.1150997599999997</v>
      </c>
      <c r="F5341">
        <v>46.061413049999999</v>
      </c>
      <c r="G5341">
        <v>8.7409254999999995</v>
      </c>
      <c r="H5341">
        <v>44.432506500000002</v>
      </c>
      <c r="I5341">
        <v>237373</v>
      </c>
      <c r="J5341">
        <v>9499</v>
      </c>
      <c r="K5341">
        <f>VLOOKUP(A5341,[1]Redditi_e_principali_variabili_!$C$1:$R$7905,16,FALSE)</f>
        <v>18248.877976190477</v>
      </c>
      <c r="L5341">
        <v>193</v>
      </c>
      <c r="M5341">
        <v>204</v>
      </c>
      <c r="N5341">
        <v>397</v>
      </c>
      <c r="O5341" t="s">
        <v>7892</v>
      </c>
    </row>
    <row r="5342" spans="1:15" x14ac:dyDescent="0.45">
      <c r="A5342">
        <v>103002</v>
      </c>
      <c r="B5342">
        <v>38525841</v>
      </c>
      <c r="C5342">
        <v>96.919547403153601</v>
      </c>
      <c r="D5342" t="s">
        <v>5375</v>
      </c>
      <c r="E5342">
        <v>8.3474610299999998</v>
      </c>
      <c r="F5342">
        <v>45.989478050000002</v>
      </c>
      <c r="G5342">
        <v>8.7409254999999995</v>
      </c>
      <c r="H5342">
        <v>44.432506500000002</v>
      </c>
      <c r="I5342">
        <v>205796</v>
      </c>
      <c r="J5342">
        <v>7440</v>
      </c>
      <c r="K5342">
        <f>VLOOKUP(A5342,[1]Redditi_e_principali_variabili_!$C$1:$R$7905,16,FALSE)</f>
        <v>19352.540880503144</v>
      </c>
      <c r="L5342">
        <v>203</v>
      </c>
      <c r="M5342">
        <v>191</v>
      </c>
      <c r="N5342">
        <v>394</v>
      </c>
      <c r="O5342" t="s">
        <v>7892</v>
      </c>
    </row>
    <row r="5343" spans="1:15" x14ac:dyDescent="0.45">
      <c r="A5343">
        <v>103003</v>
      </c>
      <c r="B5343">
        <v>38525841</v>
      </c>
      <c r="C5343">
        <v>101.81000612384901</v>
      </c>
      <c r="D5343" t="s">
        <v>5376</v>
      </c>
      <c r="E5343">
        <v>8.5831089699999996</v>
      </c>
      <c r="F5343">
        <v>45.955607329999999</v>
      </c>
      <c r="G5343">
        <v>8.7409254999999995</v>
      </c>
      <c r="H5343">
        <v>44.432506500000002</v>
      </c>
      <c r="I5343">
        <v>207067</v>
      </c>
      <c r="J5343">
        <v>8272</v>
      </c>
      <c r="K5343">
        <f>VLOOKUP(A5343,[1]Redditi_e_principali_variabili_!$C$1:$R$7905,16,FALSE)</f>
        <v>23710.087110481585</v>
      </c>
      <c r="L5343">
        <v>946</v>
      </c>
      <c r="M5343">
        <v>1014</v>
      </c>
      <c r="N5343">
        <v>1960</v>
      </c>
      <c r="O5343" t="s">
        <v>7892</v>
      </c>
    </row>
    <row r="5344" spans="1:15" x14ac:dyDescent="0.45">
      <c r="A5344">
        <v>103004</v>
      </c>
      <c r="B5344">
        <v>38525841</v>
      </c>
      <c r="C5344">
        <v>95.466487267697801</v>
      </c>
      <c r="D5344" t="s">
        <v>5377</v>
      </c>
      <c r="E5344">
        <v>8.3587581800000006</v>
      </c>
      <c r="F5344">
        <v>45.809535189999998</v>
      </c>
      <c r="G5344">
        <v>8.7409254999999995</v>
      </c>
      <c r="H5344">
        <v>44.432506500000002</v>
      </c>
      <c r="I5344">
        <v>182851</v>
      </c>
      <c r="J5344">
        <v>7523</v>
      </c>
      <c r="K5344">
        <f>VLOOKUP(A5344,[1]Redditi_e_principali_variabili_!$C$1:$R$7905,16,FALSE)</f>
        <v>15299.730158730159</v>
      </c>
      <c r="L5344">
        <v>123</v>
      </c>
      <c r="M5344">
        <v>118</v>
      </c>
      <c r="N5344">
        <v>241</v>
      </c>
      <c r="O5344" t="s">
        <v>7892</v>
      </c>
    </row>
    <row r="5345" spans="1:15" x14ac:dyDescent="0.45">
      <c r="A5345">
        <v>103005</v>
      </c>
      <c r="B5345">
        <v>38525841</v>
      </c>
      <c r="C5345">
        <v>112.77040470466</v>
      </c>
      <c r="D5345" t="s">
        <v>5378</v>
      </c>
      <c r="E5345">
        <v>8.5879952199999998</v>
      </c>
      <c r="F5345">
        <v>45.998710619999997</v>
      </c>
      <c r="G5345">
        <v>8.7409254999999995</v>
      </c>
      <c r="H5345">
        <v>44.432506500000002</v>
      </c>
      <c r="I5345">
        <v>210631</v>
      </c>
      <c r="J5345">
        <v>8741</v>
      </c>
      <c r="K5345">
        <f>VLOOKUP(A5345,[1]Redditi_e_principali_variabili_!$C$1:$R$7905,16,FALSE)</f>
        <v>13628.313953488372</v>
      </c>
      <c r="L5345">
        <v>57</v>
      </c>
      <c r="M5345">
        <v>48</v>
      </c>
      <c r="N5345">
        <v>105</v>
      </c>
      <c r="O5345" t="s">
        <v>7892</v>
      </c>
    </row>
    <row r="5346" spans="1:15" x14ac:dyDescent="0.45">
      <c r="A5346">
        <v>103006</v>
      </c>
      <c r="B5346">
        <v>38525841</v>
      </c>
      <c r="C5346">
        <v>119.663409789022</v>
      </c>
      <c r="D5346" t="s">
        <v>5379</v>
      </c>
      <c r="E5346">
        <v>8.3194839500000004</v>
      </c>
      <c r="F5346">
        <v>46.261491419999999</v>
      </c>
      <c r="G5346">
        <v>8.7409254999999995</v>
      </c>
      <c r="H5346">
        <v>44.432506500000002</v>
      </c>
      <c r="I5346">
        <v>243390</v>
      </c>
      <c r="J5346">
        <v>9252</v>
      </c>
      <c r="K5346">
        <f>VLOOKUP(A5346,[1]Redditi_e_principali_variabili_!$C$1:$R$7905,16,FALSE)</f>
        <v>18506.91869918699</v>
      </c>
      <c r="L5346">
        <v>425</v>
      </c>
      <c r="M5346">
        <v>456</v>
      </c>
      <c r="N5346">
        <v>881</v>
      </c>
      <c r="O5346" t="s">
        <v>7892</v>
      </c>
    </row>
    <row r="5347" spans="1:15" x14ac:dyDescent="0.45">
      <c r="A5347">
        <v>103007</v>
      </c>
      <c r="B5347">
        <v>38525841</v>
      </c>
      <c r="C5347">
        <v>114.289948329339</v>
      </c>
      <c r="D5347" t="s">
        <v>5380</v>
      </c>
      <c r="E5347">
        <v>8.1461875100000007</v>
      </c>
      <c r="F5347">
        <v>45.984465450000002</v>
      </c>
      <c r="G5347">
        <v>8.7409254999999995</v>
      </c>
      <c r="H5347">
        <v>44.432506500000002</v>
      </c>
      <c r="I5347">
        <v>228596</v>
      </c>
      <c r="J5347">
        <v>8968</v>
      </c>
      <c r="K5347">
        <f>VLOOKUP(A5347,[1]Redditi_e_principali_variabili_!$C$1:$R$7905,16,FALSE)</f>
        <v>14794.776595744681</v>
      </c>
      <c r="L5347">
        <v>232</v>
      </c>
      <c r="M5347">
        <v>222</v>
      </c>
      <c r="N5347">
        <v>454</v>
      </c>
      <c r="O5347" t="s">
        <v>7892</v>
      </c>
    </row>
    <row r="5348" spans="1:15" x14ac:dyDescent="0.45">
      <c r="A5348">
        <v>103008</v>
      </c>
      <c r="B5348">
        <v>38525841</v>
      </c>
      <c r="C5348">
        <v>91.970685374833394</v>
      </c>
      <c r="D5348" t="s">
        <v>5381</v>
      </c>
      <c r="E5348">
        <v>8.5048327700000002</v>
      </c>
      <c r="F5348">
        <v>45.908918630000002</v>
      </c>
      <c r="G5348">
        <v>8.7409254999999995</v>
      </c>
      <c r="H5348">
        <v>44.432506500000002</v>
      </c>
      <c r="I5348">
        <v>192747</v>
      </c>
      <c r="J5348">
        <v>7101</v>
      </c>
      <c r="K5348">
        <f>VLOOKUP(A5348,[1]Redditi_e_principali_variabili_!$C$1:$R$7905,16,FALSE)</f>
        <v>22965.171436212891</v>
      </c>
      <c r="L5348">
        <v>2368</v>
      </c>
      <c r="M5348">
        <v>2480</v>
      </c>
      <c r="N5348">
        <v>4848</v>
      </c>
      <c r="O5348" t="s">
        <v>7892</v>
      </c>
    </row>
    <row r="5349" spans="1:15" x14ac:dyDescent="0.45">
      <c r="A5349">
        <v>103009</v>
      </c>
      <c r="B5349">
        <v>38525841</v>
      </c>
      <c r="C5349">
        <v>104.423401507455</v>
      </c>
      <c r="D5349" t="s">
        <v>5382</v>
      </c>
      <c r="E5349">
        <v>8.5802311699999994</v>
      </c>
      <c r="F5349">
        <v>45.962725020000001</v>
      </c>
      <c r="G5349">
        <v>8.7409254999999995</v>
      </c>
      <c r="H5349">
        <v>44.432506500000002</v>
      </c>
      <c r="I5349">
        <v>208277</v>
      </c>
      <c r="J5349">
        <v>8418</v>
      </c>
      <c r="K5349">
        <f>VLOOKUP(A5349,[1]Redditi_e_principali_variabili_!$C$1:$R$7905,16,FALSE)</f>
        <v>18675.336483931947</v>
      </c>
      <c r="L5349">
        <v>360</v>
      </c>
      <c r="M5349">
        <v>404</v>
      </c>
      <c r="N5349">
        <v>764</v>
      </c>
      <c r="O5349" t="s">
        <v>7892</v>
      </c>
    </row>
    <row r="5350" spans="1:15" x14ac:dyDescent="0.45">
      <c r="A5350">
        <v>103010</v>
      </c>
      <c r="B5350">
        <v>38525841</v>
      </c>
      <c r="C5350">
        <v>86.918482864912306</v>
      </c>
      <c r="D5350" t="s">
        <v>5383</v>
      </c>
      <c r="E5350">
        <v>8.5715879499999996</v>
      </c>
      <c r="F5350">
        <v>45.838350159999997</v>
      </c>
      <c r="G5350">
        <v>8.7409254999999995</v>
      </c>
      <c r="H5350">
        <v>44.432506500000002</v>
      </c>
      <c r="I5350">
        <v>181366</v>
      </c>
      <c r="J5350">
        <v>6981</v>
      </c>
      <c r="K5350">
        <f>VLOOKUP(A5350,[1]Redditi_e_principali_variabili_!$C$1:$R$7905,16,FALSE)</f>
        <v>26748.476315789474</v>
      </c>
      <c r="L5350">
        <v>236</v>
      </c>
      <c r="M5350">
        <v>255</v>
      </c>
      <c r="N5350">
        <v>491</v>
      </c>
      <c r="O5350" t="s">
        <v>7892</v>
      </c>
    </row>
    <row r="5351" spans="1:15" x14ac:dyDescent="0.45">
      <c r="A5351">
        <v>103011</v>
      </c>
      <c r="B5351">
        <v>38525841</v>
      </c>
      <c r="C5351">
        <v>110.240710782977</v>
      </c>
      <c r="D5351" t="s">
        <v>5384</v>
      </c>
      <c r="E5351">
        <v>8.2993365699999995</v>
      </c>
      <c r="F5351">
        <v>46.07888063</v>
      </c>
      <c r="G5351">
        <v>8.7409254999999995</v>
      </c>
      <c r="H5351">
        <v>44.432506500000002</v>
      </c>
      <c r="I5351">
        <v>222953</v>
      </c>
      <c r="J5351">
        <v>8232</v>
      </c>
      <c r="K5351">
        <f>VLOOKUP(A5351,[1]Redditi_e_principali_variabili_!$C$1:$R$7905,16,FALSE)</f>
        <v>19246.688741721853</v>
      </c>
      <c r="L5351">
        <v>720</v>
      </c>
      <c r="M5351">
        <v>712</v>
      </c>
      <c r="N5351">
        <v>1432</v>
      </c>
      <c r="O5351" t="s">
        <v>7892</v>
      </c>
    </row>
    <row r="5352" spans="1:15" x14ac:dyDescent="0.45">
      <c r="A5352">
        <v>103012</v>
      </c>
      <c r="B5352">
        <v>38525841</v>
      </c>
      <c r="C5352">
        <v>119.18392206990799</v>
      </c>
      <c r="D5352" t="s">
        <v>5385</v>
      </c>
      <c r="E5352">
        <v>8.2063954100000007</v>
      </c>
      <c r="F5352">
        <v>46.1227807</v>
      </c>
      <c r="G5352">
        <v>8.7409254999999995</v>
      </c>
      <c r="H5352">
        <v>44.432506500000002</v>
      </c>
      <c r="I5352">
        <v>233673</v>
      </c>
      <c r="J5352">
        <v>9055</v>
      </c>
      <c r="K5352">
        <f>VLOOKUP(A5352,[1]Redditi_e_principali_variabili_!$C$1:$R$7905,16,FALSE)</f>
        <v>15913.226744186046</v>
      </c>
      <c r="L5352">
        <v>107</v>
      </c>
      <c r="M5352">
        <v>82</v>
      </c>
      <c r="N5352">
        <v>189</v>
      </c>
      <c r="O5352" t="s">
        <v>7892</v>
      </c>
    </row>
    <row r="5353" spans="1:15" x14ac:dyDescent="0.45">
      <c r="A5353">
        <v>103013</v>
      </c>
      <c r="B5353">
        <v>38525841</v>
      </c>
      <c r="C5353">
        <v>84.636459085144295</v>
      </c>
      <c r="D5353" t="s">
        <v>5386</v>
      </c>
      <c r="E5353">
        <v>8.5331949100000006</v>
      </c>
      <c r="F5353">
        <v>45.842744179999997</v>
      </c>
      <c r="G5353">
        <v>8.7409254999999995</v>
      </c>
      <c r="H5353">
        <v>44.432506500000002</v>
      </c>
      <c r="I5353">
        <v>183984</v>
      </c>
      <c r="J5353">
        <v>6616</v>
      </c>
      <c r="K5353">
        <f>VLOOKUP(A5353,[1]Redditi_e_principali_variabili_!$C$1:$R$7905,16,FALSE)</f>
        <v>18793.39534883721</v>
      </c>
      <c r="L5353">
        <v>375</v>
      </c>
      <c r="M5353">
        <v>368</v>
      </c>
      <c r="N5353">
        <v>743</v>
      </c>
      <c r="O5353" t="s">
        <v>7892</v>
      </c>
    </row>
    <row r="5354" spans="1:15" x14ac:dyDescent="0.45">
      <c r="A5354">
        <v>103014</v>
      </c>
      <c r="B5354">
        <v>38525841</v>
      </c>
      <c r="C5354">
        <v>112.795772476664</v>
      </c>
      <c r="D5354" t="s">
        <v>5387</v>
      </c>
      <c r="E5354">
        <v>8.1702430800000005</v>
      </c>
      <c r="F5354">
        <v>46.003823480000001</v>
      </c>
      <c r="G5354">
        <v>8.7409254999999995</v>
      </c>
      <c r="H5354">
        <v>44.432506500000002</v>
      </c>
      <c r="I5354">
        <v>226161</v>
      </c>
      <c r="J5354">
        <v>8887</v>
      </c>
      <c r="K5354">
        <f>VLOOKUP(A5354,[1]Redditi_e_principali_variabili_!$C$1:$R$7905,16,FALSE)</f>
        <v>15643.719540229886</v>
      </c>
      <c r="L5354">
        <v>295</v>
      </c>
      <c r="M5354">
        <v>273</v>
      </c>
      <c r="N5354">
        <v>568</v>
      </c>
      <c r="O5354" t="s">
        <v>7892</v>
      </c>
    </row>
    <row r="5355" spans="1:15" x14ac:dyDescent="0.45">
      <c r="A5355">
        <v>103015</v>
      </c>
      <c r="B5355">
        <v>38525841</v>
      </c>
      <c r="C5355">
        <v>100.156626901715</v>
      </c>
      <c r="D5355" t="s">
        <v>5388</v>
      </c>
      <c r="E5355">
        <v>8.5411320100000001</v>
      </c>
      <c r="F5355">
        <v>45.964293410000003</v>
      </c>
      <c r="G5355">
        <v>8.7409254999999995</v>
      </c>
      <c r="H5355">
        <v>44.432506500000002</v>
      </c>
      <c r="I5355">
        <v>202332</v>
      </c>
      <c r="J5355">
        <v>7847</v>
      </c>
      <c r="K5355">
        <f>VLOOKUP(A5355,[1]Redditi_e_principali_variabili_!$C$1:$R$7905,16,FALSE)</f>
        <v>19278.979184735472</v>
      </c>
      <c r="L5355">
        <v>759</v>
      </c>
      <c r="M5355">
        <v>813</v>
      </c>
      <c r="N5355">
        <v>1572</v>
      </c>
      <c r="O5355" t="s">
        <v>7892</v>
      </c>
    </row>
    <row r="5356" spans="1:15" x14ac:dyDescent="0.45">
      <c r="A5356">
        <v>103016</v>
      </c>
      <c r="B5356">
        <v>38525841</v>
      </c>
      <c r="C5356">
        <v>106.01404903254</v>
      </c>
      <c r="D5356" t="s">
        <v>5389</v>
      </c>
      <c r="E5356">
        <v>8.6793313399999992</v>
      </c>
      <c r="F5356">
        <v>46.022060940000003</v>
      </c>
      <c r="G5356">
        <v>8.7409254999999995</v>
      </c>
      <c r="H5356">
        <v>44.432506500000002</v>
      </c>
      <c r="I5356">
        <v>215158</v>
      </c>
      <c r="J5356">
        <v>8837</v>
      </c>
      <c r="K5356">
        <f>VLOOKUP(A5356,[1]Redditi_e_principali_variabili_!$C$1:$R$7905,16,FALSE)</f>
        <v>12115.445043103447</v>
      </c>
      <c r="L5356">
        <v>429</v>
      </c>
      <c r="M5356">
        <v>452</v>
      </c>
      <c r="N5356">
        <v>881</v>
      </c>
      <c r="O5356" t="s">
        <v>7892</v>
      </c>
    </row>
    <row r="5357" spans="1:15" x14ac:dyDescent="0.45">
      <c r="A5357">
        <v>103017</v>
      </c>
      <c r="B5357">
        <v>38525841</v>
      </c>
      <c r="C5357">
        <v>110.48660780051399</v>
      </c>
      <c r="D5357" t="s">
        <v>5390</v>
      </c>
      <c r="E5357">
        <v>8.7001927999999999</v>
      </c>
      <c r="F5357">
        <v>46.061720350000002</v>
      </c>
      <c r="G5357">
        <v>8.7409254999999995</v>
      </c>
      <c r="H5357">
        <v>44.432506500000002</v>
      </c>
      <c r="I5357">
        <v>221824</v>
      </c>
      <c r="J5357">
        <v>9370</v>
      </c>
      <c r="K5357">
        <f>VLOOKUP(A5357,[1]Redditi_e_principali_variabili_!$C$1:$R$7905,16,FALSE)</f>
        <v>13671.074596182085</v>
      </c>
      <c r="L5357">
        <v>2434</v>
      </c>
      <c r="M5357">
        <v>2664</v>
      </c>
      <c r="N5357">
        <v>5098</v>
      </c>
      <c r="O5357" t="s">
        <v>7892</v>
      </c>
    </row>
    <row r="5358" spans="1:15" x14ac:dyDescent="0.45">
      <c r="A5358">
        <v>103018</v>
      </c>
      <c r="B5358">
        <v>38525841</v>
      </c>
      <c r="C5358">
        <v>103.661866214287</v>
      </c>
      <c r="D5358" t="s">
        <v>5391</v>
      </c>
      <c r="E5358">
        <v>8.5612857499999997</v>
      </c>
      <c r="F5358">
        <v>45.980654819999998</v>
      </c>
      <c r="G5358">
        <v>8.7409254999999995</v>
      </c>
      <c r="H5358">
        <v>44.432506500000002</v>
      </c>
      <c r="I5358">
        <v>205455</v>
      </c>
      <c r="J5358">
        <v>8180</v>
      </c>
      <c r="K5358">
        <f>VLOOKUP(A5358,[1]Redditi_e_principali_variabili_!$C$1:$R$7905,16,FALSE)</f>
        <v>14492.424460431655</v>
      </c>
      <c r="L5358">
        <v>95</v>
      </c>
      <c r="M5358">
        <v>76</v>
      </c>
      <c r="N5358">
        <v>171</v>
      </c>
      <c r="O5358" t="s">
        <v>7892</v>
      </c>
    </row>
    <row r="5359" spans="1:15" x14ac:dyDescent="0.45">
      <c r="A5359">
        <v>103019</v>
      </c>
      <c r="B5359">
        <v>38525841</v>
      </c>
      <c r="C5359">
        <v>94.551541122625906</v>
      </c>
      <c r="D5359" t="s">
        <v>5392</v>
      </c>
      <c r="E5359">
        <v>8.4150552600000008</v>
      </c>
      <c r="F5359">
        <v>45.91677748</v>
      </c>
      <c r="G5359">
        <v>8.7409254999999995</v>
      </c>
      <c r="H5359">
        <v>44.432506500000002</v>
      </c>
      <c r="I5359">
        <v>197697</v>
      </c>
      <c r="J5359">
        <v>7371</v>
      </c>
      <c r="K5359">
        <f>VLOOKUP(A5359,[1]Redditi_e_principali_variabili_!$C$1:$R$7905,16,FALSE)</f>
        <v>21930.968076923076</v>
      </c>
      <c r="L5359">
        <v>1684</v>
      </c>
      <c r="M5359">
        <v>1741</v>
      </c>
      <c r="N5359">
        <v>3425</v>
      </c>
      <c r="O5359" t="s">
        <v>7892</v>
      </c>
    </row>
    <row r="5360" spans="1:15" x14ac:dyDescent="0.45">
      <c r="A5360">
        <v>103020</v>
      </c>
      <c r="B5360">
        <v>38525841</v>
      </c>
      <c r="C5360">
        <v>118.436929384294</v>
      </c>
      <c r="D5360" t="s">
        <v>5393</v>
      </c>
      <c r="E5360">
        <v>8.6457202300000002</v>
      </c>
      <c r="F5360">
        <v>46.0691621</v>
      </c>
      <c r="G5360">
        <v>8.7409254999999995</v>
      </c>
      <c r="H5360">
        <v>44.432506500000002</v>
      </c>
      <c r="I5360">
        <v>227715</v>
      </c>
      <c r="J5360">
        <v>9937</v>
      </c>
      <c r="K5360">
        <v>18364</v>
      </c>
      <c r="L5360">
        <v>130</v>
      </c>
      <c r="M5360">
        <v>140</v>
      </c>
      <c r="N5360">
        <v>270</v>
      </c>
      <c r="O5360" t="s">
        <v>7892</v>
      </c>
    </row>
    <row r="5361" spans="1:15" x14ac:dyDescent="0.45">
      <c r="A5361">
        <v>103021</v>
      </c>
      <c r="B5361">
        <v>38525841</v>
      </c>
      <c r="C5361">
        <v>118.90734541608801</v>
      </c>
      <c r="D5361" t="s">
        <v>5394</v>
      </c>
      <c r="E5361">
        <v>8.0667095700000004</v>
      </c>
      <c r="F5361">
        <v>45.971367829999998</v>
      </c>
      <c r="G5361">
        <v>8.7409254999999995</v>
      </c>
      <c r="H5361">
        <v>44.432506500000002</v>
      </c>
      <c r="I5361">
        <v>234234</v>
      </c>
      <c r="J5361">
        <v>9360</v>
      </c>
      <c r="K5361">
        <f>VLOOKUP(A5361,[1]Redditi_e_principali_variabili_!$C$1:$R$7905,16,FALSE)</f>
        <v>17016.227999999999</v>
      </c>
      <c r="L5361">
        <v>157</v>
      </c>
      <c r="M5361">
        <v>145</v>
      </c>
      <c r="N5361">
        <v>302</v>
      </c>
      <c r="O5361" t="s">
        <v>7892</v>
      </c>
    </row>
    <row r="5362" spans="1:15" x14ac:dyDescent="0.45">
      <c r="A5362">
        <v>103022</v>
      </c>
      <c r="B5362">
        <v>38525841</v>
      </c>
      <c r="C5362">
        <v>92.979037313261301</v>
      </c>
      <c r="D5362" t="s">
        <v>5395</v>
      </c>
      <c r="E5362">
        <v>8.3659339100000008</v>
      </c>
      <c r="F5362">
        <v>45.835097099999999</v>
      </c>
      <c r="G5362">
        <v>8.7409254999999995</v>
      </c>
      <c r="H5362">
        <v>44.432506500000002</v>
      </c>
      <c r="I5362">
        <v>181862</v>
      </c>
      <c r="J5362">
        <v>7420</v>
      </c>
      <c r="K5362">
        <f>VLOOKUP(A5362,[1]Redditi_e_principali_variabili_!$C$1:$R$7905,16,FALSE)</f>
        <v>18946.858447488583</v>
      </c>
      <c r="L5362">
        <v>289</v>
      </c>
      <c r="M5362">
        <v>299</v>
      </c>
      <c r="N5362">
        <v>588</v>
      </c>
      <c r="O5362" t="s">
        <v>7892</v>
      </c>
    </row>
    <row r="5363" spans="1:15" x14ac:dyDescent="0.45">
      <c r="A5363">
        <v>103023</v>
      </c>
      <c r="B5363">
        <v>38525841</v>
      </c>
      <c r="C5363">
        <v>99.211094807977403</v>
      </c>
      <c r="D5363" t="s">
        <v>5396</v>
      </c>
      <c r="E5363">
        <v>8.5100243899999999</v>
      </c>
      <c r="F5363">
        <v>45.963981230000002</v>
      </c>
      <c r="G5363">
        <v>8.7409254999999995</v>
      </c>
      <c r="H5363">
        <v>44.432506500000002</v>
      </c>
      <c r="I5363">
        <v>203339</v>
      </c>
      <c r="J5363">
        <v>7912</v>
      </c>
      <c r="K5363">
        <f>VLOOKUP(A5363,[1]Redditi_e_principali_variabili_!$C$1:$R$7905,16,FALSE)</f>
        <v>18567.658119658121</v>
      </c>
      <c r="L5363">
        <v>333</v>
      </c>
      <c r="M5363">
        <v>318</v>
      </c>
      <c r="N5363">
        <v>651</v>
      </c>
      <c r="O5363" t="s">
        <v>7892</v>
      </c>
    </row>
    <row r="5364" spans="1:15" x14ac:dyDescent="0.45">
      <c r="A5364">
        <v>103024</v>
      </c>
      <c r="B5364">
        <v>38525841</v>
      </c>
      <c r="C5364">
        <v>123.889276885676</v>
      </c>
      <c r="D5364" t="s">
        <v>5397</v>
      </c>
      <c r="E5364">
        <v>8.4897858399999997</v>
      </c>
      <c r="F5364">
        <v>46.140635549999999</v>
      </c>
      <c r="G5364">
        <v>8.7409254999999995</v>
      </c>
      <c r="H5364">
        <v>44.432506500000002</v>
      </c>
      <c r="I5364">
        <v>244108</v>
      </c>
      <c r="J5364">
        <v>9518</v>
      </c>
      <c r="K5364">
        <f>VLOOKUP(A5364,[1]Redditi_e_principali_variabili_!$C$1:$R$7905,16,FALSE)</f>
        <v>14673.492424242424</v>
      </c>
      <c r="L5364">
        <v>394</v>
      </c>
      <c r="M5364">
        <v>360</v>
      </c>
      <c r="N5364">
        <v>754</v>
      </c>
      <c r="O5364" t="s">
        <v>7892</v>
      </c>
    </row>
    <row r="5365" spans="1:15" x14ac:dyDescent="0.45">
      <c r="A5365">
        <v>103025</v>
      </c>
      <c r="B5365">
        <v>38525841</v>
      </c>
      <c r="C5365">
        <v>110.30146418952</v>
      </c>
      <c r="D5365" t="s">
        <v>5398</v>
      </c>
      <c r="E5365">
        <v>8.3035775300000001</v>
      </c>
      <c r="F5365">
        <v>46.156043019999998</v>
      </c>
      <c r="G5365">
        <v>8.7409254999999995</v>
      </c>
      <c r="H5365">
        <v>44.432506500000002</v>
      </c>
      <c r="I5365">
        <v>231565</v>
      </c>
      <c r="J5365">
        <v>8599</v>
      </c>
      <c r="K5365">
        <f>VLOOKUP(A5365,[1]Redditi_e_principali_variabili_!$C$1:$R$7905,16,FALSE)</f>
        <v>19613.120927318294</v>
      </c>
      <c r="L5365">
        <v>2192</v>
      </c>
      <c r="M5365">
        <v>2305</v>
      </c>
      <c r="N5365">
        <v>4497</v>
      </c>
      <c r="O5365" t="s">
        <v>7892</v>
      </c>
    </row>
    <row r="5366" spans="1:15" x14ac:dyDescent="0.45">
      <c r="A5366">
        <v>103026</v>
      </c>
      <c r="B5366">
        <v>38525841</v>
      </c>
      <c r="C5366">
        <v>116.02809941879499</v>
      </c>
      <c r="D5366" t="s">
        <v>5399</v>
      </c>
      <c r="E5366">
        <v>8.3234115000000006</v>
      </c>
      <c r="F5366">
        <v>46.223458880000003</v>
      </c>
      <c r="G5366">
        <v>8.7409254999999995</v>
      </c>
      <c r="H5366">
        <v>44.432506500000002</v>
      </c>
      <c r="I5366">
        <v>238619</v>
      </c>
      <c r="J5366">
        <v>8929</v>
      </c>
      <c r="K5366">
        <f>VLOOKUP(A5366,[1]Redditi_e_principali_variabili_!$C$1:$R$7905,16,FALSE)</f>
        <v>19072.992585727527</v>
      </c>
      <c r="L5366">
        <v>698</v>
      </c>
      <c r="M5366">
        <v>710</v>
      </c>
      <c r="N5366">
        <v>1408</v>
      </c>
      <c r="O5366" t="s">
        <v>7892</v>
      </c>
    </row>
    <row r="5367" spans="1:15" x14ac:dyDescent="0.45">
      <c r="A5367">
        <v>103027</v>
      </c>
      <c r="B5367">
        <v>38525841</v>
      </c>
      <c r="C5367">
        <v>134.340603305098</v>
      </c>
      <c r="D5367" t="s">
        <v>5400</v>
      </c>
      <c r="E5367">
        <v>8.5665912599999992</v>
      </c>
      <c r="F5367">
        <v>46.097841219999999</v>
      </c>
      <c r="G5367">
        <v>8.7409254999999995</v>
      </c>
      <c r="H5367">
        <v>44.432506500000002</v>
      </c>
      <c r="I5367">
        <v>252399</v>
      </c>
      <c r="J5367">
        <v>10272</v>
      </c>
      <c r="K5367">
        <v>18364</v>
      </c>
      <c r="L5367">
        <v>48</v>
      </c>
      <c r="M5367">
        <v>52</v>
      </c>
      <c r="N5367">
        <v>100</v>
      </c>
      <c r="O5367" t="s">
        <v>7892</v>
      </c>
    </row>
    <row r="5368" spans="1:15" x14ac:dyDescent="0.45">
      <c r="A5368">
        <v>103028</v>
      </c>
      <c r="B5368">
        <v>38525841</v>
      </c>
      <c r="C5368">
        <v>107.776513086748</v>
      </c>
      <c r="D5368" t="s">
        <v>5401</v>
      </c>
      <c r="E5368">
        <v>8.2920424199999996</v>
      </c>
      <c r="F5368">
        <v>46.115294740000003</v>
      </c>
      <c r="G5368">
        <v>8.7409254999999995</v>
      </c>
      <c r="H5368">
        <v>44.432506500000002</v>
      </c>
      <c r="I5368">
        <v>226321</v>
      </c>
      <c r="J5368">
        <v>8393</v>
      </c>
      <c r="K5368">
        <f>VLOOKUP(A5368,[1]Redditi_e_principali_variabili_!$C$1:$R$7905,16,FALSE)</f>
        <v>21742.265848042978</v>
      </c>
      <c r="L5368">
        <v>8514</v>
      </c>
      <c r="M5368">
        <v>9416</v>
      </c>
      <c r="N5368">
        <v>17930</v>
      </c>
      <c r="O5368" t="s">
        <v>7892</v>
      </c>
    </row>
    <row r="5369" spans="1:15" x14ac:dyDescent="0.45">
      <c r="A5369">
        <v>103029</v>
      </c>
      <c r="B5369">
        <v>38525841</v>
      </c>
      <c r="C5369">
        <v>117.697308463924</v>
      </c>
      <c r="D5369" t="s">
        <v>5402</v>
      </c>
      <c r="E5369">
        <v>8.4318073099999999</v>
      </c>
      <c r="F5369">
        <v>46.135349339999998</v>
      </c>
      <c r="G5369">
        <v>8.7409254999999995</v>
      </c>
      <c r="H5369">
        <v>44.432506500000002</v>
      </c>
      <c r="I5369">
        <v>238577</v>
      </c>
      <c r="J5369">
        <v>9054</v>
      </c>
      <c r="K5369">
        <f>VLOOKUP(A5369,[1]Redditi_e_principali_variabili_!$C$1:$R$7905,16,FALSE)</f>
        <v>14116.903039073806</v>
      </c>
      <c r="L5369">
        <v>528</v>
      </c>
      <c r="M5369">
        <v>533</v>
      </c>
      <c r="N5369">
        <v>1061</v>
      </c>
      <c r="O5369" t="s">
        <v>7892</v>
      </c>
    </row>
    <row r="5370" spans="1:15" x14ac:dyDescent="0.45">
      <c r="A5370">
        <v>103030</v>
      </c>
      <c r="B5370">
        <v>38525841</v>
      </c>
      <c r="C5370">
        <v>125.83104590848301</v>
      </c>
      <c r="D5370" t="s">
        <v>5403</v>
      </c>
      <c r="E5370">
        <v>8.5904680899999999</v>
      </c>
      <c r="F5370">
        <v>46.071859150000002</v>
      </c>
      <c r="G5370">
        <v>8.7409254999999995</v>
      </c>
      <c r="H5370">
        <v>44.432506500000002</v>
      </c>
      <c r="I5370">
        <v>234283</v>
      </c>
      <c r="J5370">
        <v>10626</v>
      </c>
      <c r="K5370">
        <v>18364</v>
      </c>
      <c r="L5370">
        <v>58</v>
      </c>
      <c r="M5370">
        <v>62</v>
      </c>
      <c r="N5370">
        <v>120</v>
      </c>
      <c r="O5370" t="s">
        <v>7892</v>
      </c>
    </row>
    <row r="5371" spans="1:15" x14ac:dyDescent="0.45">
      <c r="A5371">
        <v>103031</v>
      </c>
      <c r="B5371">
        <v>38525841</v>
      </c>
      <c r="C5371">
        <v>138.90008964671699</v>
      </c>
      <c r="D5371" t="s">
        <v>5404</v>
      </c>
      <c r="E5371">
        <v>8.4267295600000001</v>
      </c>
      <c r="F5371">
        <v>46.376728059999998</v>
      </c>
      <c r="G5371">
        <v>8.7409254999999995</v>
      </c>
      <c r="H5371">
        <v>44.432506500000002</v>
      </c>
      <c r="I5371">
        <v>264112</v>
      </c>
      <c r="J5371">
        <v>10803</v>
      </c>
      <c r="K5371">
        <f>VLOOKUP(A5371,[1]Redditi_e_principali_variabili_!$C$1:$R$7905,16,FALSE)</f>
        <v>19930.907303370786</v>
      </c>
      <c r="L5371">
        <v>225</v>
      </c>
      <c r="M5371">
        <v>220</v>
      </c>
      <c r="N5371">
        <v>445</v>
      </c>
      <c r="O5371" t="s">
        <v>7892</v>
      </c>
    </row>
    <row r="5372" spans="1:15" x14ac:dyDescent="0.45">
      <c r="A5372">
        <v>103032</v>
      </c>
      <c r="B5372">
        <v>38525841</v>
      </c>
      <c r="C5372">
        <v>97.908968482644994</v>
      </c>
      <c r="D5372" t="s">
        <v>5405</v>
      </c>
      <c r="E5372">
        <v>8.3879634700000008</v>
      </c>
      <c r="F5372">
        <v>45.892475099999999</v>
      </c>
      <c r="G5372">
        <v>8.7409254999999995</v>
      </c>
      <c r="H5372">
        <v>44.432506500000002</v>
      </c>
      <c r="I5372">
        <v>205056</v>
      </c>
      <c r="J5372">
        <v>8083</v>
      </c>
      <c r="K5372">
        <f>VLOOKUP(A5372,[1]Redditi_e_principali_variabili_!$C$1:$R$7905,16,FALSE)</f>
        <v>17310.62</v>
      </c>
      <c r="L5372">
        <v>100</v>
      </c>
      <c r="M5372">
        <v>82</v>
      </c>
      <c r="N5372">
        <v>182</v>
      </c>
      <c r="O5372" t="s">
        <v>7892</v>
      </c>
    </row>
    <row r="5373" spans="1:15" x14ac:dyDescent="0.45">
      <c r="A5373">
        <v>103033</v>
      </c>
      <c r="B5373">
        <v>38525841</v>
      </c>
      <c r="C5373">
        <v>99.980791643502698</v>
      </c>
      <c r="D5373" t="s">
        <v>5406</v>
      </c>
      <c r="E5373">
        <v>8.6170738399999998</v>
      </c>
      <c r="F5373">
        <v>45.95635016</v>
      </c>
      <c r="G5373">
        <v>8.7409254999999995</v>
      </c>
      <c r="H5373">
        <v>44.432506500000002</v>
      </c>
      <c r="I5373">
        <v>206061</v>
      </c>
      <c r="J5373">
        <v>8178</v>
      </c>
      <c r="K5373">
        <f>VLOOKUP(A5373,[1]Redditi_e_principali_variabili_!$C$1:$R$7905,16,FALSE)</f>
        <v>21046.945228684359</v>
      </c>
      <c r="L5373">
        <v>1144</v>
      </c>
      <c r="M5373">
        <v>1179</v>
      </c>
      <c r="N5373">
        <v>2323</v>
      </c>
      <c r="O5373" t="s">
        <v>7892</v>
      </c>
    </row>
    <row r="5374" spans="1:15" x14ac:dyDescent="0.45">
      <c r="A5374">
        <v>103034</v>
      </c>
      <c r="B5374">
        <v>38525841</v>
      </c>
      <c r="C5374">
        <v>88.885826259697396</v>
      </c>
      <c r="D5374" t="s">
        <v>5407</v>
      </c>
      <c r="E5374">
        <v>8.5098911099999999</v>
      </c>
      <c r="F5374">
        <v>45.860574810000003</v>
      </c>
      <c r="G5374">
        <v>8.7409254999999995</v>
      </c>
      <c r="H5374">
        <v>44.432506500000002</v>
      </c>
      <c r="I5374">
        <v>186120</v>
      </c>
      <c r="J5374">
        <v>6856</v>
      </c>
      <c r="K5374">
        <f>VLOOKUP(A5374,[1]Redditi_e_principali_variabili_!$C$1:$R$7905,16,FALSE)</f>
        <v>25332.407828282827</v>
      </c>
      <c r="L5374">
        <v>557</v>
      </c>
      <c r="M5374">
        <v>523</v>
      </c>
      <c r="N5374">
        <v>1080</v>
      </c>
      <c r="O5374" t="s">
        <v>7892</v>
      </c>
    </row>
    <row r="5375" spans="1:15" x14ac:dyDescent="0.45">
      <c r="A5375">
        <v>103035</v>
      </c>
      <c r="B5375">
        <v>38525841</v>
      </c>
      <c r="C5375">
        <v>90.976745650605096</v>
      </c>
      <c r="D5375" t="s">
        <v>5408</v>
      </c>
      <c r="E5375">
        <v>8.4314216299999991</v>
      </c>
      <c r="F5375">
        <v>45.927589709999999</v>
      </c>
      <c r="G5375">
        <v>8.7409254999999995</v>
      </c>
      <c r="H5375">
        <v>44.432506500000002</v>
      </c>
      <c r="I5375">
        <v>195616</v>
      </c>
      <c r="J5375">
        <v>7207</v>
      </c>
      <c r="K5375">
        <f>VLOOKUP(A5375,[1]Redditi_e_principali_variabili_!$C$1:$R$7905,16,FALSE)</f>
        <v>19746.938448125544</v>
      </c>
      <c r="L5375">
        <v>3683</v>
      </c>
      <c r="M5375">
        <v>3962</v>
      </c>
      <c r="N5375">
        <v>7645</v>
      </c>
      <c r="O5375" t="s">
        <v>7892</v>
      </c>
    </row>
    <row r="5376" spans="1:15" x14ac:dyDescent="0.45">
      <c r="A5376">
        <v>103036</v>
      </c>
      <c r="B5376">
        <v>38525841</v>
      </c>
      <c r="C5376">
        <v>134.196128226338</v>
      </c>
      <c r="D5376" t="s">
        <v>5409</v>
      </c>
      <c r="E5376">
        <v>8.5701145899999993</v>
      </c>
      <c r="F5376">
        <v>46.0859594</v>
      </c>
      <c r="G5376">
        <v>8.7409254999999995</v>
      </c>
      <c r="H5376">
        <v>44.432506500000002</v>
      </c>
      <c r="I5376">
        <v>237629</v>
      </c>
      <c r="J5376">
        <v>10930</v>
      </c>
      <c r="K5376">
        <f>VLOOKUP(A5376,[1]Redditi_e_principali_variabili_!$C$1:$R$7905,16,FALSE)</f>
        <v>6929.1013513513517</v>
      </c>
      <c r="L5376">
        <v>89</v>
      </c>
      <c r="M5376">
        <v>96</v>
      </c>
      <c r="N5376">
        <v>185</v>
      </c>
      <c r="O5376" t="s">
        <v>7892</v>
      </c>
    </row>
    <row r="5377" spans="1:15" x14ac:dyDescent="0.45">
      <c r="A5377">
        <v>103037</v>
      </c>
      <c r="B5377">
        <v>38525841</v>
      </c>
      <c r="C5377">
        <v>106.996895812384</v>
      </c>
      <c r="D5377" t="s">
        <v>5410</v>
      </c>
      <c r="E5377">
        <v>8.5763441399999998</v>
      </c>
      <c r="F5377">
        <v>45.995297960000002</v>
      </c>
      <c r="G5377">
        <v>8.7409254999999995</v>
      </c>
      <c r="H5377">
        <v>44.432506500000002</v>
      </c>
      <c r="I5377">
        <v>208669</v>
      </c>
      <c r="J5377">
        <v>8618</v>
      </c>
      <c r="K5377">
        <f>VLOOKUP(A5377,[1]Redditi_e_principali_variabili_!$C$1:$R$7905,16,FALSE)</f>
        <v>14828.792207792209</v>
      </c>
      <c r="L5377">
        <v>57</v>
      </c>
      <c r="M5377">
        <v>50</v>
      </c>
      <c r="N5377">
        <v>107</v>
      </c>
      <c r="O5377" t="s">
        <v>7892</v>
      </c>
    </row>
    <row r="5378" spans="1:15" x14ac:dyDescent="0.45">
      <c r="A5378">
        <v>103038</v>
      </c>
      <c r="B5378">
        <v>38525841</v>
      </c>
      <c r="C5378">
        <v>100.621629421667</v>
      </c>
      <c r="D5378" t="s">
        <v>5411</v>
      </c>
      <c r="E5378">
        <v>8.3710296199999998</v>
      </c>
      <c r="F5378">
        <v>45.906364330000002</v>
      </c>
      <c r="G5378">
        <v>8.7409254999999995</v>
      </c>
      <c r="H5378">
        <v>44.432506500000002</v>
      </c>
      <c r="I5378">
        <v>207604</v>
      </c>
      <c r="J5378">
        <v>8395</v>
      </c>
      <c r="K5378">
        <f>VLOOKUP(A5378,[1]Redditi_e_principali_variabili_!$C$1:$R$7905,16,FALSE)</f>
        <v>17132.244791666668</v>
      </c>
      <c r="L5378">
        <v>110</v>
      </c>
      <c r="M5378">
        <v>109</v>
      </c>
      <c r="N5378">
        <v>219</v>
      </c>
      <c r="O5378" t="s">
        <v>7892</v>
      </c>
    </row>
    <row r="5379" spans="1:15" x14ac:dyDescent="0.45">
      <c r="A5379">
        <v>103039</v>
      </c>
      <c r="B5379">
        <v>38525841</v>
      </c>
      <c r="C5379">
        <v>127.358501857592</v>
      </c>
      <c r="D5379" t="s">
        <v>5412</v>
      </c>
      <c r="E5379">
        <v>7.9678175800000002</v>
      </c>
      <c r="F5379">
        <v>45.968632849999999</v>
      </c>
      <c r="G5379">
        <v>8.7409254999999995</v>
      </c>
      <c r="H5379">
        <v>44.432506500000002</v>
      </c>
      <c r="I5379">
        <v>243519</v>
      </c>
      <c r="J5379">
        <v>10177</v>
      </c>
      <c r="K5379">
        <f>VLOOKUP(A5379,[1]Redditi_e_principali_variabili_!$C$1:$R$7905,16,FALSE)</f>
        <v>19680.928074245941</v>
      </c>
      <c r="L5379">
        <v>275</v>
      </c>
      <c r="M5379">
        <v>257</v>
      </c>
      <c r="N5379">
        <v>532</v>
      </c>
      <c r="O5379" t="s">
        <v>7892</v>
      </c>
    </row>
    <row r="5380" spans="1:15" x14ac:dyDescent="0.45">
      <c r="A5380">
        <v>103040</v>
      </c>
      <c r="B5380">
        <v>38525841</v>
      </c>
      <c r="C5380">
        <v>93.389884388559395</v>
      </c>
      <c r="D5380" t="s">
        <v>5413</v>
      </c>
      <c r="E5380">
        <v>8.3681380000000001</v>
      </c>
      <c r="F5380">
        <v>45.792345500000003</v>
      </c>
      <c r="G5380">
        <v>8.7409254999999995</v>
      </c>
      <c r="H5380">
        <v>44.432506500000002</v>
      </c>
      <c r="I5380">
        <v>180456</v>
      </c>
      <c r="J5380">
        <v>7466</v>
      </c>
      <c r="K5380">
        <f>VLOOKUP(A5380,[1]Redditi_e_principali_variabili_!$C$1:$R$7905,16,FALSE)</f>
        <v>19191.732484076434</v>
      </c>
      <c r="L5380">
        <v>210</v>
      </c>
      <c r="M5380">
        <v>182</v>
      </c>
      <c r="N5380">
        <v>392</v>
      </c>
      <c r="O5380" t="s">
        <v>7892</v>
      </c>
    </row>
    <row r="5381" spans="1:15" x14ac:dyDescent="0.45">
      <c r="A5381">
        <v>103041</v>
      </c>
      <c r="B5381">
        <v>38525841</v>
      </c>
      <c r="C5381">
        <v>123.098288667758</v>
      </c>
      <c r="D5381" t="s">
        <v>5414</v>
      </c>
      <c r="E5381">
        <v>8.5003588200000006</v>
      </c>
      <c r="F5381">
        <v>46.126652399999998</v>
      </c>
      <c r="G5381">
        <v>8.7409254999999995</v>
      </c>
      <c r="H5381">
        <v>44.432506500000002</v>
      </c>
      <c r="I5381">
        <v>244086</v>
      </c>
      <c r="J5381">
        <v>9543</v>
      </c>
      <c r="K5381">
        <f>VLOOKUP(A5381,[1]Redditi_e_principali_variabili_!$C$1:$R$7905,16,FALSE)</f>
        <v>11599.706783369804</v>
      </c>
      <c r="L5381">
        <v>675</v>
      </c>
      <c r="M5381">
        <v>689</v>
      </c>
      <c r="N5381">
        <v>1364</v>
      </c>
      <c r="O5381" t="s">
        <v>7892</v>
      </c>
    </row>
    <row r="5382" spans="1:15" x14ac:dyDescent="0.45">
      <c r="A5382">
        <v>103042</v>
      </c>
      <c r="B5382">
        <v>38525841</v>
      </c>
      <c r="C5382">
        <v>110.026350778229</v>
      </c>
      <c r="D5382" t="s">
        <v>5415</v>
      </c>
      <c r="E5382">
        <v>8.3264765799999996</v>
      </c>
      <c r="F5382">
        <v>46.136970910000002</v>
      </c>
      <c r="G5382">
        <v>8.7409254999999995</v>
      </c>
      <c r="H5382">
        <v>44.432506500000002</v>
      </c>
      <c r="I5382">
        <v>230059</v>
      </c>
      <c r="J5382">
        <v>8576</v>
      </c>
      <c r="K5382">
        <f>VLOOKUP(A5382,[1]Redditi_e_principali_variabili_!$C$1:$R$7905,16,FALSE)</f>
        <v>21816.220941402498</v>
      </c>
      <c r="L5382">
        <v>713</v>
      </c>
      <c r="M5382">
        <v>745</v>
      </c>
      <c r="N5382">
        <v>1458</v>
      </c>
      <c r="O5382" t="s">
        <v>7892</v>
      </c>
    </row>
    <row r="5383" spans="1:15" x14ac:dyDescent="0.45">
      <c r="A5383">
        <v>103043</v>
      </c>
      <c r="B5383">
        <v>38525841</v>
      </c>
      <c r="C5383">
        <v>107.774861807606</v>
      </c>
      <c r="D5383" t="s">
        <v>5416</v>
      </c>
      <c r="E5383">
        <v>8.3196805099999995</v>
      </c>
      <c r="F5383">
        <v>45.91223892</v>
      </c>
      <c r="G5383">
        <v>8.7409254999999995</v>
      </c>
      <c r="H5383">
        <v>44.432506500000002</v>
      </c>
      <c r="I5383">
        <v>211181</v>
      </c>
      <c r="J5383">
        <v>8618</v>
      </c>
      <c r="K5383">
        <f>VLOOKUP(A5383,[1]Redditi_e_principali_variabili_!$C$1:$R$7905,16,FALSE)</f>
        <v>15614.875</v>
      </c>
      <c r="L5383">
        <v>64</v>
      </c>
      <c r="M5383">
        <v>56</v>
      </c>
      <c r="N5383">
        <v>120</v>
      </c>
      <c r="O5383" t="s">
        <v>7892</v>
      </c>
    </row>
    <row r="5384" spans="1:15" x14ac:dyDescent="0.45">
      <c r="A5384">
        <v>103044</v>
      </c>
      <c r="B5384">
        <v>38525841</v>
      </c>
      <c r="C5384">
        <v>95.5124033808614</v>
      </c>
      <c r="D5384" t="s">
        <v>5417</v>
      </c>
      <c r="E5384">
        <v>8.4529326699999991</v>
      </c>
      <c r="F5384">
        <v>45.960981400000001</v>
      </c>
      <c r="G5384">
        <v>8.7409254999999995</v>
      </c>
      <c r="H5384">
        <v>44.432506500000002</v>
      </c>
      <c r="I5384">
        <v>198679</v>
      </c>
      <c r="J5384">
        <v>7350</v>
      </c>
      <c r="K5384">
        <f>VLOOKUP(A5384,[1]Redditi_e_principali_variabili_!$C$1:$R$7905,16,FALSE)</f>
        <v>21911.673316708231</v>
      </c>
      <c r="L5384">
        <v>1054</v>
      </c>
      <c r="M5384">
        <v>1087</v>
      </c>
      <c r="N5384">
        <v>2141</v>
      </c>
      <c r="O5384" t="s">
        <v>7892</v>
      </c>
    </row>
    <row r="5385" spans="1:15" x14ac:dyDescent="0.45">
      <c r="A5385">
        <v>103045</v>
      </c>
      <c r="B5385">
        <v>38525841</v>
      </c>
      <c r="C5385">
        <v>108.217400178313</v>
      </c>
      <c r="D5385" t="s">
        <v>5418</v>
      </c>
      <c r="E5385">
        <v>8.5239177900000005</v>
      </c>
      <c r="F5385">
        <v>45.975219340000002</v>
      </c>
      <c r="G5385">
        <v>8.7409254999999995</v>
      </c>
      <c r="H5385">
        <v>44.432506500000002</v>
      </c>
      <c r="I5385">
        <v>207160</v>
      </c>
      <c r="J5385">
        <v>8315</v>
      </c>
      <c r="K5385">
        <f>VLOOKUP(A5385,[1]Redditi_e_principali_variabili_!$C$1:$R$7905,16,FALSE)</f>
        <v>18296.15053763441</v>
      </c>
      <c r="L5385">
        <v>199</v>
      </c>
      <c r="M5385">
        <v>168</v>
      </c>
      <c r="N5385">
        <v>367</v>
      </c>
      <c r="O5385" t="s">
        <v>7892</v>
      </c>
    </row>
    <row r="5386" spans="1:15" x14ac:dyDescent="0.45">
      <c r="A5386">
        <v>103046</v>
      </c>
      <c r="B5386">
        <v>38525841</v>
      </c>
      <c r="C5386">
        <v>110.40382540471001</v>
      </c>
      <c r="D5386" t="s">
        <v>5419</v>
      </c>
      <c r="E5386">
        <v>8.3264837800000002</v>
      </c>
      <c r="F5386">
        <v>46.1654786</v>
      </c>
      <c r="G5386">
        <v>8.7409254999999995</v>
      </c>
      <c r="H5386">
        <v>44.432506500000002</v>
      </c>
      <c r="I5386">
        <v>233650</v>
      </c>
      <c r="J5386">
        <v>8766</v>
      </c>
      <c r="K5386">
        <f>VLOOKUP(A5386,[1]Redditi_e_principali_variabili_!$C$1:$R$7905,16,FALSE)</f>
        <v>18343.323340471092</v>
      </c>
      <c r="L5386">
        <v>611</v>
      </c>
      <c r="M5386">
        <v>642</v>
      </c>
      <c r="N5386">
        <v>1253</v>
      </c>
      <c r="O5386" t="s">
        <v>7892</v>
      </c>
    </row>
    <row r="5387" spans="1:15" x14ac:dyDescent="0.45">
      <c r="A5387">
        <v>103047</v>
      </c>
      <c r="B5387">
        <v>38525841</v>
      </c>
      <c r="C5387">
        <v>112.326537597453</v>
      </c>
      <c r="D5387" t="s">
        <v>5420</v>
      </c>
      <c r="E5387">
        <v>8.2329067200000008</v>
      </c>
      <c r="F5387">
        <v>46.06660256</v>
      </c>
      <c r="G5387">
        <v>8.7409254999999995</v>
      </c>
      <c r="H5387">
        <v>44.432506500000002</v>
      </c>
      <c r="I5387">
        <v>225231</v>
      </c>
      <c r="J5387">
        <v>8469</v>
      </c>
      <c r="K5387">
        <f>VLOOKUP(A5387,[1]Redditi_e_principali_variabili_!$C$1:$R$7905,16,FALSE)</f>
        <v>17166.868055555555</v>
      </c>
      <c r="L5387">
        <v>188</v>
      </c>
      <c r="M5387">
        <v>192</v>
      </c>
      <c r="N5387">
        <v>380</v>
      </c>
      <c r="O5387" t="s">
        <v>7892</v>
      </c>
    </row>
    <row r="5388" spans="1:15" x14ac:dyDescent="0.45">
      <c r="A5388">
        <v>103048</v>
      </c>
      <c r="B5388">
        <v>38525841</v>
      </c>
      <c r="C5388">
        <v>94.4058367812125</v>
      </c>
      <c r="D5388" t="s">
        <v>5421</v>
      </c>
      <c r="E5388">
        <v>8.3767952000000001</v>
      </c>
      <c r="F5388">
        <v>45.845059720000002</v>
      </c>
      <c r="G5388">
        <v>8.7409254999999995</v>
      </c>
      <c r="H5388">
        <v>44.432506500000002</v>
      </c>
      <c r="I5388">
        <v>183273</v>
      </c>
      <c r="J5388">
        <v>7510</v>
      </c>
      <c r="K5388">
        <f>VLOOKUP(A5388,[1]Redditi_e_principali_variabili_!$C$1:$R$7905,16,FALSE)</f>
        <v>22876.146341463416</v>
      </c>
      <c r="L5388">
        <v>402</v>
      </c>
      <c r="M5388">
        <v>447</v>
      </c>
      <c r="N5388">
        <v>849</v>
      </c>
      <c r="O5388" t="s">
        <v>7892</v>
      </c>
    </row>
    <row r="5389" spans="1:15" x14ac:dyDescent="0.45">
      <c r="A5389">
        <v>103049</v>
      </c>
      <c r="B5389">
        <v>38525841</v>
      </c>
      <c r="C5389">
        <v>104.541089601732</v>
      </c>
      <c r="D5389" t="s">
        <v>5422</v>
      </c>
      <c r="E5389">
        <v>8.6528753900000002</v>
      </c>
      <c r="F5389">
        <v>45.996914779999997</v>
      </c>
      <c r="G5389">
        <v>8.7409254999999995</v>
      </c>
      <c r="H5389">
        <v>44.432506500000002</v>
      </c>
      <c r="I5389">
        <v>212379</v>
      </c>
      <c r="J5389">
        <v>8664</v>
      </c>
      <c r="K5389">
        <f>VLOOKUP(A5389,[1]Redditi_e_principali_variabili_!$C$1:$R$7905,16,FALSE)</f>
        <v>13558.247452692867</v>
      </c>
      <c r="L5389">
        <v>415</v>
      </c>
      <c r="M5389">
        <v>438</v>
      </c>
      <c r="N5389">
        <v>853</v>
      </c>
      <c r="O5389" t="s">
        <v>7892</v>
      </c>
    </row>
    <row r="5390" spans="1:15" x14ac:dyDescent="0.45">
      <c r="A5390">
        <v>103050</v>
      </c>
      <c r="B5390">
        <v>38525841</v>
      </c>
      <c r="C5390">
        <v>92.435520195568799</v>
      </c>
      <c r="D5390" t="s">
        <v>5423</v>
      </c>
      <c r="E5390">
        <v>8.4089283199999993</v>
      </c>
      <c r="F5390">
        <v>45.875616469999997</v>
      </c>
      <c r="G5390">
        <v>8.7409254999999995</v>
      </c>
      <c r="H5390">
        <v>44.432506500000002</v>
      </c>
      <c r="I5390">
        <v>201214</v>
      </c>
      <c r="J5390">
        <v>7758</v>
      </c>
      <c r="K5390">
        <f>VLOOKUP(A5390,[1]Redditi_e_principali_variabili_!$C$1:$R$7905,16,FALSE)</f>
        <v>21278.018306636157</v>
      </c>
      <c r="L5390">
        <v>7020</v>
      </c>
      <c r="M5390">
        <v>7430</v>
      </c>
      <c r="N5390">
        <v>14450</v>
      </c>
      <c r="O5390" t="s">
        <v>7892</v>
      </c>
    </row>
    <row r="5391" spans="1:15" x14ac:dyDescent="0.45">
      <c r="A5391">
        <v>103051</v>
      </c>
      <c r="B5391">
        <v>38525841</v>
      </c>
      <c r="C5391">
        <v>93.412431233511796</v>
      </c>
      <c r="D5391" t="s">
        <v>5424</v>
      </c>
      <c r="E5391">
        <v>8.4157735000000002</v>
      </c>
      <c r="F5391">
        <v>45.969193179999998</v>
      </c>
      <c r="G5391">
        <v>8.7409254999999995</v>
      </c>
      <c r="H5391">
        <v>44.432506500000002</v>
      </c>
      <c r="I5391">
        <v>198600</v>
      </c>
      <c r="J5391">
        <v>7194</v>
      </c>
      <c r="K5391">
        <f>VLOOKUP(A5391,[1]Redditi_e_principali_variabili_!$C$1:$R$7905,16,FALSE)</f>
        <v>20859.383529411763</v>
      </c>
      <c r="L5391">
        <v>1677</v>
      </c>
      <c r="M5391">
        <v>1700</v>
      </c>
      <c r="N5391">
        <v>3377</v>
      </c>
      <c r="O5391" t="s">
        <v>7892</v>
      </c>
    </row>
    <row r="5392" spans="1:15" x14ac:dyDescent="0.45">
      <c r="A5392">
        <v>103052</v>
      </c>
      <c r="B5392">
        <v>38525841</v>
      </c>
      <c r="C5392">
        <v>103.15782403826699</v>
      </c>
      <c r="D5392" t="s">
        <v>5425</v>
      </c>
      <c r="E5392">
        <v>8.2578589400000002</v>
      </c>
      <c r="F5392">
        <v>46.043468619999999</v>
      </c>
      <c r="G5392">
        <v>8.7409254999999995</v>
      </c>
      <c r="H5392">
        <v>44.432506500000002</v>
      </c>
      <c r="I5392">
        <v>217462</v>
      </c>
      <c r="J5392">
        <v>8065</v>
      </c>
      <c r="K5392">
        <f>VLOOKUP(A5392,[1]Redditi_e_principali_variabili_!$C$1:$R$7905,16,FALSE)</f>
        <v>18991.840632603406</v>
      </c>
      <c r="L5392">
        <v>559</v>
      </c>
      <c r="M5392">
        <v>557</v>
      </c>
      <c r="N5392">
        <v>1116</v>
      </c>
      <c r="O5392" t="s">
        <v>7892</v>
      </c>
    </row>
    <row r="5393" spans="1:15" x14ac:dyDescent="0.45">
      <c r="A5393">
        <v>103053</v>
      </c>
      <c r="B5393">
        <v>38525841</v>
      </c>
      <c r="C5393">
        <v>102.628143658593</v>
      </c>
      <c r="D5393" t="s">
        <v>5426</v>
      </c>
      <c r="E5393">
        <v>8.2598103599999995</v>
      </c>
      <c r="F5393">
        <v>46.027094699999999</v>
      </c>
      <c r="G5393">
        <v>8.7409254999999995</v>
      </c>
      <c r="H5393">
        <v>44.432506500000002</v>
      </c>
      <c r="I5393">
        <v>216500</v>
      </c>
      <c r="J5393">
        <v>7936</v>
      </c>
      <c r="K5393">
        <f>VLOOKUP(A5393,[1]Redditi_e_principali_variabili_!$C$1:$R$7905,16,FALSE)</f>
        <v>17406.109756097561</v>
      </c>
      <c r="L5393">
        <v>752</v>
      </c>
      <c r="M5393">
        <v>731</v>
      </c>
      <c r="N5393">
        <v>1483</v>
      </c>
      <c r="O5393" t="s">
        <v>7892</v>
      </c>
    </row>
    <row r="5394" spans="1:15" x14ac:dyDescent="0.45">
      <c r="A5394">
        <v>103054</v>
      </c>
      <c r="B5394">
        <v>38525841</v>
      </c>
      <c r="C5394">
        <v>99.922141278118104</v>
      </c>
      <c r="D5394" t="s">
        <v>5427</v>
      </c>
      <c r="E5394">
        <v>8.2684861099999996</v>
      </c>
      <c r="F5394">
        <v>46.005556480000003</v>
      </c>
      <c r="G5394">
        <v>8.7409254999999995</v>
      </c>
      <c r="H5394">
        <v>44.432506500000002</v>
      </c>
      <c r="I5394">
        <v>212459</v>
      </c>
      <c r="J5394">
        <v>7727</v>
      </c>
      <c r="K5394">
        <f>VLOOKUP(A5394,[1]Redditi_e_principali_variabili_!$C$1:$R$7905,16,FALSE)</f>
        <v>18886.500280741158</v>
      </c>
      <c r="L5394">
        <v>1196</v>
      </c>
      <c r="M5394">
        <v>1297</v>
      </c>
      <c r="N5394">
        <v>2493</v>
      </c>
      <c r="O5394" t="s">
        <v>7892</v>
      </c>
    </row>
    <row r="5395" spans="1:15" x14ac:dyDescent="0.45">
      <c r="A5395">
        <v>103055</v>
      </c>
      <c r="B5395">
        <v>38525841</v>
      </c>
      <c r="C5395">
        <v>107.878520681911</v>
      </c>
      <c r="D5395" t="s">
        <v>5428</v>
      </c>
      <c r="E5395">
        <v>8.5914628799999999</v>
      </c>
      <c r="F5395">
        <v>45.97712327</v>
      </c>
      <c r="G5395">
        <v>8.7409254999999995</v>
      </c>
      <c r="H5395">
        <v>44.432506500000002</v>
      </c>
      <c r="I5395">
        <v>211776</v>
      </c>
      <c r="J5395">
        <v>8703</v>
      </c>
      <c r="K5395">
        <f>VLOOKUP(A5395,[1]Redditi_e_principali_variabili_!$C$1:$R$7905,16,FALSE)</f>
        <v>19923.183098591548</v>
      </c>
      <c r="L5395">
        <v>383</v>
      </c>
      <c r="M5395">
        <v>385</v>
      </c>
      <c r="N5395">
        <v>768</v>
      </c>
      <c r="O5395" t="s">
        <v>7892</v>
      </c>
    </row>
    <row r="5396" spans="1:15" x14ac:dyDescent="0.45">
      <c r="A5396">
        <v>103056</v>
      </c>
      <c r="B5396">
        <v>38525841</v>
      </c>
      <c r="C5396">
        <v>122.415947740935</v>
      </c>
      <c r="D5396" t="s">
        <v>5429</v>
      </c>
      <c r="E5396">
        <v>8.33953232</v>
      </c>
      <c r="F5396">
        <v>46.268837179999998</v>
      </c>
      <c r="G5396">
        <v>8.7409254999999995</v>
      </c>
      <c r="H5396">
        <v>44.432506500000002</v>
      </c>
      <c r="I5396">
        <v>246425</v>
      </c>
      <c r="J5396">
        <v>9516</v>
      </c>
      <c r="K5396">
        <f>VLOOKUP(A5396,[1]Redditi_e_principali_variabili_!$C$1:$R$7905,16,FALSE)</f>
        <v>18272.643020594965</v>
      </c>
      <c r="L5396">
        <v>270</v>
      </c>
      <c r="M5396">
        <v>275</v>
      </c>
      <c r="N5396">
        <v>545</v>
      </c>
      <c r="O5396" t="s">
        <v>7892</v>
      </c>
    </row>
    <row r="5397" spans="1:15" x14ac:dyDescent="0.45">
      <c r="A5397">
        <v>103057</v>
      </c>
      <c r="B5397">
        <v>38525841</v>
      </c>
      <c r="C5397">
        <v>99.956193212638098</v>
      </c>
      <c r="D5397" t="s">
        <v>5430</v>
      </c>
      <c r="E5397">
        <v>8.3294232299999997</v>
      </c>
      <c r="F5397">
        <v>46.00273542</v>
      </c>
      <c r="G5397">
        <v>8.7409254999999995</v>
      </c>
      <c r="H5397">
        <v>44.432506500000002</v>
      </c>
      <c r="I5397">
        <v>207795</v>
      </c>
      <c r="J5397">
        <v>7682</v>
      </c>
      <c r="K5397">
        <f>VLOOKUP(A5397,[1]Redditi_e_principali_variabili_!$C$1:$R$7905,16,FALSE)</f>
        <v>19414.105013550135</v>
      </c>
      <c r="L5397">
        <v>901</v>
      </c>
      <c r="M5397">
        <v>972</v>
      </c>
      <c r="N5397">
        <v>1873</v>
      </c>
      <c r="O5397" t="s">
        <v>7892</v>
      </c>
    </row>
    <row r="5398" spans="1:15" x14ac:dyDescent="0.45">
      <c r="A5398">
        <v>103058</v>
      </c>
      <c r="B5398">
        <v>38525841</v>
      </c>
      <c r="C5398">
        <v>105.030060541943</v>
      </c>
      <c r="D5398" t="s">
        <v>5431</v>
      </c>
      <c r="E5398">
        <v>8.3722387099999995</v>
      </c>
      <c r="F5398">
        <v>45.873046590000001</v>
      </c>
      <c r="G5398">
        <v>8.7409254999999995</v>
      </c>
      <c r="H5398">
        <v>44.432506500000002</v>
      </c>
      <c r="I5398">
        <v>209212</v>
      </c>
      <c r="J5398">
        <v>8609</v>
      </c>
      <c r="K5398">
        <f>VLOOKUP(A5398,[1]Redditi_e_principali_variabili_!$C$1:$R$7905,16,FALSE)</f>
        <v>18102.082474226805</v>
      </c>
      <c r="L5398">
        <v>115</v>
      </c>
      <c r="M5398">
        <v>137</v>
      </c>
      <c r="N5398">
        <v>252</v>
      </c>
      <c r="O5398" t="s">
        <v>7892</v>
      </c>
    </row>
    <row r="5399" spans="1:15" x14ac:dyDescent="0.45">
      <c r="A5399">
        <v>103059</v>
      </c>
      <c r="B5399">
        <v>38525841</v>
      </c>
      <c r="C5399">
        <v>103.33368030195901</v>
      </c>
      <c r="D5399" t="s">
        <v>5432</v>
      </c>
      <c r="E5399">
        <v>8.3638817499999991</v>
      </c>
      <c r="F5399">
        <v>45.868228190000004</v>
      </c>
      <c r="G5399">
        <v>8.7409254999999995</v>
      </c>
      <c r="H5399">
        <v>44.432506500000002</v>
      </c>
      <c r="I5399">
        <v>208038</v>
      </c>
      <c r="J5399">
        <v>8471</v>
      </c>
      <c r="K5399">
        <f>VLOOKUP(A5399,[1]Redditi_e_principali_variabili_!$C$1:$R$7905,16,FALSE)</f>
        <v>18803.925925925927</v>
      </c>
      <c r="L5399">
        <v>185</v>
      </c>
      <c r="M5399">
        <v>180</v>
      </c>
      <c r="N5399">
        <v>365</v>
      </c>
      <c r="O5399" t="s">
        <v>7892</v>
      </c>
    </row>
    <row r="5400" spans="1:15" x14ac:dyDescent="0.45">
      <c r="A5400">
        <v>103060</v>
      </c>
      <c r="B5400">
        <v>38525841</v>
      </c>
      <c r="C5400">
        <v>126.545419877459</v>
      </c>
      <c r="D5400" t="s">
        <v>5433</v>
      </c>
      <c r="E5400">
        <v>8.5443726499999997</v>
      </c>
      <c r="F5400">
        <v>46.1305561</v>
      </c>
      <c r="G5400">
        <v>8.7409254999999995</v>
      </c>
      <c r="H5400">
        <v>44.432506500000002</v>
      </c>
      <c r="I5400">
        <v>247968</v>
      </c>
      <c r="J5400">
        <v>9702</v>
      </c>
      <c r="K5400">
        <f>VLOOKUP(A5400,[1]Redditi_e_principali_variabili_!$C$1:$R$7905,16,FALSE)</f>
        <v>10114.9646799117</v>
      </c>
      <c r="L5400">
        <v>334</v>
      </c>
      <c r="M5400">
        <v>348</v>
      </c>
      <c r="N5400">
        <v>682</v>
      </c>
      <c r="O5400" t="s">
        <v>7892</v>
      </c>
    </row>
    <row r="5401" spans="1:15" x14ac:dyDescent="0.45">
      <c r="A5401">
        <v>103061</v>
      </c>
      <c r="B5401">
        <v>38525841</v>
      </c>
      <c r="C5401">
        <v>96.883948552808207</v>
      </c>
      <c r="D5401" t="s">
        <v>5434</v>
      </c>
      <c r="E5401">
        <v>8.5201787400000004</v>
      </c>
      <c r="F5401">
        <v>45.956794809999998</v>
      </c>
      <c r="G5401">
        <v>8.7409254999999995</v>
      </c>
      <c r="H5401">
        <v>44.432506500000002</v>
      </c>
      <c r="I5401">
        <v>199118</v>
      </c>
      <c r="J5401">
        <v>7570</v>
      </c>
      <c r="K5401">
        <f>VLOOKUP(A5401,[1]Redditi_e_principali_variabili_!$C$1:$R$7905,16,FALSE)</f>
        <v>19388.03433476395</v>
      </c>
      <c r="L5401">
        <v>623</v>
      </c>
      <c r="M5401">
        <v>624</v>
      </c>
      <c r="N5401">
        <v>1247</v>
      </c>
      <c r="O5401" t="s">
        <v>7892</v>
      </c>
    </row>
    <row r="5402" spans="1:15" x14ac:dyDescent="0.45">
      <c r="A5402">
        <v>103062</v>
      </c>
      <c r="B5402">
        <v>38525841</v>
      </c>
      <c r="C5402">
        <v>120.354054885252</v>
      </c>
      <c r="D5402" t="s">
        <v>5435</v>
      </c>
      <c r="E5402">
        <v>8.4668702000000007</v>
      </c>
      <c r="F5402">
        <v>46.135054359999998</v>
      </c>
      <c r="G5402">
        <v>8.7409254999999995</v>
      </c>
      <c r="H5402">
        <v>44.432506500000002</v>
      </c>
      <c r="I5402">
        <v>241754</v>
      </c>
      <c r="J5402">
        <v>9348</v>
      </c>
      <c r="K5402">
        <f>VLOOKUP(A5402,[1]Redditi_e_principali_variabili_!$C$1:$R$7905,16,FALSE)</f>
        <v>15122.030176899063</v>
      </c>
      <c r="L5402">
        <v>621</v>
      </c>
      <c r="M5402">
        <v>668</v>
      </c>
      <c r="N5402">
        <v>1289</v>
      </c>
      <c r="O5402" t="s">
        <v>7892</v>
      </c>
    </row>
    <row r="5403" spans="1:15" x14ac:dyDescent="0.45">
      <c r="A5403">
        <v>103064</v>
      </c>
      <c r="B5403">
        <v>38525841</v>
      </c>
      <c r="C5403">
        <v>90.898693653326404</v>
      </c>
      <c r="D5403" t="s">
        <v>5436</v>
      </c>
      <c r="E5403">
        <v>8.5407310699999996</v>
      </c>
      <c r="F5403">
        <v>45.883888730000002</v>
      </c>
      <c r="G5403">
        <v>8.7409254999999995</v>
      </c>
      <c r="H5403">
        <v>44.432506500000002</v>
      </c>
      <c r="I5403">
        <v>187434</v>
      </c>
      <c r="J5403">
        <v>7382</v>
      </c>
      <c r="K5403">
        <f>VLOOKUP(A5403,[1]Redditi_e_principali_variabili_!$C$1:$R$7905,16,FALSE)</f>
        <v>24977.615216201422</v>
      </c>
      <c r="L5403">
        <v>2201</v>
      </c>
      <c r="M5403">
        <v>2399</v>
      </c>
      <c r="N5403">
        <v>4600</v>
      </c>
      <c r="O5403" t="s">
        <v>7892</v>
      </c>
    </row>
    <row r="5404" spans="1:15" x14ac:dyDescent="0.45">
      <c r="A5404">
        <v>103065</v>
      </c>
      <c r="B5404">
        <v>38525841</v>
      </c>
      <c r="C5404">
        <v>122.91552188723701</v>
      </c>
      <c r="D5404" t="s">
        <v>5437</v>
      </c>
      <c r="E5404">
        <v>8.4675594299999997</v>
      </c>
      <c r="F5404">
        <v>46.14344354</v>
      </c>
      <c r="G5404">
        <v>8.7409254999999995</v>
      </c>
      <c r="H5404">
        <v>44.432506500000002</v>
      </c>
      <c r="I5404">
        <v>242730</v>
      </c>
      <c r="J5404">
        <v>9448</v>
      </c>
      <c r="K5404">
        <f>VLOOKUP(A5404,[1]Redditi_e_principali_variabili_!$C$1:$R$7905,16,FALSE)</f>
        <v>12950.23829787234</v>
      </c>
      <c r="L5404">
        <v>369</v>
      </c>
      <c r="M5404">
        <v>351</v>
      </c>
      <c r="N5404">
        <v>720</v>
      </c>
      <c r="O5404" t="s">
        <v>7892</v>
      </c>
    </row>
    <row r="5405" spans="1:15" x14ac:dyDescent="0.45">
      <c r="A5405">
        <v>103066</v>
      </c>
      <c r="B5405">
        <v>38525841</v>
      </c>
      <c r="C5405">
        <v>114.223110750779</v>
      </c>
      <c r="D5405" t="s">
        <v>5438</v>
      </c>
      <c r="E5405">
        <v>8.6639921199999996</v>
      </c>
      <c r="F5405">
        <v>46.03389353</v>
      </c>
      <c r="G5405">
        <v>8.7409254999999995</v>
      </c>
      <c r="H5405">
        <v>44.432506500000002</v>
      </c>
      <c r="I5405">
        <v>222272</v>
      </c>
      <c r="J5405">
        <v>9576</v>
      </c>
      <c r="K5405">
        <f>VLOOKUP(A5405,[1]Redditi_e_principali_variabili_!$C$1:$R$7905,16,FALSE)</f>
        <v>10563.991017964072</v>
      </c>
      <c r="L5405">
        <v>204</v>
      </c>
      <c r="M5405">
        <v>197</v>
      </c>
      <c r="N5405">
        <v>401</v>
      </c>
      <c r="O5405" t="s">
        <v>7892</v>
      </c>
    </row>
    <row r="5406" spans="1:15" x14ac:dyDescent="0.45">
      <c r="A5406">
        <v>103067</v>
      </c>
      <c r="B5406">
        <v>38525841</v>
      </c>
      <c r="C5406">
        <v>130.591647401214</v>
      </c>
      <c r="D5406" t="s">
        <v>5439</v>
      </c>
      <c r="E5406">
        <v>8.2140020400000004</v>
      </c>
      <c r="F5406">
        <v>46.212480659999997</v>
      </c>
      <c r="G5406">
        <v>8.7409254999999995</v>
      </c>
      <c r="H5406">
        <v>44.432506500000002</v>
      </c>
      <c r="I5406">
        <v>248924</v>
      </c>
      <c r="J5406">
        <v>9868</v>
      </c>
      <c r="K5406">
        <f>VLOOKUP(A5406,[1]Redditi_e_principali_variabili_!$C$1:$R$7905,16,FALSE)</f>
        <v>13599.264285714286</v>
      </c>
      <c r="L5406">
        <v>84</v>
      </c>
      <c r="M5406">
        <v>90</v>
      </c>
      <c r="N5406">
        <v>174</v>
      </c>
      <c r="O5406" t="s">
        <v>7892</v>
      </c>
    </row>
    <row r="5407" spans="1:15" x14ac:dyDescent="0.45">
      <c r="A5407">
        <v>103068</v>
      </c>
      <c r="B5407">
        <v>38525841</v>
      </c>
      <c r="C5407">
        <v>110.020274709726</v>
      </c>
      <c r="D5407" t="s">
        <v>5440</v>
      </c>
      <c r="E5407">
        <v>8.3344823800000007</v>
      </c>
      <c r="F5407">
        <v>46.122247369999997</v>
      </c>
      <c r="G5407">
        <v>8.7409254999999995</v>
      </c>
      <c r="H5407">
        <v>44.432506500000002</v>
      </c>
      <c r="I5407">
        <v>231131</v>
      </c>
      <c r="J5407">
        <v>8825</v>
      </c>
      <c r="K5407">
        <f>VLOOKUP(A5407,[1]Redditi_e_principali_variabili_!$C$1:$R$7905,16,FALSE)</f>
        <v>19519.097725358046</v>
      </c>
      <c r="L5407">
        <v>818</v>
      </c>
      <c r="M5407">
        <v>824</v>
      </c>
      <c r="N5407">
        <v>1642</v>
      </c>
      <c r="O5407" t="s">
        <v>7892</v>
      </c>
    </row>
    <row r="5408" spans="1:15" x14ac:dyDescent="0.45">
      <c r="A5408">
        <v>103069</v>
      </c>
      <c r="B5408">
        <v>38525841</v>
      </c>
      <c r="C5408">
        <v>104.788370441282</v>
      </c>
      <c r="D5408" t="s">
        <v>5441</v>
      </c>
      <c r="E5408">
        <v>8.3408186299999993</v>
      </c>
      <c r="F5408">
        <v>45.907290629999999</v>
      </c>
      <c r="G5408">
        <v>8.7409254999999995</v>
      </c>
      <c r="H5408">
        <v>44.432506500000002</v>
      </c>
      <c r="I5408">
        <v>207706</v>
      </c>
      <c r="J5408">
        <v>8238</v>
      </c>
      <c r="K5408">
        <f>VLOOKUP(A5408,[1]Redditi_e_principali_variabili_!$C$1:$R$7905,16,FALSE)</f>
        <v>17530.397129186604</v>
      </c>
      <c r="L5408">
        <v>605</v>
      </c>
      <c r="M5408">
        <v>597</v>
      </c>
      <c r="N5408">
        <v>1202</v>
      </c>
      <c r="O5408" t="s">
        <v>7892</v>
      </c>
    </row>
    <row r="5409" spans="1:15" x14ac:dyDescent="0.45">
      <c r="A5409">
        <v>103070</v>
      </c>
      <c r="B5409">
        <v>38525841</v>
      </c>
      <c r="C5409">
        <v>115.411216825623</v>
      </c>
      <c r="D5409" t="s">
        <v>5442</v>
      </c>
      <c r="E5409">
        <v>8.1103611999999998</v>
      </c>
      <c r="F5409">
        <v>45.979967539999997</v>
      </c>
      <c r="G5409">
        <v>8.7409254999999995</v>
      </c>
      <c r="H5409">
        <v>44.432506500000002</v>
      </c>
      <c r="I5409">
        <v>230407</v>
      </c>
      <c r="J5409">
        <v>9041</v>
      </c>
      <c r="K5409">
        <f>VLOOKUP(A5409,[1]Redditi_e_principali_variabili_!$C$1:$R$7905,16,FALSE)</f>
        <v>16771.01567398119</v>
      </c>
      <c r="L5409">
        <v>190</v>
      </c>
      <c r="M5409">
        <v>194</v>
      </c>
      <c r="N5409">
        <v>384</v>
      </c>
      <c r="O5409" t="s">
        <v>7892</v>
      </c>
    </row>
    <row r="5410" spans="1:15" x14ac:dyDescent="0.45">
      <c r="A5410">
        <v>103071</v>
      </c>
      <c r="B5410">
        <v>38525841</v>
      </c>
      <c r="C5410">
        <v>116.867713237701</v>
      </c>
      <c r="D5410" t="s">
        <v>5443</v>
      </c>
      <c r="E5410">
        <v>8.2554794200000003</v>
      </c>
      <c r="F5410">
        <v>46.206726009999997</v>
      </c>
      <c r="G5410">
        <v>8.7409254999999995</v>
      </c>
      <c r="H5410">
        <v>44.432506500000002</v>
      </c>
      <c r="I5410">
        <v>238727</v>
      </c>
      <c r="J5410">
        <v>8967</v>
      </c>
      <c r="K5410">
        <f>VLOOKUP(A5410,[1]Redditi_e_principali_variabili_!$C$1:$R$7905,16,FALSE)</f>
        <v>15636.916368834882</v>
      </c>
      <c r="L5410">
        <v>941</v>
      </c>
      <c r="M5410">
        <v>1012</v>
      </c>
      <c r="N5410">
        <v>1953</v>
      </c>
      <c r="O5410" t="s">
        <v>7892</v>
      </c>
    </row>
    <row r="5411" spans="1:15" x14ac:dyDescent="0.45">
      <c r="A5411">
        <v>103072</v>
      </c>
      <c r="B5411">
        <v>38525841</v>
      </c>
      <c r="C5411">
        <v>96.624035109179999</v>
      </c>
      <c r="D5411" t="s">
        <v>5444</v>
      </c>
      <c r="E5411">
        <v>8.5510787500000003</v>
      </c>
      <c r="F5411">
        <v>45.921445499999997</v>
      </c>
      <c r="G5411">
        <v>8.7409254999999995</v>
      </c>
      <c r="H5411">
        <v>44.432506500000002</v>
      </c>
      <c r="I5411">
        <v>200154</v>
      </c>
      <c r="J5411">
        <v>7761</v>
      </c>
      <c r="K5411">
        <f>VLOOKUP(A5411,[1]Redditi_e_principali_variabili_!$C$1:$R$7905,16,FALSE)</f>
        <v>21002.377614827477</v>
      </c>
      <c r="L5411">
        <v>14212</v>
      </c>
      <c r="M5411">
        <v>15892</v>
      </c>
      <c r="N5411">
        <v>30104</v>
      </c>
      <c r="O5411" t="s">
        <v>7892</v>
      </c>
    </row>
    <row r="5412" spans="1:15" x14ac:dyDescent="0.45">
      <c r="A5412">
        <v>103074</v>
      </c>
      <c r="B5412">
        <v>38525841</v>
      </c>
      <c r="C5412">
        <v>102.65728553258801</v>
      </c>
      <c r="D5412" t="s">
        <v>5445</v>
      </c>
      <c r="E5412">
        <v>8.5663943600000003</v>
      </c>
      <c r="F5412">
        <v>45.960435910000001</v>
      </c>
      <c r="G5412">
        <v>8.7409254999999995</v>
      </c>
      <c r="H5412">
        <v>44.432506500000002</v>
      </c>
      <c r="I5412">
        <v>205802</v>
      </c>
      <c r="J5412">
        <v>8189</v>
      </c>
      <c r="K5412">
        <f>VLOOKUP(A5412,[1]Redditi_e_principali_variabili_!$C$1:$R$7905,16,FALSE)</f>
        <v>23575.787111622554</v>
      </c>
      <c r="L5412">
        <v>591</v>
      </c>
      <c r="M5412">
        <v>612</v>
      </c>
      <c r="N5412">
        <v>1203</v>
      </c>
      <c r="O5412" t="s">
        <v>7892</v>
      </c>
    </row>
    <row r="5413" spans="1:15" x14ac:dyDescent="0.45">
      <c r="A5413">
        <v>103075</v>
      </c>
      <c r="B5413">
        <v>38525841</v>
      </c>
      <c r="C5413">
        <v>106.65247998651</v>
      </c>
      <c r="D5413" t="s">
        <v>5446</v>
      </c>
      <c r="E5413">
        <v>8.26013266</v>
      </c>
      <c r="F5413">
        <v>46.067713300000001</v>
      </c>
      <c r="G5413">
        <v>8.7409254999999995</v>
      </c>
      <c r="H5413">
        <v>44.432506500000002</v>
      </c>
      <c r="I5413">
        <v>222059</v>
      </c>
      <c r="J5413">
        <v>8188</v>
      </c>
      <c r="K5413">
        <f>VLOOKUP(A5413,[1]Redditi_e_principali_variabili_!$C$1:$R$7905,16,FALSE)</f>
        <v>19653.525005412426</v>
      </c>
      <c r="L5413">
        <v>3015</v>
      </c>
      <c r="M5413">
        <v>3247</v>
      </c>
      <c r="N5413">
        <v>6262</v>
      </c>
      <c r="O5413" t="s">
        <v>7892</v>
      </c>
    </row>
    <row r="5414" spans="1:15" x14ac:dyDescent="0.45">
      <c r="A5414">
        <v>103076</v>
      </c>
      <c r="B5414">
        <v>38525841</v>
      </c>
      <c r="C5414">
        <v>125.745899571482</v>
      </c>
      <c r="D5414" t="s">
        <v>5447</v>
      </c>
      <c r="E5414">
        <v>8.5340766699999993</v>
      </c>
      <c r="F5414">
        <v>46.131292389999999</v>
      </c>
      <c r="G5414">
        <v>8.7409254999999995</v>
      </c>
      <c r="H5414">
        <v>44.432506500000002</v>
      </c>
      <c r="I5414">
        <v>247084</v>
      </c>
      <c r="J5414">
        <v>9754</v>
      </c>
      <c r="K5414">
        <f>VLOOKUP(A5414,[1]Redditi_e_principali_variabili_!$C$1:$R$7905,16,FALSE)</f>
        <v>9500.5445026178004</v>
      </c>
      <c r="L5414">
        <v>134</v>
      </c>
      <c r="M5414">
        <v>132</v>
      </c>
      <c r="N5414">
        <v>266</v>
      </c>
      <c r="O5414" t="s">
        <v>7892</v>
      </c>
    </row>
    <row r="5415" spans="1:15" x14ac:dyDescent="0.45">
      <c r="A5415">
        <v>103077</v>
      </c>
      <c r="B5415">
        <v>38525841</v>
      </c>
      <c r="C5415">
        <v>102.546064150484</v>
      </c>
      <c r="D5415" t="s">
        <v>5448</v>
      </c>
      <c r="E5415">
        <v>8.2954853899999996</v>
      </c>
      <c r="F5415">
        <v>46.007833490000003</v>
      </c>
      <c r="G5415">
        <v>8.7409254999999995</v>
      </c>
      <c r="H5415">
        <v>44.432506500000002</v>
      </c>
      <c r="I5415">
        <v>210838</v>
      </c>
      <c r="J5415">
        <v>7952</v>
      </c>
      <c r="K5415">
        <f>VLOOKUP(A5415,[1]Redditi_e_principali_variabili_!$C$1:$R$7905,16,FALSE)</f>
        <v>19288.744418783681</v>
      </c>
      <c r="L5415">
        <v>887</v>
      </c>
      <c r="M5415">
        <v>855</v>
      </c>
      <c r="N5415">
        <v>1742</v>
      </c>
      <c r="O5415" t="s">
        <v>7892</v>
      </c>
    </row>
    <row r="5416" spans="1:15" x14ac:dyDescent="0.45">
      <c r="A5416">
        <v>103078</v>
      </c>
      <c r="B5416">
        <v>38525841</v>
      </c>
      <c r="C5416">
        <v>117.83825626253901</v>
      </c>
      <c r="D5416" t="s">
        <v>5449</v>
      </c>
      <c r="E5416">
        <v>8.1967999999999996</v>
      </c>
      <c r="F5416">
        <v>46.053199999999997</v>
      </c>
      <c r="G5416">
        <v>8.7409254999999995</v>
      </c>
      <c r="H5416">
        <v>44.432506500000002</v>
      </c>
      <c r="I5416">
        <v>228823</v>
      </c>
      <c r="J5416">
        <v>8814</v>
      </c>
      <c r="K5416">
        <f>VLOOKUP(A5416,[1]Redditi_e_principali_variabili_!$C$1:$R$7905,16,FALSE)</f>
        <v>18111.538812785388</v>
      </c>
      <c r="L5416">
        <v>146</v>
      </c>
      <c r="M5416">
        <v>150</v>
      </c>
      <c r="N5416">
        <v>296</v>
      </c>
      <c r="O5416" t="s">
        <v>7892</v>
      </c>
    </row>
    <row r="5417" spans="1:15" x14ac:dyDescent="0.45">
      <c r="A5417">
        <v>71001</v>
      </c>
      <c r="B5417">
        <v>25342899</v>
      </c>
      <c r="C5417">
        <v>54.109716195147797</v>
      </c>
      <c r="D5417" t="s">
        <v>5450</v>
      </c>
      <c r="E5417">
        <v>15.330923220000001</v>
      </c>
      <c r="F5417">
        <v>41.158116110000002</v>
      </c>
      <c r="G5417">
        <v>16.290034299999999</v>
      </c>
      <c r="H5417">
        <v>41.304754000000003</v>
      </c>
      <c r="I5417">
        <v>92734</v>
      </c>
      <c r="J5417">
        <v>3953</v>
      </c>
      <c r="K5417">
        <f>VLOOKUP(A5417,[1]Redditi_e_principali_variabili_!$C$1:$R$7905,16,FALSE)</f>
        <v>13815.71899816738</v>
      </c>
      <c r="L5417">
        <v>1093</v>
      </c>
      <c r="M5417">
        <v>1182</v>
      </c>
      <c r="N5417">
        <v>2275</v>
      </c>
      <c r="O5417" t="s">
        <v>5473</v>
      </c>
    </row>
    <row r="5418" spans="1:15" x14ac:dyDescent="0.45">
      <c r="A5418">
        <v>71002</v>
      </c>
      <c r="B5418">
        <v>23167767</v>
      </c>
      <c r="C5418">
        <v>52.599089669529597</v>
      </c>
      <c r="D5418" t="s">
        <v>5451</v>
      </c>
      <c r="E5418">
        <v>15.124278199999999</v>
      </c>
      <c r="F5418">
        <v>41.43047911</v>
      </c>
      <c r="G5418">
        <v>15.879065199999999</v>
      </c>
      <c r="H5418">
        <v>41.619673599999999</v>
      </c>
      <c r="I5418">
        <v>80941</v>
      </c>
      <c r="J5418">
        <v>3689</v>
      </c>
      <c r="K5418">
        <f>VLOOKUP(A5418,[1]Redditi_e_principali_variabili_!$C$1:$R$7905,16,FALSE)</f>
        <v>9633.5509893455092</v>
      </c>
      <c r="L5418">
        <v>418</v>
      </c>
      <c r="M5418">
        <v>444</v>
      </c>
      <c r="N5418">
        <v>862</v>
      </c>
      <c r="O5418" t="s">
        <v>5473</v>
      </c>
    </row>
    <row r="5419" spans="1:15" x14ac:dyDescent="0.45">
      <c r="A5419">
        <v>71003</v>
      </c>
      <c r="B5419">
        <v>913319341</v>
      </c>
      <c r="C5419">
        <v>51.063061037509399</v>
      </c>
      <c r="D5419" t="s">
        <v>5452</v>
      </c>
      <c r="E5419">
        <v>15.290340820000001</v>
      </c>
      <c r="F5419">
        <v>41.119567400000001</v>
      </c>
      <c r="G5419">
        <v>14.776434099999999</v>
      </c>
      <c r="H5419">
        <v>40.6908168</v>
      </c>
      <c r="I5419">
        <v>99606</v>
      </c>
      <c r="J5419">
        <v>4703</v>
      </c>
      <c r="K5419">
        <f>VLOOKUP(A5419,[1]Redditi_e_principali_variabili_!$C$1:$R$7905,16,FALSE)</f>
        <v>10826.257558790594</v>
      </c>
      <c r="L5419">
        <v>550</v>
      </c>
      <c r="M5419">
        <v>596</v>
      </c>
      <c r="N5419">
        <v>1146</v>
      </c>
      <c r="O5419" t="s">
        <v>5473</v>
      </c>
    </row>
    <row r="5420" spans="1:15" x14ac:dyDescent="0.45">
      <c r="A5420">
        <v>71004</v>
      </c>
      <c r="B5420">
        <v>26309345</v>
      </c>
      <c r="C5420">
        <v>24.576291043735701</v>
      </c>
      <c r="D5420" t="s">
        <v>5453</v>
      </c>
      <c r="E5420">
        <v>15.443236049999999</v>
      </c>
      <c r="F5420">
        <v>41.785402570000002</v>
      </c>
      <c r="G5420">
        <v>15.617758200000001</v>
      </c>
      <c r="H5420">
        <v>41.926776799999999</v>
      </c>
      <c r="I5420">
        <v>27564</v>
      </c>
      <c r="J5420">
        <v>1542</v>
      </c>
      <c r="K5420">
        <f>VLOOKUP(A5420,[1]Redditi_e_principali_variabili_!$C$1:$R$7905,16,FALSE)</f>
        <v>14555.104415039958</v>
      </c>
      <c r="L5420">
        <v>6297</v>
      </c>
      <c r="M5420">
        <v>6403</v>
      </c>
      <c r="N5420">
        <v>12700</v>
      </c>
      <c r="O5420" t="s">
        <v>5473</v>
      </c>
    </row>
    <row r="5421" spans="1:15" x14ac:dyDescent="0.45">
      <c r="A5421">
        <v>71005</v>
      </c>
      <c r="B5421">
        <v>23167767</v>
      </c>
      <c r="C5421">
        <v>41.565773025689801</v>
      </c>
      <c r="D5421" t="s">
        <v>5454</v>
      </c>
      <c r="E5421">
        <v>15.560265940000001</v>
      </c>
      <c r="F5421">
        <v>41.208146020000001</v>
      </c>
      <c r="G5421">
        <v>15.879065199999999</v>
      </c>
      <c r="H5421">
        <v>41.619673599999999</v>
      </c>
      <c r="I5421">
        <v>75475</v>
      </c>
      <c r="J5421">
        <v>3113</v>
      </c>
      <c r="K5421">
        <f>VLOOKUP(A5421,[1]Redditi_e_principali_variabili_!$C$1:$R$7905,16,FALSE)</f>
        <v>13973.803350327749</v>
      </c>
      <c r="L5421">
        <v>3044</v>
      </c>
      <c r="M5421">
        <v>2955</v>
      </c>
      <c r="N5421">
        <v>5999</v>
      </c>
      <c r="O5421" t="s">
        <v>5473</v>
      </c>
    </row>
    <row r="5422" spans="1:15" x14ac:dyDescent="0.45">
      <c r="A5422">
        <v>71006</v>
      </c>
      <c r="B5422">
        <v>23167767</v>
      </c>
      <c r="C5422">
        <v>51.344088743466699</v>
      </c>
      <c r="D5422" t="s">
        <v>5455</v>
      </c>
      <c r="E5422">
        <v>15.194496340000001</v>
      </c>
      <c r="F5422">
        <v>41.397436030000001</v>
      </c>
      <c r="G5422">
        <v>15.879065199999999</v>
      </c>
      <c r="H5422">
        <v>41.619673599999999</v>
      </c>
      <c r="I5422">
        <v>72194</v>
      </c>
      <c r="J5422">
        <v>3276</v>
      </c>
      <c r="K5422">
        <f>VLOOKUP(A5422,[1]Redditi_e_principali_variabili_!$C$1:$R$7905,16,FALSE)</f>
        <v>14136.659282700422</v>
      </c>
      <c r="L5422">
        <v>1302</v>
      </c>
      <c r="M5422">
        <v>1343</v>
      </c>
      <c r="N5422">
        <v>2645</v>
      </c>
      <c r="O5422" t="s">
        <v>5473</v>
      </c>
    </row>
    <row r="5423" spans="1:15" x14ac:dyDescent="0.45">
      <c r="A5423">
        <v>71007</v>
      </c>
      <c r="B5423">
        <v>23167767</v>
      </c>
      <c r="C5423">
        <v>52.474808117606401</v>
      </c>
      <c r="D5423" t="s">
        <v>5456</v>
      </c>
      <c r="E5423">
        <v>15.34167092</v>
      </c>
      <c r="F5423">
        <v>41.24923673</v>
      </c>
      <c r="G5423">
        <v>15.879065199999999</v>
      </c>
      <c r="H5423">
        <v>41.619673599999999</v>
      </c>
      <c r="I5423">
        <v>78420</v>
      </c>
      <c r="J5423">
        <v>3750</v>
      </c>
      <c r="K5423">
        <f>VLOOKUP(A5423,[1]Redditi_e_principali_variabili_!$C$1:$R$7905,16,FALSE)</f>
        <v>14740.981222707424</v>
      </c>
      <c r="L5423">
        <v>1495</v>
      </c>
      <c r="M5423">
        <v>1560</v>
      </c>
      <c r="N5423">
        <v>3055</v>
      </c>
      <c r="O5423" t="s">
        <v>5473</v>
      </c>
    </row>
    <row r="5424" spans="1:15" x14ac:dyDescent="0.45">
      <c r="A5424">
        <v>71008</v>
      </c>
      <c r="B5424">
        <v>98932870</v>
      </c>
      <c r="C5424">
        <v>12.2838583446058</v>
      </c>
      <c r="D5424" t="s">
        <v>5457</v>
      </c>
      <c r="E5424">
        <v>15.772600929999999</v>
      </c>
      <c r="F5424">
        <v>41.828684039999999</v>
      </c>
      <c r="G5424">
        <v>15.8683558</v>
      </c>
      <c r="H5424">
        <v>41.915002299999998</v>
      </c>
      <c r="I5424">
        <v>18786</v>
      </c>
      <c r="J5424">
        <v>1150</v>
      </c>
      <c r="K5424">
        <f>VLOOKUP(A5424,[1]Redditi_e_principali_variabili_!$C$1:$R$7905,16,FALSE)</f>
        <v>11739.482766288636</v>
      </c>
      <c r="L5424">
        <v>3362</v>
      </c>
      <c r="M5424">
        <v>3431</v>
      </c>
      <c r="N5424">
        <v>6793</v>
      </c>
      <c r="O5424" t="s">
        <v>5473</v>
      </c>
    </row>
    <row r="5425" spans="1:15" x14ac:dyDescent="0.45">
      <c r="A5425">
        <v>71009</v>
      </c>
      <c r="B5425">
        <v>25342899</v>
      </c>
      <c r="C5425">
        <v>37.529959793113399</v>
      </c>
      <c r="D5425" t="s">
        <v>5458</v>
      </c>
      <c r="E5425">
        <v>15.51395846</v>
      </c>
      <c r="F5425">
        <v>41.137734090000002</v>
      </c>
      <c r="G5425">
        <v>16.290034299999999</v>
      </c>
      <c r="H5425">
        <v>41.304754000000003</v>
      </c>
      <c r="I5425">
        <v>75537</v>
      </c>
      <c r="J5425">
        <v>3026</v>
      </c>
      <c r="K5425">
        <f>VLOOKUP(A5425,[1]Redditi_e_principali_variabili_!$C$1:$R$7905,16,FALSE)</f>
        <v>13961.385172798216</v>
      </c>
      <c r="L5425">
        <v>1277</v>
      </c>
      <c r="M5425">
        <v>1260</v>
      </c>
      <c r="N5425">
        <v>2537</v>
      </c>
      <c r="O5425" t="s">
        <v>5473</v>
      </c>
    </row>
    <row r="5426" spans="1:15" x14ac:dyDescent="0.45">
      <c r="A5426">
        <v>71010</v>
      </c>
      <c r="B5426">
        <v>82301144</v>
      </c>
      <c r="C5426">
        <v>30.246804592109299</v>
      </c>
      <c r="D5426" t="s">
        <v>5459</v>
      </c>
      <c r="E5426">
        <v>15.693708089999999</v>
      </c>
      <c r="F5426">
        <v>41.362835490000002</v>
      </c>
      <c r="G5426">
        <v>16.2644804</v>
      </c>
      <c r="H5426">
        <v>41.309995399999998</v>
      </c>
      <c r="I5426">
        <v>55275</v>
      </c>
      <c r="J5426">
        <v>2491</v>
      </c>
      <c r="K5426">
        <f>VLOOKUP(A5426,[1]Redditi_e_principali_variabili_!$C$1:$R$7905,16,FALSE)</f>
        <v>12751.220660576248</v>
      </c>
      <c r="L5426">
        <v>3335</v>
      </c>
      <c r="M5426">
        <v>3344</v>
      </c>
      <c r="N5426">
        <v>6679</v>
      </c>
      <c r="O5426" t="s">
        <v>5473</v>
      </c>
    </row>
    <row r="5427" spans="1:15" x14ac:dyDescent="0.45">
      <c r="A5427">
        <v>71011</v>
      </c>
      <c r="B5427">
        <v>70502683</v>
      </c>
      <c r="C5427">
        <v>70.056006652069897</v>
      </c>
      <c r="D5427" t="s">
        <v>5460</v>
      </c>
      <c r="E5427">
        <v>14.97663434</v>
      </c>
      <c r="F5427">
        <v>41.592286639999998</v>
      </c>
      <c r="G5427">
        <v>15.002778299999999</v>
      </c>
      <c r="H5427">
        <v>41.970722899999998</v>
      </c>
      <c r="I5427">
        <v>61953</v>
      </c>
      <c r="J5427">
        <v>4286</v>
      </c>
      <c r="K5427">
        <f>VLOOKUP(A5427,[1]Redditi_e_principali_variabili_!$C$1:$R$7905,16,FALSE)</f>
        <v>11258.351629502573</v>
      </c>
      <c r="L5427">
        <v>397</v>
      </c>
      <c r="M5427">
        <v>438</v>
      </c>
      <c r="N5427">
        <v>835</v>
      </c>
      <c r="O5427" t="s">
        <v>5473</v>
      </c>
    </row>
    <row r="5428" spans="1:15" x14ac:dyDescent="0.45">
      <c r="A5428">
        <v>71012</v>
      </c>
      <c r="B5428">
        <v>98932870</v>
      </c>
      <c r="C5428">
        <v>10.318999515383499</v>
      </c>
      <c r="D5428" t="s">
        <v>5461</v>
      </c>
      <c r="E5428">
        <v>15.85563222</v>
      </c>
      <c r="F5428">
        <v>41.84463118</v>
      </c>
      <c r="G5428">
        <v>15.8683558</v>
      </c>
      <c r="H5428">
        <v>41.915002299999998</v>
      </c>
      <c r="I5428">
        <v>12179</v>
      </c>
      <c r="J5428">
        <v>772</v>
      </c>
      <c r="K5428">
        <f>VLOOKUP(A5428,[1]Redditi_e_principali_variabili_!$C$1:$R$7905,16,FALSE)</f>
        <v>11005.219730941704</v>
      </c>
      <c r="L5428">
        <v>1930</v>
      </c>
      <c r="M5428">
        <v>1968</v>
      </c>
      <c r="N5428">
        <v>3898</v>
      </c>
      <c r="O5428" t="s">
        <v>5473</v>
      </c>
    </row>
    <row r="5429" spans="1:15" x14ac:dyDescent="0.45">
      <c r="A5429">
        <v>71013</v>
      </c>
      <c r="B5429">
        <v>283269174</v>
      </c>
      <c r="C5429">
        <v>61.316418794031399</v>
      </c>
      <c r="D5429" t="s">
        <v>5462</v>
      </c>
      <c r="E5429">
        <v>15.10240065</v>
      </c>
      <c r="F5429">
        <v>41.618383889999997</v>
      </c>
      <c r="G5429">
        <v>15.233226200000001</v>
      </c>
      <c r="H5429">
        <v>41.913740500000003</v>
      </c>
      <c r="I5429">
        <v>53031</v>
      </c>
      <c r="J5429">
        <v>2779</v>
      </c>
      <c r="K5429">
        <f>VLOOKUP(A5429,[1]Redditi_e_principali_variabili_!$C$1:$R$7905,16,FALSE)</f>
        <v>12008.109311740891</v>
      </c>
      <c r="L5429">
        <v>684</v>
      </c>
      <c r="M5429">
        <v>711</v>
      </c>
      <c r="N5429">
        <v>1395</v>
      </c>
      <c r="O5429" t="s">
        <v>5473</v>
      </c>
    </row>
    <row r="5430" spans="1:15" x14ac:dyDescent="0.45">
      <c r="A5430">
        <v>71014</v>
      </c>
      <c r="B5430">
        <v>283269174</v>
      </c>
      <c r="C5430">
        <v>57.493692137763396</v>
      </c>
      <c r="D5430" t="s">
        <v>5463</v>
      </c>
      <c r="E5430">
        <v>15.110947919999999</v>
      </c>
      <c r="F5430">
        <v>41.595785790000001</v>
      </c>
      <c r="G5430">
        <v>15.233226200000001</v>
      </c>
      <c r="H5430">
        <v>41.913740500000003</v>
      </c>
      <c r="I5430">
        <v>50177</v>
      </c>
      <c r="J5430">
        <v>2550</v>
      </c>
      <c r="K5430">
        <f>VLOOKUP(A5430,[1]Redditi_e_principali_variabili_!$C$1:$R$7905,16,FALSE)</f>
        <v>11278.080604534005</v>
      </c>
      <c r="L5430">
        <v>842</v>
      </c>
      <c r="M5430">
        <v>877</v>
      </c>
      <c r="N5430">
        <v>1719</v>
      </c>
      <c r="O5430" t="s">
        <v>5473</v>
      </c>
    </row>
    <row r="5431" spans="1:15" x14ac:dyDescent="0.45">
      <c r="A5431">
        <v>71015</v>
      </c>
      <c r="B5431">
        <v>23167767</v>
      </c>
      <c r="C5431">
        <v>37.457094065603002</v>
      </c>
      <c r="D5431" t="s">
        <v>5464</v>
      </c>
      <c r="E5431">
        <v>15.47395057</v>
      </c>
      <c r="F5431">
        <v>41.30409745</v>
      </c>
      <c r="G5431">
        <v>15.879065199999999</v>
      </c>
      <c r="H5431">
        <v>41.619673599999999</v>
      </c>
      <c r="I5431">
        <v>69793</v>
      </c>
      <c r="J5431">
        <v>2961</v>
      </c>
      <c r="K5431">
        <f>VLOOKUP(A5431,[1]Redditi_e_principali_variabili_!$C$1:$R$7905,16,FALSE)</f>
        <v>13950.997122302158</v>
      </c>
      <c r="L5431">
        <v>1021</v>
      </c>
      <c r="M5431">
        <v>1013</v>
      </c>
      <c r="N5431">
        <v>2034</v>
      </c>
      <c r="O5431" t="s">
        <v>5473</v>
      </c>
    </row>
    <row r="5432" spans="1:15" x14ac:dyDescent="0.45">
      <c r="A5432">
        <v>71016</v>
      </c>
      <c r="B5432">
        <v>23167767</v>
      </c>
      <c r="C5432">
        <v>52.932960693318201</v>
      </c>
      <c r="D5432" t="s">
        <v>5465</v>
      </c>
      <c r="E5432">
        <v>15.203326430000001</v>
      </c>
      <c r="F5432">
        <v>41.34310971</v>
      </c>
      <c r="G5432">
        <v>15.879065199999999</v>
      </c>
      <c r="H5432">
        <v>41.619673599999999</v>
      </c>
      <c r="I5432">
        <v>75251</v>
      </c>
      <c r="J5432">
        <v>3452</v>
      </c>
      <c r="K5432">
        <f>VLOOKUP(A5432,[1]Redditi_e_principali_variabili_!$C$1:$R$7905,16,FALSE)</f>
        <v>12033.719101123595</v>
      </c>
      <c r="L5432">
        <v>599</v>
      </c>
      <c r="M5432">
        <v>639</v>
      </c>
      <c r="N5432">
        <v>1238</v>
      </c>
      <c r="O5432" t="s">
        <v>5473</v>
      </c>
    </row>
    <row r="5433" spans="1:15" x14ac:dyDescent="0.45">
      <c r="A5433">
        <v>71017</v>
      </c>
      <c r="B5433">
        <v>283269174</v>
      </c>
      <c r="C5433">
        <v>61.385182877361601</v>
      </c>
      <c r="D5433" t="s">
        <v>5466</v>
      </c>
      <c r="E5433">
        <v>15.11835063</v>
      </c>
      <c r="F5433">
        <v>41.582680789999998</v>
      </c>
      <c r="G5433">
        <v>15.233226200000001</v>
      </c>
      <c r="H5433">
        <v>41.913740500000003</v>
      </c>
      <c r="I5433">
        <v>52279</v>
      </c>
      <c r="J5433">
        <v>2672</v>
      </c>
      <c r="K5433">
        <f>VLOOKUP(A5433,[1]Redditi_e_principali_variabili_!$C$1:$R$7905,16,FALSE)</f>
        <v>12885.994419642857</v>
      </c>
      <c r="L5433">
        <v>649</v>
      </c>
      <c r="M5433">
        <v>671</v>
      </c>
      <c r="N5433">
        <v>1320</v>
      </c>
      <c r="O5433" t="s">
        <v>5473</v>
      </c>
    </row>
    <row r="5434" spans="1:15" x14ac:dyDescent="0.45">
      <c r="A5434">
        <v>71018</v>
      </c>
      <c r="B5434">
        <v>70502683</v>
      </c>
      <c r="C5434">
        <v>71.098069308952304</v>
      </c>
      <c r="D5434" t="s">
        <v>5467</v>
      </c>
      <c r="E5434">
        <v>14.977513160000001</v>
      </c>
      <c r="F5434">
        <v>41.562126999999997</v>
      </c>
      <c r="G5434">
        <v>15.002778299999999</v>
      </c>
      <c r="H5434">
        <v>41.970722899999998</v>
      </c>
      <c r="I5434">
        <v>70204</v>
      </c>
      <c r="J5434">
        <v>5135</v>
      </c>
      <c r="K5434">
        <f>VLOOKUP(A5434,[1]Redditi_e_principali_variabili_!$C$1:$R$7905,16,FALSE)</f>
        <v>13178.713713713714</v>
      </c>
      <c r="L5434">
        <v>690</v>
      </c>
      <c r="M5434">
        <v>753</v>
      </c>
      <c r="N5434">
        <v>1443</v>
      </c>
      <c r="O5434" t="s">
        <v>5473</v>
      </c>
    </row>
    <row r="5435" spans="1:15" x14ac:dyDescent="0.45">
      <c r="A5435">
        <v>71019</v>
      </c>
      <c r="B5435">
        <v>23167767</v>
      </c>
      <c r="C5435">
        <v>59.2756135533389</v>
      </c>
      <c r="D5435" t="s">
        <v>5468</v>
      </c>
      <c r="E5435">
        <v>15.181216170000001</v>
      </c>
      <c r="F5435">
        <v>41.325067089999997</v>
      </c>
      <c r="G5435">
        <v>15.879065199999999</v>
      </c>
      <c r="H5435">
        <v>41.619673599999999</v>
      </c>
      <c r="I5435">
        <v>80376</v>
      </c>
      <c r="J5435">
        <v>4083</v>
      </c>
      <c r="K5435">
        <f>VLOOKUP(A5435,[1]Redditi_e_principali_variabili_!$C$1:$R$7905,16,FALSE)</f>
        <v>11651.198473282442</v>
      </c>
      <c r="L5435">
        <v>78</v>
      </c>
      <c r="M5435">
        <v>73</v>
      </c>
      <c r="N5435">
        <v>151</v>
      </c>
      <c r="O5435" t="s">
        <v>5473</v>
      </c>
    </row>
    <row r="5436" spans="1:15" x14ac:dyDescent="0.45">
      <c r="A5436">
        <v>71020</v>
      </c>
      <c r="B5436">
        <v>82301144</v>
      </c>
      <c r="C5436">
        <v>18.9842086191269</v>
      </c>
      <c r="D5436" t="s">
        <v>5469</v>
      </c>
      <c r="E5436">
        <v>15.903683389999999</v>
      </c>
      <c r="F5436">
        <v>41.26522173</v>
      </c>
      <c r="G5436">
        <v>16.2644804</v>
      </c>
      <c r="H5436">
        <v>41.309995399999998</v>
      </c>
      <c r="I5436">
        <v>34705</v>
      </c>
      <c r="J5436">
        <v>1730</v>
      </c>
      <c r="K5436">
        <f>VLOOKUP(A5436,[1]Redditi_e_principali_variabili_!$C$1:$R$7905,16,FALSE)</f>
        <v>12535.659997095978</v>
      </c>
      <c r="L5436">
        <v>27289</v>
      </c>
      <c r="M5436">
        <v>27747</v>
      </c>
      <c r="N5436">
        <v>55036</v>
      </c>
      <c r="O5436" t="s">
        <v>5473</v>
      </c>
    </row>
    <row r="5437" spans="1:15" x14ac:dyDescent="0.45">
      <c r="A5437">
        <v>71021</v>
      </c>
      <c r="B5437">
        <v>204955049</v>
      </c>
      <c r="C5437">
        <v>8.0347450773743994</v>
      </c>
      <c r="D5437" t="s">
        <v>5470</v>
      </c>
      <c r="E5437">
        <v>15.165434039999999</v>
      </c>
      <c r="F5437">
        <v>41.84448459</v>
      </c>
      <c r="G5437">
        <v>15.159664899999999</v>
      </c>
      <c r="H5437">
        <v>41.919679500000001</v>
      </c>
      <c r="I5437">
        <v>8780</v>
      </c>
      <c r="J5437">
        <v>531</v>
      </c>
      <c r="K5437">
        <f>VLOOKUP(A5437,[1]Redditi_e_principali_variabili_!$C$1:$R$7905,16,FALSE)</f>
        <v>12036.115770282589</v>
      </c>
      <c r="L5437">
        <v>777</v>
      </c>
      <c r="M5437">
        <v>789</v>
      </c>
      <c r="N5437">
        <v>1566</v>
      </c>
      <c r="O5437" t="s">
        <v>5473</v>
      </c>
    </row>
    <row r="5438" spans="1:15" x14ac:dyDescent="0.45">
      <c r="A5438">
        <v>71022</v>
      </c>
      <c r="B5438">
        <v>23167767</v>
      </c>
      <c r="C5438">
        <v>52.4184927563822</v>
      </c>
      <c r="D5438" t="s">
        <v>5471</v>
      </c>
      <c r="E5438">
        <v>15.38733133</v>
      </c>
      <c r="F5438">
        <v>41.222675729999999</v>
      </c>
      <c r="G5438">
        <v>15.879065199999999</v>
      </c>
      <c r="H5438">
        <v>41.619673599999999</v>
      </c>
      <c r="I5438">
        <v>80037</v>
      </c>
      <c r="J5438">
        <v>3636</v>
      </c>
      <c r="K5438">
        <f>VLOOKUP(A5438,[1]Redditi_e_principali_variabili_!$C$1:$R$7905,16,FALSE)</f>
        <v>14601.832575757575</v>
      </c>
      <c r="L5438">
        <v>1778</v>
      </c>
      <c r="M5438">
        <v>1816</v>
      </c>
      <c r="N5438">
        <v>3594</v>
      </c>
      <c r="O5438" t="s">
        <v>5473</v>
      </c>
    </row>
    <row r="5439" spans="1:15" x14ac:dyDescent="0.45">
      <c r="A5439">
        <v>71023</v>
      </c>
      <c r="B5439">
        <v>23167767</v>
      </c>
      <c r="C5439">
        <v>60.7887787747147</v>
      </c>
      <c r="D5439" t="s">
        <v>5472</v>
      </c>
      <c r="E5439">
        <v>15.1612235</v>
      </c>
      <c r="F5439">
        <v>41.323242110000002</v>
      </c>
      <c r="G5439">
        <v>15.879065199999999</v>
      </c>
      <c r="H5439">
        <v>41.619673599999999</v>
      </c>
      <c r="I5439">
        <v>83619</v>
      </c>
      <c r="J5439">
        <v>4296</v>
      </c>
      <c r="K5439">
        <f>VLOOKUP(A5439,[1]Redditi_e_principali_variabili_!$C$1:$R$7905,16,FALSE)</f>
        <v>11973.794816414687</v>
      </c>
      <c r="L5439">
        <v>304</v>
      </c>
      <c r="M5439">
        <v>310</v>
      </c>
      <c r="N5439">
        <v>614</v>
      </c>
      <c r="O5439" t="s">
        <v>5473</v>
      </c>
    </row>
    <row r="5440" spans="1:15" x14ac:dyDescent="0.45">
      <c r="A5440">
        <v>71024</v>
      </c>
      <c r="B5440">
        <v>23167767</v>
      </c>
      <c r="C5440">
        <v>24.926810355004299</v>
      </c>
      <c r="D5440" t="s">
        <v>5473</v>
      </c>
      <c r="E5440">
        <v>15.543051849999999</v>
      </c>
      <c r="F5440">
        <v>41.462268620000003</v>
      </c>
      <c r="G5440">
        <v>15.879065199999999</v>
      </c>
      <c r="H5440">
        <v>41.619673599999999</v>
      </c>
      <c r="I5440">
        <v>40303</v>
      </c>
      <c r="J5440">
        <v>1879</v>
      </c>
      <c r="K5440">
        <f>VLOOKUP(A5440,[1]Redditi_e_principali_variabili_!$C$1:$R$7905,16,FALSE)</f>
        <v>18457.372270510918</v>
      </c>
      <c r="L5440">
        <v>72300</v>
      </c>
      <c r="M5440">
        <v>76001</v>
      </c>
      <c r="N5440">
        <v>148301</v>
      </c>
      <c r="O5440" t="s">
        <v>5473</v>
      </c>
    </row>
    <row r="5441" spans="1:15" x14ac:dyDescent="0.45">
      <c r="A5441">
        <v>71025</v>
      </c>
      <c r="B5441">
        <v>297778764</v>
      </c>
      <c r="C5441">
        <v>5.4407050945300801</v>
      </c>
      <c r="D5441" t="s">
        <v>5474</v>
      </c>
      <c r="E5441">
        <v>15.899739869999999</v>
      </c>
      <c r="F5441">
        <v>41.904308640000004</v>
      </c>
      <c r="G5441">
        <v>15.906183199999999</v>
      </c>
      <c r="H5441">
        <v>41.914137199999999</v>
      </c>
      <c r="I5441">
        <v>13468</v>
      </c>
      <c r="J5441">
        <v>1144</v>
      </c>
      <c r="K5441">
        <f>VLOOKUP(A5441,[1]Redditi_e_principali_variabili_!$C$1:$R$7905,16,FALSE)</f>
        <v>11866.702720637028</v>
      </c>
      <c r="L5441">
        <v>2154</v>
      </c>
      <c r="M5441">
        <v>2165</v>
      </c>
      <c r="N5441">
        <v>4319</v>
      </c>
      <c r="O5441" t="s">
        <v>5473</v>
      </c>
    </row>
    <row r="5442" spans="1:15" x14ac:dyDescent="0.45">
      <c r="A5442">
        <v>71028</v>
      </c>
      <c r="B5442">
        <v>23167767</v>
      </c>
      <c r="C5442">
        <v>32.746461205556201</v>
      </c>
      <c r="D5442" t="s">
        <v>5475</v>
      </c>
      <c r="E5442">
        <v>15.3329611</v>
      </c>
      <c r="F5442">
        <v>41.506147650000003</v>
      </c>
      <c r="G5442">
        <v>15.879065199999999</v>
      </c>
      <c r="H5442">
        <v>41.619673599999999</v>
      </c>
      <c r="I5442">
        <v>60561</v>
      </c>
      <c r="J5442">
        <v>2667</v>
      </c>
      <c r="K5442">
        <f>VLOOKUP(A5442,[1]Redditi_e_principali_variabili_!$C$1:$R$7905,16,FALSE)</f>
        <v>15587.71153942932</v>
      </c>
      <c r="L5442">
        <v>15487</v>
      </c>
      <c r="M5442">
        <v>16371</v>
      </c>
      <c r="N5442">
        <v>31858</v>
      </c>
      <c r="O5442" t="s">
        <v>5473</v>
      </c>
    </row>
    <row r="5443" spans="1:15" x14ac:dyDescent="0.45">
      <c r="A5443">
        <v>71031</v>
      </c>
      <c r="B5443">
        <v>162034715</v>
      </c>
      <c r="C5443">
        <v>2.4414944459040001E-2</v>
      </c>
      <c r="D5443" t="s">
        <v>5476</v>
      </c>
      <c r="E5443">
        <v>16.051443190000001</v>
      </c>
      <c r="F5443">
        <v>41.710533949999999</v>
      </c>
      <c r="G5443">
        <v>16.0502064</v>
      </c>
      <c r="H5443">
        <v>41.711709800000001</v>
      </c>
      <c r="I5443">
        <v>580</v>
      </c>
      <c r="J5443">
        <v>152</v>
      </c>
      <c r="K5443">
        <f>VLOOKUP(A5443,[1]Redditi_e_principali_variabili_!$C$1:$R$7905,16,FALSE)</f>
        <v>13995.20281030445</v>
      </c>
      <c r="L5443">
        <v>2988</v>
      </c>
      <c r="M5443">
        <v>3084</v>
      </c>
      <c r="N5443">
        <v>6072</v>
      </c>
      <c r="O5443" t="s">
        <v>5473</v>
      </c>
    </row>
    <row r="5444" spans="1:15" x14ac:dyDescent="0.45">
      <c r="A5444">
        <v>71032</v>
      </c>
      <c r="B5444">
        <v>913319341</v>
      </c>
      <c r="C5444">
        <v>54.775294360830699</v>
      </c>
      <c r="D5444" t="s">
        <v>5477</v>
      </c>
      <c r="E5444">
        <v>15.26001604</v>
      </c>
      <c r="F5444">
        <v>41.164785670000001</v>
      </c>
      <c r="G5444">
        <v>14.776434099999999</v>
      </c>
      <c r="H5444">
        <v>40.6908168</v>
      </c>
      <c r="I5444">
        <v>107395</v>
      </c>
      <c r="J5444">
        <v>5340</v>
      </c>
      <c r="K5444">
        <f>VLOOKUP(A5444,[1]Redditi_e_principali_variabili_!$C$1:$R$7905,16,FALSE)</f>
        <v>11920.282471626733</v>
      </c>
      <c r="L5444">
        <v>504</v>
      </c>
      <c r="M5444">
        <v>468</v>
      </c>
      <c r="N5444">
        <v>972</v>
      </c>
      <c r="O5444" t="s">
        <v>5473</v>
      </c>
    </row>
    <row r="5445" spans="1:15" x14ac:dyDescent="0.45">
      <c r="A5445">
        <v>71033</v>
      </c>
      <c r="B5445">
        <v>533842049</v>
      </c>
      <c r="C5445">
        <v>10.3696476136358</v>
      </c>
      <c r="D5445" t="s">
        <v>5478</v>
      </c>
      <c r="E5445">
        <v>15.9581316</v>
      </c>
      <c r="F5445">
        <v>41.706177359999998</v>
      </c>
      <c r="G5445">
        <v>15.9495246</v>
      </c>
      <c r="H5445">
        <v>41.662531999999999</v>
      </c>
      <c r="I5445">
        <v>12818</v>
      </c>
      <c r="J5445">
        <v>1241</v>
      </c>
      <c r="K5445">
        <f>VLOOKUP(A5445,[1]Redditi_e_principali_variabili_!$C$1:$R$7905,16,FALSE)</f>
        <v>15902.711992445704</v>
      </c>
      <c r="L5445">
        <v>5673</v>
      </c>
      <c r="M5445">
        <v>5984</v>
      </c>
      <c r="N5445">
        <v>11657</v>
      </c>
      <c r="O5445" t="s">
        <v>5473</v>
      </c>
    </row>
    <row r="5446" spans="1:15" x14ac:dyDescent="0.45">
      <c r="A5446">
        <v>71034</v>
      </c>
      <c r="B5446">
        <v>23167767</v>
      </c>
      <c r="C5446">
        <v>48.359637802421297</v>
      </c>
      <c r="D5446" t="s">
        <v>5479</v>
      </c>
      <c r="E5446">
        <v>15.113382420000001</v>
      </c>
      <c r="F5446">
        <v>41.507341390000001</v>
      </c>
      <c r="G5446">
        <v>15.879065199999999</v>
      </c>
      <c r="H5446">
        <v>41.619673599999999</v>
      </c>
      <c r="I5446">
        <v>78381</v>
      </c>
      <c r="J5446">
        <v>3367</v>
      </c>
      <c r="K5446">
        <f>VLOOKUP(A5446,[1]Redditi_e_principali_variabili_!$C$1:$R$7905,16,FALSE)</f>
        <v>15193.172277227723</v>
      </c>
      <c r="L5446">
        <v>317</v>
      </c>
      <c r="M5446">
        <v>349</v>
      </c>
      <c r="N5446">
        <v>666</v>
      </c>
      <c r="O5446" t="s">
        <v>5473</v>
      </c>
    </row>
    <row r="5447" spans="1:15" x14ac:dyDescent="0.45">
      <c r="A5447">
        <v>71035</v>
      </c>
      <c r="B5447">
        <v>23167767</v>
      </c>
      <c r="C5447">
        <v>59.5232614728274</v>
      </c>
      <c r="D5447" t="s">
        <v>5480</v>
      </c>
      <c r="E5447">
        <v>15.26580826</v>
      </c>
      <c r="F5447">
        <v>41.281148629999997</v>
      </c>
      <c r="G5447">
        <v>15.879065199999999</v>
      </c>
      <c r="H5447">
        <v>41.619673599999999</v>
      </c>
      <c r="I5447">
        <v>78829</v>
      </c>
      <c r="J5447">
        <v>3611</v>
      </c>
      <c r="K5447">
        <f>VLOOKUP(A5447,[1]Redditi_e_principali_variabili_!$C$1:$R$7905,16,FALSE)</f>
        <v>13313.083661417322</v>
      </c>
      <c r="L5447">
        <v>1266</v>
      </c>
      <c r="M5447">
        <v>1278</v>
      </c>
      <c r="N5447">
        <v>2544</v>
      </c>
      <c r="O5447" t="s">
        <v>5473</v>
      </c>
    </row>
    <row r="5448" spans="1:15" x14ac:dyDescent="0.45">
      <c r="A5448">
        <v>71036</v>
      </c>
      <c r="B5448">
        <v>82301144</v>
      </c>
      <c r="C5448">
        <v>28.789733623379</v>
      </c>
      <c r="D5448" t="s">
        <v>5481</v>
      </c>
      <c r="E5448">
        <v>15.70726369</v>
      </c>
      <c r="F5448">
        <v>41.326056029999997</v>
      </c>
      <c r="G5448">
        <v>16.2644804</v>
      </c>
      <c r="H5448">
        <v>41.309995399999998</v>
      </c>
      <c r="I5448">
        <v>53060</v>
      </c>
      <c r="J5448">
        <v>2461</v>
      </c>
      <c r="K5448">
        <f>VLOOKUP(A5448,[1]Redditi_e_principali_variabili_!$C$1:$R$7905,16,FALSE)</f>
        <v>12875.719508916569</v>
      </c>
      <c r="L5448">
        <v>8387</v>
      </c>
      <c r="M5448">
        <v>8546</v>
      </c>
      <c r="N5448">
        <v>16933</v>
      </c>
      <c r="O5448" t="s">
        <v>5473</v>
      </c>
    </row>
    <row r="5449" spans="1:15" x14ac:dyDescent="0.45">
      <c r="A5449">
        <v>71037</v>
      </c>
      <c r="B5449">
        <v>23167767</v>
      </c>
      <c r="C5449">
        <v>61.789952470291198</v>
      </c>
      <c r="D5449" t="s">
        <v>5482</v>
      </c>
      <c r="E5449">
        <v>15.27707676</v>
      </c>
      <c r="F5449">
        <v>41.220256999999997</v>
      </c>
      <c r="G5449">
        <v>15.879065199999999</v>
      </c>
      <c r="H5449">
        <v>41.619673599999999</v>
      </c>
      <c r="I5449">
        <v>88249</v>
      </c>
      <c r="J5449">
        <v>4508</v>
      </c>
      <c r="K5449">
        <f>VLOOKUP(A5449,[1]Redditi_e_principali_variabili_!$C$1:$R$7905,16,FALSE)</f>
        <v>11112.205607476635</v>
      </c>
      <c r="L5449">
        <v>337</v>
      </c>
      <c r="M5449">
        <v>358</v>
      </c>
      <c r="N5449">
        <v>695</v>
      </c>
      <c r="O5449" t="s">
        <v>5473</v>
      </c>
    </row>
    <row r="5450" spans="1:15" x14ac:dyDescent="0.45">
      <c r="A5450">
        <v>71038</v>
      </c>
      <c r="B5450">
        <v>26663096</v>
      </c>
      <c r="C5450">
        <v>0.81867722286671996</v>
      </c>
      <c r="D5450" t="s">
        <v>5483</v>
      </c>
      <c r="E5450">
        <v>16.015721379999999</v>
      </c>
      <c r="F5450">
        <v>41.946604379999997</v>
      </c>
      <c r="G5450">
        <v>16.021347800000001</v>
      </c>
      <c r="H5450">
        <v>41.940443299999998</v>
      </c>
      <c r="I5450">
        <v>929</v>
      </c>
      <c r="J5450">
        <v>169</v>
      </c>
      <c r="K5450">
        <f>VLOOKUP(A5450,[1]Redditi_e_principali_variabili_!$C$1:$R$7905,16,FALSE)</f>
        <v>11637.588486842105</v>
      </c>
      <c r="L5450">
        <v>2161</v>
      </c>
      <c r="M5450">
        <v>2147</v>
      </c>
      <c r="N5450">
        <v>4308</v>
      </c>
      <c r="O5450" t="s">
        <v>5473</v>
      </c>
    </row>
    <row r="5451" spans="1:15" x14ac:dyDescent="0.45">
      <c r="A5451">
        <v>71039</v>
      </c>
      <c r="B5451">
        <v>23167767</v>
      </c>
      <c r="C5451">
        <v>51.652806357219802</v>
      </c>
      <c r="D5451" t="s">
        <v>5484</v>
      </c>
      <c r="E5451">
        <v>15.12977998</v>
      </c>
      <c r="F5451">
        <v>41.543133390000001</v>
      </c>
      <c r="G5451">
        <v>15.879065199999999</v>
      </c>
      <c r="H5451">
        <v>41.619673599999999</v>
      </c>
      <c r="I5451">
        <v>78786</v>
      </c>
      <c r="J5451">
        <v>3398</v>
      </c>
      <c r="K5451">
        <f>VLOOKUP(A5451,[1]Redditi_e_principali_variabili_!$C$1:$R$7905,16,FALSE)</f>
        <v>14551.403789224392</v>
      </c>
      <c r="L5451">
        <v>1245</v>
      </c>
      <c r="M5451">
        <v>1322</v>
      </c>
      <c r="N5451">
        <v>2567</v>
      </c>
      <c r="O5451" t="s">
        <v>5473</v>
      </c>
    </row>
    <row r="5452" spans="1:15" x14ac:dyDescent="0.45">
      <c r="A5452">
        <v>71040</v>
      </c>
      <c r="B5452">
        <v>283269174</v>
      </c>
      <c r="C5452">
        <v>18.873361819257099</v>
      </c>
      <c r="D5452" t="s">
        <v>5485</v>
      </c>
      <c r="E5452">
        <v>15.365859309999999</v>
      </c>
      <c r="F5452">
        <v>41.821897989999997</v>
      </c>
      <c r="G5452">
        <v>15.233226200000001</v>
      </c>
      <c r="H5452">
        <v>41.913740500000003</v>
      </c>
      <c r="I5452">
        <v>18010</v>
      </c>
      <c r="J5452">
        <v>1031</v>
      </c>
      <c r="K5452">
        <f>VLOOKUP(A5452,[1]Redditi_e_principali_variabili_!$C$1:$R$7905,16,FALSE)</f>
        <v>13037.03496081977</v>
      </c>
      <c r="L5452">
        <v>1289</v>
      </c>
      <c r="M5452">
        <v>1295</v>
      </c>
      <c r="N5452">
        <v>2584</v>
      </c>
      <c r="O5452" t="s">
        <v>5473</v>
      </c>
    </row>
    <row r="5453" spans="1:15" x14ac:dyDescent="0.45">
      <c r="A5453">
        <v>71041</v>
      </c>
      <c r="B5453">
        <v>23167767</v>
      </c>
      <c r="C5453">
        <v>38.874945034988599</v>
      </c>
      <c r="D5453" t="s">
        <v>5486</v>
      </c>
      <c r="E5453">
        <v>15.58784608</v>
      </c>
      <c r="F5453">
        <v>41.677174579999999</v>
      </c>
      <c r="G5453">
        <v>15.879065199999999</v>
      </c>
      <c r="H5453">
        <v>41.619673599999999</v>
      </c>
      <c r="I5453">
        <v>37011</v>
      </c>
      <c r="J5453">
        <v>2344</v>
      </c>
      <c r="K5453">
        <f>VLOOKUP(A5453,[1]Redditi_e_principali_variabili_!$C$1:$R$7905,16,FALSE)</f>
        <v>12659.17301269205</v>
      </c>
      <c r="L5453">
        <v>911</v>
      </c>
      <c r="M5453">
        <v>970</v>
      </c>
      <c r="N5453">
        <v>1881</v>
      </c>
      <c r="O5453" t="s">
        <v>5473</v>
      </c>
    </row>
    <row r="5454" spans="1:15" x14ac:dyDescent="0.45">
      <c r="A5454">
        <v>71042</v>
      </c>
      <c r="B5454">
        <v>25342899</v>
      </c>
      <c r="C5454">
        <v>44.278307561846901</v>
      </c>
      <c r="D5454" t="s">
        <v>5487</v>
      </c>
      <c r="E5454">
        <v>15.45988092</v>
      </c>
      <c r="F5454">
        <v>41.102790820000003</v>
      </c>
      <c r="G5454">
        <v>16.290034299999999</v>
      </c>
      <c r="H5454">
        <v>41.304754000000003</v>
      </c>
      <c r="I5454">
        <v>84749</v>
      </c>
      <c r="J5454">
        <v>3606</v>
      </c>
      <c r="K5454">
        <f>VLOOKUP(A5454,[1]Redditi_e_principali_variabili_!$C$1:$R$7905,16,FALSE)</f>
        <v>14092.282574568289</v>
      </c>
      <c r="L5454">
        <v>851</v>
      </c>
      <c r="M5454">
        <v>883</v>
      </c>
      <c r="N5454">
        <v>1734</v>
      </c>
      <c r="O5454" t="s">
        <v>5473</v>
      </c>
    </row>
    <row r="5455" spans="1:15" x14ac:dyDescent="0.45">
      <c r="A5455">
        <v>71043</v>
      </c>
      <c r="B5455">
        <v>853337312</v>
      </c>
      <c r="C5455">
        <v>0.32149732823136001</v>
      </c>
      <c r="D5455" t="s">
        <v>5488</v>
      </c>
      <c r="E5455">
        <v>15.881226359999999</v>
      </c>
      <c r="F5455">
        <v>41.928136840000001</v>
      </c>
      <c r="G5455">
        <v>15.8849073</v>
      </c>
      <c r="H5455">
        <v>41.927782499999999</v>
      </c>
      <c r="I5455">
        <v>572</v>
      </c>
      <c r="J5455">
        <v>171</v>
      </c>
      <c r="K5455">
        <f>VLOOKUP(A5455,[1]Redditi_e_principali_variabili_!$C$1:$R$7905,16,FALSE)</f>
        <v>13640.529010238908</v>
      </c>
      <c r="L5455">
        <v>1709</v>
      </c>
      <c r="M5455">
        <v>1757</v>
      </c>
      <c r="N5455">
        <v>3466</v>
      </c>
      <c r="O5455" t="s">
        <v>5473</v>
      </c>
    </row>
    <row r="5456" spans="1:15" x14ac:dyDescent="0.45">
      <c r="A5456">
        <v>71044</v>
      </c>
      <c r="B5456">
        <v>23167767</v>
      </c>
      <c r="C5456">
        <v>62.7809370757114</v>
      </c>
      <c r="D5456" t="s">
        <v>5489</v>
      </c>
      <c r="E5456">
        <v>15.09485308</v>
      </c>
      <c r="F5456">
        <v>41.370727160000001</v>
      </c>
      <c r="G5456">
        <v>15.879065199999999</v>
      </c>
      <c r="H5456">
        <v>41.619673599999999</v>
      </c>
      <c r="I5456">
        <v>87099</v>
      </c>
      <c r="J5456">
        <v>4430</v>
      </c>
      <c r="K5456">
        <f>VLOOKUP(A5456,[1]Redditi_e_principali_variabili_!$C$1:$R$7905,16,FALSE)</f>
        <v>9093.6941309255071</v>
      </c>
      <c r="L5456">
        <v>479</v>
      </c>
      <c r="M5456">
        <v>521</v>
      </c>
      <c r="N5456">
        <v>1000</v>
      </c>
      <c r="O5456" t="s">
        <v>5473</v>
      </c>
    </row>
    <row r="5457" spans="1:15" x14ac:dyDescent="0.45">
      <c r="A5457">
        <v>71046</v>
      </c>
      <c r="B5457">
        <v>23167767</v>
      </c>
      <c r="C5457">
        <v>19.949501094131499</v>
      </c>
      <c r="D5457" t="s">
        <v>5490</v>
      </c>
      <c r="E5457">
        <v>15.72663755</v>
      </c>
      <c r="F5457">
        <v>41.707812279999999</v>
      </c>
      <c r="G5457">
        <v>15.879065199999999</v>
      </c>
      <c r="H5457">
        <v>41.619673599999999</v>
      </c>
      <c r="I5457">
        <v>22484</v>
      </c>
      <c r="J5457">
        <v>1305</v>
      </c>
      <c r="K5457">
        <f>VLOOKUP(A5457,[1]Redditi_e_principali_variabili_!$C$1:$R$7905,16,FALSE)</f>
        <v>18348.921796804341</v>
      </c>
      <c r="L5457">
        <v>12976</v>
      </c>
      <c r="M5457">
        <v>13665</v>
      </c>
      <c r="N5457">
        <v>26641</v>
      </c>
      <c r="O5457" t="s">
        <v>5473</v>
      </c>
    </row>
    <row r="5458" spans="1:15" x14ac:dyDescent="0.45">
      <c r="A5458">
        <v>71047</v>
      </c>
      <c r="B5458">
        <v>23167767</v>
      </c>
      <c r="C5458">
        <v>28.1058505330104</v>
      </c>
      <c r="D5458" t="s">
        <v>5491</v>
      </c>
      <c r="E5458">
        <v>15.63842925</v>
      </c>
      <c r="F5458">
        <v>41.712962670000003</v>
      </c>
      <c r="G5458">
        <v>15.879065199999999</v>
      </c>
      <c r="H5458">
        <v>41.619673599999999</v>
      </c>
      <c r="I5458">
        <v>31124</v>
      </c>
      <c r="J5458">
        <v>1929</v>
      </c>
      <c r="K5458">
        <f>VLOOKUP(A5458,[1]Redditi_e_principali_variabili_!$C$1:$R$7905,16,FALSE)</f>
        <v>15730.867508273073</v>
      </c>
      <c r="L5458">
        <v>6293</v>
      </c>
      <c r="M5458">
        <v>6552</v>
      </c>
      <c r="N5458">
        <v>12845</v>
      </c>
      <c r="O5458" t="s">
        <v>5473</v>
      </c>
    </row>
    <row r="5459" spans="1:15" x14ac:dyDescent="0.45">
      <c r="A5459">
        <v>71048</v>
      </c>
      <c r="B5459">
        <v>23167767</v>
      </c>
      <c r="C5459">
        <v>62.0418826352808</v>
      </c>
      <c r="D5459" t="s">
        <v>5492</v>
      </c>
      <c r="E5459">
        <v>15.00631645</v>
      </c>
      <c r="F5459">
        <v>41.525699799999998</v>
      </c>
      <c r="G5459">
        <v>15.879065199999999</v>
      </c>
      <c r="H5459">
        <v>41.619673599999999</v>
      </c>
      <c r="I5459">
        <v>96928</v>
      </c>
      <c r="J5459">
        <v>4514</v>
      </c>
      <c r="K5459">
        <f>VLOOKUP(A5459,[1]Redditi_e_principali_variabili_!$C$1:$R$7905,16,FALSE)</f>
        <v>10659.885895404121</v>
      </c>
      <c r="L5459">
        <v>441</v>
      </c>
      <c r="M5459">
        <v>461</v>
      </c>
      <c r="N5459">
        <v>902</v>
      </c>
      <c r="O5459" t="s">
        <v>5473</v>
      </c>
    </row>
    <row r="5460" spans="1:15" x14ac:dyDescent="0.45">
      <c r="A5460">
        <v>71049</v>
      </c>
      <c r="B5460">
        <v>26309345</v>
      </c>
      <c r="C5460">
        <v>16.1325497239675</v>
      </c>
      <c r="D5460" t="s">
        <v>5493</v>
      </c>
      <c r="E5460">
        <v>15.561276489999999</v>
      </c>
      <c r="F5460">
        <v>41.838905840000002</v>
      </c>
      <c r="G5460">
        <v>15.617758200000001</v>
      </c>
      <c r="H5460">
        <v>41.926776799999999</v>
      </c>
      <c r="I5460">
        <v>12594</v>
      </c>
      <c r="J5460">
        <v>870</v>
      </c>
      <c r="K5460">
        <f>VLOOKUP(A5460,[1]Redditi_e_principali_variabili_!$C$1:$R$7905,16,FALSE)</f>
        <v>13184.876554478038</v>
      </c>
      <c r="L5460">
        <v>6923</v>
      </c>
      <c r="M5460">
        <v>7521</v>
      </c>
      <c r="N5460">
        <v>14444</v>
      </c>
      <c r="O5460" t="s">
        <v>5473</v>
      </c>
    </row>
    <row r="5461" spans="1:15" x14ac:dyDescent="0.45">
      <c r="A5461">
        <v>71050</v>
      </c>
      <c r="B5461">
        <v>283269174</v>
      </c>
      <c r="C5461">
        <v>22.490246351805101</v>
      </c>
      <c r="D5461" t="s">
        <v>5494</v>
      </c>
      <c r="E5461">
        <v>15.258902880000001</v>
      </c>
      <c r="F5461">
        <v>41.740753990000002</v>
      </c>
      <c r="G5461">
        <v>15.233226200000001</v>
      </c>
      <c r="H5461">
        <v>41.913740500000003</v>
      </c>
      <c r="I5461">
        <v>23208</v>
      </c>
      <c r="J5461">
        <v>1153</v>
      </c>
      <c r="K5461">
        <f>VLOOKUP(A5461,[1]Redditi_e_principali_variabili_!$C$1:$R$7905,16,FALSE)</f>
        <v>12098.273102310231</v>
      </c>
      <c r="L5461">
        <v>2759</v>
      </c>
      <c r="M5461">
        <v>2889</v>
      </c>
      <c r="N5461">
        <v>5648</v>
      </c>
      <c r="O5461" t="s">
        <v>5473</v>
      </c>
    </row>
    <row r="5462" spans="1:15" x14ac:dyDescent="0.45">
      <c r="A5462">
        <v>71051</v>
      </c>
      <c r="B5462">
        <v>283269174</v>
      </c>
      <c r="C5462">
        <v>23.390078988289002</v>
      </c>
      <c r="D5462" t="s">
        <v>5495</v>
      </c>
      <c r="E5462">
        <v>15.380738279999999</v>
      </c>
      <c r="F5462">
        <v>41.68587342</v>
      </c>
      <c r="G5462">
        <v>15.233226200000001</v>
      </c>
      <c r="H5462">
        <v>41.913740500000003</v>
      </c>
      <c r="I5462">
        <v>30268</v>
      </c>
      <c r="J5462">
        <v>1786</v>
      </c>
      <c r="K5462">
        <f>VLOOKUP(A5462,[1]Redditi_e_principali_variabili_!$C$1:$R$7905,16,FALSE)</f>
        <v>14455.936966448282</v>
      </c>
      <c r="L5462">
        <v>23815</v>
      </c>
      <c r="M5462">
        <v>25041</v>
      </c>
      <c r="N5462">
        <v>48856</v>
      </c>
      <c r="O5462" t="s">
        <v>5473</v>
      </c>
    </row>
    <row r="5463" spans="1:15" x14ac:dyDescent="0.45">
      <c r="A5463">
        <v>71052</v>
      </c>
      <c r="B5463">
        <v>25342899</v>
      </c>
      <c r="C5463">
        <v>51.939368262096501</v>
      </c>
      <c r="D5463" t="s">
        <v>5496</v>
      </c>
      <c r="E5463">
        <v>15.379387149999999</v>
      </c>
      <c r="F5463">
        <v>41.150319320000001</v>
      </c>
      <c r="G5463">
        <v>16.290034299999999</v>
      </c>
      <c r="H5463">
        <v>41.304754000000003</v>
      </c>
      <c r="I5463">
        <v>89268</v>
      </c>
      <c r="J5463">
        <v>3798</v>
      </c>
      <c r="K5463">
        <f>VLOOKUP(A5463,[1]Redditi_e_principali_variabili_!$C$1:$R$7905,16,FALSE)</f>
        <v>14406.031512605043</v>
      </c>
      <c r="L5463">
        <v>910</v>
      </c>
      <c r="M5463">
        <v>939</v>
      </c>
      <c r="N5463">
        <v>1849</v>
      </c>
      <c r="O5463" t="s">
        <v>5473</v>
      </c>
    </row>
    <row r="5464" spans="1:15" x14ac:dyDescent="0.45">
      <c r="A5464">
        <v>71053</v>
      </c>
      <c r="B5464">
        <v>204955049</v>
      </c>
      <c r="C5464">
        <v>11.7069086952158</v>
      </c>
      <c r="D5464" t="s">
        <v>5497</v>
      </c>
      <c r="E5464">
        <v>15.161946909999999</v>
      </c>
      <c r="F5464">
        <v>41.810081459999999</v>
      </c>
      <c r="G5464">
        <v>15.159664899999999</v>
      </c>
      <c r="H5464">
        <v>41.919679500000001</v>
      </c>
      <c r="I5464">
        <v>12726</v>
      </c>
      <c r="J5464">
        <v>763</v>
      </c>
      <c r="K5464">
        <f>VLOOKUP(A5464,[1]Redditi_e_principali_variabili_!$C$1:$R$7905,16,FALSE)</f>
        <v>11347.723388305847</v>
      </c>
      <c r="L5464">
        <v>1850</v>
      </c>
      <c r="M5464">
        <v>1944</v>
      </c>
      <c r="N5464">
        <v>3794</v>
      </c>
      <c r="O5464" t="s">
        <v>5473</v>
      </c>
    </row>
    <row r="5465" spans="1:15" x14ac:dyDescent="0.45">
      <c r="A5465">
        <v>71054</v>
      </c>
      <c r="B5465">
        <v>82301144</v>
      </c>
      <c r="C5465">
        <v>27.129368180147001</v>
      </c>
      <c r="D5465" t="s">
        <v>5498</v>
      </c>
      <c r="E5465">
        <v>15.767805470000001</v>
      </c>
      <c r="F5465">
        <v>41.288164569999999</v>
      </c>
      <c r="G5465">
        <v>16.2644804</v>
      </c>
      <c r="H5465">
        <v>41.309995399999998</v>
      </c>
      <c r="I5465">
        <v>46584</v>
      </c>
      <c r="J5465">
        <v>2157</v>
      </c>
      <c r="K5465">
        <f>VLOOKUP(A5465,[1]Redditi_e_principali_variabili_!$C$1:$R$7905,16,FALSE)</f>
        <v>10290.066666666668</v>
      </c>
      <c r="L5465">
        <v>2904</v>
      </c>
      <c r="M5465">
        <v>2838</v>
      </c>
      <c r="N5465">
        <v>5742</v>
      </c>
      <c r="O5465" t="s">
        <v>5473</v>
      </c>
    </row>
    <row r="5466" spans="1:15" x14ac:dyDescent="0.45">
      <c r="A5466">
        <v>71055</v>
      </c>
      <c r="B5466">
        <v>82301144</v>
      </c>
      <c r="C5466">
        <v>43.058090648515702</v>
      </c>
      <c r="D5466" t="s">
        <v>5499</v>
      </c>
      <c r="E5466">
        <v>15.730220510000001</v>
      </c>
      <c r="F5466">
        <v>41.256381230000002</v>
      </c>
      <c r="G5466">
        <v>16.2644804</v>
      </c>
      <c r="H5466">
        <v>41.309995399999998</v>
      </c>
      <c r="I5466">
        <v>51622</v>
      </c>
      <c r="J5466">
        <v>2543</v>
      </c>
      <c r="K5466">
        <f>VLOOKUP(A5466,[1]Redditi_e_principali_variabili_!$C$1:$R$7905,16,FALSE)</f>
        <v>12194.629520492901</v>
      </c>
      <c r="L5466">
        <v>2535</v>
      </c>
      <c r="M5466">
        <v>2656</v>
      </c>
      <c r="N5466">
        <v>5191</v>
      </c>
      <c r="O5466" t="s">
        <v>5473</v>
      </c>
    </row>
    <row r="5467" spans="1:15" x14ac:dyDescent="0.45">
      <c r="A5467">
        <v>71056</v>
      </c>
      <c r="B5467">
        <v>283269174</v>
      </c>
      <c r="C5467">
        <v>26.244194619054198</v>
      </c>
      <c r="D5467" t="s">
        <v>5500</v>
      </c>
      <c r="E5467">
        <v>15.2869709</v>
      </c>
      <c r="F5467">
        <v>41.690486380000003</v>
      </c>
      <c r="G5467">
        <v>15.233226200000001</v>
      </c>
      <c r="H5467">
        <v>41.913740500000003</v>
      </c>
      <c r="I5467">
        <v>30640</v>
      </c>
      <c r="J5467">
        <v>1622</v>
      </c>
      <c r="K5467">
        <f>VLOOKUP(A5467,[1]Redditi_e_principali_variabili_!$C$1:$R$7905,16,FALSE)</f>
        <v>13516.96583738958</v>
      </c>
      <c r="L5467">
        <v>8221</v>
      </c>
      <c r="M5467">
        <v>8422</v>
      </c>
      <c r="N5467">
        <v>16643</v>
      </c>
      <c r="O5467" t="s">
        <v>5473</v>
      </c>
    </row>
    <row r="5468" spans="1:15" x14ac:dyDescent="0.45">
      <c r="A5468">
        <v>71058</v>
      </c>
      <c r="B5468">
        <v>23167767</v>
      </c>
      <c r="C5468">
        <v>45.814190837330898</v>
      </c>
      <c r="D5468" t="s">
        <v>5501</v>
      </c>
      <c r="E5468">
        <v>15.308109930000001</v>
      </c>
      <c r="F5468">
        <v>41.36167365</v>
      </c>
      <c r="G5468">
        <v>15.879065199999999</v>
      </c>
      <c r="H5468">
        <v>41.619673599999999</v>
      </c>
      <c r="I5468">
        <v>65690</v>
      </c>
      <c r="J5468">
        <v>3001</v>
      </c>
      <c r="K5468">
        <f>VLOOKUP(A5468,[1]Redditi_e_principali_variabili_!$C$1:$R$7905,16,FALSE)</f>
        <v>15511.792126324897</v>
      </c>
      <c r="L5468">
        <v>3309</v>
      </c>
      <c r="M5468">
        <v>3508</v>
      </c>
      <c r="N5468">
        <v>6817</v>
      </c>
      <c r="O5468" t="s">
        <v>5473</v>
      </c>
    </row>
    <row r="5469" spans="1:15" x14ac:dyDescent="0.45">
      <c r="A5469">
        <v>71059</v>
      </c>
      <c r="B5469">
        <v>758824362</v>
      </c>
      <c r="C5469">
        <v>3.7319422142879999</v>
      </c>
      <c r="D5469" t="s">
        <v>5502</v>
      </c>
      <c r="E5469">
        <v>15.95551854</v>
      </c>
      <c r="F5469">
        <v>41.896871070000003</v>
      </c>
      <c r="G5469">
        <v>15.959103499999999</v>
      </c>
      <c r="H5469">
        <v>41.921268499999996</v>
      </c>
      <c r="I5469">
        <v>6268</v>
      </c>
      <c r="J5469">
        <v>765</v>
      </c>
      <c r="K5469">
        <f>VLOOKUP(A5469,[1]Redditi_e_principali_variabili_!$C$1:$R$7905,16,FALSE)</f>
        <v>13725.581193204267</v>
      </c>
      <c r="L5469">
        <v>3620</v>
      </c>
      <c r="M5469">
        <v>3781</v>
      </c>
      <c r="N5469">
        <v>7401</v>
      </c>
      <c r="O5469" t="s">
        <v>5473</v>
      </c>
    </row>
    <row r="5470" spans="1:15" x14ac:dyDescent="0.45">
      <c r="A5470">
        <v>71061</v>
      </c>
      <c r="B5470">
        <v>23167767</v>
      </c>
      <c r="C5470">
        <v>53.930770179521801</v>
      </c>
      <c r="D5470" t="s">
        <v>5503</v>
      </c>
      <c r="E5470">
        <v>15.05175994</v>
      </c>
      <c r="F5470">
        <v>41.495009459999999</v>
      </c>
      <c r="G5470">
        <v>15.879065199999999</v>
      </c>
      <c r="H5470">
        <v>41.619673599999999</v>
      </c>
      <c r="I5470">
        <v>91216</v>
      </c>
      <c r="J5470">
        <v>4107</v>
      </c>
      <c r="K5470">
        <f>VLOOKUP(A5470,[1]Redditi_e_principali_variabili_!$C$1:$R$7905,16,FALSE)</f>
        <v>11986.508090614887</v>
      </c>
      <c r="L5470">
        <v>178</v>
      </c>
      <c r="M5470">
        <v>208</v>
      </c>
      <c r="N5470">
        <v>386</v>
      </c>
      <c r="O5470" t="s">
        <v>5473</v>
      </c>
    </row>
    <row r="5471" spans="1:15" x14ac:dyDescent="0.45">
      <c r="A5471">
        <v>71062</v>
      </c>
      <c r="B5471">
        <v>23167767</v>
      </c>
      <c r="C5471">
        <v>49.4881949118355</v>
      </c>
      <c r="D5471" t="s">
        <v>5504</v>
      </c>
      <c r="E5471">
        <v>15.124380710000001</v>
      </c>
      <c r="F5471">
        <v>41.478180889999997</v>
      </c>
      <c r="G5471">
        <v>15.879065199999999</v>
      </c>
      <c r="H5471">
        <v>41.619673599999999</v>
      </c>
      <c r="I5471">
        <v>77458</v>
      </c>
      <c r="J5471">
        <v>3407</v>
      </c>
      <c r="K5471">
        <f>VLOOKUP(A5471,[1]Redditi_e_principali_variabili_!$C$1:$R$7905,16,FALSE)</f>
        <v>13528.083633093525</v>
      </c>
      <c r="L5471">
        <v>773</v>
      </c>
      <c r="M5471">
        <v>826</v>
      </c>
      <c r="N5471">
        <v>1599</v>
      </c>
      <c r="O5471" t="s">
        <v>5473</v>
      </c>
    </row>
    <row r="5472" spans="1:15" x14ac:dyDescent="0.45">
      <c r="A5472">
        <v>71063</v>
      </c>
      <c r="B5472">
        <v>82301144</v>
      </c>
      <c r="C5472">
        <v>32.811731067887997</v>
      </c>
      <c r="D5472" t="s">
        <v>5505</v>
      </c>
      <c r="E5472">
        <v>15.62856362</v>
      </c>
      <c r="F5472">
        <v>41.315371020000001</v>
      </c>
      <c r="G5472">
        <v>16.2644804</v>
      </c>
      <c r="H5472">
        <v>41.309995399999998</v>
      </c>
      <c r="I5472">
        <v>60426</v>
      </c>
      <c r="J5472">
        <v>2857</v>
      </c>
      <c r="K5472">
        <f>VLOOKUP(A5472,[1]Redditi_e_principali_variabili_!$C$1:$R$7905,16,FALSE)</f>
        <v>12266.465022647208</v>
      </c>
      <c r="L5472">
        <v>1472</v>
      </c>
      <c r="M5472">
        <v>1450</v>
      </c>
      <c r="N5472">
        <v>2922</v>
      </c>
      <c r="O5472" t="s">
        <v>5473</v>
      </c>
    </row>
    <row r="5473" spans="1:15" x14ac:dyDescent="0.45">
      <c r="A5473">
        <v>71064</v>
      </c>
      <c r="B5473">
        <v>1020576519</v>
      </c>
      <c r="C5473">
        <v>0.11566428625008</v>
      </c>
      <c r="D5473" t="s">
        <v>5506</v>
      </c>
      <c r="E5473">
        <v>15.955229510000001</v>
      </c>
      <c r="F5473">
        <v>41.455816339999998</v>
      </c>
      <c r="G5473">
        <v>15.955268800000001</v>
      </c>
      <c r="H5473">
        <v>41.457897799999998</v>
      </c>
      <c r="I5473">
        <v>350</v>
      </c>
      <c r="J5473">
        <v>79</v>
      </c>
      <c r="K5473">
        <f>VLOOKUP(A5473,[1]Redditi_e_principali_variabili_!$C$1:$R$7905,16,FALSE)</f>
        <v>10238.166666666666</v>
      </c>
      <c r="L5473">
        <v>1698</v>
      </c>
      <c r="M5473">
        <v>1606</v>
      </c>
      <c r="N5473">
        <v>3304</v>
      </c>
      <c r="O5473" t="s">
        <v>5473</v>
      </c>
    </row>
    <row r="5474" spans="1:15" x14ac:dyDescent="0.45">
      <c r="A5474">
        <v>72001</v>
      </c>
      <c r="B5474">
        <v>96606441</v>
      </c>
      <c r="C5474">
        <v>15.6485430917741</v>
      </c>
      <c r="D5474" t="s">
        <v>5507</v>
      </c>
      <c r="E5474">
        <v>16.841891350000001</v>
      </c>
      <c r="F5474">
        <v>40.896572720000002</v>
      </c>
      <c r="G5474">
        <v>16.8622333</v>
      </c>
      <c r="H5474">
        <v>41.111110400000001</v>
      </c>
      <c r="I5474">
        <v>28147</v>
      </c>
      <c r="J5474">
        <v>1784</v>
      </c>
      <c r="K5474">
        <f>VLOOKUP(A5474,[1]Redditi_e_principali_variabili_!$C$1:$R$7905,16,FALSE)</f>
        <v>17741.517505787036</v>
      </c>
      <c r="L5474">
        <v>9740</v>
      </c>
      <c r="M5474">
        <v>10353</v>
      </c>
      <c r="N5474">
        <v>20093</v>
      </c>
      <c r="O5474" t="s">
        <v>5511</v>
      </c>
    </row>
    <row r="5475" spans="1:15" x14ac:dyDescent="0.45">
      <c r="A5475">
        <v>72002</v>
      </c>
      <c r="B5475">
        <v>30015897</v>
      </c>
      <c r="C5475">
        <v>10.623872129881001</v>
      </c>
      <c r="D5475" t="s">
        <v>5508</v>
      </c>
      <c r="E5475">
        <v>16.871999030000001</v>
      </c>
      <c r="F5475">
        <v>41.001833060000003</v>
      </c>
      <c r="G5475">
        <v>16.914076099999999</v>
      </c>
      <c r="H5475">
        <v>41.099817299999998</v>
      </c>
      <c r="I5475">
        <v>17478</v>
      </c>
      <c r="J5475">
        <v>925</v>
      </c>
      <c r="K5475">
        <f>VLOOKUP(A5475,[1]Redditi_e_principali_variabili_!$C$1:$R$7905,16,FALSE)</f>
        <v>16538.217667064986</v>
      </c>
      <c r="L5475">
        <v>8071</v>
      </c>
      <c r="M5475">
        <v>8419</v>
      </c>
      <c r="N5475">
        <v>16490</v>
      </c>
      <c r="O5475" t="s">
        <v>5511</v>
      </c>
    </row>
    <row r="5476" spans="1:15" x14ac:dyDescent="0.45">
      <c r="A5476">
        <v>72003</v>
      </c>
      <c r="B5476">
        <v>130558293</v>
      </c>
      <c r="C5476">
        <v>17.237733999801101</v>
      </c>
      <c r="D5476" t="s">
        <v>5509</v>
      </c>
      <c r="E5476">
        <v>17.237534950000001</v>
      </c>
      <c r="F5476">
        <v>40.78373019</v>
      </c>
      <c r="G5476">
        <v>17.331780800000001</v>
      </c>
      <c r="H5476">
        <v>40.895506400000002</v>
      </c>
      <c r="I5476">
        <v>21475</v>
      </c>
      <c r="J5476">
        <v>1590</v>
      </c>
      <c r="K5476">
        <f>VLOOKUP(A5476,[1]Redditi_e_principali_variabili_!$C$1:$R$7905,16,FALSE)</f>
        <v>17007.825917252147</v>
      </c>
      <c r="L5476">
        <v>5088</v>
      </c>
      <c r="M5476">
        <v>5394</v>
      </c>
      <c r="N5476">
        <v>10482</v>
      </c>
      <c r="O5476" t="s">
        <v>5511</v>
      </c>
    </row>
    <row r="5477" spans="1:15" x14ac:dyDescent="0.45">
      <c r="A5477">
        <v>72004</v>
      </c>
      <c r="B5477">
        <v>132717751</v>
      </c>
      <c r="C5477">
        <v>24.651158450653401</v>
      </c>
      <c r="D5477" t="s">
        <v>5510</v>
      </c>
      <c r="E5477">
        <v>16.552312440000001</v>
      </c>
      <c r="F5477">
        <v>40.827944350000003</v>
      </c>
      <c r="G5477">
        <v>16.825882100000001</v>
      </c>
      <c r="H5477">
        <v>41.124107799999997</v>
      </c>
      <c r="I5477">
        <v>43671</v>
      </c>
      <c r="J5477">
        <v>2066</v>
      </c>
      <c r="K5477">
        <f>VLOOKUP(A5477,[1]Redditi_e_principali_variabili_!$C$1:$R$7905,16,FALSE)</f>
        <v>15809.532212033311</v>
      </c>
      <c r="L5477">
        <v>34250</v>
      </c>
      <c r="M5477">
        <v>35568</v>
      </c>
      <c r="N5477">
        <v>69818</v>
      </c>
      <c r="O5477" t="s">
        <v>5511</v>
      </c>
    </row>
    <row r="5478" spans="1:15" x14ac:dyDescent="0.45">
      <c r="A5478">
        <v>72006</v>
      </c>
      <c r="B5478">
        <v>68558008</v>
      </c>
      <c r="C5478">
        <v>0.28405273263120001</v>
      </c>
      <c r="D5478" t="s">
        <v>5511</v>
      </c>
      <c r="E5478">
        <v>16.86737016</v>
      </c>
      <c r="F5478">
        <v>41.125595619999999</v>
      </c>
      <c r="G5478">
        <v>16.8652576</v>
      </c>
      <c r="H5478">
        <v>41.1257874</v>
      </c>
      <c r="I5478">
        <v>175</v>
      </c>
      <c r="J5478">
        <v>50</v>
      </c>
      <c r="K5478">
        <f>VLOOKUP(A5478,[1]Redditi_e_principali_variabili_!$C$1:$R$7905,16,FALSE)</f>
        <v>22054.910142208977</v>
      </c>
      <c r="L5478">
        <v>150394</v>
      </c>
      <c r="M5478">
        <v>162609</v>
      </c>
      <c r="N5478">
        <v>313003</v>
      </c>
      <c r="O5478" t="s">
        <v>5511</v>
      </c>
    </row>
    <row r="5479" spans="1:15" x14ac:dyDescent="0.45">
      <c r="A5479">
        <v>72008</v>
      </c>
      <c r="B5479">
        <v>132717751</v>
      </c>
      <c r="C5479">
        <v>13.3627445750275</v>
      </c>
      <c r="D5479" t="s">
        <v>5512</v>
      </c>
      <c r="E5479">
        <v>16.708459399999999</v>
      </c>
      <c r="F5479">
        <v>41.024198089999999</v>
      </c>
      <c r="G5479">
        <v>16.825882100000001</v>
      </c>
      <c r="H5479">
        <v>41.124107799999997</v>
      </c>
      <c r="I5479">
        <v>17919</v>
      </c>
      <c r="J5479">
        <v>947</v>
      </c>
      <c r="K5479">
        <f>VLOOKUP(A5479,[1]Redditi_e_principali_variabili_!$C$1:$R$7905,16,FALSE)</f>
        <v>17159.518215613381</v>
      </c>
      <c r="L5479">
        <v>1083</v>
      </c>
      <c r="M5479">
        <v>1067</v>
      </c>
      <c r="N5479">
        <v>2150</v>
      </c>
      <c r="O5479" t="s">
        <v>5511</v>
      </c>
    </row>
    <row r="5480" spans="1:15" x14ac:dyDescent="0.45">
      <c r="A5480">
        <v>72010</v>
      </c>
      <c r="B5480">
        <v>132717751</v>
      </c>
      <c r="C5480">
        <v>11.719579472051</v>
      </c>
      <c r="D5480" t="s">
        <v>5513</v>
      </c>
      <c r="E5480">
        <v>16.747849810000002</v>
      </c>
      <c r="F5480">
        <v>41.03868353</v>
      </c>
      <c r="G5480">
        <v>16.825882100000001</v>
      </c>
      <c r="H5480">
        <v>41.124107799999997</v>
      </c>
      <c r="I5480">
        <v>14723</v>
      </c>
      <c r="J5480">
        <v>928</v>
      </c>
      <c r="K5480">
        <f>VLOOKUP(A5480,[1]Redditi_e_principali_variabili_!$C$1:$R$7905,16,FALSE)</f>
        <v>17047.625066032753</v>
      </c>
      <c r="L5480">
        <v>5820</v>
      </c>
      <c r="M5480">
        <v>6011</v>
      </c>
      <c r="N5480">
        <v>11831</v>
      </c>
      <c r="O5480" t="s">
        <v>5511</v>
      </c>
    </row>
    <row r="5481" spans="1:15" x14ac:dyDescent="0.45">
      <c r="A5481">
        <v>72011</v>
      </c>
      <c r="B5481">
        <v>777035416</v>
      </c>
      <c r="C5481">
        <v>7.6500896700528003</v>
      </c>
      <c r="D5481" t="s">
        <v>5514</v>
      </c>
      <c r="E5481">
        <v>16.69431895</v>
      </c>
      <c r="F5481">
        <v>41.110018199999999</v>
      </c>
      <c r="G5481">
        <v>16.745685600000002</v>
      </c>
      <c r="H5481">
        <v>41.149838899999999</v>
      </c>
      <c r="I5481">
        <v>6926</v>
      </c>
      <c r="J5481">
        <v>681</v>
      </c>
      <c r="K5481">
        <f>VLOOKUP(A5481,[1]Redditi_e_principali_variabili_!$C$1:$R$7905,16,FALSE)</f>
        <v>16429.845951954547</v>
      </c>
      <c r="L5481">
        <v>25754</v>
      </c>
      <c r="M5481">
        <v>26521</v>
      </c>
      <c r="N5481">
        <v>52275</v>
      </c>
      <c r="O5481" t="s">
        <v>5511</v>
      </c>
    </row>
    <row r="5482" spans="1:15" x14ac:dyDescent="0.45">
      <c r="A5482">
        <v>72012</v>
      </c>
      <c r="B5482">
        <v>96606441</v>
      </c>
      <c r="C5482">
        <v>6.9383248015982399</v>
      </c>
      <c r="D5482" t="s">
        <v>5515</v>
      </c>
      <c r="E5482">
        <v>16.825803969999999</v>
      </c>
      <c r="F5482">
        <v>41.041068279999998</v>
      </c>
      <c r="G5482">
        <v>16.8622333</v>
      </c>
      <c r="H5482">
        <v>41.111110400000001</v>
      </c>
      <c r="I5482">
        <v>12519</v>
      </c>
      <c r="J5482">
        <v>1040</v>
      </c>
      <c r="K5482">
        <f>VLOOKUP(A5482,[1]Redditi_e_principali_variabili_!$C$1:$R$7905,16,FALSE)</f>
        <v>18222.670396333244</v>
      </c>
      <c r="L5482">
        <v>5550</v>
      </c>
      <c r="M5482">
        <v>5727</v>
      </c>
      <c r="N5482">
        <v>11277</v>
      </c>
      <c r="O5482" t="s">
        <v>5511</v>
      </c>
    </row>
    <row r="5483" spans="1:15" x14ac:dyDescent="0.45">
      <c r="A5483">
        <v>72014</v>
      </c>
      <c r="B5483">
        <v>30015897</v>
      </c>
      <c r="C5483">
        <v>4.9628411816083204</v>
      </c>
      <c r="D5483" t="s">
        <v>5516</v>
      </c>
      <c r="E5483">
        <v>16.920208949999999</v>
      </c>
      <c r="F5483">
        <v>41.047887539999998</v>
      </c>
      <c r="G5483">
        <v>16.914076099999999</v>
      </c>
      <c r="H5483">
        <v>41.099817299999998</v>
      </c>
      <c r="I5483">
        <v>10586</v>
      </c>
      <c r="J5483">
        <v>726</v>
      </c>
      <c r="K5483">
        <f>VLOOKUP(A5483,[1]Redditi_e_principali_variabili_!$C$1:$R$7905,16,FALSE)</f>
        <v>16644.321282261368</v>
      </c>
      <c r="L5483">
        <v>7426</v>
      </c>
      <c r="M5483">
        <v>7800</v>
      </c>
      <c r="N5483">
        <v>15226</v>
      </c>
      <c r="O5483" t="s">
        <v>5511</v>
      </c>
    </row>
    <row r="5484" spans="1:15" x14ac:dyDescent="0.45">
      <c r="A5484">
        <v>72015</v>
      </c>
      <c r="B5484">
        <v>30015897</v>
      </c>
      <c r="C5484">
        <v>10.0184836972954</v>
      </c>
      <c r="D5484" t="s">
        <v>5517</v>
      </c>
      <c r="E5484">
        <v>16.918068510000001</v>
      </c>
      <c r="F5484">
        <v>40.955379200000003</v>
      </c>
      <c r="G5484">
        <v>16.914076099999999</v>
      </c>
      <c r="H5484">
        <v>41.099817299999998</v>
      </c>
      <c r="I5484">
        <v>18117</v>
      </c>
      <c r="J5484">
        <v>902</v>
      </c>
      <c r="K5484">
        <f>VLOOKUP(A5484,[1]Redditi_e_principali_variabili_!$C$1:$R$7905,16,FALSE)</f>
        <v>17183.667033744987</v>
      </c>
      <c r="L5484">
        <v>9518</v>
      </c>
      <c r="M5484">
        <v>9807</v>
      </c>
      <c r="N5484">
        <v>19325</v>
      </c>
      <c r="O5484" t="s">
        <v>5511</v>
      </c>
    </row>
    <row r="5485" spans="1:15" x14ac:dyDescent="0.45">
      <c r="A5485">
        <v>72016</v>
      </c>
      <c r="B5485">
        <v>96606441</v>
      </c>
      <c r="C5485">
        <v>21.413419052420199</v>
      </c>
      <c r="D5485" t="s">
        <v>5518</v>
      </c>
      <c r="E5485">
        <v>16.771745209999999</v>
      </c>
      <c r="F5485">
        <v>40.889725970000001</v>
      </c>
      <c r="G5485">
        <v>16.8622333</v>
      </c>
      <c r="H5485">
        <v>41.111110400000001</v>
      </c>
      <c r="I5485">
        <v>28131</v>
      </c>
      <c r="J5485">
        <v>1785</v>
      </c>
      <c r="K5485">
        <f>VLOOKUP(A5485,[1]Redditi_e_principali_variabili_!$C$1:$R$7905,16,FALSE)</f>
        <v>16504.1512868801</v>
      </c>
      <c r="L5485">
        <v>7231</v>
      </c>
      <c r="M5485">
        <v>7397</v>
      </c>
      <c r="N5485">
        <v>14628</v>
      </c>
      <c r="O5485" t="s">
        <v>5511</v>
      </c>
    </row>
    <row r="5486" spans="1:15" x14ac:dyDescent="0.45">
      <c r="A5486">
        <v>72017</v>
      </c>
      <c r="B5486">
        <v>79872044</v>
      </c>
      <c r="C5486">
        <v>12.350494279539401</v>
      </c>
      <c r="D5486" t="s">
        <v>5519</v>
      </c>
      <c r="E5486">
        <v>17.169785439999998</v>
      </c>
      <c r="F5486">
        <v>40.882499930000002</v>
      </c>
      <c r="G5486">
        <v>17.207319399999999</v>
      </c>
      <c r="H5486">
        <v>40.982944400000001</v>
      </c>
      <c r="I5486">
        <v>13283</v>
      </c>
      <c r="J5486">
        <v>1035</v>
      </c>
      <c r="K5486">
        <f>VLOOKUP(A5486,[1]Redditi_e_principali_variabili_!$C$1:$R$7905,16,FALSE)</f>
        <v>16749.668910778826</v>
      </c>
      <c r="L5486">
        <v>9299</v>
      </c>
      <c r="M5486">
        <v>9875</v>
      </c>
      <c r="N5486">
        <v>19174</v>
      </c>
      <c r="O5486" t="s">
        <v>5511</v>
      </c>
    </row>
    <row r="5487" spans="1:15" x14ac:dyDescent="0.45">
      <c r="A5487">
        <v>72018</v>
      </c>
      <c r="B5487">
        <v>30015897</v>
      </c>
      <c r="C5487">
        <v>7.4889607496587196</v>
      </c>
      <c r="D5487" t="s">
        <v>5520</v>
      </c>
      <c r="E5487">
        <v>16.929066460000001</v>
      </c>
      <c r="F5487">
        <v>41.018423220000003</v>
      </c>
      <c r="G5487">
        <v>16.914076099999999</v>
      </c>
      <c r="H5487">
        <v>41.099817299999998</v>
      </c>
      <c r="I5487">
        <v>11975</v>
      </c>
      <c r="J5487">
        <v>656</v>
      </c>
      <c r="K5487">
        <f>VLOOKUP(A5487,[1]Redditi_e_principali_variabili_!$C$1:$R$7905,16,FALSE)</f>
        <v>16864.87859335752</v>
      </c>
      <c r="L5487">
        <v>2810</v>
      </c>
      <c r="M5487">
        <v>2937</v>
      </c>
      <c r="N5487">
        <v>5747</v>
      </c>
      <c r="O5487" t="s">
        <v>5511</v>
      </c>
    </row>
    <row r="5488" spans="1:15" x14ac:dyDescent="0.45">
      <c r="A5488">
        <v>72019</v>
      </c>
      <c r="B5488">
        <v>44192501</v>
      </c>
      <c r="C5488">
        <v>7.7813572970030398</v>
      </c>
      <c r="D5488" t="s">
        <v>5521</v>
      </c>
      <c r="E5488">
        <v>17.115243249999999</v>
      </c>
      <c r="F5488">
        <v>40.966088910000003</v>
      </c>
      <c r="G5488">
        <v>17.210752200000002</v>
      </c>
      <c r="H5488">
        <v>40.988498700000001</v>
      </c>
      <c r="I5488">
        <v>10113</v>
      </c>
      <c r="J5488">
        <v>698</v>
      </c>
      <c r="K5488">
        <f>VLOOKUP(A5488,[1]Redditi_e_principali_variabili_!$C$1:$R$7905,16,FALSE)</f>
        <v>16737.340180636635</v>
      </c>
      <c r="L5488">
        <v>12699</v>
      </c>
      <c r="M5488">
        <v>13114</v>
      </c>
      <c r="N5488">
        <v>25813</v>
      </c>
      <c r="O5488" t="s">
        <v>5511</v>
      </c>
    </row>
    <row r="5489" spans="1:15" x14ac:dyDescent="0.45">
      <c r="A5489">
        <v>72020</v>
      </c>
      <c r="B5489">
        <v>38717007</v>
      </c>
      <c r="C5489">
        <v>13.585664130574999</v>
      </c>
      <c r="D5489" t="s">
        <v>5522</v>
      </c>
      <c r="E5489">
        <v>16.413265079999999</v>
      </c>
      <c r="F5489">
        <v>41.153798190000003</v>
      </c>
      <c r="G5489">
        <v>16.4204048</v>
      </c>
      <c r="H5489">
        <v>41.264271399999998</v>
      </c>
      <c r="I5489">
        <v>12678</v>
      </c>
      <c r="J5489">
        <v>889</v>
      </c>
      <c r="K5489">
        <f>VLOOKUP(A5489,[1]Redditi_e_principali_variabili_!$C$1:$R$7905,16,FALSE)</f>
        <v>15954.075908802617</v>
      </c>
      <c r="L5489">
        <v>23106</v>
      </c>
      <c r="M5489">
        <v>24254</v>
      </c>
      <c r="N5489">
        <v>47360</v>
      </c>
      <c r="O5489" t="s">
        <v>5511</v>
      </c>
    </row>
    <row r="5490" spans="1:15" x14ac:dyDescent="0.45">
      <c r="A5490">
        <v>72021</v>
      </c>
      <c r="B5490">
        <v>30015897</v>
      </c>
      <c r="C5490">
        <v>20.188270571942901</v>
      </c>
      <c r="D5490" t="s">
        <v>5523</v>
      </c>
      <c r="E5490">
        <v>16.92406768</v>
      </c>
      <c r="F5490">
        <v>40.800694710000002</v>
      </c>
      <c r="G5490">
        <v>16.914076099999999</v>
      </c>
      <c r="H5490">
        <v>41.099817299999998</v>
      </c>
      <c r="I5490">
        <v>37494</v>
      </c>
      <c r="J5490">
        <v>1649</v>
      </c>
      <c r="K5490">
        <f>VLOOKUP(A5490,[1]Redditi_e_principali_variabili_!$C$1:$R$7905,16,FALSE)</f>
        <v>17360.087717355189</v>
      </c>
      <c r="L5490">
        <v>13147</v>
      </c>
      <c r="M5490">
        <v>13726</v>
      </c>
      <c r="N5490">
        <v>26873</v>
      </c>
      <c r="O5490" t="s">
        <v>5511</v>
      </c>
    </row>
    <row r="5491" spans="1:15" x14ac:dyDescent="0.45">
      <c r="A5491">
        <v>72022</v>
      </c>
      <c r="B5491">
        <v>580526649</v>
      </c>
      <c r="C5491">
        <v>1.9279833280200001</v>
      </c>
      <c r="D5491" t="s">
        <v>5524</v>
      </c>
      <c r="E5491">
        <v>16.672618450000002</v>
      </c>
      <c r="F5491">
        <v>41.188106519999998</v>
      </c>
      <c r="G5491">
        <v>16.658589800000001</v>
      </c>
      <c r="H5491">
        <v>41.189233199999997</v>
      </c>
      <c r="I5491">
        <v>1546</v>
      </c>
      <c r="J5491">
        <v>280</v>
      </c>
      <c r="K5491">
        <f>VLOOKUP(A5491,[1]Redditi_e_principali_variabili_!$C$1:$R$7905,16,FALSE)</f>
        <v>17825.182830006677</v>
      </c>
      <c r="L5491">
        <v>9358</v>
      </c>
      <c r="M5491">
        <v>10010</v>
      </c>
      <c r="N5491">
        <v>19368</v>
      </c>
      <c r="O5491" t="s">
        <v>5511</v>
      </c>
    </row>
    <row r="5492" spans="1:15" x14ac:dyDescent="0.45">
      <c r="A5492">
        <v>72023</v>
      </c>
      <c r="B5492">
        <v>132717751</v>
      </c>
      <c r="C5492">
        <v>34.890953203604198</v>
      </c>
      <c r="D5492" t="s">
        <v>5525</v>
      </c>
      <c r="E5492">
        <v>16.416206710000001</v>
      </c>
      <c r="F5492">
        <v>40.819406690000001</v>
      </c>
      <c r="G5492">
        <v>16.825882100000001</v>
      </c>
      <c r="H5492">
        <v>41.124107799999997</v>
      </c>
      <c r="I5492">
        <v>60190</v>
      </c>
      <c r="J5492">
        <v>2746</v>
      </c>
      <c r="K5492">
        <f>VLOOKUP(A5492,[1]Redditi_e_principali_variabili_!$C$1:$R$7905,16,FALSE)</f>
        <v>14840.072196450925</v>
      </c>
      <c r="L5492">
        <v>21181</v>
      </c>
      <c r="M5492">
        <v>21487</v>
      </c>
      <c r="N5492">
        <v>42668</v>
      </c>
      <c r="O5492" t="s">
        <v>5511</v>
      </c>
    </row>
    <row r="5493" spans="1:15" x14ac:dyDescent="0.45">
      <c r="A5493">
        <v>72024</v>
      </c>
      <c r="B5493">
        <v>132717751</v>
      </c>
      <c r="C5493">
        <v>15.3797142412282</v>
      </c>
      <c r="D5493" t="s">
        <v>5526</v>
      </c>
      <c r="E5493">
        <v>16.710649480000001</v>
      </c>
      <c r="F5493">
        <v>41.012214210000003</v>
      </c>
      <c r="G5493">
        <v>16.825882100000001</v>
      </c>
      <c r="H5493">
        <v>41.124107799999997</v>
      </c>
      <c r="I5493">
        <v>20200</v>
      </c>
      <c r="J5493">
        <v>1153</v>
      </c>
      <c r="K5493">
        <f>VLOOKUP(A5493,[1]Redditi_e_principali_variabili_!$C$1:$R$7905,16,FALSE)</f>
        <v>14917.925064267352</v>
      </c>
      <c r="L5493">
        <v>6164</v>
      </c>
      <c r="M5493">
        <v>6090</v>
      </c>
      <c r="N5493">
        <v>12254</v>
      </c>
      <c r="O5493" t="s">
        <v>5511</v>
      </c>
    </row>
    <row r="5494" spans="1:15" x14ac:dyDescent="0.45">
      <c r="A5494">
        <v>72025</v>
      </c>
      <c r="B5494">
        <v>130558293</v>
      </c>
      <c r="C5494">
        <v>11.065238756723501</v>
      </c>
      <c r="D5494" t="s">
        <v>5527</v>
      </c>
      <c r="E5494">
        <v>17.326624540000001</v>
      </c>
      <c r="F5494">
        <v>40.752376660000003</v>
      </c>
      <c r="G5494">
        <v>17.331780800000001</v>
      </c>
      <c r="H5494">
        <v>40.895506400000002</v>
      </c>
      <c r="I5494">
        <v>17833</v>
      </c>
      <c r="J5494">
        <v>1202</v>
      </c>
      <c r="K5494">
        <f>VLOOKUP(A5494,[1]Redditi_e_principali_variabili_!$C$1:$R$7905,16,FALSE)</f>
        <v>16194.089343697728</v>
      </c>
      <c r="L5494">
        <v>6861</v>
      </c>
      <c r="M5494">
        <v>7213</v>
      </c>
      <c r="N5494">
        <v>14074</v>
      </c>
      <c r="O5494" t="s">
        <v>5511</v>
      </c>
    </row>
    <row r="5495" spans="1:15" x14ac:dyDescent="0.45">
      <c r="A5495">
        <v>72027</v>
      </c>
      <c r="B5495">
        <v>132717751</v>
      </c>
      <c r="C5495">
        <v>5.4060392241964799</v>
      </c>
      <c r="D5495" t="s">
        <v>5528</v>
      </c>
      <c r="E5495">
        <v>16.780270229999999</v>
      </c>
      <c r="F5495">
        <v>41.082700340000002</v>
      </c>
      <c r="G5495">
        <v>16.825882100000001</v>
      </c>
      <c r="H5495">
        <v>41.124107799999997</v>
      </c>
      <c r="I5495">
        <v>7997</v>
      </c>
      <c r="J5495">
        <v>625</v>
      </c>
      <c r="K5495">
        <f>VLOOKUP(A5495,[1]Redditi_e_principali_variabili_!$C$1:$R$7905,16,FALSE)</f>
        <v>17521.215769050359</v>
      </c>
      <c r="L5495">
        <v>18125</v>
      </c>
      <c r="M5495">
        <v>19089</v>
      </c>
      <c r="N5495">
        <v>37214</v>
      </c>
      <c r="O5495" t="s">
        <v>5511</v>
      </c>
    </row>
    <row r="5496" spans="1:15" x14ac:dyDescent="0.45">
      <c r="A5496">
        <v>72028</v>
      </c>
      <c r="B5496">
        <v>30191716</v>
      </c>
      <c r="C5496">
        <v>0.30712453407792001</v>
      </c>
      <c r="D5496" t="s">
        <v>5529</v>
      </c>
      <c r="E5496">
        <v>17.081717390000001</v>
      </c>
      <c r="F5496">
        <v>41.060927120000002</v>
      </c>
      <c r="G5496">
        <v>17.079783899999999</v>
      </c>
      <c r="H5496">
        <v>41.065027999999998</v>
      </c>
      <c r="I5496">
        <v>628</v>
      </c>
      <c r="J5496">
        <v>82</v>
      </c>
      <c r="K5496">
        <f>VLOOKUP(A5496,[1]Redditi_e_principali_variabili_!$C$1:$R$7905,16,FALSE)</f>
        <v>15898.86392311774</v>
      </c>
      <c r="L5496">
        <v>12127</v>
      </c>
      <c r="M5496">
        <v>12443</v>
      </c>
      <c r="N5496">
        <v>24570</v>
      </c>
      <c r="O5496" t="s">
        <v>5511</v>
      </c>
    </row>
    <row r="5497" spans="1:15" x14ac:dyDescent="0.45">
      <c r="A5497">
        <v>72030</v>
      </c>
      <c r="B5497">
        <v>165014236</v>
      </c>
      <c r="C5497">
        <v>9.8425616427360002E-2</v>
      </c>
      <c r="D5497" t="s">
        <v>5530</v>
      </c>
      <c r="E5497">
        <v>17.30210276</v>
      </c>
      <c r="F5497">
        <v>40.952580740000002</v>
      </c>
      <c r="G5497">
        <v>17.302645200000001</v>
      </c>
      <c r="H5497">
        <v>40.947570599999999</v>
      </c>
      <c r="I5497">
        <v>861</v>
      </c>
      <c r="J5497">
        <v>277</v>
      </c>
      <c r="K5497">
        <f>VLOOKUP(A5497,[1]Redditi_e_principali_variabili_!$C$1:$R$7905,16,FALSE)</f>
        <v>16740.138545748214</v>
      </c>
      <c r="L5497">
        <v>23323</v>
      </c>
      <c r="M5497">
        <v>24543</v>
      </c>
      <c r="N5497">
        <v>47866</v>
      </c>
      <c r="O5497" t="s">
        <v>5511</v>
      </c>
    </row>
    <row r="5498" spans="1:15" x14ac:dyDescent="0.45">
      <c r="A5498">
        <v>72031</v>
      </c>
      <c r="B5498">
        <v>130552133</v>
      </c>
      <c r="C5498">
        <v>27.296177677368501</v>
      </c>
      <c r="D5498" t="s">
        <v>5531</v>
      </c>
      <c r="E5498">
        <v>17.12247971</v>
      </c>
      <c r="F5498">
        <v>40.794821769999999</v>
      </c>
      <c r="G5498">
        <v>17.293197899999999</v>
      </c>
      <c r="H5498">
        <v>40.937027800000003</v>
      </c>
      <c r="I5498">
        <v>29473</v>
      </c>
      <c r="J5498">
        <v>1991</v>
      </c>
      <c r="K5498">
        <f>VLOOKUP(A5498,[1]Redditi_e_principali_variabili_!$C$1:$R$7905,16,FALSE)</f>
        <v>15989.471827316711</v>
      </c>
      <c r="L5498">
        <v>8993</v>
      </c>
      <c r="M5498">
        <v>9508</v>
      </c>
      <c r="N5498">
        <v>18501</v>
      </c>
      <c r="O5498" t="s">
        <v>5511</v>
      </c>
    </row>
    <row r="5499" spans="1:15" x14ac:dyDescent="0.45">
      <c r="A5499">
        <v>72032</v>
      </c>
      <c r="B5499">
        <v>499591665</v>
      </c>
      <c r="C5499">
        <v>8.02551530755008</v>
      </c>
      <c r="D5499" t="s">
        <v>5532</v>
      </c>
      <c r="E5499">
        <v>16.98483633</v>
      </c>
      <c r="F5499">
        <v>41.033900729999999</v>
      </c>
      <c r="G5499">
        <v>16.9919145</v>
      </c>
      <c r="H5499">
        <v>41.075460700000001</v>
      </c>
      <c r="I5499">
        <v>5322</v>
      </c>
      <c r="J5499">
        <v>430</v>
      </c>
      <c r="K5499">
        <f>VLOOKUP(A5499,[1]Redditi_e_principali_variabili_!$C$1:$R$7905,16,FALSE)</f>
        <v>17133.174457142857</v>
      </c>
      <c r="L5499">
        <v>12872</v>
      </c>
      <c r="M5499">
        <v>13108</v>
      </c>
      <c r="N5499">
        <v>25980</v>
      </c>
      <c r="O5499" t="s">
        <v>5511</v>
      </c>
    </row>
    <row r="5500" spans="1:15" x14ac:dyDescent="0.45">
      <c r="A5500">
        <v>72033</v>
      </c>
      <c r="B5500">
        <v>132717751</v>
      </c>
      <c r="C5500">
        <v>10.0284671646086</v>
      </c>
      <c r="D5500" t="s">
        <v>5533</v>
      </c>
      <c r="E5500">
        <v>16.704014770000001</v>
      </c>
      <c r="F5500">
        <v>41.056647890000001</v>
      </c>
      <c r="G5500">
        <v>16.825882100000001</v>
      </c>
      <c r="H5500">
        <v>41.124107799999997</v>
      </c>
      <c r="I5500">
        <v>15941</v>
      </c>
      <c r="J5500">
        <v>962</v>
      </c>
      <c r="K5500">
        <f>VLOOKUP(A5500,[1]Redditi_e_principali_variabili_!$C$1:$R$7905,16,FALSE)</f>
        <v>16047.006917388884</v>
      </c>
      <c r="L5500">
        <v>10174</v>
      </c>
      <c r="M5500">
        <v>10499</v>
      </c>
      <c r="N5500">
        <v>20673</v>
      </c>
      <c r="O5500" t="s">
        <v>5511</v>
      </c>
    </row>
    <row r="5501" spans="1:15" x14ac:dyDescent="0.45">
      <c r="A5501">
        <v>72034</v>
      </c>
      <c r="B5501">
        <v>82301144</v>
      </c>
      <c r="C5501">
        <v>54.236905553789299</v>
      </c>
      <c r="D5501" t="s">
        <v>5534</v>
      </c>
      <c r="E5501">
        <v>16.252448130000001</v>
      </c>
      <c r="F5501">
        <v>40.9149399</v>
      </c>
      <c r="G5501">
        <v>16.2644804</v>
      </c>
      <c r="H5501">
        <v>41.309995399999998</v>
      </c>
      <c r="I5501">
        <v>64609</v>
      </c>
      <c r="J5501">
        <v>3223</v>
      </c>
      <c r="K5501">
        <f>VLOOKUP(A5501,[1]Redditi_e_principali_variabili_!$C$1:$R$7905,16,FALSE)</f>
        <v>12996.363440860216</v>
      </c>
      <c r="L5501">
        <v>678</v>
      </c>
      <c r="M5501">
        <v>650</v>
      </c>
      <c r="N5501">
        <v>1328</v>
      </c>
      <c r="O5501" t="s">
        <v>5511</v>
      </c>
    </row>
    <row r="5502" spans="1:15" x14ac:dyDescent="0.45">
      <c r="A5502">
        <v>72035</v>
      </c>
      <c r="B5502">
        <v>44731411</v>
      </c>
      <c r="C5502">
        <v>0.62256821540111995</v>
      </c>
      <c r="D5502" t="s">
        <v>5535</v>
      </c>
      <c r="E5502">
        <v>17.219133920000001</v>
      </c>
      <c r="F5502">
        <v>40.992157290000002</v>
      </c>
      <c r="G5502">
        <v>17.214676300000001</v>
      </c>
      <c r="H5502">
        <v>40.988638299999998</v>
      </c>
      <c r="I5502">
        <v>3842</v>
      </c>
      <c r="J5502">
        <v>399</v>
      </c>
      <c r="K5502">
        <f>VLOOKUP(A5502,[1]Redditi_e_principali_variabili_!$C$1:$R$7905,16,FALSE)</f>
        <v>16066.912182860733</v>
      </c>
      <c r="L5502">
        <v>8585</v>
      </c>
      <c r="M5502">
        <v>8906</v>
      </c>
      <c r="N5502">
        <v>17491</v>
      </c>
      <c r="O5502" t="s">
        <v>5511</v>
      </c>
    </row>
    <row r="5503" spans="1:15" x14ac:dyDescent="0.45">
      <c r="A5503">
        <v>72036</v>
      </c>
      <c r="B5503">
        <v>79872044</v>
      </c>
      <c r="C5503">
        <v>22.269680654843501</v>
      </c>
      <c r="D5503" t="s">
        <v>5536</v>
      </c>
      <c r="E5503">
        <v>17.119100700000001</v>
      </c>
      <c r="F5503">
        <v>40.849639639999999</v>
      </c>
      <c r="G5503">
        <v>17.207319399999999</v>
      </c>
      <c r="H5503">
        <v>40.982944400000001</v>
      </c>
      <c r="I5503">
        <v>20241</v>
      </c>
      <c r="J5503">
        <v>1713</v>
      </c>
      <c r="K5503">
        <f>VLOOKUP(A5503,[1]Redditi_e_principali_variabili_!$C$1:$R$7905,16,FALSE)</f>
        <v>17026.228909384608</v>
      </c>
      <c r="L5503">
        <v>12680</v>
      </c>
      <c r="M5503">
        <v>13229</v>
      </c>
      <c r="N5503">
        <v>25909</v>
      </c>
      <c r="O5503" t="s">
        <v>5511</v>
      </c>
    </row>
    <row r="5504" spans="1:15" x14ac:dyDescent="0.45">
      <c r="A5504">
        <v>72037</v>
      </c>
      <c r="B5504">
        <v>30878174</v>
      </c>
      <c r="C5504">
        <v>8.5356184362480008</v>
      </c>
      <c r="D5504" t="s">
        <v>5537</v>
      </c>
      <c r="E5504">
        <v>17.007992300000002</v>
      </c>
      <c r="F5504">
        <v>41.01071718</v>
      </c>
      <c r="G5504">
        <v>17.072533799999999</v>
      </c>
      <c r="H5504">
        <v>41.051639199999997</v>
      </c>
      <c r="I5504">
        <v>11611</v>
      </c>
      <c r="J5504">
        <v>890</v>
      </c>
      <c r="K5504">
        <f>VLOOKUP(A5504,[1]Redditi_e_principali_variabili_!$C$1:$R$7905,16,FALSE)</f>
        <v>14451.721818181819</v>
      </c>
      <c r="L5504">
        <v>9088</v>
      </c>
      <c r="M5504">
        <v>9333</v>
      </c>
      <c r="N5504">
        <v>18421</v>
      </c>
      <c r="O5504" t="s">
        <v>5511</v>
      </c>
    </row>
    <row r="5505" spans="1:15" x14ac:dyDescent="0.45">
      <c r="A5505">
        <v>72038</v>
      </c>
      <c r="B5505">
        <v>25764091</v>
      </c>
      <c r="C5505">
        <v>12.061231596835199</v>
      </c>
      <c r="D5505" t="s">
        <v>5538</v>
      </c>
      <c r="E5505">
        <v>16.484851160000002</v>
      </c>
      <c r="F5505">
        <v>41.116996540000002</v>
      </c>
      <c r="G5505">
        <v>16.579971400000002</v>
      </c>
      <c r="H5505">
        <v>41.195379000000003</v>
      </c>
      <c r="I5505">
        <v>12451</v>
      </c>
      <c r="J5505">
        <v>868</v>
      </c>
      <c r="K5505">
        <f>VLOOKUP(A5505,[1]Redditi_e_principali_variabili_!$C$1:$R$7905,16,FALSE)</f>
        <v>15941.309452862486</v>
      </c>
      <c r="L5505">
        <v>12092</v>
      </c>
      <c r="M5505">
        <v>12685</v>
      </c>
      <c r="N5505">
        <v>24777</v>
      </c>
      <c r="O5505" t="s">
        <v>5511</v>
      </c>
    </row>
    <row r="5506" spans="1:15" x14ac:dyDescent="0.45">
      <c r="A5506">
        <v>72039</v>
      </c>
      <c r="B5506">
        <v>30015897</v>
      </c>
      <c r="C5506">
        <v>15.235319418690199</v>
      </c>
      <c r="D5506" t="s">
        <v>5539</v>
      </c>
      <c r="E5506">
        <v>16.954480029999999</v>
      </c>
      <c r="F5506">
        <v>40.887895139999998</v>
      </c>
      <c r="G5506">
        <v>16.914076099999999</v>
      </c>
      <c r="H5506">
        <v>41.099817299999998</v>
      </c>
      <c r="I5506">
        <v>30762</v>
      </c>
      <c r="J5506">
        <v>1314</v>
      </c>
      <c r="K5506">
        <f>VLOOKUP(A5506,[1]Redditi_e_principali_variabili_!$C$1:$R$7905,16,FALSE)</f>
        <v>16284.604456210016</v>
      </c>
      <c r="L5506">
        <v>2972</v>
      </c>
      <c r="M5506">
        <v>3199</v>
      </c>
      <c r="N5506">
        <v>6171</v>
      </c>
      <c r="O5506" t="s">
        <v>5511</v>
      </c>
    </row>
    <row r="5507" spans="1:15" x14ac:dyDescent="0.45">
      <c r="A5507">
        <v>72040</v>
      </c>
      <c r="B5507">
        <v>96606441</v>
      </c>
      <c r="C5507">
        <v>9.5014334993947198</v>
      </c>
      <c r="D5507" t="s">
        <v>5540</v>
      </c>
      <c r="E5507">
        <v>16.79941328</v>
      </c>
      <c r="F5507">
        <v>41.000692219999998</v>
      </c>
      <c r="G5507">
        <v>16.8622333</v>
      </c>
      <c r="H5507">
        <v>41.111110400000001</v>
      </c>
      <c r="I5507">
        <v>14363</v>
      </c>
      <c r="J5507">
        <v>1062</v>
      </c>
      <c r="K5507">
        <f>VLOOKUP(A5507,[1]Redditi_e_principali_variabili_!$C$1:$R$7905,16,FALSE)</f>
        <v>14591.27897130312</v>
      </c>
      <c r="L5507">
        <v>4947</v>
      </c>
      <c r="M5507">
        <v>4712</v>
      </c>
      <c r="N5507">
        <v>9659</v>
      </c>
      <c r="O5507" t="s">
        <v>5511</v>
      </c>
    </row>
    <row r="5508" spans="1:15" x14ac:dyDescent="0.45">
      <c r="A5508">
        <v>72041</v>
      </c>
      <c r="B5508">
        <v>96606441</v>
      </c>
      <c r="C5508">
        <v>31.752059430088799</v>
      </c>
      <c r="D5508" t="s">
        <v>5541</v>
      </c>
      <c r="E5508">
        <v>16.752540400000001</v>
      </c>
      <c r="F5508">
        <v>40.794617019999997</v>
      </c>
      <c r="G5508">
        <v>16.8622333</v>
      </c>
      <c r="H5508">
        <v>41.111110400000001</v>
      </c>
      <c r="I5508">
        <v>39551</v>
      </c>
      <c r="J5508">
        <v>2608</v>
      </c>
      <c r="K5508">
        <f>VLOOKUP(A5508,[1]Redditi_e_principali_variabili_!$C$1:$R$7905,16,FALSE)</f>
        <v>14726.023526657693</v>
      </c>
      <c r="L5508">
        <v>12703</v>
      </c>
      <c r="M5508">
        <v>13034</v>
      </c>
      <c r="N5508">
        <v>25737</v>
      </c>
      <c r="O5508" t="s">
        <v>5511</v>
      </c>
    </row>
    <row r="5509" spans="1:15" x14ac:dyDescent="0.45">
      <c r="A5509">
        <v>72043</v>
      </c>
      <c r="B5509">
        <v>25138709</v>
      </c>
      <c r="C5509">
        <v>7.3499392122091196</v>
      </c>
      <c r="D5509" t="s">
        <v>5542</v>
      </c>
      <c r="E5509">
        <v>16.54212656</v>
      </c>
      <c r="F5509">
        <v>41.13091344</v>
      </c>
      <c r="G5509">
        <v>16.582309200000001</v>
      </c>
      <c r="H5509">
        <v>41.190734999999997</v>
      </c>
      <c r="I5509">
        <v>8535</v>
      </c>
      <c r="J5509">
        <v>594</v>
      </c>
      <c r="K5509">
        <f>VLOOKUP(A5509,[1]Redditi_e_principali_variabili_!$C$1:$R$7905,16,FALSE)</f>
        <v>15796.034349581601</v>
      </c>
      <c r="L5509">
        <v>13032</v>
      </c>
      <c r="M5509">
        <v>13149</v>
      </c>
      <c r="N5509">
        <v>26181</v>
      </c>
      <c r="O5509" t="s">
        <v>5511</v>
      </c>
    </row>
    <row r="5510" spans="1:15" x14ac:dyDescent="0.45">
      <c r="A5510">
        <v>72044</v>
      </c>
      <c r="B5510">
        <v>132717751</v>
      </c>
      <c r="C5510">
        <v>13.5373117854499</v>
      </c>
      <c r="D5510" t="s">
        <v>5543</v>
      </c>
      <c r="E5510">
        <v>16.678873459999998</v>
      </c>
      <c r="F5510">
        <v>40.99581817</v>
      </c>
      <c r="G5510">
        <v>16.825882100000001</v>
      </c>
      <c r="H5510">
        <v>41.124107799999997</v>
      </c>
      <c r="I5510">
        <v>22103</v>
      </c>
      <c r="J5510">
        <v>1105</v>
      </c>
      <c r="K5510">
        <f>VLOOKUP(A5510,[1]Redditi_e_principali_variabili_!$C$1:$R$7905,16,FALSE)</f>
        <v>14683.992520568438</v>
      </c>
      <c r="L5510">
        <v>4035</v>
      </c>
      <c r="M5510">
        <v>4141</v>
      </c>
      <c r="N5510">
        <v>8176</v>
      </c>
      <c r="O5510" t="s">
        <v>5511</v>
      </c>
    </row>
    <row r="5511" spans="1:15" x14ac:dyDescent="0.45">
      <c r="A5511">
        <v>72046</v>
      </c>
      <c r="B5511">
        <v>319875387</v>
      </c>
      <c r="C5511">
        <v>2.6006239176163199</v>
      </c>
      <c r="D5511" t="s">
        <v>5544</v>
      </c>
      <c r="E5511">
        <v>16.92503073</v>
      </c>
      <c r="F5511">
        <v>41.065309970000001</v>
      </c>
      <c r="G5511">
        <v>16.943496100000001</v>
      </c>
      <c r="H5511">
        <v>41.083441999999998</v>
      </c>
      <c r="I5511">
        <v>3363</v>
      </c>
      <c r="J5511">
        <v>370</v>
      </c>
      <c r="K5511">
        <f>VLOOKUP(A5511,[1]Redditi_e_principali_variabili_!$C$1:$R$7905,16,FALSE)</f>
        <v>17329.332747613189</v>
      </c>
      <c r="L5511">
        <v>12709</v>
      </c>
      <c r="M5511">
        <v>13517</v>
      </c>
      <c r="N5511">
        <v>26226</v>
      </c>
      <c r="O5511" t="s">
        <v>5511</v>
      </c>
    </row>
    <row r="5512" spans="1:15" x14ac:dyDescent="0.45">
      <c r="A5512">
        <v>72047</v>
      </c>
      <c r="B5512">
        <v>30015897</v>
      </c>
      <c r="C5512">
        <v>16.353959899345899</v>
      </c>
      <c r="D5512" t="s">
        <v>5545</v>
      </c>
      <c r="E5512">
        <v>17.019110649999998</v>
      </c>
      <c r="F5512">
        <v>40.91562236</v>
      </c>
      <c r="G5512">
        <v>16.914076099999999</v>
      </c>
      <c r="H5512">
        <v>41.099817299999998</v>
      </c>
      <c r="I5512">
        <v>27334</v>
      </c>
      <c r="J5512">
        <v>1356</v>
      </c>
      <c r="K5512">
        <f>VLOOKUP(A5512,[1]Redditi_e_principali_variabili_!$C$1:$R$7905,16,FALSE)</f>
        <v>16217.332682715247</v>
      </c>
      <c r="L5512">
        <v>6294</v>
      </c>
      <c r="M5512">
        <v>6645</v>
      </c>
      <c r="N5512">
        <v>12939</v>
      </c>
      <c r="O5512" t="s">
        <v>5511</v>
      </c>
    </row>
    <row r="5513" spans="1:15" x14ac:dyDescent="0.45">
      <c r="A5513">
        <v>72048</v>
      </c>
      <c r="B5513">
        <v>30015897</v>
      </c>
      <c r="C5513">
        <v>6.7957161716419199</v>
      </c>
      <c r="D5513" t="s">
        <v>5546</v>
      </c>
      <c r="E5513">
        <v>16.887582850000001</v>
      </c>
      <c r="F5513">
        <v>41.042154310000001</v>
      </c>
      <c r="G5513">
        <v>16.914076099999999</v>
      </c>
      <c r="H5513">
        <v>41.099817299999998</v>
      </c>
      <c r="I5513">
        <v>10265</v>
      </c>
      <c r="J5513">
        <v>669</v>
      </c>
      <c r="K5513">
        <f>VLOOKUP(A5513,[1]Redditi_e_principali_variabili_!$C$1:$R$7905,16,FALSE)</f>
        <v>18513.028541319047</v>
      </c>
      <c r="L5513">
        <v>8448</v>
      </c>
      <c r="M5513">
        <v>8940</v>
      </c>
      <c r="N5513">
        <v>17388</v>
      </c>
      <c r="O5513" t="s">
        <v>5511</v>
      </c>
    </row>
    <row r="5514" spans="1:15" x14ac:dyDescent="0.45">
      <c r="A5514">
        <v>73002</v>
      </c>
      <c r="B5514">
        <v>123272856</v>
      </c>
      <c r="C5514">
        <v>9.6290677609790407</v>
      </c>
      <c r="D5514" t="s">
        <v>5547</v>
      </c>
      <c r="E5514">
        <v>17.39806119</v>
      </c>
      <c r="F5514">
        <v>40.465998659999997</v>
      </c>
      <c r="G5514">
        <v>17.2696495</v>
      </c>
      <c r="H5514">
        <v>40.4667271</v>
      </c>
      <c r="I5514">
        <v>12687</v>
      </c>
      <c r="J5514">
        <v>981</v>
      </c>
      <c r="K5514">
        <f>VLOOKUP(A5514,[1]Redditi_e_principali_variabili_!$C$1:$R$7905,16,FALSE)</f>
        <v>18057.353066540374</v>
      </c>
      <c r="L5514">
        <v>3270</v>
      </c>
      <c r="M5514">
        <v>3449</v>
      </c>
      <c r="N5514">
        <v>6719</v>
      </c>
      <c r="O5514" t="s">
        <v>5572</v>
      </c>
    </row>
    <row r="5515" spans="1:15" x14ac:dyDescent="0.45">
      <c r="A5515">
        <v>73003</v>
      </c>
      <c r="B5515">
        <v>37538634</v>
      </c>
      <c r="C5515">
        <v>12.9446809463966</v>
      </c>
      <c r="D5515" t="s">
        <v>5548</v>
      </c>
      <c r="E5515">
        <v>16.932073419999998</v>
      </c>
      <c r="F5515">
        <v>40.630261140000002</v>
      </c>
      <c r="G5515">
        <v>17.052558699999999</v>
      </c>
      <c r="H5515">
        <v>40.532514499999998</v>
      </c>
      <c r="I5515">
        <v>22251</v>
      </c>
      <c r="J5515">
        <v>1305</v>
      </c>
      <c r="K5515">
        <f>VLOOKUP(A5515,[1]Redditi_e_principali_variabili_!$C$1:$R$7905,16,FALSE)</f>
        <v>16014.540979336691</v>
      </c>
      <c r="L5515">
        <v>7958</v>
      </c>
      <c r="M5515">
        <v>8326</v>
      </c>
      <c r="N5515">
        <v>16284</v>
      </c>
      <c r="O5515" t="s">
        <v>5572</v>
      </c>
    </row>
    <row r="5516" spans="1:15" x14ac:dyDescent="0.45">
      <c r="A5516">
        <v>73004</v>
      </c>
      <c r="B5516">
        <v>424062456</v>
      </c>
      <c r="C5516">
        <v>11.6335301477818</v>
      </c>
      <c r="D5516" t="s">
        <v>5549</v>
      </c>
      <c r="E5516">
        <v>17.231032939999999</v>
      </c>
      <c r="F5516">
        <v>40.605225269999998</v>
      </c>
      <c r="G5516">
        <v>17.224770700000001</v>
      </c>
      <c r="H5516">
        <v>40.497175599999998</v>
      </c>
      <c r="I5516">
        <v>17214</v>
      </c>
      <c r="J5516">
        <v>913</v>
      </c>
      <c r="K5516">
        <f>VLOOKUP(A5516,[1]Redditi_e_principali_variabili_!$C$1:$R$7905,16,FALSE)</f>
        <v>17224.702476456227</v>
      </c>
      <c r="L5516">
        <v>6498</v>
      </c>
      <c r="M5516">
        <v>6695</v>
      </c>
      <c r="N5516">
        <v>13193</v>
      </c>
      <c r="O5516" t="s">
        <v>5572</v>
      </c>
    </row>
    <row r="5517" spans="1:15" x14ac:dyDescent="0.45">
      <c r="A5517">
        <v>73005</v>
      </c>
      <c r="B5517">
        <v>401169047</v>
      </c>
      <c r="C5517">
        <v>11.605328364889401</v>
      </c>
      <c r="D5517" t="s">
        <v>5550</v>
      </c>
      <c r="E5517">
        <v>17.38859729</v>
      </c>
      <c r="F5517">
        <v>40.421578349999997</v>
      </c>
      <c r="G5517">
        <v>17.358154899999999</v>
      </c>
      <c r="H5517">
        <v>40.374109900000001</v>
      </c>
      <c r="I5517">
        <v>8036</v>
      </c>
      <c r="J5517">
        <v>800</v>
      </c>
      <c r="K5517">
        <f>VLOOKUP(A5517,[1]Redditi_e_principali_variabili_!$C$1:$R$7905,16,FALSE)</f>
        <v>14793.122026431718</v>
      </c>
      <c r="L5517">
        <v>1678</v>
      </c>
      <c r="M5517">
        <v>1762</v>
      </c>
      <c r="N5517">
        <v>3440</v>
      </c>
      <c r="O5517" t="s">
        <v>5572</v>
      </c>
    </row>
    <row r="5518" spans="1:15" x14ac:dyDescent="0.45">
      <c r="A5518">
        <v>73006</v>
      </c>
      <c r="B5518">
        <v>123272856</v>
      </c>
      <c r="C5518">
        <v>15.277358542270999</v>
      </c>
      <c r="D5518" t="s">
        <v>5551</v>
      </c>
      <c r="E5518">
        <v>17.474547879999999</v>
      </c>
      <c r="F5518">
        <v>40.431901869999997</v>
      </c>
      <c r="G5518">
        <v>17.2696495</v>
      </c>
      <c r="H5518">
        <v>40.4667271</v>
      </c>
      <c r="I5518">
        <v>20115</v>
      </c>
      <c r="J5518">
        <v>1418</v>
      </c>
      <c r="K5518">
        <f>VLOOKUP(A5518,[1]Redditi_e_principali_variabili_!$C$1:$R$7905,16,FALSE)</f>
        <v>15543.326345609064</v>
      </c>
      <c r="L5518">
        <v>2440</v>
      </c>
      <c r="M5518">
        <v>2630</v>
      </c>
      <c r="N5518">
        <v>5070</v>
      </c>
      <c r="O5518" t="s">
        <v>5572</v>
      </c>
    </row>
    <row r="5519" spans="1:15" x14ac:dyDescent="0.45">
      <c r="A5519">
        <v>73007</v>
      </c>
      <c r="B5519">
        <v>170649365</v>
      </c>
      <c r="C5519">
        <v>20.407167149761399</v>
      </c>
      <c r="D5519" t="s">
        <v>5552</v>
      </c>
      <c r="E5519">
        <v>16.757572360000001</v>
      </c>
      <c r="F5519">
        <v>40.577607970000003</v>
      </c>
      <c r="G5519">
        <v>16.873805000000001</v>
      </c>
      <c r="H5519">
        <v>40.432554199999998</v>
      </c>
      <c r="I5519">
        <v>20071</v>
      </c>
      <c r="J5519">
        <v>1224</v>
      </c>
      <c r="K5519">
        <f>VLOOKUP(A5519,[1]Redditi_e_principali_variabili_!$C$1:$R$7905,16,FALSE)</f>
        <v>13696.062681182761</v>
      </c>
      <c r="L5519">
        <v>10822</v>
      </c>
      <c r="M5519">
        <v>10860</v>
      </c>
      <c r="N5519">
        <v>21682</v>
      </c>
      <c r="O5519" t="s">
        <v>5572</v>
      </c>
    </row>
    <row r="5520" spans="1:15" x14ac:dyDescent="0.45">
      <c r="A5520">
        <v>73008</v>
      </c>
      <c r="B5520">
        <v>424062456</v>
      </c>
      <c r="C5520">
        <v>10.3005283946875</v>
      </c>
      <c r="D5520" t="s">
        <v>5553</v>
      </c>
      <c r="E5520">
        <v>17.426240839999998</v>
      </c>
      <c r="F5520">
        <v>40.533454980000002</v>
      </c>
      <c r="G5520">
        <v>17.224770700000001</v>
      </c>
      <c r="H5520">
        <v>40.497175599999998</v>
      </c>
      <c r="I5520">
        <v>18423</v>
      </c>
      <c r="J5520">
        <v>826</v>
      </c>
      <c r="K5520">
        <f>VLOOKUP(A5520,[1]Redditi_e_principali_variabili_!$C$1:$R$7905,16,FALSE)</f>
        <v>16602.077260247581</v>
      </c>
      <c r="L5520">
        <v>14972</v>
      </c>
      <c r="M5520">
        <v>15984</v>
      </c>
      <c r="N5520">
        <v>30956</v>
      </c>
      <c r="O5520" t="s">
        <v>5572</v>
      </c>
    </row>
    <row r="5521" spans="1:15" x14ac:dyDescent="0.45">
      <c r="A5521">
        <v>73009</v>
      </c>
      <c r="B5521">
        <v>170649365</v>
      </c>
      <c r="C5521">
        <v>27.4671898653672</v>
      </c>
      <c r="D5521" t="s">
        <v>5554</v>
      </c>
      <c r="E5521">
        <v>16.79904247</v>
      </c>
      <c r="F5521">
        <v>40.622476259999999</v>
      </c>
      <c r="G5521">
        <v>16.873805000000001</v>
      </c>
      <c r="H5521">
        <v>40.432554199999998</v>
      </c>
      <c r="I5521">
        <v>28579</v>
      </c>
      <c r="J5521">
        <v>1687</v>
      </c>
      <c r="K5521">
        <f>VLOOKUP(A5521,[1]Redditi_e_principali_variabili_!$C$1:$R$7905,16,FALSE)</f>
        <v>15081.139245626453</v>
      </c>
      <c r="L5521">
        <v>7334</v>
      </c>
      <c r="M5521">
        <v>7587</v>
      </c>
      <c r="N5521">
        <v>14921</v>
      </c>
      <c r="O5521" t="s">
        <v>5572</v>
      </c>
    </row>
    <row r="5522" spans="1:15" x14ac:dyDescent="0.45">
      <c r="A5522">
        <v>73010</v>
      </c>
      <c r="B5522">
        <v>1025289242</v>
      </c>
      <c r="C5522">
        <v>1.86896088204624</v>
      </c>
      <c r="D5522" t="s">
        <v>5555</v>
      </c>
      <c r="E5522">
        <v>17.33263766</v>
      </c>
      <c r="F5522">
        <v>40.383871630000002</v>
      </c>
      <c r="G5522">
        <v>17.313412599999999</v>
      </c>
      <c r="H5522">
        <v>40.384593000000002</v>
      </c>
      <c r="I5522">
        <v>2024</v>
      </c>
      <c r="J5522">
        <v>185</v>
      </c>
      <c r="K5522">
        <f>VLOOKUP(A5522,[1]Redditi_e_principali_variabili_!$C$1:$R$7905,16,FALSE)</f>
        <v>19549.058559437828</v>
      </c>
      <c r="L5522">
        <v>4103</v>
      </c>
      <c r="M5522">
        <v>4069</v>
      </c>
      <c r="N5522">
        <v>8172</v>
      </c>
      <c r="O5522" t="s">
        <v>5572</v>
      </c>
    </row>
    <row r="5523" spans="1:15" x14ac:dyDescent="0.45">
      <c r="A5523">
        <v>73011</v>
      </c>
      <c r="B5523">
        <v>1093201639</v>
      </c>
      <c r="C5523">
        <v>8.8945731656265608</v>
      </c>
      <c r="D5523" t="s">
        <v>5556</v>
      </c>
      <c r="E5523">
        <v>17.448836400000001</v>
      </c>
      <c r="F5523">
        <v>40.390571309999999</v>
      </c>
      <c r="G5523">
        <v>17.44281983366</v>
      </c>
      <c r="H5523">
        <v>40.348244487172401</v>
      </c>
      <c r="I5523">
        <v>6424</v>
      </c>
      <c r="J5523">
        <v>510</v>
      </c>
      <c r="K5523">
        <f>VLOOKUP(A5523,[1]Redditi_e_principali_variabili_!$C$1:$R$7905,16,FALSE)</f>
        <v>14262.433566433567</v>
      </c>
      <c r="L5523">
        <v>4752</v>
      </c>
      <c r="M5523">
        <v>4946</v>
      </c>
      <c r="N5523">
        <v>9698</v>
      </c>
      <c r="O5523" t="s">
        <v>5572</v>
      </c>
    </row>
    <row r="5524" spans="1:15" x14ac:dyDescent="0.45">
      <c r="A5524">
        <v>73012</v>
      </c>
      <c r="B5524">
        <v>506196292</v>
      </c>
      <c r="C5524">
        <v>17.391813225564999</v>
      </c>
      <c r="D5524" t="s">
        <v>5557</v>
      </c>
      <c r="E5524">
        <v>17.63431392</v>
      </c>
      <c r="F5524">
        <v>40.398966950000002</v>
      </c>
      <c r="G5524">
        <v>17.566187200000002</v>
      </c>
      <c r="H5524">
        <v>40.310541800000003</v>
      </c>
      <c r="I5524">
        <v>12063</v>
      </c>
      <c r="J5524">
        <v>992</v>
      </c>
      <c r="K5524">
        <f>VLOOKUP(A5524,[1]Redditi_e_principali_variabili_!$C$1:$R$7905,16,FALSE)</f>
        <v>14657.798756528227</v>
      </c>
      <c r="L5524">
        <v>14563</v>
      </c>
      <c r="M5524">
        <v>15486</v>
      </c>
      <c r="N5524">
        <v>30049</v>
      </c>
      <c r="O5524" t="s">
        <v>5572</v>
      </c>
    </row>
    <row r="5525" spans="1:15" x14ac:dyDescent="0.45">
      <c r="A5525">
        <v>73013</v>
      </c>
      <c r="B5525">
        <v>130558293</v>
      </c>
      <c r="C5525">
        <v>15.0723641398637</v>
      </c>
      <c r="D5525" t="s">
        <v>5558</v>
      </c>
      <c r="E5525">
        <v>17.338970580000002</v>
      </c>
      <c r="F5525">
        <v>40.704926759999999</v>
      </c>
      <c r="G5525">
        <v>17.331780800000001</v>
      </c>
      <c r="H5525">
        <v>40.895506400000002</v>
      </c>
      <c r="I5525">
        <v>23780</v>
      </c>
      <c r="J5525">
        <v>1751</v>
      </c>
      <c r="K5525">
        <f>VLOOKUP(A5525,[1]Redditi_e_principali_variabili_!$C$1:$R$7905,16,FALSE)</f>
        <v>16902.609881010794</v>
      </c>
      <c r="L5525">
        <v>22864</v>
      </c>
      <c r="M5525">
        <v>24549</v>
      </c>
      <c r="N5525">
        <v>47413</v>
      </c>
      <c r="O5525" t="s">
        <v>5572</v>
      </c>
    </row>
    <row r="5526" spans="1:15" x14ac:dyDescent="0.45">
      <c r="A5526">
        <v>73014</v>
      </c>
      <c r="B5526">
        <v>506196292</v>
      </c>
      <c r="C5526">
        <v>1.80798166859184</v>
      </c>
      <c r="D5526" t="s">
        <v>5559</v>
      </c>
      <c r="E5526">
        <v>17.57036287</v>
      </c>
      <c r="F5526">
        <v>40.319965320000001</v>
      </c>
      <c r="G5526">
        <v>17.566187200000002</v>
      </c>
      <c r="H5526">
        <v>40.310541800000003</v>
      </c>
      <c r="I5526">
        <v>1498</v>
      </c>
      <c r="J5526">
        <v>190</v>
      </c>
      <c r="K5526">
        <f>VLOOKUP(A5526,[1]Redditi_e_principali_variabili_!$C$1:$R$7905,16,FALSE)</f>
        <v>15284.762421938636</v>
      </c>
      <c r="L5526">
        <v>2621</v>
      </c>
      <c r="M5526">
        <v>2632</v>
      </c>
      <c r="N5526">
        <v>5253</v>
      </c>
      <c r="O5526" t="s">
        <v>5572</v>
      </c>
    </row>
    <row r="5527" spans="1:15" x14ac:dyDescent="0.45">
      <c r="A5527">
        <v>73015</v>
      </c>
      <c r="B5527">
        <v>123653967</v>
      </c>
      <c r="C5527">
        <v>8.2200238632921607</v>
      </c>
      <c r="D5527" t="s">
        <v>5560</v>
      </c>
      <c r="E5527">
        <v>17.112455959999998</v>
      </c>
      <c r="F5527">
        <v>40.588195489999997</v>
      </c>
      <c r="G5527">
        <v>17.180103200000001</v>
      </c>
      <c r="H5527">
        <v>40.513212500000002</v>
      </c>
      <c r="I5527">
        <v>11502</v>
      </c>
      <c r="J5527">
        <v>794</v>
      </c>
      <c r="K5527">
        <f>VLOOKUP(A5527,[1]Redditi_e_principali_variabili_!$C$1:$R$7905,16,FALSE)</f>
        <v>16173.476944091188</v>
      </c>
      <c r="L5527">
        <v>15729</v>
      </c>
      <c r="M5527">
        <v>16203</v>
      </c>
      <c r="N5527">
        <v>31932</v>
      </c>
      <c r="O5527" t="s">
        <v>5572</v>
      </c>
    </row>
    <row r="5528" spans="1:15" x14ac:dyDescent="0.45">
      <c r="A5528">
        <v>73016</v>
      </c>
      <c r="B5528">
        <v>424062456</v>
      </c>
      <c r="C5528">
        <v>10.752123086756599</v>
      </c>
      <c r="D5528" t="s">
        <v>5561</v>
      </c>
      <c r="E5528">
        <v>17.379040700000001</v>
      </c>
      <c r="F5528">
        <v>40.502123930000003</v>
      </c>
      <c r="G5528">
        <v>17.224770700000001</v>
      </c>
      <c r="H5528">
        <v>40.497175599999998</v>
      </c>
      <c r="I5528">
        <v>15374</v>
      </c>
      <c r="J5528">
        <v>720</v>
      </c>
      <c r="K5528">
        <f>VLOOKUP(A5528,[1]Redditi_e_principali_variabili_!$C$1:$R$7905,16,FALSE)</f>
        <v>17657.998297389331</v>
      </c>
      <c r="L5528">
        <v>2618</v>
      </c>
      <c r="M5528">
        <v>2811</v>
      </c>
      <c r="N5528">
        <v>5429</v>
      </c>
      <c r="O5528" t="s">
        <v>5572</v>
      </c>
    </row>
    <row r="5529" spans="1:15" x14ac:dyDescent="0.45">
      <c r="A5529">
        <v>73017</v>
      </c>
      <c r="B5529">
        <v>424062456</v>
      </c>
      <c r="C5529">
        <v>16.5551189969765</v>
      </c>
      <c r="D5529" t="s">
        <v>5562</v>
      </c>
      <c r="E5529">
        <v>17.335403320000001</v>
      </c>
      <c r="F5529">
        <v>40.562302010000003</v>
      </c>
      <c r="G5529">
        <v>17.224770700000001</v>
      </c>
      <c r="H5529">
        <v>40.497175599999998</v>
      </c>
      <c r="I5529">
        <v>14670</v>
      </c>
      <c r="J5529">
        <v>814</v>
      </c>
      <c r="K5529">
        <f>VLOOKUP(A5529,[1]Redditi_e_principali_variabili_!$C$1:$R$7905,16,FALSE)</f>
        <v>15994.095793419408</v>
      </c>
      <c r="L5529">
        <v>1776</v>
      </c>
      <c r="M5529">
        <v>1863</v>
      </c>
      <c r="N5529">
        <v>3639</v>
      </c>
      <c r="O5529" t="s">
        <v>5572</v>
      </c>
    </row>
    <row r="5530" spans="1:15" x14ac:dyDescent="0.45">
      <c r="A5530">
        <v>73018</v>
      </c>
      <c r="B5530">
        <v>123272856</v>
      </c>
      <c r="C5530">
        <v>9.7211707577380793</v>
      </c>
      <c r="D5530" t="s">
        <v>5563</v>
      </c>
      <c r="E5530">
        <v>17.41370242</v>
      </c>
      <c r="F5530">
        <v>40.444100570000003</v>
      </c>
      <c r="G5530">
        <v>17.2696495</v>
      </c>
      <c r="H5530">
        <v>40.4667271</v>
      </c>
      <c r="I5530">
        <v>14514</v>
      </c>
      <c r="J5530">
        <v>1056</v>
      </c>
      <c r="K5530">
        <f>VLOOKUP(A5530,[1]Redditi_e_principali_variabili_!$C$1:$R$7905,16,FALSE)</f>
        <v>16827.006068779501</v>
      </c>
      <c r="L5530">
        <v>1122</v>
      </c>
      <c r="M5530">
        <v>1193</v>
      </c>
      <c r="N5530">
        <v>2315</v>
      </c>
      <c r="O5530" t="s">
        <v>5572</v>
      </c>
    </row>
    <row r="5531" spans="1:15" x14ac:dyDescent="0.45">
      <c r="A5531">
        <v>73019</v>
      </c>
      <c r="B5531">
        <v>37538634</v>
      </c>
      <c r="C5531">
        <v>10.8946481151082</v>
      </c>
      <c r="D5531" t="s">
        <v>5564</v>
      </c>
      <c r="E5531">
        <v>17.03828609</v>
      </c>
      <c r="F5531">
        <v>40.633205789999998</v>
      </c>
      <c r="G5531">
        <v>17.052558699999999</v>
      </c>
      <c r="H5531">
        <v>40.532514499999998</v>
      </c>
      <c r="I5531">
        <v>18034</v>
      </c>
      <c r="J5531">
        <v>978</v>
      </c>
      <c r="K5531">
        <f>VLOOKUP(A5531,[1]Redditi_e_principali_variabili_!$C$1:$R$7905,16,FALSE)</f>
        <v>15176.318497652583</v>
      </c>
      <c r="L5531">
        <v>7582</v>
      </c>
      <c r="M5531">
        <v>7921</v>
      </c>
      <c r="N5531">
        <v>15503</v>
      </c>
      <c r="O5531" t="s">
        <v>5572</v>
      </c>
    </row>
    <row r="5532" spans="1:15" x14ac:dyDescent="0.45">
      <c r="A5532">
        <v>73020</v>
      </c>
      <c r="B5532">
        <v>37538634</v>
      </c>
      <c r="C5532">
        <v>22.719910072933398</v>
      </c>
      <c r="D5532" t="s">
        <v>5565</v>
      </c>
      <c r="E5532">
        <v>16.97802218</v>
      </c>
      <c r="F5532">
        <v>40.611164420000001</v>
      </c>
      <c r="G5532">
        <v>17.052558699999999</v>
      </c>
      <c r="H5532">
        <v>40.532514499999998</v>
      </c>
      <c r="I5532">
        <v>17624</v>
      </c>
      <c r="J5532">
        <v>1032</v>
      </c>
      <c r="K5532">
        <f>VLOOKUP(A5532,[1]Redditi_e_principali_variabili_!$C$1:$R$7905,16,FALSE)</f>
        <v>14747.077229601518</v>
      </c>
      <c r="L5532">
        <v>3671</v>
      </c>
      <c r="M5532">
        <v>3891</v>
      </c>
      <c r="N5532">
        <v>7562</v>
      </c>
      <c r="O5532" t="s">
        <v>5572</v>
      </c>
    </row>
    <row r="5533" spans="1:15" x14ac:dyDescent="0.45">
      <c r="A5533">
        <v>73021</v>
      </c>
      <c r="B5533">
        <v>37538634</v>
      </c>
      <c r="C5533">
        <v>5.2319983789944002</v>
      </c>
      <c r="D5533" t="s">
        <v>5566</v>
      </c>
      <c r="E5533">
        <v>17.03719997</v>
      </c>
      <c r="F5533">
        <v>40.57850783</v>
      </c>
      <c r="G5533">
        <v>17.052558699999999</v>
      </c>
      <c r="H5533">
        <v>40.532514499999998</v>
      </c>
      <c r="I5533">
        <v>7388</v>
      </c>
      <c r="J5533">
        <v>549</v>
      </c>
      <c r="K5533">
        <f>VLOOKUP(A5533,[1]Redditi_e_principali_variabili_!$C$1:$R$7905,16,FALSE)</f>
        <v>14858.094214265941</v>
      </c>
      <c r="L5533">
        <v>7898</v>
      </c>
      <c r="M5533">
        <v>7963</v>
      </c>
      <c r="N5533">
        <v>15861</v>
      </c>
      <c r="O5533" t="s">
        <v>5572</v>
      </c>
    </row>
    <row r="5534" spans="1:15" x14ac:dyDescent="0.45">
      <c r="A5534">
        <v>73022</v>
      </c>
      <c r="B5534">
        <v>401169047</v>
      </c>
      <c r="C5534">
        <v>2.1099138554304</v>
      </c>
      <c r="D5534" t="s">
        <v>5567</v>
      </c>
      <c r="E5534">
        <v>17.35250362</v>
      </c>
      <c r="F5534">
        <v>40.382966019999998</v>
      </c>
      <c r="G5534">
        <v>17.358154899999999</v>
      </c>
      <c r="H5534">
        <v>40.374109900000001</v>
      </c>
      <c r="I5534">
        <v>1595</v>
      </c>
      <c r="J5534">
        <v>264</v>
      </c>
      <c r="K5534">
        <f>VLOOKUP(A5534,[1]Redditi_e_principali_variabili_!$C$1:$R$7905,16,FALSE)</f>
        <v>17125.43230369515</v>
      </c>
      <c r="L5534">
        <v>5596</v>
      </c>
      <c r="M5534">
        <v>5741</v>
      </c>
      <c r="N5534">
        <v>11337</v>
      </c>
      <c r="O5534" t="s">
        <v>5572</v>
      </c>
    </row>
    <row r="5535" spans="1:15" x14ac:dyDescent="0.45">
      <c r="A5535">
        <v>73023</v>
      </c>
      <c r="B5535">
        <v>123272856</v>
      </c>
      <c r="C5535">
        <v>11.583202399519701</v>
      </c>
      <c r="D5535" t="s">
        <v>5568</v>
      </c>
      <c r="E5535">
        <v>17.388871559999998</v>
      </c>
      <c r="F5535">
        <v>40.437687779999997</v>
      </c>
      <c r="G5535">
        <v>17.2696495</v>
      </c>
      <c r="H5535">
        <v>40.4667271</v>
      </c>
      <c r="I5535">
        <v>13142</v>
      </c>
      <c r="J5535">
        <v>1083</v>
      </c>
      <c r="K5535">
        <f>VLOOKUP(A5535,[1]Redditi_e_principali_variabili_!$C$1:$R$7905,16,FALSE)</f>
        <v>16359.829457364342</v>
      </c>
      <c r="L5535">
        <v>886</v>
      </c>
      <c r="M5535">
        <v>913</v>
      </c>
      <c r="N5535">
        <v>1799</v>
      </c>
      <c r="O5535" t="s">
        <v>5572</v>
      </c>
    </row>
    <row r="5536" spans="1:15" x14ac:dyDescent="0.45">
      <c r="A5536">
        <v>73024</v>
      </c>
      <c r="B5536">
        <v>123272856</v>
      </c>
      <c r="C5536">
        <v>7.9057690236158402</v>
      </c>
      <c r="D5536" t="s">
        <v>5569</v>
      </c>
      <c r="E5536">
        <v>17.383543199999998</v>
      </c>
      <c r="F5536">
        <v>40.459392989999998</v>
      </c>
      <c r="G5536">
        <v>17.2696495</v>
      </c>
      <c r="H5536">
        <v>40.4667271</v>
      </c>
      <c r="I5536">
        <v>11462</v>
      </c>
      <c r="J5536">
        <v>828</v>
      </c>
      <c r="K5536">
        <f>VLOOKUP(A5536,[1]Redditi_e_principali_variabili_!$C$1:$R$7905,16,FALSE)</f>
        <v>17948.340731918579</v>
      </c>
      <c r="L5536">
        <v>6898</v>
      </c>
      <c r="M5536">
        <v>7419</v>
      </c>
      <c r="N5536">
        <v>14317</v>
      </c>
      <c r="O5536" t="s">
        <v>5572</v>
      </c>
    </row>
    <row r="5537" spans="1:15" x14ac:dyDescent="0.45">
      <c r="A5537">
        <v>73025</v>
      </c>
      <c r="B5537">
        <v>272595182</v>
      </c>
      <c r="C5537">
        <v>20.0398991406365</v>
      </c>
      <c r="D5537" t="s">
        <v>5570</v>
      </c>
      <c r="E5537">
        <v>17.505594720000001</v>
      </c>
      <c r="F5537">
        <v>40.450949199999997</v>
      </c>
      <c r="G5537">
        <v>17.496743500000001</v>
      </c>
      <c r="H5537">
        <v>40.328006899999998</v>
      </c>
      <c r="I5537">
        <v>17058</v>
      </c>
      <c r="J5537">
        <v>1133</v>
      </c>
      <c r="K5537">
        <f>VLOOKUP(A5537,[1]Redditi_e_principali_variabili_!$C$1:$R$7905,16,FALSE)</f>
        <v>14962.924044265594</v>
      </c>
      <c r="L5537">
        <v>4466</v>
      </c>
      <c r="M5537">
        <v>4483</v>
      </c>
      <c r="N5537">
        <v>8949</v>
      </c>
      <c r="O5537" t="s">
        <v>5572</v>
      </c>
    </row>
    <row r="5538" spans="1:15" x14ac:dyDescent="0.45">
      <c r="A5538">
        <v>73026</v>
      </c>
      <c r="B5538">
        <v>272595182</v>
      </c>
      <c r="C5538">
        <v>13.264918318929601</v>
      </c>
      <c r="D5538" t="s">
        <v>5571</v>
      </c>
      <c r="E5538">
        <v>17.556231700000001</v>
      </c>
      <c r="F5538">
        <v>40.403321679999998</v>
      </c>
      <c r="G5538">
        <v>17.496743500000001</v>
      </c>
      <c r="H5538">
        <v>40.328006899999998</v>
      </c>
      <c r="I5538">
        <v>11103</v>
      </c>
      <c r="J5538">
        <v>800</v>
      </c>
      <c r="K5538">
        <f>VLOOKUP(A5538,[1]Redditi_e_principali_variabili_!$C$1:$R$7905,16,FALSE)</f>
        <v>13915.366712981342</v>
      </c>
      <c r="L5538">
        <v>7434</v>
      </c>
      <c r="M5538">
        <v>7923</v>
      </c>
      <c r="N5538">
        <v>15357</v>
      </c>
      <c r="O5538" t="s">
        <v>5572</v>
      </c>
    </row>
    <row r="5539" spans="1:15" x14ac:dyDescent="0.45">
      <c r="A5539">
        <v>73027</v>
      </c>
      <c r="B5539">
        <v>172688526</v>
      </c>
      <c r="C5539">
        <v>1.27591166456496</v>
      </c>
      <c r="D5539" t="s">
        <v>5572</v>
      </c>
      <c r="E5539">
        <v>17.232376210000002</v>
      </c>
      <c r="F5539">
        <v>40.473547189999998</v>
      </c>
      <c r="G5539">
        <v>17.226387800000001</v>
      </c>
      <c r="H5539">
        <v>40.480612600000001</v>
      </c>
      <c r="I5539">
        <v>1396</v>
      </c>
      <c r="J5539">
        <v>212</v>
      </c>
      <c r="K5539">
        <f>VLOOKUP(A5539,[1]Redditi_e_principali_variabili_!$C$1:$R$7905,16,FALSE)</f>
        <v>20041.200988216118</v>
      </c>
      <c r="L5539">
        <v>90550</v>
      </c>
      <c r="M5539">
        <v>98816</v>
      </c>
      <c r="N5539">
        <v>189366</v>
      </c>
      <c r="O5539" t="s">
        <v>5572</v>
      </c>
    </row>
    <row r="5540" spans="1:15" x14ac:dyDescent="0.45">
      <c r="A5540">
        <v>73028</v>
      </c>
      <c r="B5540">
        <v>272595182</v>
      </c>
      <c r="C5540">
        <v>4.95698529046176</v>
      </c>
      <c r="D5540" t="s">
        <v>5573</v>
      </c>
      <c r="E5540">
        <v>17.501752799999998</v>
      </c>
      <c r="F5540">
        <v>40.354996409999998</v>
      </c>
      <c r="G5540">
        <v>17.496743500000001</v>
      </c>
      <c r="H5540">
        <v>40.328006899999998</v>
      </c>
      <c r="I5540">
        <v>3813</v>
      </c>
      <c r="J5540">
        <v>310</v>
      </c>
      <c r="K5540">
        <f>VLOOKUP(A5540,[1]Redditi_e_principali_variabili_!$C$1:$R$7905,16,FALSE)</f>
        <v>13716.571475953566</v>
      </c>
      <c r="L5540">
        <v>2067</v>
      </c>
      <c r="M5540">
        <v>2129</v>
      </c>
      <c r="N5540">
        <v>4196</v>
      </c>
      <c r="O5540" t="s">
        <v>5572</v>
      </c>
    </row>
    <row r="5541" spans="1:15" x14ac:dyDescent="0.45">
      <c r="A5541">
        <v>73029</v>
      </c>
      <c r="B5541">
        <v>94150039</v>
      </c>
      <c r="C5541">
        <v>10.4167483262194</v>
      </c>
      <c r="D5541" t="s">
        <v>5574</v>
      </c>
      <c r="E5541">
        <v>17.200617210000001</v>
      </c>
      <c r="F5541">
        <v>40.563572139999998</v>
      </c>
      <c r="G5541">
        <v>17.224722</v>
      </c>
      <c r="H5541">
        <v>40.498193999999998</v>
      </c>
      <c r="I5541">
        <v>8071</v>
      </c>
      <c r="J5541">
        <v>557</v>
      </c>
      <c r="K5541">
        <f>VLOOKUP(A5541,[1]Redditi_e_principali_variabili_!$C$1:$R$7905,16,FALSE)</f>
        <v>17394.944400939701</v>
      </c>
      <c r="L5541">
        <v>6467</v>
      </c>
      <c r="M5541">
        <v>6812</v>
      </c>
      <c r="N5541">
        <v>13279</v>
      </c>
      <c r="O5541" t="s">
        <v>5572</v>
      </c>
    </row>
    <row r="5542" spans="1:15" x14ac:dyDescent="0.45">
      <c r="A5542">
        <v>74001</v>
      </c>
      <c r="B5542">
        <v>591643220</v>
      </c>
      <c r="C5542">
        <v>1.4635801030968001</v>
      </c>
      <c r="D5542" t="s">
        <v>5575</v>
      </c>
      <c r="E5542">
        <v>17.946023719999999</v>
      </c>
      <c r="F5542">
        <v>40.638485080000002</v>
      </c>
      <c r="G5542">
        <v>17.946104999999999</v>
      </c>
      <c r="H5542">
        <v>40.631809799999999</v>
      </c>
      <c r="I5542">
        <v>1611</v>
      </c>
      <c r="J5542">
        <v>324</v>
      </c>
      <c r="K5542">
        <f>VLOOKUP(A5542,[1]Redditi_e_principali_variabili_!$C$1:$R$7905,16,FALSE)</f>
        <v>19261.445348615092</v>
      </c>
      <c r="L5542">
        <v>40186</v>
      </c>
      <c r="M5542">
        <v>43662</v>
      </c>
      <c r="N5542">
        <v>83848</v>
      </c>
      <c r="O5542" t="s">
        <v>5575</v>
      </c>
    </row>
    <row r="5543" spans="1:15" x14ac:dyDescent="0.45">
      <c r="A5543">
        <v>74002</v>
      </c>
      <c r="B5543">
        <v>483447289</v>
      </c>
      <c r="C5543">
        <v>5.2900620255100801</v>
      </c>
      <c r="D5543" t="s">
        <v>5576</v>
      </c>
      <c r="E5543">
        <v>17.659388849999999</v>
      </c>
      <c r="F5543">
        <v>40.707097750000003</v>
      </c>
      <c r="G5543">
        <v>17.694876199999999</v>
      </c>
      <c r="H5543">
        <v>40.749838199999999</v>
      </c>
      <c r="I5543">
        <v>7107</v>
      </c>
      <c r="J5543">
        <v>581</v>
      </c>
      <c r="K5543">
        <f>VLOOKUP(A5543,[1]Redditi_e_principali_variabili_!$C$1:$R$7905,16,FALSE)</f>
        <v>13666.697510408701</v>
      </c>
      <c r="L5543">
        <v>8442</v>
      </c>
      <c r="M5543">
        <v>8461</v>
      </c>
      <c r="N5543">
        <v>16903</v>
      </c>
      <c r="O5543" t="s">
        <v>5575</v>
      </c>
    </row>
    <row r="5544" spans="1:15" x14ac:dyDescent="0.45">
      <c r="A5544">
        <v>74003</v>
      </c>
      <c r="B5544">
        <v>293247685</v>
      </c>
      <c r="C5544">
        <v>18.703863992483999</v>
      </c>
      <c r="D5544" t="s">
        <v>5577</v>
      </c>
      <c r="E5544">
        <v>17.517092460000001</v>
      </c>
      <c r="F5544">
        <v>40.646973590000002</v>
      </c>
      <c r="G5544">
        <v>17.585118099999999</v>
      </c>
      <c r="H5544">
        <v>40.7875686</v>
      </c>
      <c r="I5544">
        <v>20511</v>
      </c>
      <c r="J5544">
        <v>1608</v>
      </c>
      <c r="K5544">
        <f>VLOOKUP(A5544,[1]Redditi_e_principali_variabili_!$C$1:$R$7905,16,FALSE)</f>
        <v>13889.917661801563</v>
      </c>
      <c r="L5544">
        <v>9085</v>
      </c>
      <c r="M5544">
        <v>9953</v>
      </c>
      <c r="N5544">
        <v>19038</v>
      </c>
      <c r="O5544" t="s">
        <v>5575</v>
      </c>
    </row>
    <row r="5545" spans="1:15" x14ac:dyDescent="0.45">
      <c r="A5545">
        <v>74004</v>
      </c>
      <c r="B5545">
        <v>249237126</v>
      </c>
      <c r="C5545">
        <v>10.5886959250392</v>
      </c>
      <c r="D5545" t="s">
        <v>5578</v>
      </c>
      <c r="E5545">
        <v>17.969639239999999</v>
      </c>
      <c r="F5545">
        <v>40.474283900000003</v>
      </c>
      <c r="G5545">
        <v>18.018690100000001</v>
      </c>
      <c r="H5545">
        <v>40.559307400000002</v>
      </c>
      <c r="I5545">
        <v>13515</v>
      </c>
      <c r="J5545">
        <v>845</v>
      </c>
      <c r="K5545">
        <f>VLOOKUP(A5545,[1]Redditi_e_principali_variabili_!$C$1:$R$7905,16,FALSE)</f>
        <v>14935.796949692693</v>
      </c>
      <c r="L5545">
        <v>2954</v>
      </c>
      <c r="M5545">
        <v>3288</v>
      </c>
      <c r="N5545">
        <v>6242</v>
      </c>
      <c r="O5545" t="s">
        <v>5575</v>
      </c>
    </row>
    <row r="5546" spans="1:15" x14ac:dyDescent="0.45">
      <c r="A5546">
        <v>74005</v>
      </c>
      <c r="B5546">
        <v>97596408</v>
      </c>
      <c r="C5546">
        <v>14.230754305114999</v>
      </c>
      <c r="D5546" t="s">
        <v>5579</v>
      </c>
      <c r="E5546">
        <v>17.425712040000001</v>
      </c>
      <c r="F5546">
        <v>40.739322059999999</v>
      </c>
      <c r="G5546">
        <v>17.463274999999999</v>
      </c>
      <c r="H5546">
        <v>40.830541699999998</v>
      </c>
      <c r="I5546">
        <v>19928</v>
      </c>
      <c r="J5546">
        <v>1293</v>
      </c>
      <c r="K5546">
        <f>VLOOKUP(A5546,[1]Redditi_e_principali_variabili_!$C$1:$R$7905,16,FALSE)</f>
        <v>15888.8085472044</v>
      </c>
      <c r="L5546">
        <v>5431</v>
      </c>
      <c r="M5546">
        <v>5813</v>
      </c>
      <c r="N5546">
        <v>11244</v>
      </c>
      <c r="O5546" t="s">
        <v>5575</v>
      </c>
    </row>
    <row r="5547" spans="1:15" x14ac:dyDescent="0.45">
      <c r="A5547">
        <v>74006</v>
      </c>
      <c r="B5547">
        <v>322912040</v>
      </c>
      <c r="C5547">
        <v>19.889861923424199</v>
      </c>
      <c r="D5547" t="s">
        <v>5580</v>
      </c>
      <c r="E5547">
        <v>17.732605509999999</v>
      </c>
      <c r="F5547">
        <v>40.438434630000003</v>
      </c>
      <c r="G5547">
        <v>17.859660300000002</v>
      </c>
      <c r="H5547">
        <v>40.3025752</v>
      </c>
      <c r="I5547">
        <v>23483</v>
      </c>
      <c r="J5547">
        <v>1392</v>
      </c>
      <c r="K5547">
        <f>VLOOKUP(A5547,[1]Redditi_e_principali_variabili_!$C$1:$R$7905,16,FALSE)</f>
        <v>13345.173425827108</v>
      </c>
      <c r="L5547">
        <v>4066</v>
      </c>
      <c r="M5547">
        <v>4283</v>
      </c>
      <c r="N5547">
        <v>8349</v>
      </c>
      <c r="O5547" t="s">
        <v>5575</v>
      </c>
    </row>
    <row r="5548" spans="1:15" x14ac:dyDescent="0.45">
      <c r="A5548">
        <v>74007</v>
      </c>
      <c r="B5548">
        <v>130558293</v>
      </c>
      <c r="C5548">
        <v>5.8927184979868796</v>
      </c>
      <c r="D5548" t="s">
        <v>5581</v>
      </c>
      <c r="E5548">
        <v>17.358993389999998</v>
      </c>
      <c r="F5548">
        <v>40.83440238</v>
      </c>
      <c r="G5548">
        <v>17.331780800000001</v>
      </c>
      <c r="H5548">
        <v>40.895506400000002</v>
      </c>
      <c r="I5548">
        <v>7833</v>
      </c>
      <c r="J5548">
        <v>573</v>
      </c>
      <c r="K5548">
        <f>VLOOKUP(A5548,[1]Redditi_e_principali_variabili_!$C$1:$R$7905,16,FALSE)</f>
        <v>14952.214893771828</v>
      </c>
      <c r="L5548">
        <v>19037</v>
      </c>
      <c r="M5548">
        <v>19989</v>
      </c>
      <c r="N5548">
        <v>39026</v>
      </c>
      <c r="O5548" t="s">
        <v>5575</v>
      </c>
    </row>
    <row r="5549" spans="1:15" x14ac:dyDescent="0.45">
      <c r="A5549">
        <v>74008</v>
      </c>
      <c r="B5549">
        <v>424062456</v>
      </c>
      <c r="C5549">
        <v>18.235964335750602</v>
      </c>
      <c r="D5549" t="s">
        <v>5582</v>
      </c>
      <c r="E5549">
        <v>17.583383959999999</v>
      </c>
      <c r="F5549">
        <v>40.532877220000003</v>
      </c>
      <c r="G5549">
        <v>17.224770700000001</v>
      </c>
      <c r="H5549">
        <v>40.497175599999998</v>
      </c>
      <c r="I5549">
        <v>32742</v>
      </c>
      <c r="J5549">
        <v>1676</v>
      </c>
      <c r="K5549">
        <f>VLOOKUP(A5549,[1]Redditi_e_principali_variabili_!$C$1:$R$7905,16,FALSE)</f>
        <v>15377.925383542539</v>
      </c>
      <c r="L5549">
        <v>17071</v>
      </c>
      <c r="M5549">
        <v>18219</v>
      </c>
      <c r="N5549">
        <v>35290</v>
      </c>
      <c r="O5549" t="s">
        <v>5575</v>
      </c>
    </row>
    <row r="5550" spans="1:15" x14ac:dyDescent="0.45">
      <c r="A5550">
        <v>74009</v>
      </c>
      <c r="B5550">
        <v>147850220</v>
      </c>
      <c r="C5550">
        <v>10.3114824895022</v>
      </c>
      <c r="D5550" t="s">
        <v>5583</v>
      </c>
      <c r="E5550">
        <v>17.716362849999999</v>
      </c>
      <c r="F5550">
        <v>40.55457921</v>
      </c>
      <c r="G5550">
        <v>17.918306300000001</v>
      </c>
      <c r="H5550">
        <v>40.625188700000002</v>
      </c>
      <c r="I5550">
        <v>19980</v>
      </c>
      <c r="J5550">
        <v>901</v>
      </c>
      <c r="K5550">
        <f>VLOOKUP(A5550,[1]Redditi_e_principali_variabili_!$C$1:$R$7905,16,FALSE)</f>
        <v>14948.355569474894</v>
      </c>
      <c r="L5550">
        <v>6723</v>
      </c>
      <c r="M5550">
        <v>7098</v>
      </c>
      <c r="N5550">
        <v>13821</v>
      </c>
      <c r="O5550" t="s">
        <v>5575</v>
      </c>
    </row>
    <row r="5551" spans="1:15" x14ac:dyDescent="0.45">
      <c r="A5551">
        <v>74010</v>
      </c>
      <c r="B5551">
        <v>147850220</v>
      </c>
      <c r="C5551">
        <v>7.56511394043312</v>
      </c>
      <c r="D5551" t="s">
        <v>5584</v>
      </c>
      <c r="E5551">
        <v>17.808582340000001</v>
      </c>
      <c r="F5551">
        <v>40.554592900000003</v>
      </c>
      <c r="G5551">
        <v>17.918306300000001</v>
      </c>
      <c r="H5551">
        <v>40.625188700000002</v>
      </c>
      <c r="I5551">
        <v>15115</v>
      </c>
      <c r="J5551">
        <v>908</v>
      </c>
      <c r="K5551">
        <f>VLOOKUP(A5551,[1]Redditi_e_principali_variabili_!$C$1:$R$7905,16,FALSE)</f>
        <v>16201.368151359873</v>
      </c>
      <c r="L5551">
        <v>12292</v>
      </c>
      <c r="M5551">
        <v>13422</v>
      </c>
      <c r="N5551">
        <v>25714</v>
      </c>
      <c r="O5551" t="s">
        <v>5575</v>
      </c>
    </row>
    <row r="5552" spans="1:15" x14ac:dyDescent="0.45">
      <c r="A5552">
        <v>74011</v>
      </c>
      <c r="B5552">
        <v>147850220</v>
      </c>
      <c r="C5552">
        <v>19.744939716638399</v>
      </c>
      <c r="D5552" t="s">
        <v>5585</v>
      </c>
      <c r="E5552">
        <v>17.646069130000001</v>
      </c>
      <c r="F5552">
        <v>40.502707129999997</v>
      </c>
      <c r="G5552">
        <v>17.918306300000001</v>
      </c>
      <c r="H5552">
        <v>40.625188700000002</v>
      </c>
      <c r="I5552">
        <v>29714</v>
      </c>
      <c r="J5552">
        <v>1367</v>
      </c>
      <c r="K5552">
        <f>VLOOKUP(A5552,[1]Redditi_e_principali_variabili_!$C$1:$R$7905,16,FALSE)</f>
        <v>15005.455714888232</v>
      </c>
      <c r="L5552">
        <v>7098</v>
      </c>
      <c r="M5552">
        <v>7613</v>
      </c>
      <c r="N5552">
        <v>14711</v>
      </c>
      <c r="O5552" t="s">
        <v>5575</v>
      </c>
    </row>
    <row r="5553" spans="1:15" x14ac:dyDescent="0.45">
      <c r="A5553">
        <v>74012</v>
      </c>
      <c r="B5553">
        <v>293247685</v>
      </c>
      <c r="C5553">
        <v>7.60334284005984</v>
      </c>
      <c r="D5553" t="s">
        <v>5586</v>
      </c>
      <c r="E5553">
        <v>17.577829359999999</v>
      </c>
      <c r="F5553">
        <v>40.732198599999997</v>
      </c>
      <c r="G5553">
        <v>17.585118099999999</v>
      </c>
      <c r="H5553">
        <v>40.7875686</v>
      </c>
      <c r="I5553">
        <v>6738</v>
      </c>
      <c r="J5553">
        <v>534</v>
      </c>
      <c r="K5553">
        <f>VLOOKUP(A5553,[1]Redditi_e_principali_variabili_!$C$1:$R$7905,16,FALSE)</f>
        <v>17108.262515601164</v>
      </c>
      <c r="L5553">
        <v>14564</v>
      </c>
      <c r="M5553">
        <v>15807</v>
      </c>
      <c r="N5553">
        <v>30371</v>
      </c>
      <c r="O5553" t="s">
        <v>5575</v>
      </c>
    </row>
    <row r="5554" spans="1:15" x14ac:dyDescent="0.45">
      <c r="A5554">
        <v>74013</v>
      </c>
      <c r="B5554">
        <v>322912040</v>
      </c>
      <c r="C5554">
        <v>19.693863056800801</v>
      </c>
      <c r="D5554" t="s">
        <v>5587</v>
      </c>
      <c r="E5554">
        <v>17.922154030000002</v>
      </c>
      <c r="F5554">
        <v>40.446782800000001</v>
      </c>
      <c r="G5554">
        <v>17.859660300000002</v>
      </c>
      <c r="H5554">
        <v>40.3025752</v>
      </c>
      <c r="I5554">
        <v>21254</v>
      </c>
      <c r="J5554">
        <v>1269</v>
      </c>
      <c r="K5554">
        <f>VLOOKUP(A5554,[1]Redditi_e_principali_variabili_!$C$1:$R$7905,16,FALSE)</f>
        <v>15703.074589416059</v>
      </c>
      <c r="L5554">
        <v>3020</v>
      </c>
      <c r="M5554">
        <v>3229</v>
      </c>
      <c r="N5554">
        <v>6249</v>
      </c>
      <c r="O5554" t="s">
        <v>5575</v>
      </c>
    </row>
    <row r="5555" spans="1:15" x14ac:dyDescent="0.45">
      <c r="A5555">
        <v>74014</v>
      </c>
      <c r="B5555">
        <v>467648858</v>
      </c>
      <c r="C5555">
        <v>18.478434229921401</v>
      </c>
      <c r="D5555" t="s">
        <v>5588</v>
      </c>
      <c r="E5555">
        <v>17.63151178</v>
      </c>
      <c r="F5555">
        <v>40.629006949999997</v>
      </c>
      <c r="G5555">
        <v>17.737412599999999</v>
      </c>
      <c r="H5555">
        <v>40.725582600000003</v>
      </c>
      <c r="I5555">
        <v>17452</v>
      </c>
      <c r="J5555">
        <v>1405</v>
      </c>
      <c r="K5555">
        <f>VLOOKUP(A5555,[1]Redditi_e_principali_variabili_!$C$1:$R$7905,16,FALSE)</f>
        <v>13060.803369541121</v>
      </c>
      <c r="L5555">
        <v>3024</v>
      </c>
      <c r="M5555">
        <v>3151</v>
      </c>
      <c r="N5555">
        <v>6175</v>
      </c>
      <c r="O5555" t="s">
        <v>5575</v>
      </c>
    </row>
    <row r="5556" spans="1:15" x14ac:dyDescent="0.45">
      <c r="A5556">
        <v>74015</v>
      </c>
      <c r="B5556">
        <v>322912040</v>
      </c>
      <c r="C5556">
        <v>12.5593015095446</v>
      </c>
      <c r="D5556" t="s">
        <v>5589</v>
      </c>
      <c r="E5556">
        <v>17.838346690000002</v>
      </c>
      <c r="F5556">
        <v>40.417223589999999</v>
      </c>
      <c r="G5556">
        <v>17.859660300000002</v>
      </c>
      <c r="H5556">
        <v>40.3025752</v>
      </c>
      <c r="I5556">
        <v>13678</v>
      </c>
      <c r="J5556">
        <v>799</v>
      </c>
      <c r="K5556">
        <f>VLOOKUP(A5556,[1]Redditi_e_principali_variabili_!$C$1:$R$7905,16,FALSE)</f>
        <v>15666.139028475713</v>
      </c>
      <c r="L5556">
        <v>4587</v>
      </c>
      <c r="M5556">
        <v>4906</v>
      </c>
      <c r="N5556">
        <v>9493</v>
      </c>
      <c r="O5556" t="s">
        <v>5575</v>
      </c>
    </row>
    <row r="5557" spans="1:15" x14ac:dyDescent="0.45">
      <c r="A5557">
        <v>74016</v>
      </c>
      <c r="B5557">
        <v>249237126</v>
      </c>
      <c r="C5557">
        <v>11.480999401025301</v>
      </c>
      <c r="D5557" t="s">
        <v>5590</v>
      </c>
      <c r="E5557">
        <v>17.997167910000002</v>
      </c>
      <c r="F5557">
        <v>40.488373770000003</v>
      </c>
      <c r="G5557">
        <v>18.018690100000001</v>
      </c>
      <c r="H5557">
        <v>40.559307400000002</v>
      </c>
      <c r="I5557">
        <v>11478</v>
      </c>
      <c r="J5557">
        <v>701</v>
      </c>
      <c r="K5557">
        <f>VLOOKUP(A5557,[1]Redditi_e_principali_variabili_!$C$1:$R$7905,16,FALSE)</f>
        <v>15597.791343812265</v>
      </c>
      <c r="L5557">
        <v>6281</v>
      </c>
      <c r="M5557">
        <v>6917</v>
      </c>
      <c r="N5557">
        <v>13198</v>
      </c>
      <c r="O5557" t="s">
        <v>5575</v>
      </c>
    </row>
    <row r="5558" spans="1:15" x14ac:dyDescent="0.45">
      <c r="A5558">
        <v>74017</v>
      </c>
      <c r="B5558">
        <v>467648858</v>
      </c>
      <c r="C5558">
        <v>10.986539347725101</v>
      </c>
      <c r="D5558" t="s">
        <v>5591</v>
      </c>
      <c r="E5558">
        <v>17.703281879999999</v>
      </c>
      <c r="F5558">
        <v>40.656459089999998</v>
      </c>
      <c r="G5558">
        <v>17.737412599999999</v>
      </c>
      <c r="H5558">
        <v>40.725582600000003</v>
      </c>
      <c r="I5558">
        <v>9279</v>
      </c>
      <c r="J5558">
        <v>714</v>
      </c>
      <c r="K5558">
        <f>VLOOKUP(A5558,[1]Redditi_e_principali_variabili_!$C$1:$R$7905,16,FALSE)</f>
        <v>15486.834681536166</v>
      </c>
      <c r="L5558">
        <v>8924</v>
      </c>
      <c r="M5558">
        <v>9407</v>
      </c>
      <c r="N5558">
        <v>18331</v>
      </c>
      <c r="O5558" t="s">
        <v>5575</v>
      </c>
    </row>
    <row r="5559" spans="1:15" x14ac:dyDescent="0.45">
      <c r="A5559">
        <v>74018</v>
      </c>
      <c r="B5559">
        <v>668931027</v>
      </c>
      <c r="C5559">
        <v>7.3800326073902403</v>
      </c>
      <c r="D5559" t="s">
        <v>5592</v>
      </c>
      <c r="E5559">
        <v>18.055254430000002</v>
      </c>
      <c r="F5559">
        <v>40.48027665</v>
      </c>
      <c r="G5559">
        <v>18.083328999999999</v>
      </c>
      <c r="H5559">
        <v>40.515582500000001</v>
      </c>
      <c r="I5559">
        <v>4976</v>
      </c>
      <c r="J5559">
        <v>325</v>
      </c>
      <c r="K5559">
        <f>VLOOKUP(A5559,[1]Redditi_e_principali_variabili_!$C$1:$R$7905,16,FALSE)</f>
        <v>14609.375429553265</v>
      </c>
      <c r="L5559">
        <v>2560</v>
      </c>
      <c r="M5559">
        <v>2667</v>
      </c>
      <c r="N5559">
        <v>5227</v>
      </c>
      <c r="O5559" t="s">
        <v>5575</v>
      </c>
    </row>
    <row r="5560" spans="1:15" x14ac:dyDescent="0.45">
      <c r="A5560">
        <v>74019</v>
      </c>
      <c r="B5560">
        <v>147850220</v>
      </c>
      <c r="C5560">
        <v>20.2912643725214</v>
      </c>
      <c r="D5560" t="s">
        <v>5593</v>
      </c>
      <c r="E5560">
        <v>17.74281229</v>
      </c>
      <c r="F5560">
        <v>40.463853030000003</v>
      </c>
      <c r="G5560">
        <v>17.918306300000001</v>
      </c>
      <c r="H5560">
        <v>40.625188700000002</v>
      </c>
      <c r="I5560">
        <v>27234</v>
      </c>
      <c r="J5560">
        <v>1382</v>
      </c>
      <c r="K5560">
        <f>VLOOKUP(A5560,[1]Redditi_e_principali_variabili_!$C$1:$R$7905,16,FALSE)</f>
        <v>13766.394899870336</v>
      </c>
      <c r="L5560">
        <v>4962</v>
      </c>
      <c r="M5560">
        <v>5256</v>
      </c>
      <c r="N5560">
        <v>10218</v>
      </c>
      <c r="O5560" t="s">
        <v>5575</v>
      </c>
    </row>
    <row r="5561" spans="1:15" x14ac:dyDescent="0.45">
      <c r="A5561">
        <v>74020</v>
      </c>
      <c r="B5561">
        <v>424062456</v>
      </c>
      <c r="C5561">
        <v>18.101451437608301</v>
      </c>
      <c r="D5561" t="s">
        <v>5594</v>
      </c>
      <c r="E5561">
        <v>17.475889309999999</v>
      </c>
      <c r="F5561">
        <v>40.577170109999997</v>
      </c>
      <c r="G5561">
        <v>17.224770700000001</v>
      </c>
      <c r="H5561">
        <v>40.497175599999998</v>
      </c>
      <c r="I5561">
        <v>27486</v>
      </c>
      <c r="J5561">
        <v>1377</v>
      </c>
      <c r="K5561">
        <f>VLOOKUP(A5561,[1]Redditi_e_principali_variabili_!$C$1:$R$7905,16,FALSE)</f>
        <v>13910.202851386952</v>
      </c>
      <c r="L5561">
        <v>4477</v>
      </c>
      <c r="M5561">
        <v>4529</v>
      </c>
      <c r="N5561">
        <v>9006</v>
      </c>
      <c r="O5561" t="s">
        <v>5575</v>
      </c>
    </row>
    <row r="5562" spans="1:15" x14ac:dyDescent="0.45">
      <c r="A5562">
        <v>75001</v>
      </c>
      <c r="B5562">
        <v>38709796</v>
      </c>
      <c r="C5562">
        <v>6.5160441924235197</v>
      </c>
      <c r="D5562" t="s">
        <v>5595</v>
      </c>
      <c r="E5562">
        <v>18.249948450000002</v>
      </c>
      <c r="F5562">
        <v>39.905481180000002</v>
      </c>
      <c r="G5562">
        <v>18.3210081</v>
      </c>
      <c r="H5562">
        <v>39.8299211</v>
      </c>
      <c r="I5562">
        <v>15909</v>
      </c>
      <c r="J5562">
        <v>838</v>
      </c>
      <c r="K5562">
        <v>18364</v>
      </c>
      <c r="L5562">
        <v>2400</v>
      </c>
      <c r="M5562">
        <v>2600</v>
      </c>
      <c r="N5562">
        <v>5000</v>
      </c>
      <c r="O5562" t="s">
        <v>5627</v>
      </c>
    </row>
    <row r="5563" spans="1:15" x14ac:dyDescent="0.45">
      <c r="A5563">
        <v>75002</v>
      </c>
      <c r="B5563">
        <v>1030745713</v>
      </c>
      <c r="C5563">
        <v>6.1183302193713596</v>
      </c>
      <c r="D5563" t="s">
        <v>5596</v>
      </c>
      <c r="E5563">
        <v>18.33717833</v>
      </c>
      <c r="F5563">
        <v>39.884963829999997</v>
      </c>
      <c r="G5563">
        <v>18.365843699999999</v>
      </c>
      <c r="H5563">
        <v>39.8393485</v>
      </c>
      <c r="I5563">
        <v>6467</v>
      </c>
      <c r="J5563">
        <v>514</v>
      </c>
      <c r="K5563">
        <f>VLOOKUP(A5563,[1]Redditi_e_principali_variabili_!$C$1:$R$7905,16,FALSE)</f>
        <v>13661.421251892983</v>
      </c>
      <c r="L5563">
        <v>2963</v>
      </c>
      <c r="M5563">
        <v>3207</v>
      </c>
      <c r="N5563">
        <v>6170</v>
      </c>
      <c r="O5563" t="s">
        <v>5627</v>
      </c>
    </row>
    <row r="5564" spans="1:15" x14ac:dyDescent="0.45">
      <c r="A5564">
        <v>75003</v>
      </c>
      <c r="B5564">
        <v>237997422</v>
      </c>
      <c r="C5564">
        <v>2.80342395427824</v>
      </c>
      <c r="D5564" t="s">
        <v>5597</v>
      </c>
      <c r="E5564">
        <v>18.062225900000001</v>
      </c>
      <c r="F5564">
        <v>40.060109220000001</v>
      </c>
      <c r="G5564">
        <v>18.021249300000001</v>
      </c>
      <c r="H5564">
        <v>40.057987699999998</v>
      </c>
      <c r="I5564">
        <v>9342</v>
      </c>
      <c r="J5564">
        <v>638</v>
      </c>
      <c r="K5564">
        <f>VLOOKUP(A5564,[1]Redditi_e_principali_variabili_!$C$1:$R$7905,16,FALSE)</f>
        <v>14297.271143579657</v>
      </c>
      <c r="L5564">
        <v>2698</v>
      </c>
      <c r="M5564">
        <v>2953</v>
      </c>
      <c r="N5564">
        <v>5651</v>
      </c>
      <c r="O5564" t="s">
        <v>5627</v>
      </c>
    </row>
    <row r="5565" spans="1:15" x14ac:dyDescent="0.45">
      <c r="A5565">
        <v>75004</v>
      </c>
      <c r="B5565">
        <v>204510985</v>
      </c>
      <c r="C5565">
        <v>4.5799917090696001</v>
      </c>
      <c r="D5565" t="s">
        <v>5598</v>
      </c>
      <c r="E5565">
        <v>18.089506289999999</v>
      </c>
      <c r="F5565">
        <v>39.947513180000001</v>
      </c>
      <c r="G5565">
        <v>18.059831200000001</v>
      </c>
      <c r="H5565">
        <v>39.938484899999999</v>
      </c>
      <c r="I5565">
        <v>3799</v>
      </c>
      <c r="J5565">
        <v>437</v>
      </c>
      <c r="K5565">
        <f>VLOOKUP(A5565,[1]Redditi_e_principali_variabili_!$C$1:$R$7905,16,FALSE)</f>
        <v>12116.943096803447</v>
      </c>
      <c r="L5565">
        <v>3130</v>
      </c>
      <c r="M5565">
        <v>3383</v>
      </c>
      <c r="N5565">
        <v>6513</v>
      </c>
      <c r="O5565" t="s">
        <v>5627</v>
      </c>
    </row>
    <row r="5566" spans="1:15" x14ac:dyDescent="0.45">
      <c r="A5566">
        <v>75005</v>
      </c>
      <c r="B5566">
        <v>439695945</v>
      </c>
      <c r="C5566">
        <v>1.6297086273321599</v>
      </c>
      <c r="D5566" t="s">
        <v>5599</v>
      </c>
      <c r="E5566">
        <v>18.38680849</v>
      </c>
      <c r="F5566">
        <v>39.983586889999998</v>
      </c>
      <c r="G5566">
        <v>18.3953408</v>
      </c>
      <c r="H5566">
        <v>39.978400800000003</v>
      </c>
      <c r="I5566">
        <v>966</v>
      </c>
      <c r="J5566">
        <v>89</v>
      </c>
      <c r="K5566">
        <f>VLOOKUP(A5566,[1]Redditi_e_principali_variabili_!$C$1:$R$7905,16,FALSE)</f>
        <v>15681.030902348579</v>
      </c>
      <c r="L5566">
        <v>2221</v>
      </c>
      <c r="M5566">
        <v>2396</v>
      </c>
      <c r="N5566">
        <v>4617</v>
      </c>
      <c r="O5566" t="s">
        <v>5627</v>
      </c>
    </row>
    <row r="5567" spans="1:15" x14ac:dyDescent="0.45">
      <c r="A5567">
        <v>75006</v>
      </c>
      <c r="B5567">
        <v>39196697</v>
      </c>
      <c r="C5567">
        <v>12.7879335877118</v>
      </c>
      <c r="D5567" t="s">
        <v>5600</v>
      </c>
      <c r="E5567">
        <v>18.134793439999999</v>
      </c>
      <c r="F5567">
        <v>40.127695680000002</v>
      </c>
      <c r="G5567">
        <v>18.029150600000001</v>
      </c>
      <c r="H5567">
        <v>40.100530599999999</v>
      </c>
      <c r="I5567">
        <v>13173</v>
      </c>
      <c r="J5567">
        <v>1024</v>
      </c>
      <c r="K5567">
        <f>VLOOKUP(A5567,[1]Redditi_e_principali_variabili_!$C$1:$R$7905,16,FALSE)</f>
        <v>13099.557987643424</v>
      </c>
      <c r="L5567">
        <v>4300</v>
      </c>
      <c r="M5567">
        <v>4726</v>
      </c>
      <c r="N5567">
        <v>9026</v>
      </c>
      <c r="O5567" t="s">
        <v>5627</v>
      </c>
    </row>
    <row r="5568" spans="1:15" x14ac:dyDescent="0.45">
      <c r="A5568">
        <v>75007</v>
      </c>
      <c r="B5568">
        <v>292870733</v>
      </c>
      <c r="C5568">
        <v>16.767930577206201</v>
      </c>
      <c r="D5568" t="s">
        <v>5601</v>
      </c>
      <c r="E5568">
        <v>18.0896641</v>
      </c>
      <c r="F5568">
        <v>40.335357500000001</v>
      </c>
      <c r="G5568">
        <v>18.270563299999999</v>
      </c>
      <c r="H5568">
        <v>40.392030300000002</v>
      </c>
      <c r="I5568">
        <v>21627</v>
      </c>
      <c r="J5568">
        <v>1323</v>
      </c>
      <c r="K5568">
        <f>VLOOKUP(A5568,[1]Redditi_e_principali_variabili_!$C$1:$R$7905,16,FALSE)</f>
        <v>16219.477739063104</v>
      </c>
      <c r="L5568">
        <v>1985</v>
      </c>
      <c r="M5568">
        <v>2018</v>
      </c>
      <c r="N5568">
        <v>4003</v>
      </c>
      <c r="O5568" t="s">
        <v>5627</v>
      </c>
    </row>
    <row r="5569" spans="1:15" x14ac:dyDescent="0.45">
      <c r="A5569">
        <v>75008</v>
      </c>
      <c r="B5569">
        <v>37550020</v>
      </c>
      <c r="C5569">
        <v>11.090558506040599</v>
      </c>
      <c r="D5569" t="s">
        <v>5602</v>
      </c>
      <c r="E5569">
        <v>18.35271075</v>
      </c>
      <c r="F5569">
        <v>40.148165120000002</v>
      </c>
      <c r="G5569">
        <v>18.475972200000001</v>
      </c>
      <c r="H5569">
        <v>40.148190900000003</v>
      </c>
      <c r="I5569">
        <v>13837</v>
      </c>
      <c r="J5569">
        <v>802</v>
      </c>
      <c r="K5569">
        <f>VLOOKUP(A5569,[1]Redditi_e_principali_variabili_!$C$1:$R$7905,16,FALSE)</f>
        <v>13310.854935622317</v>
      </c>
      <c r="L5569">
        <v>870</v>
      </c>
      <c r="M5569">
        <v>911</v>
      </c>
      <c r="N5569">
        <v>1781</v>
      </c>
      <c r="O5569" t="s">
        <v>5627</v>
      </c>
    </row>
    <row r="5570" spans="1:15" x14ac:dyDescent="0.45">
      <c r="A5570">
        <v>75009</v>
      </c>
      <c r="B5570">
        <v>677053302</v>
      </c>
      <c r="C5570">
        <v>11.2447768738853</v>
      </c>
      <c r="D5570" t="s">
        <v>5603</v>
      </c>
      <c r="E5570">
        <v>18.32463753</v>
      </c>
      <c r="F5570">
        <v>40.064440930000004</v>
      </c>
      <c r="G5570">
        <v>18.415054764671101</v>
      </c>
      <c r="H5570">
        <v>40.0330859699272</v>
      </c>
      <c r="I5570">
        <v>13470</v>
      </c>
      <c r="J5570">
        <v>917</v>
      </c>
      <c r="K5570">
        <f>VLOOKUP(A5570,[1]Redditi_e_principali_variabili_!$C$1:$R$7905,16,FALSE)</f>
        <v>13597.95873662761</v>
      </c>
      <c r="L5570">
        <v>1255</v>
      </c>
      <c r="M5570">
        <v>1406</v>
      </c>
      <c r="N5570">
        <v>2661</v>
      </c>
      <c r="O5570" t="s">
        <v>5627</v>
      </c>
    </row>
    <row r="5571" spans="1:15" x14ac:dyDescent="0.45">
      <c r="A5571">
        <v>75010</v>
      </c>
      <c r="B5571">
        <v>38703628</v>
      </c>
      <c r="C5571">
        <v>17.046509041869101</v>
      </c>
      <c r="D5571" t="s">
        <v>5604</v>
      </c>
      <c r="E5571">
        <v>18.28005637</v>
      </c>
      <c r="F5571">
        <v>40.251213020000002</v>
      </c>
      <c r="G5571">
        <v>18.3899045</v>
      </c>
      <c r="H5571">
        <v>40.299975400000001</v>
      </c>
      <c r="I5571">
        <v>12426</v>
      </c>
      <c r="J5571">
        <v>849</v>
      </c>
      <c r="K5571">
        <f>VLOOKUP(A5571,[1]Redditi_e_principali_variabili_!$C$1:$R$7905,16,FALSE)</f>
        <v>17612.486198243412</v>
      </c>
      <c r="L5571">
        <v>3196</v>
      </c>
      <c r="M5571">
        <v>3614</v>
      </c>
      <c r="N5571">
        <v>6810</v>
      </c>
      <c r="O5571" t="s">
        <v>5627</v>
      </c>
    </row>
    <row r="5572" spans="1:15" x14ac:dyDescent="0.45">
      <c r="A5572">
        <v>75011</v>
      </c>
      <c r="B5572">
        <v>293128122</v>
      </c>
      <c r="C5572">
        <v>16.962302323630102</v>
      </c>
      <c r="D5572" t="s">
        <v>5605</v>
      </c>
      <c r="E5572">
        <v>18.020298109999999</v>
      </c>
      <c r="F5572">
        <v>40.39918282</v>
      </c>
      <c r="G5572">
        <v>18.127739800000001</v>
      </c>
      <c r="H5572">
        <v>40.485296200000001</v>
      </c>
      <c r="I5572">
        <v>15456</v>
      </c>
      <c r="J5572">
        <v>988</v>
      </c>
      <c r="K5572">
        <f>VLOOKUP(A5572,[1]Redditi_e_principali_variabili_!$C$1:$R$7905,16,FALSE)</f>
        <v>16277.16927322907</v>
      </c>
      <c r="L5572">
        <v>4695</v>
      </c>
      <c r="M5572">
        <v>5195</v>
      </c>
      <c r="N5572">
        <v>9890</v>
      </c>
      <c r="O5572" t="s">
        <v>5627</v>
      </c>
    </row>
    <row r="5573" spans="1:15" x14ac:dyDescent="0.45">
      <c r="A5573">
        <v>75012</v>
      </c>
      <c r="B5573">
        <v>37550020</v>
      </c>
      <c r="C5573">
        <v>11.815442347366099</v>
      </c>
      <c r="D5573" t="s">
        <v>5606</v>
      </c>
      <c r="E5573">
        <v>18.363514410000001</v>
      </c>
      <c r="F5573">
        <v>40.167864119999997</v>
      </c>
      <c r="G5573">
        <v>18.475972200000001</v>
      </c>
      <c r="H5573">
        <v>40.148190900000003</v>
      </c>
      <c r="I5573">
        <v>11724</v>
      </c>
      <c r="J5573">
        <v>713</v>
      </c>
      <c r="K5573">
        <f>VLOOKUP(A5573,[1]Redditi_e_principali_variabili_!$C$1:$R$7905,16,FALSE)</f>
        <v>12818.502968617473</v>
      </c>
      <c r="L5573">
        <v>824</v>
      </c>
      <c r="M5573">
        <v>822</v>
      </c>
      <c r="N5573">
        <v>1646</v>
      </c>
      <c r="O5573" t="s">
        <v>5627</v>
      </c>
    </row>
    <row r="5574" spans="1:15" x14ac:dyDescent="0.45">
      <c r="A5574">
        <v>75013</v>
      </c>
      <c r="B5574">
        <v>292870733</v>
      </c>
      <c r="C5574">
        <v>16.607954540253601</v>
      </c>
      <c r="D5574" t="s">
        <v>5607</v>
      </c>
      <c r="E5574">
        <v>18.24503297</v>
      </c>
      <c r="F5574">
        <v>40.262887169999999</v>
      </c>
      <c r="G5574">
        <v>18.270563299999999</v>
      </c>
      <c r="H5574">
        <v>40.392030300000002</v>
      </c>
      <c r="I5574">
        <v>22724</v>
      </c>
      <c r="J5574">
        <v>1228</v>
      </c>
      <c r="K5574">
        <f>VLOOKUP(A5574,[1]Redditi_e_principali_variabili_!$C$1:$R$7905,16,FALSE)</f>
        <v>16359.926479378362</v>
      </c>
      <c r="L5574">
        <v>1108</v>
      </c>
      <c r="M5574">
        <v>1236</v>
      </c>
      <c r="N5574">
        <v>2344</v>
      </c>
      <c r="O5574" t="s">
        <v>5627</v>
      </c>
    </row>
    <row r="5575" spans="1:15" x14ac:dyDescent="0.45">
      <c r="A5575">
        <v>75014</v>
      </c>
      <c r="B5575">
        <v>39188734</v>
      </c>
      <c r="C5575">
        <v>18.697058353962699</v>
      </c>
      <c r="D5575" t="s">
        <v>5608</v>
      </c>
      <c r="E5575">
        <v>18.045466139999998</v>
      </c>
      <c r="F5575">
        <v>40.345552750000003</v>
      </c>
      <c r="G5575">
        <v>17.9093029</v>
      </c>
      <c r="H5575">
        <v>40.268241500000002</v>
      </c>
      <c r="I5575">
        <v>16194</v>
      </c>
      <c r="J5575">
        <v>1002</v>
      </c>
      <c r="K5575">
        <f>VLOOKUP(A5575,[1]Redditi_e_principali_variabili_!$C$1:$R$7905,16,FALSE)</f>
        <v>14655.72869193</v>
      </c>
      <c r="L5575">
        <v>5693</v>
      </c>
      <c r="M5575">
        <v>5948</v>
      </c>
      <c r="N5575">
        <v>11641</v>
      </c>
      <c r="O5575" t="s">
        <v>5627</v>
      </c>
    </row>
    <row r="5576" spans="1:15" x14ac:dyDescent="0.45">
      <c r="A5576">
        <v>75016</v>
      </c>
      <c r="B5576">
        <v>181986658</v>
      </c>
      <c r="C5576">
        <v>9.6424691049820801</v>
      </c>
      <c r="D5576" t="s">
        <v>5609</v>
      </c>
      <c r="E5576">
        <v>18.161071339999999</v>
      </c>
      <c r="F5576">
        <v>40.009173269999998</v>
      </c>
      <c r="G5576">
        <v>18.040925000000001</v>
      </c>
      <c r="H5576">
        <v>40.008340099999998</v>
      </c>
      <c r="I5576">
        <v>12873</v>
      </c>
      <c r="J5576">
        <v>818</v>
      </c>
      <c r="K5576">
        <f>VLOOKUP(A5576,[1]Redditi_e_principali_variabili_!$C$1:$R$7905,16,FALSE)</f>
        <v>15102.78942471701</v>
      </c>
      <c r="L5576">
        <v>9305</v>
      </c>
      <c r="M5576">
        <v>10272</v>
      </c>
      <c r="N5576">
        <v>19577</v>
      </c>
      <c r="O5576" t="s">
        <v>5627</v>
      </c>
    </row>
    <row r="5577" spans="1:15" x14ac:dyDescent="0.45">
      <c r="A5577">
        <v>75017</v>
      </c>
      <c r="B5577">
        <v>38703628</v>
      </c>
      <c r="C5577">
        <v>15.220323885332199</v>
      </c>
      <c r="D5577" t="s">
        <v>5610</v>
      </c>
      <c r="E5577">
        <v>18.266796410000001</v>
      </c>
      <c r="F5577">
        <v>40.27266762</v>
      </c>
      <c r="G5577">
        <v>18.3899045</v>
      </c>
      <c r="H5577">
        <v>40.299975400000001</v>
      </c>
      <c r="I5577">
        <v>12445</v>
      </c>
      <c r="J5577">
        <v>865</v>
      </c>
      <c r="K5577">
        <f>VLOOKUP(A5577,[1]Redditi_e_principali_variabili_!$C$1:$R$7905,16,FALSE)</f>
        <v>14352.887096774193</v>
      </c>
      <c r="L5577">
        <v>1371</v>
      </c>
      <c r="M5577">
        <v>1409</v>
      </c>
      <c r="N5577">
        <v>2780</v>
      </c>
      <c r="O5577" t="s">
        <v>5627</v>
      </c>
    </row>
    <row r="5578" spans="1:15" x14ac:dyDescent="0.45">
      <c r="A5578">
        <v>75018</v>
      </c>
      <c r="B5578">
        <v>37550020</v>
      </c>
      <c r="C5578">
        <v>18.809441486977001</v>
      </c>
      <c r="D5578" t="s">
        <v>5611</v>
      </c>
      <c r="E5578">
        <v>18.295249139999999</v>
      </c>
      <c r="F5578">
        <v>40.174845849999997</v>
      </c>
      <c r="G5578">
        <v>18.475972200000001</v>
      </c>
      <c r="H5578">
        <v>40.148190900000003</v>
      </c>
      <c r="I5578">
        <v>17926</v>
      </c>
      <c r="J5578">
        <v>1131</v>
      </c>
      <c r="K5578">
        <f>VLOOKUP(A5578,[1]Redditi_e_principali_variabili_!$C$1:$R$7905,16,FALSE)</f>
        <v>13330.263198458575</v>
      </c>
      <c r="L5578">
        <v>1805</v>
      </c>
      <c r="M5578">
        <v>1941</v>
      </c>
      <c r="N5578">
        <v>3746</v>
      </c>
      <c r="O5578" t="s">
        <v>5627</v>
      </c>
    </row>
    <row r="5579" spans="1:15" x14ac:dyDescent="0.45">
      <c r="A5579">
        <v>75019</v>
      </c>
      <c r="B5579">
        <v>38708733</v>
      </c>
      <c r="C5579">
        <v>2.5778617142356799</v>
      </c>
      <c r="D5579" t="s">
        <v>5612</v>
      </c>
      <c r="E5579">
        <v>18.353518269999999</v>
      </c>
      <c r="F5579">
        <v>39.829376410000002</v>
      </c>
      <c r="G5579">
        <v>18.363795700000001</v>
      </c>
      <c r="H5579">
        <v>39.815921600000003</v>
      </c>
      <c r="I5579">
        <v>3291</v>
      </c>
      <c r="J5579">
        <v>384</v>
      </c>
      <c r="K5579">
        <f>VLOOKUP(A5579,[1]Redditi_e_principali_variabili_!$C$1:$R$7905,16,FALSE)</f>
        <v>14581.081178760078</v>
      </c>
      <c r="L5579">
        <v>2469</v>
      </c>
      <c r="M5579">
        <v>2715</v>
      </c>
      <c r="N5579">
        <v>5184</v>
      </c>
      <c r="O5579" t="s">
        <v>5627</v>
      </c>
    </row>
    <row r="5580" spans="1:15" x14ac:dyDescent="0.45">
      <c r="A5580">
        <v>75020</v>
      </c>
      <c r="B5580">
        <v>292870733</v>
      </c>
      <c r="C5580">
        <v>10.175205500063999</v>
      </c>
      <c r="D5580" t="s">
        <v>5613</v>
      </c>
      <c r="E5580">
        <v>18.194501949999999</v>
      </c>
      <c r="F5580">
        <v>40.315665539999998</v>
      </c>
      <c r="G5580">
        <v>18.270563299999999</v>
      </c>
      <c r="H5580">
        <v>40.392030300000002</v>
      </c>
      <c r="I5580">
        <v>12803</v>
      </c>
      <c r="J5580">
        <v>710</v>
      </c>
      <c r="K5580">
        <f>VLOOKUP(A5580,[1]Redditi_e_principali_variabili_!$C$1:$R$7905,16,FALSE)</f>
        <v>18165.04634624816</v>
      </c>
      <c r="L5580">
        <v>6109</v>
      </c>
      <c r="M5580">
        <v>6540</v>
      </c>
      <c r="N5580">
        <v>12649</v>
      </c>
      <c r="O5580" t="s">
        <v>5627</v>
      </c>
    </row>
    <row r="5581" spans="1:15" x14ac:dyDescent="0.45">
      <c r="A5581">
        <v>75021</v>
      </c>
      <c r="B5581">
        <v>237997422</v>
      </c>
      <c r="C5581">
        <v>9.6983243873351999</v>
      </c>
      <c r="D5581" t="s">
        <v>5614</v>
      </c>
      <c r="E5581">
        <v>18.162936680000001</v>
      </c>
      <c r="F5581">
        <v>40.073209030000001</v>
      </c>
      <c r="G5581">
        <v>18.021249300000001</v>
      </c>
      <c r="H5581">
        <v>40.057987699999998</v>
      </c>
      <c r="I5581">
        <v>19148</v>
      </c>
      <c r="J5581">
        <v>1250</v>
      </c>
      <c r="K5581">
        <f>VLOOKUP(A5581,[1]Redditi_e_principali_variabili_!$C$1:$R$7905,16,FALSE)</f>
        <v>14440.457660789671</v>
      </c>
      <c r="L5581">
        <v>2763</v>
      </c>
      <c r="M5581">
        <v>2969</v>
      </c>
      <c r="N5581">
        <v>5732</v>
      </c>
      <c r="O5581" t="s">
        <v>5627</v>
      </c>
    </row>
    <row r="5582" spans="1:15" x14ac:dyDescent="0.45">
      <c r="A5582">
        <v>75022</v>
      </c>
      <c r="B5582">
        <v>39188734</v>
      </c>
      <c r="C5582">
        <v>15.6653586154598</v>
      </c>
      <c r="D5582" t="s">
        <v>5615</v>
      </c>
      <c r="E5582">
        <v>18.047816149999999</v>
      </c>
      <c r="F5582">
        <v>40.271858469999998</v>
      </c>
      <c r="G5582">
        <v>17.9093029</v>
      </c>
      <c r="H5582">
        <v>40.268241500000002</v>
      </c>
      <c r="I5582">
        <v>14972</v>
      </c>
      <c r="J5582">
        <v>926</v>
      </c>
      <c r="K5582">
        <f>VLOOKUP(A5582,[1]Redditi_e_principali_variabili_!$C$1:$R$7905,16,FALSE)</f>
        <v>14145.38929807995</v>
      </c>
      <c r="L5582">
        <v>11282</v>
      </c>
      <c r="M5582">
        <v>11996</v>
      </c>
      <c r="N5582">
        <v>23278</v>
      </c>
      <c r="O5582" t="s">
        <v>5627</v>
      </c>
    </row>
    <row r="5583" spans="1:15" x14ac:dyDescent="0.45">
      <c r="A5583">
        <v>75023</v>
      </c>
      <c r="B5583">
        <v>37550020</v>
      </c>
      <c r="C5583">
        <v>11.9891053952669</v>
      </c>
      <c r="D5583" t="s">
        <v>5616</v>
      </c>
      <c r="E5583">
        <v>18.261746370000001</v>
      </c>
      <c r="F5583">
        <v>40.159907599999997</v>
      </c>
      <c r="G5583">
        <v>18.475972200000001</v>
      </c>
      <c r="H5583">
        <v>40.148190900000003</v>
      </c>
      <c r="I5583">
        <v>20869</v>
      </c>
      <c r="J5583">
        <v>960</v>
      </c>
      <c r="K5583">
        <f>VLOOKUP(A5583,[1]Redditi_e_principali_variabili_!$C$1:$R$7905,16,FALSE)</f>
        <v>14989.547282204021</v>
      </c>
      <c r="L5583">
        <v>2693</v>
      </c>
      <c r="M5583">
        <v>3007</v>
      </c>
      <c r="N5583">
        <v>5700</v>
      </c>
      <c r="O5583" t="s">
        <v>5627</v>
      </c>
    </row>
    <row r="5584" spans="1:15" x14ac:dyDescent="0.45">
      <c r="A5584">
        <v>75024</v>
      </c>
      <c r="B5584">
        <v>1030745713</v>
      </c>
      <c r="C5584">
        <v>4.86948147813216</v>
      </c>
      <c r="D5584" t="s">
        <v>5617</v>
      </c>
      <c r="E5584">
        <v>18.36969874</v>
      </c>
      <c r="F5584">
        <v>39.889681580000001</v>
      </c>
      <c r="G5584">
        <v>18.365843699999999</v>
      </c>
      <c r="H5584">
        <v>39.8393485</v>
      </c>
      <c r="I5584">
        <v>6847</v>
      </c>
      <c r="J5584">
        <v>630</v>
      </c>
      <c r="K5584">
        <f>VLOOKUP(A5584,[1]Redditi_e_principali_variabili_!$C$1:$R$7905,16,FALSE)</f>
        <v>12858.858217270195</v>
      </c>
      <c r="L5584">
        <v>2606</v>
      </c>
      <c r="M5584">
        <v>2626</v>
      </c>
      <c r="N5584">
        <v>5232</v>
      </c>
      <c r="O5584" t="s">
        <v>5627</v>
      </c>
    </row>
    <row r="5585" spans="1:15" x14ac:dyDescent="0.45">
      <c r="A5585">
        <v>75025</v>
      </c>
      <c r="B5585">
        <v>37550020</v>
      </c>
      <c r="C5585">
        <v>12.7860993517795</v>
      </c>
      <c r="D5585" t="s">
        <v>5618</v>
      </c>
      <c r="E5585">
        <v>18.31409756</v>
      </c>
      <c r="F5585">
        <v>40.150114379999998</v>
      </c>
      <c r="G5585">
        <v>18.475972200000001</v>
      </c>
      <c r="H5585">
        <v>40.148190900000003</v>
      </c>
      <c r="I5585">
        <v>19281</v>
      </c>
      <c r="J5585">
        <v>979</v>
      </c>
      <c r="K5585">
        <f>VLOOKUP(A5585,[1]Redditi_e_principali_variabili_!$C$1:$R$7905,16,FALSE)</f>
        <v>13636.159801678108</v>
      </c>
      <c r="L5585">
        <v>1925</v>
      </c>
      <c r="M5585">
        <v>2015</v>
      </c>
      <c r="N5585">
        <v>3940</v>
      </c>
      <c r="O5585" t="s">
        <v>5627</v>
      </c>
    </row>
    <row r="5586" spans="1:15" x14ac:dyDescent="0.45">
      <c r="A5586">
        <v>75026</v>
      </c>
      <c r="B5586">
        <v>237997422</v>
      </c>
      <c r="C5586">
        <v>16.4437484565989</v>
      </c>
      <c r="D5586" t="s">
        <v>5619</v>
      </c>
      <c r="E5586">
        <v>18.19990507</v>
      </c>
      <c r="F5586">
        <v>40.127220190000003</v>
      </c>
      <c r="G5586">
        <v>18.021249300000001</v>
      </c>
      <c r="H5586">
        <v>40.057987699999998</v>
      </c>
      <c r="I5586">
        <v>28169</v>
      </c>
      <c r="J5586">
        <v>1656</v>
      </c>
      <c r="K5586">
        <f>VLOOKUP(A5586,[1]Redditi_e_principali_variabili_!$C$1:$R$7905,16,FALSE)</f>
        <v>14011.551248472149</v>
      </c>
      <c r="L5586">
        <v>4180</v>
      </c>
      <c r="M5586">
        <v>4626</v>
      </c>
      <c r="N5586">
        <v>8806</v>
      </c>
      <c r="O5586" t="s">
        <v>5627</v>
      </c>
    </row>
    <row r="5587" spans="1:15" x14ac:dyDescent="0.45">
      <c r="A5587">
        <v>75027</v>
      </c>
      <c r="B5587">
        <v>872968211</v>
      </c>
      <c r="C5587">
        <v>1.9099457202355199</v>
      </c>
      <c r="D5587" t="s">
        <v>5620</v>
      </c>
      <c r="E5587">
        <v>18.387169239999999</v>
      </c>
      <c r="F5587">
        <v>40.008216240000003</v>
      </c>
      <c r="G5587">
        <v>18.395049</v>
      </c>
      <c r="H5587">
        <v>39.999518899999998</v>
      </c>
      <c r="I5587">
        <v>1412</v>
      </c>
      <c r="J5587">
        <v>185</v>
      </c>
      <c r="K5587">
        <f>VLOOKUP(A5587,[1]Redditi_e_principali_variabili_!$C$1:$R$7905,16,FALSE)</f>
        <v>16287.640891840607</v>
      </c>
      <c r="L5587">
        <v>1376</v>
      </c>
      <c r="M5587">
        <v>1537</v>
      </c>
      <c r="N5587">
        <v>2913</v>
      </c>
      <c r="O5587" t="s">
        <v>5627</v>
      </c>
    </row>
    <row r="5588" spans="1:15" x14ac:dyDescent="0.45">
      <c r="A5588">
        <v>75028</v>
      </c>
      <c r="B5588">
        <v>84056929</v>
      </c>
      <c r="C5588">
        <v>0.13021611376608</v>
      </c>
      <c r="D5588" t="s">
        <v>5621</v>
      </c>
      <c r="E5588">
        <v>18.369484759999999</v>
      </c>
      <c r="F5588">
        <v>39.846527389999999</v>
      </c>
      <c r="G5588">
        <v>18.3706098</v>
      </c>
      <c r="H5588">
        <v>39.848219700000001</v>
      </c>
      <c r="I5588">
        <v>349</v>
      </c>
      <c r="J5588">
        <v>62</v>
      </c>
      <c r="K5588">
        <f>VLOOKUP(A5588,[1]Redditi_e_principali_variabili_!$C$1:$R$7905,16,FALSE)</f>
        <v>13131.25551192993</v>
      </c>
      <c r="L5588">
        <v>2425</v>
      </c>
      <c r="M5588">
        <v>2585</v>
      </c>
      <c r="N5588">
        <v>5010</v>
      </c>
      <c r="O5588" t="s">
        <v>5627</v>
      </c>
    </row>
    <row r="5589" spans="1:15" x14ac:dyDescent="0.45">
      <c r="A5589">
        <v>75029</v>
      </c>
      <c r="B5589">
        <v>39196697</v>
      </c>
      <c r="C5589">
        <v>14.8065647088874</v>
      </c>
      <c r="D5589" t="s">
        <v>5622</v>
      </c>
      <c r="E5589">
        <v>18.172275030000002</v>
      </c>
      <c r="F5589">
        <v>40.173956099999998</v>
      </c>
      <c r="G5589">
        <v>18.029150600000001</v>
      </c>
      <c r="H5589">
        <v>40.100530599999999</v>
      </c>
      <c r="I5589">
        <v>24329</v>
      </c>
      <c r="J5589">
        <v>1272</v>
      </c>
      <c r="K5589">
        <f>VLOOKUP(A5589,[1]Redditi_e_principali_variabili_!$C$1:$R$7905,16,FALSE)</f>
        <v>16953.200199847175</v>
      </c>
      <c r="L5589">
        <v>12476</v>
      </c>
      <c r="M5589">
        <v>13509</v>
      </c>
      <c r="N5589">
        <v>25985</v>
      </c>
      <c r="O5589" t="s">
        <v>5627</v>
      </c>
    </row>
    <row r="5590" spans="1:15" x14ac:dyDescent="0.45">
      <c r="A5590">
        <v>75030</v>
      </c>
      <c r="B5590">
        <v>39196697</v>
      </c>
      <c r="C5590">
        <v>5.5231185762734398</v>
      </c>
      <c r="D5590" t="s">
        <v>5623</v>
      </c>
      <c r="E5590">
        <v>18.07167875</v>
      </c>
      <c r="F5590">
        <v>40.14844824</v>
      </c>
      <c r="G5590">
        <v>18.029150600000001</v>
      </c>
      <c r="H5590">
        <v>40.100530599999999</v>
      </c>
      <c r="I5590">
        <v>7379</v>
      </c>
      <c r="J5590">
        <v>568</v>
      </c>
      <c r="K5590">
        <f>VLOOKUP(A5590,[1]Redditi_e_principali_variabili_!$C$1:$R$7905,16,FALSE)</f>
        <v>14353.238080202083</v>
      </c>
      <c r="L5590">
        <v>7251</v>
      </c>
      <c r="M5590">
        <v>7811</v>
      </c>
      <c r="N5590">
        <v>15062</v>
      </c>
      <c r="O5590" t="s">
        <v>5627</v>
      </c>
    </row>
    <row r="5591" spans="1:15" x14ac:dyDescent="0.45">
      <c r="A5591">
        <v>75032</v>
      </c>
      <c r="B5591">
        <v>677053302</v>
      </c>
      <c r="C5591">
        <v>8.9605761151593608</v>
      </c>
      <c r="D5591" t="s">
        <v>5624</v>
      </c>
      <c r="E5591">
        <v>18.368694619999999</v>
      </c>
      <c r="F5591">
        <v>40.093945499999997</v>
      </c>
      <c r="G5591">
        <v>18.415054764671101</v>
      </c>
      <c r="H5591">
        <v>40.0330859699272</v>
      </c>
      <c r="I5591">
        <v>10107</v>
      </c>
      <c r="J5591">
        <v>708</v>
      </c>
      <c r="K5591">
        <f>VLOOKUP(A5591,[1]Redditi_e_principali_variabili_!$C$1:$R$7905,16,FALSE)</f>
        <v>14671.632371392723</v>
      </c>
      <c r="L5591">
        <v>565</v>
      </c>
      <c r="M5591">
        <v>585</v>
      </c>
      <c r="N5591">
        <v>1150</v>
      </c>
      <c r="O5591" t="s">
        <v>5627</v>
      </c>
    </row>
    <row r="5592" spans="1:15" x14ac:dyDescent="0.45">
      <c r="A5592">
        <v>75033</v>
      </c>
      <c r="B5592">
        <v>37550020</v>
      </c>
      <c r="C5592">
        <v>5.4820737652737597</v>
      </c>
      <c r="D5592" t="s">
        <v>5625</v>
      </c>
      <c r="E5592">
        <v>18.431132269999999</v>
      </c>
      <c r="F5592">
        <v>40.123739839999999</v>
      </c>
      <c r="G5592">
        <v>18.475972200000001</v>
      </c>
      <c r="H5592">
        <v>40.148190900000003</v>
      </c>
      <c r="I5592">
        <v>6971</v>
      </c>
      <c r="J5592">
        <v>377</v>
      </c>
      <c r="K5592">
        <f>VLOOKUP(A5592,[1]Redditi_e_principali_variabili_!$C$1:$R$7905,16,FALSE)</f>
        <v>13034.427068723702</v>
      </c>
      <c r="L5592">
        <v>952</v>
      </c>
      <c r="M5592">
        <v>982</v>
      </c>
      <c r="N5592">
        <v>1934</v>
      </c>
      <c r="O5592" t="s">
        <v>5627</v>
      </c>
    </row>
    <row r="5593" spans="1:15" x14ac:dyDescent="0.45">
      <c r="A5593">
        <v>75034</v>
      </c>
      <c r="B5593">
        <v>70502683</v>
      </c>
      <c r="C5593">
        <v>19.7671467003163</v>
      </c>
      <c r="D5593" t="s">
        <v>5626</v>
      </c>
      <c r="E5593">
        <v>17.949360250000002</v>
      </c>
      <c r="F5593">
        <v>40.403428179999999</v>
      </c>
      <c r="G5593">
        <v>15.002778299999999</v>
      </c>
      <c r="H5593">
        <v>41.970722899999998</v>
      </c>
      <c r="I5593">
        <v>345494</v>
      </c>
      <c r="J5593">
        <v>12566</v>
      </c>
      <c r="K5593">
        <f>VLOOKUP(A5593,[1]Redditi_e_principali_variabili_!$C$1:$R$7905,16,FALSE)</f>
        <v>14092.583715012723</v>
      </c>
      <c r="L5593">
        <v>2673</v>
      </c>
      <c r="M5593">
        <v>2885</v>
      </c>
      <c r="N5593">
        <v>5558</v>
      </c>
      <c r="O5593" t="s">
        <v>5627</v>
      </c>
    </row>
    <row r="5594" spans="1:15" x14ac:dyDescent="0.45">
      <c r="A5594">
        <v>75035</v>
      </c>
      <c r="B5594">
        <v>292870733</v>
      </c>
      <c r="C5594">
        <v>11.5151231427106</v>
      </c>
      <c r="D5594" t="s">
        <v>5627</v>
      </c>
      <c r="E5594">
        <v>18.171906709999998</v>
      </c>
      <c r="F5594">
        <v>40.353542390000001</v>
      </c>
      <c r="G5594">
        <v>18.270563299999999</v>
      </c>
      <c r="H5594">
        <v>40.392030300000002</v>
      </c>
      <c r="I5594">
        <v>17867</v>
      </c>
      <c r="J5594">
        <v>1129</v>
      </c>
      <c r="K5594">
        <f>VLOOKUP(A5594,[1]Redditi_e_principali_variabili_!$C$1:$R$7905,16,FALSE)</f>
        <v>22273.773116546581</v>
      </c>
      <c r="L5594">
        <v>44375</v>
      </c>
      <c r="M5594">
        <v>49298</v>
      </c>
      <c r="N5594">
        <v>93673</v>
      </c>
      <c r="O5594" t="s">
        <v>5627</v>
      </c>
    </row>
    <row r="5595" spans="1:15" x14ac:dyDescent="0.45">
      <c r="A5595">
        <v>75036</v>
      </c>
      <c r="B5595">
        <v>292870733</v>
      </c>
      <c r="C5595">
        <v>12.4071795124747</v>
      </c>
      <c r="D5595" t="s">
        <v>5628</v>
      </c>
      <c r="E5595">
        <v>18.140992690000001</v>
      </c>
      <c r="F5595">
        <v>40.30715326</v>
      </c>
      <c r="G5595">
        <v>18.270563299999999</v>
      </c>
      <c r="H5595">
        <v>40.392030300000002</v>
      </c>
      <c r="I5595">
        <v>17857</v>
      </c>
      <c r="J5595">
        <v>986</v>
      </c>
      <c r="K5595">
        <f>VLOOKUP(A5595,[1]Redditi_e_principali_variabili_!$C$1:$R$7905,16,FALSE)</f>
        <v>15821.588372510318</v>
      </c>
      <c r="L5595">
        <v>4153</v>
      </c>
      <c r="M5595">
        <v>4414</v>
      </c>
      <c r="N5595">
        <v>8567</v>
      </c>
      <c r="O5595" t="s">
        <v>5627</v>
      </c>
    </row>
    <row r="5596" spans="1:15" x14ac:dyDescent="0.45">
      <c r="A5596">
        <v>75037</v>
      </c>
      <c r="B5596">
        <v>39188734</v>
      </c>
      <c r="C5596">
        <v>11.2764877761312</v>
      </c>
      <c r="D5596" t="s">
        <v>5629</v>
      </c>
      <c r="E5596">
        <v>17.996238389999998</v>
      </c>
      <c r="F5596">
        <v>40.28662216</v>
      </c>
      <c r="G5596">
        <v>17.9093029</v>
      </c>
      <c r="H5596">
        <v>40.268241500000002</v>
      </c>
      <c r="I5596">
        <v>9766</v>
      </c>
      <c r="J5596">
        <v>760</v>
      </c>
      <c r="K5596">
        <f>VLOOKUP(A5596,[1]Redditi_e_principali_variabili_!$C$1:$R$7905,16,FALSE)</f>
        <v>13006.363457148786</v>
      </c>
      <c r="L5596">
        <v>6702</v>
      </c>
      <c r="M5596">
        <v>7092</v>
      </c>
      <c r="N5596">
        <v>13794</v>
      </c>
      <c r="O5596" t="s">
        <v>5627</v>
      </c>
    </row>
    <row r="5597" spans="1:15" x14ac:dyDescent="0.45">
      <c r="A5597">
        <v>75038</v>
      </c>
      <c r="B5597">
        <v>292870733</v>
      </c>
      <c r="C5597">
        <v>12.996363865053601</v>
      </c>
      <c r="D5597" t="s">
        <v>5630</v>
      </c>
      <c r="E5597">
        <v>18.222138520000001</v>
      </c>
      <c r="F5597">
        <v>40.30354492</v>
      </c>
      <c r="G5597">
        <v>18.270563299999999</v>
      </c>
      <c r="H5597">
        <v>40.392030300000002</v>
      </c>
      <c r="I5597">
        <v>14516</v>
      </c>
      <c r="J5597">
        <v>857</v>
      </c>
      <c r="K5597">
        <f>VLOOKUP(A5597,[1]Redditi_e_principali_variabili_!$C$1:$R$7905,16,FALSE)</f>
        <v>15641.227753662506</v>
      </c>
      <c r="L5597">
        <v>5697</v>
      </c>
      <c r="M5597">
        <v>5995</v>
      </c>
      <c r="N5597">
        <v>11692</v>
      </c>
      <c r="O5597" t="s">
        <v>5627</v>
      </c>
    </row>
    <row r="5598" spans="1:15" x14ac:dyDescent="0.45">
      <c r="A5598">
        <v>75039</v>
      </c>
      <c r="B5598">
        <v>37550020</v>
      </c>
      <c r="C5598">
        <v>10.189826717011201</v>
      </c>
      <c r="D5598" t="s">
        <v>5631</v>
      </c>
      <c r="E5598">
        <v>18.298858450000001</v>
      </c>
      <c r="F5598">
        <v>40.121018499999998</v>
      </c>
      <c r="G5598">
        <v>18.475972200000001</v>
      </c>
      <c r="H5598">
        <v>40.148190900000003</v>
      </c>
      <c r="I5598">
        <v>16212</v>
      </c>
      <c r="J5598">
        <v>895</v>
      </c>
      <c r="K5598">
        <f>VLOOKUP(A5598,[1]Redditi_e_principali_variabili_!$C$1:$R$7905,16,FALSE)</f>
        <v>18797.504065888239</v>
      </c>
      <c r="L5598">
        <v>6471</v>
      </c>
      <c r="M5598">
        <v>7275</v>
      </c>
      <c r="N5598">
        <v>13746</v>
      </c>
      <c r="O5598" t="s">
        <v>5627</v>
      </c>
    </row>
    <row r="5599" spans="1:15" x14ac:dyDescent="0.45">
      <c r="A5599">
        <v>75040</v>
      </c>
      <c r="B5599">
        <v>37550020</v>
      </c>
      <c r="C5599">
        <v>15.9497050132066</v>
      </c>
      <c r="D5599" t="s">
        <v>5632</v>
      </c>
      <c r="E5599">
        <v>18.3012099</v>
      </c>
      <c r="F5599">
        <v>40.203835669999997</v>
      </c>
      <c r="G5599">
        <v>18.475972200000001</v>
      </c>
      <c r="H5599">
        <v>40.148190900000003</v>
      </c>
      <c r="I5599">
        <v>16834</v>
      </c>
      <c r="J5599">
        <v>1101</v>
      </c>
      <c r="K5599">
        <f>VLOOKUP(A5599,[1]Redditi_e_principali_variabili_!$C$1:$R$7905,16,FALSE)</f>
        <v>13855.746251629726</v>
      </c>
      <c r="L5599">
        <v>4161</v>
      </c>
      <c r="M5599">
        <v>4496</v>
      </c>
      <c r="N5599">
        <v>8657</v>
      </c>
      <c r="O5599" t="s">
        <v>5627</v>
      </c>
    </row>
    <row r="5600" spans="1:15" x14ac:dyDescent="0.45">
      <c r="A5600">
        <v>75041</v>
      </c>
      <c r="B5600">
        <v>292870733</v>
      </c>
      <c r="C5600">
        <v>18.232496613102199</v>
      </c>
      <c r="D5600" t="s">
        <v>5633</v>
      </c>
      <c r="E5600">
        <v>18.258934979999999</v>
      </c>
      <c r="F5600">
        <v>40.237479620000002</v>
      </c>
      <c r="G5600">
        <v>18.270563299999999</v>
      </c>
      <c r="H5600">
        <v>40.392030300000002</v>
      </c>
      <c r="I5600">
        <v>25534</v>
      </c>
      <c r="J5600">
        <v>1344</v>
      </c>
      <c r="K5600">
        <f>VLOOKUP(A5600,[1]Redditi_e_principali_variabili_!$C$1:$R$7905,16,FALSE)</f>
        <v>15605.532102022868</v>
      </c>
      <c r="L5600">
        <v>790</v>
      </c>
      <c r="M5600">
        <v>806</v>
      </c>
      <c r="N5600">
        <v>1596</v>
      </c>
      <c r="O5600" t="s">
        <v>5627</v>
      </c>
    </row>
    <row r="5601" spans="1:15" x14ac:dyDescent="0.45">
      <c r="A5601">
        <v>75042</v>
      </c>
      <c r="B5601">
        <v>237997422</v>
      </c>
      <c r="C5601">
        <v>8.6612417137267208</v>
      </c>
      <c r="D5601" t="s">
        <v>5634</v>
      </c>
      <c r="E5601">
        <v>18.134106809999999</v>
      </c>
      <c r="F5601">
        <v>40.032637800000003</v>
      </c>
      <c r="G5601">
        <v>18.021249300000001</v>
      </c>
      <c r="H5601">
        <v>40.057987699999998</v>
      </c>
      <c r="I5601">
        <v>14539</v>
      </c>
      <c r="J5601">
        <v>909</v>
      </c>
      <c r="K5601">
        <f>VLOOKUP(A5601,[1]Redditi_e_principali_variabili_!$C$1:$R$7905,16,FALSE)</f>
        <v>13679.666110647762</v>
      </c>
      <c r="L5601">
        <v>5404</v>
      </c>
      <c r="M5601">
        <v>5763</v>
      </c>
      <c r="N5601">
        <v>11167</v>
      </c>
      <c r="O5601" t="s">
        <v>5627</v>
      </c>
    </row>
    <row r="5602" spans="1:15" x14ac:dyDescent="0.45">
      <c r="A5602">
        <v>75043</v>
      </c>
      <c r="B5602">
        <v>38703628</v>
      </c>
      <c r="C5602">
        <v>6.5617478757647998</v>
      </c>
      <c r="D5602" t="s">
        <v>5635</v>
      </c>
      <c r="E5602">
        <v>18.337053210000001</v>
      </c>
      <c r="F5602">
        <v>40.266842339999997</v>
      </c>
      <c r="G5602">
        <v>18.3899045</v>
      </c>
      <c r="H5602">
        <v>40.299975400000001</v>
      </c>
      <c r="I5602">
        <v>6474</v>
      </c>
      <c r="J5602">
        <v>450</v>
      </c>
      <c r="K5602">
        <f>VLOOKUP(A5602,[1]Redditi_e_principali_variabili_!$C$1:$R$7905,16,FALSE)</f>
        <v>14517.401937385934</v>
      </c>
      <c r="L5602">
        <v>4852</v>
      </c>
      <c r="M5602">
        <v>5075</v>
      </c>
      <c r="N5602">
        <v>9927</v>
      </c>
      <c r="O5602" t="s">
        <v>5627</v>
      </c>
    </row>
    <row r="5603" spans="1:15" x14ac:dyDescent="0.45">
      <c r="A5603">
        <v>75044</v>
      </c>
      <c r="B5603">
        <v>181986658</v>
      </c>
      <c r="C5603">
        <v>6.9247679373777604</v>
      </c>
      <c r="D5603" t="s">
        <v>5636</v>
      </c>
      <c r="E5603">
        <v>18.123619560000002</v>
      </c>
      <c r="F5603">
        <v>39.973545129999998</v>
      </c>
      <c r="G5603">
        <v>18.040925000000001</v>
      </c>
      <c r="H5603">
        <v>40.008340099999998</v>
      </c>
      <c r="I5603">
        <v>10717</v>
      </c>
      <c r="J5603">
        <v>659</v>
      </c>
      <c r="K5603">
        <f>VLOOKUP(A5603,[1]Redditi_e_principali_variabili_!$C$1:$R$7905,16,FALSE)</f>
        <v>12875.677896109541</v>
      </c>
      <c r="L5603">
        <v>3288</v>
      </c>
      <c r="M5603">
        <v>3504</v>
      </c>
      <c r="N5603">
        <v>6792</v>
      </c>
      <c r="O5603" t="s">
        <v>5627</v>
      </c>
    </row>
    <row r="5604" spans="1:15" x14ac:dyDescent="0.45">
      <c r="A5604">
        <v>75045</v>
      </c>
      <c r="B5604">
        <v>37550020</v>
      </c>
      <c r="C5604">
        <v>11.406652165707801</v>
      </c>
      <c r="D5604" t="s">
        <v>5637</v>
      </c>
      <c r="E5604">
        <v>18.289445140000002</v>
      </c>
      <c r="F5604">
        <v>40.154760639999999</v>
      </c>
      <c r="G5604">
        <v>18.475972200000001</v>
      </c>
      <c r="H5604">
        <v>40.148190900000003</v>
      </c>
      <c r="I5604">
        <v>19978</v>
      </c>
      <c r="J5604">
        <v>912</v>
      </c>
      <c r="K5604">
        <f>VLOOKUP(A5604,[1]Redditi_e_principali_variabili_!$C$1:$R$7905,16,FALSE)</f>
        <v>13455.613907284769</v>
      </c>
      <c r="L5604">
        <v>1047</v>
      </c>
      <c r="M5604">
        <v>1106</v>
      </c>
      <c r="N5604">
        <v>2153</v>
      </c>
      <c r="O5604" t="s">
        <v>5627</v>
      </c>
    </row>
    <row r="5605" spans="1:15" x14ac:dyDescent="0.45">
      <c r="A5605">
        <v>75046</v>
      </c>
      <c r="B5605">
        <v>872968211</v>
      </c>
      <c r="C5605">
        <v>8.8799682507897604</v>
      </c>
      <c r="D5605" t="s">
        <v>5638</v>
      </c>
      <c r="E5605">
        <v>18.306851609999999</v>
      </c>
      <c r="F5605">
        <v>39.965067079999997</v>
      </c>
      <c r="G5605">
        <v>18.395049</v>
      </c>
      <c r="H5605">
        <v>39.999518899999998</v>
      </c>
      <c r="I5605">
        <v>9696</v>
      </c>
      <c r="J5605">
        <v>818</v>
      </c>
      <c r="K5605">
        <f>VLOOKUP(A5605,[1]Redditi_e_principali_variabili_!$C$1:$R$7905,16,FALSE)</f>
        <v>13965.607682347863</v>
      </c>
      <c r="L5605">
        <v>1584</v>
      </c>
      <c r="M5605">
        <v>1781</v>
      </c>
      <c r="N5605">
        <v>3365</v>
      </c>
      <c r="O5605" t="s">
        <v>5627</v>
      </c>
    </row>
    <row r="5606" spans="1:15" x14ac:dyDescent="0.45">
      <c r="A5606">
        <v>75047</v>
      </c>
      <c r="B5606">
        <v>328213857</v>
      </c>
      <c r="C5606">
        <v>7.5931295930985598</v>
      </c>
      <c r="D5606" t="s">
        <v>5639</v>
      </c>
      <c r="E5606">
        <v>18.42237093</v>
      </c>
      <c r="F5606">
        <v>40.092600959999999</v>
      </c>
      <c r="G5606">
        <v>18.473625200000001</v>
      </c>
      <c r="H5606">
        <v>40.085338100000001</v>
      </c>
      <c r="I5606">
        <v>6858</v>
      </c>
      <c r="J5606">
        <v>676</v>
      </c>
      <c r="K5606">
        <f>VLOOKUP(A5606,[1]Redditi_e_principali_variabili_!$C$1:$R$7905,16,FALSE)</f>
        <v>13679.71599690881</v>
      </c>
      <c r="L5606">
        <v>1668</v>
      </c>
      <c r="M5606">
        <v>1866</v>
      </c>
      <c r="N5606">
        <v>3534</v>
      </c>
      <c r="O5606" t="s">
        <v>5627</v>
      </c>
    </row>
    <row r="5607" spans="1:15" x14ac:dyDescent="0.45">
      <c r="A5607">
        <v>75048</v>
      </c>
      <c r="B5607">
        <v>292870733</v>
      </c>
      <c r="C5607">
        <v>15.0171474593923</v>
      </c>
      <c r="D5607" t="s">
        <v>5640</v>
      </c>
      <c r="E5607">
        <v>18.09755191</v>
      </c>
      <c r="F5607">
        <v>40.328815079999998</v>
      </c>
      <c r="G5607">
        <v>18.270563299999999</v>
      </c>
      <c r="H5607">
        <v>40.392030300000002</v>
      </c>
      <c r="I5607">
        <v>20576</v>
      </c>
      <c r="J5607">
        <v>1235</v>
      </c>
      <c r="K5607">
        <f>VLOOKUP(A5607,[1]Redditi_e_principali_variabili_!$C$1:$R$7905,16,FALSE)</f>
        <v>15062.715511163336</v>
      </c>
      <c r="L5607">
        <v>6575</v>
      </c>
      <c r="M5607">
        <v>7037</v>
      </c>
      <c r="N5607">
        <v>13612</v>
      </c>
      <c r="O5607" t="s">
        <v>5627</v>
      </c>
    </row>
    <row r="5608" spans="1:15" x14ac:dyDescent="0.45">
      <c r="A5608">
        <v>75049</v>
      </c>
      <c r="B5608">
        <v>872968211</v>
      </c>
      <c r="C5608">
        <v>8.8606883639951999</v>
      </c>
      <c r="D5608" t="s">
        <v>5641</v>
      </c>
      <c r="E5608">
        <v>18.321857420000001</v>
      </c>
      <c r="F5608">
        <v>39.975922609999998</v>
      </c>
      <c r="G5608">
        <v>18.395049</v>
      </c>
      <c r="H5608">
        <v>39.999518899999998</v>
      </c>
      <c r="I5608">
        <v>8263</v>
      </c>
      <c r="J5608">
        <v>760</v>
      </c>
      <c r="K5608">
        <f>VLOOKUP(A5608,[1]Redditi_e_principali_variabili_!$C$1:$R$7905,16,FALSE)</f>
        <v>14206.739179314221</v>
      </c>
      <c r="L5608">
        <v>1263</v>
      </c>
      <c r="M5608">
        <v>1346</v>
      </c>
      <c r="N5608">
        <v>2609</v>
      </c>
      <c r="O5608" t="s">
        <v>5627</v>
      </c>
    </row>
    <row r="5609" spans="1:15" x14ac:dyDescent="0.45">
      <c r="A5609">
        <v>75050</v>
      </c>
      <c r="B5609">
        <v>38709796</v>
      </c>
      <c r="C5609">
        <v>2.5012354575412798</v>
      </c>
      <c r="D5609" t="s">
        <v>5642</v>
      </c>
      <c r="E5609">
        <v>18.311395009999998</v>
      </c>
      <c r="F5609">
        <v>39.846969559999998</v>
      </c>
      <c r="G5609">
        <v>18.3210081</v>
      </c>
      <c r="H5609">
        <v>39.8299211</v>
      </c>
      <c r="I5609">
        <v>8251</v>
      </c>
      <c r="J5609">
        <v>560</v>
      </c>
      <c r="K5609">
        <f>VLOOKUP(A5609,[1]Redditi_e_principali_variabili_!$C$1:$R$7905,16,FALSE)</f>
        <v>12267.347276688453</v>
      </c>
      <c r="L5609">
        <v>1442</v>
      </c>
      <c r="M5609">
        <v>1663</v>
      </c>
      <c r="N5609">
        <v>3105</v>
      </c>
      <c r="O5609" t="s">
        <v>5627</v>
      </c>
    </row>
    <row r="5610" spans="1:15" x14ac:dyDescent="0.45">
      <c r="A5610">
        <v>75051</v>
      </c>
      <c r="B5610">
        <v>677053302</v>
      </c>
      <c r="C5610">
        <v>9.1067995430553594</v>
      </c>
      <c r="D5610" t="s">
        <v>5643</v>
      </c>
      <c r="E5610">
        <v>18.339348229999999</v>
      </c>
      <c r="F5610">
        <v>40.099989659999999</v>
      </c>
      <c r="G5610">
        <v>18.415054764671101</v>
      </c>
      <c r="H5610">
        <v>40.0330859699272</v>
      </c>
      <c r="I5610">
        <v>13486</v>
      </c>
      <c r="J5610">
        <v>996</v>
      </c>
      <c r="K5610">
        <f>VLOOKUP(A5610,[1]Redditi_e_principali_variabili_!$C$1:$R$7905,16,FALSE)</f>
        <v>14850.000302663439</v>
      </c>
      <c r="L5610">
        <v>2314</v>
      </c>
      <c r="M5610">
        <v>2496</v>
      </c>
      <c r="N5610">
        <v>4810</v>
      </c>
      <c r="O5610" t="s">
        <v>5627</v>
      </c>
    </row>
    <row r="5611" spans="1:15" x14ac:dyDescent="0.45">
      <c r="A5611">
        <v>75052</v>
      </c>
      <c r="B5611">
        <v>351689100</v>
      </c>
      <c r="C5611">
        <v>5.6919320468179198</v>
      </c>
      <c r="D5611" t="s">
        <v>5644</v>
      </c>
      <c r="E5611">
        <v>18.031196900000001</v>
      </c>
      <c r="F5611">
        <v>40.175943340000003</v>
      </c>
      <c r="G5611">
        <v>18.018907599999999</v>
      </c>
      <c r="H5611">
        <v>40.128243099999999</v>
      </c>
      <c r="I5611">
        <v>6653</v>
      </c>
      <c r="J5611">
        <v>605</v>
      </c>
      <c r="K5611">
        <f>VLOOKUP(A5611,[1]Redditi_e_principali_variabili_!$C$1:$R$7905,16,FALSE)</f>
        <v>15460.738358137301</v>
      </c>
      <c r="L5611">
        <v>14685</v>
      </c>
      <c r="M5611">
        <v>16047</v>
      </c>
      <c r="N5611">
        <v>30732</v>
      </c>
      <c r="O5611" t="s">
        <v>5627</v>
      </c>
    </row>
    <row r="5612" spans="1:15" x14ac:dyDescent="0.45">
      <c r="A5612">
        <v>75053</v>
      </c>
      <c r="B5612">
        <v>237997422</v>
      </c>
      <c r="C5612">
        <v>13.5760230910426</v>
      </c>
      <c r="D5612" t="s">
        <v>5645</v>
      </c>
      <c r="E5612">
        <v>18.119049400000002</v>
      </c>
      <c r="F5612">
        <v>40.105425439999998</v>
      </c>
      <c r="G5612">
        <v>18.021249300000001</v>
      </c>
      <c r="H5612">
        <v>40.057987699999998</v>
      </c>
      <c r="I5612">
        <v>19294</v>
      </c>
      <c r="J5612">
        <v>1299</v>
      </c>
      <c r="K5612">
        <f>VLOOKUP(A5612,[1]Redditi_e_principali_variabili_!$C$1:$R$7905,16,FALSE)</f>
        <v>13506.792594822396</v>
      </c>
      <c r="L5612">
        <v>2410</v>
      </c>
      <c r="M5612">
        <v>2623</v>
      </c>
      <c r="N5612">
        <v>5033</v>
      </c>
      <c r="O5612" t="s">
        <v>5627</v>
      </c>
    </row>
    <row r="5613" spans="1:15" x14ac:dyDescent="0.45">
      <c r="A5613">
        <v>75054</v>
      </c>
      <c r="B5613">
        <v>872968211</v>
      </c>
      <c r="C5613">
        <v>11.1123355916693</v>
      </c>
      <c r="D5613" t="s">
        <v>5646</v>
      </c>
      <c r="E5613">
        <v>18.33033533</v>
      </c>
      <c r="F5613">
        <v>40.036254630000002</v>
      </c>
      <c r="G5613">
        <v>18.395049</v>
      </c>
      <c r="H5613">
        <v>39.999518899999998</v>
      </c>
      <c r="I5613">
        <v>8320</v>
      </c>
      <c r="J5613">
        <v>758</v>
      </c>
      <c r="K5613">
        <f>VLOOKUP(A5613,[1]Redditi_e_principali_variabili_!$C$1:$R$7905,16,FALSE)</f>
        <v>15329.212915601023</v>
      </c>
      <c r="L5613">
        <v>1007</v>
      </c>
      <c r="M5613">
        <v>1162</v>
      </c>
      <c r="N5613">
        <v>2169</v>
      </c>
      <c r="O5613" t="s">
        <v>5627</v>
      </c>
    </row>
    <row r="5614" spans="1:15" x14ac:dyDescent="0.45">
      <c r="A5614">
        <v>75055</v>
      </c>
      <c r="B5614">
        <v>292870733</v>
      </c>
      <c r="C5614">
        <v>23.085790496340501</v>
      </c>
      <c r="D5614" t="s">
        <v>5647</v>
      </c>
      <c r="E5614">
        <v>18.048776539999999</v>
      </c>
      <c r="F5614">
        <v>40.375874690000003</v>
      </c>
      <c r="G5614">
        <v>18.270563299999999</v>
      </c>
      <c r="H5614">
        <v>40.392030300000002</v>
      </c>
      <c r="I5614">
        <v>25477</v>
      </c>
      <c r="J5614">
        <v>1548</v>
      </c>
      <c r="K5614">
        <f>VLOOKUP(A5614,[1]Redditi_e_principali_variabili_!$C$1:$R$7905,16,FALSE)</f>
        <v>15217.784162436548</v>
      </c>
      <c r="L5614">
        <v>3729</v>
      </c>
      <c r="M5614">
        <v>4037</v>
      </c>
      <c r="N5614">
        <v>7766</v>
      </c>
      <c r="O5614" t="s">
        <v>5627</v>
      </c>
    </row>
    <row r="5615" spans="1:15" x14ac:dyDescent="0.45">
      <c r="A5615">
        <v>75056</v>
      </c>
      <c r="B5615">
        <v>195078346</v>
      </c>
      <c r="C5615">
        <v>3.0023382461961599</v>
      </c>
      <c r="D5615" t="s">
        <v>5648</v>
      </c>
      <c r="E5615">
        <v>18.39302399</v>
      </c>
      <c r="F5615">
        <v>40.034237109999999</v>
      </c>
      <c r="G5615">
        <v>18.4136618</v>
      </c>
      <c r="H5615">
        <v>40.013051699999998</v>
      </c>
      <c r="I5615">
        <v>3512</v>
      </c>
      <c r="J5615">
        <v>270</v>
      </c>
      <c r="K5615">
        <f>VLOOKUP(A5615,[1]Redditi_e_principali_variabili_!$C$1:$R$7905,16,FALSE)</f>
        <v>15067.505754088432</v>
      </c>
      <c r="L5615">
        <v>1087</v>
      </c>
      <c r="M5615">
        <v>1161</v>
      </c>
      <c r="N5615">
        <v>2248</v>
      </c>
      <c r="O5615" t="s">
        <v>5627</v>
      </c>
    </row>
    <row r="5616" spans="1:15" x14ac:dyDescent="0.45">
      <c r="A5616">
        <v>75058</v>
      </c>
      <c r="B5616">
        <v>37550020</v>
      </c>
      <c r="C5616">
        <v>5.9938979532782399</v>
      </c>
      <c r="D5616" t="s">
        <v>5649</v>
      </c>
      <c r="E5616">
        <v>18.38130645</v>
      </c>
      <c r="F5616">
        <v>40.131627629999997</v>
      </c>
      <c r="G5616">
        <v>18.475972200000001</v>
      </c>
      <c r="H5616">
        <v>40.148190900000003</v>
      </c>
      <c r="I5616">
        <v>9125</v>
      </c>
      <c r="J5616">
        <v>585</v>
      </c>
      <c r="K5616">
        <f>VLOOKUP(A5616,[1]Redditi_e_principali_variabili_!$C$1:$R$7905,16,FALSE)</f>
        <v>14154.047619047618</v>
      </c>
      <c r="L5616">
        <v>700</v>
      </c>
      <c r="M5616">
        <v>718</v>
      </c>
      <c r="N5616">
        <v>1418</v>
      </c>
      <c r="O5616" t="s">
        <v>5627</v>
      </c>
    </row>
    <row r="5617" spans="1:15" x14ac:dyDescent="0.45">
      <c r="A5617">
        <v>75059</v>
      </c>
      <c r="B5617">
        <v>237997422</v>
      </c>
      <c r="C5617">
        <v>7.21953183631536</v>
      </c>
      <c r="D5617" t="s">
        <v>5650</v>
      </c>
      <c r="E5617">
        <v>18.12660455</v>
      </c>
      <c r="F5617">
        <v>40.04540729</v>
      </c>
      <c r="G5617">
        <v>18.021249300000001</v>
      </c>
      <c r="H5617">
        <v>40.057987699999998</v>
      </c>
      <c r="I5617">
        <v>15261</v>
      </c>
      <c r="J5617">
        <v>970</v>
      </c>
      <c r="K5617">
        <f>VLOOKUP(A5617,[1]Redditi_e_principali_variabili_!$C$1:$R$7905,16,FALSE)</f>
        <v>14618.299298128342</v>
      </c>
      <c r="L5617">
        <v>4171</v>
      </c>
      <c r="M5617">
        <v>4590</v>
      </c>
      <c r="N5617">
        <v>8761</v>
      </c>
      <c r="O5617" t="s">
        <v>5627</v>
      </c>
    </row>
    <row r="5618" spans="1:15" x14ac:dyDescent="0.45">
      <c r="A5618">
        <v>75060</v>
      </c>
      <c r="B5618">
        <v>1030745713</v>
      </c>
      <c r="C5618">
        <v>3.5316036929304002</v>
      </c>
      <c r="D5618" t="s">
        <v>5651</v>
      </c>
      <c r="E5618">
        <v>18.338735580000002</v>
      </c>
      <c r="F5618">
        <v>39.83964829</v>
      </c>
      <c r="G5618">
        <v>18.365843699999999</v>
      </c>
      <c r="H5618">
        <v>39.8393485</v>
      </c>
      <c r="I5618">
        <v>2789</v>
      </c>
      <c r="J5618">
        <v>355</v>
      </c>
      <c r="K5618">
        <f>VLOOKUP(A5618,[1]Redditi_e_principali_variabili_!$C$1:$R$7905,16,FALSE)</f>
        <v>12838.24935064935</v>
      </c>
      <c r="L5618">
        <v>773</v>
      </c>
      <c r="M5618">
        <v>860</v>
      </c>
      <c r="N5618">
        <v>1633</v>
      </c>
      <c r="O5618" t="s">
        <v>5627</v>
      </c>
    </row>
    <row r="5619" spans="1:15" x14ac:dyDescent="0.45">
      <c r="A5619">
        <v>75061</v>
      </c>
      <c r="B5619">
        <v>677053302</v>
      </c>
      <c r="C5619">
        <v>4.1110637952384002</v>
      </c>
      <c r="D5619" t="s">
        <v>5652</v>
      </c>
      <c r="E5619">
        <v>18.376864860000001</v>
      </c>
      <c r="F5619">
        <v>40.053431310000001</v>
      </c>
      <c r="G5619">
        <v>18.415054764671101</v>
      </c>
      <c r="H5619">
        <v>40.0330859699272</v>
      </c>
      <c r="I5619">
        <v>5947</v>
      </c>
      <c r="J5619">
        <v>495</v>
      </c>
      <c r="K5619">
        <f>VLOOKUP(A5619,[1]Redditi_e_principali_variabili_!$C$1:$R$7905,16,FALSE)</f>
        <v>15351.205654240681</v>
      </c>
      <c r="L5619">
        <v>2796</v>
      </c>
      <c r="M5619">
        <v>3095</v>
      </c>
      <c r="N5619">
        <v>5891</v>
      </c>
      <c r="O5619" t="s">
        <v>5627</v>
      </c>
    </row>
    <row r="5620" spans="1:15" x14ac:dyDescent="0.45">
      <c r="A5620">
        <v>75062</v>
      </c>
      <c r="B5620">
        <v>38709796</v>
      </c>
      <c r="C5620">
        <v>6.5640400176729603</v>
      </c>
      <c r="D5620" t="s">
        <v>5653</v>
      </c>
      <c r="E5620">
        <v>18.263468679999999</v>
      </c>
      <c r="F5620">
        <v>39.900976659999998</v>
      </c>
      <c r="G5620">
        <v>18.3210081</v>
      </c>
      <c r="H5620">
        <v>39.8299211</v>
      </c>
      <c r="I5620">
        <v>14531</v>
      </c>
      <c r="J5620">
        <v>848</v>
      </c>
      <c r="K5620">
        <v>18364</v>
      </c>
      <c r="L5620">
        <v>2496</v>
      </c>
      <c r="M5620">
        <v>2704</v>
      </c>
      <c r="N5620">
        <v>5200</v>
      </c>
      <c r="O5620" t="s">
        <v>5627</v>
      </c>
    </row>
    <row r="5621" spans="1:15" x14ac:dyDescent="0.45">
      <c r="A5621">
        <v>75063</v>
      </c>
      <c r="B5621">
        <v>633881322</v>
      </c>
      <c r="C5621">
        <v>9.1643385392999992</v>
      </c>
      <c r="D5621" t="s">
        <v>5654</v>
      </c>
      <c r="E5621">
        <v>18.09060083</v>
      </c>
      <c r="F5621">
        <v>39.957457329999997</v>
      </c>
      <c r="G5621">
        <v>18.030314799999999</v>
      </c>
      <c r="H5621">
        <v>39.955530699999997</v>
      </c>
      <c r="I5621">
        <v>6467</v>
      </c>
      <c r="J5621">
        <v>618</v>
      </c>
      <c r="K5621">
        <f>VLOOKUP(A5621,[1]Redditi_e_principali_variabili_!$C$1:$R$7905,16,FALSE)</f>
        <v>12956.285030461271</v>
      </c>
      <c r="L5621">
        <v>5199</v>
      </c>
      <c r="M5621">
        <v>5540</v>
      </c>
      <c r="N5621">
        <v>10739</v>
      </c>
      <c r="O5621" t="s">
        <v>5627</v>
      </c>
    </row>
    <row r="5622" spans="1:15" x14ac:dyDescent="0.45">
      <c r="A5622">
        <v>75064</v>
      </c>
      <c r="B5622">
        <v>872968211</v>
      </c>
      <c r="C5622">
        <v>16.297579693307501</v>
      </c>
      <c r="D5622" t="s">
        <v>5655</v>
      </c>
      <c r="E5622">
        <v>18.246797730000001</v>
      </c>
      <c r="F5622">
        <v>39.983565480000003</v>
      </c>
      <c r="G5622">
        <v>18.395049</v>
      </c>
      <c r="H5622">
        <v>39.999518899999998</v>
      </c>
      <c r="I5622">
        <v>16458</v>
      </c>
      <c r="J5622">
        <v>1296</v>
      </c>
      <c r="K5622">
        <f>VLOOKUP(A5622,[1]Redditi_e_principali_variabili_!$C$1:$R$7905,16,FALSE)</f>
        <v>12759.129106063083</v>
      </c>
      <c r="L5622">
        <v>4529</v>
      </c>
      <c r="M5622">
        <v>4915</v>
      </c>
      <c r="N5622">
        <v>9444</v>
      </c>
      <c r="O5622" t="s">
        <v>5627</v>
      </c>
    </row>
    <row r="5623" spans="1:15" x14ac:dyDescent="0.45">
      <c r="A5623">
        <v>75065</v>
      </c>
      <c r="B5623">
        <v>237886808</v>
      </c>
      <c r="C5623">
        <v>16.030381720001799</v>
      </c>
      <c r="D5623" t="s">
        <v>5656</v>
      </c>
      <c r="E5623">
        <v>17.965173920000002</v>
      </c>
      <c r="F5623">
        <v>40.384827399999999</v>
      </c>
      <c r="G5623">
        <v>17.901421599999999</v>
      </c>
      <c r="H5623">
        <v>40.273301400000001</v>
      </c>
      <c r="I5623">
        <v>16127</v>
      </c>
      <c r="J5623">
        <v>1001</v>
      </c>
      <c r="K5623">
        <f>VLOOKUP(A5623,[1]Redditi_e_principali_variabili_!$C$1:$R$7905,16,FALSE)</f>
        <v>15179.479374646826</v>
      </c>
      <c r="L5623">
        <v>3818</v>
      </c>
      <c r="M5623">
        <v>4108</v>
      </c>
      <c r="N5623">
        <v>7926</v>
      </c>
      <c r="O5623" t="s">
        <v>5627</v>
      </c>
    </row>
    <row r="5624" spans="1:15" x14ac:dyDescent="0.45">
      <c r="A5624">
        <v>75066</v>
      </c>
      <c r="B5624">
        <v>38709796</v>
      </c>
      <c r="C5624">
        <v>4.8339470175479997</v>
      </c>
      <c r="D5624" t="s">
        <v>5657</v>
      </c>
      <c r="E5624">
        <v>18.294077730000001</v>
      </c>
      <c r="F5624">
        <v>39.861833959999998</v>
      </c>
      <c r="G5624">
        <v>18.3210081</v>
      </c>
      <c r="H5624">
        <v>39.8299211</v>
      </c>
      <c r="I5624">
        <v>10208</v>
      </c>
      <c r="J5624">
        <v>613</v>
      </c>
      <c r="K5624">
        <f>VLOOKUP(A5624,[1]Redditi_e_principali_variabili_!$C$1:$R$7905,16,FALSE)</f>
        <v>12063.097872340426</v>
      </c>
      <c r="L5624">
        <v>2168</v>
      </c>
      <c r="M5624">
        <v>2391</v>
      </c>
      <c r="N5624">
        <v>4559</v>
      </c>
      <c r="O5624" t="s">
        <v>5627</v>
      </c>
    </row>
    <row r="5625" spans="1:15" x14ac:dyDescent="0.45">
      <c r="A5625">
        <v>75067</v>
      </c>
      <c r="B5625">
        <v>677053302</v>
      </c>
      <c r="C5625">
        <v>7.84312771907664</v>
      </c>
      <c r="D5625" t="s">
        <v>5658</v>
      </c>
      <c r="E5625">
        <v>18.349376530000001</v>
      </c>
      <c r="F5625">
        <v>40.087634170000001</v>
      </c>
      <c r="G5625">
        <v>18.415054764671101</v>
      </c>
      <c r="H5625">
        <v>40.0330859699272</v>
      </c>
      <c r="I5625">
        <v>10351</v>
      </c>
      <c r="J5625">
        <v>678</v>
      </c>
      <c r="K5625">
        <f>VLOOKUP(A5625,[1]Redditi_e_principali_variabili_!$C$1:$R$7905,16,FALSE)</f>
        <v>14765.199796126402</v>
      </c>
      <c r="L5625">
        <v>701</v>
      </c>
      <c r="M5625">
        <v>764</v>
      </c>
      <c r="N5625">
        <v>1465</v>
      </c>
      <c r="O5625" t="s">
        <v>5627</v>
      </c>
    </row>
    <row r="5626" spans="1:15" x14ac:dyDescent="0.45">
      <c r="A5626">
        <v>75068</v>
      </c>
      <c r="B5626">
        <v>292870733</v>
      </c>
      <c r="C5626">
        <v>14.4152368782437</v>
      </c>
      <c r="D5626" t="s">
        <v>5659</v>
      </c>
      <c r="E5626">
        <v>18.160306779999999</v>
      </c>
      <c r="F5626">
        <v>40.301867379999997</v>
      </c>
      <c r="G5626">
        <v>18.270563299999999</v>
      </c>
      <c r="H5626">
        <v>40.392030300000002</v>
      </c>
      <c r="I5626">
        <v>17180</v>
      </c>
      <c r="J5626">
        <v>1075</v>
      </c>
      <c r="K5626">
        <f>VLOOKUP(A5626,[1]Redditi_e_principali_variabili_!$C$1:$R$7905,16,FALSE)</f>
        <v>17159.121773399016</v>
      </c>
      <c r="L5626">
        <v>3759</v>
      </c>
      <c r="M5626">
        <v>4130</v>
      </c>
      <c r="N5626">
        <v>7889</v>
      </c>
      <c r="O5626" t="s">
        <v>5627</v>
      </c>
    </row>
    <row r="5627" spans="1:15" x14ac:dyDescent="0.45">
      <c r="A5627">
        <v>75069</v>
      </c>
      <c r="B5627">
        <v>292870733</v>
      </c>
      <c r="C5627">
        <v>16.683393447060499</v>
      </c>
      <c r="D5627" t="s">
        <v>5660</v>
      </c>
      <c r="E5627">
        <v>18.18352346</v>
      </c>
      <c r="F5627">
        <v>40.268130390000003</v>
      </c>
      <c r="G5627">
        <v>18.270563299999999</v>
      </c>
      <c r="H5627">
        <v>40.392030300000002</v>
      </c>
      <c r="I5627">
        <v>19558</v>
      </c>
      <c r="J5627">
        <v>1102</v>
      </c>
      <c r="K5627">
        <f>VLOOKUP(A5627,[1]Redditi_e_principali_variabili_!$C$1:$R$7905,16,FALSE)</f>
        <v>15929.027973856209</v>
      </c>
      <c r="L5627">
        <v>2552</v>
      </c>
      <c r="M5627">
        <v>2932</v>
      </c>
      <c r="N5627">
        <v>5484</v>
      </c>
      <c r="O5627" t="s">
        <v>5627</v>
      </c>
    </row>
    <row r="5628" spans="1:15" x14ac:dyDescent="0.45">
      <c r="A5628">
        <v>75070</v>
      </c>
      <c r="B5628">
        <v>27185344</v>
      </c>
      <c r="C5628">
        <v>3.5549645683579199</v>
      </c>
      <c r="D5628" t="s">
        <v>5661</v>
      </c>
      <c r="E5628">
        <v>18.064064980000001</v>
      </c>
      <c r="F5628">
        <v>40.0938655</v>
      </c>
      <c r="G5628">
        <v>18.0315856</v>
      </c>
      <c r="H5628">
        <v>40.091692199999997</v>
      </c>
      <c r="I5628">
        <v>3486</v>
      </c>
      <c r="J5628">
        <v>324</v>
      </c>
      <c r="K5628">
        <f>VLOOKUP(A5628,[1]Redditi_e_principali_variabili_!$C$1:$R$7905,16,FALSE)</f>
        <v>13800.151659959758</v>
      </c>
      <c r="L5628">
        <v>2745</v>
      </c>
      <c r="M5628">
        <v>2958</v>
      </c>
      <c r="N5628">
        <v>5703</v>
      </c>
      <c r="O5628" t="s">
        <v>5627</v>
      </c>
    </row>
    <row r="5629" spans="1:15" x14ac:dyDescent="0.45">
      <c r="A5629">
        <v>75071</v>
      </c>
      <c r="B5629">
        <v>292870733</v>
      </c>
      <c r="C5629">
        <v>13.581762967059801</v>
      </c>
      <c r="D5629" t="s">
        <v>5662</v>
      </c>
      <c r="E5629">
        <v>18.131869129999998</v>
      </c>
      <c r="F5629">
        <v>40.309164019999997</v>
      </c>
      <c r="G5629">
        <v>18.270563299999999</v>
      </c>
      <c r="H5629">
        <v>40.392030300000002</v>
      </c>
      <c r="I5629">
        <v>19167</v>
      </c>
      <c r="J5629">
        <v>1078</v>
      </c>
      <c r="K5629">
        <f>VLOOKUP(A5629,[1]Redditi_e_principali_variabili_!$C$1:$R$7905,16,FALSE)</f>
        <v>14359.352272727272</v>
      </c>
      <c r="L5629">
        <v>1611</v>
      </c>
      <c r="M5629">
        <v>1821</v>
      </c>
      <c r="N5629">
        <v>3432</v>
      </c>
      <c r="O5629" t="s">
        <v>5627</v>
      </c>
    </row>
    <row r="5630" spans="1:15" x14ac:dyDescent="0.45">
      <c r="A5630">
        <v>75072</v>
      </c>
      <c r="B5630">
        <v>972295347</v>
      </c>
      <c r="C5630">
        <v>0.85027287535343998</v>
      </c>
      <c r="D5630" t="s">
        <v>5663</v>
      </c>
      <c r="E5630">
        <v>18.46336483</v>
      </c>
      <c r="F5630">
        <v>40.037856580000003</v>
      </c>
      <c r="G5630">
        <v>18.4506212</v>
      </c>
      <c r="H5630">
        <v>40.039341399999998</v>
      </c>
      <c r="I5630">
        <v>1292</v>
      </c>
      <c r="J5630">
        <v>152</v>
      </c>
      <c r="K5630">
        <f>VLOOKUP(A5630,[1]Redditi_e_principali_variabili_!$C$1:$R$7905,16,FALSE)</f>
        <v>15021.728186386477</v>
      </c>
      <c r="L5630">
        <v>1313</v>
      </c>
      <c r="M5630">
        <v>1532</v>
      </c>
      <c r="N5630">
        <v>2845</v>
      </c>
      <c r="O5630" t="s">
        <v>5627</v>
      </c>
    </row>
    <row r="5631" spans="1:15" x14ac:dyDescent="0.45">
      <c r="A5631">
        <v>75073</v>
      </c>
      <c r="B5631">
        <v>37550020</v>
      </c>
      <c r="C5631">
        <v>11.2109670000994</v>
      </c>
      <c r="D5631" t="s">
        <v>5664</v>
      </c>
      <c r="E5631">
        <v>18.29836405</v>
      </c>
      <c r="F5631">
        <v>40.090077710000003</v>
      </c>
      <c r="G5631">
        <v>18.475972200000001</v>
      </c>
      <c r="H5631">
        <v>40.148190900000003</v>
      </c>
      <c r="I5631">
        <v>19556</v>
      </c>
      <c r="J5631">
        <v>939</v>
      </c>
      <c r="K5631">
        <f>VLOOKUP(A5631,[1]Redditi_e_principali_variabili_!$C$1:$R$7905,16,FALSE)</f>
        <v>14866.723929132093</v>
      </c>
      <c r="L5631">
        <v>3291</v>
      </c>
      <c r="M5631">
        <v>3466</v>
      </c>
      <c r="N5631">
        <v>6757</v>
      </c>
      <c r="O5631" t="s">
        <v>5627</v>
      </c>
    </row>
    <row r="5632" spans="1:15" x14ac:dyDescent="0.45">
      <c r="A5632">
        <v>75074</v>
      </c>
      <c r="B5632">
        <v>39196697</v>
      </c>
      <c r="C5632">
        <v>9.5497262324870391</v>
      </c>
      <c r="D5632" t="s">
        <v>5665</v>
      </c>
      <c r="E5632">
        <v>18.1049571</v>
      </c>
      <c r="F5632">
        <v>40.13156773</v>
      </c>
      <c r="G5632">
        <v>18.029150600000001</v>
      </c>
      <c r="H5632">
        <v>40.100530599999999</v>
      </c>
      <c r="I5632">
        <v>10236</v>
      </c>
      <c r="J5632">
        <v>751</v>
      </c>
      <c r="K5632">
        <f>VLOOKUP(A5632,[1]Redditi_e_principali_variabili_!$C$1:$R$7905,16,FALSE)</f>
        <v>14493.58775510204</v>
      </c>
      <c r="L5632">
        <v>866</v>
      </c>
      <c r="M5632">
        <v>962</v>
      </c>
      <c r="N5632">
        <v>1828</v>
      </c>
      <c r="O5632" t="s">
        <v>5627</v>
      </c>
    </row>
    <row r="5633" spans="1:15" x14ac:dyDescent="0.45">
      <c r="A5633">
        <v>75075</v>
      </c>
      <c r="B5633">
        <v>237997422</v>
      </c>
      <c r="C5633">
        <v>17.890816891675701</v>
      </c>
      <c r="D5633" t="s">
        <v>5666</v>
      </c>
      <c r="E5633">
        <v>18.19941365</v>
      </c>
      <c r="F5633">
        <v>40.146234399999997</v>
      </c>
      <c r="G5633">
        <v>18.021249300000001</v>
      </c>
      <c r="H5633">
        <v>40.057987699999998</v>
      </c>
      <c r="I5633">
        <v>29307</v>
      </c>
      <c r="J5633">
        <v>1741</v>
      </c>
      <c r="K5633">
        <f>VLOOKUP(A5633,[1]Redditi_e_principali_variabili_!$C$1:$R$7905,16,FALSE)</f>
        <v>13964.309923664123</v>
      </c>
      <c r="L5633">
        <v>1955</v>
      </c>
      <c r="M5633">
        <v>1991</v>
      </c>
      <c r="N5633">
        <v>3946</v>
      </c>
      <c r="O5633" t="s">
        <v>5627</v>
      </c>
    </row>
    <row r="5634" spans="1:15" x14ac:dyDescent="0.45">
      <c r="A5634">
        <v>75077</v>
      </c>
      <c r="B5634">
        <v>186355496</v>
      </c>
      <c r="C5634">
        <v>9.1003622445647991</v>
      </c>
      <c r="D5634" t="s">
        <v>5667</v>
      </c>
      <c r="E5634">
        <v>18.296083700000001</v>
      </c>
      <c r="F5634">
        <v>39.938840200000001</v>
      </c>
      <c r="G5634">
        <v>18.379006199999999</v>
      </c>
      <c r="H5634">
        <v>39.927673900000002</v>
      </c>
      <c r="I5634">
        <v>8033</v>
      </c>
      <c r="J5634">
        <v>904</v>
      </c>
      <c r="K5634">
        <f>VLOOKUP(A5634,[1]Redditi_e_principali_variabili_!$C$1:$R$7905,16,FALSE)</f>
        <v>13756.571610034931</v>
      </c>
      <c r="L5634">
        <v>2204</v>
      </c>
      <c r="M5634">
        <v>2376</v>
      </c>
      <c r="N5634">
        <v>4580</v>
      </c>
      <c r="O5634" t="s">
        <v>5627</v>
      </c>
    </row>
    <row r="5635" spans="1:15" x14ac:dyDescent="0.45">
      <c r="A5635">
        <v>75078</v>
      </c>
      <c r="B5635">
        <v>872968211</v>
      </c>
      <c r="C5635">
        <v>5.38740853986672</v>
      </c>
      <c r="D5635" t="s">
        <v>5668</v>
      </c>
      <c r="E5635">
        <v>18.363789860000001</v>
      </c>
      <c r="F5635">
        <v>40.013133510000003</v>
      </c>
      <c r="G5635">
        <v>18.395049</v>
      </c>
      <c r="H5635">
        <v>39.999518899999998</v>
      </c>
      <c r="I5635">
        <v>3945</v>
      </c>
      <c r="J5635">
        <v>467</v>
      </c>
      <c r="K5635">
        <f>VLOOKUP(A5635,[1]Redditi_e_principali_variabili_!$C$1:$R$7905,16,FALSE)</f>
        <v>14959.986184477855</v>
      </c>
      <c r="L5635">
        <v>1660</v>
      </c>
      <c r="M5635">
        <v>1841</v>
      </c>
      <c r="N5635">
        <v>3501</v>
      </c>
      <c r="O5635" t="s">
        <v>5627</v>
      </c>
    </row>
    <row r="5636" spans="1:15" x14ac:dyDescent="0.45">
      <c r="A5636">
        <v>75079</v>
      </c>
      <c r="B5636">
        <v>293128122</v>
      </c>
      <c r="C5636">
        <v>9.9983305309305592</v>
      </c>
      <c r="D5636" t="s">
        <v>5669</v>
      </c>
      <c r="E5636">
        <v>18.045817419999999</v>
      </c>
      <c r="F5636">
        <v>40.434443119999997</v>
      </c>
      <c r="G5636">
        <v>18.127739800000001</v>
      </c>
      <c r="H5636">
        <v>40.485296200000001</v>
      </c>
      <c r="I5636">
        <v>11388</v>
      </c>
      <c r="J5636">
        <v>756</v>
      </c>
      <c r="K5636">
        <f>VLOOKUP(A5636,[1]Redditi_e_principali_variabili_!$C$1:$R$7905,16,FALSE)</f>
        <v>15259.130797878342</v>
      </c>
      <c r="L5636">
        <v>6528</v>
      </c>
      <c r="M5636">
        <v>7013</v>
      </c>
      <c r="N5636">
        <v>13541</v>
      </c>
      <c r="O5636" t="s">
        <v>5627</v>
      </c>
    </row>
    <row r="5637" spans="1:15" x14ac:dyDescent="0.45">
      <c r="A5637">
        <v>75080</v>
      </c>
      <c r="B5637">
        <v>37550020</v>
      </c>
      <c r="C5637">
        <v>16.060498837668</v>
      </c>
      <c r="D5637" t="s">
        <v>5670</v>
      </c>
      <c r="E5637">
        <v>18.22384546</v>
      </c>
      <c r="F5637">
        <v>40.221654520000001</v>
      </c>
      <c r="G5637">
        <v>18.475972200000001</v>
      </c>
      <c r="H5637">
        <v>40.148190900000003</v>
      </c>
      <c r="I5637">
        <v>29467</v>
      </c>
      <c r="J5637">
        <v>1280</v>
      </c>
      <c r="K5637">
        <f>VLOOKUP(A5637,[1]Redditi_e_principali_variabili_!$C$1:$R$7905,16,FALSE)</f>
        <v>18006.145202020201</v>
      </c>
      <c r="L5637">
        <v>1018</v>
      </c>
      <c r="M5637">
        <v>1164</v>
      </c>
      <c r="N5637">
        <v>2182</v>
      </c>
      <c r="O5637" t="s">
        <v>5627</v>
      </c>
    </row>
    <row r="5638" spans="1:15" x14ac:dyDescent="0.45">
      <c r="A5638">
        <v>75081</v>
      </c>
      <c r="B5638">
        <v>872968211</v>
      </c>
      <c r="C5638">
        <v>18.589813218469398</v>
      </c>
      <c r="D5638" t="s">
        <v>5671</v>
      </c>
      <c r="E5638">
        <v>18.238930400000001</v>
      </c>
      <c r="F5638">
        <v>40.020058030000001</v>
      </c>
      <c r="G5638">
        <v>18.395049</v>
      </c>
      <c r="H5638">
        <v>39.999518899999998</v>
      </c>
      <c r="I5638">
        <v>17678</v>
      </c>
      <c r="J5638">
        <v>1323</v>
      </c>
      <c r="K5638">
        <f>VLOOKUP(A5638,[1]Redditi_e_principali_variabili_!$C$1:$R$7905,16,FALSE)</f>
        <v>12846.793153153154</v>
      </c>
      <c r="L5638">
        <v>2096</v>
      </c>
      <c r="M5638">
        <v>2119</v>
      </c>
      <c r="N5638">
        <v>4215</v>
      </c>
      <c r="O5638" t="s">
        <v>5627</v>
      </c>
    </row>
    <row r="5639" spans="1:15" x14ac:dyDescent="0.45">
      <c r="A5639">
        <v>75082</v>
      </c>
      <c r="B5639">
        <v>872968211</v>
      </c>
      <c r="C5639">
        <v>9.4040000608924803</v>
      </c>
      <c r="D5639" t="s">
        <v>5672</v>
      </c>
      <c r="E5639">
        <v>18.34162096</v>
      </c>
      <c r="F5639">
        <v>40.02834008</v>
      </c>
      <c r="G5639">
        <v>18.395049</v>
      </c>
      <c r="H5639">
        <v>39.999518899999998</v>
      </c>
      <c r="I5639">
        <v>7520</v>
      </c>
      <c r="J5639">
        <v>713</v>
      </c>
      <c r="K5639">
        <f>VLOOKUP(A5639,[1]Redditi_e_principali_variabili_!$C$1:$R$7905,16,FALSE)</f>
        <v>14374.063139931741</v>
      </c>
      <c r="L5639">
        <v>726</v>
      </c>
      <c r="M5639">
        <v>831</v>
      </c>
      <c r="N5639">
        <v>1557</v>
      </c>
      <c r="O5639" t="s">
        <v>5627</v>
      </c>
    </row>
    <row r="5640" spans="1:15" x14ac:dyDescent="0.45">
      <c r="A5640">
        <v>75083</v>
      </c>
      <c r="B5640">
        <v>293128122</v>
      </c>
      <c r="C5640">
        <v>11.710219208629001</v>
      </c>
      <c r="D5640" t="s">
        <v>5673</v>
      </c>
      <c r="E5640">
        <v>18.131587960000001</v>
      </c>
      <c r="F5640">
        <v>40.397553500000001</v>
      </c>
      <c r="G5640">
        <v>18.127739800000001</v>
      </c>
      <c r="H5640">
        <v>40.485296200000001</v>
      </c>
      <c r="I5640">
        <v>10778</v>
      </c>
      <c r="J5640">
        <v>672</v>
      </c>
      <c r="K5640">
        <f>VLOOKUP(A5640,[1]Redditi_e_principali_variabili_!$C$1:$R$7905,16,FALSE)</f>
        <v>15244.042306859987</v>
      </c>
      <c r="L5640">
        <v>7055</v>
      </c>
      <c r="M5640">
        <v>7462</v>
      </c>
      <c r="N5640">
        <v>14517</v>
      </c>
      <c r="O5640" t="s">
        <v>5627</v>
      </c>
    </row>
    <row r="5641" spans="1:15" x14ac:dyDescent="0.45">
      <c r="A5641">
        <v>75084</v>
      </c>
      <c r="B5641">
        <v>38709796</v>
      </c>
      <c r="C5641">
        <v>12.320385120145399</v>
      </c>
      <c r="D5641" t="s">
        <v>5674</v>
      </c>
      <c r="E5641">
        <v>18.214378440000001</v>
      </c>
      <c r="F5641">
        <v>39.955615209999998</v>
      </c>
      <c r="G5641">
        <v>18.3210081</v>
      </c>
      <c r="H5641">
        <v>39.8299211</v>
      </c>
      <c r="I5641">
        <v>23022</v>
      </c>
      <c r="J5641">
        <v>1326</v>
      </c>
      <c r="K5641">
        <f>VLOOKUP(A5641,[1]Redditi_e_principali_variabili_!$C$1:$R$7905,16,FALSE)</f>
        <v>12257.72104899931</v>
      </c>
      <c r="L5641">
        <v>5500</v>
      </c>
      <c r="M5641">
        <v>5949</v>
      </c>
      <c r="N5641">
        <v>11449</v>
      </c>
      <c r="O5641" t="s">
        <v>5627</v>
      </c>
    </row>
    <row r="5642" spans="1:15" x14ac:dyDescent="0.45">
      <c r="A5642">
        <v>75085</v>
      </c>
      <c r="B5642">
        <v>181986658</v>
      </c>
      <c r="C5642">
        <v>5.69584296625536</v>
      </c>
      <c r="D5642" t="s">
        <v>5675</v>
      </c>
      <c r="E5642">
        <v>18.08849335</v>
      </c>
      <c r="F5642">
        <v>39.982988239999997</v>
      </c>
      <c r="G5642">
        <v>18.040925000000001</v>
      </c>
      <c r="H5642">
        <v>40.008340099999998</v>
      </c>
      <c r="I5642">
        <v>6960</v>
      </c>
      <c r="J5642">
        <v>538</v>
      </c>
      <c r="K5642">
        <f>VLOOKUP(A5642,[1]Redditi_e_principali_variabili_!$C$1:$R$7905,16,FALSE)</f>
        <v>13805.091472868216</v>
      </c>
      <c r="L5642">
        <v>5568</v>
      </c>
      <c r="M5642">
        <v>6056</v>
      </c>
      <c r="N5642">
        <v>11624</v>
      </c>
      <c r="O5642" t="s">
        <v>5627</v>
      </c>
    </row>
    <row r="5643" spans="1:15" x14ac:dyDescent="0.45">
      <c r="A5643">
        <v>75086</v>
      </c>
      <c r="B5643">
        <v>186355496</v>
      </c>
      <c r="C5643">
        <v>3.5848516222958402</v>
      </c>
      <c r="D5643" t="s">
        <v>5676</v>
      </c>
      <c r="E5643">
        <v>18.367232250000001</v>
      </c>
      <c r="F5643">
        <v>39.902790439999997</v>
      </c>
      <c r="G5643">
        <v>18.379006199999999</v>
      </c>
      <c r="H5643">
        <v>39.927673900000002</v>
      </c>
      <c r="I5643">
        <v>4203</v>
      </c>
      <c r="J5643">
        <v>316</v>
      </c>
      <c r="K5643">
        <f>VLOOKUP(A5643,[1]Redditi_e_principali_variabili_!$C$1:$R$7905,16,FALSE)</f>
        <v>15104.39</v>
      </c>
      <c r="L5643">
        <v>1386</v>
      </c>
      <c r="M5643">
        <v>1400</v>
      </c>
      <c r="N5643">
        <v>2786</v>
      </c>
      <c r="O5643" t="s">
        <v>5627</v>
      </c>
    </row>
    <row r="5644" spans="1:15" x14ac:dyDescent="0.45">
      <c r="A5644">
        <v>75087</v>
      </c>
      <c r="B5644">
        <v>293128122</v>
      </c>
      <c r="C5644">
        <v>11.4083539811165</v>
      </c>
      <c r="D5644" t="s">
        <v>5677</v>
      </c>
      <c r="E5644">
        <v>18.073694379999999</v>
      </c>
      <c r="F5644">
        <v>40.405158739999997</v>
      </c>
      <c r="G5644">
        <v>18.127739800000001</v>
      </c>
      <c r="H5644">
        <v>40.485296200000001</v>
      </c>
      <c r="I5644">
        <v>12200</v>
      </c>
      <c r="J5644">
        <v>879</v>
      </c>
      <c r="K5644">
        <f>VLOOKUP(A5644,[1]Redditi_e_principali_variabili_!$C$1:$R$7905,16,FALSE)</f>
        <v>16132.290248188008</v>
      </c>
      <c r="L5644">
        <v>6710</v>
      </c>
      <c r="M5644">
        <v>7325</v>
      </c>
      <c r="N5644">
        <v>14035</v>
      </c>
      <c r="O5644" t="s">
        <v>5627</v>
      </c>
    </row>
    <row r="5645" spans="1:15" x14ac:dyDescent="0.45">
      <c r="A5645">
        <v>75088</v>
      </c>
      <c r="B5645">
        <v>186355496</v>
      </c>
      <c r="C5645">
        <v>4.2206452318238403</v>
      </c>
      <c r="D5645" t="s">
        <v>5678</v>
      </c>
      <c r="E5645">
        <v>18.350761850000001</v>
      </c>
      <c r="F5645">
        <v>39.934952170000003</v>
      </c>
      <c r="G5645">
        <v>18.379006199999999</v>
      </c>
      <c r="H5645">
        <v>39.927673900000002</v>
      </c>
      <c r="I5645">
        <v>4099</v>
      </c>
      <c r="J5645">
        <v>406</v>
      </c>
      <c r="K5645">
        <f>VLOOKUP(A5645,[1]Redditi_e_principali_variabili_!$C$1:$R$7905,16,FALSE)</f>
        <v>16672.132226322265</v>
      </c>
      <c r="L5645">
        <v>8284</v>
      </c>
      <c r="M5645">
        <v>8868</v>
      </c>
      <c r="N5645">
        <v>17152</v>
      </c>
      <c r="O5645" t="s">
        <v>5627</v>
      </c>
    </row>
    <row r="5646" spans="1:15" x14ac:dyDescent="0.45">
      <c r="A5646">
        <v>75089</v>
      </c>
      <c r="B5646">
        <v>237997422</v>
      </c>
      <c r="C5646">
        <v>9.0322026688684804</v>
      </c>
      <c r="D5646" t="s">
        <v>5679</v>
      </c>
      <c r="E5646">
        <v>18.10298903</v>
      </c>
      <c r="F5646">
        <v>40.070183399999998</v>
      </c>
      <c r="G5646">
        <v>18.021249300000001</v>
      </c>
      <c r="H5646">
        <v>40.057987699999998</v>
      </c>
      <c r="I5646">
        <v>13666</v>
      </c>
      <c r="J5646">
        <v>965</v>
      </c>
      <c r="K5646">
        <f>VLOOKUP(A5646,[1]Redditi_e_principali_variabili_!$C$1:$R$7905,16,FALSE)</f>
        <v>13630.194985250737</v>
      </c>
      <c r="L5646">
        <v>2462</v>
      </c>
      <c r="M5646">
        <v>2673</v>
      </c>
      <c r="N5646">
        <v>5135</v>
      </c>
      <c r="O5646" t="s">
        <v>5627</v>
      </c>
    </row>
    <row r="5647" spans="1:15" x14ac:dyDescent="0.45">
      <c r="A5647">
        <v>75090</v>
      </c>
      <c r="B5647">
        <v>428717176</v>
      </c>
      <c r="C5647">
        <v>7.0092176724849597</v>
      </c>
      <c r="D5647" t="s">
        <v>5680</v>
      </c>
      <c r="E5647">
        <v>18.16167767</v>
      </c>
      <c r="F5647">
        <v>39.928568349999999</v>
      </c>
      <c r="G5647">
        <v>18.145455699999999</v>
      </c>
      <c r="H5647">
        <v>39.879030899999997</v>
      </c>
      <c r="I5647">
        <v>7809</v>
      </c>
      <c r="J5647">
        <v>643</v>
      </c>
      <c r="K5647">
        <f>VLOOKUP(A5647,[1]Redditi_e_principali_variabili_!$C$1:$R$7905,16,FALSE)</f>
        <v>12461.131946144431</v>
      </c>
      <c r="L5647">
        <v>5844</v>
      </c>
      <c r="M5647">
        <v>6331</v>
      </c>
      <c r="N5647">
        <v>12175</v>
      </c>
      <c r="O5647" t="s">
        <v>5627</v>
      </c>
    </row>
    <row r="5648" spans="1:15" x14ac:dyDescent="0.45">
      <c r="A5648">
        <v>75091</v>
      </c>
      <c r="B5648">
        <v>328213857</v>
      </c>
      <c r="C5648">
        <v>2.3892864994756802</v>
      </c>
      <c r="D5648" t="s">
        <v>5681</v>
      </c>
      <c r="E5648">
        <v>18.45398921</v>
      </c>
      <c r="F5648">
        <v>40.099520429999998</v>
      </c>
      <c r="G5648">
        <v>18.473625200000001</v>
      </c>
      <c r="H5648">
        <v>40.085338100000001</v>
      </c>
      <c r="I5648">
        <v>2803</v>
      </c>
      <c r="J5648">
        <v>248</v>
      </c>
      <c r="K5648">
        <f>VLOOKUP(A5648,[1]Redditi_e_principali_variabili_!$C$1:$R$7905,16,FALSE)</f>
        <v>13321.477258167841</v>
      </c>
      <c r="L5648">
        <v>2072</v>
      </c>
      <c r="M5648">
        <v>2315</v>
      </c>
      <c r="N5648">
        <v>4387</v>
      </c>
      <c r="O5648" t="s">
        <v>5627</v>
      </c>
    </row>
    <row r="5649" spans="1:15" x14ac:dyDescent="0.45">
      <c r="A5649">
        <v>75092</v>
      </c>
      <c r="B5649">
        <v>70502683</v>
      </c>
      <c r="C5649">
        <v>22.989966227654399</v>
      </c>
      <c r="D5649" t="s">
        <v>5682</v>
      </c>
      <c r="E5649">
        <v>17.965740700000001</v>
      </c>
      <c r="F5649">
        <v>40.335056399999999</v>
      </c>
      <c r="G5649">
        <v>15.002778299999999</v>
      </c>
      <c r="H5649">
        <v>41.970722899999998</v>
      </c>
      <c r="I5649">
        <v>361299</v>
      </c>
      <c r="J5649">
        <v>13199</v>
      </c>
      <c r="K5649">
        <f>VLOOKUP(A5649,[1]Redditi_e_principali_variabili_!$C$1:$R$7905,16,FALSE)</f>
        <v>13967.848807823317</v>
      </c>
      <c r="L5649">
        <v>6566</v>
      </c>
      <c r="M5649">
        <v>7057</v>
      </c>
      <c r="N5649">
        <v>13623</v>
      </c>
      <c r="O5649" t="s">
        <v>5627</v>
      </c>
    </row>
    <row r="5650" spans="1:15" x14ac:dyDescent="0.45">
      <c r="A5650">
        <v>75093</v>
      </c>
      <c r="B5650">
        <v>38703628</v>
      </c>
      <c r="C5650">
        <v>9.75824029090656</v>
      </c>
      <c r="D5650" t="s">
        <v>5683</v>
      </c>
      <c r="E5650">
        <v>18.298740110000001</v>
      </c>
      <c r="F5650">
        <v>40.288460059999998</v>
      </c>
      <c r="G5650">
        <v>18.3899045</v>
      </c>
      <c r="H5650">
        <v>40.299975400000001</v>
      </c>
      <c r="I5650">
        <v>9368</v>
      </c>
      <c r="J5650">
        <v>669</v>
      </c>
      <c r="K5650">
        <f>VLOOKUP(A5650,[1]Redditi_e_principali_variabili_!$C$1:$R$7905,16,FALSE)</f>
        <v>15474.624323198666</v>
      </c>
      <c r="L5650">
        <v>3291</v>
      </c>
      <c r="M5650">
        <v>3551</v>
      </c>
      <c r="N5650">
        <v>6842</v>
      </c>
      <c r="O5650" t="s">
        <v>5627</v>
      </c>
    </row>
    <row r="5651" spans="1:15" x14ac:dyDescent="0.45">
      <c r="A5651">
        <v>75094</v>
      </c>
      <c r="B5651">
        <v>37550020</v>
      </c>
      <c r="C5651">
        <v>13.5929637798926</v>
      </c>
      <c r="D5651" t="s">
        <v>5684</v>
      </c>
      <c r="E5651">
        <v>18.251384949999998</v>
      </c>
      <c r="F5651">
        <v>40.20522776</v>
      </c>
      <c r="G5651">
        <v>18.475972200000001</v>
      </c>
      <c r="H5651">
        <v>40.148190900000003</v>
      </c>
      <c r="I5651">
        <v>25909</v>
      </c>
      <c r="J5651">
        <v>1189</v>
      </c>
      <c r="K5651">
        <f>VLOOKUP(A5651,[1]Redditi_e_principali_variabili_!$C$1:$R$7905,16,FALSE)</f>
        <v>15221.453932584269</v>
      </c>
      <c r="L5651">
        <v>897</v>
      </c>
      <c r="M5651">
        <v>995</v>
      </c>
      <c r="N5651">
        <v>1892</v>
      </c>
      <c r="O5651" t="s">
        <v>5627</v>
      </c>
    </row>
    <row r="5652" spans="1:15" x14ac:dyDescent="0.45">
      <c r="A5652">
        <v>75095</v>
      </c>
      <c r="B5652">
        <v>677053302</v>
      </c>
      <c r="C5652">
        <v>12.008779012052599</v>
      </c>
      <c r="D5652" t="s">
        <v>5685</v>
      </c>
      <c r="E5652">
        <v>18.329976940000002</v>
      </c>
      <c r="F5652">
        <v>40.053924960000003</v>
      </c>
      <c r="G5652">
        <v>18.415054764671101</v>
      </c>
      <c r="H5652">
        <v>40.0330859699272</v>
      </c>
      <c r="I5652">
        <v>10170</v>
      </c>
      <c r="J5652">
        <v>771</v>
      </c>
      <c r="K5652">
        <f>VLOOKUP(A5652,[1]Redditi_e_principali_variabili_!$C$1:$R$7905,16,FALSE)</f>
        <v>15339.962264150943</v>
      </c>
      <c r="L5652">
        <v>983</v>
      </c>
      <c r="M5652">
        <v>985</v>
      </c>
      <c r="N5652">
        <v>1968</v>
      </c>
      <c r="O5652" t="s">
        <v>5627</v>
      </c>
    </row>
    <row r="5653" spans="1:15" x14ac:dyDescent="0.45">
      <c r="A5653">
        <v>75096</v>
      </c>
      <c r="B5653">
        <v>231654139</v>
      </c>
      <c r="C5653">
        <v>0.91626465323952</v>
      </c>
      <c r="D5653" t="s">
        <v>2871</v>
      </c>
      <c r="E5653">
        <v>18.424769260000001</v>
      </c>
      <c r="F5653">
        <v>40.00789743</v>
      </c>
      <c r="G5653">
        <v>18.425257800000001</v>
      </c>
      <c r="H5653">
        <v>40.010255000000001</v>
      </c>
      <c r="I5653">
        <v>313</v>
      </c>
      <c r="J5653">
        <v>95</v>
      </c>
      <c r="K5653">
        <f>VLOOKUP(A5653,[1]Redditi_e_principali_variabili_!$C$1:$R$7905,16,FALSE)</f>
        <v>16593.191253644316</v>
      </c>
      <c r="L5653">
        <v>603</v>
      </c>
      <c r="M5653">
        <v>653</v>
      </c>
      <c r="N5653">
        <v>1256</v>
      </c>
      <c r="O5653" t="s">
        <v>5627</v>
      </c>
    </row>
    <row r="5654" spans="1:15" x14ac:dyDescent="0.45">
      <c r="A5654">
        <v>75097</v>
      </c>
      <c r="B5654">
        <v>39188734</v>
      </c>
      <c r="C5654">
        <v>1.22927739004368</v>
      </c>
      <c r="D5654" t="s">
        <v>5686</v>
      </c>
      <c r="E5654">
        <v>17.899655880000001</v>
      </c>
      <c r="F5654">
        <v>40.260348690000001</v>
      </c>
      <c r="G5654">
        <v>17.9093029</v>
      </c>
      <c r="H5654">
        <v>40.268241500000002</v>
      </c>
      <c r="I5654">
        <v>1501</v>
      </c>
      <c r="J5654">
        <v>185</v>
      </c>
      <c r="K5654">
        <f>VLOOKUP(A5654,[1]Redditi_e_principali_variabili_!$C$1:$R$7905,16,FALSE)</f>
        <v>12896.515278462297</v>
      </c>
      <c r="L5654">
        <v>3151</v>
      </c>
      <c r="M5654">
        <v>3089</v>
      </c>
      <c r="N5654">
        <v>6240</v>
      </c>
      <c r="O5654" t="s">
        <v>5627</v>
      </c>
    </row>
    <row r="5655" spans="1:15" x14ac:dyDescent="0.45">
      <c r="A5655">
        <v>110001</v>
      </c>
      <c r="B5655">
        <v>25342899</v>
      </c>
      <c r="C5655">
        <v>7.5054360245299199</v>
      </c>
      <c r="D5655" t="s">
        <v>5687</v>
      </c>
      <c r="E5655">
        <v>16.295206239999999</v>
      </c>
      <c r="F5655">
        <v>41.227050310000003</v>
      </c>
      <c r="G5655">
        <v>16.290034299999999</v>
      </c>
      <c r="H5655">
        <v>41.304754000000003</v>
      </c>
      <c r="I5655">
        <v>11320</v>
      </c>
      <c r="J5655">
        <v>1251</v>
      </c>
      <c r="K5655">
        <f>VLOOKUP(A5655,[1]Redditi_e_principali_variabili_!$C$1:$R$7905,16,FALSE)</f>
        <v>14027.114085501109</v>
      </c>
      <c r="L5655">
        <v>48344</v>
      </c>
      <c r="M5655">
        <v>49598</v>
      </c>
      <c r="N5655">
        <v>97942</v>
      </c>
      <c r="O5655" t="s">
        <v>7893</v>
      </c>
    </row>
    <row r="5656" spans="1:15" x14ac:dyDescent="0.45">
      <c r="A5656">
        <v>110002</v>
      </c>
      <c r="B5656">
        <v>729748654</v>
      </c>
      <c r="C5656">
        <v>1.0952787564576001</v>
      </c>
      <c r="D5656" t="s">
        <v>5688</v>
      </c>
      <c r="E5656">
        <v>16.277175889999999</v>
      </c>
      <c r="F5656">
        <v>41.319556579999997</v>
      </c>
      <c r="G5656">
        <v>16.261472699999999</v>
      </c>
      <c r="H5656">
        <v>41.319797999999999</v>
      </c>
      <c r="I5656">
        <v>1471</v>
      </c>
      <c r="J5656">
        <v>321</v>
      </c>
      <c r="K5656">
        <f>VLOOKUP(A5656,[1]Redditi_e_principali_variabili_!$C$1:$R$7905,16,FALSE)</f>
        <v>15506.900975849481</v>
      </c>
      <c r="L5656">
        <v>46074</v>
      </c>
      <c r="M5656">
        <v>46853</v>
      </c>
      <c r="N5656">
        <v>92927</v>
      </c>
      <c r="O5656" t="s">
        <v>7893</v>
      </c>
    </row>
    <row r="5657" spans="1:15" x14ac:dyDescent="0.45">
      <c r="A5657">
        <v>110003</v>
      </c>
      <c r="B5657">
        <v>27378906</v>
      </c>
      <c r="C5657">
        <v>0.31132622333375998</v>
      </c>
      <c r="D5657" t="s">
        <v>5689</v>
      </c>
      <c r="E5657">
        <v>16.502613700000001</v>
      </c>
      <c r="F5657">
        <v>41.242464390000002</v>
      </c>
      <c r="G5657">
        <v>16.4982656</v>
      </c>
      <c r="H5657">
        <v>41.242012799999998</v>
      </c>
      <c r="I5657">
        <v>660</v>
      </c>
      <c r="J5657">
        <v>149</v>
      </c>
      <c r="K5657">
        <f>VLOOKUP(A5657,[1]Redditi_e_principali_variabili_!$C$1:$R$7905,16,FALSE)</f>
        <v>15394.778582814084</v>
      </c>
      <c r="L5657">
        <v>26983</v>
      </c>
      <c r="M5657">
        <v>27411</v>
      </c>
      <c r="N5657">
        <v>54394</v>
      </c>
      <c r="O5657" t="s">
        <v>7893</v>
      </c>
    </row>
    <row r="5658" spans="1:15" x14ac:dyDescent="0.45">
      <c r="A5658">
        <v>110004</v>
      </c>
      <c r="B5658">
        <v>82301144</v>
      </c>
      <c r="C5658">
        <v>22.210650577787</v>
      </c>
      <c r="D5658" t="s">
        <v>5690</v>
      </c>
      <c r="E5658">
        <v>16.06264363</v>
      </c>
      <c r="F5658">
        <v>41.225391979999998</v>
      </c>
      <c r="G5658">
        <v>16.2644804</v>
      </c>
      <c r="H5658">
        <v>41.309995399999998</v>
      </c>
      <c r="I5658">
        <v>21392</v>
      </c>
      <c r="J5658">
        <v>1222</v>
      </c>
      <c r="K5658">
        <f>VLOOKUP(A5658,[1]Redditi_e_principali_variabili_!$C$1:$R$7905,16,FALSE)</f>
        <v>14119.778803164048</v>
      </c>
      <c r="L5658">
        <v>14064</v>
      </c>
      <c r="M5658">
        <v>14506</v>
      </c>
      <c r="N5658">
        <v>28570</v>
      </c>
      <c r="O5658" t="s">
        <v>7893</v>
      </c>
    </row>
    <row r="5659" spans="1:15" x14ac:dyDescent="0.45">
      <c r="A5659">
        <v>110005</v>
      </c>
      <c r="B5659">
        <v>30587477</v>
      </c>
      <c r="C5659">
        <v>0.27088531811423999</v>
      </c>
      <c r="D5659" t="s">
        <v>5691</v>
      </c>
      <c r="E5659">
        <v>16.148889189999998</v>
      </c>
      <c r="F5659">
        <v>41.372616039999997</v>
      </c>
      <c r="G5659">
        <v>16.149246000000002</v>
      </c>
      <c r="H5659">
        <v>41.374359200000001</v>
      </c>
      <c r="I5659">
        <v>277</v>
      </c>
      <c r="J5659">
        <v>41</v>
      </c>
      <c r="K5659">
        <f>VLOOKUP(A5659,[1]Redditi_e_principali_variabili_!$C$1:$R$7905,16,FALSE)</f>
        <v>15199.492367471552</v>
      </c>
      <c r="L5659">
        <v>5526</v>
      </c>
      <c r="M5659">
        <v>5777</v>
      </c>
      <c r="N5659">
        <v>11303</v>
      </c>
      <c r="O5659" t="s">
        <v>7893</v>
      </c>
    </row>
    <row r="5660" spans="1:15" x14ac:dyDescent="0.45">
      <c r="A5660">
        <v>110006</v>
      </c>
      <c r="B5660">
        <v>82301144</v>
      </c>
      <c r="C5660">
        <v>20.383039240669401</v>
      </c>
      <c r="D5660" t="s">
        <v>5692</v>
      </c>
      <c r="E5660">
        <v>16.079665760000001</v>
      </c>
      <c r="F5660">
        <v>41.089189390000001</v>
      </c>
      <c r="G5660">
        <v>16.2644804</v>
      </c>
      <c r="H5660">
        <v>41.309995399999998</v>
      </c>
      <c r="I5660">
        <v>35998</v>
      </c>
      <c r="J5660">
        <v>1867</v>
      </c>
      <c r="K5660">
        <f>VLOOKUP(A5660,[1]Redditi_e_principali_variabili_!$C$1:$R$7905,16,FALSE)</f>
        <v>14407.624033860877</v>
      </c>
      <c r="L5660">
        <v>4128</v>
      </c>
      <c r="M5660">
        <v>4281</v>
      </c>
      <c r="N5660">
        <v>8409</v>
      </c>
      <c r="O5660" t="s">
        <v>7893</v>
      </c>
    </row>
    <row r="5661" spans="1:15" x14ac:dyDescent="0.45">
      <c r="A5661">
        <v>110007</v>
      </c>
      <c r="B5661">
        <v>82301144</v>
      </c>
      <c r="C5661">
        <v>13.438522923007699</v>
      </c>
      <c r="D5661" t="s">
        <v>5693</v>
      </c>
      <c r="E5661">
        <v>16.06883848</v>
      </c>
      <c r="F5661">
        <v>41.300794750000001</v>
      </c>
      <c r="G5661">
        <v>16.2644804</v>
      </c>
      <c r="H5661">
        <v>41.309995399999998</v>
      </c>
      <c r="I5661">
        <v>18594</v>
      </c>
      <c r="J5661">
        <v>976</v>
      </c>
      <c r="K5661">
        <f>VLOOKUP(A5661,[1]Redditi_e_principali_variabili_!$C$1:$R$7905,16,FALSE)</f>
        <v>12092.128748188608</v>
      </c>
      <c r="L5661">
        <v>6907</v>
      </c>
      <c r="M5661">
        <v>6895</v>
      </c>
      <c r="N5661">
        <v>13802</v>
      </c>
      <c r="O5661" t="s">
        <v>7893</v>
      </c>
    </row>
    <row r="5662" spans="1:15" x14ac:dyDescent="0.45">
      <c r="A5662">
        <v>110008</v>
      </c>
      <c r="B5662">
        <v>82301144</v>
      </c>
      <c r="C5662">
        <v>33.008295692910202</v>
      </c>
      <c r="D5662" t="s">
        <v>5694</v>
      </c>
      <c r="E5662">
        <v>16.089265350000002</v>
      </c>
      <c r="F5662">
        <v>40.969435509999997</v>
      </c>
      <c r="G5662">
        <v>16.2644804</v>
      </c>
      <c r="H5662">
        <v>41.309995399999998</v>
      </c>
      <c r="I5662">
        <v>49100</v>
      </c>
      <c r="J5662">
        <v>2591</v>
      </c>
      <c r="K5662">
        <f>VLOOKUP(A5662,[1]Redditi_e_principali_variabili_!$C$1:$R$7905,16,FALSE)</f>
        <v>16309.320545179202</v>
      </c>
      <c r="L5662">
        <v>2949</v>
      </c>
      <c r="M5662">
        <v>3197</v>
      </c>
      <c r="N5662">
        <v>6146</v>
      </c>
      <c r="O5662" t="s">
        <v>7893</v>
      </c>
    </row>
    <row r="5663" spans="1:15" x14ac:dyDescent="0.45">
      <c r="A5663">
        <v>110009</v>
      </c>
      <c r="B5663">
        <v>163477201</v>
      </c>
      <c r="C5663">
        <v>0.6509563943112</v>
      </c>
      <c r="D5663" t="s">
        <v>5695</v>
      </c>
      <c r="E5663">
        <v>16.417219379999999</v>
      </c>
      <c r="F5663">
        <v>41.274087260000002</v>
      </c>
      <c r="G5663">
        <v>16.4213466</v>
      </c>
      <c r="H5663">
        <v>41.271773199999998</v>
      </c>
      <c r="I5663">
        <v>488</v>
      </c>
      <c r="J5663">
        <v>157</v>
      </c>
      <c r="K5663">
        <f>VLOOKUP(A5663,[1]Redditi_e_principali_variabili_!$C$1:$R$7905,16,FALSE)</f>
        <v>16950.241118898019</v>
      </c>
      <c r="L5663">
        <v>27226</v>
      </c>
      <c r="M5663">
        <v>27949</v>
      </c>
      <c r="N5663">
        <v>55175</v>
      </c>
      <c r="O5663" t="s">
        <v>7893</v>
      </c>
    </row>
    <row r="5664" spans="1:15" x14ac:dyDescent="0.45">
      <c r="A5664">
        <v>110010</v>
      </c>
      <c r="B5664">
        <v>55782223</v>
      </c>
      <c r="C5664">
        <v>6.1905685123137602</v>
      </c>
      <c r="D5664" t="s">
        <v>5696</v>
      </c>
      <c r="E5664">
        <v>16.085548110000001</v>
      </c>
      <c r="F5664">
        <v>41.359568869999997</v>
      </c>
      <c r="G5664">
        <v>16.093087499999999</v>
      </c>
      <c r="H5664">
        <v>41.3963787</v>
      </c>
      <c r="I5664">
        <v>5818</v>
      </c>
      <c r="J5664">
        <v>407</v>
      </c>
      <c r="K5664">
        <f>VLOOKUP(A5664,[1]Redditi_e_principali_variabili_!$C$1:$R$7905,16,FALSE)</f>
        <v>13265.534004739337</v>
      </c>
      <c r="L5664">
        <v>6807</v>
      </c>
      <c r="M5664">
        <v>7210</v>
      </c>
      <c r="N5664">
        <v>14017</v>
      </c>
      <c r="O5664" t="s">
        <v>7893</v>
      </c>
    </row>
    <row r="5665" spans="1:15" x14ac:dyDescent="0.45">
      <c r="A5665">
        <v>90001</v>
      </c>
      <c r="B5665">
        <v>167646919</v>
      </c>
      <c r="C5665">
        <v>25.536452787303801</v>
      </c>
      <c r="D5665" t="s">
        <v>5697</v>
      </c>
      <c r="E5665">
        <v>9.0639209699999999</v>
      </c>
      <c r="F5665">
        <v>40.928807450000001</v>
      </c>
      <c r="G5665">
        <v>8.8926061000000001</v>
      </c>
      <c r="H5665">
        <v>41.0060802</v>
      </c>
      <c r="I5665">
        <v>22924</v>
      </c>
      <c r="J5665">
        <v>1640</v>
      </c>
      <c r="K5665">
        <f>VLOOKUP(A5665,[1]Redditi_e_principali_variabili_!$C$1:$R$7905,16,FALSE)</f>
        <v>15520.355300859599</v>
      </c>
      <c r="L5665">
        <v>676</v>
      </c>
      <c r="M5665">
        <v>742</v>
      </c>
      <c r="N5665">
        <v>1418</v>
      </c>
      <c r="O5665" t="s">
        <v>5757</v>
      </c>
    </row>
    <row r="5666" spans="1:15" x14ac:dyDescent="0.45">
      <c r="A5666">
        <v>90002</v>
      </c>
      <c r="B5666">
        <v>383499192</v>
      </c>
      <c r="C5666">
        <v>30.141808568136</v>
      </c>
      <c r="D5666" t="s">
        <v>5698</v>
      </c>
      <c r="E5666">
        <v>9.32917825</v>
      </c>
      <c r="F5666">
        <v>40.650694049999998</v>
      </c>
      <c r="G5666">
        <v>9.4923493000000008</v>
      </c>
      <c r="H5666">
        <v>40.899934100000003</v>
      </c>
      <c r="I5666">
        <v>43796</v>
      </c>
      <c r="J5666">
        <v>2541</v>
      </c>
      <c r="K5666">
        <f>VLOOKUP(A5666,[1]Redditi_e_principali_variabili_!$C$1:$R$7905,16,FALSE)</f>
        <v>11719.316944688324</v>
      </c>
      <c r="L5666">
        <v>906</v>
      </c>
      <c r="M5666">
        <v>906</v>
      </c>
      <c r="N5666">
        <v>1812</v>
      </c>
      <c r="O5666" t="s">
        <v>5757</v>
      </c>
    </row>
    <row r="5667" spans="1:15" x14ac:dyDescent="0.45">
      <c r="A5667">
        <v>90003</v>
      </c>
      <c r="B5667">
        <v>30018395</v>
      </c>
      <c r="C5667">
        <v>0.16531639025184</v>
      </c>
      <c r="D5667" t="s">
        <v>5699</v>
      </c>
      <c r="E5667">
        <v>8.32608134</v>
      </c>
      <c r="F5667">
        <v>40.548435519999998</v>
      </c>
      <c r="G5667">
        <v>8.3244582999999999</v>
      </c>
      <c r="H5667">
        <v>40.547839199999999</v>
      </c>
      <c r="I5667">
        <v>138</v>
      </c>
      <c r="J5667">
        <v>16</v>
      </c>
      <c r="K5667">
        <f>VLOOKUP(A5667,[1]Redditi_e_principali_variabili_!$C$1:$R$7905,16,FALSE)</f>
        <v>19182.787509570891</v>
      </c>
      <c r="L5667">
        <v>20386</v>
      </c>
      <c r="M5667">
        <v>21909</v>
      </c>
      <c r="N5667">
        <v>42295</v>
      </c>
      <c r="O5667" t="s">
        <v>5757</v>
      </c>
    </row>
    <row r="5668" spans="1:15" x14ac:dyDescent="0.45">
      <c r="A5668">
        <v>90004</v>
      </c>
      <c r="B5668">
        <v>180722967</v>
      </c>
      <c r="C5668">
        <v>49.342409186544003</v>
      </c>
      <c r="D5668" t="s">
        <v>5700</v>
      </c>
      <c r="E5668">
        <v>9.05666422</v>
      </c>
      <c r="F5668">
        <v>40.44354491</v>
      </c>
      <c r="G5668">
        <v>8.5034299000000004</v>
      </c>
      <c r="H5668">
        <v>40.293377800000002</v>
      </c>
      <c r="I5668">
        <v>69767</v>
      </c>
      <c r="J5668">
        <v>3713</v>
      </c>
      <c r="K5668">
        <f>VLOOKUP(A5668,[1]Redditi_e_principali_variabili_!$C$1:$R$7905,16,FALSE)</f>
        <v>15196.758314855875</v>
      </c>
      <c r="L5668">
        <v>293</v>
      </c>
      <c r="M5668">
        <v>296</v>
      </c>
      <c r="N5668">
        <v>589</v>
      </c>
      <c r="O5668" t="s">
        <v>5757</v>
      </c>
    </row>
    <row r="5669" spans="1:15" x14ac:dyDescent="0.45">
      <c r="A5669">
        <v>90005</v>
      </c>
      <c r="B5669">
        <v>232241810</v>
      </c>
      <c r="C5669">
        <v>27.7347719942438</v>
      </c>
      <c r="D5669" t="s">
        <v>5701</v>
      </c>
      <c r="E5669">
        <v>8.8092635799999996</v>
      </c>
      <c r="F5669">
        <v>40.623886400000004</v>
      </c>
      <c r="G5669">
        <v>8.4531427000000008</v>
      </c>
      <c r="H5669">
        <v>40.805214200000002</v>
      </c>
      <c r="I5669">
        <v>45573</v>
      </c>
      <c r="J5669">
        <v>2415</v>
      </c>
      <c r="K5669">
        <f>VLOOKUP(A5669,[1]Redditi_e_principali_variabili_!$C$1:$R$7905,16,FALSE)</f>
        <v>12369.300194931773</v>
      </c>
      <c r="L5669">
        <v>384</v>
      </c>
      <c r="M5669">
        <v>370</v>
      </c>
      <c r="N5669">
        <v>754</v>
      </c>
      <c r="O5669" t="s">
        <v>5757</v>
      </c>
    </row>
    <row r="5670" spans="1:15" x14ac:dyDescent="0.45">
      <c r="A5670">
        <v>90006</v>
      </c>
      <c r="B5670">
        <v>451762240</v>
      </c>
      <c r="C5670">
        <v>6.6550166855654398</v>
      </c>
      <c r="D5670" t="s">
        <v>5702</v>
      </c>
      <c r="E5670">
        <v>9.3884770599999996</v>
      </c>
      <c r="F5670">
        <v>41.079376420000003</v>
      </c>
      <c r="G5670">
        <v>9.4340291000000001</v>
      </c>
      <c r="H5670">
        <v>41.086161300000001</v>
      </c>
      <c r="I5670">
        <v>5627</v>
      </c>
      <c r="J5670">
        <v>460</v>
      </c>
      <c r="K5670">
        <f>VLOOKUP(A5670,[1]Redditi_e_principali_variabili_!$C$1:$R$7905,16,FALSE)</f>
        <v>18539.166036149643</v>
      </c>
      <c r="L5670">
        <v>6786</v>
      </c>
      <c r="M5670">
        <v>6666</v>
      </c>
      <c r="N5670">
        <v>13452</v>
      </c>
      <c r="O5670" t="s">
        <v>5757</v>
      </c>
    </row>
    <row r="5671" spans="1:15" x14ac:dyDescent="0.45">
      <c r="A5671">
        <v>90007</v>
      </c>
      <c r="B5671">
        <v>232241810</v>
      </c>
      <c r="C5671">
        <v>31.797064558909401</v>
      </c>
      <c r="D5671" t="s">
        <v>5703</v>
      </c>
      <c r="E5671">
        <v>8.6975305899999995</v>
      </c>
      <c r="F5671">
        <v>40.571976329999998</v>
      </c>
      <c r="G5671">
        <v>8.4531427000000008</v>
      </c>
      <c r="H5671">
        <v>40.805214200000002</v>
      </c>
      <c r="I5671">
        <v>46104</v>
      </c>
      <c r="J5671">
        <v>2751</v>
      </c>
      <c r="K5671">
        <f>VLOOKUP(A5671,[1]Redditi_e_principali_variabili_!$C$1:$R$7905,16,FALSE)</f>
        <v>13141.609693877552</v>
      </c>
      <c r="L5671">
        <v>267</v>
      </c>
      <c r="M5671">
        <v>269</v>
      </c>
      <c r="N5671">
        <v>536</v>
      </c>
      <c r="O5671" t="s">
        <v>5757</v>
      </c>
    </row>
    <row r="5672" spans="1:15" x14ac:dyDescent="0.45">
      <c r="A5672">
        <v>90008</v>
      </c>
      <c r="B5672">
        <v>383499192</v>
      </c>
      <c r="C5672">
        <v>51.073280340779498</v>
      </c>
      <c r="D5672" t="s">
        <v>5704</v>
      </c>
      <c r="E5672">
        <v>9.1682827299999996</v>
      </c>
      <c r="F5672">
        <v>40.455794660000002</v>
      </c>
      <c r="G5672">
        <v>9.4923493000000008</v>
      </c>
      <c r="H5672">
        <v>40.899934100000003</v>
      </c>
      <c r="I5672">
        <v>73726</v>
      </c>
      <c r="J5672">
        <v>3844</v>
      </c>
      <c r="K5672">
        <f>VLOOKUP(A5672,[1]Redditi_e_principali_variabili_!$C$1:$R$7905,16,FALSE)</f>
        <v>12591.218213058419</v>
      </c>
      <c r="L5672">
        <v>865</v>
      </c>
      <c r="M5672">
        <v>893</v>
      </c>
      <c r="N5672">
        <v>1758</v>
      </c>
      <c r="O5672" t="s">
        <v>5757</v>
      </c>
    </row>
    <row r="5673" spans="1:15" x14ac:dyDescent="0.45">
      <c r="A5673">
        <v>90010</v>
      </c>
      <c r="B5673">
        <v>232241810</v>
      </c>
      <c r="C5673">
        <v>34.171842370835499</v>
      </c>
      <c r="D5673" t="s">
        <v>5705</v>
      </c>
      <c r="E5673">
        <v>8.7272207500000007</v>
      </c>
      <c r="F5673">
        <v>40.555679900000001</v>
      </c>
      <c r="G5673">
        <v>8.4531427000000008</v>
      </c>
      <c r="H5673">
        <v>40.805214200000002</v>
      </c>
      <c r="I5673">
        <v>46806</v>
      </c>
      <c r="J5673">
        <v>2836</v>
      </c>
      <c r="K5673">
        <f>VLOOKUP(A5673,[1]Redditi_e_principali_variabili_!$C$1:$R$7905,16,FALSE)</f>
        <v>15623.010169491525</v>
      </c>
      <c r="L5673">
        <v>190</v>
      </c>
      <c r="M5673">
        <v>209</v>
      </c>
      <c r="N5673">
        <v>399</v>
      </c>
      <c r="O5673" t="s">
        <v>5757</v>
      </c>
    </row>
    <row r="5674" spans="1:15" x14ac:dyDescent="0.45">
      <c r="A5674">
        <v>90011</v>
      </c>
      <c r="B5674">
        <v>232241810</v>
      </c>
      <c r="C5674">
        <v>30.124538209042601</v>
      </c>
      <c r="D5674" t="s">
        <v>5706</v>
      </c>
      <c r="E5674">
        <v>8.7663832599999996</v>
      </c>
      <c r="F5674">
        <v>40.5324636</v>
      </c>
      <c r="G5674">
        <v>8.4531427000000008</v>
      </c>
      <c r="H5674">
        <v>40.805214200000002</v>
      </c>
      <c r="I5674">
        <v>49596</v>
      </c>
      <c r="J5674">
        <v>2775</v>
      </c>
      <c r="K5674">
        <f>VLOOKUP(A5674,[1]Redditi_e_principali_variabili_!$C$1:$R$7905,16,FALSE)</f>
        <v>14787.949924127466</v>
      </c>
      <c r="L5674">
        <v>448</v>
      </c>
      <c r="M5674">
        <v>506</v>
      </c>
      <c r="N5674">
        <v>954</v>
      </c>
      <c r="O5674" t="s">
        <v>5757</v>
      </c>
    </row>
    <row r="5675" spans="1:15" x14ac:dyDescent="0.45">
      <c r="A5675">
        <v>90012</v>
      </c>
      <c r="B5675">
        <v>180722967</v>
      </c>
      <c r="C5675">
        <v>45.728661443014097</v>
      </c>
      <c r="D5675" t="s">
        <v>5707</v>
      </c>
      <c r="E5675">
        <v>9.0297523099999992</v>
      </c>
      <c r="F5675">
        <v>40.416906779999998</v>
      </c>
      <c r="G5675">
        <v>8.5034299000000004</v>
      </c>
      <c r="H5675">
        <v>40.293377800000002</v>
      </c>
      <c r="I5675">
        <v>65545</v>
      </c>
      <c r="J5675">
        <v>3487</v>
      </c>
      <c r="K5675">
        <f>VLOOKUP(A5675,[1]Redditi_e_principali_variabili_!$C$1:$R$7905,16,FALSE)</f>
        <v>14514.432581684307</v>
      </c>
      <c r="L5675">
        <v>1678</v>
      </c>
      <c r="M5675">
        <v>1735</v>
      </c>
      <c r="N5675">
        <v>3413</v>
      </c>
      <c r="O5675" t="s">
        <v>5757</v>
      </c>
    </row>
    <row r="5676" spans="1:15" x14ac:dyDescent="0.45">
      <c r="A5676">
        <v>90013</v>
      </c>
      <c r="B5676">
        <v>180722967</v>
      </c>
      <c r="C5676">
        <v>28.0975090619045</v>
      </c>
      <c r="D5676" t="s">
        <v>5708</v>
      </c>
      <c r="E5676">
        <v>8.7685312599999996</v>
      </c>
      <c r="F5676">
        <v>40.416980959999997</v>
      </c>
      <c r="G5676">
        <v>8.5034299000000004</v>
      </c>
      <c r="H5676">
        <v>40.293377800000002</v>
      </c>
      <c r="I5676">
        <v>43312</v>
      </c>
      <c r="J5676">
        <v>2618</v>
      </c>
      <c r="K5676">
        <f>VLOOKUP(A5676,[1]Redditi_e_principali_variabili_!$C$1:$R$7905,16,FALSE)</f>
        <v>14221.589348591549</v>
      </c>
      <c r="L5676">
        <v>1638</v>
      </c>
      <c r="M5676">
        <v>1635</v>
      </c>
      <c r="N5676">
        <v>3273</v>
      </c>
      <c r="O5676" t="s">
        <v>5757</v>
      </c>
    </row>
    <row r="5677" spans="1:15" x14ac:dyDescent="0.45">
      <c r="A5677">
        <v>90014</v>
      </c>
      <c r="B5677">
        <v>167224633</v>
      </c>
      <c r="C5677">
        <v>29.4495489713434</v>
      </c>
      <c r="D5677" t="s">
        <v>5709</v>
      </c>
      <c r="E5677">
        <v>9.0432719200000005</v>
      </c>
      <c r="F5677">
        <v>40.891445359999999</v>
      </c>
      <c r="G5677">
        <v>8.8227291999999995</v>
      </c>
      <c r="H5677">
        <v>40.927824000000001</v>
      </c>
      <c r="I5677">
        <v>25395</v>
      </c>
      <c r="J5677">
        <v>1999</v>
      </c>
      <c r="K5677">
        <f>VLOOKUP(A5677,[1]Redditi_e_principali_variabili_!$C$1:$R$7905,16,FALSE)</f>
        <v>13283.916221033867</v>
      </c>
      <c r="L5677">
        <v>363</v>
      </c>
      <c r="M5677">
        <v>373</v>
      </c>
      <c r="N5677">
        <v>736</v>
      </c>
      <c r="O5677" t="s">
        <v>5757</v>
      </c>
    </row>
    <row r="5678" spans="1:15" x14ac:dyDescent="0.45">
      <c r="A5678">
        <v>90015</v>
      </c>
      <c r="B5678">
        <v>232241810</v>
      </c>
      <c r="C5678">
        <v>34.1187360459394</v>
      </c>
      <c r="D5678" t="s">
        <v>5710</v>
      </c>
      <c r="E5678">
        <v>8.7437418000000005</v>
      </c>
      <c r="F5678">
        <v>40.522276359999999</v>
      </c>
      <c r="G5678">
        <v>8.4531427000000008</v>
      </c>
      <c r="H5678">
        <v>40.805214200000002</v>
      </c>
      <c r="I5678">
        <v>52399</v>
      </c>
      <c r="J5678">
        <v>3010</v>
      </c>
      <c r="K5678">
        <f>VLOOKUP(A5678,[1]Redditi_e_principali_variabili_!$C$1:$R$7905,16,FALSE)</f>
        <v>13059.737967914438</v>
      </c>
      <c r="L5678">
        <v>131</v>
      </c>
      <c r="M5678">
        <v>138</v>
      </c>
      <c r="N5678">
        <v>269</v>
      </c>
      <c r="O5678" t="s">
        <v>5757</v>
      </c>
    </row>
    <row r="5679" spans="1:15" x14ac:dyDescent="0.45">
      <c r="A5679">
        <v>90016</v>
      </c>
      <c r="B5679">
        <v>180722967</v>
      </c>
      <c r="C5679">
        <v>42.633075195635001</v>
      </c>
      <c r="D5679" t="s">
        <v>5711</v>
      </c>
      <c r="E5679">
        <v>9.0069728999999992</v>
      </c>
      <c r="F5679">
        <v>40.390669430000003</v>
      </c>
      <c r="G5679">
        <v>8.5034299000000004</v>
      </c>
      <c r="H5679">
        <v>40.293377800000002</v>
      </c>
      <c r="I5679">
        <v>61140</v>
      </c>
      <c r="J5679">
        <v>3584</v>
      </c>
      <c r="K5679">
        <f>VLOOKUP(A5679,[1]Redditi_e_principali_variabili_!$C$1:$R$7905,16,FALSE)</f>
        <v>14763.124481327801</v>
      </c>
      <c r="L5679">
        <v>325</v>
      </c>
      <c r="M5679">
        <v>329</v>
      </c>
      <c r="N5679">
        <v>654</v>
      </c>
      <c r="O5679" t="s">
        <v>5757</v>
      </c>
    </row>
    <row r="5680" spans="1:15" x14ac:dyDescent="0.45">
      <c r="A5680">
        <v>90017</v>
      </c>
      <c r="B5680">
        <v>383499192</v>
      </c>
      <c r="C5680">
        <v>38.237322973481298</v>
      </c>
      <c r="D5680" t="s">
        <v>5712</v>
      </c>
      <c r="E5680">
        <v>9.2608635499999998</v>
      </c>
      <c r="F5680">
        <v>40.578570569999997</v>
      </c>
      <c r="G5680">
        <v>9.4923493000000008</v>
      </c>
      <c r="H5680">
        <v>40.899934100000003</v>
      </c>
      <c r="I5680">
        <v>54553</v>
      </c>
      <c r="J5680">
        <v>3008</v>
      </c>
      <c r="K5680">
        <f>VLOOKUP(A5680,[1]Redditi_e_principali_variabili_!$C$1:$R$7905,16,FALSE)</f>
        <v>13440.886120996442</v>
      </c>
      <c r="L5680">
        <v>1866</v>
      </c>
      <c r="M5680">
        <v>1838</v>
      </c>
      <c r="N5680">
        <v>3704</v>
      </c>
      <c r="O5680" t="s">
        <v>5757</v>
      </c>
    </row>
    <row r="5681" spans="1:15" x14ac:dyDescent="0.45">
      <c r="A5681">
        <v>90018</v>
      </c>
      <c r="B5681">
        <v>180722967</v>
      </c>
      <c r="C5681">
        <v>51.043002822410401</v>
      </c>
      <c r="D5681" t="s">
        <v>5713</v>
      </c>
      <c r="E5681">
        <v>9.0614866299999992</v>
      </c>
      <c r="F5681">
        <v>40.457075269999997</v>
      </c>
      <c r="G5681">
        <v>8.5034299000000004</v>
      </c>
      <c r="H5681">
        <v>40.293377800000002</v>
      </c>
      <c r="I5681">
        <v>72934</v>
      </c>
      <c r="J5681">
        <v>3826</v>
      </c>
      <c r="K5681">
        <f>VLOOKUP(A5681,[1]Redditi_e_principali_variabili_!$C$1:$R$7905,16,FALSE)</f>
        <v>14395.445669291339</v>
      </c>
      <c r="L5681">
        <v>422</v>
      </c>
      <c r="M5681">
        <v>431</v>
      </c>
      <c r="N5681">
        <v>853</v>
      </c>
      <c r="O5681" t="s">
        <v>5757</v>
      </c>
    </row>
    <row r="5682" spans="1:15" x14ac:dyDescent="0.45">
      <c r="A5682">
        <v>90019</v>
      </c>
      <c r="B5682">
        <v>456149750</v>
      </c>
      <c r="C5682">
        <v>8.6608062936158401</v>
      </c>
      <c r="D5682" t="s">
        <v>5714</v>
      </c>
      <c r="E5682">
        <v>8.8297336600000005</v>
      </c>
      <c r="F5682">
        <v>40.848042020000001</v>
      </c>
      <c r="G5682">
        <v>8.8003175000000002</v>
      </c>
      <c r="H5682">
        <v>40.909131000000002</v>
      </c>
      <c r="I5682">
        <v>11470</v>
      </c>
      <c r="J5682">
        <v>779</v>
      </c>
      <c r="K5682">
        <f>VLOOKUP(A5682,[1]Redditi_e_principali_variabili_!$C$1:$R$7905,16,FALSE)</f>
        <v>13915.008771929824</v>
      </c>
      <c r="L5682">
        <v>249</v>
      </c>
      <c r="M5682">
        <v>218</v>
      </c>
      <c r="N5682">
        <v>467</v>
      </c>
      <c r="O5682" t="s">
        <v>5757</v>
      </c>
    </row>
    <row r="5683" spans="1:15" x14ac:dyDescent="0.45">
      <c r="A5683">
        <v>90020</v>
      </c>
      <c r="B5683">
        <v>180722967</v>
      </c>
      <c r="C5683">
        <v>47.486216168926603</v>
      </c>
      <c r="D5683" t="s">
        <v>5715</v>
      </c>
      <c r="E5683">
        <v>8.9936853600000006</v>
      </c>
      <c r="F5683">
        <v>40.390616319999999</v>
      </c>
      <c r="G5683">
        <v>8.5034299000000004</v>
      </c>
      <c r="H5683">
        <v>40.293377800000002</v>
      </c>
      <c r="I5683">
        <v>60456</v>
      </c>
      <c r="J5683">
        <v>3552</v>
      </c>
      <c r="K5683">
        <f>VLOOKUP(A5683,[1]Redditi_e_principali_variabili_!$C$1:$R$7905,16,FALSE)</f>
        <v>14254.899293286218</v>
      </c>
      <c r="L5683">
        <v>429</v>
      </c>
      <c r="M5683">
        <v>427</v>
      </c>
      <c r="N5683">
        <v>856</v>
      </c>
      <c r="O5683" t="s">
        <v>5757</v>
      </c>
    </row>
    <row r="5684" spans="1:15" x14ac:dyDescent="0.45">
      <c r="A5684">
        <v>90021</v>
      </c>
      <c r="B5684">
        <v>380663567</v>
      </c>
      <c r="C5684">
        <v>23.878662583037801</v>
      </c>
      <c r="D5684" t="s">
        <v>5716</v>
      </c>
      <c r="E5684">
        <v>9.1923347100000008</v>
      </c>
      <c r="F5684">
        <v>40.923145050000002</v>
      </c>
      <c r="G5684">
        <v>9.4848055000000002</v>
      </c>
      <c r="H5684">
        <v>40.921880899999998</v>
      </c>
      <c r="I5684">
        <v>37954</v>
      </c>
      <c r="J5684">
        <v>2212</v>
      </c>
      <c r="K5684">
        <f>VLOOKUP(A5684,[1]Redditi_e_principali_variabili_!$C$1:$R$7905,16,FALSE)</f>
        <v>15275.893102202961</v>
      </c>
      <c r="L5684">
        <v>1963</v>
      </c>
      <c r="M5684">
        <v>1963</v>
      </c>
      <c r="N5684">
        <v>3926</v>
      </c>
      <c r="O5684" t="s">
        <v>5757</v>
      </c>
    </row>
    <row r="5685" spans="1:15" x14ac:dyDescent="0.45">
      <c r="A5685">
        <v>90022</v>
      </c>
      <c r="B5685">
        <v>232241810</v>
      </c>
      <c r="C5685">
        <v>19.070947971583202</v>
      </c>
      <c r="D5685" t="s">
        <v>5717</v>
      </c>
      <c r="E5685">
        <v>8.6160693699999999</v>
      </c>
      <c r="F5685">
        <v>40.667550939999998</v>
      </c>
      <c r="G5685">
        <v>8.4531427000000008</v>
      </c>
      <c r="H5685">
        <v>40.805214200000002</v>
      </c>
      <c r="I5685">
        <v>26310</v>
      </c>
      <c r="J5685">
        <v>1539</v>
      </c>
      <c r="K5685">
        <f>VLOOKUP(A5685,[1]Redditi_e_principali_variabili_!$C$1:$R$7905,16,FALSE)</f>
        <v>16700.897959183672</v>
      </c>
      <c r="L5685">
        <v>307</v>
      </c>
      <c r="M5685">
        <v>294</v>
      </c>
      <c r="N5685">
        <v>601</v>
      </c>
      <c r="O5685" t="s">
        <v>5757</v>
      </c>
    </row>
    <row r="5686" spans="1:15" x14ac:dyDescent="0.45">
      <c r="A5686">
        <v>90024</v>
      </c>
      <c r="B5686">
        <v>180722967</v>
      </c>
      <c r="C5686">
        <v>33.146035225827802</v>
      </c>
      <c r="D5686" t="s">
        <v>5718</v>
      </c>
      <c r="E5686">
        <v>8.7251404800000003</v>
      </c>
      <c r="F5686">
        <v>40.506102509999998</v>
      </c>
      <c r="G5686">
        <v>8.5034299000000004</v>
      </c>
      <c r="H5686">
        <v>40.293377800000002</v>
      </c>
      <c r="I5686">
        <v>47453</v>
      </c>
      <c r="J5686">
        <v>2966</v>
      </c>
      <c r="K5686">
        <f>VLOOKUP(A5686,[1]Redditi_e_principali_variabili_!$C$1:$R$7905,16,FALSE)</f>
        <v>15991.259136212624</v>
      </c>
      <c r="L5686">
        <v>201</v>
      </c>
      <c r="M5686">
        <v>207</v>
      </c>
      <c r="N5686">
        <v>408</v>
      </c>
      <c r="O5686" t="s">
        <v>5757</v>
      </c>
    </row>
    <row r="5687" spans="1:15" x14ac:dyDescent="0.45">
      <c r="A5687">
        <v>90025</v>
      </c>
      <c r="B5687">
        <v>456149750</v>
      </c>
      <c r="C5687">
        <v>23.592520084708799</v>
      </c>
      <c r="D5687" t="s">
        <v>5719</v>
      </c>
      <c r="E5687">
        <v>8.8200008499999996</v>
      </c>
      <c r="F5687">
        <v>40.751819449999999</v>
      </c>
      <c r="G5687">
        <v>8.8003175000000002</v>
      </c>
      <c r="H5687">
        <v>40.909131000000002</v>
      </c>
      <c r="I5687">
        <v>36847</v>
      </c>
      <c r="J5687">
        <v>2015</v>
      </c>
      <c r="K5687">
        <f>VLOOKUP(A5687,[1]Redditi_e_principali_variabili_!$C$1:$R$7905,16,FALSE)</f>
        <v>13002.279202279202</v>
      </c>
      <c r="L5687">
        <v>764</v>
      </c>
      <c r="M5687">
        <v>789</v>
      </c>
      <c r="N5687">
        <v>1553</v>
      </c>
      <c r="O5687" t="s">
        <v>5757</v>
      </c>
    </row>
    <row r="5688" spans="1:15" x14ac:dyDescent="0.45">
      <c r="A5688">
        <v>90026</v>
      </c>
      <c r="B5688">
        <v>232241810</v>
      </c>
      <c r="C5688">
        <v>20.929428421208598</v>
      </c>
      <c r="D5688" t="s">
        <v>5720</v>
      </c>
      <c r="E5688">
        <v>8.6800995099999998</v>
      </c>
      <c r="F5688">
        <v>40.65809986</v>
      </c>
      <c r="G5688">
        <v>8.4531427000000008</v>
      </c>
      <c r="H5688">
        <v>40.805214200000002</v>
      </c>
      <c r="I5688">
        <v>29749</v>
      </c>
      <c r="J5688">
        <v>1753</v>
      </c>
      <c r="K5688">
        <f>VLOOKUP(A5688,[1]Redditi_e_principali_variabili_!$C$1:$R$7905,16,FALSE)</f>
        <v>15914.736900780379</v>
      </c>
      <c r="L5688">
        <v>641</v>
      </c>
      <c r="M5688">
        <v>657</v>
      </c>
      <c r="N5688">
        <v>1298</v>
      </c>
      <c r="O5688" t="s">
        <v>5757</v>
      </c>
    </row>
    <row r="5689" spans="1:15" x14ac:dyDescent="0.45">
      <c r="A5689">
        <v>90027</v>
      </c>
      <c r="B5689">
        <v>180722967</v>
      </c>
      <c r="C5689">
        <v>25.202741007908202</v>
      </c>
      <c r="D5689" t="s">
        <v>5721</v>
      </c>
      <c r="E5689">
        <v>8.7125924900000005</v>
      </c>
      <c r="F5689">
        <v>40.431430460000001</v>
      </c>
      <c r="G5689">
        <v>8.5034299000000004</v>
      </c>
      <c r="H5689">
        <v>40.293377800000002</v>
      </c>
      <c r="I5689">
        <v>36315</v>
      </c>
      <c r="J5689">
        <v>2226</v>
      </c>
      <c r="K5689">
        <f>VLOOKUP(A5689,[1]Redditi_e_principali_variabili_!$C$1:$R$7905,16,FALSE)</f>
        <v>14380.050724637682</v>
      </c>
      <c r="L5689">
        <v>386</v>
      </c>
      <c r="M5689">
        <v>385</v>
      </c>
      <c r="N5689">
        <v>771</v>
      </c>
      <c r="O5689" t="s">
        <v>5757</v>
      </c>
    </row>
    <row r="5690" spans="1:15" x14ac:dyDescent="0.45">
      <c r="A5690">
        <v>90028</v>
      </c>
      <c r="B5690">
        <v>180722967</v>
      </c>
      <c r="C5690">
        <v>45.396248101590203</v>
      </c>
      <c r="D5690" t="s">
        <v>5722</v>
      </c>
      <c r="E5690">
        <v>8.9906591599999999</v>
      </c>
      <c r="F5690">
        <v>40.385981579999999</v>
      </c>
      <c r="G5690">
        <v>8.5034299000000004</v>
      </c>
      <c r="H5690">
        <v>40.293377800000002</v>
      </c>
      <c r="I5690">
        <v>59115</v>
      </c>
      <c r="J5690">
        <v>3421</v>
      </c>
      <c r="K5690">
        <f>VLOOKUP(A5690,[1]Redditi_e_principali_variabili_!$C$1:$R$7905,16,FALSE)</f>
        <v>13526.359259259259</v>
      </c>
      <c r="L5690">
        <v>179</v>
      </c>
      <c r="M5690">
        <v>199</v>
      </c>
      <c r="N5690">
        <v>378</v>
      </c>
      <c r="O5690" t="s">
        <v>5757</v>
      </c>
    </row>
    <row r="5691" spans="1:15" x14ac:dyDescent="0.45">
      <c r="A5691">
        <v>90029</v>
      </c>
      <c r="B5691">
        <v>232241810</v>
      </c>
      <c r="C5691">
        <v>21.314551102227401</v>
      </c>
      <c r="D5691" t="s">
        <v>5723</v>
      </c>
      <c r="E5691">
        <v>8.6657010000000003</v>
      </c>
      <c r="F5691">
        <v>40.64793049</v>
      </c>
      <c r="G5691">
        <v>8.4531427000000008</v>
      </c>
      <c r="H5691">
        <v>40.805214200000002</v>
      </c>
      <c r="I5691">
        <v>30339</v>
      </c>
      <c r="J5691">
        <v>1856</v>
      </c>
      <c r="K5691">
        <f>VLOOKUP(A5691,[1]Redditi_e_principali_variabili_!$C$1:$R$7905,16,FALSE)</f>
        <v>15667.73076923077</v>
      </c>
      <c r="L5691">
        <v>731</v>
      </c>
      <c r="M5691">
        <v>762</v>
      </c>
      <c r="N5691">
        <v>1493</v>
      </c>
      <c r="O5691" t="s">
        <v>5757</v>
      </c>
    </row>
    <row r="5692" spans="1:15" x14ac:dyDescent="0.45">
      <c r="A5692">
        <v>90030</v>
      </c>
      <c r="B5692">
        <v>180722967</v>
      </c>
      <c r="C5692">
        <v>32.2797164453942</v>
      </c>
      <c r="D5692" t="s">
        <v>5724</v>
      </c>
      <c r="E5692">
        <v>8.7505425999999993</v>
      </c>
      <c r="F5692">
        <v>40.452016659999998</v>
      </c>
      <c r="G5692">
        <v>8.5034299000000004</v>
      </c>
      <c r="H5692">
        <v>40.293377800000002</v>
      </c>
      <c r="I5692">
        <v>44882</v>
      </c>
      <c r="J5692">
        <v>2701</v>
      </c>
      <c r="K5692">
        <f>VLOOKUP(A5692,[1]Redditi_e_principali_variabili_!$C$1:$R$7905,16,FALSE)</f>
        <v>13924.577777777778</v>
      </c>
      <c r="L5692">
        <v>254</v>
      </c>
      <c r="M5692">
        <v>246</v>
      </c>
      <c r="N5692">
        <v>500</v>
      </c>
      <c r="O5692" t="s">
        <v>5757</v>
      </c>
    </row>
    <row r="5693" spans="1:15" x14ac:dyDescent="0.45">
      <c r="A5693">
        <v>90031</v>
      </c>
      <c r="B5693">
        <v>180722967</v>
      </c>
      <c r="C5693">
        <v>43.126080435337002</v>
      </c>
      <c r="D5693" t="s">
        <v>5725</v>
      </c>
      <c r="E5693">
        <v>9.0021059000000001</v>
      </c>
      <c r="F5693">
        <v>40.354440539999999</v>
      </c>
      <c r="G5693">
        <v>8.5034299000000004</v>
      </c>
      <c r="H5693">
        <v>40.293377800000002</v>
      </c>
      <c r="I5693">
        <v>62396</v>
      </c>
      <c r="J5693">
        <v>3650</v>
      </c>
      <c r="K5693">
        <f>VLOOKUP(A5693,[1]Redditi_e_principali_variabili_!$C$1:$R$7905,16,FALSE)</f>
        <v>14020.994764397905</v>
      </c>
      <c r="L5693">
        <v>362</v>
      </c>
      <c r="M5693">
        <v>418</v>
      </c>
      <c r="N5693">
        <v>780</v>
      </c>
      <c r="O5693" t="s">
        <v>5757</v>
      </c>
    </row>
    <row r="5694" spans="1:15" x14ac:dyDescent="0.45">
      <c r="A5694">
        <v>90032</v>
      </c>
      <c r="B5694">
        <v>232241810</v>
      </c>
      <c r="C5694">
        <v>39.727121700088802</v>
      </c>
      <c r="D5694" t="s">
        <v>5726</v>
      </c>
      <c r="E5694">
        <v>8.9020595599999996</v>
      </c>
      <c r="F5694">
        <v>40.543990479999998</v>
      </c>
      <c r="G5694">
        <v>8.4531427000000008</v>
      </c>
      <c r="H5694">
        <v>40.805214200000002</v>
      </c>
      <c r="I5694">
        <v>59460</v>
      </c>
      <c r="J5694">
        <v>3273</v>
      </c>
      <c r="K5694">
        <f>VLOOKUP(A5694,[1]Redditi_e_principali_variabili_!$C$1:$R$7905,16,FALSE)</f>
        <v>11291.646551724138</v>
      </c>
      <c r="L5694">
        <v>246</v>
      </c>
      <c r="M5694">
        <v>236</v>
      </c>
      <c r="N5694">
        <v>482</v>
      </c>
      <c r="O5694" t="s">
        <v>5757</v>
      </c>
    </row>
    <row r="5695" spans="1:15" x14ac:dyDescent="0.45">
      <c r="A5695">
        <v>90033</v>
      </c>
      <c r="B5695">
        <v>100407757</v>
      </c>
      <c r="C5695">
        <v>18.6573559920494</v>
      </c>
      <c r="D5695" t="s">
        <v>5727</v>
      </c>
      <c r="E5695">
        <v>8.5688073899999999</v>
      </c>
      <c r="F5695">
        <v>40.59413859</v>
      </c>
      <c r="G5695">
        <v>8.3270496999999999</v>
      </c>
      <c r="H5695">
        <v>40.563980800000003</v>
      </c>
      <c r="I5695">
        <v>27547</v>
      </c>
      <c r="J5695">
        <v>1649</v>
      </c>
      <c r="K5695">
        <f>VLOOKUP(A5695,[1]Redditi_e_principali_variabili_!$C$1:$R$7905,16,FALSE)</f>
        <v>15321.601966041108</v>
      </c>
      <c r="L5695">
        <v>4086</v>
      </c>
      <c r="M5695">
        <v>4205</v>
      </c>
      <c r="N5695">
        <v>8291</v>
      </c>
      <c r="O5695" t="s">
        <v>5757</v>
      </c>
    </row>
    <row r="5696" spans="1:15" x14ac:dyDescent="0.45">
      <c r="A5696">
        <v>90034</v>
      </c>
      <c r="B5696">
        <v>456149750</v>
      </c>
      <c r="C5696">
        <v>13.807270234582599</v>
      </c>
      <c r="D5696" t="s">
        <v>5728</v>
      </c>
      <c r="E5696">
        <v>8.8359756899999997</v>
      </c>
      <c r="F5696">
        <v>40.818249719999997</v>
      </c>
      <c r="G5696">
        <v>8.8003175000000002</v>
      </c>
      <c r="H5696">
        <v>40.909131000000002</v>
      </c>
      <c r="I5696">
        <v>19278</v>
      </c>
      <c r="J5696">
        <v>1371</v>
      </c>
      <c r="K5696">
        <f>VLOOKUP(A5696,[1]Redditi_e_principali_variabili_!$C$1:$R$7905,16,FALSE)</f>
        <v>12221.81658692185</v>
      </c>
      <c r="L5696">
        <v>435</v>
      </c>
      <c r="M5696">
        <v>437</v>
      </c>
      <c r="N5696">
        <v>872</v>
      </c>
      <c r="O5696" t="s">
        <v>5757</v>
      </c>
    </row>
    <row r="5697" spans="1:15" x14ac:dyDescent="0.45">
      <c r="A5697">
        <v>90035</v>
      </c>
      <c r="B5697">
        <v>38300400</v>
      </c>
      <c r="C5697">
        <v>0.67154265512064004</v>
      </c>
      <c r="D5697" t="s">
        <v>5729</v>
      </c>
      <c r="E5697">
        <v>9.4066074999999998</v>
      </c>
      <c r="F5697">
        <v>41.21292425</v>
      </c>
      <c r="G5697">
        <v>9.4008210999999999</v>
      </c>
      <c r="H5697">
        <v>41.2207948</v>
      </c>
      <c r="I5697">
        <v>2399</v>
      </c>
      <c r="J5697">
        <v>360</v>
      </c>
      <c r="K5697">
        <f>VLOOKUP(A5697,[1]Redditi_e_principali_variabili_!$C$1:$R$7905,16,FALSE)</f>
        <v>19180.572714414298</v>
      </c>
      <c r="L5697">
        <v>5394</v>
      </c>
      <c r="M5697">
        <v>5431</v>
      </c>
      <c r="N5697">
        <v>10825</v>
      </c>
      <c r="O5697" t="s">
        <v>5757</v>
      </c>
    </row>
    <row r="5698" spans="1:15" x14ac:dyDescent="0.45">
      <c r="A5698">
        <v>90036</v>
      </c>
      <c r="B5698">
        <v>521711593</v>
      </c>
      <c r="C5698">
        <v>14.964833998548</v>
      </c>
      <c r="D5698" t="s">
        <v>5730</v>
      </c>
      <c r="E5698">
        <v>9.2055253199999996</v>
      </c>
      <c r="F5698">
        <v>41.050643299999997</v>
      </c>
      <c r="G5698">
        <v>9.3235528999999993</v>
      </c>
      <c r="H5698">
        <v>41.170054</v>
      </c>
      <c r="I5698">
        <v>21597</v>
      </c>
      <c r="J5698">
        <v>1473</v>
      </c>
      <c r="K5698">
        <f>VLOOKUP(A5698,[1]Redditi_e_principali_variabili_!$C$1:$R$7905,16,FALSE)</f>
        <v>13179.369565217392</v>
      </c>
      <c r="L5698">
        <v>931</v>
      </c>
      <c r="M5698">
        <v>922</v>
      </c>
      <c r="N5698">
        <v>1853</v>
      </c>
      <c r="O5698" t="s">
        <v>5757</v>
      </c>
    </row>
    <row r="5699" spans="1:15" x14ac:dyDescent="0.45">
      <c r="A5699">
        <v>90037</v>
      </c>
      <c r="B5699">
        <v>380663567</v>
      </c>
      <c r="C5699">
        <v>27.0421271851882</v>
      </c>
      <c r="D5699" t="s">
        <v>5731</v>
      </c>
      <c r="E5699">
        <v>9.1750080999999994</v>
      </c>
      <c r="F5699">
        <v>40.936194120000003</v>
      </c>
      <c r="G5699">
        <v>9.4848055000000002</v>
      </c>
      <c r="H5699">
        <v>40.921880899999998</v>
      </c>
      <c r="I5699">
        <v>37370</v>
      </c>
      <c r="J5699">
        <v>2167</v>
      </c>
      <c r="K5699">
        <f>VLOOKUP(A5699,[1]Redditi_e_principali_variabili_!$C$1:$R$7905,16,FALSE)</f>
        <v>13380.043103448275</v>
      </c>
      <c r="L5699">
        <v>1205</v>
      </c>
      <c r="M5699">
        <v>1270</v>
      </c>
      <c r="N5699">
        <v>2475</v>
      </c>
      <c r="O5699" t="s">
        <v>5757</v>
      </c>
    </row>
    <row r="5700" spans="1:15" x14ac:dyDescent="0.45">
      <c r="A5700">
        <v>90038</v>
      </c>
      <c r="B5700">
        <v>180722967</v>
      </c>
      <c r="C5700">
        <v>21.861048310174102</v>
      </c>
      <c r="D5700" t="s">
        <v>5732</v>
      </c>
      <c r="E5700">
        <v>8.63690581</v>
      </c>
      <c r="F5700">
        <v>40.410700769999998</v>
      </c>
      <c r="G5700">
        <v>8.5034299000000004</v>
      </c>
      <c r="H5700">
        <v>40.293377800000002</v>
      </c>
      <c r="I5700">
        <v>31558</v>
      </c>
      <c r="J5700">
        <v>2058</v>
      </c>
      <c r="K5700">
        <f>VLOOKUP(A5700,[1]Redditi_e_principali_variabili_!$C$1:$R$7905,16,FALSE)</f>
        <v>12563.017632241814</v>
      </c>
      <c r="L5700">
        <v>255</v>
      </c>
      <c r="M5700">
        <v>277</v>
      </c>
      <c r="N5700">
        <v>532</v>
      </c>
      <c r="O5700" t="s">
        <v>5757</v>
      </c>
    </row>
    <row r="5701" spans="1:15" x14ac:dyDescent="0.45">
      <c r="A5701">
        <v>90039</v>
      </c>
      <c r="B5701">
        <v>456149750</v>
      </c>
      <c r="C5701">
        <v>19.6026134268485</v>
      </c>
      <c r="D5701" t="s">
        <v>5733</v>
      </c>
      <c r="E5701">
        <v>8.8086625499999993</v>
      </c>
      <c r="F5701">
        <v>40.778892800000001</v>
      </c>
      <c r="G5701">
        <v>8.8003175000000002</v>
      </c>
      <c r="H5701">
        <v>40.909131000000002</v>
      </c>
      <c r="I5701">
        <v>28767</v>
      </c>
      <c r="J5701">
        <v>1744</v>
      </c>
      <c r="K5701">
        <f>VLOOKUP(A5701,[1]Redditi_e_principali_variabili_!$C$1:$R$7905,16,FALSE)</f>
        <v>12500.085470085471</v>
      </c>
      <c r="L5701">
        <v>237</v>
      </c>
      <c r="M5701">
        <v>240</v>
      </c>
      <c r="N5701">
        <v>477</v>
      </c>
      <c r="O5701" t="s">
        <v>5757</v>
      </c>
    </row>
    <row r="5702" spans="1:15" x14ac:dyDescent="0.45">
      <c r="A5702">
        <v>90040</v>
      </c>
      <c r="B5702">
        <v>256494402</v>
      </c>
      <c r="C5702">
        <v>17.426505969633599</v>
      </c>
      <c r="D5702" t="s">
        <v>5734</v>
      </c>
      <c r="E5702">
        <v>8.5599375599999998</v>
      </c>
      <c r="F5702">
        <v>40.47187701</v>
      </c>
      <c r="G5702">
        <v>8.3880054000000008</v>
      </c>
      <c r="H5702">
        <v>40.471441400000003</v>
      </c>
      <c r="I5702">
        <v>25517</v>
      </c>
      <c r="J5702">
        <v>1922</v>
      </c>
      <c r="K5702">
        <f>VLOOKUP(A5702,[1]Redditi_e_principali_variabili_!$C$1:$R$7905,16,FALSE)</f>
        <v>11545.585365853658</v>
      </c>
      <c r="L5702">
        <v>47</v>
      </c>
      <c r="M5702">
        <v>60</v>
      </c>
      <c r="N5702">
        <v>107</v>
      </c>
      <c r="O5702" t="s">
        <v>5757</v>
      </c>
    </row>
    <row r="5703" spans="1:15" x14ac:dyDescent="0.45">
      <c r="A5703">
        <v>90041</v>
      </c>
      <c r="B5703">
        <v>383499192</v>
      </c>
      <c r="C5703">
        <v>12.5618085313848</v>
      </c>
      <c r="D5703" t="s">
        <v>5735</v>
      </c>
      <c r="E5703">
        <v>9.3258833200000009</v>
      </c>
      <c r="F5703">
        <v>40.805148510000002</v>
      </c>
      <c r="G5703">
        <v>9.4923493000000008</v>
      </c>
      <c r="H5703">
        <v>40.899934100000003</v>
      </c>
      <c r="I5703">
        <v>20836</v>
      </c>
      <c r="J5703">
        <v>960</v>
      </c>
      <c r="K5703">
        <f>VLOOKUP(A5703,[1]Redditi_e_principali_variabili_!$C$1:$R$7905,16,FALSE)</f>
        <v>15488.06541490006</v>
      </c>
      <c r="L5703">
        <v>1192</v>
      </c>
      <c r="M5703">
        <v>1181</v>
      </c>
      <c r="N5703">
        <v>2373</v>
      </c>
      <c r="O5703" t="s">
        <v>5757</v>
      </c>
    </row>
    <row r="5704" spans="1:15" x14ac:dyDescent="0.45">
      <c r="A5704">
        <v>90042</v>
      </c>
      <c r="B5704">
        <v>232241810</v>
      </c>
      <c r="C5704">
        <v>31.375023533782599</v>
      </c>
      <c r="D5704" t="s">
        <v>5736</v>
      </c>
      <c r="E5704">
        <v>8.8336740000000002</v>
      </c>
      <c r="F5704">
        <v>40.549441979999997</v>
      </c>
      <c r="G5704">
        <v>8.4531427000000008</v>
      </c>
      <c r="H5704">
        <v>40.805214200000002</v>
      </c>
      <c r="I5704">
        <v>50417</v>
      </c>
      <c r="J5704">
        <v>2658</v>
      </c>
      <c r="K5704">
        <f>VLOOKUP(A5704,[1]Redditi_e_principali_variabili_!$C$1:$R$7905,16,FALSE)</f>
        <v>13326.655793991416</v>
      </c>
      <c r="L5704">
        <v>905</v>
      </c>
      <c r="M5704">
        <v>919</v>
      </c>
      <c r="N5704">
        <v>1824</v>
      </c>
      <c r="O5704" t="s">
        <v>5757</v>
      </c>
    </row>
    <row r="5705" spans="1:15" x14ac:dyDescent="0.45">
      <c r="A5705">
        <v>90043</v>
      </c>
      <c r="B5705">
        <v>232241810</v>
      </c>
      <c r="C5705">
        <v>17.935604083324801</v>
      </c>
      <c r="D5705" t="s">
        <v>5737</v>
      </c>
      <c r="E5705">
        <v>8.6152903100000007</v>
      </c>
      <c r="F5705">
        <v>40.679105890000002</v>
      </c>
      <c r="G5705">
        <v>8.4531427000000008</v>
      </c>
      <c r="H5705">
        <v>40.805214200000002</v>
      </c>
      <c r="I5705">
        <v>25565</v>
      </c>
      <c r="J5705">
        <v>1470</v>
      </c>
      <c r="K5705">
        <f>VLOOKUP(A5705,[1]Redditi_e_principali_variabili_!$C$1:$R$7905,16,FALSE)</f>
        <v>15311.132575757576</v>
      </c>
      <c r="L5705">
        <v>407</v>
      </c>
      <c r="M5705">
        <v>423</v>
      </c>
      <c r="N5705">
        <v>830</v>
      </c>
      <c r="O5705" t="s">
        <v>5757</v>
      </c>
    </row>
    <row r="5706" spans="1:15" x14ac:dyDescent="0.45">
      <c r="A5706">
        <v>90044</v>
      </c>
      <c r="B5706">
        <v>232241810</v>
      </c>
      <c r="C5706">
        <v>44.3851741315368</v>
      </c>
      <c r="D5706" t="s">
        <v>5738</v>
      </c>
      <c r="E5706">
        <v>9.0220643099999993</v>
      </c>
      <c r="F5706">
        <v>40.556269110000002</v>
      </c>
      <c r="G5706">
        <v>8.4531427000000008</v>
      </c>
      <c r="H5706">
        <v>40.805214200000002</v>
      </c>
      <c r="I5706">
        <v>64405</v>
      </c>
      <c r="J5706">
        <v>3535</v>
      </c>
      <c r="K5706">
        <f>VLOOKUP(A5706,[1]Redditi_e_principali_variabili_!$C$1:$R$7905,16,FALSE)</f>
        <v>12554.186206896551</v>
      </c>
      <c r="L5706">
        <v>380</v>
      </c>
      <c r="M5706">
        <v>382</v>
      </c>
      <c r="N5706">
        <v>762</v>
      </c>
      <c r="O5706" t="s">
        <v>5757</v>
      </c>
    </row>
    <row r="5707" spans="1:15" x14ac:dyDescent="0.45">
      <c r="A5707">
        <v>90045</v>
      </c>
      <c r="B5707">
        <v>383499192</v>
      </c>
      <c r="C5707">
        <v>54.063584921384603</v>
      </c>
      <c r="D5707" t="s">
        <v>5739</v>
      </c>
      <c r="E5707">
        <v>9.1872890999999992</v>
      </c>
      <c r="F5707">
        <v>40.46090607</v>
      </c>
      <c r="G5707">
        <v>9.4923493000000008</v>
      </c>
      <c r="H5707">
        <v>40.899934100000003</v>
      </c>
      <c r="I5707">
        <v>76901</v>
      </c>
      <c r="J5707">
        <v>4171</v>
      </c>
      <c r="K5707">
        <f>VLOOKUP(A5707,[1]Redditi_e_principali_variabili_!$C$1:$R$7905,16,FALSE)</f>
        <v>11397.446833930704</v>
      </c>
      <c r="L5707">
        <v>666</v>
      </c>
      <c r="M5707">
        <v>660</v>
      </c>
      <c r="N5707">
        <v>1326</v>
      </c>
      <c r="O5707" t="s">
        <v>5757</v>
      </c>
    </row>
    <row r="5708" spans="1:15" x14ac:dyDescent="0.45">
      <c r="A5708">
        <v>90046</v>
      </c>
      <c r="B5708">
        <v>30018909</v>
      </c>
      <c r="C5708">
        <v>18.1658489458306</v>
      </c>
      <c r="D5708" t="s">
        <v>5740</v>
      </c>
      <c r="E5708">
        <v>8.7445738399999993</v>
      </c>
      <c r="F5708">
        <v>40.780580299999997</v>
      </c>
      <c r="G5708">
        <v>8.6884207</v>
      </c>
      <c r="H5708">
        <v>40.8908475</v>
      </c>
      <c r="I5708">
        <v>16939</v>
      </c>
      <c r="J5708">
        <v>1012</v>
      </c>
      <c r="K5708">
        <f>VLOOKUP(A5708,[1]Redditi_e_principali_variabili_!$C$1:$R$7905,16,FALSE)</f>
        <v>13786.350225225226</v>
      </c>
      <c r="L5708">
        <v>1334</v>
      </c>
      <c r="M5708">
        <v>1353</v>
      </c>
      <c r="N5708">
        <v>2687</v>
      </c>
      <c r="O5708" t="s">
        <v>5757</v>
      </c>
    </row>
    <row r="5709" spans="1:15" x14ac:dyDescent="0.45">
      <c r="A5709">
        <v>90048</v>
      </c>
      <c r="B5709">
        <v>100407757</v>
      </c>
      <c r="C5709">
        <v>11.350896863569901</v>
      </c>
      <c r="D5709" t="s">
        <v>5741</v>
      </c>
      <c r="E5709">
        <v>8.3826206699999997</v>
      </c>
      <c r="F5709">
        <v>40.650037810000001</v>
      </c>
      <c r="G5709">
        <v>8.3270496999999999</v>
      </c>
      <c r="H5709">
        <v>40.563980800000003</v>
      </c>
      <c r="I5709">
        <v>12477</v>
      </c>
      <c r="J5709">
        <v>750</v>
      </c>
      <c r="K5709">
        <f>VLOOKUP(A5709,[1]Redditi_e_principali_variabili_!$C$1:$R$7905,16,FALSE)</f>
        <v>16402.247487904726</v>
      </c>
      <c r="L5709">
        <v>2112</v>
      </c>
      <c r="M5709">
        <v>2094</v>
      </c>
      <c r="N5709">
        <v>4206</v>
      </c>
      <c r="O5709" t="s">
        <v>5757</v>
      </c>
    </row>
    <row r="5710" spans="1:15" x14ac:dyDescent="0.45">
      <c r="A5710">
        <v>90049</v>
      </c>
      <c r="B5710">
        <v>383499192</v>
      </c>
      <c r="C5710">
        <v>26.7571404070546</v>
      </c>
      <c r="D5710" t="s">
        <v>5742</v>
      </c>
      <c r="E5710">
        <v>9.0983867299999996</v>
      </c>
      <c r="F5710">
        <v>40.719481299999998</v>
      </c>
      <c r="G5710">
        <v>9.4923493000000008</v>
      </c>
      <c r="H5710">
        <v>40.899934100000003</v>
      </c>
      <c r="I5710">
        <v>42984</v>
      </c>
      <c r="J5710">
        <v>1882</v>
      </c>
      <c r="K5710">
        <f>VLOOKUP(A5710,[1]Redditi_e_principali_variabili_!$C$1:$R$7905,16,FALSE)</f>
        <v>15148.810082572794</v>
      </c>
      <c r="L5710">
        <v>1568</v>
      </c>
      <c r="M5710">
        <v>1551</v>
      </c>
      <c r="N5710">
        <v>3119</v>
      </c>
      <c r="O5710" t="s">
        <v>5757</v>
      </c>
    </row>
    <row r="5711" spans="1:15" x14ac:dyDescent="0.45">
      <c r="A5711">
        <v>90050</v>
      </c>
      <c r="B5711">
        <v>232241810</v>
      </c>
      <c r="C5711">
        <v>24.3486856944821</v>
      </c>
      <c r="D5711" t="s">
        <v>5743</v>
      </c>
      <c r="E5711">
        <v>8.67132565</v>
      </c>
      <c r="F5711">
        <v>40.744023740000003</v>
      </c>
      <c r="G5711">
        <v>8.4531427000000008</v>
      </c>
      <c r="H5711">
        <v>40.805214200000002</v>
      </c>
      <c r="I5711">
        <v>31200</v>
      </c>
      <c r="J5711">
        <v>1979</v>
      </c>
      <c r="K5711">
        <f>VLOOKUP(A5711,[1]Redditi_e_principali_variabili_!$C$1:$R$7905,16,FALSE)</f>
        <v>14401.081943081452</v>
      </c>
      <c r="L5711">
        <v>1418</v>
      </c>
      <c r="M5711">
        <v>1470</v>
      </c>
      <c r="N5711">
        <v>2888</v>
      </c>
      <c r="O5711" t="s">
        <v>5757</v>
      </c>
    </row>
    <row r="5712" spans="1:15" x14ac:dyDescent="0.45">
      <c r="A5712">
        <v>90051</v>
      </c>
      <c r="B5712">
        <v>232241810</v>
      </c>
      <c r="C5712">
        <v>18.9021629443248</v>
      </c>
      <c r="D5712" t="s">
        <v>5744</v>
      </c>
      <c r="E5712">
        <v>8.5906738800000007</v>
      </c>
      <c r="F5712">
        <v>40.676342599999998</v>
      </c>
      <c r="G5712">
        <v>8.4531427000000008</v>
      </c>
      <c r="H5712">
        <v>40.805214200000002</v>
      </c>
      <c r="I5712">
        <v>23860</v>
      </c>
      <c r="J5712">
        <v>1454</v>
      </c>
      <c r="K5712">
        <f>VLOOKUP(A5712,[1]Redditi_e_principali_variabili_!$C$1:$R$7905,16,FALSE)</f>
        <v>15652.76147042565</v>
      </c>
      <c r="L5712">
        <v>2754</v>
      </c>
      <c r="M5712">
        <v>2859</v>
      </c>
      <c r="N5712">
        <v>5613</v>
      </c>
      <c r="O5712" t="s">
        <v>5757</v>
      </c>
    </row>
    <row r="5713" spans="1:15" x14ac:dyDescent="0.45">
      <c r="A5713">
        <v>90052</v>
      </c>
      <c r="B5713">
        <v>232241810</v>
      </c>
      <c r="C5713">
        <v>39.838496263634902</v>
      </c>
      <c r="D5713" t="s">
        <v>5745</v>
      </c>
      <c r="E5713">
        <v>8.9983813099999992</v>
      </c>
      <c r="F5713">
        <v>40.58497586</v>
      </c>
      <c r="G5713">
        <v>8.4531427000000008</v>
      </c>
      <c r="H5713">
        <v>40.805214200000002</v>
      </c>
      <c r="I5713">
        <v>60181</v>
      </c>
      <c r="J5713">
        <v>3067</v>
      </c>
      <c r="K5713">
        <f>VLOOKUP(A5713,[1]Redditi_e_principali_variabili_!$C$1:$R$7905,16,FALSE)</f>
        <v>16508.016673792219</v>
      </c>
      <c r="L5713">
        <v>5110</v>
      </c>
      <c r="M5713">
        <v>5161</v>
      </c>
      <c r="N5713">
        <v>10271</v>
      </c>
      <c r="O5713" t="s">
        <v>5757</v>
      </c>
    </row>
    <row r="5714" spans="1:15" x14ac:dyDescent="0.45">
      <c r="A5714">
        <v>90053</v>
      </c>
      <c r="B5714">
        <v>180722967</v>
      </c>
      <c r="C5714">
        <v>18.343022876989899</v>
      </c>
      <c r="D5714" t="s">
        <v>5746</v>
      </c>
      <c r="E5714">
        <v>8.6304401500000001</v>
      </c>
      <c r="F5714">
        <v>40.39800657</v>
      </c>
      <c r="G5714">
        <v>8.5034299000000004</v>
      </c>
      <c r="H5714">
        <v>40.293377800000002</v>
      </c>
      <c r="I5714">
        <v>27554</v>
      </c>
      <c r="J5714">
        <v>1788</v>
      </c>
      <c r="K5714">
        <f>VLOOKUP(A5714,[1]Redditi_e_principali_variabili_!$C$1:$R$7905,16,FALSE)</f>
        <v>13117.769736842105</v>
      </c>
      <c r="L5714">
        <v>308</v>
      </c>
      <c r="M5714">
        <v>314</v>
      </c>
      <c r="N5714">
        <v>622</v>
      </c>
      <c r="O5714" t="s">
        <v>5757</v>
      </c>
    </row>
    <row r="5715" spans="1:15" x14ac:dyDescent="0.45">
      <c r="A5715">
        <v>90054</v>
      </c>
      <c r="B5715">
        <v>38338274</v>
      </c>
      <c r="C5715">
        <v>8.4317324624640005E-2</v>
      </c>
      <c r="D5715" t="s">
        <v>5747</v>
      </c>
      <c r="E5715">
        <v>9.3830287099999996</v>
      </c>
      <c r="F5715">
        <v>41.177686739999999</v>
      </c>
      <c r="G5715">
        <v>9.3838346000000001</v>
      </c>
      <c r="H5715">
        <v>41.176912999999999</v>
      </c>
      <c r="I5715">
        <v>193</v>
      </c>
      <c r="J5715">
        <v>47</v>
      </c>
      <c r="K5715">
        <f>VLOOKUP(A5715,[1]Redditi_e_principali_variabili_!$C$1:$R$7905,16,FALSE)</f>
        <v>17941.376614773104</v>
      </c>
      <c r="L5715">
        <v>2079</v>
      </c>
      <c r="M5715">
        <v>2024</v>
      </c>
      <c r="N5715">
        <v>4103</v>
      </c>
      <c r="O5715" t="s">
        <v>5757</v>
      </c>
    </row>
    <row r="5716" spans="1:15" x14ac:dyDescent="0.45">
      <c r="A5716">
        <v>90055</v>
      </c>
      <c r="B5716">
        <v>383499192</v>
      </c>
      <c r="C5716">
        <v>47.512613744115797</v>
      </c>
      <c r="D5716" t="s">
        <v>5748</v>
      </c>
      <c r="E5716">
        <v>9.1121026799999996</v>
      </c>
      <c r="F5716">
        <v>40.582811929999998</v>
      </c>
      <c r="G5716">
        <v>9.4923493000000008</v>
      </c>
      <c r="H5716">
        <v>40.899934100000003</v>
      </c>
      <c r="I5716">
        <v>66924</v>
      </c>
      <c r="J5716">
        <v>3328</v>
      </c>
      <c r="K5716">
        <f>VLOOKUP(A5716,[1]Redditi_e_principali_variabili_!$C$1:$R$7905,16,FALSE)</f>
        <v>13994.238394584139</v>
      </c>
      <c r="L5716">
        <v>1513</v>
      </c>
      <c r="M5716">
        <v>1443</v>
      </c>
      <c r="N5716">
        <v>2956</v>
      </c>
      <c r="O5716" t="s">
        <v>5757</v>
      </c>
    </row>
    <row r="5717" spans="1:15" x14ac:dyDescent="0.45">
      <c r="A5717">
        <v>90056</v>
      </c>
      <c r="B5717">
        <v>456149750</v>
      </c>
      <c r="C5717">
        <v>15.3037790662205</v>
      </c>
      <c r="D5717" t="s">
        <v>5749</v>
      </c>
      <c r="E5717">
        <v>8.8834730799999999</v>
      </c>
      <c r="F5717">
        <v>40.830241549999997</v>
      </c>
      <c r="G5717">
        <v>8.8003175000000002</v>
      </c>
      <c r="H5717">
        <v>40.909131000000002</v>
      </c>
      <c r="I5717">
        <v>17140</v>
      </c>
      <c r="J5717">
        <v>1244</v>
      </c>
      <c r="K5717">
        <f>VLOOKUP(A5717,[1]Redditi_e_principali_variabili_!$C$1:$R$7905,16,FALSE)</f>
        <v>13962.320150659134</v>
      </c>
      <c r="L5717">
        <v>1149</v>
      </c>
      <c r="M5717">
        <v>1153</v>
      </c>
      <c r="N5717">
        <v>2302</v>
      </c>
      <c r="O5717" t="s">
        <v>5757</v>
      </c>
    </row>
    <row r="5718" spans="1:15" x14ac:dyDescent="0.45">
      <c r="A5718">
        <v>90057</v>
      </c>
      <c r="B5718">
        <v>232241810</v>
      </c>
      <c r="C5718">
        <v>24.282993893430199</v>
      </c>
      <c r="D5718" t="s">
        <v>5750</v>
      </c>
      <c r="E5718">
        <v>8.7493040499999992</v>
      </c>
      <c r="F5718">
        <v>40.665732660000003</v>
      </c>
      <c r="G5718">
        <v>8.4531427000000008</v>
      </c>
      <c r="H5718">
        <v>40.805214200000002</v>
      </c>
      <c r="I5718">
        <v>34575</v>
      </c>
      <c r="J5718">
        <v>2065</v>
      </c>
      <c r="K5718">
        <f>VLOOKUP(A5718,[1]Redditi_e_principali_variabili_!$C$1:$R$7905,16,FALSE)</f>
        <v>16786.022794846383</v>
      </c>
      <c r="L5718">
        <v>2210</v>
      </c>
      <c r="M5718">
        <v>2205</v>
      </c>
      <c r="N5718">
        <v>4415</v>
      </c>
      <c r="O5718" t="s">
        <v>5757</v>
      </c>
    </row>
    <row r="5719" spans="1:15" x14ac:dyDescent="0.45">
      <c r="A5719">
        <v>90058</v>
      </c>
      <c r="B5719">
        <v>61574568</v>
      </c>
      <c r="C5719">
        <v>0.48659714138159998</v>
      </c>
      <c r="D5719" t="s">
        <v>5751</v>
      </c>
      <c r="E5719">
        <v>8.4012282299999992</v>
      </c>
      <c r="F5719">
        <v>40.837229550000004</v>
      </c>
      <c r="G5719">
        <v>8.4037240999999998</v>
      </c>
      <c r="H5719">
        <v>40.838386800000002</v>
      </c>
      <c r="I5719">
        <v>424</v>
      </c>
      <c r="J5719">
        <v>89</v>
      </c>
      <c r="K5719">
        <f>VLOOKUP(A5719,[1]Redditi_e_principali_variabili_!$C$1:$R$7905,16,FALSE)</f>
        <v>17003.247239662265</v>
      </c>
      <c r="L5719">
        <v>10561</v>
      </c>
      <c r="M5719">
        <v>10882</v>
      </c>
      <c r="N5719">
        <v>21443</v>
      </c>
      <c r="O5719" t="s">
        <v>5757</v>
      </c>
    </row>
    <row r="5720" spans="1:15" x14ac:dyDescent="0.45">
      <c r="A5720">
        <v>90059</v>
      </c>
      <c r="B5720">
        <v>180722967</v>
      </c>
      <c r="C5720">
        <v>20.3162397827458</v>
      </c>
      <c r="D5720" t="s">
        <v>5752</v>
      </c>
      <c r="E5720">
        <v>8.6565761600000002</v>
      </c>
      <c r="F5720">
        <v>40.399320979999999</v>
      </c>
      <c r="G5720">
        <v>8.5034299000000004</v>
      </c>
      <c r="H5720">
        <v>40.293377800000002</v>
      </c>
      <c r="I5720">
        <v>28913</v>
      </c>
      <c r="J5720">
        <v>1831</v>
      </c>
      <c r="K5720">
        <f>VLOOKUP(A5720,[1]Redditi_e_principali_variabili_!$C$1:$R$7905,16,FALSE)</f>
        <v>13699.997765363129</v>
      </c>
      <c r="L5720">
        <v>1224</v>
      </c>
      <c r="M5720">
        <v>1253</v>
      </c>
      <c r="N5720">
        <v>2477</v>
      </c>
      <c r="O5720" t="s">
        <v>5757</v>
      </c>
    </row>
    <row r="5721" spans="1:15" x14ac:dyDescent="0.45">
      <c r="A5721">
        <v>90060</v>
      </c>
      <c r="B5721">
        <v>256494402</v>
      </c>
      <c r="C5721">
        <v>21.537567850160201</v>
      </c>
      <c r="D5721" t="s">
        <v>5753</v>
      </c>
      <c r="E5721">
        <v>8.4606576699999998</v>
      </c>
      <c r="F5721">
        <v>40.562514219999997</v>
      </c>
      <c r="G5721">
        <v>8.3880054000000008</v>
      </c>
      <c r="H5721">
        <v>40.471441400000003</v>
      </c>
      <c r="I5721">
        <v>19092</v>
      </c>
      <c r="J5721">
        <v>1596</v>
      </c>
      <c r="K5721">
        <f>VLOOKUP(A5721,[1]Redditi_e_principali_variabili_!$C$1:$R$7905,16,FALSE)</f>
        <v>16743.467230443974</v>
      </c>
      <c r="L5721">
        <v>355</v>
      </c>
      <c r="M5721">
        <v>354</v>
      </c>
      <c r="N5721">
        <v>709</v>
      </c>
      <c r="O5721" t="s">
        <v>5757</v>
      </c>
    </row>
    <row r="5722" spans="1:15" x14ac:dyDescent="0.45">
      <c r="A5722">
        <v>90061</v>
      </c>
      <c r="B5722">
        <v>256494402</v>
      </c>
      <c r="C5722">
        <v>17.917717189571999</v>
      </c>
      <c r="D5722" t="s">
        <v>5754</v>
      </c>
      <c r="E5722">
        <v>8.5865560500000004</v>
      </c>
      <c r="F5722">
        <v>40.484347290000002</v>
      </c>
      <c r="G5722">
        <v>8.3880054000000008</v>
      </c>
      <c r="H5722">
        <v>40.471441400000003</v>
      </c>
      <c r="I5722">
        <v>27716</v>
      </c>
      <c r="J5722">
        <v>1929</v>
      </c>
      <c r="K5722">
        <f>VLOOKUP(A5722,[1]Redditi_e_principali_variabili_!$C$1:$R$7905,16,FALSE)</f>
        <v>13911.711428571429</v>
      </c>
      <c r="L5722">
        <v>237</v>
      </c>
      <c r="M5722">
        <v>268</v>
      </c>
      <c r="N5722">
        <v>505</v>
      </c>
      <c r="O5722" t="s">
        <v>5757</v>
      </c>
    </row>
    <row r="5723" spans="1:15" x14ac:dyDescent="0.45">
      <c r="A5723">
        <v>90062</v>
      </c>
      <c r="B5723">
        <v>170885901</v>
      </c>
      <c r="C5723">
        <v>8.4196139695963197</v>
      </c>
      <c r="D5723" t="s">
        <v>5755</v>
      </c>
      <c r="E5723">
        <v>9.1130067700000001</v>
      </c>
      <c r="F5723">
        <v>41.081619889999999</v>
      </c>
      <c r="G5723">
        <v>9.0829345994120594</v>
      </c>
      <c r="H5723">
        <v>41.109560850639497</v>
      </c>
      <c r="I5723">
        <v>8300</v>
      </c>
      <c r="J5723">
        <v>496</v>
      </c>
      <c r="K5723">
        <f>VLOOKUP(A5723,[1]Redditi_e_principali_variabili_!$C$1:$R$7905,16,FALSE)</f>
        <v>17153.597613882863</v>
      </c>
      <c r="L5723">
        <v>609</v>
      </c>
      <c r="M5723">
        <v>586</v>
      </c>
      <c r="N5723">
        <v>1195</v>
      </c>
      <c r="O5723" t="s">
        <v>5757</v>
      </c>
    </row>
    <row r="5724" spans="1:15" x14ac:dyDescent="0.45">
      <c r="A5724">
        <v>90063</v>
      </c>
      <c r="B5724">
        <v>129864213</v>
      </c>
      <c r="C5724">
        <v>0.73993700169359999</v>
      </c>
      <c r="D5724" t="s">
        <v>5756</v>
      </c>
      <c r="E5724">
        <v>9.1883607699999992</v>
      </c>
      <c r="F5724">
        <v>41.23983449</v>
      </c>
      <c r="G5724">
        <v>9.1846595000000004</v>
      </c>
      <c r="H5724">
        <v>41.2296458</v>
      </c>
      <c r="I5724">
        <v>1185</v>
      </c>
      <c r="J5724">
        <v>137</v>
      </c>
      <c r="K5724">
        <f>VLOOKUP(A5724,[1]Redditi_e_principali_variabili_!$C$1:$R$7905,16,FALSE)</f>
        <v>15427.279924344772</v>
      </c>
      <c r="L5724">
        <v>2574</v>
      </c>
      <c r="M5724">
        <v>2526</v>
      </c>
      <c r="N5724">
        <v>5100</v>
      </c>
      <c r="O5724" t="s">
        <v>5757</v>
      </c>
    </row>
    <row r="5725" spans="1:15" x14ac:dyDescent="0.45">
      <c r="A5725">
        <v>90064</v>
      </c>
      <c r="B5725">
        <v>232241810</v>
      </c>
      <c r="C5725">
        <v>11.03193624168</v>
      </c>
      <c r="D5725" t="s">
        <v>5757</v>
      </c>
      <c r="E5725">
        <v>8.5596671299999993</v>
      </c>
      <c r="F5725">
        <v>40.726676570000002</v>
      </c>
      <c r="G5725">
        <v>8.4531427000000008</v>
      </c>
      <c r="H5725">
        <v>40.805214200000002</v>
      </c>
      <c r="I5725">
        <v>13825</v>
      </c>
      <c r="J5725">
        <v>1054</v>
      </c>
      <c r="K5725">
        <f>VLOOKUP(A5725,[1]Redditi_e_principali_variabili_!$C$1:$R$7905,16,FALSE)</f>
        <v>20738.672217970678</v>
      </c>
      <c r="L5725">
        <v>59883</v>
      </c>
      <c r="M5725">
        <v>64228</v>
      </c>
      <c r="N5725">
        <v>124111</v>
      </c>
      <c r="O5725" t="s">
        <v>5757</v>
      </c>
    </row>
    <row r="5726" spans="1:15" x14ac:dyDescent="0.45">
      <c r="A5726">
        <v>90065</v>
      </c>
      <c r="B5726">
        <v>456149750</v>
      </c>
      <c r="C5726">
        <v>6.7130818092000002</v>
      </c>
      <c r="D5726" t="s">
        <v>5758</v>
      </c>
      <c r="E5726">
        <v>8.8171572000000005</v>
      </c>
      <c r="F5726">
        <v>40.850177340000002</v>
      </c>
      <c r="G5726">
        <v>8.8003175000000002</v>
      </c>
      <c r="H5726">
        <v>40.909131000000002</v>
      </c>
      <c r="I5726">
        <v>8408</v>
      </c>
      <c r="J5726">
        <v>523</v>
      </c>
      <c r="K5726">
        <f>VLOOKUP(A5726,[1]Redditi_e_principali_variabili_!$C$1:$R$7905,16,FALSE)</f>
        <v>13255.429032258064</v>
      </c>
      <c r="L5726">
        <v>612</v>
      </c>
      <c r="M5726">
        <v>689</v>
      </c>
      <c r="N5726">
        <v>1301</v>
      </c>
      <c r="O5726" t="s">
        <v>5757</v>
      </c>
    </row>
    <row r="5727" spans="1:15" x14ac:dyDescent="0.45">
      <c r="A5727">
        <v>90066</v>
      </c>
      <c r="B5727">
        <v>180722967</v>
      </c>
      <c r="C5727">
        <v>25.267442565486199</v>
      </c>
      <c r="D5727" t="s">
        <v>5759</v>
      </c>
      <c r="E5727">
        <v>8.7261179700000007</v>
      </c>
      <c r="F5727">
        <v>40.398166459999999</v>
      </c>
      <c r="G5727">
        <v>8.5034299000000004</v>
      </c>
      <c r="H5727">
        <v>40.293377800000002</v>
      </c>
      <c r="I5727">
        <v>35612</v>
      </c>
      <c r="J5727">
        <v>2187</v>
      </c>
      <c r="K5727">
        <f>VLOOKUP(A5727,[1]Redditi_e_principali_variabili_!$C$1:$R$7905,16,FALSE)</f>
        <v>10201.880733944954</v>
      </c>
      <c r="L5727">
        <v>62</v>
      </c>
      <c r="M5727">
        <v>67</v>
      </c>
      <c r="N5727">
        <v>129</v>
      </c>
      <c r="O5727" t="s">
        <v>5757</v>
      </c>
    </row>
    <row r="5728" spans="1:15" x14ac:dyDescent="0.45">
      <c r="A5728">
        <v>90067</v>
      </c>
      <c r="B5728">
        <v>540191347</v>
      </c>
      <c r="C5728">
        <v>4.4498350436875196</v>
      </c>
      <c r="D5728" t="s">
        <v>5760</v>
      </c>
      <c r="E5728">
        <v>8.5952649700000006</v>
      </c>
      <c r="F5728">
        <v>40.788143699999999</v>
      </c>
      <c r="G5728">
        <v>8.5951540000000008</v>
      </c>
      <c r="H5728">
        <v>40.833139799999998</v>
      </c>
      <c r="I5728">
        <v>6799</v>
      </c>
      <c r="J5728">
        <v>592</v>
      </c>
      <c r="K5728">
        <f>VLOOKUP(A5728,[1]Redditi_e_principali_variabili_!$C$1:$R$7905,16,FALSE)</f>
        <v>14489.933523475209</v>
      </c>
      <c r="L5728">
        <v>3498</v>
      </c>
      <c r="M5728">
        <v>3545</v>
      </c>
      <c r="N5728">
        <v>7043</v>
      </c>
      <c r="O5728" t="s">
        <v>5757</v>
      </c>
    </row>
    <row r="5729" spans="1:15" x14ac:dyDescent="0.45">
      <c r="A5729">
        <v>90068</v>
      </c>
      <c r="B5729">
        <v>232241810</v>
      </c>
      <c r="C5729">
        <v>27.961558428991701</v>
      </c>
      <c r="D5729" t="s">
        <v>5761</v>
      </c>
      <c r="E5729">
        <v>8.7255667300000006</v>
      </c>
      <c r="F5729">
        <v>40.57724022</v>
      </c>
      <c r="G5729">
        <v>8.4531427000000008</v>
      </c>
      <c r="H5729">
        <v>40.805214200000002</v>
      </c>
      <c r="I5729">
        <v>42344</v>
      </c>
      <c r="J5729">
        <v>2423</v>
      </c>
      <c r="K5729">
        <f>VLOOKUP(A5729,[1]Redditi_e_principali_variabili_!$C$1:$R$7905,16,FALSE)</f>
        <v>14842.862809917355</v>
      </c>
      <c r="L5729">
        <v>395</v>
      </c>
      <c r="M5729">
        <v>412</v>
      </c>
      <c r="N5729">
        <v>807</v>
      </c>
      <c r="O5729" t="s">
        <v>5757</v>
      </c>
    </row>
    <row r="5730" spans="1:15" x14ac:dyDescent="0.45">
      <c r="A5730">
        <v>90069</v>
      </c>
      <c r="B5730">
        <v>540191347</v>
      </c>
      <c r="C5730">
        <v>3.4099596805622401</v>
      </c>
      <c r="D5730" t="s">
        <v>5762</v>
      </c>
      <c r="E5730">
        <v>8.57785537</v>
      </c>
      <c r="F5730">
        <v>40.796976639999997</v>
      </c>
      <c r="G5730">
        <v>8.5951540000000008</v>
      </c>
      <c r="H5730">
        <v>40.833139799999998</v>
      </c>
      <c r="I5730">
        <v>5597</v>
      </c>
      <c r="J5730">
        <v>498</v>
      </c>
      <c r="K5730">
        <f>VLOOKUP(A5730,[1]Redditi_e_principali_variabili_!$C$1:$R$7905,16,FALSE)</f>
        <v>15457.132755820248</v>
      </c>
      <c r="L5730">
        <v>7300</v>
      </c>
      <c r="M5730">
        <v>7121</v>
      </c>
      <c r="N5730">
        <v>14421</v>
      </c>
      <c r="O5730" t="s">
        <v>5757</v>
      </c>
    </row>
    <row r="5731" spans="1:15" x14ac:dyDescent="0.45">
      <c r="A5731">
        <v>90070</v>
      </c>
      <c r="B5731">
        <v>170885901</v>
      </c>
      <c r="C5731">
        <v>27.442045724276198</v>
      </c>
      <c r="D5731" t="s">
        <v>5763</v>
      </c>
      <c r="E5731">
        <v>9.1032345100000001</v>
      </c>
      <c r="F5731">
        <v>40.903203230000003</v>
      </c>
      <c r="G5731">
        <v>9.0829345994120594</v>
      </c>
      <c r="H5731">
        <v>41.109560850639497</v>
      </c>
      <c r="I5731">
        <v>31654</v>
      </c>
      <c r="J5731">
        <v>1925</v>
      </c>
      <c r="K5731">
        <f>VLOOKUP(A5731,[1]Redditi_e_principali_variabili_!$C$1:$R$7905,16,FALSE)</f>
        <v>16837.155782096208</v>
      </c>
      <c r="L5731">
        <v>6758</v>
      </c>
      <c r="M5731">
        <v>6719</v>
      </c>
      <c r="N5731">
        <v>13477</v>
      </c>
      <c r="O5731" t="s">
        <v>5757</v>
      </c>
    </row>
    <row r="5732" spans="1:15" x14ac:dyDescent="0.45">
      <c r="A5732">
        <v>90071</v>
      </c>
      <c r="B5732">
        <v>100407757</v>
      </c>
      <c r="C5732">
        <v>31.937665711867201</v>
      </c>
      <c r="D5732" t="s">
        <v>5764</v>
      </c>
      <c r="E5732">
        <v>8.7205800799999995</v>
      </c>
      <c r="F5732">
        <v>40.522015260000003</v>
      </c>
      <c r="G5732">
        <v>8.3270496999999999</v>
      </c>
      <c r="H5732">
        <v>40.563980800000003</v>
      </c>
      <c r="I5732">
        <v>47791</v>
      </c>
      <c r="J5732">
        <v>3031</v>
      </c>
      <c r="K5732">
        <f>VLOOKUP(A5732,[1]Redditi_e_principali_variabili_!$C$1:$R$7905,16,FALSE)</f>
        <v>17868.985332634886</v>
      </c>
      <c r="L5732">
        <v>1409</v>
      </c>
      <c r="M5732">
        <v>1433</v>
      </c>
      <c r="N5732">
        <v>2842</v>
      </c>
      <c r="O5732" t="s">
        <v>5757</v>
      </c>
    </row>
    <row r="5733" spans="1:15" x14ac:dyDescent="0.45">
      <c r="A5733">
        <v>90072</v>
      </c>
      <c r="B5733">
        <v>232241810</v>
      </c>
      <c r="C5733">
        <v>18.4397783947805</v>
      </c>
      <c r="D5733" t="s">
        <v>5765</v>
      </c>
      <c r="E5733">
        <v>8.5623729199999996</v>
      </c>
      <c r="F5733">
        <v>40.678746590000003</v>
      </c>
      <c r="G5733">
        <v>8.4531427000000008</v>
      </c>
      <c r="H5733">
        <v>40.805214200000002</v>
      </c>
      <c r="I5733">
        <v>21878</v>
      </c>
      <c r="J5733">
        <v>1340</v>
      </c>
      <c r="K5733">
        <f>VLOOKUP(A5733,[1]Redditi_e_principali_variabili_!$C$1:$R$7905,16,FALSE)</f>
        <v>17085.128338762213</v>
      </c>
      <c r="L5733">
        <v>1194</v>
      </c>
      <c r="M5733">
        <v>1158</v>
      </c>
      <c r="N5733">
        <v>2352</v>
      </c>
      <c r="O5733" t="s">
        <v>5757</v>
      </c>
    </row>
    <row r="5734" spans="1:15" x14ac:dyDescent="0.45">
      <c r="A5734">
        <v>90073</v>
      </c>
      <c r="B5734">
        <v>232241810</v>
      </c>
      <c r="C5734">
        <v>32.166756898185596</v>
      </c>
      <c r="D5734" t="s">
        <v>5766</v>
      </c>
      <c r="E5734">
        <v>8.7619804899999991</v>
      </c>
      <c r="F5734">
        <v>40.51425133</v>
      </c>
      <c r="G5734">
        <v>8.4531427000000008</v>
      </c>
      <c r="H5734">
        <v>40.805214200000002</v>
      </c>
      <c r="I5734">
        <v>51417</v>
      </c>
      <c r="J5734">
        <v>2886</v>
      </c>
      <c r="K5734">
        <f>VLOOKUP(A5734,[1]Redditi_e_principali_variabili_!$C$1:$R$7905,16,FALSE)</f>
        <v>15838.474440894568</v>
      </c>
      <c r="L5734">
        <v>458</v>
      </c>
      <c r="M5734">
        <v>455</v>
      </c>
      <c r="N5734">
        <v>913</v>
      </c>
      <c r="O5734" t="s">
        <v>5757</v>
      </c>
    </row>
    <row r="5735" spans="1:15" x14ac:dyDescent="0.45">
      <c r="A5735">
        <v>90074</v>
      </c>
      <c r="B5735">
        <v>167646919</v>
      </c>
      <c r="C5735">
        <v>5.9278648249497596</v>
      </c>
      <c r="D5735" t="s">
        <v>5767</v>
      </c>
      <c r="E5735">
        <v>8.91371219</v>
      </c>
      <c r="F5735">
        <v>40.985637369999999</v>
      </c>
      <c r="G5735">
        <v>8.8926061000000001</v>
      </c>
      <c r="H5735">
        <v>41.0060802</v>
      </c>
      <c r="I5735">
        <v>4013</v>
      </c>
      <c r="J5735">
        <v>424</v>
      </c>
      <c r="K5735">
        <f>VLOOKUP(A5735,[1]Redditi_e_principali_variabili_!$C$1:$R$7905,16,FALSE)</f>
        <v>15903.261875761267</v>
      </c>
      <c r="L5735">
        <v>1120</v>
      </c>
      <c r="M5735">
        <v>1145</v>
      </c>
      <c r="N5735">
        <v>2265</v>
      </c>
      <c r="O5735" t="s">
        <v>5757</v>
      </c>
    </row>
    <row r="5736" spans="1:15" x14ac:dyDescent="0.45">
      <c r="A5736">
        <v>90075</v>
      </c>
      <c r="B5736">
        <v>167224633</v>
      </c>
      <c r="C5736">
        <v>39.124609813778399</v>
      </c>
      <c r="D5736" t="s">
        <v>5768</v>
      </c>
      <c r="E5736">
        <v>8.9866842699999996</v>
      </c>
      <c r="F5736">
        <v>40.733728859999999</v>
      </c>
      <c r="G5736">
        <v>8.8227291999999995</v>
      </c>
      <c r="H5736">
        <v>40.927824000000001</v>
      </c>
      <c r="I5736">
        <v>38692</v>
      </c>
      <c r="J5736">
        <v>2842</v>
      </c>
      <c r="K5736">
        <f>VLOOKUP(A5736,[1]Redditi_e_principali_variabili_!$C$1:$R$7905,16,FALSE)</f>
        <v>12599.385948026949</v>
      </c>
      <c r="L5736">
        <v>754</v>
      </c>
      <c r="M5736">
        <v>731</v>
      </c>
      <c r="N5736">
        <v>1485</v>
      </c>
      <c r="O5736" t="s">
        <v>5757</v>
      </c>
    </row>
    <row r="5737" spans="1:15" x14ac:dyDescent="0.45">
      <c r="A5737">
        <v>90076</v>
      </c>
      <c r="B5737">
        <v>100407757</v>
      </c>
      <c r="C5737">
        <v>13.1359654819426</v>
      </c>
      <c r="D5737" t="s">
        <v>5769</v>
      </c>
      <c r="E5737">
        <v>8.4865023599999994</v>
      </c>
      <c r="F5737">
        <v>40.637917389999998</v>
      </c>
      <c r="G5737">
        <v>8.3270496999999999</v>
      </c>
      <c r="H5737">
        <v>40.563980800000003</v>
      </c>
      <c r="I5737">
        <v>18994</v>
      </c>
      <c r="J5737">
        <v>1004</v>
      </c>
      <c r="K5737">
        <f>VLOOKUP(A5737,[1]Redditi_e_principali_variabili_!$C$1:$R$7905,16,FALSE)</f>
        <v>14792.698093220339</v>
      </c>
      <c r="L5737">
        <v>1478</v>
      </c>
      <c r="M5737">
        <v>1397</v>
      </c>
      <c r="N5737">
        <v>2875</v>
      </c>
      <c r="O5737" t="s">
        <v>5757</v>
      </c>
    </row>
    <row r="5738" spans="1:15" x14ac:dyDescent="0.45">
      <c r="A5738">
        <v>90077</v>
      </c>
      <c r="B5738">
        <v>232241810</v>
      </c>
      <c r="C5738">
        <v>16.4632794520363</v>
      </c>
      <c r="D5738" t="s">
        <v>5770</v>
      </c>
      <c r="E5738">
        <v>8.5405671299999995</v>
      </c>
      <c r="F5738">
        <v>40.663715279999998</v>
      </c>
      <c r="G5738">
        <v>8.4531427000000008</v>
      </c>
      <c r="H5738">
        <v>40.805214200000002</v>
      </c>
      <c r="I5738">
        <v>21126</v>
      </c>
      <c r="J5738">
        <v>1236</v>
      </c>
      <c r="K5738">
        <f>VLOOKUP(A5738,[1]Redditi_e_principali_variabili_!$C$1:$R$7905,16,FALSE)</f>
        <v>15685.448934606906</v>
      </c>
      <c r="L5738">
        <v>2152</v>
      </c>
      <c r="M5738">
        <v>2132</v>
      </c>
      <c r="N5738">
        <v>4284</v>
      </c>
      <c r="O5738" t="s">
        <v>5757</v>
      </c>
    </row>
    <row r="5739" spans="1:15" x14ac:dyDescent="0.45">
      <c r="A5739">
        <v>90078</v>
      </c>
      <c r="B5739">
        <v>256494402</v>
      </c>
      <c r="C5739">
        <v>6.8558724689932804</v>
      </c>
      <c r="D5739" t="s">
        <v>5771</v>
      </c>
      <c r="E5739">
        <v>8.4703814899999994</v>
      </c>
      <c r="F5739">
        <v>40.503573299999999</v>
      </c>
      <c r="G5739">
        <v>8.3880054000000008</v>
      </c>
      <c r="H5739">
        <v>40.471441400000003</v>
      </c>
      <c r="I5739">
        <v>12128</v>
      </c>
      <c r="J5739">
        <v>886</v>
      </c>
      <c r="K5739">
        <f>VLOOKUP(A5739,[1]Redditi_e_principali_variabili_!$C$1:$R$7905,16,FALSE)</f>
        <v>13255.142314990513</v>
      </c>
      <c r="L5739">
        <v>1076</v>
      </c>
      <c r="M5739">
        <v>1102</v>
      </c>
      <c r="N5739">
        <v>2178</v>
      </c>
      <c r="O5739" t="s">
        <v>5757</v>
      </c>
    </row>
    <row r="5740" spans="1:15" x14ac:dyDescent="0.45">
      <c r="A5740">
        <v>90079</v>
      </c>
      <c r="B5740">
        <v>167224629</v>
      </c>
      <c r="C5740">
        <v>3.1555346898240001E-2</v>
      </c>
      <c r="D5740" t="s">
        <v>5772</v>
      </c>
      <c r="E5740">
        <v>8.8224548299999999</v>
      </c>
      <c r="F5740">
        <v>40.927755349999998</v>
      </c>
      <c r="G5740">
        <v>8.8220951999999997</v>
      </c>
      <c r="H5740">
        <v>40.927629500000002</v>
      </c>
      <c r="I5740">
        <v>36</v>
      </c>
      <c r="J5740">
        <v>5</v>
      </c>
      <c r="K5740">
        <f>VLOOKUP(A5740,[1]Redditi_e_principali_variabili_!$C$1:$R$7905,16,FALSE)</f>
        <v>15060.61781512605</v>
      </c>
      <c r="L5740">
        <v>2181</v>
      </c>
      <c r="M5740">
        <v>2108</v>
      </c>
      <c r="N5740">
        <v>4289</v>
      </c>
      <c r="O5740" t="s">
        <v>5757</v>
      </c>
    </row>
    <row r="5741" spans="1:15" x14ac:dyDescent="0.45">
      <c r="A5741">
        <v>90080</v>
      </c>
      <c r="B5741">
        <v>380663567</v>
      </c>
      <c r="C5741">
        <v>10.1648374441186</v>
      </c>
      <c r="D5741" t="s">
        <v>5773</v>
      </c>
      <c r="E5741">
        <v>9.3524671300000009</v>
      </c>
      <c r="F5741">
        <v>40.876106440000001</v>
      </c>
      <c r="G5741">
        <v>9.4848055000000002</v>
      </c>
      <c r="H5741">
        <v>40.921880899999998</v>
      </c>
      <c r="I5741">
        <v>14577</v>
      </c>
      <c r="J5741">
        <v>949</v>
      </c>
      <c r="K5741">
        <f>VLOOKUP(A5741,[1]Redditi_e_principali_variabili_!$C$1:$R$7905,16,FALSE)</f>
        <v>15633.496723460026</v>
      </c>
      <c r="L5741">
        <v>1128</v>
      </c>
      <c r="M5741">
        <v>1121</v>
      </c>
      <c r="N5741">
        <v>2249</v>
      </c>
      <c r="O5741" t="s">
        <v>5757</v>
      </c>
    </row>
    <row r="5742" spans="1:15" x14ac:dyDescent="0.45">
      <c r="A5742">
        <v>90081</v>
      </c>
      <c r="B5742">
        <v>58290717</v>
      </c>
      <c r="C5742">
        <v>0.86901426227376</v>
      </c>
      <c r="D5742" t="s">
        <v>5774</v>
      </c>
      <c r="E5742">
        <v>8.8791477400000005</v>
      </c>
      <c r="F5742">
        <v>40.967775230000001</v>
      </c>
      <c r="G5742">
        <v>8.8761331999999999</v>
      </c>
      <c r="H5742">
        <v>40.969900600000003</v>
      </c>
      <c r="I5742">
        <v>422</v>
      </c>
      <c r="J5742">
        <v>65</v>
      </c>
      <c r="K5742">
        <f>VLOOKUP(A5742,[1]Redditi_e_principali_variabili_!$C$1:$R$7905,16,FALSE)</f>
        <v>14927.566813509546</v>
      </c>
      <c r="L5742">
        <v>912</v>
      </c>
      <c r="M5742">
        <v>939</v>
      </c>
      <c r="N5742">
        <v>1851</v>
      </c>
      <c r="O5742" t="s">
        <v>5757</v>
      </c>
    </row>
    <row r="5743" spans="1:15" x14ac:dyDescent="0.45">
      <c r="A5743">
        <v>90082</v>
      </c>
      <c r="B5743">
        <v>167224633</v>
      </c>
      <c r="C5743">
        <v>8.6661089381059195</v>
      </c>
      <c r="D5743" t="s">
        <v>5775</v>
      </c>
      <c r="E5743">
        <v>8.8945754899999994</v>
      </c>
      <c r="F5743">
        <v>40.917056129999999</v>
      </c>
      <c r="G5743">
        <v>8.8227291999999995</v>
      </c>
      <c r="H5743">
        <v>40.927824000000001</v>
      </c>
      <c r="I5743">
        <v>8314</v>
      </c>
      <c r="J5743">
        <v>613</v>
      </c>
      <c r="K5743">
        <f>VLOOKUP(A5743,[1]Redditi_e_principali_variabili_!$C$1:$R$7905,16,FALSE)</f>
        <v>13213.116200169636</v>
      </c>
      <c r="L5743">
        <v>831</v>
      </c>
      <c r="M5743">
        <v>830</v>
      </c>
      <c r="N5743">
        <v>1661</v>
      </c>
      <c r="O5743" t="s">
        <v>5757</v>
      </c>
    </row>
    <row r="5744" spans="1:15" x14ac:dyDescent="0.45">
      <c r="A5744">
        <v>90083</v>
      </c>
      <c r="B5744">
        <v>755702012</v>
      </c>
      <c r="C5744">
        <v>0.13016689024464001</v>
      </c>
      <c r="D5744" t="s">
        <v>5776</v>
      </c>
      <c r="E5744">
        <v>9.6223669100000002</v>
      </c>
      <c r="F5744">
        <v>41.001523839999997</v>
      </c>
      <c r="G5744">
        <v>9.6214665999999998</v>
      </c>
      <c r="H5744">
        <v>41.002512299999999</v>
      </c>
      <c r="I5744">
        <v>135</v>
      </c>
      <c r="J5744">
        <v>19</v>
      </c>
      <c r="K5744">
        <f>VLOOKUP(A5744,[1]Redditi_e_principali_variabili_!$C$1:$R$7905,16,FALSE)</f>
        <v>19935.96378504673</v>
      </c>
      <c r="L5744">
        <v>1161</v>
      </c>
      <c r="M5744">
        <v>1250</v>
      </c>
      <c r="N5744">
        <v>2411</v>
      </c>
      <c r="O5744" t="s">
        <v>5757</v>
      </c>
    </row>
    <row r="5745" spans="1:15" x14ac:dyDescent="0.45">
      <c r="A5745">
        <v>90084</v>
      </c>
      <c r="B5745">
        <v>24362012</v>
      </c>
      <c r="C5745">
        <v>6.3852994456415999</v>
      </c>
      <c r="D5745" t="s">
        <v>5777</v>
      </c>
      <c r="E5745">
        <v>9.4983627300000002</v>
      </c>
      <c r="F5745">
        <v>40.8419132</v>
      </c>
      <c r="G5745">
        <v>9.5002914000000001</v>
      </c>
      <c r="H5745">
        <v>40.895190499999998</v>
      </c>
      <c r="I5745">
        <v>6517</v>
      </c>
      <c r="J5745">
        <v>355</v>
      </c>
      <c r="K5745">
        <f>VLOOKUP(A5745,[1]Redditi_e_principali_variabili_!$C$1:$R$7905,16,FALSE)</f>
        <v>18636.746421267893</v>
      </c>
      <c r="L5745">
        <v>1818</v>
      </c>
      <c r="M5745">
        <v>1798</v>
      </c>
      <c r="N5745">
        <v>3616</v>
      </c>
      <c r="O5745" t="s">
        <v>5757</v>
      </c>
    </row>
    <row r="5746" spans="1:15" x14ac:dyDescent="0.45">
      <c r="A5746">
        <v>90085</v>
      </c>
      <c r="B5746">
        <v>451762240</v>
      </c>
      <c r="C5746">
        <v>18.192858407658701</v>
      </c>
      <c r="D5746" t="s">
        <v>5778</v>
      </c>
      <c r="E5746">
        <v>9.30130196</v>
      </c>
      <c r="F5746">
        <v>40.99103246</v>
      </c>
      <c r="G5746">
        <v>9.4340291000000001</v>
      </c>
      <c r="H5746">
        <v>41.086161300000001</v>
      </c>
      <c r="I5746">
        <v>20814</v>
      </c>
      <c r="J5746">
        <v>1304</v>
      </c>
      <c r="K5746">
        <f>VLOOKUP(A5746,[1]Redditi_e_principali_variabili_!$C$1:$R$7905,16,FALSE)</f>
        <v>12950.86170212766</v>
      </c>
      <c r="L5746">
        <v>722</v>
      </c>
      <c r="M5746">
        <v>732</v>
      </c>
      <c r="N5746">
        <v>1454</v>
      </c>
      <c r="O5746" t="s">
        <v>5757</v>
      </c>
    </row>
    <row r="5747" spans="1:15" x14ac:dyDescent="0.45">
      <c r="A5747">
        <v>90086</v>
      </c>
      <c r="B5747">
        <v>30018909</v>
      </c>
      <c r="C5747">
        <v>6.9744466182657598</v>
      </c>
      <c r="D5747" t="s">
        <v>5779</v>
      </c>
      <c r="E5747">
        <v>8.7124082000000005</v>
      </c>
      <c r="F5747">
        <v>40.862907530000001</v>
      </c>
      <c r="G5747">
        <v>8.6884207</v>
      </c>
      <c r="H5747">
        <v>40.8908475</v>
      </c>
      <c r="I5747">
        <v>4750</v>
      </c>
      <c r="J5747">
        <v>332</v>
      </c>
      <c r="K5747">
        <f>VLOOKUP(A5747,[1]Redditi_e_principali_variabili_!$C$1:$R$7905,16,FALSE)</f>
        <v>13131.709523809524</v>
      </c>
      <c r="L5747">
        <v>291</v>
      </c>
      <c r="M5747">
        <v>312</v>
      </c>
      <c r="N5747">
        <v>603</v>
      </c>
      <c r="O5747" t="s">
        <v>5757</v>
      </c>
    </row>
    <row r="5748" spans="1:15" x14ac:dyDescent="0.45">
      <c r="A5748">
        <v>90087</v>
      </c>
      <c r="B5748">
        <v>167224633</v>
      </c>
      <c r="C5748">
        <v>4.8712998714119999</v>
      </c>
      <c r="D5748" t="s">
        <v>5780</v>
      </c>
      <c r="E5748">
        <v>8.8630921399999991</v>
      </c>
      <c r="F5748">
        <v>40.904294759999999</v>
      </c>
      <c r="G5748">
        <v>8.8227291999999995</v>
      </c>
      <c r="H5748">
        <v>40.927824000000001</v>
      </c>
      <c r="I5748">
        <v>4838</v>
      </c>
      <c r="J5748">
        <v>395</v>
      </c>
      <c r="K5748">
        <f>VLOOKUP(A5748,[1]Redditi_e_principali_variabili_!$C$1:$R$7905,16,FALSE)</f>
        <v>13622.21865284974</v>
      </c>
      <c r="L5748">
        <v>678</v>
      </c>
      <c r="M5748">
        <v>648</v>
      </c>
      <c r="N5748">
        <v>1326</v>
      </c>
      <c r="O5748" t="s">
        <v>5757</v>
      </c>
    </row>
    <row r="5749" spans="1:15" x14ac:dyDescent="0.45">
      <c r="A5749">
        <v>90088</v>
      </c>
      <c r="B5749">
        <v>167224633</v>
      </c>
      <c r="C5749">
        <v>25.261976581123701</v>
      </c>
      <c r="D5749" t="s">
        <v>5781</v>
      </c>
      <c r="E5749">
        <v>8.9416868399999991</v>
      </c>
      <c r="F5749">
        <v>40.79133118</v>
      </c>
      <c r="G5749">
        <v>8.8227291999999995</v>
      </c>
      <c r="H5749">
        <v>40.927824000000001</v>
      </c>
      <c r="I5749">
        <v>27476</v>
      </c>
      <c r="J5749">
        <v>1779</v>
      </c>
      <c r="K5749">
        <f>VLOOKUP(A5749,[1]Redditi_e_principali_variabili_!$C$1:$R$7905,16,FALSE)</f>
        <v>11706.912350597609</v>
      </c>
      <c r="L5749">
        <v>358</v>
      </c>
      <c r="M5749">
        <v>347</v>
      </c>
      <c r="N5749">
        <v>705</v>
      </c>
      <c r="O5749" t="s">
        <v>5757</v>
      </c>
    </row>
    <row r="5750" spans="1:15" x14ac:dyDescent="0.45">
      <c r="A5750">
        <v>90090</v>
      </c>
      <c r="B5750">
        <v>8139387</v>
      </c>
      <c r="C5750">
        <v>13.083677959802399</v>
      </c>
      <c r="D5750" t="s">
        <v>5782</v>
      </c>
      <c r="E5750">
        <v>9.52254209</v>
      </c>
      <c r="F5750">
        <v>40.767050509999997</v>
      </c>
      <c r="G5750">
        <v>9.6573510999999996</v>
      </c>
      <c r="H5750">
        <v>40.786988800000003</v>
      </c>
      <c r="I5750">
        <v>14111</v>
      </c>
      <c r="J5750">
        <v>869</v>
      </c>
      <c r="K5750">
        <f>VLOOKUP(A5750,[1]Redditi_e_principali_variabili_!$C$1:$R$7905,16,FALSE)</f>
        <v>13540.885439763488</v>
      </c>
      <c r="L5750">
        <v>1048</v>
      </c>
      <c r="M5750">
        <v>1020</v>
      </c>
      <c r="N5750">
        <v>2068</v>
      </c>
      <c r="O5750" t="s">
        <v>5757</v>
      </c>
    </row>
    <row r="5751" spans="1:15" x14ac:dyDescent="0.45">
      <c r="A5751">
        <v>90091</v>
      </c>
      <c r="B5751">
        <v>454699951</v>
      </c>
      <c r="C5751">
        <v>0.24255710797536001</v>
      </c>
      <c r="D5751" t="s">
        <v>5783</v>
      </c>
      <c r="E5751">
        <v>9.6997563400000004</v>
      </c>
      <c r="F5751">
        <v>40.70671935</v>
      </c>
      <c r="G5751">
        <v>9.6982082999999992</v>
      </c>
      <c r="H5751">
        <v>40.705707699999998</v>
      </c>
      <c r="I5751">
        <v>162</v>
      </c>
      <c r="J5751">
        <v>19</v>
      </c>
      <c r="K5751">
        <f>VLOOKUP(A5751,[1]Redditi_e_principali_variabili_!$C$1:$R$7905,16,FALSE)</f>
        <v>16187.535959809624</v>
      </c>
      <c r="L5751">
        <v>2593</v>
      </c>
      <c r="M5751">
        <v>2669</v>
      </c>
      <c r="N5751">
        <v>5262</v>
      </c>
      <c r="O5751" t="s">
        <v>5757</v>
      </c>
    </row>
    <row r="5752" spans="1:15" x14ac:dyDescent="0.45">
      <c r="A5752">
        <v>90092</v>
      </c>
      <c r="B5752">
        <v>148770489</v>
      </c>
      <c r="C5752">
        <v>2.1396638596319999E-2</v>
      </c>
      <c r="D5752" t="s">
        <v>5784</v>
      </c>
      <c r="E5752">
        <v>9.6719121500000007</v>
      </c>
      <c r="F5752">
        <v>40.771222799999997</v>
      </c>
      <c r="G5752">
        <v>9.6707880999999993</v>
      </c>
      <c r="H5752">
        <v>40.771324</v>
      </c>
      <c r="I5752">
        <v>705</v>
      </c>
      <c r="J5752">
        <v>189</v>
      </c>
      <c r="K5752">
        <f>VLOOKUP(A5752,[1]Redditi_e_principali_variabili_!$C$1:$R$7905,16,FALSE)</f>
        <v>18543.753250423968</v>
      </c>
      <c r="L5752">
        <v>613</v>
      </c>
      <c r="M5752">
        <v>665</v>
      </c>
      <c r="N5752">
        <v>1278</v>
      </c>
      <c r="O5752" t="s">
        <v>5757</v>
      </c>
    </row>
    <row r="5753" spans="1:15" x14ac:dyDescent="0.45">
      <c r="A5753">
        <v>91001</v>
      </c>
      <c r="B5753">
        <v>72445792</v>
      </c>
      <c r="C5753">
        <v>66.717142267756302</v>
      </c>
      <c r="D5753" t="s">
        <v>5785</v>
      </c>
      <c r="E5753">
        <v>9.1979498399999997</v>
      </c>
      <c r="F5753">
        <v>39.959385380000001</v>
      </c>
      <c r="G5753">
        <v>8.5349833999999998</v>
      </c>
      <c r="H5753">
        <v>39.912133599999997</v>
      </c>
      <c r="I5753">
        <v>78966</v>
      </c>
      <c r="J5753">
        <v>5060</v>
      </c>
      <c r="K5753">
        <f>VLOOKUP(A5753,[1]Redditi_e_principali_variabili_!$C$1:$R$7905,16,FALSE)</f>
        <v>14128.778834720571</v>
      </c>
      <c r="L5753">
        <v>645</v>
      </c>
      <c r="M5753">
        <v>592</v>
      </c>
      <c r="N5753">
        <v>1237</v>
      </c>
      <c r="O5753" t="s">
        <v>5821</v>
      </c>
    </row>
    <row r="5754" spans="1:15" x14ac:dyDescent="0.45">
      <c r="A5754">
        <v>91002</v>
      </c>
      <c r="B5754">
        <v>64303070</v>
      </c>
      <c r="C5754">
        <v>17.585929769600199</v>
      </c>
      <c r="D5754" t="s">
        <v>5786</v>
      </c>
      <c r="E5754">
        <v>9.5283611599999993</v>
      </c>
      <c r="F5754">
        <v>39.918503620000003</v>
      </c>
      <c r="G5754">
        <v>9.6757939999999998</v>
      </c>
      <c r="H5754">
        <v>39.932405500000002</v>
      </c>
      <c r="I5754">
        <v>21259</v>
      </c>
      <c r="J5754">
        <v>1541</v>
      </c>
      <c r="K5754">
        <f>VLOOKUP(A5754,[1]Redditi_e_principali_variabili_!$C$1:$R$7905,16,FALSE)</f>
        <v>15014.538697788697</v>
      </c>
      <c r="L5754">
        <v>1163</v>
      </c>
      <c r="M5754">
        <v>1135</v>
      </c>
      <c r="N5754">
        <v>2298</v>
      </c>
      <c r="O5754" t="s">
        <v>5821</v>
      </c>
    </row>
    <row r="5755" spans="1:15" x14ac:dyDescent="0.45">
      <c r="A5755">
        <v>91003</v>
      </c>
      <c r="B5755">
        <v>72445792</v>
      </c>
      <c r="C5755">
        <v>50.545797701584299</v>
      </c>
      <c r="D5755" t="s">
        <v>5787</v>
      </c>
      <c r="E5755">
        <v>9.0762954100000002</v>
      </c>
      <c r="F5755">
        <v>39.991673249999998</v>
      </c>
      <c r="G5755">
        <v>8.5349833999999998</v>
      </c>
      <c r="H5755">
        <v>39.912133599999997</v>
      </c>
      <c r="I5755">
        <v>59515</v>
      </c>
      <c r="J5755">
        <v>3660</v>
      </c>
      <c r="K5755">
        <f>VLOOKUP(A5755,[1]Redditi_e_principali_variabili_!$C$1:$R$7905,16,FALSE)</f>
        <v>13797.159517426273</v>
      </c>
      <c r="L5755">
        <v>546</v>
      </c>
      <c r="M5755">
        <v>511</v>
      </c>
      <c r="N5755">
        <v>1057</v>
      </c>
      <c r="O5755" t="s">
        <v>5821</v>
      </c>
    </row>
    <row r="5756" spans="1:15" x14ac:dyDescent="0.45">
      <c r="A5756">
        <v>91004</v>
      </c>
      <c r="B5756">
        <v>72445792</v>
      </c>
      <c r="C5756">
        <v>58.652772333868803</v>
      </c>
      <c r="D5756" t="s">
        <v>5788</v>
      </c>
      <c r="E5756">
        <v>9.0885002900000007</v>
      </c>
      <c r="F5756">
        <v>40.071046430000003</v>
      </c>
      <c r="G5756">
        <v>8.5349833999999998</v>
      </c>
      <c r="H5756">
        <v>39.912133599999997</v>
      </c>
      <c r="I5756">
        <v>70267</v>
      </c>
      <c r="J5756">
        <v>3740</v>
      </c>
      <c r="K5756">
        <f>VLOOKUP(A5756,[1]Redditi_e_principali_variabili_!$C$1:$R$7905,16,FALSE)</f>
        <v>14242.145251396649</v>
      </c>
      <c r="L5756">
        <v>375</v>
      </c>
      <c r="M5756">
        <v>385</v>
      </c>
      <c r="N5756">
        <v>760</v>
      </c>
      <c r="O5756" t="s">
        <v>5821</v>
      </c>
    </row>
    <row r="5757" spans="1:15" x14ac:dyDescent="0.45">
      <c r="A5757">
        <v>91005</v>
      </c>
      <c r="B5757">
        <v>542803013</v>
      </c>
      <c r="C5757">
        <v>3.4255692950227199</v>
      </c>
      <c r="D5757" t="s">
        <v>5789</v>
      </c>
      <c r="E5757">
        <v>9.6458012600000007</v>
      </c>
      <c r="F5757">
        <v>39.840125450000002</v>
      </c>
      <c r="G5757">
        <v>9.6554704000000005</v>
      </c>
      <c r="H5757">
        <v>39.822318299999999</v>
      </c>
      <c r="I5757">
        <v>2407</v>
      </c>
      <c r="J5757">
        <v>181</v>
      </c>
      <c r="K5757">
        <f>VLOOKUP(A5757,[1]Redditi_e_principali_variabili_!$C$1:$R$7905,16,FALSE)</f>
        <v>15546.32345313079</v>
      </c>
      <c r="L5757">
        <v>1884</v>
      </c>
      <c r="M5757">
        <v>1989</v>
      </c>
      <c r="N5757">
        <v>3873</v>
      </c>
      <c r="O5757" t="s">
        <v>5821</v>
      </c>
    </row>
    <row r="5758" spans="1:15" x14ac:dyDescent="0.45">
      <c r="A5758">
        <v>91006</v>
      </c>
      <c r="B5758">
        <v>65666796</v>
      </c>
      <c r="C5758">
        <v>1.59221443565376</v>
      </c>
      <c r="D5758" t="s">
        <v>5790</v>
      </c>
      <c r="E5758">
        <v>9.6635899300000005</v>
      </c>
      <c r="F5758">
        <v>40.031781459999998</v>
      </c>
      <c r="G5758">
        <v>9.6785487000000003</v>
      </c>
      <c r="H5758">
        <v>40.015691799999999</v>
      </c>
      <c r="I5758">
        <v>2457</v>
      </c>
      <c r="J5758">
        <v>261</v>
      </c>
      <c r="K5758">
        <f>VLOOKUP(A5758,[1]Redditi_e_principali_variabili_!$C$1:$R$7905,16,FALSE)</f>
        <v>14690.16164053076</v>
      </c>
      <c r="L5758">
        <v>1731</v>
      </c>
      <c r="M5758">
        <v>1791</v>
      </c>
      <c r="N5758">
        <v>3522</v>
      </c>
      <c r="O5758" t="s">
        <v>5821</v>
      </c>
    </row>
    <row r="5759" spans="1:15" x14ac:dyDescent="0.45">
      <c r="A5759">
        <v>91007</v>
      </c>
      <c r="B5759">
        <v>72445792</v>
      </c>
      <c r="C5759">
        <v>65.276210368175001</v>
      </c>
      <c r="D5759" t="s">
        <v>5791</v>
      </c>
      <c r="E5759">
        <v>9.1840837099999995</v>
      </c>
      <c r="F5759">
        <v>39.96179317</v>
      </c>
      <c r="G5759">
        <v>8.5349833999999998</v>
      </c>
      <c r="H5759">
        <v>39.912133599999997</v>
      </c>
      <c r="I5759">
        <v>77574</v>
      </c>
      <c r="J5759">
        <v>4970</v>
      </c>
      <c r="K5759">
        <f>VLOOKUP(A5759,[1]Redditi_e_principali_variabili_!$C$1:$R$7905,16,FALSE)</f>
        <v>12951.55</v>
      </c>
      <c r="L5759">
        <v>294</v>
      </c>
      <c r="M5759">
        <v>287</v>
      </c>
      <c r="N5759">
        <v>581</v>
      </c>
      <c r="O5759" t="s">
        <v>5821</v>
      </c>
    </row>
    <row r="5760" spans="1:15" x14ac:dyDescent="0.45">
      <c r="A5760">
        <v>91008</v>
      </c>
      <c r="B5760">
        <v>180722967</v>
      </c>
      <c r="C5760">
        <v>23.600990427253901</v>
      </c>
      <c r="D5760" t="s">
        <v>5792</v>
      </c>
      <c r="E5760">
        <v>8.8154945700000003</v>
      </c>
      <c r="F5760">
        <v>40.266049899999999</v>
      </c>
      <c r="G5760">
        <v>8.5034299000000004</v>
      </c>
      <c r="H5760">
        <v>40.293377800000002</v>
      </c>
      <c r="I5760">
        <v>33141</v>
      </c>
      <c r="J5760">
        <v>2035</v>
      </c>
      <c r="K5760">
        <f>VLOOKUP(A5760,[1]Redditi_e_principali_variabili_!$C$1:$R$7905,16,FALSE)</f>
        <v>16411.563049853372</v>
      </c>
      <c r="L5760">
        <v>254</v>
      </c>
      <c r="M5760">
        <v>254</v>
      </c>
      <c r="N5760">
        <v>508</v>
      </c>
      <c r="O5760" t="s">
        <v>5821</v>
      </c>
    </row>
    <row r="5761" spans="1:15" x14ac:dyDescent="0.45">
      <c r="A5761">
        <v>91009</v>
      </c>
      <c r="B5761">
        <v>247124788</v>
      </c>
      <c r="C5761">
        <v>35.708771930536798</v>
      </c>
      <c r="D5761" t="s">
        <v>5793</v>
      </c>
      <c r="E5761">
        <v>9.3814811799999998</v>
      </c>
      <c r="F5761">
        <v>40.475062200000004</v>
      </c>
      <c r="G5761">
        <v>9.7191727238283097</v>
      </c>
      <c r="H5761">
        <v>40.649352655518797</v>
      </c>
      <c r="I5761">
        <v>57293</v>
      </c>
      <c r="J5761">
        <v>2637</v>
      </c>
      <c r="K5761">
        <f>VLOOKUP(A5761,[1]Redditi_e_principali_variabili_!$C$1:$R$7905,16,FALSE)</f>
        <v>14593.235049401976</v>
      </c>
      <c r="L5761">
        <v>1301</v>
      </c>
      <c r="M5761">
        <v>1387</v>
      </c>
      <c r="N5761">
        <v>2688</v>
      </c>
      <c r="O5761" t="s">
        <v>5821</v>
      </c>
    </row>
    <row r="5762" spans="1:15" x14ac:dyDescent="0.45">
      <c r="A5762">
        <v>91010</v>
      </c>
      <c r="B5762">
        <v>180722967</v>
      </c>
      <c r="C5762">
        <v>37.404312903424803</v>
      </c>
      <c r="D5762" t="s">
        <v>5794</v>
      </c>
      <c r="E5762">
        <v>8.9588938599999999</v>
      </c>
      <c r="F5762">
        <v>40.327864419999997</v>
      </c>
      <c r="G5762">
        <v>8.5034299000000004</v>
      </c>
      <c r="H5762">
        <v>40.293377800000002</v>
      </c>
      <c r="I5762">
        <v>50306</v>
      </c>
      <c r="J5762">
        <v>2849</v>
      </c>
      <c r="K5762">
        <f>VLOOKUP(A5762,[1]Redditi_e_principali_variabili_!$C$1:$R$7905,16,FALSE)</f>
        <v>14973.67069660334</v>
      </c>
      <c r="L5762">
        <v>1162</v>
      </c>
      <c r="M5762">
        <v>1342</v>
      </c>
      <c r="N5762">
        <v>2504</v>
      </c>
      <c r="O5762" t="s">
        <v>5821</v>
      </c>
    </row>
    <row r="5763" spans="1:15" x14ac:dyDescent="0.45">
      <c r="A5763">
        <v>91011</v>
      </c>
      <c r="B5763">
        <v>180722967</v>
      </c>
      <c r="C5763">
        <v>28.020022307653001</v>
      </c>
      <c r="D5763" t="s">
        <v>5795</v>
      </c>
      <c r="E5763">
        <v>8.8033173199999997</v>
      </c>
      <c r="F5763">
        <v>40.215411600000003</v>
      </c>
      <c r="G5763">
        <v>8.5034299000000004</v>
      </c>
      <c r="H5763">
        <v>40.293377800000002</v>
      </c>
      <c r="I5763">
        <v>37837</v>
      </c>
      <c r="J5763">
        <v>2318</v>
      </c>
      <c r="K5763">
        <f>VLOOKUP(A5763,[1]Redditi_e_principali_variabili_!$C$1:$R$7905,16,FALSE)</f>
        <v>14118.288321167884</v>
      </c>
      <c r="L5763">
        <v>987</v>
      </c>
      <c r="M5763">
        <v>1039</v>
      </c>
      <c r="N5763">
        <v>2026</v>
      </c>
      <c r="O5763" t="s">
        <v>5821</v>
      </c>
    </row>
    <row r="5764" spans="1:15" x14ac:dyDescent="0.45">
      <c r="A5764">
        <v>91012</v>
      </c>
      <c r="B5764">
        <v>180722967</v>
      </c>
      <c r="C5764">
        <v>26.332751259636499</v>
      </c>
      <c r="D5764" t="s">
        <v>5796</v>
      </c>
      <c r="E5764">
        <v>8.8367748899999992</v>
      </c>
      <c r="F5764">
        <v>40.28295387</v>
      </c>
      <c r="G5764">
        <v>8.5034299000000004</v>
      </c>
      <c r="H5764">
        <v>40.293377800000002</v>
      </c>
      <c r="I5764">
        <v>36370</v>
      </c>
      <c r="J5764">
        <v>2240</v>
      </c>
      <c r="K5764">
        <f>VLOOKUP(A5764,[1]Redditi_e_principali_variabili_!$C$1:$R$7905,16,FALSE)</f>
        <v>15316.250814332248</v>
      </c>
      <c r="L5764">
        <v>588</v>
      </c>
      <c r="M5764">
        <v>664</v>
      </c>
      <c r="N5764">
        <v>1252</v>
      </c>
      <c r="O5764" t="s">
        <v>5821</v>
      </c>
    </row>
    <row r="5765" spans="1:15" x14ac:dyDescent="0.45">
      <c r="A5765">
        <v>91016</v>
      </c>
      <c r="B5765">
        <v>64303070</v>
      </c>
      <c r="C5765">
        <v>68.576719624657898</v>
      </c>
      <c r="D5765" t="s">
        <v>5797</v>
      </c>
      <c r="E5765">
        <v>9.2287058099999992</v>
      </c>
      <c r="F5765">
        <v>40.011225410000002</v>
      </c>
      <c r="G5765">
        <v>9.6757939999999998</v>
      </c>
      <c r="H5765">
        <v>39.932405500000002</v>
      </c>
      <c r="I5765">
        <v>86434</v>
      </c>
      <c r="J5765">
        <v>5545</v>
      </c>
      <c r="K5765">
        <f>VLOOKUP(A5765,[1]Redditi_e_principali_variabili_!$C$1:$R$7905,16,FALSE)</f>
        <v>12916.146198830409</v>
      </c>
      <c r="L5765">
        <v>1081</v>
      </c>
      <c r="M5765">
        <v>1111</v>
      </c>
      <c r="N5765">
        <v>2192</v>
      </c>
      <c r="O5765" t="s">
        <v>5821</v>
      </c>
    </row>
    <row r="5766" spans="1:15" x14ac:dyDescent="0.45">
      <c r="A5766">
        <v>91017</v>
      </c>
      <c r="B5766">
        <v>97853652</v>
      </c>
      <c r="C5766">
        <v>8.7674225857991992</v>
      </c>
      <c r="D5766" t="s">
        <v>5798</v>
      </c>
      <c r="E5766">
        <v>9.5881209599999995</v>
      </c>
      <c r="F5766">
        <v>40.289286089999997</v>
      </c>
      <c r="G5766">
        <v>9.6338781999999998</v>
      </c>
      <c r="H5766">
        <v>40.284530099999998</v>
      </c>
      <c r="I5766">
        <v>9366</v>
      </c>
      <c r="J5766">
        <v>819</v>
      </c>
      <c r="K5766">
        <f>VLOOKUP(A5766,[1]Redditi_e_principali_variabili_!$C$1:$R$7905,16,FALSE)</f>
        <v>13992.971508477538</v>
      </c>
      <c r="L5766">
        <v>4227</v>
      </c>
      <c r="M5766">
        <v>4175</v>
      </c>
      <c r="N5766">
        <v>8402</v>
      </c>
      <c r="O5766" t="s">
        <v>5821</v>
      </c>
    </row>
    <row r="5767" spans="1:15" x14ac:dyDescent="0.45">
      <c r="A5767">
        <v>91018</v>
      </c>
      <c r="B5767">
        <v>180722967</v>
      </c>
      <c r="C5767">
        <v>34.2194436577728</v>
      </c>
      <c r="D5767" t="s">
        <v>5799</v>
      </c>
      <c r="E5767">
        <v>8.9002283900000005</v>
      </c>
      <c r="F5767">
        <v>40.230375559999999</v>
      </c>
      <c r="G5767">
        <v>8.5034299000000004</v>
      </c>
      <c r="H5767">
        <v>40.293377800000002</v>
      </c>
      <c r="I5767">
        <v>47267</v>
      </c>
      <c r="J5767">
        <v>2752</v>
      </c>
      <c r="K5767">
        <f>VLOOKUP(A5767,[1]Redditi_e_principali_variabili_!$C$1:$R$7905,16,FALSE)</f>
        <v>11949.317016317016</v>
      </c>
      <c r="L5767">
        <v>289</v>
      </c>
      <c r="M5767">
        <v>300</v>
      </c>
      <c r="N5767">
        <v>589</v>
      </c>
      <c r="O5767" t="s">
        <v>5821</v>
      </c>
    </row>
    <row r="5768" spans="1:15" x14ac:dyDescent="0.45">
      <c r="A5768">
        <v>91019</v>
      </c>
      <c r="B5768">
        <v>64303070</v>
      </c>
      <c r="C5768">
        <v>13.593897876312001</v>
      </c>
      <c r="D5768" t="s">
        <v>5800</v>
      </c>
      <c r="E5768">
        <v>9.53114083</v>
      </c>
      <c r="F5768">
        <v>39.900001549999999</v>
      </c>
      <c r="G5768">
        <v>9.6757939999999998</v>
      </c>
      <c r="H5768">
        <v>39.932405500000002</v>
      </c>
      <c r="I5768">
        <v>18906</v>
      </c>
      <c r="J5768">
        <v>1486</v>
      </c>
      <c r="K5768">
        <f>VLOOKUP(A5768,[1]Redditi_e_principali_variabili_!$C$1:$R$7905,16,FALSE)</f>
        <v>14568.559228650138</v>
      </c>
      <c r="L5768">
        <v>273</v>
      </c>
      <c r="M5768">
        <v>288</v>
      </c>
      <c r="N5768">
        <v>561</v>
      </c>
      <c r="O5768" t="s">
        <v>5821</v>
      </c>
    </row>
    <row r="5769" spans="1:15" x14ac:dyDescent="0.45">
      <c r="A5769">
        <v>91024</v>
      </c>
      <c r="B5769">
        <v>64303070</v>
      </c>
      <c r="C5769">
        <v>46.101825707803201</v>
      </c>
      <c r="D5769" t="s">
        <v>5801</v>
      </c>
      <c r="E5769">
        <v>9.2524115699999996</v>
      </c>
      <c r="F5769">
        <v>40.120027749999998</v>
      </c>
      <c r="G5769">
        <v>9.6757939999999998</v>
      </c>
      <c r="H5769">
        <v>39.932405500000002</v>
      </c>
      <c r="I5769">
        <v>62817</v>
      </c>
      <c r="J5769">
        <v>3847</v>
      </c>
      <c r="K5769">
        <f>VLOOKUP(A5769,[1]Redditi_e_principali_variabili_!$C$1:$R$7905,16,FALSE)</f>
        <v>13480.819846210179</v>
      </c>
      <c r="L5769">
        <v>1805</v>
      </c>
      <c r="M5769">
        <v>1941</v>
      </c>
      <c r="N5769">
        <v>3746</v>
      </c>
      <c r="O5769" t="s">
        <v>5821</v>
      </c>
    </row>
    <row r="5770" spans="1:15" x14ac:dyDescent="0.45">
      <c r="A5770">
        <v>91025</v>
      </c>
      <c r="B5770">
        <v>542803013</v>
      </c>
      <c r="C5770">
        <v>74.057072019557793</v>
      </c>
      <c r="D5770" t="s">
        <v>5802</v>
      </c>
      <c r="E5770">
        <v>9.1830931400000004</v>
      </c>
      <c r="F5770">
        <v>39.912709239999998</v>
      </c>
      <c r="G5770">
        <v>9.6554704000000005</v>
      </c>
      <c r="H5770">
        <v>39.822318299999999</v>
      </c>
      <c r="I5770">
        <v>90511</v>
      </c>
      <c r="J5770">
        <v>6739</v>
      </c>
      <c r="K5770">
        <f>VLOOKUP(A5770,[1]Redditi_e_principali_variabili_!$C$1:$R$7905,16,FALSE)</f>
        <v>12544.786585365853</v>
      </c>
      <c r="L5770">
        <v>354</v>
      </c>
      <c r="M5770">
        <v>376</v>
      </c>
      <c r="N5770">
        <v>730</v>
      </c>
      <c r="O5770" t="s">
        <v>5821</v>
      </c>
    </row>
    <row r="5771" spans="1:15" x14ac:dyDescent="0.45">
      <c r="A5771">
        <v>91026</v>
      </c>
      <c r="B5771">
        <v>542803013</v>
      </c>
      <c r="C5771">
        <v>21.082053571067501</v>
      </c>
      <c r="D5771" t="s">
        <v>5803</v>
      </c>
      <c r="E5771">
        <v>9.5061877999999993</v>
      </c>
      <c r="F5771">
        <v>39.847628819999997</v>
      </c>
      <c r="G5771">
        <v>9.6554704000000005</v>
      </c>
      <c r="H5771">
        <v>39.822318299999999</v>
      </c>
      <c r="I5771">
        <v>21305</v>
      </c>
      <c r="J5771">
        <v>1559</v>
      </c>
      <c r="K5771">
        <f>VLOOKUP(A5771,[1]Redditi_e_principali_variabili_!$C$1:$R$7905,16,FALSE)</f>
        <v>13490.913700107874</v>
      </c>
      <c r="L5771">
        <v>671</v>
      </c>
      <c r="M5771">
        <v>663</v>
      </c>
      <c r="N5771">
        <v>1334</v>
      </c>
      <c r="O5771" t="s">
        <v>5821</v>
      </c>
    </row>
    <row r="5772" spans="1:15" x14ac:dyDescent="0.45">
      <c r="A5772">
        <v>91027</v>
      </c>
      <c r="B5772">
        <v>1058574189</v>
      </c>
      <c r="C5772">
        <v>12.224151423584599</v>
      </c>
      <c r="D5772" t="s">
        <v>5804</v>
      </c>
      <c r="E5772">
        <v>9.6167105500000005</v>
      </c>
      <c r="F5772">
        <v>40.386625930000001</v>
      </c>
      <c r="G5772">
        <v>9.7665676999999995</v>
      </c>
      <c r="H5772">
        <v>40.4311948</v>
      </c>
      <c r="I5772">
        <v>18765</v>
      </c>
      <c r="J5772">
        <v>1230</v>
      </c>
      <c r="K5772">
        <f>VLOOKUP(A5772,[1]Redditi_e_principali_variabili_!$C$1:$R$7905,16,FALSE)</f>
        <v>13094.810006333122</v>
      </c>
      <c r="L5772">
        <v>1195</v>
      </c>
      <c r="M5772">
        <v>1221</v>
      </c>
      <c r="N5772">
        <v>2416</v>
      </c>
      <c r="O5772" t="s">
        <v>5821</v>
      </c>
    </row>
    <row r="5773" spans="1:15" x14ac:dyDescent="0.45">
      <c r="A5773">
        <v>91028</v>
      </c>
      <c r="B5773">
        <v>247124788</v>
      </c>
      <c r="C5773">
        <v>50.728972078741002</v>
      </c>
      <c r="D5773" t="s">
        <v>5805</v>
      </c>
      <c r="E5773">
        <v>9.1949791699999999</v>
      </c>
      <c r="F5773">
        <v>40.158799700000003</v>
      </c>
      <c r="G5773">
        <v>9.7191727238283097</v>
      </c>
      <c r="H5773">
        <v>40.649352655518797</v>
      </c>
      <c r="I5773">
        <v>85368</v>
      </c>
      <c r="J5773">
        <v>4071</v>
      </c>
      <c r="K5773">
        <f>VLOOKUP(A5773,[1]Redditi_e_principali_variabili_!$C$1:$R$7905,16,FALSE)</f>
        <v>14651.774370208104</v>
      </c>
      <c r="L5773">
        <v>1266</v>
      </c>
      <c r="M5773">
        <v>1279</v>
      </c>
      <c r="N5773">
        <v>2545</v>
      </c>
      <c r="O5773" t="s">
        <v>5821</v>
      </c>
    </row>
    <row r="5774" spans="1:15" x14ac:dyDescent="0.45">
      <c r="A5774">
        <v>91031</v>
      </c>
      <c r="B5774">
        <v>128207295</v>
      </c>
      <c r="C5774">
        <v>1.8697028121792001</v>
      </c>
      <c r="D5774" t="s">
        <v>5806</v>
      </c>
      <c r="E5774">
        <v>9.6613452800000008</v>
      </c>
      <c r="F5774">
        <v>39.953365339999998</v>
      </c>
      <c r="G5774">
        <v>9.6636024999999997</v>
      </c>
      <c r="H5774">
        <v>39.973027399999999</v>
      </c>
      <c r="I5774">
        <v>2462</v>
      </c>
      <c r="J5774">
        <v>197</v>
      </c>
      <c r="K5774">
        <f>VLOOKUP(A5774,[1]Redditi_e_principali_variabili_!$C$1:$R$7905,16,FALSE)</f>
        <v>16619.340713407135</v>
      </c>
      <c r="L5774">
        <v>647</v>
      </c>
      <c r="M5774">
        <v>651</v>
      </c>
      <c r="N5774">
        <v>1298</v>
      </c>
      <c r="O5774" t="s">
        <v>5821</v>
      </c>
    </row>
    <row r="5775" spans="1:15" x14ac:dyDescent="0.45">
      <c r="A5775">
        <v>91032</v>
      </c>
      <c r="B5775">
        <v>64303070</v>
      </c>
      <c r="C5775">
        <v>12.1089928690915</v>
      </c>
      <c r="D5775" t="s">
        <v>5807</v>
      </c>
      <c r="E5775">
        <v>9.5417776300000003</v>
      </c>
      <c r="F5775">
        <v>39.893740180000002</v>
      </c>
      <c r="G5775">
        <v>9.6757939999999998</v>
      </c>
      <c r="H5775">
        <v>39.932405500000002</v>
      </c>
      <c r="I5775">
        <v>17698</v>
      </c>
      <c r="J5775">
        <v>1368</v>
      </c>
      <c r="K5775">
        <f>VLOOKUP(A5775,[1]Redditi_e_principali_variabili_!$C$1:$R$7905,16,FALSE)</f>
        <v>15344.627180232557</v>
      </c>
      <c r="L5775">
        <v>1009</v>
      </c>
      <c r="M5775">
        <v>1037</v>
      </c>
      <c r="N5775">
        <v>2046</v>
      </c>
      <c r="O5775" t="s">
        <v>5821</v>
      </c>
    </row>
    <row r="5776" spans="1:15" x14ac:dyDescent="0.45">
      <c r="A5776">
        <v>91033</v>
      </c>
      <c r="B5776">
        <v>1058574189</v>
      </c>
      <c r="C5776">
        <v>12.2353334652139</v>
      </c>
      <c r="D5776" t="s">
        <v>5808</v>
      </c>
      <c r="E5776">
        <v>9.6305270000000007</v>
      </c>
      <c r="F5776">
        <v>40.409316349999997</v>
      </c>
      <c r="G5776">
        <v>9.7665676999999995</v>
      </c>
      <c r="H5776">
        <v>40.4311948</v>
      </c>
      <c r="I5776">
        <v>17536</v>
      </c>
      <c r="J5776">
        <v>1202</v>
      </c>
      <c r="K5776">
        <f>VLOOKUP(A5776,[1]Redditi_e_principali_variabili_!$C$1:$R$7905,16,FALSE)</f>
        <v>13295.051367578386</v>
      </c>
      <c r="L5776">
        <v>1133</v>
      </c>
      <c r="M5776">
        <v>1124</v>
      </c>
      <c r="N5776">
        <v>2257</v>
      </c>
      <c r="O5776" t="s">
        <v>5821</v>
      </c>
    </row>
    <row r="5777" spans="1:15" x14ac:dyDescent="0.45">
      <c r="A5777">
        <v>91035</v>
      </c>
      <c r="B5777">
        <v>542803013</v>
      </c>
      <c r="C5777">
        <v>19.194899874639798</v>
      </c>
      <c r="D5777" t="s">
        <v>5809</v>
      </c>
      <c r="E5777">
        <v>9.5185170600000006</v>
      </c>
      <c r="F5777">
        <v>39.792844279999997</v>
      </c>
      <c r="G5777">
        <v>9.6554704000000005</v>
      </c>
      <c r="H5777">
        <v>39.822318299999999</v>
      </c>
      <c r="I5777">
        <v>18875</v>
      </c>
      <c r="J5777">
        <v>1479</v>
      </c>
      <c r="K5777">
        <f>VLOOKUP(A5777,[1]Redditi_e_principali_variabili_!$C$1:$R$7905,16,FALSE)</f>
        <v>15727.756238003838</v>
      </c>
      <c r="L5777">
        <v>1544</v>
      </c>
      <c r="M5777">
        <v>1584</v>
      </c>
      <c r="N5777">
        <v>3128</v>
      </c>
      <c r="O5777" t="s">
        <v>5821</v>
      </c>
    </row>
    <row r="5778" spans="1:15" x14ac:dyDescent="0.45">
      <c r="A5778">
        <v>91037</v>
      </c>
      <c r="B5778">
        <v>542803013</v>
      </c>
      <c r="C5778">
        <v>13.403529430938701</v>
      </c>
      <c r="D5778" t="s">
        <v>5810</v>
      </c>
      <c r="E5778">
        <v>9.5422996100000006</v>
      </c>
      <c r="F5778">
        <v>39.876827759999998</v>
      </c>
      <c r="G5778">
        <v>9.6554704000000005</v>
      </c>
      <c r="H5778">
        <v>39.822318299999999</v>
      </c>
      <c r="I5778">
        <v>17180</v>
      </c>
      <c r="J5778">
        <v>1326</v>
      </c>
      <c r="K5778">
        <f>VLOOKUP(A5778,[1]Redditi_e_principali_variabili_!$C$1:$R$7905,16,FALSE)</f>
        <v>16760.282710926695</v>
      </c>
      <c r="L5778">
        <v>2553</v>
      </c>
      <c r="M5778">
        <v>2593</v>
      </c>
      <c r="N5778">
        <v>5146</v>
      </c>
      <c r="O5778" t="s">
        <v>5821</v>
      </c>
    </row>
    <row r="5779" spans="1:15" x14ac:dyDescent="0.45">
      <c r="A5779">
        <v>91038</v>
      </c>
      <c r="B5779">
        <v>180722967</v>
      </c>
      <c r="C5779">
        <v>33.505011442376599</v>
      </c>
      <c r="D5779" t="s">
        <v>5811</v>
      </c>
      <c r="E5779">
        <v>8.9202314299999994</v>
      </c>
      <c r="F5779">
        <v>40.307524999999998</v>
      </c>
      <c r="G5779">
        <v>8.5034299000000004</v>
      </c>
      <c r="H5779">
        <v>40.293377800000002</v>
      </c>
      <c r="I5779">
        <v>44795</v>
      </c>
      <c r="J5779">
        <v>2558</v>
      </c>
      <c r="K5779">
        <f>VLOOKUP(A5779,[1]Redditi_e_principali_variabili_!$C$1:$R$7905,16,FALSE)</f>
        <v>14620.861495844876</v>
      </c>
      <c r="L5779">
        <v>242</v>
      </c>
      <c r="M5779">
        <v>232</v>
      </c>
      <c r="N5779">
        <v>474</v>
      </c>
      <c r="O5779" t="s">
        <v>5821</v>
      </c>
    </row>
    <row r="5780" spans="1:15" x14ac:dyDescent="0.45">
      <c r="A5780">
        <v>91039</v>
      </c>
      <c r="B5780">
        <v>542803013</v>
      </c>
      <c r="C5780">
        <v>8.7973822977091203</v>
      </c>
      <c r="D5780" t="s">
        <v>5812</v>
      </c>
      <c r="E5780">
        <v>9.5820700799999994</v>
      </c>
      <c r="F5780">
        <v>39.856712799999997</v>
      </c>
      <c r="G5780">
        <v>9.6554704000000005</v>
      </c>
      <c r="H5780">
        <v>39.822318299999999</v>
      </c>
      <c r="I5780">
        <v>9298</v>
      </c>
      <c r="J5780">
        <v>781</v>
      </c>
      <c r="K5780">
        <f>VLOOKUP(A5780,[1]Redditi_e_principali_variabili_!$C$1:$R$7905,16,FALSE)</f>
        <v>13857.02346368715</v>
      </c>
      <c r="L5780">
        <v>634</v>
      </c>
      <c r="M5780">
        <v>650</v>
      </c>
      <c r="N5780">
        <v>1284</v>
      </c>
      <c r="O5780" t="s">
        <v>5821</v>
      </c>
    </row>
    <row r="5781" spans="1:15" x14ac:dyDescent="0.45">
      <c r="A5781">
        <v>91040</v>
      </c>
      <c r="B5781">
        <v>1058574189</v>
      </c>
      <c r="C5781">
        <v>13.9902074380109</v>
      </c>
      <c r="D5781" t="s">
        <v>5813</v>
      </c>
      <c r="E5781">
        <v>9.6110489300000008</v>
      </c>
      <c r="F5781">
        <v>40.406745520000001</v>
      </c>
      <c r="G5781">
        <v>9.7665676999999995</v>
      </c>
      <c r="H5781">
        <v>40.4311948</v>
      </c>
      <c r="I5781">
        <v>19292</v>
      </c>
      <c r="J5781">
        <v>1356</v>
      </c>
      <c r="K5781">
        <f>VLOOKUP(A5781,[1]Redditi_e_principali_variabili_!$C$1:$R$7905,16,FALSE)</f>
        <v>11790.26706231454</v>
      </c>
      <c r="L5781">
        <v>273</v>
      </c>
      <c r="M5781">
        <v>232</v>
      </c>
      <c r="N5781">
        <v>505</v>
      </c>
      <c r="O5781" t="s">
        <v>5821</v>
      </c>
    </row>
    <row r="5782" spans="1:15" x14ac:dyDescent="0.45">
      <c r="A5782">
        <v>91041</v>
      </c>
      <c r="B5782">
        <v>247124788</v>
      </c>
      <c r="C5782">
        <v>33.7784564004955</v>
      </c>
      <c r="D5782" t="s">
        <v>5814</v>
      </c>
      <c r="E5782">
        <v>9.5395666000000006</v>
      </c>
      <c r="F5782">
        <v>40.591321350000001</v>
      </c>
      <c r="G5782">
        <v>9.7191727238283097</v>
      </c>
      <c r="H5782">
        <v>40.649352655518797</v>
      </c>
      <c r="I5782">
        <v>24237</v>
      </c>
      <c r="J5782">
        <v>1703</v>
      </c>
      <c r="K5782">
        <f>VLOOKUP(A5782,[1]Redditi_e_principali_variabili_!$C$1:$R$7905,16,FALSE)</f>
        <v>13272.469696969696</v>
      </c>
      <c r="L5782">
        <v>814</v>
      </c>
      <c r="M5782">
        <v>763</v>
      </c>
      <c r="N5782">
        <v>1577</v>
      </c>
      <c r="O5782" t="s">
        <v>5821</v>
      </c>
    </row>
    <row r="5783" spans="1:15" x14ac:dyDescent="0.45">
      <c r="A5783">
        <v>91042</v>
      </c>
      <c r="B5783">
        <v>128207295</v>
      </c>
      <c r="C5783">
        <v>0.25050724070688002</v>
      </c>
      <c r="D5783" t="s">
        <v>5815</v>
      </c>
      <c r="E5783">
        <v>9.6625302499999997</v>
      </c>
      <c r="F5783">
        <v>39.969387609999998</v>
      </c>
      <c r="G5783">
        <v>9.6636024999999997</v>
      </c>
      <c r="H5783">
        <v>39.973027399999999</v>
      </c>
      <c r="I5783">
        <v>556</v>
      </c>
      <c r="J5783">
        <v>88</v>
      </c>
      <c r="K5783">
        <f>VLOOKUP(A5783,[1]Redditi_e_principali_variabili_!$C$1:$R$7905,16,FALSE)</f>
        <v>15076.037904893177</v>
      </c>
      <c r="L5783">
        <v>1036</v>
      </c>
      <c r="M5783">
        <v>1103</v>
      </c>
      <c r="N5783">
        <v>2139</v>
      </c>
      <c r="O5783" t="s">
        <v>5821</v>
      </c>
    </row>
    <row r="5784" spans="1:15" x14ac:dyDescent="0.45">
      <c r="A5784">
        <v>91043</v>
      </c>
      <c r="B5784">
        <v>247124788</v>
      </c>
      <c r="C5784">
        <v>30.8655797109869</v>
      </c>
      <c r="D5784" t="s">
        <v>5816</v>
      </c>
      <c r="E5784">
        <v>9.4850409899999999</v>
      </c>
      <c r="F5784">
        <v>40.471290529999997</v>
      </c>
      <c r="G5784">
        <v>9.7191727238283097</v>
      </c>
      <c r="H5784">
        <v>40.649352655518797</v>
      </c>
      <c r="I5784">
        <v>49131</v>
      </c>
      <c r="J5784">
        <v>2112</v>
      </c>
      <c r="K5784">
        <f>VLOOKUP(A5784,[1]Redditi_e_principali_variabili_!$C$1:$R$7905,16,FALSE)</f>
        <v>13475.538461538461</v>
      </c>
      <c r="L5784">
        <v>654</v>
      </c>
      <c r="M5784">
        <v>634</v>
      </c>
      <c r="N5784">
        <v>1288</v>
      </c>
      <c r="O5784" t="s">
        <v>5821</v>
      </c>
    </row>
    <row r="5785" spans="1:15" x14ac:dyDescent="0.45">
      <c r="A5785">
        <v>91044</v>
      </c>
      <c r="B5785">
        <v>180722967</v>
      </c>
      <c r="C5785">
        <v>20.093276471127801</v>
      </c>
      <c r="D5785" t="s">
        <v>5817</v>
      </c>
      <c r="E5785">
        <v>8.7825025399999994</v>
      </c>
      <c r="F5785">
        <v>40.265049050000002</v>
      </c>
      <c r="G5785">
        <v>8.5034299000000004</v>
      </c>
      <c r="H5785">
        <v>40.293377800000002</v>
      </c>
      <c r="I5785">
        <v>29019</v>
      </c>
      <c r="J5785">
        <v>1755</v>
      </c>
      <c r="K5785">
        <f>VLOOKUP(A5785,[1]Redditi_e_principali_variabili_!$C$1:$R$7905,16,FALSE)</f>
        <v>18266.352405138929</v>
      </c>
      <c r="L5785">
        <v>4703</v>
      </c>
      <c r="M5785">
        <v>4977</v>
      </c>
      <c r="N5785">
        <v>9680</v>
      </c>
      <c r="O5785" t="s">
        <v>5821</v>
      </c>
    </row>
    <row r="5786" spans="1:15" x14ac:dyDescent="0.45">
      <c r="A5786">
        <v>91046</v>
      </c>
      <c r="B5786">
        <v>247124788</v>
      </c>
      <c r="C5786">
        <v>37.821470695669397</v>
      </c>
      <c r="D5786" t="s">
        <v>5818</v>
      </c>
      <c r="E5786">
        <v>9.2839390000000002</v>
      </c>
      <c r="F5786">
        <v>40.214386310000002</v>
      </c>
      <c r="G5786">
        <v>9.7191727238283097</v>
      </c>
      <c r="H5786">
        <v>40.649352655518797</v>
      </c>
      <c r="I5786">
        <v>71211</v>
      </c>
      <c r="J5786">
        <v>2953</v>
      </c>
      <c r="K5786">
        <f>VLOOKUP(A5786,[1]Redditi_e_principali_variabili_!$C$1:$R$7905,16,FALSE)</f>
        <v>13079.25342019544</v>
      </c>
      <c r="L5786">
        <v>1186</v>
      </c>
      <c r="M5786">
        <v>1246</v>
      </c>
      <c r="N5786">
        <v>2432</v>
      </c>
      <c r="O5786" t="s">
        <v>5821</v>
      </c>
    </row>
    <row r="5787" spans="1:15" x14ac:dyDescent="0.45">
      <c r="A5787">
        <v>91047</v>
      </c>
      <c r="B5787">
        <v>72445792</v>
      </c>
      <c r="C5787">
        <v>55.637609367476202</v>
      </c>
      <c r="D5787" t="s">
        <v>5819</v>
      </c>
      <c r="E5787">
        <v>9.0688689999999994</v>
      </c>
      <c r="F5787">
        <v>39.947611930000001</v>
      </c>
      <c r="G5787">
        <v>8.5349833999999998</v>
      </c>
      <c r="H5787">
        <v>39.912133599999997</v>
      </c>
      <c r="I5787">
        <v>67555</v>
      </c>
      <c r="J5787">
        <v>4450</v>
      </c>
      <c r="K5787">
        <f>VLOOKUP(A5787,[1]Redditi_e_principali_variabili_!$C$1:$R$7905,16,FALSE)</f>
        <v>14394.832570905764</v>
      </c>
      <c r="L5787">
        <v>829</v>
      </c>
      <c r="M5787">
        <v>832</v>
      </c>
      <c r="N5787">
        <v>1661</v>
      </c>
      <c r="O5787" t="s">
        <v>5821</v>
      </c>
    </row>
    <row r="5788" spans="1:15" x14ac:dyDescent="0.45">
      <c r="A5788">
        <v>91050</v>
      </c>
      <c r="B5788">
        <v>180722967</v>
      </c>
      <c r="C5788">
        <v>35.822187280493303</v>
      </c>
      <c r="D5788" t="s">
        <v>5820</v>
      </c>
      <c r="E5788">
        <v>8.9199678999999996</v>
      </c>
      <c r="F5788">
        <v>40.224751750000003</v>
      </c>
      <c r="G5788">
        <v>8.5034299000000004</v>
      </c>
      <c r="H5788">
        <v>40.293377800000002</v>
      </c>
      <c r="I5788">
        <v>50178</v>
      </c>
      <c r="J5788">
        <v>2865</v>
      </c>
      <c r="K5788">
        <f>VLOOKUP(A5788,[1]Redditi_e_principali_variabili_!$C$1:$R$7905,16,FALSE)</f>
        <v>11354.04433497537</v>
      </c>
      <c r="L5788">
        <v>150</v>
      </c>
      <c r="M5788">
        <v>147</v>
      </c>
      <c r="N5788">
        <v>297</v>
      </c>
      <c r="O5788" t="s">
        <v>5821</v>
      </c>
    </row>
    <row r="5789" spans="1:15" x14ac:dyDescent="0.45">
      <c r="A5789">
        <v>91051</v>
      </c>
      <c r="B5789">
        <v>247124788</v>
      </c>
      <c r="C5789">
        <v>33.156223332275502</v>
      </c>
      <c r="D5789" t="s">
        <v>5821</v>
      </c>
      <c r="E5789">
        <v>9.3302963900000009</v>
      </c>
      <c r="F5789">
        <v>40.323188340000002</v>
      </c>
      <c r="G5789">
        <v>9.7191727238283097</v>
      </c>
      <c r="H5789">
        <v>40.649352655518797</v>
      </c>
      <c r="I5789">
        <v>55840</v>
      </c>
      <c r="J5789">
        <v>2561</v>
      </c>
      <c r="K5789">
        <f>VLOOKUP(A5789,[1]Redditi_e_principali_variabili_!$C$1:$R$7905,16,FALSE)</f>
        <v>20430.852726297107</v>
      </c>
      <c r="L5789">
        <v>16453</v>
      </c>
      <c r="M5789">
        <v>18083</v>
      </c>
      <c r="N5789">
        <v>34536</v>
      </c>
      <c r="O5789" t="s">
        <v>5821</v>
      </c>
    </row>
    <row r="5790" spans="1:15" x14ac:dyDescent="0.45">
      <c r="A5790">
        <v>91055</v>
      </c>
      <c r="B5790">
        <v>97853652</v>
      </c>
      <c r="C5790">
        <v>27.075271759126601</v>
      </c>
      <c r="D5790" t="s">
        <v>5822</v>
      </c>
      <c r="E5790">
        <v>9.4059481500000004</v>
      </c>
      <c r="F5790">
        <v>40.27132245</v>
      </c>
      <c r="G5790">
        <v>9.6338781999999998</v>
      </c>
      <c r="H5790">
        <v>40.284530099999998</v>
      </c>
      <c r="I5790">
        <v>29867</v>
      </c>
      <c r="J5790">
        <v>2162</v>
      </c>
      <c r="K5790">
        <f>VLOOKUP(A5790,[1]Redditi_e_principali_variabili_!$C$1:$R$7905,16,FALSE)</f>
        <v>15466.068340611353</v>
      </c>
      <c r="L5790">
        <v>3297</v>
      </c>
      <c r="M5790">
        <v>3439</v>
      </c>
      <c r="N5790">
        <v>6736</v>
      </c>
      <c r="O5790" t="s">
        <v>5821</v>
      </c>
    </row>
    <row r="5791" spans="1:15" x14ac:dyDescent="0.45">
      <c r="A5791">
        <v>91056</v>
      </c>
      <c r="B5791">
        <v>247124788</v>
      </c>
      <c r="C5791">
        <v>50.726290380665802</v>
      </c>
      <c r="D5791" t="s">
        <v>5823</v>
      </c>
      <c r="E5791">
        <v>9.1812239000000009</v>
      </c>
      <c r="F5791">
        <v>40.169190139999998</v>
      </c>
      <c r="G5791">
        <v>9.7191727238283097</v>
      </c>
      <c r="H5791">
        <v>40.649352655518797</v>
      </c>
      <c r="I5791">
        <v>84681</v>
      </c>
      <c r="J5791">
        <v>4010</v>
      </c>
      <c r="K5791">
        <f>VLOOKUP(A5791,[1]Redditi_e_principali_variabili_!$C$1:$R$7905,16,FALSE)</f>
        <v>12337.661830357143</v>
      </c>
      <c r="L5791">
        <v>604</v>
      </c>
      <c r="M5791">
        <v>620</v>
      </c>
      <c r="N5791">
        <v>1224</v>
      </c>
      <c r="O5791" t="s">
        <v>5821</v>
      </c>
    </row>
    <row r="5792" spans="1:15" x14ac:dyDescent="0.45">
      <c r="A5792">
        <v>91057</v>
      </c>
      <c r="B5792">
        <v>72445792</v>
      </c>
      <c r="C5792">
        <v>50.511426322862903</v>
      </c>
      <c r="D5792" t="s">
        <v>5824</v>
      </c>
      <c r="E5792">
        <v>9.1488791999999997</v>
      </c>
      <c r="F5792">
        <v>40.182848569999997</v>
      </c>
      <c r="G5792">
        <v>8.5349833999999998</v>
      </c>
      <c r="H5792">
        <v>39.912133599999997</v>
      </c>
      <c r="I5792">
        <v>75050</v>
      </c>
      <c r="J5792">
        <v>3308</v>
      </c>
      <c r="K5792">
        <f>VLOOKUP(A5792,[1]Redditi_e_principali_variabili_!$C$1:$R$7905,16,FALSE)</f>
        <v>13129.47804054054</v>
      </c>
      <c r="L5792">
        <v>404</v>
      </c>
      <c r="M5792">
        <v>389</v>
      </c>
      <c r="N5792">
        <v>793</v>
      </c>
      <c r="O5792" t="s">
        <v>5821</v>
      </c>
    </row>
    <row r="5793" spans="1:15" x14ac:dyDescent="0.45">
      <c r="A5793">
        <v>91058</v>
      </c>
      <c r="B5793">
        <v>247124788</v>
      </c>
      <c r="C5793">
        <v>37.953960046424598</v>
      </c>
      <c r="D5793" t="s">
        <v>5825</v>
      </c>
      <c r="E5793">
        <v>9.4408659299999993</v>
      </c>
      <c r="F5793">
        <v>40.484389139999998</v>
      </c>
      <c r="G5793">
        <v>9.7191727238283097</v>
      </c>
      <c r="H5793">
        <v>40.649352655518797</v>
      </c>
      <c r="I5793">
        <v>50537</v>
      </c>
      <c r="J5793">
        <v>2282</v>
      </c>
      <c r="K5793">
        <f>VLOOKUP(A5793,[1]Redditi_e_principali_variabili_!$C$1:$R$7905,16,FALSE)</f>
        <v>9303.7543252595151</v>
      </c>
      <c r="L5793">
        <v>182</v>
      </c>
      <c r="M5793">
        <v>189</v>
      </c>
      <c r="N5793">
        <v>371</v>
      </c>
      <c r="O5793" t="s">
        <v>5821</v>
      </c>
    </row>
    <row r="5794" spans="1:15" x14ac:dyDescent="0.45">
      <c r="A5794">
        <v>91059</v>
      </c>
      <c r="B5794">
        <v>1058574189</v>
      </c>
      <c r="C5794">
        <v>10.695632909166701</v>
      </c>
      <c r="D5794" t="s">
        <v>5826</v>
      </c>
      <c r="E5794">
        <v>9.65132236</v>
      </c>
      <c r="F5794">
        <v>40.407196749999997</v>
      </c>
      <c r="G5794">
        <v>9.7665676999999995</v>
      </c>
      <c r="H5794">
        <v>40.4311948</v>
      </c>
      <c r="I5794">
        <v>15824</v>
      </c>
      <c r="J5794">
        <v>1072</v>
      </c>
      <c r="K5794">
        <f>VLOOKUP(A5794,[1]Redditi_e_principali_variabili_!$C$1:$R$7905,16,FALSE)</f>
        <v>12702.165009940358</v>
      </c>
      <c r="L5794">
        <v>346</v>
      </c>
      <c r="M5794">
        <v>364</v>
      </c>
      <c r="N5794">
        <v>710</v>
      </c>
      <c r="O5794" t="s">
        <v>5821</v>
      </c>
    </row>
    <row r="5795" spans="1:15" x14ac:dyDescent="0.45">
      <c r="A5795">
        <v>91060</v>
      </c>
      <c r="B5795">
        <v>247124788</v>
      </c>
      <c r="C5795">
        <v>36.808732208367402</v>
      </c>
      <c r="D5795" t="s">
        <v>5827</v>
      </c>
      <c r="E5795">
        <v>9.1702559499999996</v>
      </c>
      <c r="F5795">
        <v>40.272181189999998</v>
      </c>
      <c r="G5795">
        <v>9.7191727238283097</v>
      </c>
      <c r="H5795">
        <v>40.649352655518797</v>
      </c>
      <c r="I5795">
        <v>68947</v>
      </c>
      <c r="J5795">
        <v>2765</v>
      </c>
      <c r="K5795">
        <f>VLOOKUP(A5795,[1]Redditi_e_principali_variabili_!$C$1:$R$7905,16,FALSE)</f>
        <v>14545.00169779287</v>
      </c>
      <c r="L5795">
        <v>441</v>
      </c>
      <c r="M5795">
        <v>448</v>
      </c>
      <c r="N5795">
        <v>889</v>
      </c>
      <c r="O5795" t="s">
        <v>5821</v>
      </c>
    </row>
    <row r="5796" spans="1:15" x14ac:dyDescent="0.45">
      <c r="A5796">
        <v>91061</v>
      </c>
      <c r="B5796">
        <v>247124788</v>
      </c>
      <c r="C5796">
        <v>39.501046070582397</v>
      </c>
      <c r="D5796" t="s">
        <v>5828</v>
      </c>
      <c r="E5796">
        <v>9.1774561699999992</v>
      </c>
      <c r="F5796">
        <v>40.250065149999998</v>
      </c>
      <c r="G5796">
        <v>9.7191727238283097</v>
      </c>
      <c r="H5796">
        <v>40.649352655518797</v>
      </c>
      <c r="I5796">
        <v>72657</v>
      </c>
      <c r="J5796">
        <v>3073</v>
      </c>
      <c r="K5796">
        <f>VLOOKUP(A5796,[1]Redditi_e_principali_variabili_!$C$1:$R$7905,16,FALSE)</f>
        <v>15075.409066947812</v>
      </c>
      <c r="L5796">
        <v>1366</v>
      </c>
      <c r="M5796">
        <v>1393</v>
      </c>
      <c r="N5796">
        <v>2759</v>
      </c>
      <c r="O5796" t="s">
        <v>5821</v>
      </c>
    </row>
    <row r="5797" spans="1:15" x14ac:dyDescent="0.45">
      <c r="A5797">
        <v>91062</v>
      </c>
      <c r="B5797">
        <v>247124788</v>
      </c>
      <c r="C5797">
        <v>47.053935488576201</v>
      </c>
      <c r="D5797" t="s">
        <v>5829</v>
      </c>
      <c r="E5797">
        <v>9.3555130000000002</v>
      </c>
      <c r="F5797">
        <v>40.20531708</v>
      </c>
      <c r="G5797">
        <v>9.7191727238283097</v>
      </c>
      <c r="H5797">
        <v>40.649352655518797</v>
      </c>
      <c r="I5797">
        <v>78676</v>
      </c>
      <c r="J5797">
        <v>3930</v>
      </c>
      <c r="K5797">
        <f>VLOOKUP(A5797,[1]Redditi_e_principali_variabili_!$C$1:$R$7905,16,FALSE)</f>
        <v>12837.870506378044</v>
      </c>
      <c r="L5797">
        <v>2048</v>
      </c>
      <c r="M5797">
        <v>2010</v>
      </c>
      <c r="N5797">
        <v>4058</v>
      </c>
      <c r="O5797" t="s">
        <v>5821</v>
      </c>
    </row>
    <row r="5798" spans="1:15" x14ac:dyDescent="0.45">
      <c r="A5798">
        <v>91063</v>
      </c>
      <c r="B5798">
        <v>1058574189</v>
      </c>
      <c r="C5798">
        <v>6.6091162556721601</v>
      </c>
      <c r="D5798" t="s">
        <v>5830</v>
      </c>
      <c r="E5798">
        <v>9.6971319000000005</v>
      </c>
      <c r="F5798">
        <v>40.378600679999998</v>
      </c>
      <c r="G5798">
        <v>9.7665676999999995</v>
      </c>
      <c r="H5798">
        <v>40.4311948</v>
      </c>
      <c r="I5798">
        <v>10261</v>
      </c>
      <c r="J5798">
        <v>687</v>
      </c>
      <c r="K5798">
        <f>VLOOKUP(A5798,[1]Redditi_e_principali_variabili_!$C$1:$R$7905,16,FALSE)</f>
        <v>14961.228324324324</v>
      </c>
      <c r="L5798">
        <v>3410</v>
      </c>
      <c r="M5798">
        <v>3517</v>
      </c>
      <c r="N5798">
        <v>6927</v>
      </c>
      <c r="O5798" t="s">
        <v>5821</v>
      </c>
    </row>
    <row r="5799" spans="1:15" x14ac:dyDescent="0.45">
      <c r="A5799">
        <v>91064</v>
      </c>
      <c r="B5799">
        <v>247124788</v>
      </c>
      <c r="C5799">
        <v>39.212962122478999</v>
      </c>
      <c r="D5799" t="s">
        <v>5831</v>
      </c>
      <c r="E5799">
        <v>9.1122787600000006</v>
      </c>
      <c r="F5799">
        <v>40.302816460000003</v>
      </c>
      <c r="G5799">
        <v>9.7191727238283097</v>
      </c>
      <c r="H5799">
        <v>40.649352655518797</v>
      </c>
      <c r="I5799">
        <v>73216</v>
      </c>
      <c r="J5799">
        <v>2944</v>
      </c>
      <c r="K5799">
        <f>VLOOKUP(A5799,[1]Redditi_e_principali_variabili_!$C$1:$R$7905,16,FALSE)</f>
        <v>13511.961926961927</v>
      </c>
      <c r="L5799">
        <v>964</v>
      </c>
      <c r="M5799">
        <v>967</v>
      </c>
      <c r="N5799">
        <v>1931</v>
      </c>
      <c r="O5799" t="s">
        <v>5821</v>
      </c>
    </row>
    <row r="5800" spans="1:15" x14ac:dyDescent="0.45">
      <c r="A5800">
        <v>91066</v>
      </c>
      <c r="B5800">
        <v>72445792</v>
      </c>
      <c r="C5800">
        <v>41.178363975413298</v>
      </c>
      <c r="D5800" t="s">
        <v>5832</v>
      </c>
      <c r="E5800">
        <v>8.9854842700000006</v>
      </c>
      <c r="F5800">
        <v>40.036080800000001</v>
      </c>
      <c r="G5800">
        <v>8.5349833999999998</v>
      </c>
      <c r="H5800">
        <v>39.912133599999997</v>
      </c>
      <c r="I5800">
        <v>57755</v>
      </c>
      <c r="J5800">
        <v>3228</v>
      </c>
      <c r="K5800">
        <f>VLOOKUP(A5800,[1]Redditi_e_principali_variabili_!$C$1:$R$7905,16,FALSE)</f>
        <v>12264.67955801105</v>
      </c>
      <c r="L5800">
        <v>550</v>
      </c>
      <c r="M5800">
        <v>530</v>
      </c>
      <c r="N5800">
        <v>1080</v>
      </c>
      <c r="O5800" t="s">
        <v>5821</v>
      </c>
    </row>
    <row r="5801" spans="1:15" x14ac:dyDescent="0.45">
      <c r="A5801">
        <v>91067</v>
      </c>
      <c r="B5801">
        <v>247124788</v>
      </c>
      <c r="C5801">
        <v>36.190282612952203</v>
      </c>
      <c r="D5801" t="s">
        <v>5833</v>
      </c>
      <c r="E5801">
        <v>9.3697390600000006</v>
      </c>
      <c r="F5801">
        <v>40.40613244</v>
      </c>
      <c r="G5801">
        <v>9.7191727238283097</v>
      </c>
      <c r="H5801">
        <v>40.649352655518797</v>
      </c>
      <c r="I5801">
        <v>57936</v>
      </c>
      <c r="J5801">
        <v>2766</v>
      </c>
      <c r="K5801">
        <f>VLOOKUP(A5801,[1]Redditi_e_principali_variabili_!$C$1:$R$7905,16,FALSE)</f>
        <v>11568.717506631299</v>
      </c>
      <c r="L5801">
        <v>1122</v>
      </c>
      <c r="M5801">
        <v>1095</v>
      </c>
      <c r="N5801">
        <v>2217</v>
      </c>
      <c r="O5801" t="s">
        <v>5821</v>
      </c>
    </row>
    <row r="5802" spans="1:15" x14ac:dyDescent="0.45">
      <c r="A5802">
        <v>91068</v>
      </c>
      <c r="B5802">
        <v>383499192</v>
      </c>
      <c r="C5802">
        <v>52.609335733722197</v>
      </c>
      <c r="D5802" t="s">
        <v>5834</v>
      </c>
      <c r="E5802">
        <v>9.2187934699999996</v>
      </c>
      <c r="F5802">
        <v>40.524153599999998</v>
      </c>
      <c r="G5802">
        <v>9.4923493000000008</v>
      </c>
      <c r="H5802">
        <v>40.899934100000003</v>
      </c>
      <c r="I5802">
        <v>69509</v>
      </c>
      <c r="J5802">
        <v>3849</v>
      </c>
      <c r="K5802">
        <f>VLOOKUP(A5802,[1]Redditi_e_principali_variabili_!$C$1:$R$7905,16,FALSE)</f>
        <v>10768.068702290077</v>
      </c>
      <c r="L5802">
        <v>102</v>
      </c>
      <c r="M5802">
        <v>116</v>
      </c>
      <c r="N5802">
        <v>218</v>
      </c>
      <c r="O5802" t="s">
        <v>5821</v>
      </c>
    </row>
    <row r="5803" spans="1:15" x14ac:dyDescent="0.45">
      <c r="A5803">
        <v>91069</v>
      </c>
      <c r="B5803">
        <v>542803013</v>
      </c>
      <c r="C5803">
        <v>24.2119868305738</v>
      </c>
      <c r="D5803" t="s">
        <v>5835</v>
      </c>
      <c r="E5803">
        <v>9.4972914399999997</v>
      </c>
      <c r="F5803">
        <v>39.821995970000003</v>
      </c>
      <c r="G5803">
        <v>9.6554704000000005</v>
      </c>
      <c r="H5803">
        <v>39.822318299999999</v>
      </c>
      <c r="I5803">
        <v>24681</v>
      </c>
      <c r="J5803">
        <v>1978</v>
      </c>
      <c r="K5803">
        <f>VLOOKUP(A5803,[1]Redditi_e_principali_variabili_!$C$1:$R$7905,16,FALSE)</f>
        <v>12401.832692307693</v>
      </c>
      <c r="L5803">
        <v>381</v>
      </c>
      <c r="M5803">
        <v>352</v>
      </c>
      <c r="N5803">
        <v>733</v>
      </c>
      <c r="O5803" t="s">
        <v>5821</v>
      </c>
    </row>
    <row r="5804" spans="1:15" x14ac:dyDescent="0.45">
      <c r="A5804">
        <v>91070</v>
      </c>
      <c r="B5804">
        <v>72445792</v>
      </c>
      <c r="C5804">
        <v>36.119165030988498</v>
      </c>
      <c r="D5804" t="s">
        <v>5836</v>
      </c>
      <c r="E5804">
        <v>9.0454442200000003</v>
      </c>
      <c r="F5804">
        <v>40.234992060000003</v>
      </c>
      <c r="G5804">
        <v>8.5349833999999998</v>
      </c>
      <c r="H5804">
        <v>39.912133599999997</v>
      </c>
      <c r="I5804">
        <v>62511</v>
      </c>
      <c r="J5804">
        <v>2678</v>
      </c>
      <c r="K5804">
        <f>VLOOKUP(A5804,[1]Redditi_e_principali_variabili_!$C$1:$R$7905,16,FALSE)</f>
        <v>15234.492537313432</v>
      </c>
      <c r="L5804">
        <v>1116</v>
      </c>
      <c r="M5804">
        <v>1130</v>
      </c>
      <c r="N5804">
        <v>2246</v>
      </c>
      <c r="O5804" t="s">
        <v>5821</v>
      </c>
    </row>
    <row r="5805" spans="1:15" x14ac:dyDescent="0.45">
      <c r="A5805">
        <v>91071</v>
      </c>
      <c r="B5805">
        <v>64303070</v>
      </c>
      <c r="C5805">
        <v>57.337826577649899</v>
      </c>
      <c r="D5805" t="s">
        <v>5837</v>
      </c>
      <c r="E5805">
        <v>9.1609660799999997</v>
      </c>
      <c r="F5805">
        <v>40.096188859999998</v>
      </c>
      <c r="G5805">
        <v>9.6757939999999998</v>
      </c>
      <c r="H5805">
        <v>39.932405500000002</v>
      </c>
      <c r="I5805">
        <v>82421</v>
      </c>
      <c r="J5805">
        <v>5143</v>
      </c>
      <c r="K5805">
        <f>VLOOKUP(A5805,[1]Redditi_e_principali_variabili_!$C$1:$R$7905,16,FALSE)</f>
        <v>13711.157407407407</v>
      </c>
      <c r="L5805">
        <v>780</v>
      </c>
      <c r="M5805">
        <v>763</v>
      </c>
      <c r="N5805">
        <v>1543</v>
      </c>
      <c r="O5805" t="s">
        <v>5821</v>
      </c>
    </row>
    <row r="5806" spans="1:15" x14ac:dyDescent="0.45">
      <c r="A5806">
        <v>91072</v>
      </c>
      <c r="B5806">
        <v>551075130</v>
      </c>
      <c r="C5806">
        <v>32.856306696505399</v>
      </c>
      <c r="D5806" t="s">
        <v>5838</v>
      </c>
      <c r="E5806">
        <v>9.4416147099999996</v>
      </c>
      <c r="F5806">
        <v>39.677976809999997</v>
      </c>
      <c r="G5806">
        <v>9.6093699000000008</v>
      </c>
      <c r="H5806">
        <v>39.4998741</v>
      </c>
      <c r="I5806">
        <v>40772</v>
      </c>
      <c r="J5806">
        <v>2451</v>
      </c>
      <c r="K5806">
        <f>VLOOKUP(A5806,[1]Redditi_e_principali_variabili_!$C$1:$R$7905,16,FALSE)</f>
        <v>17423.580357142859</v>
      </c>
      <c r="L5806">
        <v>893</v>
      </c>
      <c r="M5806">
        <v>878</v>
      </c>
      <c r="N5806">
        <v>1771</v>
      </c>
      <c r="O5806" t="s">
        <v>5821</v>
      </c>
    </row>
    <row r="5807" spans="1:15" x14ac:dyDescent="0.45">
      <c r="A5807">
        <v>91073</v>
      </c>
      <c r="B5807">
        <v>390811092</v>
      </c>
      <c r="C5807">
        <v>1.39834485713376</v>
      </c>
      <c r="D5807" t="s">
        <v>5839</v>
      </c>
      <c r="E5807">
        <v>9.7179974599999994</v>
      </c>
      <c r="F5807">
        <v>40.633260839999998</v>
      </c>
      <c r="G5807">
        <v>9.7303827999999992</v>
      </c>
      <c r="H5807">
        <v>40.621642999999999</v>
      </c>
      <c r="I5807">
        <v>2334</v>
      </c>
      <c r="J5807">
        <v>249</v>
      </c>
      <c r="K5807">
        <f>VLOOKUP(A5807,[1]Redditi_e_principali_variabili_!$C$1:$R$7905,16,FALSE)</f>
        <v>15414.841353025251</v>
      </c>
      <c r="L5807">
        <v>1546</v>
      </c>
      <c r="M5807">
        <v>1511</v>
      </c>
      <c r="N5807">
        <v>3057</v>
      </c>
      <c r="O5807" t="s">
        <v>5821</v>
      </c>
    </row>
    <row r="5808" spans="1:15" x14ac:dyDescent="0.45">
      <c r="A5808">
        <v>91077</v>
      </c>
      <c r="B5808">
        <v>247124788</v>
      </c>
      <c r="C5808">
        <v>42.7711607524123</v>
      </c>
      <c r="D5808" t="s">
        <v>5840</v>
      </c>
      <c r="E5808">
        <v>9.1659976899999993</v>
      </c>
      <c r="F5808">
        <v>40.228963559999997</v>
      </c>
      <c r="G5808">
        <v>9.7191727238283097</v>
      </c>
      <c r="H5808">
        <v>40.649352655518797</v>
      </c>
      <c r="I5808">
        <v>78566</v>
      </c>
      <c r="J5808">
        <v>3565</v>
      </c>
      <c r="K5808">
        <f>VLOOKUP(A5808,[1]Redditi_e_principali_variabili_!$C$1:$R$7905,16,FALSE)</f>
        <v>12068.997356828193</v>
      </c>
      <c r="L5808">
        <v>810</v>
      </c>
      <c r="M5808">
        <v>826</v>
      </c>
      <c r="N5808">
        <v>1636</v>
      </c>
      <c r="O5808" t="s">
        <v>5821</v>
      </c>
    </row>
    <row r="5809" spans="1:15" x14ac:dyDescent="0.45">
      <c r="A5809">
        <v>91083</v>
      </c>
      <c r="B5809">
        <v>180722967</v>
      </c>
      <c r="C5809">
        <v>30.0839176729008</v>
      </c>
      <c r="D5809" t="s">
        <v>5841</v>
      </c>
      <c r="E5809">
        <v>8.8894501600000009</v>
      </c>
      <c r="F5809">
        <v>40.290449799999998</v>
      </c>
      <c r="G5809">
        <v>8.5034299000000004</v>
      </c>
      <c r="H5809">
        <v>40.293377800000002</v>
      </c>
      <c r="I5809">
        <v>40448</v>
      </c>
      <c r="J5809">
        <v>2453</v>
      </c>
      <c r="K5809">
        <f>VLOOKUP(A5809,[1]Redditi_e_principali_variabili_!$C$1:$R$7905,16,FALSE)</f>
        <v>13973.589413447782</v>
      </c>
      <c r="L5809">
        <v>1010</v>
      </c>
      <c r="M5809">
        <v>1038</v>
      </c>
      <c r="N5809">
        <v>2048</v>
      </c>
      <c r="O5809" t="s">
        <v>5821</v>
      </c>
    </row>
    <row r="5810" spans="1:15" x14ac:dyDescent="0.45">
      <c r="A5810">
        <v>91084</v>
      </c>
      <c r="B5810">
        <v>180722967</v>
      </c>
      <c r="C5810">
        <v>10.9260969188947</v>
      </c>
      <c r="D5810" t="s">
        <v>5842</v>
      </c>
      <c r="E5810">
        <v>8.6593907600000009</v>
      </c>
      <c r="F5810">
        <v>40.296074179999998</v>
      </c>
      <c r="G5810">
        <v>8.5034299000000004</v>
      </c>
      <c r="H5810">
        <v>40.293377800000002</v>
      </c>
      <c r="I5810">
        <v>16384</v>
      </c>
      <c r="J5810">
        <v>1004</v>
      </c>
      <c r="K5810">
        <f>VLOOKUP(A5810,[1]Redditi_e_principali_variabili_!$C$1:$R$7905,16,FALSE)</f>
        <v>13234.77961888981</v>
      </c>
      <c r="L5810">
        <v>792</v>
      </c>
      <c r="M5810">
        <v>849</v>
      </c>
      <c r="N5810">
        <v>1641</v>
      </c>
      <c r="O5810" t="s">
        <v>5821</v>
      </c>
    </row>
    <row r="5811" spans="1:15" x14ac:dyDescent="0.45">
      <c r="A5811">
        <v>91085</v>
      </c>
      <c r="B5811">
        <v>828807981</v>
      </c>
      <c r="C5811">
        <v>4.4737983086241604</v>
      </c>
      <c r="D5811" t="s">
        <v>5843</v>
      </c>
      <c r="E5811">
        <v>9.6942834700000002</v>
      </c>
      <c r="F5811">
        <v>40.575008490000002</v>
      </c>
      <c r="G5811">
        <v>9.7318884000000008</v>
      </c>
      <c r="H5811">
        <v>40.5941823</v>
      </c>
      <c r="I5811">
        <v>4518</v>
      </c>
      <c r="J5811">
        <v>338</v>
      </c>
      <c r="K5811">
        <f>VLOOKUP(A5811,[1]Redditi_e_principali_variabili_!$C$1:$R$7905,16,FALSE)</f>
        <v>14625.564006926868</v>
      </c>
      <c r="L5811">
        <v>5766</v>
      </c>
      <c r="M5811">
        <v>5659</v>
      </c>
      <c r="N5811">
        <v>11425</v>
      </c>
      <c r="O5811" t="s">
        <v>5821</v>
      </c>
    </row>
    <row r="5812" spans="1:15" x14ac:dyDescent="0.45">
      <c r="A5812">
        <v>91086</v>
      </c>
      <c r="B5812">
        <v>72445792</v>
      </c>
      <c r="C5812">
        <v>50.963403470559797</v>
      </c>
      <c r="D5812" t="s">
        <v>5844</v>
      </c>
      <c r="E5812">
        <v>9.1037116000000005</v>
      </c>
      <c r="F5812">
        <v>40.027798699999998</v>
      </c>
      <c r="G5812">
        <v>8.5349833999999998</v>
      </c>
      <c r="H5812">
        <v>39.912133599999997</v>
      </c>
      <c r="I5812">
        <v>65604</v>
      </c>
      <c r="J5812">
        <v>3985</v>
      </c>
      <c r="K5812">
        <f>VLOOKUP(A5812,[1]Redditi_e_principali_variabili_!$C$1:$R$7905,16,FALSE)</f>
        <v>15872.74735915493</v>
      </c>
      <c r="L5812">
        <v>785</v>
      </c>
      <c r="M5812">
        <v>786</v>
      </c>
      <c r="N5812">
        <v>1571</v>
      </c>
      <c r="O5812" t="s">
        <v>5821</v>
      </c>
    </row>
    <row r="5813" spans="1:15" x14ac:dyDescent="0.45">
      <c r="A5813">
        <v>91088</v>
      </c>
      <c r="B5813">
        <v>128207295</v>
      </c>
      <c r="C5813">
        <v>20.3623787003587</v>
      </c>
      <c r="D5813" t="s">
        <v>5845</v>
      </c>
      <c r="E5813">
        <v>9.4969203800000006</v>
      </c>
      <c r="F5813">
        <v>40.04116818</v>
      </c>
      <c r="G5813">
        <v>9.6636024999999997</v>
      </c>
      <c r="H5813">
        <v>39.973027399999999</v>
      </c>
      <c r="I5813">
        <v>21895</v>
      </c>
      <c r="J5813">
        <v>1585</v>
      </c>
      <c r="K5813">
        <f>VLOOKUP(A5813,[1]Redditi_e_principali_variabili_!$C$1:$R$7905,16,FALSE)</f>
        <v>12401.861751152073</v>
      </c>
      <c r="L5813">
        <v>469</v>
      </c>
      <c r="M5813">
        <v>505</v>
      </c>
      <c r="N5813">
        <v>974</v>
      </c>
      <c r="O5813" t="s">
        <v>5821</v>
      </c>
    </row>
    <row r="5814" spans="1:15" x14ac:dyDescent="0.45">
      <c r="A5814">
        <v>91089</v>
      </c>
      <c r="B5814">
        <v>24681447</v>
      </c>
      <c r="C5814">
        <v>12.572001241657899</v>
      </c>
      <c r="D5814" t="s">
        <v>5846</v>
      </c>
      <c r="E5814">
        <v>9.57723938</v>
      </c>
      <c r="F5814">
        <v>39.696977939999996</v>
      </c>
      <c r="G5814">
        <v>9.6384073000000008</v>
      </c>
      <c r="H5814">
        <v>39.6933936</v>
      </c>
      <c r="I5814">
        <v>8406</v>
      </c>
      <c r="J5814">
        <v>662</v>
      </c>
      <c r="K5814">
        <f>VLOOKUP(A5814,[1]Redditi_e_principali_variabili_!$C$1:$R$7905,16,FALSE)</f>
        <v>13416.097611202636</v>
      </c>
      <c r="L5814">
        <v>1936</v>
      </c>
      <c r="M5814">
        <v>1948</v>
      </c>
      <c r="N5814">
        <v>3884</v>
      </c>
      <c r="O5814" t="s">
        <v>5821</v>
      </c>
    </row>
    <row r="5815" spans="1:15" x14ac:dyDescent="0.45">
      <c r="A5815">
        <v>91090</v>
      </c>
      <c r="B5815">
        <v>72445792</v>
      </c>
      <c r="C5815">
        <v>64.2067729404869</v>
      </c>
      <c r="D5815" t="s">
        <v>5847</v>
      </c>
      <c r="E5815">
        <v>9.1192594000000007</v>
      </c>
      <c r="F5815">
        <v>40.096436949999998</v>
      </c>
      <c r="G5815">
        <v>8.5349833999999998</v>
      </c>
      <c r="H5815">
        <v>39.912133599999997</v>
      </c>
      <c r="I5815">
        <v>76226</v>
      </c>
      <c r="J5815">
        <v>4200</v>
      </c>
      <c r="K5815">
        <f>VLOOKUP(A5815,[1]Redditi_e_principali_variabili_!$C$1:$R$7905,16,FALSE)</f>
        <v>14349.0859030837</v>
      </c>
      <c r="L5815">
        <v>325</v>
      </c>
      <c r="M5815">
        <v>288</v>
      </c>
      <c r="N5815">
        <v>613</v>
      </c>
      <c r="O5815" t="s">
        <v>5821</v>
      </c>
    </row>
    <row r="5816" spans="1:15" x14ac:dyDescent="0.45">
      <c r="A5816">
        <v>91091</v>
      </c>
      <c r="B5816">
        <v>64303070</v>
      </c>
      <c r="C5816">
        <v>60.419231704599802</v>
      </c>
      <c r="D5816" t="s">
        <v>5848</v>
      </c>
      <c r="E5816">
        <v>9.1488844799999995</v>
      </c>
      <c r="F5816">
        <v>40.067395050000002</v>
      </c>
      <c r="G5816">
        <v>9.6757939999999998</v>
      </c>
      <c r="H5816">
        <v>39.932405500000002</v>
      </c>
      <c r="I5816">
        <v>87097</v>
      </c>
      <c r="J5816">
        <v>5487</v>
      </c>
      <c r="K5816">
        <f>VLOOKUP(A5816,[1]Redditi_e_principali_variabili_!$C$1:$R$7905,16,FALSE)</f>
        <v>13901.243076923078</v>
      </c>
      <c r="L5816">
        <v>234</v>
      </c>
      <c r="M5816">
        <v>220</v>
      </c>
      <c r="N5816">
        <v>454</v>
      </c>
      <c r="O5816" t="s">
        <v>5821</v>
      </c>
    </row>
    <row r="5817" spans="1:15" x14ac:dyDescent="0.45">
      <c r="A5817">
        <v>91093</v>
      </c>
      <c r="B5817">
        <v>72445792</v>
      </c>
      <c r="C5817">
        <v>57.6340935740986</v>
      </c>
      <c r="D5817" t="s">
        <v>5849</v>
      </c>
      <c r="E5817">
        <v>9.1735734099999995</v>
      </c>
      <c r="F5817">
        <v>40.024770500000002</v>
      </c>
      <c r="G5817">
        <v>8.5349833999999998</v>
      </c>
      <c r="H5817">
        <v>39.912133599999997</v>
      </c>
      <c r="I5817">
        <v>75541</v>
      </c>
      <c r="J5817">
        <v>4840</v>
      </c>
      <c r="K5817">
        <f>VLOOKUP(A5817,[1]Redditi_e_principali_variabili_!$C$1:$R$7905,16,FALSE)</f>
        <v>16200.481263776635</v>
      </c>
      <c r="L5817">
        <v>912</v>
      </c>
      <c r="M5817">
        <v>947</v>
      </c>
      <c r="N5817">
        <v>1859</v>
      </c>
      <c r="O5817" t="s">
        <v>5821</v>
      </c>
    </row>
    <row r="5818" spans="1:15" x14ac:dyDescent="0.45">
      <c r="A5818">
        <v>91094</v>
      </c>
      <c r="B5818">
        <v>247124788</v>
      </c>
      <c r="C5818">
        <v>4.5151821812073596</v>
      </c>
      <c r="D5818" t="s">
        <v>5850</v>
      </c>
      <c r="E5818">
        <v>9.6784541300000004</v>
      </c>
      <c r="F5818">
        <v>40.628680000000003</v>
      </c>
      <c r="G5818">
        <v>9.7191727238283097</v>
      </c>
      <c r="H5818">
        <v>40.649352655518797</v>
      </c>
      <c r="I5818">
        <v>5227</v>
      </c>
      <c r="J5818">
        <v>339</v>
      </c>
      <c r="K5818">
        <f>VLOOKUP(A5818,[1]Redditi_e_principali_variabili_!$C$1:$R$7905,16,FALSE)</f>
        <v>12318.652350551363</v>
      </c>
      <c r="L5818">
        <v>1407</v>
      </c>
      <c r="M5818">
        <v>1334</v>
      </c>
      <c r="N5818">
        <v>2741</v>
      </c>
      <c r="O5818" t="s">
        <v>5821</v>
      </c>
    </row>
    <row r="5819" spans="1:15" x14ac:dyDescent="0.45">
      <c r="A5819">
        <v>91095</v>
      </c>
      <c r="B5819">
        <v>64303070</v>
      </c>
      <c r="C5819">
        <v>2.79599947794576</v>
      </c>
      <c r="D5819" t="s">
        <v>5851</v>
      </c>
      <c r="E5819">
        <v>9.6572995000000006</v>
      </c>
      <c r="F5819">
        <v>39.925431459999999</v>
      </c>
      <c r="G5819">
        <v>9.6757939999999998</v>
      </c>
      <c r="H5819">
        <v>39.932405500000002</v>
      </c>
      <c r="I5819">
        <v>2097</v>
      </c>
      <c r="J5819">
        <v>261</v>
      </c>
      <c r="K5819">
        <f>VLOOKUP(A5819,[1]Redditi_e_principali_variabili_!$C$1:$R$7905,16,FALSE)</f>
        <v>17801.603540983608</v>
      </c>
      <c r="L5819">
        <v>5278</v>
      </c>
      <c r="M5819">
        <v>5509</v>
      </c>
      <c r="N5819">
        <v>10787</v>
      </c>
      <c r="O5819" t="s">
        <v>5821</v>
      </c>
    </row>
    <row r="5820" spans="1:15" x14ac:dyDescent="0.45">
      <c r="A5820">
        <v>91097</v>
      </c>
      <c r="B5820">
        <v>65666796</v>
      </c>
      <c r="C5820">
        <v>9.49147855270704</v>
      </c>
      <c r="D5820" t="s">
        <v>5852</v>
      </c>
      <c r="E5820">
        <v>9.6412206499999993</v>
      </c>
      <c r="F5820">
        <v>40.036925019999998</v>
      </c>
      <c r="G5820">
        <v>9.6785487000000003</v>
      </c>
      <c r="H5820">
        <v>40.015691799999999</v>
      </c>
      <c r="I5820">
        <v>7683</v>
      </c>
      <c r="J5820">
        <v>922</v>
      </c>
      <c r="K5820">
        <f>VLOOKUP(A5820,[1]Redditi_e_principali_variabili_!$C$1:$R$7905,16,FALSE)</f>
        <v>12792.155219780219</v>
      </c>
      <c r="L5820">
        <v>552</v>
      </c>
      <c r="M5820">
        <v>532</v>
      </c>
      <c r="N5820">
        <v>1084</v>
      </c>
      <c r="O5820" t="s">
        <v>5821</v>
      </c>
    </row>
    <row r="5821" spans="1:15" x14ac:dyDescent="0.45">
      <c r="A5821">
        <v>91098</v>
      </c>
      <c r="B5821">
        <v>542803013</v>
      </c>
      <c r="C5821">
        <v>22.879572314374101</v>
      </c>
      <c r="D5821" t="s">
        <v>5853</v>
      </c>
      <c r="E5821">
        <v>9.4999053700000005</v>
      </c>
      <c r="F5821">
        <v>39.811571000000001</v>
      </c>
      <c r="G5821">
        <v>9.6554704000000005</v>
      </c>
      <c r="H5821">
        <v>39.822318299999999</v>
      </c>
      <c r="I5821">
        <v>23223</v>
      </c>
      <c r="J5821">
        <v>1764</v>
      </c>
      <c r="K5821">
        <f>VLOOKUP(A5821,[1]Redditi_e_principali_variabili_!$C$1:$R$7905,16,FALSE)</f>
        <v>15858.402830188679</v>
      </c>
      <c r="L5821">
        <v>676</v>
      </c>
      <c r="M5821">
        <v>723</v>
      </c>
      <c r="N5821">
        <v>1399</v>
      </c>
      <c r="O5821" t="s">
        <v>5821</v>
      </c>
    </row>
    <row r="5822" spans="1:15" x14ac:dyDescent="0.45">
      <c r="A5822">
        <v>91099</v>
      </c>
      <c r="B5822">
        <v>65666796</v>
      </c>
      <c r="C5822">
        <v>18.0612676842293</v>
      </c>
      <c r="D5822" t="s">
        <v>5854</v>
      </c>
      <c r="E5822">
        <v>9.5073547999999999</v>
      </c>
      <c r="F5822">
        <v>40.093608170000003</v>
      </c>
      <c r="G5822">
        <v>9.6785487000000003</v>
      </c>
      <c r="H5822">
        <v>40.015691799999999</v>
      </c>
      <c r="I5822">
        <v>26048</v>
      </c>
      <c r="J5822">
        <v>2153</v>
      </c>
      <c r="K5822">
        <f>VLOOKUP(A5822,[1]Redditi_e_principali_variabili_!$C$1:$R$7905,16,FALSE)</f>
        <v>14114.115662650602</v>
      </c>
      <c r="L5822">
        <v>586</v>
      </c>
      <c r="M5822">
        <v>592</v>
      </c>
      <c r="N5822">
        <v>1178</v>
      </c>
      <c r="O5822" t="s">
        <v>5821</v>
      </c>
    </row>
    <row r="5823" spans="1:15" x14ac:dyDescent="0.45">
      <c r="A5823">
        <v>91100</v>
      </c>
      <c r="B5823">
        <v>542803013</v>
      </c>
      <c r="C5823">
        <v>35.4791298633235</v>
      </c>
      <c r="D5823" t="s">
        <v>5855</v>
      </c>
      <c r="E5823">
        <v>9.3934787400000008</v>
      </c>
      <c r="F5823">
        <v>39.810561999999997</v>
      </c>
      <c r="G5823">
        <v>9.6554704000000005</v>
      </c>
      <c r="H5823">
        <v>39.822318299999999</v>
      </c>
      <c r="I5823">
        <v>42255</v>
      </c>
      <c r="J5823">
        <v>3127</v>
      </c>
      <c r="K5823">
        <f>VLOOKUP(A5823,[1]Redditi_e_principali_variabili_!$C$1:$R$7905,16,FALSE)</f>
        <v>14782.467391304348</v>
      </c>
      <c r="L5823">
        <v>245</v>
      </c>
      <c r="M5823">
        <v>247</v>
      </c>
      <c r="N5823">
        <v>492</v>
      </c>
      <c r="O5823" t="s">
        <v>5821</v>
      </c>
    </row>
    <row r="5824" spans="1:15" x14ac:dyDescent="0.45">
      <c r="A5824">
        <v>91103</v>
      </c>
      <c r="B5824">
        <v>238089665</v>
      </c>
      <c r="C5824">
        <v>5.98526637779376</v>
      </c>
      <c r="D5824" t="s">
        <v>5856</v>
      </c>
      <c r="E5824">
        <v>9.6254058800000006</v>
      </c>
      <c r="F5824">
        <v>39.79580077</v>
      </c>
      <c r="G5824">
        <v>9.6587536000000007</v>
      </c>
      <c r="H5824">
        <v>39.787506299999997</v>
      </c>
      <c r="I5824">
        <v>3598</v>
      </c>
      <c r="J5824">
        <v>304</v>
      </c>
      <c r="K5824">
        <f>VLOOKUP(A5824,[1]Redditi_e_principali_variabili_!$C$1:$R$7905,16,FALSE)</f>
        <v>15295.300075018755</v>
      </c>
      <c r="L5824">
        <v>957</v>
      </c>
      <c r="M5824">
        <v>1019</v>
      </c>
      <c r="N5824">
        <v>1976</v>
      </c>
      <c r="O5824" t="s">
        <v>5821</v>
      </c>
    </row>
    <row r="5825" spans="1:15" x14ac:dyDescent="0.45">
      <c r="A5825">
        <v>91104</v>
      </c>
      <c r="B5825">
        <v>247124788</v>
      </c>
      <c r="C5825">
        <v>49.713514993811501</v>
      </c>
      <c r="D5825" t="s">
        <v>5857</v>
      </c>
      <c r="E5825">
        <v>9.2193568700000004</v>
      </c>
      <c r="F5825">
        <v>40.14776166</v>
      </c>
      <c r="G5825">
        <v>9.7191727238283097</v>
      </c>
      <c r="H5825">
        <v>40.649352655518797</v>
      </c>
      <c r="I5825">
        <v>87431</v>
      </c>
      <c r="J5825">
        <v>3805</v>
      </c>
      <c r="K5825">
        <f>VLOOKUP(A5825,[1]Redditi_e_principali_variabili_!$C$1:$R$7905,16,FALSE)</f>
        <v>12850.8669527897</v>
      </c>
      <c r="L5825">
        <v>164</v>
      </c>
      <c r="M5825">
        <v>148</v>
      </c>
      <c r="N5825">
        <v>312</v>
      </c>
      <c r="O5825" t="s">
        <v>5821</v>
      </c>
    </row>
    <row r="5826" spans="1:15" x14ac:dyDescent="0.45">
      <c r="A5826">
        <v>92003</v>
      </c>
      <c r="B5826">
        <v>951358649</v>
      </c>
      <c r="C5826">
        <v>8.0871074336606394</v>
      </c>
      <c r="D5826" t="s">
        <v>5858</v>
      </c>
      <c r="E5826">
        <v>9.0062327</v>
      </c>
      <c r="F5826">
        <v>39.289617280000002</v>
      </c>
      <c r="G5826">
        <v>9.0938476000000001</v>
      </c>
      <c r="H5826">
        <v>39.231871099999999</v>
      </c>
      <c r="I5826">
        <v>11013</v>
      </c>
      <c r="J5826">
        <v>651</v>
      </c>
      <c r="K5826">
        <f>VLOOKUP(A5826,[1]Redditi_e_principali_variabili_!$C$1:$R$7905,16,FALSE)</f>
        <v>18120.711952932699</v>
      </c>
      <c r="L5826">
        <v>12837</v>
      </c>
      <c r="M5826">
        <v>13284</v>
      </c>
      <c r="N5826">
        <v>26121</v>
      </c>
      <c r="O5826" t="s">
        <v>5859</v>
      </c>
    </row>
    <row r="5827" spans="1:15" x14ac:dyDescent="0.45">
      <c r="A5827">
        <v>92009</v>
      </c>
      <c r="B5827">
        <v>156144858</v>
      </c>
      <c r="C5827">
        <v>0.14897466116927999</v>
      </c>
      <c r="D5827" t="s">
        <v>5859</v>
      </c>
      <c r="E5827">
        <v>9.1106163099999993</v>
      </c>
      <c r="F5827">
        <v>39.215311909999997</v>
      </c>
      <c r="G5827">
        <v>9.1094921000000006</v>
      </c>
      <c r="H5827">
        <v>39.214519099999997</v>
      </c>
      <c r="I5827">
        <v>458</v>
      </c>
      <c r="J5827">
        <v>149</v>
      </c>
      <c r="K5827">
        <f>VLOOKUP(A5827,[1]Redditi_e_principali_variabili_!$C$1:$R$7905,16,FALSE)</f>
        <v>25367.378093117102</v>
      </c>
      <c r="L5827">
        <v>69467</v>
      </c>
      <c r="M5827">
        <v>80007</v>
      </c>
      <c r="N5827">
        <v>149474</v>
      </c>
      <c r="O5827" t="s">
        <v>5859</v>
      </c>
    </row>
    <row r="5828" spans="1:15" x14ac:dyDescent="0.45">
      <c r="A5828">
        <v>92011</v>
      </c>
      <c r="B5828">
        <v>26588559</v>
      </c>
      <c r="C5828">
        <v>8.3572343309663992</v>
      </c>
      <c r="D5828" t="s">
        <v>5860</v>
      </c>
      <c r="E5828">
        <v>8.9744973399999992</v>
      </c>
      <c r="F5828">
        <v>39.173947890000001</v>
      </c>
      <c r="G5828">
        <v>9.0183859999999996</v>
      </c>
      <c r="H5828">
        <v>39.152144399999997</v>
      </c>
      <c r="I5828">
        <v>5453</v>
      </c>
      <c r="J5828">
        <v>437</v>
      </c>
      <c r="K5828">
        <f>VLOOKUP(A5828,[1]Redditi_e_principali_variabili_!$C$1:$R$7905,16,FALSE)</f>
        <v>20625.173730851136</v>
      </c>
      <c r="L5828">
        <v>11166</v>
      </c>
      <c r="M5828">
        <v>11269</v>
      </c>
      <c r="N5828">
        <v>22435</v>
      </c>
      <c r="O5828" t="s">
        <v>5859</v>
      </c>
    </row>
    <row r="5829" spans="1:15" x14ac:dyDescent="0.45">
      <c r="A5829">
        <v>92015</v>
      </c>
      <c r="B5829">
        <v>951358649</v>
      </c>
      <c r="C5829">
        <v>10.779835948845101</v>
      </c>
      <c r="D5829" t="s">
        <v>5861</v>
      </c>
      <c r="E5829">
        <v>8.9656478899999996</v>
      </c>
      <c r="F5829">
        <v>39.31099768</v>
      </c>
      <c r="G5829">
        <v>9.0938476000000001</v>
      </c>
      <c r="H5829">
        <v>39.231871099999999</v>
      </c>
      <c r="I5829">
        <v>17004</v>
      </c>
      <c r="J5829">
        <v>926</v>
      </c>
      <c r="K5829">
        <f>VLOOKUP(A5829,[1]Redditi_e_principali_variabili_!$C$1:$R$7905,16,FALSE)</f>
        <v>18315.052702964542</v>
      </c>
      <c r="L5829">
        <v>4160</v>
      </c>
      <c r="M5829">
        <v>4103</v>
      </c>
      <c r="N5829">
        <v>8263</v>
      </c>
      <c r="O5829" t="s">
        <v>5859</v>
      </c>
    </row>
    <row r="5830" spans="1:15" x14ac:dyDescent="0.45">
      <c r="A5830">
        <v>92037</v>
      </c>
      <c r="B5830">
        <v>278301430</v>
      </c>
      <c r="C5830">
        <v>8.7167582150313603</v>
      </c>
      <c r="D5830" t="s">
        <v>5862</v>
      </c>
      <c r="E5830">
        <v>9.2281950599999991</v>
      </c>
      <c r="F5830">
        <v>39.285231639999999</v>
      </c>
      <c r="G5830">
        <v>9.2496659000000001</v>
      </c>
      <c r="H5830">
        <v>39.234174400000001</v>
      </c>
      <c r="I5830">
        <v>7635</v>
      </c>
      <c r="J5830">
        <v>659</v>
      </c>
      <c r="K5830">
        <f>VLOOKUP(A5830,[1]Redditi_e_principali_variabili_!$C$1:$R$7905,16,FALSE)</f>
        <v>15504.998264642083</v>
      </c>
      <c r="L5830">
        <v>4030</v>
      </c>
      <c r="M5830">
        <v>3879</v>
      </c>
      <c r="N5830">
        <v>7909</v>
      </c>
      <c r="O5830" t="s">
        <v>5859</v>
      </c>
    </row>
    <row r="5831" spans="1:15" x14ac:dyDescent="0.45">
      <c r="A5831">
        <v>92050</v>
      </c>
      <c r="B5831">
        <v>27758728</v>
      </c>
      <c r="C5831">
        <v>0.71108265278159999</v>
      </c>
      <c r="D5831" t="s">
        <v>5863</v>
      </c>
      <c r="E5831">
        <v>9.0007699199999998</v>
      </c>
      <c r="F5831">
        <v>39.0107024</v>
      </c>
      <c r="G5831">
        <v>9.0013935000000007</v>
      </c>
      <c r="H5831">
        <v>39.015081000000002</v>
      </c>
      <c r="I5831">
        <v>1794</v>
      </c>
      <c r="J5831">
        <v>231</v>
      </c>
      <c r="K5831">
        <f>VLOOKUP(A5831,[1]Redditi_e_principali_variabili_!$C$1:$R$7905,16,FALSE)</f>
        <v>18914.678385687537</v>
      </c>
      <c r="L5831">
        <v>3598</v>
      </c>
      <c r="M5831">
        <v>3519</v>
      </c>
      <c r="N5831">
        <v>7117</v>
      </c>
      <c r="O5831" t="s">
        <v>5859</v>
      </c>
    </row>
    <row r="5832" spans="1:15" x14ac:dyDescent="0.45">
      <c r="A5832">
        <v>92066</v>
      </c>
      <c r="B5832">
        <v>198047870</v>
      </c>
      <c r="C5832">
        <v>12.7601520126019</v>
      </c>
      <c r="D5832" t="s">
        <v>5864</v>
      </c>
      <c r="E5832">
        <v>9.0111626099999995</v>
      </c>
      <c r="F5832">
        <v>39.063537510000003</v>
      </c>
      <c r="G5832">
        <v>9.004346</v>
      </c>
      <c r="H5832">
        <v>39.015791900000004</v>
      </c>
      <c r="I5832">
        <v>6574</v>
      </c>
      <c r="J5832">
        <v>489</v>
      </c>
      <c r="K5832">
        <f>VLOOKUP(A5832,[1]Redditi_e_principali_variabili_!$C$1:$R$7905,16,FALSE)</f>
        <v>19664.803502523006</v>
      </c>
      <c r="L5832">
        <v>2598</v>
      </c>
      <c r="M5832">
        <v>2572</v>
      </c>
      <c r="N5832">
        <v>5170</v>
      </c>
      <c r="O5832" t="s">
        <v>5859</v>
      </c>
    </row>
    <row r="5833" spans="1:15" x14ac:dyDescent="0.45">
      <c r="A5833">
        <v>92068</v>
      </c>
      <c r="B5833">
        <v>154853969</v>
      </c>
      <c r="C5833">
        <v>4.8609824841302398</v>
      </c>
      <c r="D5833" t="s">
        <v>5865</v>
      </c>
      <c r="E5833">
        <v>9.1655554499999994</v>
      </c>
      <c r="F5833">
        <v>39.253703539999997</v>
      </c>
      <c r="G5833">
        <v>9.1248035999999999</v>
      </c>
      <c r="H5833">
        <v>39.221228600000003</v>
      </c>
      <c r="I5833">
        <v>5216</v>
      </c>
      <c r="J5833">
        <v>613</v>
      </c>
      <c r="K5833">
        <f>VLOOKUP(A5833,[1]Redditi_e_principali_variabili_!$C$1:$R$7905,16,FALSE)</f>
        <v>20970.541660053961</v>
      </c>
      <c r="L5833">
        <v>13890</v>
      </c>
      <c r="M5833">
        <v>14741</v>
      </c>
      <c r="N5833">
        <v>28631</v>
      </c>
      <c r="O5833" t="s">
        <v>5859</v>
      </c>
    </row>
    <row r="5834" spans="1:15" x14ac:dyDescent="0.45">
      <c r="A5834">
        <v>92074</v>
      </c>
      <c r="B5834">
        <v>951358649</v>
      </c>
      <c r="C5834">
        <v>7.1818943161737598</v>
      </c>
      <c r="D5834" t="s">
        <v>5866</v>
      </c>
      <c r="E5834">
        <v>9.0919459800000002</v>
      </c>
      <c r="F5834">
        <v>39.300318709999999</v>
      </c>
      <c r="G5834">
        <v>9.0938476000000001</v>
      </c>
      <c r="H5834">
        <v>39.231871099999999</v>
      </c>
      <c r="I5834">
        <v>11859</v>
      </c>
      <c r="J5834">
        <v>673</v>
      </c>
      <c r="K5834">
        <f>VLOOKUP(A5834,[1]Redditi_e_principali_variabili_!$C$1:$R$7905,16,FALSE)</f>
        <v>17448.921508974749</v>
      </c>
      <c r="L5834">
        <v>10494</v>
      </c>
      <c r="M5834">
        <v>10343</v>
      </c>
      <c r="N5834">
        <v>20837</v>
      </c>
      <c r="O5834" t="s">
        <v>5859</v>
      </c>
    </row>
    <row r="5835" spans="1:15" x14ac:dyDescent="0.45">
      <c r="A5835">
        <v>92080</v>
      </c>
      <c r="B5835">
        <v>1017077379</v>
      </c>
      <c r="C5835">
        <v>10.897164662809001</v>
      </c>
      <c r="D5835" t="s">
        <v>5867</v>
      </c>
      <c r="E5835">
        <v>9.2055323900000001</v>
      </c>
      <c r="F5835">
        <v>39.297491669999999</v>
      </c>
      <c r="G5835">
        <v>9.2159151999999995</v>
      </c>
      <c r="H5835">
        <v>39.235895599999999</v>
      </c>
      <c r="I5835">
        <v>10317</v>
      </c>
      <c r="J5835">
        <v>1043</v>
      </c>
      <c r="K5835">
        <f>VLOOKUP(A5835,[1]Redditi_e_principali_variabili_!$C$1:$R$7905,16,FALSE)</f>
        <v>17409.071490012426</v>
      </c>
      <c r="L5835">
        <v>8486</v>
      </c>
      <c r="M5835">
        <v>8514</v>
      </c>
      <c r="N5835">
        <v>17000</v>
      </c>
      <c r="O5835" t="s">
        <v>5859</v>
      </c>
    </row>
    <row r="5836" spans="1:15" x14ac:dyDescent="0.45">
      <c r="A5836">
        <v>92090</v>
      </c>
      <c r="B5836">
        <v>309626517</v>
      </c>
      <c r="C5836">
        <v>13.7969341467206</v>
      </c>
      <c r="D5836" t="s">
        <v>5868</v>
      </c>
      <c r="E5836">
        <v>8.9529784200000009</v>
      </c>
      <c r="F5836">
        <v>39.293058590000001</v>
      </c>
      <c r="G5836">
        <v>9.0336467000000003</v>
      </c>
      <c r="H5836">
        <v>39.168023599999998</v>
      </c>
      <c r="I5836">
        <v>18068</v>
      </c>
      <c r="J5836">
        <v>1070</v>
      </c>
      <c r="K5836">
        <f>VLOOKUP(A5836,[1]Redditi_e_principali_variabili_!$C$1:$R$7905,16,FALSE)</f>
        <v>15649.82530816641</v>
      </c>
      <c r="L5836">
        <v>4433</v>
      </c>
      <c r="M5836">
        <v>4283</v>
      </c>
      <c r="N5836">
        <v>8716</v>
      </c>
      <c r="O5836" t="s">
        <v>5859</v>
      </c>
    </row>
    <row r="5837" spans="1:15" x14ac:dyDescent="0.45">
      <c r="A5837">
        <v>92099</v>
      </c>
      <c r="B5837">
        <v>589009938</v>
      </c>
      <c r="C5837">
        <v>4.1897540483596796</v>
      </c>
      <c r="D5837" t="s">
        <v>5869</v>
      </c>
      <c r="E5837">
        <v>8.9950800999999991</v>
      </c>
      <c r="F5837">
        <v>39.03382938</v>
      </c>
      <c r="G5837">
        <v>8.9981328000000005</v>
      </c>
      <c r="H5837">
        <v>39.003242299999997</v>
      </c>
      <c r="I5837">
        <v>4379</v>
      </c>
      <c r="J5837">
        <v>330</v>
      </c>
      <c r="K5837">
        <f>VLOOKUP(A5837,[1]Redditi_e_principali_variabili_!$C$1:$R$7905,16,FALSE)</f>
        <v>19197.637233259749</v>
      </c>
      <c r="L5837">
        <v>1094</v>
      </c>
      <c r="M5837">
        <v>1068</v>
      </c>
      <c r="N5837">
        <v>2162</v>
      </c>
      <c r="O5837" t="s">
        <v>5859</v>
      </c>
    </row>
    <row r="5838" spans="1:15" x14ac:dyDescent="0.45">
      <c r="A5838">
        <v>92105</v>
      </c>
      <c r="B5838">
        <v>1017077379</v>
      </c>
      <c r="C5838">
        <v>4.5005801452704004</v>
      </c>
      <c r="D5838" t="s">
        <v>5870</v>
      </c>
      <c r="E5838">
        <v>9.1800271999999996</v>
      </c>
      <c r="F5838">
        <v>39.254275749999998</v>
      </c>
      <c r="G5838">
        <v>9.2159151999999995</v>
      </c>
      <c r="H5838">
        <v>39.235895599999999</v>
      </c>
      <c r="I5838">
        <v>4327</v>
      </c>
      <c r="J5838">
        <v>402</v>
      </c>
      <c r="K5838">
        <f>VLOOKUP(A5838,[1]Redditi_e_principali_variabili_!$C$1:$R$7905,16,FALSE)</f>
        <v>18721.651675702316</v>
      </c>
      <c r="L5838">
        <v>6424</v>
      </c>
      <c r="M5838">
        <v>6660</v>
      </c>
      <c r="N5838">
        <v>13084</v>
      </c>
      <c r="O5838" t="s">
        <v>5859</v>
      </c>
    </row>
    <row r="5839" spans="1:15" x14ac:dyDescent="0.45">
      <c r="A5839">
        <v>92109</v>
      </c>
      <c r="B5839">
        <v>154853969</v>
      </c>
      <c r="C5839">
        <v>5.0771564386228798</v>
      </c>
      <c r="D5839" t="s">
        <v>5871</v>
      </c>
      <c r="E5839">
        <v>9.1434386100000005</v>
      </c>
      <c r="F5839">
        <v>39.254074119999999</v>
      </c>
      <c r="G5839">
        <v>9.1248035999999999</v>
      </c>
      <c r="H5839">
        <v>39.221228600000003</v>
      </c>
      <c r="I5839">
        <v>5909</v>
      </c>
      <c r="J5839">
        <v>746</v>
      </c>
      <c r="K5839">
        <f>VLOOKUP(A5839,[1]Redditi_e_principali_variabili_!$C$1:$R$7905,16,FALSE)</f>
        <v>18855.600895130796</v>
      </c>
      <c r="L5839">
        <v>9225</v>
      </c>
      <c r="M5839">
        <v>10064</v>
      </c>
      <c r="N5839">
        <v>19289</v>
      </c>
      <c r="O5839" t="s">
        <v>5859</v>
      </c>
    </row>
    <row r="5840" spans="1:15" x14ac:dyDescent="0.45">
      <c r="A5840">
        <v>95001</v>
      </c>
      <c r="B5840">
        <v>72445792</v>
      </c>
      <c r="C5840">
        <v>24.5623788678182</v>
      </c>
      <c r="D5840" t="s">
        <v>5872</v>
      </c>
      <c r="E5840">
        <v>8.8210223499999998</v>
      </c>
      <c r="F5840">
        <v>40.123903069999997</v>
      </c>
      <c r="G5840">
        <v>8.5349833999999998</v>
      </c>
      <c r="H5840">
        <v>39.912133599999997</v>
      </c>
      <c r="I5840">
        <v>37801</v>
      </c>
      <c r="J5840">
        <v>1709</v>
      </c>
      <c r="K5840">
        <f>VLOOKUP(A5840,[1]Redditi_e_principali_variabili_!$C$1:$R$7905,16,FALSE)</f>
        <v>18139.005777007511</v>
      </c>
      <c r="L5840">
        <v>1267</v>
      </c>
      <c r="M5840">
        <v>1289</v>
      </c>
      <c r="N5840">
        <v>2556</v>
      </c>
      <c r="O5840" t="s">
        <v>5909</v>
      </c>
    </row>
    <row r="5841" spans="1:15" x14ac:dyDescent="0.45">
      <c r="A5841">
        <v>95002</v>
      </c>
      <c r="B5841">
        <v>72445792</v>
      </c>
      <c r="C5841">
        <v>32.896454667799702</v>
      </c>
      <c r="D5841" t="s">
        <v>5873</v>
      </c>
      <c r="E5841">
        <v>8.8564340000000001</v>
      </c>
      <c r="F5841">
        <v>40.171863989999999</v>
      </c>
      <c r="G5841">
        <v>8.5349833999999998</v>
      </c>
      <c r="H5841">
        <v>39.912133599999997</v>
      </c>
      <c r="I5841">
        <v>48162</v>
      </c>
      <c r="J5841">
        <v>2172</v>
      </c>
      <c r="K5841">
        <f>VLOOKUP(A5841,[1]Redditi_e_principali_variabili_!$C$1:$R$7905,16,FALSE)</f>
        <v>12290.736156351792</v>
      </c>
      <c r="L5841">
        <v>186</v>
      </c>
      <c r="M5841">
        <v>223</v>
      </c>
      <c r="N5841">
        <v>409</v>
      </c>
      <c r="O5841" t="s">
        <v>5909</v>
      </c>
    </row>
    <row r="5842" spans="1:15" x14ac:dyDescent="0.45">
      <c r="A5842">
        <v>95003</v>
      </c>
      <c r="B5842">
        <v>72445792</v>
      </c>
      <c r="C5842">
        <v>38.403639959958703</v>
      </c>
      <c r="D5842" t="s">
        <v>5874</v>
      </c>
      <c r="E5842">
        <v>8.8606281500000001</v>
      </c>
      <c r="F5842">
        <v>39.788264849999997</v>
      </c>
      <c r="G5842">
        <v>8.5349833999999998</v>
      </c>
      <c r="H5842">
        <v>39.912133599999997</v>
      </c>
      <c r="I5842">
        <v>42427</v>
      </c>
      <c r="J5842">
        <v>2543</v>
      </c>
      <c r="K5842">
        <f>VLOOKUP(A5842,[1]Redditi_e_principali_variabili_!$C$1:$R$7905,16,FALSE)</f>
        <v>13297.435483870968</v>
      </c>
      <c r="L5842">
        <v>120</v>
      </c>
      <c r="M5842">
        <v>122</v>
      </c>
      <c r="N5842">
        <v>242</v>
      </c>
      <c r="O5842" t="s">
        <v>5909</v>
      </c>
    </row>
    <row r="5843" spans="1:15" x14ac:dyDescent="0.45">
      <c r="A5843">
        <v>95004</v>
      </c>
      <c r="B5843">
        <v>72445792</v>
      </c>
      <c r="C5843">
        <v>34.858663933112602</v>
      </c>
      <c r="D5843" t="s">
        <v>5875</v>
      </c>
      <c r="E5843">
        <v>8.8158446599999998</v>
      </c>
      <c r="F5843">
        <v>39.769227409999999</v>
      </c>
      <c r="G5843">
        <v>8.5349833999999998</v>
      </c>
      <c r="H5843">
        <v>39.912133599999997</v>
      </c>
      <c r="I5843">
        <v>52965</v>
      </c>
      <c r="J5843">
        <v>2782</v>
      </c>
      <c r="K5843">
        <f>VLOOKUP(A5843,[1]Redditi_e_principali_variabili_!$C$1:$R$7905,16,FALSE)</f>
        <v>15354.931550802139</v>
      </c>
      <c r="L5843">
        <v>682</v>
      </c>
      <c r="M5843">
        <v>663</v>
      </c>
      <c r="N5843">
        <v>1345</v>
      </c>
      <c r="O5843" t="s">
        <v>5909</v>
      </c>
    </row>
    <row r="5844" spans="1:15" x14ac:dyDescent="0.45">
      <c r="A5844">
        <v>95005</v>
      </c>
      <c r="B5844">
        <v>72445792</v>
      </c>
      <c r="C5844">
        <v>30.9522912423595</v>
      </c>
      <c r="D5844" t="s">
        <v>5876</v>
      </c>
      <c r="E5844">
        <v>8.8595142500000001</v>
      </c>
      <c r="F5844">
        <v>39.957934909999999</v>
      </c>
      <c r="G5844">
        <v>8.5349833999999998</v>
      </c>
      <c r="H5844">
        <v>39.912133599999997</v>
      </c>
      <c r="I5844">
        <v>33140</v>
      </c>
      <c r="J5844">
        <v>1935</v>
      </c>
      <c r="K5844">
        <f>VLOOKUP(A5844,[1]Redditi_e_principali_variabili_!$C$1:$R$7905,16,FALSE)</f>
        <v>14052.046875</v>
      </c>
      <c r="L5844">
        <v>178</v>
      </c>
      <c r="M5844">
        <v>167</v>
      </c>
      <c r="N5844">
        <v>345</v>
      </c>
      <c r="O5844" t="s">
        <v>5909</v>
      </c>
    </row>
    <row r="5845" spans="1:15" x14ac:dyDescent="0.45">
      <c r="A5845">
        <v>95006</v>
      </c>
      <c r="B5845">
        <v>225917431</v>
      </c>
      <c r="C5845">
        <v>17.047835183864201</v>
      </c>
      <c r="D5845" t="s">
        <v>5877</v>
      </c>
      <c r="E5845">
        <v>8.5821801099999995</v>
      </c>
      <c r="F5845">
        <v>39.773451459999997</v>
      </c>
      <c r="G5845">
        <v>8.5081664000000004</v>
      </c>
      <c r="H5845">
        <v>39.720578600000003</v>
      </c>
      <c r="I5845">
        <v>12142</v>
      </c>
      <c r="J5845">
        <v>735</v>
      </c>
      <c r="K5845">
        <f>VLOOKUP(A5845,[1]Redditi_e_principali_variabili_!$C$1:$R$7905,16,FALSE)</f>
        <v>16506.838201383551</v>
      </c>
      <c r="L5845">
        <v>1911</v>
      </c>
      <c r="M5845">
        <v>1915</v>
      </c>
      <c r="N5845">
        <v>3826</v>
      </c>
      <c r="O5845" t="s">
        <v>5909</v>
      </c>
    </row>
    <row r="5846" spans="1:15" x14ac:dyDescent="0.45">
      <c r="A5846">
        <v>95007</v>
      </c>
      <c r="B5846">
        <v>72445792</v>
      </c>
      <c r="C5846">
        <v>35.497516578562099</v>
      </c>
      <c r="D5846" t="s">
        <v>5878</v>
      </c>
      <c r="E5846">
        <v>8.91123069</v>
      </c>
      <c r="F5846">
        <v>40.087288139999998</v>
      </c>
      <c r="G5846">
        <v>8.5349833999999998</v>
      </c>
      <c r="H5846">
        <v>39.912133599999997</v>
      </c>
      <c r="I5846">
        <v>52133</v>
      </c>
      <c r="J5846">
        <v>2517</v>
      </c>
      <c r="K5846">
        <f>VLOOKUP(A5846,[1]Redditi_e_principali_variabili_!$C$1:$R$7905,16,FALSE)</f>
        <v>14311.046901172529</v>
      </c>
      <c r="L5846">
        <v>378</v>
      </c>
      <c r="M5846">
        <v>427</v>
      </c>
      <c r="N5846">
        <v>805</v>
      </c>
      <c r="O5846" t="s">
        <v>5909</v>
      </c>
    </row>
    <row r="5847" spans="1:15" x14ac:dyDescent="0.45">
      <c r="A5847">
        <v>95008</v>
      </c>
      <c r="B5847">
        <v>72445792</v>
      </c>
      <c r="C5847">
        <v>42.207047736369098</v>
      </c>
      <c r="D5847" t="s">
        <v>5879</v>
      </c>
      <c r="E5847">
        <v>8.9156270000000006</v>
      </c>
      <c r="F5847">
        <v>39.810740850000002</v>
      </c>
      <c r="G5847">
        <v>8.5349833999999998</v>
      </c>
      <c r="H5847">
        <v>39.912133599999997</v>
      </c>
      <c r="I5847">
        <v>47484</v>
      </c>
      <c r="J5847">
        <v>2779</v>
      </c>
      <c r="K5847">
        <f>VLOOKUP(A5847,[1]Redditi_e_principali_variabili_!$C$1:$R$7905,16,FALSE)</f>
        <v>12718.197530864198</v>
      </c>
      <c r="L5847">
        <v>181</v>
      </c>
      <c r="M5847">
        <v>174</v>
      </c>
      <c r="N5847">
        <v>355</v>
      </c>
      <c r="O5847" t="s">
        <v>5909</v>
      </c>
    </row>
    <row r="5848" spans="1:15" x14ac:dyDescent="0.45">
      <c r="A5848">
        <v>95009</v>
      </c>
      <c r="B5848">
        <v>72445792</v>
      </c>
      <c r="C5848">
        <v>49.787187989569901</v>
      </c>
      <c r="D5848" t="s">
        <v>5880</v>
      </c>
      <c r="E5848">
        <v>8.9477350399999995</v>
      </c>
      <c r="F5848">
        <v>39.871915680000001</v>
      </c>
      <c r="G5848">
        <v>8.5349833999999998</v>
      </c>
      <c r="H5848">
        <v>39.912133599999997</v>
      </c>
      <c r="I5848">
        <v>50409</v>
      </c>
      <c r="J5848">
        <v>3215</v>
      </c>
      <c r="K5848">
        <f>VLOOKUP(A5848,[1]Redditi_e_principali_variabili_!$C$1:$R$7905,16,FALSE)</f>
        <v>12975.357843137255</v>
      </c>
      <c r="L5848">
        <v>155</v>
      </c>
      <c r="M5848">
        <v>161</v>
      </c>
      <c r="N5848">
        <v>316</v>
      </c>
      <c r="O5848" t="s">
        <v>5909</v>
      </c>
    </row>
    <row r="5849" spans="1:15" x14ac:dyDescent="0.45">
      <c r="A5849">
        <v>95010</v>
      </c>
      <c r="B5849">
        <v>951358649</v>
      </c>
      <c r="C5849">
        <v>42.620178309092601</v>
      </c>
      <c r="D5849" t="s">
        <v>5881</v>
      </c>
      <c r="E5849">
        <v>8.8976028599999992</v>
      </c>
      <c r="F5849">
        <v>39.722510329999999</v>
      </c>
      <c r="G5849">
        <v>9.0938476000000001</v>
      </c>
      <c r="H5849">
        <v>39.231871099999999</v>
      </c>
      <c r="I5849">
        <v>66319</v>
      </c>
      <c r="J5849">
        <v>2989</v>
      </c>
      <c r="K5849">
        <f>VLOOKUP(A5849,[1]Redditi_e_principali_variabili_!$C$1:$R$7905,16,FALSE)</f>
        <v>12083.460317460318</v>
      </c>
      <c r="L5849">
        <v>40</v>
      </c>
      <c r="M5849">
        <v>40</v>
      </c>
      <c r="N5849">
        <v>80</v>
      </c>
      <c r="O5849" t="s">
        <v>5909</v>
      </c>
    </row>
    <row r="5850" spans="1:15" x14ac:dyDescent="0.45">
      <c r="A5850">
        <v>95011</v>
      </c>
      <c r="B5850">
        <v>1033250395</v>
      </c>
      <c r="C5850">
        <v>6.9040854496180799</v>
      </c>
      <c r="D5850" t="s">
        <v>5882</v>
      </c>
      <c r="E5850">
        <v>8.5549664399999994</v>
      </c>
      <c r="F5850">
        <v>39.993303529999999</v>
      </c>
      <c r="G5850">
        <v>8.5000756000000006</v>
      </c>
      <c r="H5850">
        <v>40.0638346</v>
      </c>
      <c r="I5850">
        <v>9815</v>
      </c>
      <c r="J5850">
        <v>602</v>
      </c>
      <c r="K5850">
        <f>VLOOKUP(A5850,[1]Redditi_e_principali_variabili_!$C$1:$R$7905,16,FALSE)</f>
        <v>14378.823827629911</v>
      </c>
      <c r="L5850">
        <v>605</v>
      </c>
      <c r="M5850">
        <v>625</v>
      </c>
      <c r="N5850">
        <v>1230</v>
      </c>
      <c r="O5850" t="s">
        <v>5909</v>
      </c>
    </row>
    <row r="5851" spans="1:15" x14ac:dyDescent="0.45">
      <c r="A5851">
        <v>95012</v>
      </c>
      <c r="B5851">
        <v>951358649</v>
      </c>
      <c r="C5851">
        <v>44.960888108583397</v>
      </c>
      <c r="D5851" t="s">
        <v>5883</v>
      </c>
      <c r="E5851">
        <v>8.8740490600000008</v>
      </c>
      <c r="F5851">
        <v>39.714681319999997</v>
      </c>
      <c r="G5851">
        <v>9.0938476000000001</v>
      </c>
      <c r="H5851">
        <v>39.231871099999999</v>
      </c>
      <c r="I5851">
        <v>67502</v>
      </c>
      <c r="J5851">
        <v>3121</v>
      </c>
      <c r="K5851">
        <f>VLOOKUP(A5851,[1]Redditi_e_principali_variabili_!$C$1:$R$7905,16,FALSE)</f>
        <v>12149.521158129175</v>
      </c>
      <c r="L5851">
        <v>296</v>
      </c>
      <c r="M5851">
        <v>277</v>
      </c>
      <c r="N5851">
        <v>573</v>
      </c>
      <c r="O5851" t="s">
        <v>5909</v>
      </c>
    </row>
    <row r="5852" spans="1:15" x14ac:dyDescent="0.45">
      <c r="A5852">
        <v>95013</v>
      </c>
      <c r="B5852">
        <v>72445792</v>
      </c>
      <c r="C5852">
        <v>13.0903219165306</v>
      </c>
      <c r="D5852" t="s">
        <v>5884</v>
      </c>
      <c r="E5852">
        <v>8.6713680600000007</v>
      </c>
      <c r="F5852">
        <v>40.019684269999999</v>
      </c>
      <c r="G5852">
        <v>8.5349833999999998</v>
      </c>
      <c r="H5852">
        <v>39.912133599999997</v>
      </c>
      <c r="I5852">
        <v>18486</v>
      </c>
      <c r="J5852">
        <v>939</v>
      </c>
      <c r="K5852">
        <f>VLOOKUP(A5852,[1]Redditi_e_principali_variabili_!$C$1:$R$7905,16,FALSE)</f>
        <v>13972.386574074075</v>
      </c>
      <c r="L5852">
        <v>320</v>
      </c>
      <c r="M5852">
        <v>333</v>
      </c>
      <c r="N5852">
        <v>653</v>
      </c>
      <c r="O5852" t="s">
        <v>5909</v>
      </c>
    </row>
    <row r="5853" spans="1:15" x14ac:dyDescent="0.45">
      <c r="A5853">
        <v>95014</v>
      </c>
      <c r="B5853">
        <v>72445792</v>
      </c>
      <c r="C5853">
        <v>34.158802761250598</v>
      </c>
      <c r="D5853" t="s">
        <v>5885</v>
      </c>
      <c r="E5853">
        <v>8.9351205999999994</v>
      </c>
      <c r="F5853">
        <v>40.113004220000001</v>
      </c>
      <c r="G5853">
        <v>8.5349833999999998</v>
      </c>
      <c r="H5853">
        <v>39.912133599999997</v>
      </c>
      <c r="I5853">
        <v>50473</v>
      </c>
      <c r="J5853">
        <v>2352</v>
      </c>
      <c r="K5853">
        <f>VLOOKUP(A5853,[1]Redditi_e_principali_variabili_!$C$1:$R$7905,16,FALSE)</f>
        <v>9091.9809523809527</v>
      </c>
      <c r="L5853">
        <v>68</v>
      </c>
      <c r="M5853">
        <v>66</v>
      </c>
      <c r="N5853">
        <v>134</v>
      </c>
      <c r="O5853" t="s">
        <v>5909</v>
      </c>
    </row>
    <row r="5854" spans="1:15" x14ac:dyDescent="0.45">
      <c r="A5854">
        <v>95015</v>
      </c>
      <c r="B5854">
        <v>1033250395</v>
      </c>
      <c r="C5854">
        <v>21.880878983661599</v>
      </c>
      <c r="D5854" t="s">
        <v>5886</v>
      </c>
      <c r="E5854">
        <v>8.65453282</v>
      </c>
      <c r="F5854">
        <v>40.100820140000003</v>
      </c>
      <c r="G5854">
        <v>8.5000756000000006</v>
      </c>
      <c r="H5854">
        <v>40.0638346</v>
      </c>
      <c r="I5854">
        <v>21289</v>
      </c>
      <c r="J5854">
        <v>1305</v>
      </c>
      <c r="K5854">
        <f>VLOOKUP(A5854,[1]Redditi_e_principali_variabili_!$C$1:$R$7905,16,FALSE)</f>
        <v>12338.316417910448</v>
      </c>
      <c r="L5854">
        <v>777</v>
      </c>
      <c r="M5854">
        <v>760</v>
      </c>
      <c r="N5854">
        <v>1537</v>
      </c>
      <c r="O5854" t="s">
        <v>5909</v>
      </c>
    </row>
    <row r="5855" spans="1:15" x14ac:dyDescent="0.45">
      <c r="A5855">
        <v>95016</v>
      </c>
      <c r="B5855">
        <v>72445792</v>
      </c>
      <c r="C5855">
        <v>26.5405316670922</v>
      </c>
      <c r="D5855" t="s">
        <v>5887</v>
      </c>
      <c r="E5855">
        <v>8.8698819499999999</v>
      </c>
      <c r="F5855">
        <v>40.112737160000002</v>
      </c>
      <c r="G5855">
        <v>8.5349833999999998</v>
      </c>
      <c r="H5855">
        <v>39.912133599999997</v>
      </c>
      <c r="I5855">
        <v>42670</v>
      </c>
      <c r="J5855">
        <v>1930</v>
      </c>
      <c r="K5855">
        <f>VLOOKUP(A5855,[1]Redditi_e_principali_variabili_!$C$1:$R$7905,16,FALSE)</f>
        <v>12651.309734513274</v>
      </c>
      <c r="L5855">
        <v>76</v>
      </c>
      <c r="M5855">
        <v>84</v>
      </c>
      <c r="N5855">
        <v>160</v>
      </c>
      <c r="O5855" t="s">
        <v>5909</v>
      </c>
    </row>
    <row r="5856" spans="1:15" x14ac:dyDescent="0.45">
      <c r="A5856">
        <v>95017</v>
      </c>
      <c r="B5856">
        <v>72445792</v>
      </c>
      <c r="C5856">
        <v>33.578603496816498</v>
      </c>
      <c r="D5856" t="s">
        <v>5888</v>
      </c>
      <c r="E5856">
        <v>8.8980763500000002</v>
      </c>
      <c r="F5856">
        <v>40.03328904</v>
      </c>
      <c r="G5856">
        <v>8.5349833999999998</v>
      </c>
      <c r="H5856">
        <v>39.912133599999997</v>
      </c>
      <c r="I5856">
        <v>47203</v>
      </c>
      <c r="J5856">
        <v>2480</v>
      </c>
      <c r="K5856">
        <f>VLOOKUP(A5856,[1]Redditi_e_principali_variabili_!$C$1:$R$7905,16,FALSE)</f>
        <v>14135.747630331754</v>
      </c>
      <c r="L5856">
        <v>589</v>
      </c>
      <c r="M5856">
        <v>624</v>
      </c>
      <c r="N5856">
        <v>1213</v>
      </c>
      <c r="O5856" t="s">
        <v>5909</v>
      </c>
    </row>
    <row r="5857" spans="1:15" x14ac:dyDescent="0.45">
      <c r="A5857">
        <v>95018</v>
      </c>
      <c r="B5857">
        <v>959675055</v>
      </c>
      <c r="C5857">
        <v>2.3315738368910401</v>
      </c>
      <c r="D5857" t="s">
        <v>5889</v>
      </c>
      <c r="E5857">
        <v>8.5311923499999995</v>
      </c>
      <c r="F5857">
        <v>39.929912459999997</v>
      </c>
      <c r="G5857">
        <v>8.5211384999999993</v>
      </c>
      <c r="H5857">
        <v>39.9191711</v>
      </c>
      <c r="I5857">
        <v>1636</v>
      </c>
      <c r="J5857">
        <v>159</v>
      </c>
      <c r="K5857">
        <f>VLOOKUP(A5857,[1]Redditi_e_principali_variabili_!$C$1:$R$7905,16,FALSE)</f>
        <v>14904.378602186154</v>
      </c>
      <c r="L5857">
        <v>4470</v>
      </c>
      <c r="M5857">
        <v>4487</v>
      </c>
      <c r="N5857">
        <v>8957</v>
      </c>
      <c r="O5857" t="s">
        <v>5909</v>
      </c>
    </row>
    <row r="5858" spans="1:15" x14ac:dyDescent="0.45">
      <c r="A5858">
        <v>95019</v>
      </c>
      <c r="B5858">
        <v>113736253</v>
      </c>
      <c r="C5858">
        <v>9.0338560194456008</v>
      </c>
      <c r="D5858" t="s">
        <v>5890</v>
      </c>
      <c r="E5858">
        <v>8.5682176999999999</v>
      </c>
      <c r="F5858">
        <v>40.189782610000002</v>
      </c>
      <c r="G5858">
        <v>8.4901184000000001</v>
      </c>
      <c r="H5858">
        <v>40.115512699999996</v>
      </c>
      <c r="I5858">
        <v>12923</v>
      </c>
      <c r="J5858">
        <v>763</v>
      </c>
      <c r="K5858">
        <f>VLOOKUP(A5858,[1]Redditi_e_principali_variabili_!$C$1:$R$7905,16,FALSE)</f>
        <v>14394.61704312115</v>
      </c>
      <c r="L5858">
        <v>1251</v>
      </c>
      <c r="M5858">
        <v>1273</v>
      </c>
      <c r="N5858">
        <v>2524</v>
      </c>
      <c r="O5858" t="s">
        <v>5909</v>
      </c>
    </row>
    <row r="5859" spans="1:15" x14ac:dyDescent="0.45">
      <c r="A5859">
        <v>95020</v>
      </c>
      <c r="B5859">
        <v>72445792</v>
      </c>
      <c r="C5859">
        <v>24.9680033371699</v>
      </c>
      <c r="D5859" t="s">
        <v>5891</v>
      </c>
      <c r="E5859">
        <v>8.8079652999999993</v>
      </c>
      <c r="F5859">
        <v>39.994915880000001</v>
      </c>
      <c r="G5859">
        <v>8.5349833999999998</v>
      </c>
      <c r="H5859">
        <v>39.912133599999997</v>
      </c>
      <c r="I5859">
        <v>31579</v>
      </c>
      <c r="J5859">
        <v>2004</v>
      </c>
      <c r="K5859">
        <f>VLOOKUP(A5859,[1]Redditi_e_principali_variabili_!$C$1:$R$7905,16,FALSE)</f>
        <v>13532.785365853659</v>
      </c>
      <c r="L5859">
        <v>421</v>
      </c>
      <c r="M5859">
        <v>440</v>
      </c>
      <c r="N5859">
        <v>861</v>
      </c>
      <c r="O5859" t="s">
        <v>5909</v>
      </c>
    </row>
    <row r="5860" spans="1:15" x14ac:dyDescent="0.45">
      <c r="A5860">
        <v>95021</v>
      </c>
      <c r="B5860">
        <v>72445792</v>
      </c>
      <c r="C5860">
        <v>25.437895154287201</v>
      </c>
      <c r="D5860" t="s">
        <v>5892</v>
      </c>
      <c r="E5860">
        <v>8.8346932000000002</v>
      </c>
      <c r="F5860">
        <v>40.121462399999999</v>
      </c>
      <c r="G5860">
        <v>8.5349833999999998</v>
      </c>
      <c r="H5860">
        <v>39.912133599999997</v>
      </c>
      <c r="I5860">
        <v>39294</v>
      </c>
      <c r="J5860">
        <v>1832</v>
      </c>
      <c r="K5860">
        <f>VLOOKUP(A5860,[1]Redditi_e_principali_variabili_!$C$1:$R$7905,16,FALSE)</f>
        <v>17207.239272227944</v>
      </c>
      <c r="L5860">
        <v>2084</v>
      </c>
      <c r="M5860">
        <v>2278</v>
      </c>
      <c r="N5860">
        <v>4362</v>
      </c>
      <c r="O5860" t="s">
        <v>5909</v>
      </c>
    </row>
    <row r="5861" spans="1:15" x14ac:dyDescent="0.45">
      <c r="A5861">
        <v>95022</v>
      </c>
      <c r="B5861">
        <v>72445792</v>
      </c>
      <c r="C5861">
        <v>36.794071663869602</v>
      </c>
      <c r="D5861" t="s">
        <v>5893</v>
      </c>
      <c r="E5861">
        <v>8.8358443799999993</v>
      </c>
      <c r="F5861">
        <v>39.700693190000003</v>
      </c>
      <c r="G5861">
        <v>8.5349833999999998</v>
      </c>
      <c r="H5861">
        <v>39.912133599999997</v>
      </c>
      <c r="I5861">
        <v>55820</v>
      </c>
      <c r="J5861">
        <v>2526</v>
      </c>
      <c r="K5861">
        <f>VLOOKUP(A5861,[1]Redditi_e_principali_variabili_!$C$1:$R$7905,16,FALSE)</f>
        <v>13443.471299093655</v>
      </c>
      <c r="L5861">
        <v>247</v>
      </c>
      <c r="M5861">
        <v>208</v>
      </c>
      <c r="N5861">
        <v>455</v>
      </c>
      <c r="O5861" t="s">
        <v>5909</v>
      </c>
    </row>
    <row r="5862" spans="1:15" x14ac:dyDescent="0.45">
      <c r="A5862">
        <v>95023</v>
      </c>
      <c r="B5862">
        <v>72445792</v>
      </c>
      <c r="C5862">
        <v>42.003255779939501</v>
      </c>
      <c r="D5862" t="s">
        <v>5894</v>
      </c>
      <c r="E5862">
        <v>8.8719054499999999</v>
      </c>
      <c r="F5862">
        <v>39.76003369</v>
      </c>
      <c r="G5862">
        <v>8.5349833999999998</v>
      </c>
      <c r="H5862">
        <v>39.912133599999997</v>
      </c>
      <c r="I5862">
        <v>46272</v>
      </c>
      <c r="J5862">
        <v>2872</v>
      </c>
      <c r="K5862">
        <f>VLOOKUP(A5862,[1]Redditi_e_principali_variabili_!$C$1:$R$7905,16,FALSE)</f>
        <v>13634.868787276342</v>
      </c>
      <c r="L5862">
        <v>359</v>
      </c>
      <c r="M5862">
        <v>364</v>
      </c>
      <c r="N5862">
        <v>723</v>
      </c>
      <c r="O5862" t="s">
        <v>5909</v>
      </c>
    </row>
    <row r="5863" spans="1:15" x14ac:dyDescent="0.45">
      <c r="A5863">
        <v>95024</v>
      </c>
      <c r="B5863">
        <v>72445792</v>
      </c>
      <c r="C5863">
        <v>34.570410338799398</v>
      </c>
      <c r="D5863" t="s">
        <v>5895</v>
      </c>
      <c r="E5863">
        <v>8.8314309899999994</v>
      </c>
      <c r="F5863">
        <v>39.68010941</v>
      </c>
      <c r="G5863">
        <v>8.5349833999999998</v>
      </c>
      <c r="H5863">
        <v>39.912133599999997</v>
      </c>
      <c r="I5863">
        <v>52491</v>
      </c>
      <c r="J5863">
        <v>2293</v>
      </c>
      <c r="K5863">
        <f>VLOOKUP(A5863,[1]Redditi_e_principali_variabili_!$C$1:$R$7905,16,FALSE)</f>
        <v>13015.777153558052</v>
      </c>
      <c r="L5863">
        <v>402</v>
      </c>
      <c r="M5863">
        <v>426</v>
      </c>
      <c r="N5863">
        <v>828</v>
      </c>
      <c r="O5863" t="s">
        <v>5909</v>
      </c>
    </row>
    <row r="5864" spans="1:15" x14ac:dyDescent="0.45">
      <c r="A5864">
        <v>95025</v>
      </c>
      <c r="B5864">
        <v>225917431</v>
      </c>
      <c r="C5864">
        <v>18.906627940109299</v>
      </c>
      <c r="D5864" t="s">
        <v>5896</v>
      </c>
      <c r="E5864">
        <v>8.6362619600000006</v>
      </c>
      <c r="F5864">
        <v>39.748881339999997</v>
      </c>
      <c r="G5864">
        <v>8.5081664000000004</v>
      </c>
      <c r="H5864">
        <v>39.720578600000003</v>
      </c>
      <c r="I5864">
        <v>13490</v>
      </c>
      <c r="J5864">
        <v>878</v>
      </c>
      <c r="K5864">
        <f>VLOOKUP(A5864,[1]Redditi_e_principali_variabili_!$C$1:$R$7905,16,FALSE)</f>
        <v>15156.383165420864</v>
      </c>
      <c r="L5864">
        <v>2360</v>
      </c>
      <c r="M5864">
        <v>2284</v>
      </c>
      <c r="N5864">
        <v>4644</v>
      </c>
      <c r="O5864" t="s">
        <v>5909</v>
      </c>
    </row>
    <row r="5865" spans="1:15" x14ac:dyDescent="0.45">
      <c r="A5865">
        <v>95026</v>
      </c>
      <c r="B5865">
        <v>72445792</v>
      </c>
      <c r="C5865">
        <v>32.250791787346103</v>
      </c>
      <c r="D5865" t="s">
        <v>5897</v>
      </c>
      <c r="E5865">
        <v>8.7792536099999996</v>
      </c>
      <c r="F5865">
        <v>39.701463760000003</v>
      </c>
      <c r="G5865">
        <v>8.5349833999999998</v>
      </c>
      <c r="H5865">
        <v>39.912133599999997</v>
      </c>
      <c r="I5865">
        <v>44125</v>
      </c>
      <c r="J5865">
        <v>2131</v>
      </c>
      <c r="K5865">
        <f>VLOOKUP(A5865,[1]Redditi_e_principali_variabili_!$C$1:$R$7905,16,FALSE)</f>
        <v>14067.669161676647</v>
      </c>
      <c r="L5865">
        <v>533</v>
      </c>
      <c r="M5865">
        <v>494</v>
      </c>
      <c r="N5865">
        <v>1027</v>
      </c>
      <c r="O5865" t="s">
        <v>5909</v>
      </c>
    </row>
    <row r="5866" spans="1:15" x14ac:dyDescent="0.45">
      <c r="A5866">
        <v>95027</v>
      </c>
      <c r="B5866">
        <v>1033250395</v>
      </c>
      <c r="C5866">
        <v>16.4527759462853</v>
      </c>
      <c r="D5866" t="s">
        <v>5898</v>
      </c>
      <c r="E5866">
        <v>8.6371818999999999</v>
      </c>
      <c r="F5866">
        <v>40.049307829999996</v>
      </c>
      <c r="G5866">
        <v>8.5000756000000006</v>
      </c>
      <c r="H5866">
        <v>40.0638346</v>
      </c>
      <c r="I5866">
        <v>15333</v>
      </c>
      <c r="J5866">
        <v>981</v>
      </c>
      <c r="K5866">
        <f>VLOOKUP(A5866,[1]Redditi_e_principali_variabili_!$C$1:$R$7905,16,FALSE)</f>
        <v>14076.837013669821</v>
      </c>
      <c r="L5866">
        <v>761</v>
      </c>
      <c r="M5866">
        <v>740</v>
      </c>
      <c r="N5866">
        <v>1501</v>
      </c>
      <c r="O5866" t="s">
        <v>5909</v>
      </c>
    </row>
    <row r="5867" spans="1:15" x14ac:dyDescent="0.45">
      <c r="A5867">
        <v>95028</v>
      </c>
      <c r="B5867">
        <v>72445792</v>
      </c>
      <c r="C5867">
        <v>34.696698563659702</v>
      </c>
      <c r="D5867" t="s">
        <v>5899</v>
      </c>
      <c r="E5867">
        <v>8.8582652</v>
      </c>
      <c r="F5867">
        <v>39.863123700000003</v>
      </c>
      <c r="G5867">
        <v>8.5349833999999998</v>
      </c>
      <c r="H5867">
        <v>39.912133599999997</v>
      </c>
      <c r="I5867">
        <v>35989</v>
      </c>
      <c r="J5867">
        <v>2193</v>
      </c>
      <c r="K5867">
        <f>VLOOKUP(A5867,[1]Redditi_e_principali_variabili_!$C$1:$R$7905,16,FALSE)</f>
        <v>12021.70462633452</v>
      </c>
      <c r="L5867">
        <v>212</v>
      </c>
      <c r="M5867">
        <v>203</v>
      </c>
      <c r="N5867">
        <v>415</v>
      </c>
      <c r="O5867" t="s">
        <v>5909</v>
      </c>
    </row>
    <row r="5868" spans="1:15" x14ac:dyDescent="0.45">
      <c r="A5868">
        <v>95029</v>
      </c>
      <c r="B5868">
        <v>72445792</v>
      </c>
      <c r="C5868">
        <v>32.7793998567427</v>
      </c>
      <c r="D5868" t="s">
        <v>5900</v>
      </c>
      <c r="E5868">
        <v>8.7745755200000009</v>
      </c>
      <c r="F5868">
        <v>39.684105629999998</v>
      </c>
      <c r="G5868">
        <v>8.5349833999999998</v>
      </c>
      <c r="H5868">
        <v>39.912133599999997</v>
      </c>
      <c r="I5868">
        <v>45656</v>
      </c>
      <c r="J5868">
        <v>2090</v>
      </c>
      <c r="K5868">
        <f>VLOOKUP(A5868,[1]Redditi_e_principali_variabili_!$C$1:$R$7905,16,FALSE)</f>
        <v>14322.74087024087</v>
      </c>
      <c r="L5868">
        <v>1987</v>
      </c>
      <c r="M5868">
        <v>2017</v>
      </c>
      <c r="N5868">
        <v>4004</v>
      </c>
      <c r="O5868" t="s">
        <v>5909</v>
      </c>
    </row>
    <row r="5869" spans="1:15" x14ac:dyDescent="0.45">
      <c r="A5869">
        <v>95030</v>
      </c>
      <c r="B5869">
        <v>72445792</v>
      </c>
      <c r="C5869">
        <v>29.730214612383801</v>
      </c>
      <c r="D5869" t="s">
        <v>5901</v>
      </c>
      <c r="E5869">
        <v>8.7677254199999997</v>
      </c>
      <c r="F5869">
        <v>39.746152819999999</v>
      </c>
      <c r="G5869">
        <v>8.5349833999999998</v>
      </c>
      <c r="H5869">
        <v>39.912133599999997</v>
      </c>
      <c r="I5869">
        <v>46057</v>
      </c>
      <c r="J5869">
        <v>2166</v>
      </c>
      <c r="K5869">
        <f>VLOOKUP(A5869,[1]Redditi_e_principali_variabili_!$C$1:$R$7905,16,FALSE)</f>
        <v>13670.653104925053</v>
      </c>
      <c r="L5869">
        <v>343</v>
      </c>
      <c r="M5869">
        <v>330</v>
      </c>
      <c r="N5869">
        <v>673</v>
      </c>
      <c r="O5869" t="s">
        <v>5909</v>
      </c>
    </row>
    <row r="5870" spans="1:15" x14ac:dyDescent="0.45">
      <c r="A5870">
        <v>95031</v>
      </c>
      <c r="B5870">
        <v>1033250395</v>
      </c>
      <c r="C5870">
        <v>10.6729320235291</v>
      </c>
      <c r="D5870" t="s">
        <v>5902</v>
      </c>
      <c r="E5870">
        <v>8.57500076</v>
      </c>
      <c r="F5870">
        <v>40.04770998</v>
      </c>
      <c r="G5870">
        <v>8.5000756000000006</v>
      </c>
      <c r="H5870">
        <v>40.0638346</v>
      </c>
      <c r="I5870">
        <v>8797</v>
      </c>
      <c r="J5870">
        <v>532</v>
      </c>
      <c r="K5870">
        <f>VLOOKUP(A5870,[1]Redditi_e_principali_variabili_!$C$1:$R$7905,16,FALSE)</f>
        <v>14324.038297872341</v>
      </c>
      <c r="L5870">
        <v>831</v>
      </c>
      <c r="M5870">
        <v>859</v>
      </c>
      <c r="N5870">
        <v>1690</v>
      </c>
      <c r="O5870" t="s">
        <v>5909</v>
      </c>
    </row>
    <row r="5871" spans="1:15" x14ac:dyDescent="0.45">
      <c r="A5871">
        <v>95032</v>
      </c>
      <c r="B5871">
        <v>72445792</v>
      </c>
      <c r="C5871">
        <v>38.239623302751397</v>
      </c>
      <c r="D5871" t="s">
        <v>5903</v>
      </c>
      <c r="E5871">
        <v>8.9440126899999992</v>
      </c>
      <c r="F5871">
        <v>40.06150392</v>
      </c>
      <c r="G5871">
        <v>8.5349833999999998</v>
      </c>
      <c r="H5871">
        <v>39.912133599999997</v>
      </c>
      <c r="I5871">
        <v>52659</v>
      </c>
      <c r="J5871">
        <v>2799</v>
      </c>
      <c r="K5871">
        <f>VLOOKUP(A5871,[1]Redditi_e_principali_variabili_!$C$1:$R$7905,16,FALSE)</f>
        <v>13844.073394495414</v>
      </c>
      <c r="L5871">
        <v>304</v>
      </c>
      <c r="M5871">
        <v>332</v>
      </c>
      <c r="N5871">
        <v>636</v>
      </c>
      <c r="O5871" t="s">
        <v>5909</v>
      </c>
    </row>
    <row r="5872" spans="1:15" x14ac:dyDescent="0.45">
      <c r="A5872">
        <v>95033</v>
      </c>
      <c r="B5872">
        <v>72445792</v>
      </c>
      <c r="C5872">
        <v>25.959236062449602</v>
      </c>
      <c r="D5872" t="s">
        <v>5904</v>
      </c>
      <c r="E5872">
        <v>8.8322500500000007</v>
      </c>
      <c r="F5872">
        <v>40.133955350000001</v>
      </c>
      <c r="G5872">
        <v>8.5349833999999998</v>
      </c>
      <c r="H5872">
        <v>39.912133599999997</v>
      </c>
      <c r="I5872">
        <v>38698</v>
      </c>
      <c r="J5872">
        <v>1769</v>
      </c>
      <c r="K5872">
        <f>VLOOKUP(A5872,[1]Redditi_e_principali_variabili_!$C$1:$R$7905,16,FALSE)</f>
        <v>15984.250950570342</v>
      </c>
      <c r="L5872">
        <v>617</v>
      </c>
      <c r="M5872">
        <v>567</v>
      </c>
      <c r="N5872">
        <v>1184</v>
      </c>
      <c r="O5872" t="s">
        <v>5909</v>
      </c>
    </row>
    <row r="5873" spans="1:15" x14ac:dyDescent="0.45">
      <c r="A5873">
        <v>95034</v>
      </c>
      <c r="B5873">
        <v>72445792</v>
      </c>
      <c r="C5873">
        <v>37.822153138418898</v>
      </c>
      <c r="D5873" t="s">
        <v>5905</v>
      </c>
      <c r="E5873">
        <v>8.9542969200000009</v>
      </c>
      <c r="F5873">
        <v>40.102069960000001</v>
      </c>
      <c r="G5873">
        <v>8.5349833999999998</v>
      </c>
      <c r="H5873">
        <v>39.912133599999997</v>
      </c>
      <c r="I5873">
        <v>53157</v>
      </c>
      <c r="J5873">
        <v>2722</v>
      </c>
      <c r="K5873">
        <f>VLOOKUP(A5873,[1]Redditi_e_principali_variabili_!$C$1:$R$7905,16,FALSE)</f>
        <v>13669.146417445483</v>
      </c>
      <c r="L5873">
        <v>214</v>
      </c>
      <c r="M5873">
        <v>244</v>
      </c>
      <c r="N5873">
        <v>458</v>
      </c>
      <c r="O5873" t="s">
        <v>5909</v>
      </c>
    </row>
    <row r="5874" spans="1:15" x14ac:dyDescent="0.45">
      <c r="A5874">
        <v>95035</v>
      </c>
      <c r="B5874">
        <v>1033250395</v>
      </c>
      <c r="C5874">
        <v>7.3126727032708798</v>
      </c>
      <c r="D5874" t="s">
        <v>5906</v>
      </c>
      <c r="E5874">
        <v>8.5399143800000008</v>
      </c>
      <c r="F5874">
        <v>39.97379024</v>
      </c>
      <c r="G5874">
        <v>8.5000756000000006</v>
      </c>
      <c r="H5874">
        <v>40.0638346</v>
      </c>
      <c r="I5874">
        <v>11055</v>
      </c>
      <c r="J5874">
        <v>675</v>
      </c>
      <c r="K5874">
        <f>VLOOKUP(A5874,[1]Redditi_e_principali_variabili_!$C$1:$R$7905,16,FALSE)</f>
        <v>14062.373607540703</v>
      </c>
      <c r="L5874">
        <v>833</v>
      </c>
      <c r="M5874">
        <v>879</v>
      </c>
      <c r="N5874">
        <v>1712</v>
      </c>
      <c r="O5874" t="s">
        <v>5909</v>
      </c>
    </row>
    <row r="5875" spans="1:15" x14ac:dyDescent="0.45">
      <c r="A5875">
        <v>95036</v>
      </c>
      <c r="B5875">
        <v>72445792</v>
      </c>
      <c r="C5875">
        <v>48.130174149588001</v>
      </c>
      <c r="D5875" t="s">
        <v>5907</v>
      </c>
      <c r="E5875">
        <v>8.9739721699999997</v>
      </c>
      <c r="F5875">
        <v>39.824100639999997</v>
      </c>
      <c r="G5875">
        <v>8.5349833999999998</v>
      </c>
      <c r="H5875">
        <v>39.912133599999997</v>
      </c>
      <c r="I5875">
        <v>54426</v>
      </c>
      <c r="J5875">
        <v>3071</v>
      </c>
      <c r="K5875">
        <f>VLOOKUP(A5875,[1]Redditi_e_principali_variabili_!$C$1:$R$7905,16,FALSE)</f>
        <v>10820.099137931034</v>
      </c>
      <c r="L5875">
        <v>161</v>
      </c>
      <c r="M5875">
        <v>168</v>
      </c>
      <c r="N5875">
        <v>329</v>
      </c>
      <c r="O5875" t="s">
        <v>5909</v>
      </c>
    </row>
    <row r="5876" spans="1:15" x14ac:dyDescent="0.45">
      <c r="A5876">
        <v>95037</v>
      </c>
      <c r="B5876">
        <v>72445792</v>
      </c>
      <c r="C5876">
        <v>17.6108676539213</v>
      </c>
      <c r="D5876" t="s">
        <v>5908</v>
      </c>
      <c r="E5876">
        <v>8.7346681000000004</v>
      </c>
      <c r="F5876">
        <v>39.951225749999999</v>
      </c>
      <c r="G5876">
        <v>8.5349833999999998</v>
      </c>
      <c r="H5876">
        <v>39.912133599999997</v>
      </c>
      <c r="I5876">
        <v>20287</v>
      </c>
      <c r="J5876">
        <v>1316</v>
      </c>
      <c r="K5876">
        <f>VLOOKUP(A5876,[1]Redditi_e_principali_variabili_!$C$1:$R$7905,16,FALSE)</f>
        <v>14466.727989487517</v>
      </c>
      <c r="L5876">
        <v>574</v>
      </c>
      <c r="M5876">
        <v>580</v>
      </c>
      <c r="N5876">
        <v>1154</v>
      </c>
      <c r="O5876" t="s">
        <v>5909</v>
      </c>
    </row>
    <row r="5877" spans="1:15" x14ac:dyDescent="0.45">
      <c r="A5877">
        <v>95038</v>
      </c>
      <c r="B5877">
        <v>72445792</v>
      </c>
      <c r="C5877">
        <v>7.6965585108998402</v>
      </c>
      <c r="D5877" t="s">
        <v>5909</v>
      </c>
      <c r="E5877">
        <v>8.5911831500000009</v>
      </c>
      <c r="F5877">
        <v>39.903810749999998</v>
      </c>
      <c r="G5877">
        <v>8.5349833999999998</v>
      </c>
      <c r="H5877">
        <v>39.912133599999997</v>
      </c>
      <c r="I5877">
        <v>5667</v>
      </c>
      <c r="J5877">
        <v>600</v>
      </c>
      <c r="K5877">
        <f>VLOOKUP(A5877,[1]Redditi_e_principali_variabili_!$C$1:$R$7905,16,FALSE)</f>
        <v>20756.597401404895</v>
      </c>
      <c r="L5877">
        <v>14354</v>
      </c>
      <c r="M5877">
        <v>16029</v>
      </c>
      <c r="N5877">
        <v>30383</v>
      </c>
      <c r="O5877" t="s">
        <v>5909</v>
      </c>
    </row>
    <row r="5878" spans="1:15" x14ac:dyDescent="0.45">
      <c r="A5878">
        <v>95039</v>
      </c>
      <c r="B5878">
        <v>72445792</v>
      </c>
      <c r="C5878">
        <v>14.258370773515701</v>
      </c>
      <c r="D5878" t="s">
        <v>5910</v>
      </c>
      <c r="E5878">
        <v>8.6456822300000002</v>
      </c>
      <c r="F5878">
        <v>39.875996270000002</v>
      </c>
      <c r="G5878">
        <v>8.5349833999999998</v>
      </c>
      <c r="H5878">
        <v>39.912133599999997</v>
      </c>
      <c r="I5878">
        <v>15444</v>
      </c>
      <c r="J5878">
        <v>998</v>
      </c>
      <c r="K5878">
        <f>VLOOKUP(A5878,[1]Redditi_e_principali_variabili_!$C$1:$R$7905,16,FALSE)</f>
        <v>16139.945473251029</v>
      </c>
      <c r="L5878">
        <v>743</v>
      </c>
      <c r="M5878">
        <v>752</v>
      </c>
      <c r="N5878">
        <v>1495</v>
      </c>
      <c r="O5878" t="s">
        <v>5909</v>
      </c>
    </row>
    <row r="5879" spans="1:15" x14ac:dyDescent="0.45">
      <c r="A5879">
        <v>95040</v>
      </c>
      <c r="B5879">
        <v>72445792</v>
      </c>
      <c r="C5879">
        <v>39.462468010881103</v>
      </c>
      <c r="D5879" t="s">
        <v>5911</v>
      </c>
      <c r="E5879">
        <v>8.8030981300000004</v>
      </c>
      <c r="F5879">
        <v>39.792718180000001</v>
      </c>
      <c r="G5879">
        <v>8.5349833999999998</v>
      </c>
      <c r="H5879">
        <v>39.912133599999997</v>
      </c>
      <c r="I5879">
        <v>46871</v>
      </c>
      <c r="J5879">
        <v>2868</v>
      </c>
      <c r="K5879">
        <f>VLOOKUP(A5879,[1]Redditi_e_principali_variabili_!$C$1:$R$7905,16,FALSE)</f>
        <v>13140.929906542056</v>
      </c>
      <c r="L5879">
        <v>138</v>
      </c>
      <c r="M5879">
        <v>150</v>
      </c>
      <c r="N5879">
        <v>288</v>
      </c>
      <c r="O5879" t="s">
        <v>5909</v>
      </c>
    </row>
    <row r="5880" spans="1:15" x14ac:dyDescent="0.45">
      <c r="A5880">
        <v>95041</v>
      </c>
      <c r="B5880">
        <v>72445792</v>
      </c>
      <c r="C5880">
        <v>19.3745882619043</v>
      </c>
      <c r="D5880" t="s">
        <v>5912</v>
      </c>
      <c r="E5880">
        <v>8.7604941400000005</v>
      </c>
      <c r="F5880">
        <v>40.086564950000003</v>
      </c>
      <c r="G5880">
        <v>8.5349833999999998</v>
      </c>
      <c r="H5880">
        <v>39.912133599999997</v>
      </c>
      <c r="I5880">
        <v>30170</v>
      </c>
      <c r="J5880">
        <v>1378</v>
      </c>
      <c r="K5880">
        <f>VLOOKUP(A5880,[1]Redditi_e_principali_variabili_!$C$1:$R$7905,16,FALSE)</f>
        <v>15338.303949224259</v>
      </c>
      <c r="L5880">
        <v>1078</v>
      </c>
      <c r="M5880">
        <v>1052</v>
      </c>
      <c r="N5880">
        <v>2130</v>
      </c>
      <c r="O5880" t="s">
        <v>5909</v>
      </c>
    </row>
    <row r="5881" spans="1:15" x14ac:dyDescent="0.45">
      <c r="A5881">
        <v>95042</v>
      </c>
      <c r="B5881">
        <v>72445792</v>
      </c>
      <c r="C5881">
        <v>32.876386357923401</v>
      </c>
      <c r="D5881" t="s">
        <v>5913</v>
      </c>
      <c r="E5881">
        <v>8.7957189800000002</v>
      </c>
      <c r="F5881">
        <v>39.724880169999999</v>
      </c>
      <c r="G5881">
        <v>8.5349833999999998</v>
      </c>
      <c r="H5881">
        <v>39.912133599999997</v>
      </c>
      <c r="I5881">
        <v>47518</v>
      </c>
      <c r="J5881">
        <v>2392</v>
      </c>
      <c r="K5881">
        <f>VLOOKUP(A5881,[1]Redditi_e_principali_variabili_!$C$1:$R$7905,16,FALSE)</f>
        <v>12694.531468531468</v>
      </c>
      <c r="L5881">
        <v>123</v>
      </c>
      <c r="M5881">
        <v>106</v>
      </c>
      <c r="N5881">
        <v>229</v>
      </c>
      <c r="O5881" t="s">
        <v>5909</v>
      </c>
    </row>
    <row r="5882" spans="1:15" x14ac:dyDescent="0.45">
      <c r="A5882">
        <v>95043</v>
      </c>
      <c r="B5882">
        <v>1033250395</v>
      </c>
      <c r="C5882">
        <v>5.51534376769344</v>
      </c>
      <c r="D5882" t="s">
        <v>5914</v>
      </c>
      <c r="E5882">
        <v>8.5384729900000007</v>
      </c>
      <c r="F5882">
        <v>39.996545320000003</v>
      </c>
      <c r="G5882">
        <v>8.5000756000000006</v>
      </c>
      <c r="H5882">
        <v>40.0638346</v>
      </c>
      <c r="I5882">
        <v>8305</v>
      </c>
      <c r="J5882">
        <v>425</v>
      </c>
      <c r="K5882">
        <f>VLOOKUP(A5882,[1]Redditi_e_principali_variabili_!$C$1:$R$7905,16,FALSE)</f>
        <v>13889.922705314009</v>
      </c>
      <c r="L5882">
        <v>1077</v>
      </c>
      <c r="M5882">
        <v>1010</v>
      </c>
      <c r="N5882">
        <v>2087</v>
      </c>
      <c r="O5882" t="s">
        <v>5909</v>
      </c>
    </row>
    <row r="5883" spans="1:15" x14ac:dyDescent="0.45">
      <c r="A5883">
        <v>95044</v>
      </c>
      <c r="B5883">
        <v>72445792</v>
      </c>
      <c r="C5883">
        <v>45.027971361011502</v>
      </c>
      <c r="D5883" t="s">
        <v>5915</v>
      </c>
      <c r="E5883">
        <v>8.8964175300000008</v>
      </c>
      <c r="F5883">
        <v>39.905770580000002</v>
      </c>
      <c r="G5883">
        <v>8.5349833999999998</v>
      </c>
      <c r="H5883">
        <v>39.912133599999997</v>
      </c>
      <c r="I5883">
        <v>42635</v>
      </c>
      <c r="J5883">
        <v>2626</v>
      </c>
      <c r="K5883">
        <f>VLOOKUP(A5883,[1]Redditi_e_principali_variabili_!$C$1:$R$7905,16,FALSE)</f>
        <v>11877.712719298246</v>
      </c>
      <c r="L5883">
        <v>303</v>
      </c>
      <c r="M5883">
        <v>318</v>
      </c>
      <c r="N5883">
        <v>621</v>
      </c>
      <c r="O5883" t="s">
        <v>5909</v>
      </c>
    </row>
    <row r="5884" spans="1:15" x14ac:dyDescent="0.45">
      <c r="A5884">
        <v>95045</v>
      </c>
      <c r="B5884">
        <v>72445792</v>
      </c>
      <c r="C5884">
        <v>41.4246685181717</v>
      </c>
      <c r="D5884" t="s">
        <v>5916</v>
      </c>
      <c r="E5884">
        <v>8.9396055699999994</v>
      </c>
      <c r="F5884">
        <v>39.947191109999999</v>
      </c>
      <c r="G5884">
        <v>8.5349833999999998</v>
      </c>
      <c r="H5884">
        <v>39.912133599999997</v>
      </c>
      <c r="I5884">
        <v>43863</v>
      </c>
      <c r="J5884">
        <v>2670</v>
      </c>
      <c r="K5884">
        <f>VLOOKUP(A5884,[1]Redditi_e_principali_variabili_!$C$1:$R$7905,16,FALSE)</f>
        <v>13601.441860465116</v>
      </c>
      <c r="L5884">
        <v>1438</v>
      </c>
      <c r="M5884">
        <v>1450</v>
      </c>
      <c r="N5884">
        <v>2888</v>
      </c>
      <c r="O5884" t="s">
        <v>5909</v>
      </c>
    </row>
    <row r="5885" spans="1:15" x14ac:dyDescent="0.45">
      <c r="A5885">
        <v>95046</v>
      </c>
      <c r="B5885">
        <v>225917431</v>
      </c>
      <c r="C5885">
        <v>22.0608959813352</v>
      </c>
      <c r="D5885" t="s">
        <v>5917</v>
      </c>
      <c r="E5885">
        <v>8.6466920500000004</v>
      </c>
      <c r="F5885">
        <v>39.685287870000003</v>
      </c>
      <c r="G5885">
        <v>8.5081664000000004</v>
      </c>
      <c r="H5885">
        <v>39.720578600000003</v>
      </c>
      <c r="I5885">
        <v>15146</v>
      </c>
      <c r="J5885">
        <v>1061</v>
      </c>
      <c r="K5885">
        <f>VLOOKUP(A5885,[1]Redditi_e_principali_variabili_!$C$1:$R$7905,16,FALSE)</f>
        <v>13935.070084360805</v>
      </c>
      <c r="L5885">
        <v>1261</v>
      </c>
      <c r="M5885">
        <v>1258</v>
      </c>
      <c r="N5885">
        <v>2519</v>
      </c>
      <c r="O5885" t="s">
        <v>5909</v>
      </c>
    </row>
    <row r="5886" spans="1:15" x14ac:dyDescent="0.45">
      <c r="A5886">
        <v>95047</v>
      </c>
      <c r="B5886">
        <v>72445792</v>
      </c>
      <c r="C5886">
        <v>11.5215614239867</v>
      </c>
      <c r="D5886" t="s">
        <v>5918</v>
      </c>
      <c r="E5886">
        <v>8.6086302400000001</v>
      </c>
      <c r="F5886">
        <v>39.878450350000001</v>
      </c>
      <c r="G5886">
        <v>8.5349833999999998</v>
      </c>
      <c r="H5886">
        <v>39.912133599999997</v>
      </c>
      <c r="I5886">
        <v>9468</v>
      </c>
      <c r="J5886">
        <v>979</v>
      </c>
      <c r="K5886">
        <f>VLOOKUP(A5886,[1]Redditi_e_principali_variabili_!$C$1:$R$7905,16,FALSE)</f>
        <v>17970.782664526483</v>
      </c>
      <c r="L5886">
        <v>2334</v>
      </c>
      <c r="M5886">
        <v>2356</v>
      </c>
      <c r="N5886">
        <v>4690</v>
      </c>
      <c r="O5886" t="s">
        <v>5909</v>
      </c>
    </row>
    <row r="5887" spans="1:15" x14ac:dyDescent="0.45">
      <c r="A5887">
        <v>95048</v>
      </c>
      <c r="B5887">
        <v>72445792</v>
      </c>
      <c r="C5887">
        <v>42.768296948167198</v>
      </c>
      <c r="D5887" t="s">
        <v>5919</v>
      </c>
      <c r="E5887">
        <v>8.9012846999999997</v>
      </c>
      <c r="F5887">
        <v>39.85815513</v>
      </c>
      <c r="G5887">
        <v>8.5349833999999998</v>
      </c>
      <c r="H5887">
        <v>39.912133599999997</v>
      </c>
      <c r="I5887">
        <v>41189</v>
      </c>
      <c r="J5887">
        <v>2598</v>
      </c>
      <c r="K5887">
        <f>VLOOKUP(A5887,[1]Redditi_e_principali_variabili_!$C$1:$R$7905,16,FALSE)</f>
        <v>12510.640926640926</v>
      </c>
      <c r="L5887">
        <v>167</v>
      </c>
      <c r="M5887">
        <v>170</v>
      </c>
      <c r="N5887">
        <v>337</v>
      </c>
      <c r="O5887" t="s">
        <v>5909</v>
      </c>
    </row>
    <row r="5888" spans="1:15" x14ac:dyDescent="0.45">
      <c r="A5888">
        <v>95049</v>
      </c>
      <c r="B5888">
        <v>113736253</v>
      </c>
      <c r="C5888">
        <v>27.4389417314006</v>
      </c>
      <c r="D5888" t="s">
        <v>5920</v>
      </c>
      <c r="E5888">
        <v>8.6519664699999996</v>
      </c>
      <c r="F5888">
        <v>40.137312989999998</v>
      </c>
      <c r="G5888">
        <v>8.4901184000000001</v>
      </c>
      <c r="H5888">
        <v>40.115512699999996</v>
      </c>
      <c r="I5888">
        <v>32566</v>
      </c>
      <c r="J5888">
        <v>2293</v>
      </c>
      <c r="K5888">
        <f>VLOOKUP(A5888,[1]Redditi_e_principali_variabili_!$C$1:$R$7905,16,FALSE)</f>
        <v>13303.316416040101</v>
      </c>
      <c r="L5888">
        <v>1132</v>
      </c>
      <c r="M5888">
        <v>1141</v>
      </c>
      <c r="N5888">
        <v>2273</v>
      </c>
      <c r="O5888" t="s">
        <v>5909</v>
      </c>
    </row>
    <row r="5889" spans="1:15" x14ac:dyDescent="0.45">
      <c r="A5889">
        <v>95050</v>
      </c>
      <c r="B5889">
        <v>1033250395</v>
      </c>
      <c r="C5889">
        <v>12.915329335071799</v>
      </c>
      <c r="D5889" t="s">
        <v>5921</v>
      </c>
      <c r="E5889">
        <v>8.5991502499999992</v>
      </c>
      <c r="F5889">
        <v>40.012792699999999</v>
      </c>
      <c r="G5889">
        <v>8.5000756000000006</v>
      </c>
      <c r="H5889">
        <v>40.0638346</v>
      </c>
      <c r="I5889">
        <v>13072</v>
      </c>
      <c r="J5889">
        <v>806</v>
      </c>
      <c r="K5889">
        <f>VLOOKUP(A5889,[1]Redditi_e_principali_variabili_!$C$1:$R$7905,16,FALSE)</f>
        <v>14083.613953488371</v>
      </c>
      <c r="L5889">
        <v>1211</v>
      </c>
      <c r="M5889">
        <v>1211</v>
      </c>
      <c r="N5889">
        <v>2422</v>
      </c>
      <c r="O5889" t="s">
        <v>5909</v>
      </c>
    </row>
    <row r="5890" spans="1:15" x14ac:dyDescent="0.45">
      <c r="A5890">
        <v>95051</v>
      </c>
      <c r="B5890">
        <v>167527012</v>
      </c>
      <c r="C5890">
        <v>14.456345722848001</v>
      </c>
      <c r="D5890" t="s">
        <v>5922</v>
      </c>
      <c r="E5890">
        <v>8.5835184499999997</v>
      </c>
      <c r="F5890">
        <v>40.216823339999998</v>
      </c>
      <c r="G5890">
        <v>8.4955215000000006</v>
      </c>
      <c r="H5890">
        <v>40.265293800000002</v>
      </c>
      <c r="I5890">
        <v>13619</v>
      </c>
      <c r="J5890">
        <v>936</v>
      </c>
      <c r="K5890">
        <f>VLOOKUP(A5890,[1]Redditi_e_principali_variabili_!$C$1:$R$7905,16,FALSE)</f>
        <v>14747.323886639677</v>
      </c>
      <c r="L5890">
        <v>714</v>
      </c>
      <c r="M5890">
        <v>752</v>
      </c>
      <c r="N5890">
        <v>1466</v>
      </c>
      <c r="O5890" t="s">
        <v>5909</v>
      </c>
    </row>
    <row r="5891" spans="1:15" x14ac:dyDescent="0.45">
      <c r="A5891">
        <v>95052</v>
      </c>
      <c r="B5891">
        <v>72445792</v>
      </c>
      <c r="C5891">
        <v>31.500485737195699</v>
      </c>
      <c r="D5891" t="s">
        <v>5923</v>
      </c>
      <c r="E5891">
        <v>8.9209169300000006</v>
      </c>
      <c r="F5891">
        <v>40.17485387</v>
      </c>
      <c r="G5891">
        <v>8.5349833999999998</v>
      </c>
      <c r="H5891">
        <v>39.912133599999997</v>
      </c>
      <c r="I5891">
        <v>50584</v>
      </c>
      <c r="J5891">
        <v>2237</v>
      </c>
      <c r="K5891">
        <f>VLOOKUP(A5891,[1]Redditi_e_principali_variabili_!$C$1:$R$7905,16,FALSE)</f>
        <v>14507.831556503199</v>
      </c>
      <c r="L5891">
        <v>1007</v>
      </c>
      <c r="M5891">
        <v>1035</v>
      </c>
      <c r="N5891">
        <v>2042</v>
      </c>
      <c r="O5891" t="s">
        <v>5909</v>
      </c>
    </row>
    <row r="5892" spans="1:15" x14ac:dyDescent="0.45">
      <c r="A5892">
        <v>95053</v>
      </c>
      <c r="B5892">
        <v>1033250395</v>
      </c>
      <c r="C5892">
        <v>16.868363095539401</v>
      </c>
      <c r="D5892" t="s">
        <v>5924</v>
      </c>
      <c r="E5892">
        <v>8.6114680099999994</v>
      </c>
      <c r="F5892">
        <v>40.080642930000003</v>
      </c>
      <c r="G5892">
        <v>8.5000756000000006</v>
      </c>
      <c r="H5892">
        <v>40.0638346</v>
      </c>
      <c r="I5892">
        <v>15444</v>
      </c>
      <c r="J5892">
        <v>1116</v>
      </c>
      <c r="K5892">
        <f>VLOOKUP(A5892,[1]Redditi_e_principali_variabili_!$C$1:$R$7905,16,FALSE)</f>
        <v>13518.297274979355</v>
      </c>
      <c r="L5892">
        <v>864</v>
      </c>
      <c r="M5892">
        <v>846</v>
      </c>
      <c r="N5892">
        <v>1710</v>
      </c>
      <c r="O5892" t="s">
        <v>5909</v>
      </c>
    </row>
    <row r="5893" spans="1:15" x14ac:dyDescent="0.45">
      <c r="A5893">
        <v>95055</v>
      </c>
      <c r="B5893">
        <v>167527012</v>
      </c>
      <c r="C5893">
        <v>9.9783708915412799</v>
      </c>
      <c r="D5893" t="s">
        <v>5925</v>
      </c>
      <c r="E5893">
        <v>8.5562870400000008</v>
      </c>
      <c r="F5893">
        <v>40.212436369999999</v>
      </c>
      <c r="G5893">
        <v>8.4955215000000006</v>
      </c>
      <c r="H5893">
        <v>40.265293800000002</v>
      </c>
      <c r="I5893">
        <v>10672</v>
      </c>
      <c r="J5893">
        <v>766</v>
      </c>
      <c r="K5893">
        <f>VLOOKUP(A5893,[1]Redditi_e_principali_variabili_!$C$1:$R$7905,16,FALSE)</f>
        <v>10426.048387096775</v>
      </c>
      <c r="L5893">
        <v>72</v>
      </c>
      <c r="M5893">
        <v>87</v>
      </c>
      <c r="N5893">
        <v>159</v>
      </c>
      <c r="O5893" t="s">
        <v>5909</v>
      </c>
    </row>
    <row r="5894" spans="1:15" x14ac:dyDescent="0.45">
      <c r="A5894">
        <v>95056</v>
      </c>
      <c r="B5894">
        <v>72445792</v>
      </c>
      <c r="C5894">
        <v>9.9262316280499192</v>
      </c>
      <c r="D5894" t="s">
        <v>5926</v>
      </c>
      <c r="E5894">
        <v>8.6361543699999999</v>
      </c>
      <c r="F5894">
        <v>39.948741570000003</v>
      </c>
      <c r="G5894">
        <v>8.5349833999999998</v>
      </c>
      <c r="H5894">
        <v>39.912133599999997</v>
      </c>
      <c r="I5894">
        <v>10628</v>
      </c>
      <c r="J5894">
        <v>691</v>
      </c>
      <c r="K5894">
        <f>VLOOKUP(A5894,[1]Redditi_e_principali_variabili_!$C$1:$R$7905,16,FALSE)</f>
        <v>15358.931419457735</v>
      </c>
      <c r="L5894">
        <v>453</v>
      </c>
      <c r="M5894">
        <v>436</v>
      </c>
      <c r="N5894">
        <v>889</v>
      </c>
      <c r="O5894" t="s">
        <v>5909</v>
      </c>
    </row>
    <row r="5895" spans="1:15" x14ac:dyDescent="0.45">
      <c r="A5895">
        <v>95057</v>
      </c>
      <c r="B5895">
        <v>72445792</v>
      </c>
      <c r="C5895">
        <v>19.751489233431801</v>
      </c>
      <c r="D5895" t="s">
        <v>5927</v>
      </c>
      <c r="E5895">
        <v>8.7596183399999994</v>
      </c>
      <c r="F5895">
        <v>39.920194539999997</v>
      </c>
      <c r="G5895">
        <v>8.5349833999999998</v>
      </c>
      <c r="H5895">
        <v>39.912133599999997</v>
      </c>
      <c r="I5895">
        <v>21254</v>
      </c>
      <c r="J5895">
        <v>1351</v>
      </c>
      <c r="K5895">
        <f>VLOOKUP(A5895,[1]Redditi_e_principali_variabili_!$C$1:$R$7905,16,FALSE)</f>
        <v>15594.644688644688</v>
      </c>
      <c r="L5895">
        <v>400</v>
      </c>
      <c r="M5895">
        <v>382</v>
      </c>
      <c r="N5895">
        <v>782</v>
      </c>
      <c r="O5895" t="s">
        <v>5909</v>
      </c>
    </row>
    <row r="5896" spans="1:15" x14ac:dyDescent="0.45">
      <c r="A5896">
        <v>95058</v>
      </c>
      <c r="B5896">
        <v>72445792</v>
      </c>
      <c r="C5896">
        <v>38.498572536236601</v>
      </c>
      <c r="D5896" t="s">
        <v>5928</v>
      </c>
      <c r="E5896">
        <v>8.8296250300000008</v>
      </c>
      <c r="F5896">
        <v>39.719288210000002</v>
      </c>
      <c r="G5896">
        <v>8.5349833999999998</v>
      </c>
      <c r="H5896">
        <v>39.912133599999997</v>
      </c>
      <c r="I5896">
        <v>49785</v>
      </c>
      <c r="J5896">
        <v>2426</v>
      </c>
      <c r="K5896">
        <f>VLOOKUP(A5896,[1]Redditi_e_principali_variabili_!$C$1:$R$7905,16,FALSE)</f>
        <v>14858.422018348623</v>
      </c>
      <c r="L5896">
        <v>157</v>
      </c>
      <c r="M5896">
        <v>140</v>
      </c>
      <c r="N5896">
        <v>297</v>
      </c>
      <c r="O5896" t="s">
        <v>5909</v>
      </c>
    </row>
    <row r="5897" spans="1:15" x14ac:dyDescent="0.45">
      <c r="A5897">
        <v>95059</v>
      </c>
      <c r="B5897">
        <v>72445792</v>
      </c>
      <c r="C5897">
        <v>14.254785638432599</v>
      </c>
      <c r="D5897" t="s">
        <v>5929</v>
      </c>
      <c r="E5897">
        <v>8.6909047099999999</v>
      </c>
      <c r="F5897">
        <v>39.930337000000002</v>
      </c>
      <c r="G5897">
        <v>8.5349833999999998</v>
      </c>
      <c r="H5897">
        <v>39.912133599999997</v>
      </c>
      <c r="I5897">
        <v>15090</v>
      </c>
      <c r="J5897">
        <v>947</v>
      </c>
      <c r="K5897">
        <f>VLOOKUP(A5897,[1]Redditi_e_principali_variabili_!$C$1:$R$7905,16,FALSE)</f>
        <v>15345.72187715666</v>
      </c>
      <c r="L5897">
        <v>1083</v>
      </c>
      <c r="M5897">
        <v>1074</v>
      </c>
      <c r="N5897">
        <v>2157</v>
      </c>
      <c r="O5897" t="s">
        <v>5909</v>
      </c>
    </row>
    <row r="5898" spans="1:15" x14ac:dyDescent="0.45">
      <c r="A5898">
        <v>95060</v>
      </c>
      <c r="B5898">
        <v>72445792</v>
      </c>
      <c r="C5898">
        <v>46.814462421680197</v>
      </c>
      <c r="D5898" t="s">
        <v>5930</v>
      </c>
      <c r="E5898">
        <v>8.9063630800000002</v>
      </c>
      <c r="F5898">
        <v>39.752471870000001</v>
      </c>
      <c r="G5898">
        <v>8.5349833999999998</v>
      </c>
      <c r="H5898">
        <v>39.912133599999997</v>
      </c>
      <c r="I5898">
        <v>49817</v>
      </c>
      <c r="J5898">
        <v>3085</v>
      </c>
      <c r="K5898">
        <f>VLOOKUP(A5898,[1]Redditi_e_principali_variabili_!$C$1:$R$7905,16,FALSE)</f>
        <v>13400.738372093023</v>
      </c>
      <c r="L5898">
        <v>251</v>
      </c>
      <c r="M5898">
        <v>231</v>
      </c>
      <c r="N5898">
        <v>482</v>
      </c>
      <c r="O5898" t="s">
        <v>5909</v>
      </c>
    </row>
    <row r="5899" spans="1:15" x14ac:dyDescent="0.45">
      <c r="A5899">
        <v>95061</v>
      </c>
      <c r="B5899">
        <v>72445792</v>
      </c>
      <c r="C5899">
        <v>29.101097570581398</v>
      </c>
      <c r="D5899" t="s">
        <v>5931</v>
      </c>
      <c r="E5899">
        <v>8.7748754000000009</v>
      </c>
      <c r="F5899">
        <v>39.71281218</v>
      </c>
      <c r="G5899">
        <v>8.5349833999999998</v>
      </c>
      <c r="H5899">
        <v>39.912133599999997</v>
      </c>
      <c r="I5899">
        <v>43444</v>
      </c>
      <c r="J5899">
        <v>2021</v>
      </c>
      <c r="K5899">
        <f>VLOOKUP(A5899,[1]Redditi_e_principali_variabili_!$C$1:$R$7905,16,FALSE)</f>
        <v>11131.94</v>
      </c>
      <c r="L5899">
        <v>123</v>
      </c>
      <c r="M5899">
        <v>102</v>
      </c>
      <c r="N5899">
        <v>225</v>
      </c>
      <c r="O5899" t="s">
        <v>5909</v>
      </c>
    </row>
    <row r="5900" spans="1:15" x14ac:dyDescent="0.45">
      <c r="A5900">
        <v>95062</v>
      </c>
      <c r="B5900">
        <v>72445792</v>
      </c>
      <c r="C5900">
        <v>12.8068201398571</v>
      </c>
      <c r="D5900" t="s">
        <v>5932</v>
      </c>
      <c r="E5900">
        <v>8.6707583699999997</v>
      </c>
      <c r="F5900">
        <v>39.953157670000003</v>
      </c>
      <c r="G5900">
        <v>8.5349833999999998</v>
      </c>
      <c r="H5900">
        <v>39.912133599999997</v>
      </c>
      <c r="I5900">
        <v>13193</v>
      </c>
      <c r="J5900">
        <v>825</v>
      </c>
      <c r="K5900">
        <f>VLOOKUP(A5900,[1]Redditi_e_principali_variabili_!$C$1:$R$7905,16,FALSE)</f>
        <v>14475.441156691324</v>
      </c>
      <c r="L5900">
        <v>1131</v>
      </c>
      <c r="M5900">
        <v>1170</v>
      </c>
      <c r="N5900">
        <v>2301</v>
      </c>
      <c r="O5900" t="s">
        <v>5909</v>
      </c>
    </row>
    <row r="5901" spans="1:15" x14ac:dyDescent="0.45">
      <c r="A5901">
        <v>95063</v>
      </c>
      <c r="B5901">
        <v>72445792</v>
      </c>
      <c r="C5901">
        <v>34.932961915659398</v>
      </c>
      <c r="D5901" t="s">
        <v>5933</v>
      </c>
      <c r="E5901">
        <v>8.9327694700000002</v>
      </c>
      <c r="F5901">
        <v>40.10664792</v>
      </c>
      <c r="G5901">
        <v>8.5349833999999998</v>
      </c>
      <c r="H5901">
        <v>39.912133599999997</v>
      </c>
      <c r="I5901">
        <v>50057</v>
      </c>
      <c r="J5901">
        <v>2463</v>
      </c>
      <c r="K5901">
        <f>VLOOKUP(A5901,[1]Redditi_e_principali_variabili_!$C$1:$R$7905,16,FALSE)</f>
        <v>12351.16</v>
      </c>
      <c r="L5901">
        <v>167</v>
      </c>
      <c r="M5901">
        <v>183</v>
      </c>
      <c r="N5901">
        <v>350</v>
      </c>
      <c r="O5901" t="s">
        <v>5909</v>
      </c>
    </row>
    <row r="5902" spans="1:15" x14ac:dyDescent="0.45">
      <c r="A5902">
        <v>95064</v>
      </c>
      <c r="B5902">
        <v>72445792</v>
      </c>
      <c r="C5902">
        <v>27.761564610718601</v>
      </c>
      <c r="D5902" t="s">
        <v>5934</v>
      </c>
      <c r="E5902">
        <v>8.8826057200000008</v>
      </c>
      <c r="F5902">
        <v>40.110698579999998</v>
      </c>
      <c r="G5902">
        <v>8.5349833999999998</v>
      </c>
      <c r="H5902">
        <v>39.912133599999997</v>
      </c>
      <c r="I5902">
        <v>44108</v>
      </c>
      <c r="J5902">
        <v>2012</v>
      </c>
      <c r="K5902">
        <f>VLOOKUP(A5902,[1]Redditi_e_principali_variabili_!$C$1:$R$7905,16,FALSE)</f>
        <v>13708.342857142858</v>
      </c>
      <c r="L5902">
        <v>71</v>
      </c>
      <c r="M5902">
        <v>73</v>
      </c>
      <c r="N5902">
        <v>144</v>
      </c>
      <c r="O5902" t="s">
        <v>5909</v>
      </c>
    </row>
    <row r="5903" spans="1:15" x14ac:dyDescent="0.45">
      <c r="A5903">
        <v>95065</v>
      </c>
      <c r="B5903">
        <v>225917431</v>
      </c>
      <c r="C5903">
        <v>19.094874341209898</v>
      </c>
      <c r="D5903" t="s">
        <v>5935</v>
      </c>
      <c r="E5903">
        <v>8.6361839299999996</v>
      </c>
      <c r="F5903">
        <v>39.72020036</v>
      </c>
      <c r="G5903">
        <v>8.5081664000000004</v>
      </c>
      <c r="H5903">
        <v>39.720578600000003</v>
      </c>
      <c r="I5903">
        <v>12355</v>
      </c>
      <c r="J5903">
        <v>924</v>
      </c>
      <c r="K5903">
        <f>VLOOKUP(A5903,[1]Redditi_e_principali_variabili_!$C$1:$R$7905,16,FALSE)</f>
        <v>15307.564521144279</v>
      </c>
      <c r="L5903">
        <v>5002</v>
      </c>
      <c r="M5903">
        <v>4932</v>
      </c>
      <c r="N5903">
        <v>9934</v>
      </c>
      <c r="O5903" t="s">
        <v>5909</v>
      </c>
    </row>
    <row r="5904" spans="1:15" x14ac:dyDescent="0.45">
      <c r="A5904">
        <v>95066</v>
      </c>
      <c r="B5904">
        <v>72445792</v>
      </c>
      <c r="C5904">
        <v>12.052702188849601</v>
      </c>
      <c r="D5904" t="s">
        <v>5936</v>
      </c>
      <c r="E5904">
        <v>8.6486242900000008</v>
      </c>
      <c r="F5904">
        <v>40.002880310000002</v>
      </c>
      <c r="G5904">
        <v>8.5349833999999998</v>
      </c>
      <c r="H5904">
        <v>39.912133599999997</v>
      </c>
      <c r="I5904">
        <v>15838</v>
      </c>
      <c r="J5904">
        <v>828</v>
      </c>
      <c r="K5904">
        <f>VLOOKUP(A5904,[1]Redditi_e_principali_variabili_!$C$1:$R$7905,16,FALSE)</f>
        <v>14637.078751857354</v>
      </c>
      <c r="L5904">
        <v>476</v>
      </c>
      <c r="M5904">
        <v>462</v>
      </c>
      <c r="N5904">
        <v>938</v>
      </c>
      <c r="O5904" t="s">
        <v>5909</v>
      </c>
    </row>
    <row r="5905" spans="1:15" x14ac:dyDescent="0.45">
      <c r="A5905">
        <v>95067</v>
      </c>
      <c r="B5905">
        <v>167527012</v>
      </c>
      <c r="C5905">
        <v>5.8722066917251201</v>
      </c>
      <c r="D5905" t="s">
        <v>5937</v>
      </c>
      <c r="E5905">
        <v>8.5188200199999997</v>
      </c>
      <c r="F5905">
        <v>40.250925039999998</v>
      </c>
      <c r="G5905">
        <v>8.4955215000000006</v>
      </c>
      <c r="H5905">
        <v>40.265293800000002</v>
      </c>
      <c r="I5905">
        <v>4502</v>
      </c>
      <c r="J5905">
        <v>372</v>
      </c>
      <c r="K5905">
        <f>VLOOKUP(A5905,[1]Redditi_e_principali_variabili_!$C$1:$R$7905,16,FALSE)</f>
        <v>14863.470158343483</v>
      </c>
      <c r="L5905">
        <v>546</v>
      </c>
      <c r="M5905">
        <v>578</v>
      </c>
      <c r="N5905">
        <v>1124</v>
      </c>
      <c r="O5905" t="s">
        <v>5909</v>
      </c>
    </row>
    <row r="5906" spans="1:15" x14ac:dyDescent="0.45">
      <c r="A5906">
        <v>95068</v>
      </c>
      <c r="B5906">
        <v>72445792</v>
      </c>
      <c r="C5906">
        <v>36.118368218908799</v>
      </c>
      <c r="D5906" t="s">
        <v>5938</v>
      </c>
      <c r="E5906">
        <v>8.9054287300000006</v>
      </c>
      <c r="F5906">
        <v>40.045021339999998</v>
      </c>
      <c r="G5906">
        <v>8.5349833999999998</v>
      </c>
      <c r="H5906">
        <v>39.912133599999997</v>
      </c>
      <c r="I5906">
        <v>46637</v>
      </c>
      <c r="J5906">
        <v>2454</v>
      </c>
      <c r="K5906">
        <f>VLOOKUP(A5906,[1]Redditi_e_principali_variabili_!$C$1:$R$7905,16,FALSE)</f>
        <v>12551.035143769968</v>
      </c>
      <c r="L5906">
        <v>238</v>
      </c>
      <c r="M5906">
        <v>253</v>
      </c>
      <c r="N5906">
        <v>491</v>
      </c>
      <c r="O5906" t="s">
        <v>5909</v>
      </c>
    </row>
    <row r="5907" spans="1:15" x14ac:dyDescent="0.45">
      <c r="A5907">
        <v>95069</v>
      </c>
      <c r="B5907">
        <v>72445792</v>
      </c>
      <c r="C5907">
        <v>24.444406794165101</v>
      </c>
      <c r="D5907" t="s">
        <v>5939</v>
      </c>
      <c r="E5907">
        <v>8.7010759699999998</v>
      </c>
      <c r="F5907">
        <v>39.698352180000001</v>
      </c>
      <c r="G5907">
        <v>8.5349833999999998</v>
      </c>
      <c r="H5907">
        <v>39.912133599999997</v>
      </c>
      <c r="I5907">
        <v>37604</v>
      </c>
      <c r="J5907">
        <v>1709</v>
      </c>
      <c r="K5907">
        <f>VLOOKUP(A5907,[1]Redditi_e_principali_variabili_!$C$1:$R$7905,16,FALSE)</f>
        <v>14914.875291375291</v>
      </c>
      <c r="L5907">
        <v>1388</v>
      </c>
      <c r="M5907">
        <v>1391</v>
      </c>
      <c r="N5907">
        <v>2779</v>
      </c>
      <c r="O5907" t="s">
        <v>5909</v>
      </c>
    </row>
    <row r="5908" spans="1:15" x14ac:dyDescent="0.45">
      <c r="A5908">
        <v>95070</v>
      </c>
      <c r="B5908">
        <v>72445792</v>
      </c>
      <c r="C5908">
        <v>37.3260742660094</v>
      </c>
      <c r="D5908" t="s">
        <v>5940</v>
      </c>
      <c r="E5908">
        <v>8.8526328099999994</v>
      </c>
      <c r="F5908">
        <v>39.808280029999999</v>
      </c>
      <c r="G5908">
        <v>8.5349833999999998</v>
      </c>
      <c r="H5908">
        <v>39.912133599999997</v>
      </c>
      <c r="I5908">
        <v>39988</v>
      </c>
      <c r="J5908">
        <v>2359</v>
      </c>
      <c r="K5908">
        <f>VLOOKUP(A5908,[1]Redditi_e_principali_variabili_!$C$1:$R$7905,16,FALSE)</f>
        <v>12578.484</v>
      </c>
      <c r="L5908">
        <v>372</v>
      </c>
      <c r="M5908">
        <v>356</v>
      </c>
      <c r="N5908">
        <v>728</v>
      </c>
      <c r="O5908" t="s">
        <v>5909</v>
      </c>
    </row>
    <row r="5909" spans="1:15" x14ac:dyDescent="0.45">
      <c r="A5909">
        <v>95071</v>
      </c>
      <c r="B5909">
        <v>72445792</v>
      </c>
      <c r="C5909">
        <v>20.7386082502445</v>
      </c>
      <c r="D5909" t="s">
        <v>5941</v>
      </c>
      <c r="E5909">
        <v>8.7525691699999992</v>
      </c>
      <c r="F5909">
        <v>39.98959369</v>
      </c>
      <c r="G5909">
        <v>8.5349833999999998</v>
      </c>
      <c r="H5909">
        <v>39.912133599999997</v>
      </c>
      <c r="I5909">
        <v>25114</v>
      </c>
      <c r="J5909">
        <v>1578</v>
      </c>
      <c r="K5909">
        <f>VLOOKUP(A5909,[1]Redditi_e_principali_variabili_!$C$1:$R$7905,16,FALSE)</f>
        <v>13255.028436018958</v>
      </c>
      <c r="L5909">
        <v>138</v>
      </c>
      <c r="M5909">
        <v>163</v>
      </c>
      <c r="N5909">
        <v>301</v>
      </c>
      <c r="O5909" t="s">
        <v>5909</v>
      </c>
    </row>
    <row r="5910" spans="1:15" x14ac:dyDescent="0.45">
      <c r="A5910">
        <v>95072</v>
      </c>
      <c r="B5910">
        <v>72445792</v>
      </c>
      <c r="C5910">
        <v>23.8246960828954</v>
      </c>
      <c r="D5910" t="s">
        <v>5942</v>
      </c>
      <c r="E5910">
        <v>8.7781033100000005</v>
      </c>
      <c r="F5910">
        <v>39.886180340000003</v>
      </c>
      <c r="G5910">
        <v>8.5349833999999998</v>
      </c>
      <c r="H5910">
        <v>39.912133599999997</v>
      </c>
      <c r="I5910">
        <v>25434</v>
      </c>
      <c r="J5910">
        <v>1630</v>
      </c>
      <c r="K5910">
        <f>VLOOKUP(A5910,[1]Redditi_e_principali_variabili_!$C$1:$R$7905,16,FALSE)</f>
        <v>13635.518975332068</v>
      </c>
      <c r="L5910">
        <v>758</v>
      </c>
      <c r="M5910">
        <v>767</v>
      </c>
      <c r="N5910">
        <v>1525</v>
      </c>
      <c r="O5910" t="s">
        <v>5909</v>
      </c>
    </row>
    <row r="5911" spans="1:15" x14ac:dyDescent="0.45">
      <c r="A5911">
        <v>95073</v>
      </c>
      <c r="B5911">
        <v>72445792</v>
      </c>
      <c r="C5911">
        <v>38.813517667245598</v>
      </c>
      <c r="D5911" t="s">
        <v>5943</v>
      </c>
      <c r="E5911">
        <v>8.8210206400000004</v>
      </c>
      <c r="F5911">
        <v>39.796035860000003</v>
      </c>
      <c r="G5911">
        <v>8.5349833999999998</v>
      </c>
      <c r="H5911">
        <v>39.912133599999997</v>
      </c>
      <c r="I5911">
        <v>44259</v>
      </c>
      <c r="J5911">
        <v>2650</v>
      </c>
      <c r="K5911">
        <f>VLOOKUP(A5911,[1]Redditi_e_principali_variabili_!$C$1:$R$7905,16,FALSE)</f>
        <v>13248.701421800948</v>
      </c>
      <c r="L5911">
        <v>143</v>
      </c>
      <c r="M5911">
        <v>151</v>
      </c>
      <c r="N5911">
        <v>294</v>
      </c>
      <c r="O5911" t="s">
        <v>5909</v>
      </c>
    </row>
    <row r="5912" spans="1:15" x14ac:dyDescent="0.45">
      <c r="A5912">
        <v>95074</v>
      </c>
      <c r="B5912">
        <v>1033250395</v>
      </c>
      <c r="C5912">
        <v>10.450832782878701</v>
      </c>
      <c r="D5912" t="s">
        <v>5944</v>
      </c>
      <c r="E5912">
        <v>8.5954871700000002</v>
      </c>
      <c r="F5912">
        <v>39.989575360000003</v>
      </c>
      <c r="G5912">
        <v>8.5000756000000006</v>
      </c>
      <c r="H5912">
        <v>40.0638346</v>
      </c>
      <c r="I5912">
        <v>13591</v>
      </c>
      <c r="J5912">
        <v>864</v>
      </c>
      <c r="K5912">
        <f>VLOOKUP(A5912,[1]Redditi_e_principali_variabili_!$C$1:$R$7905,16,FALSE)</f>
        <v>15015.665359477123</v>
      </c>
      <c r="L5912">
        <v>576</v>
      </c>
      <c r="M5912">
        <v>574</v>
      </c>
      <c r="N5912">
        <v>1150</v>
      </c>
      <c r="O5912" t="s">
        <v>5909</v>
      </c>
    </row>
    <row r="5913" spans="1:15" x14ac:dyDescent="0.45">
      <c r="A5913">
        <v>95075</v>
      </c>
      <c r="B5913">
        <v>72445792</v>
      </c>
      <c r="C5913">
        <v>16.052930769002401</v>
      </c>
      <c r="D5913" t="s">
        <v>5945</v>
      </c>
      <c r="E5913">
        <v>8.7075490700000007</v>
      </c>
      <c r="F5913">
        <v>39.958016700000002</v>
      </c>
      <c r="G5913">
        <v>8.5349833999999998</v>
      </c>
      <c r="H5913">
        <v>39.912133599999997</v>
      </c>
      <c r="I5913">
        <v>16674</v>
      </c>
      <c r="J5913">
        <v>1110</v>
      </c>
      <c r="K5913">
        <f>VLOOKUP(A5913,[1]Redditi_e_principali_variabili_!$C$1:$R$7905,16,FALSE)</f>
        <v>13910.33539412674</v>
      </c>
      <c r="L5913">
        <v>488</v>
      </c>
      <c r="M5913">
        <v>521</v>
      </c>
      <c r="N5913">
        <v>1009</v>
      </c>
      <c r="O5913" t="s">
        <v>5909</v>
      </c>
    </row>
    <row r="5914" spans="1:15" x14ac:dyDescent="0.45">
      <c r="A5914">
        <v>95076</v>
      </c>
      <c r="B5914">
        <v>72445792</v>
      </c>
      <c r="C5914">
        <v>20.8914553205266</v>
      </c>
      <c r="D5914" t="s">
        <v>5946</v>
      </c>
      <c r="E5914">
        <v>8.7617624299999992</v>
      </c>
      <c r="F5914">
        <v>39.926427930000003</v>
      </c>
      <c r="G5914">
        <v>8.5349833999999998</v>
      </c>
      <c r="H5914">
        <v>39.912133599999997</v>
      </c>
      <c r="I5914">
        <v>21926</v>
      </c>
      <c r="J5914">
        <v>1322</v>
      </c>
      <c r="K5914">
        <f>VLOOKUP(A5914,[1]Redditi_e_principali_variabili_!$C$1:$R$7905,16,FALSE)</f>
        <v>13108.628571428571</v>
      </c>
      <c r="L5914">
        <v>174</v>
      </c>
      <c r="M5914">
        <v>177</v>
      </c>
      <c r="N5914">
        <v>351</v>
      </c>
      <c r="O5914" t="s">
        <v>5909</v>
      </c>
    </row>
    <row r="5915" spans="1:15" x14ac:dyDescent="0.45">
      <c r="A5915">
        <v>95077</v>
      </c>
      <c r="B5915">
        <v>72445792</v>
      </c>
      <c r="C5915">
        <v>37.682101837876303</v>
      </c>
      <c r="D5915" t="s">
        <v>5947</v>
      </c>
      <c r="E5915">
        <v>8.8314132099999991</v>
      </c>
      <c r="F5915">
        <v>39.746361880000002</v>
      </c>
      <c r="G5915">
        <v>8.5349833999999998</v>
      </c>
      <c r="H5915">
        <v>39.912133599999997</v>
      </c>
      <c r="I5915">
        <v>50768</v>
      </c>
      <c r="J5915">
        <v>2675</v>
      </c>
      <c r="K5915">
        <f>VLOOKUP(A5915,[1]Redditi_e_principali_variabili_!$C$1:$R$7905,16,FALSE)</f>
        <v>12740.400943396226</v>
      </c>
      <c r="L5915">
        <v>150</v>
      </c>
      <c r="M5915">
        <v>161</v>
      </c>
      <c r="N5915">
        <v>311</v>
      </c>
      <c r="O5915" t="s">
        <v>5909</v>
      </c>
    </row>
    <row r="5916" spans="1:15" x14ac:dyDescent="0.45">
      <c r="A5916">
        <v>95078</v>
      </c>
      <c r="B5916">
        <v>72445792</v>
      </c>
      <c r="C5916">
        <v>27.896143853911699</v>
      </c>
      <c r="D5916" t="s">
        <v>5948</v>
      </c>
      <c r="E5916">
        <v>8.8771931599999991</v>
      </c>
      <c r="F5916">
        <v>40.129021160000001</v>
      </c>
      <c r="G5916">
        <v>8.5349833999999998</v>
      </c>
      <c r="H5916">
        <v>39.912133599999997</v>
      </c>
      <c r="I5916">
        <v>43020</v>
      </c>
      <c r="J5916">
        <v>1861</v>
      </c>
      <c r="K5916">
        <f>VLOOKUP(A5916,[1]Redditi_e_principali_variabili_!$C$1:$R$7905,16,FALSE)</f>
        <v>11294.25</v>
      </c>
      <c r="L5916">
        <v>54</v>
      </c>
      <c r="M5916">
        <v>66</v>
      </c>
      <c r="N5916">
        <v>120</v>
      </c>
      <c r="O5916" t="s">
        <v>5909</v>
      </c>
    </row>
    <row r="5917" spans="1:15" x14ac:dyDescent="0.45">
      <c r="A5917">
        <v>95080</v>
      </c>
      <c r="B5917">
        <v>180722967</v>
      </c>
      <c r="C5917">
        <v>6.2597945341742403</v>
      </c>
      <c r="D5917" t="s">
        <v>5949</v>
      </c>
      <c r="E5917">
        <v>8.5415199600000005</v>
      </c>
      <c r="F5917">
        <v>40.267093070000001</v>
      </c>
      <c r="G5917">
        <v>8.5034299000000004</v>
      </c>
      <c r="H5917">
        <v>40.293377800000002</v>
      </c>
      <c r="I5917">
        <v>9388</v>
      </c>
      <c r="J5917">
        <v>668</v>
      </c>
      <c r="K5917">
        <f>VLOOKUP(A5917,[1]Redditi_e_principali_variabili_!$C$1:$R$7905,16,FALSE)</f>
        <v>13184.83</v>
      </c>
      <c r="L5917">
        <v>195</v>
      </c>
      <c r="M5917">
        <v>242</v>
      </c>
      <c r="N5917">
        <v>437</v>
      </c>
      <c r="O5917" t="s">
        <v>5909</v>
      </c>
    </row>
    <row r="5918" spans="1:15" x14ac:dyDescent="0.45">
      <c r="A5918">
        <v>95082</v>
      </c>
      <c r="B5918">
        <v>72445792</v>
      </c>
      <c r="C5918">
        <v>52.0381803686155</v>
      </c>
      <c r="D5918" t="s">
        <v>5950</v>
      </c>
      <c r="E5918">
        <v>9.0522368899999996</v>
      </c>
      <c r="F5918">
        <v>39.853938300000003</v>
      </c>
      <c r="G5918">
        <v>8.5349833999999998</v>
      </c>
      <c r="H5918">
        <v>39.912133599999997</v>
      </c>
      <c r="I5918">
        <v>62655</v>
      </c>
      <c r="J5918">
        <v>3521</v>
      </c>
      <c r="K5918">
        <f>VLOOKUP(A5918,[1]Redditi_e_principali_variabili_!$C$1:$R$7905,16,FALSE)</f>
        <v>15296.386081193041</v>
      </c>
      <c r="L5918">
        <v>844</v>
      </c>
      <c r="M5918">
        <v>868</v>
      </c>
      <c r="N5918">
        <v>1712</v>
      </c>
      <c r="O5918" t="s">
        <v>5909</v>
      </c>
    </row>
    <row r="5919" spans="1:15" x14ac:dyDescent="0.45">
      <c r="A5919">
        <v>95083</v>
      </c>
      <c r="B5919">
        <v>167527012</v>
      </c>
      <c r="C5919">
        <v>4.9645279569902403</v>
      </c>
      <c r="D5919" t="s">
        <v>5951</v>
      </c>
      <c r="E5919">
        <v>8.5253990599999998</v>
      </c>
      <c r="F5919">
        <v>40.264203379999998</v>
      </c>
      <c r="G5919">
        <v>8.4955215000000006</v>
      </c>
      <c r="H5919">
        <v>40.265293800000002</v>
      </c>
      <c r="I5919">
        <v>3243</v>
      </c>
      <c r="J5919">
        <v>242</v>
      </c>
      <c r="K5919">
        <f>VLOOKUP(A5919,[1]Redditi_e_principali_variabili_!$C$1:$R$7905,16,FALSE)</f>
        <v>16297.096551724138</v>
      </c>
      <c r="L5919">
        <v>302</v>
      </c>
      <c r="M5919">
        <v>280</v>
      </c>
      <c r="N5919">
        <v>582</v>
      </c>
      <c r="O5919" t="s">
        <v>5909</v>
      </c>
    </row>
    <row r="5920" spans="1:15" x14ac:dyDescent="0.45">
      <c r="A5920">
        <v>95084</v>
      </c>
      <c r="B5920">
        <v>180722967</v>
      </c>
      <c r="C5920">
        <v>7.3274980141468804</v>
      </c>
      <c r="D5920" t="s">
        <v>5952</v>
      </c>
      <c r="E5920">
        <v>8.5278213300000001</v>
      </c>
      <c r="F5920">
        <v>40.274081979999998</v>
      </c>
      <c r="G5920">
        <v>8.5034299000000004</v>
      </c>
      <c r="H5920">
        <v>40.293377800000002</v>
      </c>
      <c r="I5920">
        <v>5472</v>
      </c>
      <c r="J5920">
        <v>485</v>
      </c>
      <c r="K5920">
        <f>VLOOKUP(A5920,[1]Redditi_e_principali_variabili_!$C$1:$R$7905,16,FALSE)</f>
        <v>14641.384615384615</v>
      </c>
      <c r="L5920">
        <v>73</v>
      </c>
      <c r="M5920">
        <v>81</v>
      </c>
      <c r="N5920">
        <v>154</v>
      </c>
      <c r="O5920" t="s">
        <v>5909</v>
      </c>
    </row>
    <row r="5921" spans="1:15" x14ac:dyDescent="0.45">
      <c r="A5921">
        <v>95085</v>
      </c>
      <c r="B5921">
        <v>450602144</v>
      </c>
      <c r="C5921">
        <v>13.2418157731632</v>
      </c>
      <c r="D5921" t="s">
        <v>5953</v>
      </c>
      <c r="E5921">
        <v>8.4998743399999999</v>
      </c>
      <c r="F5921">
        <v>40.373713199999997</v>
      </c>
      <c r="G5921">
        <v>8.5002399999999998</v>
      </c>
      <c r="H5921">
        <v>40.296163399999998</v>
      </c>
      <c r="I5921">
        <v>14223</v>
      </c>
      <c r="J5921">
        <v>1239</v>
      </c>
      <c r="K5921">
        <f>VLOOKUP(A5921,[1]Redditi_e_principali_variabili_!$C$1:$R$7905,16,FALSE)</f>
        <v>12141.448717948719</v>
      </c>
      <c r="L5921">
        <v>220</v>
      </c>
      <c r="M5921">
        <v>224</v>
      </c>
      <c r="N5921">
        <v>444</v>
      </c>
      <c r="O5921" t="s">
        <v>5909</v>
      </c>
    </row>
    <row r="5922" spans="1:15" x14ac:dyDescent="0.45">
      <c r="A5922">
        <v>95086</v>
      </c>
      <c r="B5922">
        <v>180722967</v>
      </c>
      <c r="C5922">
        <v>8.8594158538166408</v>
      </c>
      <c r="D5922" t="s">
        <v>5954</v>
      </c>
      <c r="E5922">
        <v>8.5780936000000008</v>
      </c>
      <c r="F5922">
        <v>40.260990049999997</v>
      </c>
      <c r="G5922">
        <v>8.5034299000000004</v>
      </c>
      <c r="H5922">
        <v>40.293377800000002</v>
      </c>
      <c r="I5922">
        <v>12007</v>
      </c>
      <c r="J5922">
        <v>880</v>
      </c>
      <c r="K5922">
        <f>VLOOKUP(A5922,[1]Redditi_e_principali_variabili_!$C$1:$R$7905,16,FALSE)</f>
        <v>13096.008695652174</v>
      </c>
      <c r="L5922">
        <v>100</v>
      </c>
      <c r="M5922">
        <v>97</v>
      </c>
      <c r="N5922">
        <v>197</v>
      </c>
      <c r="O5922" t="s">
        <v>5909</v>
      </c>
    </row>
    <row r="5923" spans="1:15" x14ac:dyDescent="0.45">
      <c r="A5923">
        <v>95087</v>
      </c>
      <c r="B5923">
        <v>180722967</v>
      </c>
      <c r="C5923">
        <v>5.0592526105622397</v>
      </c>
      <c r="D5923" t="s">
        <v>5955</v>
      </c>
      <c r="E5923">
        <v>8.5502797400000006</v>
      </c>
      <c r="F5923">
        <v>40.279741850000001</v>
      </c>
      <c r="G5923">
        <v>8.5034299000000004</v>
      </c>
      <c r="H5923">
        <v>40.293377800000002</v>
      </c>
      <c r="I5923">
        <v>6776</v>
      </c>
      <c r="J5923">
        <v>549</v>
      </c>
      <c r="K5923">
        <f>VLOOKUP(A5923,[1]Redditi_e_principali_variabili_!$C$1:$R$7905,16,FALSE)</f>
        <v>14513.365384615385</v>
      </c>
      <c r="L5923">
        <v>481</v>
      </c>
      <c r="M5923">
        <v>544</v>
      </c>
      <c r="N5923">
        <v>1025</v>
      </c>
      <c r="O5923" t="s">
        <v>5909</v>
      </c>
    </row>
    <row r="5924" spans="1:15" x14ac:dyDescent="0.45">
      <c r="A5924">
        <v>95088</v>
      </c>
      <c r="B5924">
        <v>180722967</v>
      </c>
      <c r="C5924">
        <v>5.8106908127735997</v>
      </c>
      <c r="D5924" t="s">
        <v>5956</v>
      </c>
      <c r="E5924">
        <v>8.5482069599999999</v>
      </c>
      <c r="F5924">
        <v>40.269249539999997</v>
      </c>
      <c r="G5924">
        <v>8.5034299000000004</v>
      </c>
      <c r="H5924">
        <v>40.293377800000002</v>
      </c>
      <c r="I5924">
        <v>8712</v>
      </c>
      <c r="J5924">
        <v>607</v>
      </c>
      <c r="K5924">
        <f>VLOOKUP(A5924,[1]Redditi_e_principali_variabili_!$C$1:$R$7905,16,FALSE)</f>
        <v>15853.815028901734</v>
      </c>
      <c r="L5924">
        <v>121</v>
      </c>
      <c r="M5924">
        <v>119</v>
      </c>
      <c r="N5924">
        <v>240</v>
      </c>
      <c r="O5924" t="s">
        <v>5909</v>
      </c>
    </row>
    <row r="5925" spans="1:15" x14ac:dyDescent="0.45">
      <c r="A5925">
        <v>111001</v>
      </c>
      <c r="B5925">
        <v>37011654</v>
      </c>
      <c r="C5925">
        <v>19.5343609293922</v>
      </c>
      <c r="D5925" t="s">
        <v>5957</v>
      </c>
      <c r="E5925">
        <v>8.6002143699999998</v>
      </c>
      <c r="F5925">
        <v>39.52888068</v>
      </c>
      <c r="G5925">
        <v>8.4314643999999994</v>
      </c>
      <c r="H5925">
        <v>39.442738499999997</v>
      </c>
      <c r="I5925">
        <v>26076</v>
      </c>
      <c r="J5925">
        <v>2077</v>
      </c>
      <c r="K5925">
        <f>VLOOKUP(A5925,[1]Redditi_e_principali_variabili_!$C$1:$R$7905,16,FALSE)</f>
        <v>14942.062660503338</v>
      </c>
      <c r="L5925">
        <v>2898</v>
      </c>
      <c r="M5925">
        <v>2988</v>
      </c>
      <c r="N5925">
        <v>5886</v>
      </c>
      <c r="O5925" t="s">
        <v>7894</v>
      </c>
    </row>
    <row r="5926" spans="1:15" x14ac:dyDescent="0.45">
      <c r="A5926">
        <v>111002</v>
      </c>
      <c r="B5926">
        <v>295903280</v>
      </c>
      <c r="C5926">
        <v>29.824080998415798</v>
      </c>
      <c r="D5926" t="s">
        <v>5958</v>
      </c>
      <c r="E5926">
        <v>9.3802013500000001</v>
      </c>
      <c r="F5926">
        <v>39.521455070000002</v>
      </c>
      <c r="G5926">
        <v>9.6028567000000002</v>
      </c>
      <c r="H5926">
        <v>39.391049299999999</v>
      </c>
      <c r="I5926">
        <v>33477</v>
      </c>
      <c r="J5926">
        <v>2398</v>
      </c>
      <c r="K5926">
        <f>VLOOKUP(A5926,[1]Redditi_e_principali_variabili_!$C$1:$R$7905,16,FALSE)</f>
        <v>12137.266862170089</v>
      </c>
      <c r="L5926">
        <v>220</v>
      </c>
      <c r="M5926">
        <v>216</v>
      </c>
      <c r="N5926">
        <v>436</v>
      </c>
      <c r="O5926" t="s">
        <v>7894</v>
      </c>
    </row>
    <row r="5927" spans="1:15" x14ac:dyDescent="0.45">
      <c r="A5927">
        <v>111003</v>
      </c>
      <c r="B5927">
        <v>295903280</v>
      </c>
      <c r="C5927">
        <v>23.6460047795611</v>
      </c>
      <c r="D5927" t="s">
        <v>5959</v>
      </c>
      <c r="E5927">
        <v>9.3598514099999992</v>
      </c>
      <c r="F5927">
        <v>39.548509670000001</v>
      </c>
      <c r="G5927">
        <v>9.6028567000000002</v>
      </c>
      <c r="H5927">
        <v>39.391049299999999</v>
      </c>
      <c r="I5927">
        <v>33857</v>
      </c>
      <c r="J5927">
        <v>2058</v>
      </c>
      <c r="K5927">
        <f>VLOOKUP(A5927,[1]Redditi_e_principali_variabili_!$C$1:$R$7905,16,FALSE)</f>
        <v>12234.712871287129</v>
      </c>
      <c r="L5927">
        <v>376</v>
      </c>
      <c r="M5927">
        <v>358</v>
      </c>
      <c r="N5927">
        <v>734</v>
      </c>
      <c r="O5927" t="s">
        <v>7894</v>
      </c>
    </row>
    <row r="5928" spans="1:15" x14ac:dyDescent="0.45">
      <c r="A5928">
        <v>111004</v>
      </c>
      <c r="B5928">
        <v>951358649</v>
      </c>
      <c r="C5928">
        <v>21.136807985323699</v>
      </c>
      <c r="D5928" t="s">
        <v>5960</v>
      </c>
      <c r="E5928">
        <v>9.1025633700000004</v>
      </c>
      <c r="F5928">
        <v>39.475710980000002</v>
      </c>
      <c r="G5928">
        <v>9.0938476000000001</v>
      </c>
      <c r="H5928">
        <v>39.231871099999999</v>
      </c>
      <c r="I5928">
        <v>34533</v>
      </c>
      <c r="J5928">
        <v>1553</v>
      </c>
      <c r="K5928">
        <f>VLOOKUP(A5928,[1]Redditi_e_principali_variabili_!$C$1:$R$7905,16,FALSE)</f>
        <v>13550.925820256776</v>
      </c>
      <c r="L5928">
        <v>573</v>
      </c>
      <c r="M5928">
        <v>541</v>
      </c>
      <c r="N5928">
        <v>1114</v>
      </c>
      <c r="O5928" t="s">
        <v>7894</v>
      </c>
    </row>
    <row r="5929" spans="1:15" x14ac:dyDescent="0.45">
      <c r="A5929">
        <v>111005</v>
      </c>
      <c r="B5929">
        <v>951358649</v>
      </c>
      <c r="C5929">
        <v>36.692444618120199</v>
      </c>
      <c r="D5929" t="s">
        <v>5961</v>
      </c>
      <c r="E5929">
        <v>9.0028408800000008</v>
      </c>
      <c r="F5929">
        <v>39.704792930000004</v>
      </c>
      <c r="G5929">
        <v>9.0938476000000001</v>
      </c>
      <c r="H5929">
        <v>39.231871099999999</v>
      </c>
      <c r="I5929">
        <v>63032</v>
      </c>
      <c r="J5929">
        <v>2869</v>
      </c>
      <c r="K5929">
        <f>VLOOKUP(A5929,[1]Redditi_e_principali_variabili_!$C$1:$R$7905,16,FALSE)</f>
        <v>15135.500582072176</v>
      </c>
      <c r="L5929">
        <v>597</v>
      </c>
      <c r="M5929">
        <v>604</v>
      </c>
      <c r="N5929">
        <v>1201</v>
      </c>
      <c r="O5929" t="s">
        <v>7894</v>
      </c>
    </row>
    <row r="5930" spans="1:15" x14ac:dyDescent="0.45">
      <c r="A5930">
        <v>111006</v>
      </c>
      <c r="B5930">
        <v>457032564</v>
      </c>
      <c r="C5930">
        <v>1.2438965449555199</v>
      </c>
      <c r="D5930" t="s">
        <v>5962</v>
      </c>
      <c r="E5930">
        <v>8.4008277299999996</v>
      </c>
      <c r="F5930">
        <v>39.396999999999998</v>
      </c>
      <c r="G5930">
        <v>8.4060559000000001</v>
      </c>
      <c r="H5930">
        <v>39.389992200000002</v>
      </c>
      <c r="I5930">
        <v>909</v>
      </c>
      <c r="J5930">
        <v>109</v>
      </c>
      <c r="K5930">
        <f>VLOOKUP(A5930,[1]Redditi_e_principali_variabili_!$C$1:$R$7905,16,FALSE)</f>
        <v>14338.736311239192</v>
      </c>
      <c r="L5930">
        <v>524</v>
      </c>
      <c r="M5930">
        <v>523</v>
      </c>
      <c r="N5930">
        <v>1047</v>
      </c>
      <c r="O5930" t="s">
        <v>7894</v>
      </c>
    </row>
    <row r="5931" spans="1:15" x14ac:dyDescent="0.45">
      <c r="A5931">
        <v>111007</v>
      </c>
      <c r="B5931">
        <v>64653934</v>
      </c>
      <c r="C5931">
        <v>1.2438965449555199</v>
      </c>
      <c r="D5931" t="s">
        <v>5963</v>
      </c>
      <c r="E5931">
        <v>9.3615882599999996</v>
      </c>
      <c r="F5931">
        <v>39.346513889999997</v>
      </c>
      <c r="G5931">
        <v>9.6781950999999999</v>
      </c>
      <c r="H5931">
        <v>39.906290400000003</v>
      </c>
      <c r="I5931">
        <v>102302</v>
      </c>
      <c r="J5931">
        <v>5541</v>
      </c>
      <c r="K5931">
        <f>VLOOKUP(A5931,[1]Redditi_e_principali_variabili_!$C$1:$R$7905,16,FALSE)</f>
        <v>12945.203187250996</v>
      </c>
      <c r="L5931">
        <v>1376</v>
      </c>
      <c r="M5931">
        <v>1336</v>
      </c>
      <c r="N5931">
        <v>2712</v>
      </c>
      <c r="O5931" t="s">
        <v>7894</v>
      </c>
    </row>
    <row r="5932" spans="1:15" x14ac:dyDescent="0.45">
      <c r="A5932">
        <v>111008</v>
      </c>
      <c r="B5932">
        <v>447947182</v>
      </c>
      <c r="C5932">
        <v>0.54106811880048</v>
      </c>
      <c r="D5932" t="s">
        <v>5964</v>
      </c>
      <c r="E5932">
        <v>8.3653957600000002</v>
      </c>
      <c r="F5932">
        <v>39.107270509999999</v>
      </c>
      <c r="G5932">
        <v>8.3656599000000007</v>
      </c>
      <c r="H5932">
        <v>39.110725000000002</v>
      </c>
      <c r="I5932">
        <v>476</v>
      </c>
      <c r="J5932">
        <v>67</v>
      </c>
      <c r="K5932">
        <f>VLOOKUP(A5932,[1]Redditi_e_principali_variabili_!$C$1:$R$7905,16,FALSE)</f>
        <v>16432.495105615661</v>
      </c>
      <c r="L5932">
        <v>1424</v>
      </c>
      <c r="M5932">
        <v>1398</v>
      </c>
      <c r="N5932">
        <v>2822</v>
      </c>
      <c r="O5932" t="s">
        <v>7894</v>
      </c>
    </row>
    <row r="5933" spans="1:15" x14ac:dyDescent="0.45">
      <c r="A5933">
        <v>111009</v>
      </c>
      <c r="B5933">
        <v>365947394</v>
      </c>
      <c r="C5933">
        <v>8.9088919884172793</v>
      </c>
      <c r="D5933" t="s">
        <v>5965</v>
      </c>
      <c r="E5933">
        <v>8.5262426799999993</v>
      </c>
      <c r="F5933">
        <v>39.166414619999998</v>
      </c>
      <c r="G5933">
        <v>8.5010037000000001</v>
      </c>
      <c r="H5933">
        <v>39.096551900000001</v>
      </c>
      <c r="I5933">
        <v>9428</v>
      </c>
      <c r="J5933">
        <v>679</v>
      </c>
      <c r="K5933">
        <f>VLOOKUP(A5933,[1]Redditi_e_principali_variabili_!$C$1:$R$7905,16,FALSE)</f>
        <v>17979.11975673525</v>
      </c>
      <c r="L5933">
        <v>12653</v>
      </c>
      <c r="M5933">
        <v>13819</v>
      </c>
      <c r="N5933">
        <v>26472</v>
      </c>
      <c r="O5933" t="s">
        <v>7894</v>
      </c>
    </row>
    <row r="5934" spans="1:15" x14ac:dyDescent="0.45">
      <c r="A5934">
        <v>111010</v>
      </c>
      <c r="B5934">
        <v>334121664</v>
      </c>
      <c r="C5934">
        <v>0.80976388999103999</v>
      </c>
      <c r="D5934" t="s">
        <v>5966</v>
      </c>
      <c r="E5934">
        <v>8.3055801000000002</v>
      </c>
      <c r="F5934">
        <v>39.145756200000001</v>
      </c>
      <c r="G5934">
        <v>8.3073361999999999</v>
      </c>
      <c r="H5934">
        <v>39.143546600000001</v>
      </c>
      <c r="I5934">
        <v>572</v>
      </c>
      <c r="J5934">
        <v>143</v>
      </c>
      <c r="K5934">
        <f>VLOOKUP(A5934,[1]Redditi_e_principali_variabili_!$C$1:$R$7905,16,FALSE)</f>
        <v>18582.755273250241</v>
      </c>
      <c r="L5934">
        <v>2949</v>
      </c>
      <c r="M5934">
        <v>3011</v>
      </c>
      <c r="N5934">
        <v>5960</v>
      </c>
      <c r="O5934" t="s">
        <v>7894</v>
      </c>
    </row>
    <row r="5935" spans="1:15" x14ac:dyDescent="0.45">
      <c r="A5935">
        <v>111011</v>
      </c>
      <c r="B5935">
        <v>260949480</v>
      </c>
      <c r="C5935">
        <v>4.5455830252617604</v>
      </c>
      <c r="D5935" t="s">
        <v>5967</v>
      </c>
      <c r="E5935">
        <v>9.5236030899999999</v>
      </c>
      <c r="F5935">
        <v>39.275607090000001</v>
      </c>
      <c r="G5935">
        <v>9.5774807000000006</v>
      </c>
      <c r="H5935">
        <v>39.285998800000002</v>
      </c>
      <c r="I5935">
        <v>6001</v>
      </c>
      <c r="J5935">
        <v>452</v>
      </c>
      <c r="K5935">
        <f>VLOOKUP(A5935,[1]Redditi_e_principali_variabili_!$C$1:$R$7905,16,FALSE)</f>
        <v>14935.552805280528</v>
      </c>
      <c r="L5935">
        <v>858</v>
      </c>
      <c r="M5935">
        <v>805</v>
      </c>
      <c r="N5935">
        <v>1663</v>
      </c>
      <c r="O5935" t="s">
        <v>7894</v>
      </c>
    </row>
    <row r="5936" spans="1:15" x14ac:dyDescent="0.45">
      <c r="A5936">
        <v>111014</v>
      </c>
      <c r="B5936">
        <v>951358649</v>
      </c>
      <c r="C5936">
        <v>18.0129610073304</v>
      </c>
      <c r="D5936" t="s">
        <v>5968</v>
      </c>
      <c r="E5936">
        <v>9.1757858799999994</v>
      </c>
      <c r="F5936">
        <v>39.375614509999998</v>
      </c>
      <c r="G5936">
        <v>9.0938476000000001</v>
      </c>
      <c r="H5936">
        <v>39.231871099999999</v>
      </c>
      <c r="I5936">
        <v>24413</v>
      </c>
      <c r="J5936">
        <v>1283</v>
      </c>
      <c r="K5936">
        <f>VLOOKUP(A5936,[1]Redditi_e_principali_variabili_!$C$1:$R$7905,16,FALSE)</f>
        <v>16927.585094185095</v>
      </c>
      <c r="L5936">
        <v>4811</v>
      </c>
      <c r="M5936">
        <v>4784</v>
      </c>
      <c r="N5936">
        <v>9595</v>
      </c>
      <c r="O5936" t="s">
        <v>7894</v>
      </c>
    </row>
    <row r="5937" spans="1:15" x14ac:dyDescent="0.45">
      <c r="A5937">
        <v>111015</v>
      </c>
      <c r="B5937">
        <v>223062206</v>
      </c>
      <c r="C5937">
        <v>3.7440207810388801</v>
      </c>
      <c r="D5937" t="s">
        <v>5969</v>
      </c>
      <c r="E5937">
        <v>8.8637199199999994</v>
      </c>
      <c r="F5937">
        <v>38.945869770000002</v>
      </c>
      <c r="G5937">
        <v>8.9049752000000009</v>
      </c>
      <c r="H5937">
        <v>38.923598599999998</v>
      </c>
      <c r="I5937">
        <v>6306</v>
      </c>
      <c r="J5937">
        <v>498</v>
      </c>
      <c r="K5937">
        <f>VLOOKUP(A5937,[1]Redditi_e_principali_variabili_!$C$1:$R$7905,16,FALSE)</f>
        <v>17041.380538662033</v>
      </c>
      <c r="L5937">
        <v>837</v>
      </c>
      <c r="M5937">
        <v>788</v>
      </c>
      <c r="N5937">
        <v>1625</v>
      </c>
      <c r="O5937" t="s">
        <v>7894</v>
      </c>
    </row>
    <row r="5938" spans="1:15" x14ac:dyDescent="0.45">
      <c r="A5938">
        <v>111016</v>
      </c>
      <c r="B5938">
        <v>510204250</v>
      </c>
      <c r="C5938">
        <v>18.148837687855199</v>
      </c>
      <c r="D5938" t="s">
        <v>5970</v>
      </c>
      <c r="E5938">
        <v>8.6533709499999993</v>
      </c>
      <c r="F5938">
        <v>39.321264040000003</v>
      </c>
      <c r="G5938">
        <v>8.4247878000000007</v>
      </c>
      <c r="H5938">
        <v>39.254038000000001</v>
      </c>
      <c r="I5938">
        <v>23918</v>
      </c>
      <c r="J5938">
        <v>1327</v>
      </c>
      <c r="K5938">
        <f>VLOOKUP(A5938,[1]Redditi_e_principali_variabili_!$C$1:$R$7905,16,FALSE)</f>
        <v>16045.566463252851</v>
      </c>
      <c r="L5938">
        <v>2955</v>
      </c>
      <c r="M5938">
        <v>3038</v>
      </c>
      <c r="N5938">
        <v>5993</v>
      </c>
      <c r="O5938" t="s">
        <v>7894</v>
      </c>
    </row>
    <row r="5939" spans="1:15" x14ac:dyDescent="0.45">
      <c r="A5939">
        <v>111017</v>
      </c>
      <c r="B5939">
        <v>951358649</v>
      </c>
      <c r="C5939">
        <v>21.890727460016599</v>
      </c>
      <c r="D5939" t="s">
        <v>5971</v>
      </c>
      <c r="E5939">
        <v>9.1262925199999998</v>
      </c>
      <c r="F5939">
        <v>39.432528410000003</v>
      </c>
      <c r="G5939">
        <v>9.0938476000000001</v>
      </c>
      <c r="H5939">
        <v>39.231871099999999</v>
      </c>
      <c r="I5939">
        <v>31004</v>
      </c>
      <c r="J5939">
        <v>1484</v>
      </c>
      <c r="K5939">
        <f>VLOOKUP(A5939,[1]Redditi_e_principali_variabili_!$C$1:$R$7905,16,FALSE)</f>
        <v>13627.146431199411</v>
      </c>
      <c r="L5939">
        <v>989</v>
      </c>
      <c r="M5939">
        <v>988</v>
      </c>
      <c r="N5939">
        <v>1977</v>
      </c>
      <c r="O5939" t="s">
        <v>7894</v>
      </c>
    </row>
    <row r="5940" spans="1:15" x14ac:dyDescent="0.45">
      <c r="A5940">
        <v>111018</v>
      </c>
      <c r="B5940">
        <v>295903280</v>
      </c>
      <c r="C5940">
        <v>37.324014156416197</v>
      </c>
      <c r="D5940" t="s">
        <v>5972</v>
      </c>
      <c r="E5940">
        <v>9.3550940199999992</v>
      </c>
      <c r="F5940">
        <v>39.626278569999997</v>
      </c>
      <c r="G5940">
        <v>9.6028567000000002</v>
      </c>
      <c r="H5940">
        <v>39.391049299999999</v>
      </c>
      <c r="I5940">
        <v>46189</v>
      </c>
      <c r="J5940">
        <v>2967</v>
      </c>
      <c r="K5940">
        <f>VLOOKUP(A5940,[1]Redditi_e_principali_variabili_!$C$1:$R$7905,16,FALSE)</f>
        <v>12953.06373937677</v>
      </c>
      <c r="L5940">
        <v>1124</v>
      </c>
      <c r="M5940">
        <v>981</v>
      </c>
      <c r="N5940">
        <v>2105</v>
      </c>
      <c r="O5940" t="s">
        <v>7894</v>
      </c>
    </row>
    <row r="5941" spans="1:15" x14ac:dyDescent="0.45">
      <c r="A5941">
        <v>111019</v>
      </c>
      <c r="B5941">
        <v>951358649</v>
      </c>
      <c r="C5941">
        <v>38.422195042972298</v>
      </c>
      <c r="D5941" t="s">
        <v>5973</v>
      </c>
      <c r="E5941">
        <v>9.1237067599999992</v>
      </c>
      <c r="F5941">
        <v>39.699078249999999</v>
      </c>
      <c r="G5941">
        <v>9.0938476000000001</v>
      </c>
      <c r="H5941">
        <v>39.231871099999999</v>
      </c>
      <c r="I5941">
        <v>61255</v>
      </c>
      <c r="J5941">
        <v>3063</v>
      </c>
      <c r="K5941">
        <f>VLOOKUP(A5941,[1]Redditi_e_principali_variabili_!$C$1:$R$7905,16,FALSE)</f>
        <v>12296.220512820513</v>
      </c>
      <c r="L5941">
        <v>257</v>
      </c>
      <c r="M5941">
        <v>288</v>
      </c>
      <c r="N5941">
        <v>545</v>
      </c>
      <c r="O5941" t="s">
        <v>7894</v>
      </c>
    </row>
    <row r="5942" spans="1:15" x14ac:dyDescent="0.45">
      <c r="A5942">
        <v>111020</v>
      </c>
      <c r="B5942">
        <v>295903280</v>
      </c>
      <c r="C5942">
        <v>59.3791708600627</v>
      </c>
      <c r="D5942" t="s">
        <v>5974</v>
      </c>
      <c r="E5942">
        <v>9.2852270000000008</v>
      </c>
      <c r="F5942">
        <v>39.780623650000003</v>
      </c>
      <c r="G5942">
        <v>9.6028567000000002</v>
      </c>
      <c r="H5942">
        <v>39.391049299999999</v>
      </c>
      <c r="I5942">
        <v>70226</v>
      </c>
      <c r="J5942">
        <v>4579</v>
      </c>
      <c r="K5942">
        <f>VLOOKUP(A5942,[1]Redditi_e_principali_variabili_!$C$1:$R$7905,16,FALSE)</f>
        <v>13292.129930394432</v>
      </c>
      <c r="L5942">
        <v>273</v>
      </c>
      <c r="M5942">
        <v>304</v>
      </c>
      <c r="N5942">
        <v>577</v>
      </c>
      <c r="O5942" t="s">
        <v>7894</v>
      </c>
    </row>
    <row r="5943" spans="1:15" x14ac:dyDescent="0.45">
      <c r="A5943">
        <v>111021</v>
      </c>
      <c r="B5943">
        <v>37011654</v>
      </c>
      <c r="C5943">
        <v>6.4767188837707197</v>
      </c>
      <c r="D5943" t="s">
        <v>5975</v>
      </c>
      <c r="E5943">
        <v>8.4978651599999999</v>
      </c>
      <c r="F5943">
        <v>39.436402020000003</v>
      </c>
      <c r="G5943">
        <v>8.4314643999999994</v>
      </c>
      <c r="H5943">
        <v>39.442738499999997</v>
      </c>
      <c r="I5943">
        <v>7720</v>
      </c>
      <c r="J5943">
        <v>553</v>
      </c>
      <c r="K5943">
        <f>VLOOKUP(A5943,[1]Redditi_e_principali_variabili_!$C$1:$R$7905,16,FALSE)</f>
        <v>14253.109313998884</v>
      </c>
      <c r="L5943">
        <v>1404</v>
      </c>
      <c r="M5943">
        <v>1380</v>
      </c>
      <c r="N5943">
        <v>2784</v>
      </c>
      <c r="O5943" t="s">
        <v>7894</v>
      </c>
    </row>
    <row r="5944" spans="1:15" x14ac:dyDescent="0.45">
      <c r="A5944">
        <v>111022</v>
      </c>
      <c r="B5944">
        <v>951358649</v>
      </c>
      <c r="C5944">
        <v>25.168635127215399</v>
      </c>
      <c r="D5944" t="s">
        <v>5976</v>
      </c>
      <c r="E5944">
        <v>8.9438958300000007</v>
      </c>
      <c r="F5944">
        <v>39.562978200000003</v>
      </c>
      <c r="G5944">
        <v>9.0938476000000001</v>
      </c>
      <c r="H5944">
        <v>39.231871099999999</v>
      </c>
      <c r="I5944">
        <v>45667</v>
      </c>
      <c r="J5944">
        <v>1964</v>
      </c>
      <c r="K5944">
        <f>VLOOKUP(A5944,[1]Redditi_e_principali_variabili_!$C$1:$R$7905,16,FALSE)</f>
        <v>13798.75</v>
      </c>
      <c r="L5944">
        <v>788</v>
      </c>
      <c r="M5944">
        <v>766</v>
      </c>
      <c r="N5944">
        <v>1554</v>
      </c>
      <c r="O5944" t="s">
        <v>7894</v>
      </c>
    </row>
    <row r="5945" spans="1:15" x14ac:dyDescent="0.45">
      <c r="A5945">
        <v>111023</v>
      </c>
      <c r="B5945">
        <v>951358649</v>
      </c>
      <c r="C5945">
        <v>47.1374430251227</v>
      </c>
      <c r="D5945" t="s">
        <v>5977</v>
      </c>
      <c r="E5945">
        <v>9.0098477999999993</v>
      </c>
      <c r="F5945">
        <v>39.794502799999997</v>
      </c>
      <c r="G5945">
        <v>9.0938476000000001</v>
      </c>
      <c r="H5945">
        <v>39.231871099999999</v>
      </c>
      <c r="I5945">
        <v>77594</v>
      </c>
      <c r="J5945">
        <v>3765</v>
      </c>
      <c r="K5945">
        <f>VLOOKUP(A5945,[1]Redditi_e_principali_variabili_!$C$1:$R$7905,16,FALSE)</f>
        <v>12932.535714285714</v>
      </c>
      <c r="L5945">
        <v>395</v>
      </c>
      <c r="M5945">
        <v>396</v>
      </c>
      <c r="N5945">
        <v>791</v>
      </c>
      <c r="O5945" t="s">
        <v>7894</v>
      </c>
    </row>
    <row r="5946" spans="1:15" x14ac:dyDescent="0.45">
      <c r="A5946">
        <v>111024</v>
      </c>
      <c r="B5946">
        <v>951358649</v>
      </c>
      <c r="C5946">
        <v>47.579331887951</v>
      </c>
      <c r="D5946" t="s">
        <v>5978</v>
      </c>
      <c r="E5946">
        <v>8.9231649799999992</v>
      </c>
      <c r="F5946">
        <v>39.742799660000003</v>
      </c>
      <c r="G5946">
        <v>9.0938476000000001</v>
      </c>
      <c r="H5946">
        <v>39.231871099999999</v>
      </c>
      <c r="I5946">
        <v>69366</v>
      </c>
      <c r="J5946">
        <v>3311</v>
      </c>
      <c r="K5946">
        <f>VLOOKUP(A5946,[1]Redditi_e_principali_variabili_!$C$1:$R$7905,16,FALSE)</f>
        <v>11900.435344827587</v>
      </c>
      <c r="L5946">
        <v>147</v>
      </c>
      <c r="M5946">
        <v>163</v>
      </c>
      <c r="N5946">
        <v>310</v>
      </c>
      <c r="O5946" t="s">
        <v>7894</v>
      </c>
    </row>
    <row r="5947" spans="1:15" x14ac:dyDescent="0.45">
      <c r="A5947">
        <v>111025</v>
      </c>
      <c r="B5947">
        <v>951358649</v>
      </c>
      <c r="C5947">
        <v>40.270737538478897</v>
      </c>
      <c r="D5947" t="s">
        <v>5979</v>
      </c>
      <c r="E5947">
        <v>9.1017630999999994</v>
      </c>
      <c r="F5947">
        <v>39.699551919999998</v>
      </c>
      <c r="G5947">
        <v>9.0938476000000001</v>
      </c>
      <c r="H5947">
        <v>39.231871099999999</v>
      </c>
      <c r="I5947">
        <v>63979</v>
      </c>
      <c r="J5947">
        <v>3266</v>
      </c>
      <c r="K5947">
        <f>VLOOKUP(A5947,[1]Redditi_e_principali_variabili_!$C$1:$R$7905,16,FALSE)</f>
        <v>12528.00395256917</v>
      </c>
      <c r="L5947">
        <v>591</v>
      </c>
      <c r="M5947">
        <v>572</v>
      </c>
      <c r="N5947">
        <v>1163</v>
      </c>
      <c r="O5947" t="s">
        <v>7894</v>
      </c>
    </row>
    <row r="5948" spans="1:15" x14ac:dyDescent="0.45">
      <c r="A5948">
        <v>111026</v>
      </c>
      <c r="B5948">
        <v>951358649</v>
      </c>
      <c r="C5948">
        <v>32.879360662542702</v>
      </c>
      <c r="D5948" t="s">
        <v>5980</v>
      </c>
      <c r="E5948">
        <v>9.1063744900000003</v>
      </c>
      <c r="F5948">
        <v>39.615135600000002</v>
      </c>
      <c r="G5948">
        <v>9.0938476000000001</v>
      </c>
      <c r="H5948">
        <v>39.231871099999999</v>
      </c>
      <c r="I5948">
        <v>50263</v>
      </c>
      <c r="J5948">
        <v>2338</v>
      </c>
      <c r="K5948">
        <f>VLOOKUP(A5948,[1]Redditi_e_principali_variabili_!$C$1:$R$7905,16,FALSE)</f>
        <v>11154.247401247401</v>
      </c>
      <c r="L5948">
        <v>398</v>
      </c>
      <c r="M5948">
        <v>399</v>
      </c>
      <c r="N5948">
        <v>797</v>
      </c>
      <c r="O5948" t="s">
        <v>7894</v>
      </c>
    </row>
    <row r="5949" spans="1:15" x14ac:dyDescent="0.45">
      <c r="A5949">
        <v>111027</v>
      </c>
      <c r="B5949">
        <v>951358649</v>
      </c>
      <c r="C5949">
        <v>39.905775466001302</v>
      </c>
      <c r="D5949" t="s">
        <v>5981</v>
      </c>
      <c r="E5949">
        <v>9.0227968599999997</v>
      </c>
      <c r="F5949">
        <v>39.73325037</v>
      </c>
      <c r="G5949">
        <v>9.0938476000000001</v>
      </c>
      <c r="H5949">
        <v>39.231871099999999</v>
      </c>
      <c r="I5949">
        <v>67829</v>
      </c>
      <c r="J5949">
        <v>3135</v>
      </c>
      <c r="K5949">
        <f>VLOOKUP(A5949,[1]Redditi_e_principali_variabili_!$C$1:$R$7905,16,FALSE)</f>
        <v>11853.72131147541</v>
      </c>
      <c r="L5949">
        <v>592</v>
      </c>
      <c r="M5949">
        <v>605</v>
      </c>
      <c r="N5949">
        <v>1197</v>
      </c>
      <c r="O5949" t="s">
        <v>7894</v>
      </c>
    </row>
    <row r="5950" spans="1:15" x14ac:dyDescent="0.45">
      <c r="A5950">
        <v>111028</v>
      </c>
      <c r="B5950">
        <v>122818241</v>
      </c>
      <c r="C5950">
        <v>3.6333423856929601</v>
      </c>
      <c r="D5950" t="s">
        <v>5982</v>
      </c>
      <c r="E5950">
        <v>8.6360856399999992</v>
      </c>
      <c r="F5950">
        <v>39.07133666</v>
      </c>
      <c r="G5950">
        <v>8.5779139000000004</v>
      </c>
      <c r="H5950">
        <v>39.058677500000002</v>
      </c>
      <c r="I5950">
        <v>5519</v>
      </c>
      <c r="J5950">
        <v>367</v>
      </c>
      <c r="K5950">
        <f>VLOOKUP(A5950,[1]Redditi_e_principali_variabili_!$C$1:$R$7905,16,FALSE)</f>
        <v>13343.534108527132</v>
      </c>
      <c r="L5950">
        <v>939</v>
      </c>
      <c r="M5950">
        <v>992</v>
      </c>
      <c r="N5950">
        <v>1931</v>
      </c>
      <c r="O5950" t="s">
        <v>7894</v>
      </c>
    </row>
    <row r="5951" spans="1:15" x14ac:dyDescent="0.45">
      <c r="A5951">
        <v>111029</v>
      </c>
      <c r="B5951">
        <v>295903280</v>
      </c>
      <c r="C5951">
        <v>36.838344490692499</v>
      </c>
      <c r="D5951" t="s">
        <v>5983</v>
      </c>
      <c r="E5951">
        <v>9.2864474799999996</v>
      </c>
      <c r="F5951">
        <v>39.578110289999998</v>
      </c>
      <c r="G5951">
        <v>9.6028567000000002</v>
      </c>
      <c r="H5951">
        <v>39.391049299999999</v>
      </c>
      <c r="I5951">
        <v>47575</v>
      </c>
      <c r="J5951">
        <v>2998</v>
      </c>
      <c r="K5951">
        <f>VLOOKUP(A5951,[1]Redditi_e_principali_variabili_!$C$1:$R$7905,16,FALSE)</f>
        <v>13889.874551971327</v>
      </c>
      <c r="L5951">
        <v>253</v>
      </c>
      <c r="M5951">
        <v>213</v>
      </c>
      <c r="N5951">
        <v>466</v>
      </c>
      <c r="O5951" t="s">
        <v>7894</v>
      </c>
    </row>
    <row r="5952" spans="1:15" x14ac:dyDescent="0.45">
      <c r="A5952">
        <v>111030</v>
      </c>
      <c r="B5952">
        <v>510204250</v>
      </c>
      <c r="C5952">
        <v>7.6233301266369597</v>
      </c>
      <c r="D5952" t="s">
        <v>5984</v>
      </c>
      <c r="E5952">
        <v>8.4714152899999995</v>
      </c>
      <c r="F5952">
        <v>39.265152559999997</v>
      </c>
      <c r="G5952">
        <v>8.4247878000000007</v>
      </c>
      <c r="H5952">
        <v>39.254038000000001</v>
      </c>
      <c r="I5952">
        <v>6216</v>
      </c>
      <c r="J5952">
        <v>409</v>
      </c>
      <c r="K5952">
        <f>VLOOKUP(A5952,[1]Redditi_e_principali_variabili_!$C$1:$R$7905,16,FALSE)</f>
        <v>15998.203070035177</v>
      </c>
      <c r="L5952">
        <v>2392</v>
      </c>
      <c r="M5952">
        <v>2409</v>
      </c>
      <c r="N5952">
        <v>4801</v>
      </c>
      <c r="O5952" t="s">
        <v>7894</v>
      </c>
    </row>
    <row r="5953" spans="1:15" x14ac:dyDescent="0.45">
      <c r="A5953">
        <v>111031</v>
      </c>
      <c r="B5953">
        <v>37011654</v>
      </c>
      <c r="C5953">
        <v>25.934608817478701</v>
      </c>
      <c r="D5953" t="s">
        <v>5985</v>
      </c>
      <c r="E5953">
        <v>8.6617125999999995</v>
      </c>
      <c r="F5953">
        <v>39.493398450000001</v>
      </c>
      <c r="G5953">
        <v>8.4314643999999994</v>
      </c>
      <c r="H5953">
        <v>39.442738499999997</v>
      </c>
      <c r="I5953">
        <v>33178</v>
      </c>
      <c r="J5953">
        <v>2505</v>
      </c>
      <c r="K5953">
        <f>VLOOKUP(A5953,[1]Redditi_e_principali_variabili_!$C$1:$R$7905,16,FALSE)</f>
        <v>14661.15119760479</v>
      </c>
      <c r="L5953">
        <v>3084</v>
      </c>
      <c r="M5953">
        <v>3246</v>
      </c>
      <c r="N5953">
        <v>6330</v>
      </c>
      <c r="O5953" t="s">
        <v>7894</v>
      </c>
    </row>
    <row r="5954" spans="1:15" x14ac:dyDescent="0.45">
      <c r="A5954">
        <v>111032</v>
      </c>
      <c r="B5954">
        <v>951358649</v>
      </c>
      <c r="C5954">
        <v>30.207764054731701</v>
      </c>
      <c r="D5954" t="s">
        <v>5986</v>
      </c>
      <c r="E5954">
        <v>9.0735355500000008</v>
      </c>
      <c r="F5954">
        <v>39.566787920000003</v>
      </c>
      <c r="G5954">
        <v>9.0938476000000001</v>
      </c>
      <c r="H5954">
        <v>39.231871099999999</v>
      </c>
      <c r="I5954">
        <v>44023</v>
      </c>
      <c r="J5954">
        <v>2098</v>
      </c>
      <c r="K5954">
        <f>VLOOKUP(A5954,[1]Redditi_e_principali_variabili_!$C$1:$R$7905,16,FALSE)</f>
        <v>13257.535087719298</v>
      </c>
      <c r="L5954">
        <v>469</v>
      </c>
      <c r="M5954">
        <v>473</v>
      </c>
      <c r="N5954">
        <v>942</v>
      </c>
      <c r="O5954" t="s">
        <v>7894</v>
      </c>
    </row>
    <row r="5955" spans="1:15" x14ac:dyDescent="0.45">
      <c r="A5955">
        <v>111033</v>
      </c>
      <c r="B5955">
        <v>951358649</v>
      </c>
      <c r="C5955">
        <v>27.785354167548</v>
      </c>
      <c r="D5955" t="s">
        <v>5987</v>
      </c>
      <c r="E5955">
        <v>9.0455535000000005</v>
      </c>
      <c r="F5955">
        <v>39.561563509999999</v>
      </c>
      <c r="G5955">
        <v>9.0938476000000001</v>
      </c>
      <c r="H5955">
        <v>39.231871099999999</v>
      </c>
      <c r="I5955">
        <v>41882</v>
      </c>
      <c r="J5955">
        <v>1954</v>
      </c>
      <c r="K5955">
        <f>VLOOKUP(A5955,[1]Redditi_e_principali_variabili_!$C$1:$R$7905,16,FALSE)</f>
        <v>13077.551680405833</v>
      </c>
      <c r="L5955">
        <v>1289</v>
      </c>
      <c r="M5955">
        <v>1295</v>
      </c>
      <c r="N5955">
        <v>2584</v>
      </c>
      <c r="O5955" t="s">
        <v>7894</v>
      </c>
    </row>
    <row r="5956" spans="1:15" x14ac:dyDescent="0.45">
      <c r="A5956">
        <v>111034</v>
      </c>
      <c r="B5956">
        <v>37011654</v>
      </c>
      <c r="C5956">
        <v>23.067315786456</v>
      </c>
      <c r="D5956" t="s">
        <v>5988</v>
      </c>
      <c r="E5956">
        <v>8.6272323800000006</v>
      </c>
      <c r="F5956">
        <v>39.538622060000002</v>
      </c>
      <c r="G5956">
        <v>8.4314643999999994</v>
      </c>
      <c r="H5956">
        <v>39.442738499999997</v>
      </c>
      <c r="I5956">
        <v>35144</v>
      </c>
      <c r="J5956">
        <v>2623</v>
      </c>
      <c r="K5956">
        <f>VLOOKUP(A5956,[1]Redditi_e_principali_variabili_!$C$1:$R$7905,16,FALSE)</f>
        <v>16175.672642029785</v>
      </c>
      <c r="L5956">
        <v>5622</v>
      </c>
      <c r="M5956">
        <v>5763</v>
      </c>
      <c r="N5956">
        <v>11385</v>
      </c>
      <c r="O5956" t="s">
        <v>7894</v>
      </c>
    </row>
    <row r="5957" spans="1:15" x14ac:dyDescent="0.45">
      <c r="A5957">
        <v>111035</v>
      </c>
      <c r="B5957">
        <v>510204250</v>
      </c>
      <c r="C5957">
        <v>12.535560955271499</v>
      </c>
      <c r="D5957" t="s">
        <v>5989</v>
      </c>
      <c r="E5957">
        <v>8.5314671900000008</v>
      </c>
      <c r="F5957">
        <v>39.309934849999998</v>
      </c>
      <c r="G5957">
        <v>8.4247878000000007</v>
      </c>
      <c r="H5957">
        <v>39.254038000000001</v>
      </c>
      <c r="I5957">
        <v>13504</v>
      </c>
      <c r="J5957">
        <v>880</v>
      </c>
      <c r="K5957">
        <f>VLOOKUP(A5957,[1]Redditi_e_principali_variabili_!$C$1:$R$7905,16,FALSE)</f>
        <v>18436.928932221308</v>
      </c>
      <c r="L5957">
        <v>12299</v>
      </c>
      <c r="M5957">
        <v>13303</v>
      </c>
      <c r="N5957">
        <v>25602</v>
      </c>
      <c r="O5957" t="s">
        <v>7894</v>
      </c>
    </row>
    <row r="5958" spans="1:15" x14ac:dyDescent="0.45">
      <c r="A5958">
        <v>111036</v>
      </c>
      <c r="B5958">
        <v>951358649</v>
      </c>
      <c r="C5958">
        <v>41.7057372153374</v>
      </c>
      <c r="D5958" t="s">
        <v>5990</v>
      </c>
      <c r="E5958">
        <v>9.1066615199999994</v>
      </c>
      <c r="F5958">
        <v>39.741809789999998</v>
      </c>
      <c r="G5958">
        <v>9.0938476000000001</v>
      </c>
      <c r="H5958">
        <v>39.231871099999999</v>
      </c>
      <c r="I5958">
        <v>67434</v>
      </c>
      <c r="J5958">
        <v>3470</v>
      </c>
      <c r="K5958">
        <f>VLOOKUP(A5958,[1]Redditi_e_principali_variabili_!$C$1:$R$7905,16,FALSE)</f>
        <v>16946.865968586386</v>
      </c>
      <c r="L5958">
        <v>1239</v>
      </c>
      <c r="M5958">
        <v>1285</v>
      </c>
      <c r="N5958">
        <v>2524</v>
      </c>
      <c r="O5958" t="s">
        <v>7894</v>
      </c>
    </row>
    <row r="5959" spans="1:15" x14ac:dyDescent="0.45">
      <c r="A5959">
        <v>111037</v>
      </c>
      <c r="B5959">
        <v>951358649</v>
      </c>
      <c r="C5959">
        <v>34.412310481132799</v>
      </c>
      <c r="D5959" t="s">
        <v>5991</v>
      </c>
      <c r="E5959">
        <v>8.9835949399999997</v>
      </c>
      <c r="F5959">
        <v>39.678339899999997</v>
      </c>
      <c r="G5959">
        <v>9.0938476000000001</v>
      </c>
      <c r="H5959">
        <v>39.231871099999999</v>
      </c>
      <c r="I5959">
        <v>59531</v>
      </c>
      <c r="J5959">
        <v>2632</v>
      </c>
      <c r="K5959">
        <f>VLOOKUP(A5959,[1]Redditi_e_principali_variabili_!$C$1:$R$7905,16,FALSE)</f>
        <v>11677.736111111111</v>
      </c>
      <c r="L5959">
        <v>118</v>
      </c>
      <c r="M5959">
        <v>101</v>
      </c>
      <c r="N5959">
        <v>219</v>
      </c>
      <c r="O5959" t="s">
        <v>7894</v>
      </c>
    </row>
    <row r="5960" spans="1:15" x14ac:dyDescent="0.45">
      <c r="A5960">
        <v>111038</v>
      </c>
      <c r="B5960">
        <v>951358649</v>
      </c>
      <c r="C5960">
        <v>35.967968330843497</v>
      </c>
      <c r="D5960" t="s">
        <v>5992</v>
      </c>
      <c r="E5960">
        <v>8.9027044600000007</v>
      </c>
      <c r="F5960">
        <v>39.649091040000002</v>
      </c>
      <c r="G5960">
        <v>9.0938476000000001</v>
      </c>
      <c r="H5960">
        <v>39.231871099999999</v>
      </c>
      <c r="I5960">
        <v>57090</v>
      </c>
      <c r="J5960">
        <v>2648</v>
      </c>
      <c r="K5960">
        <f>VLOOKUP(A5960,[1]Redditi_e_principali_variabili_!$C$1:$R$7905,16,FALSE)</f>
        <v>15218.452100840335</v>
      </c>
      <c r="L5960">
        <v>805</v>
      </c>
      <c r="M5960">
        <v>850</v>
      </c>
      <c r="N5960">
        <v>1655</v>
      </c>
      <c r="O5960" t="s">
        <v>7894</v>
      </c>
    </row>
    <row r="5961" spans="1:15" x14ac:dyDescent="0.45">
      <c r="A5961">
        <v>111039</v>
      </c>
      <c r="B5961">
        <v>951358649</v>
      </c>
      <c r="C5961">
        <v>32.958636203069297</v>
      </c>
      <c r="D5961" t="s">
        <v>5993</v>
      </c>
      <c r="E5961">
        <v>9.1297955200000001</v>
      </c>
      <c r="F5961">
        <v>39.656975879999997</v>
      </c>
      <c r="G5961">
        <v>9.0938476000000001</v>
      </c>
      <c r="H5961">
        <v>39.231871099999999</v>
      </c>
      <c r="I5961">
        <v>54107</v>
      </c>
      <c r="J5961">
        <v>2548</v>
      </c>
      <c r="K5961">
        <f>VLOOKUP(A5961,[1]Redditi_e_principali_variabili_!$C$1:$R$7905,16,FALSE)</f>
        <v>14046.646212121212</v>
      </c>
      <c r="L5961">
        <v>1041</v>
      </c>
      <c r="M5961">
        <v>1030</v>
      </c>
      <c r="N5961">
        <v>2071</v>
      </c>
      <c r="O5961" t="s">
        <v>7894</v>
      </c>
    </row>
    <row r="5962" spans="1:15" x14ac:dyDescent="0.45">
      <c r="A5962">
        <v>111040</v>
      </c>
      <c r="B5962">
        <v>122818241</v>
      </c>
      <c r="C5962">
        <v>5.1397319242512003</v>
      </c>
      <c r="D5962" t="s">
        <v>5994</v>
      </c>
      <c r="E5962">
        <v>8.63060063</v>
      </c>
      <c r="F5962">
        <v>39.051545300000001</v>
      </c>
      <c r="G5962">
        <v>8.5779139000000004</v>
      </c>
      <c r="H5962">
        <v>39.058677500000002</v>
      </c>
      <c r="I5962">
        <v>6191</v>
      </c>
      <c r="J5962">
        <v>458</v>
      </c>
      <c r="K5962">
        <f>VLOOKUP(A5962,[1]Redditi_e_principali_variabili_!$C$1:$R$7905,16,FALSE)</f>
        <v>12505.001201923076</v>
      </c>
      <c r="L5962">
        <v>608</v>
      </c>
      <c r="M5962">
        <v>645</v>
      </c>
      <c r="N5962">
        <v>1253</v>
      </c>
      <c r="O5962" t="s">
        <v>7894</v>
      </c>
    </row>
    <row r="5963" spans="1:15" x14ac:dyDescent="0.45">
      <c r="A5963">
        <v>111041</v>
      </c>
      <c r="B5963">
        <v>951358649</v>
      </c>
      <c r="C5963">
        <v>11.839010210143201</v>
      </c>
      <c r="D5963" t="s">
        <v>5995</v>
      </c>
      <c r="E5963">
        <v>9.0440926200000007</v>
      </c>
      <c r="F5963">
        <v>39.387186489999998</v>
      </c>
      <c r="G5963">
        <v>9.0938476000000001</v>
      </c>
      <c r="H5963">
        <v>39.231871099999999</v>
      </c>
      <c r="I5963">
        <v>19131</v>
      </c>
      <c r="J5963">
        <v>930</v>
      </c>
      <c r="K5963">
        <f>VLOOKUP(A5963,[1]Redditi_e_principali_variabili_!$C$1:$R$7905,16,FALSE)</f>
        <v>16109.195229982965</v>
      </c>
      <c r="L5963">
        <v>2269</v>
      </c>
      <c r="M5963">
        <v>2293</v>
      </c>
      <c r="N5963">
        <v>4562</v>
      </c>
      <c r="O5963" t="s">
        <v>7894</v>
      </c>
    </row>
    <row r="5964" spans="1:15" x14ac:dyDescent="0.45">
      <c r="A5964">
        <v>111042</v>
      </c>
      <c r="B5964">
        <v>295903280</v>
      </c>
      <c r="C5964">
        <v>3.9861048708849598</v>
      </c>
      <c r="D5964" t="s">
        <v>5996</v>
      </c>
      <c r="E5964">
        <v>9.5746982999999997</v>
      </c>
      <c r="F5964">
        <v>39.421576029999997</v>
      </c>
      <c r="G5964">
        <v>9.6028567000000002</v>
      </c>
      <c r="H5964">
        <v>39.391049299999999</v>
      </c>
      <c r="I5964">
        <v>5023</v>
      </c>
      <c r="J5964">
        <v>409</v>
      </c>
      <c r="K5964">
        <f>VLOOKUP(A5964,[1]Redditi_e_principali_variabili_!$C$1:$R$7905,16,FALSE)</f>
        <v>18025.886898395722</v>
      </c>
      <c r="L5964">
        <v>2552</v>
      </c>
      <c r="M5964">
        <v>2668</v>
      </c>
      <c r="N5964">
        <v>5220</v>
      </c>
      <c r="O5964" t="s">
        <v>7894</v>
      </c>
    </row>
    <row r="5965" spans="1:15" x14ac:dyDescent="0.45">
      <c r="A5965">
        <v>111043</v>
      </c>
      <c r="B5965">
        <v>510204250</v>
      </c>
      <c r="C5965">
        <v>18.766885501068501</v>
      </c>
      <c r="D5965" t="s">
        <v>5997</v>
      </c>
      <c r="E5965">
        <v>8.6669258800000009</v>
      </c>
      <c r="F5965">
        <v>39.302335540000001</v>
      </c>
      <c r="G5965">
        <v>8.4247878000000007</v>
      </c>
      <c r="H5965">
        <v>39.254038000000001</v>
      </c>
      <c r="I5965">
        <v>25603</v>
      </c>
      <c r="J5965">
        <v>1319</v>
      </c>
      <c r="K5965">
        <f>VLOOKUP(A5965,[1]Redditi_e_principali_variabili_!$C$1:$R$7905,16,FALSE)</f>
        <v>15202.669094693028</v>
      </c>
      <c r="L5965">
        <v>792</v>
      </c>
      <c r="M5965">
        <v>729</v>
      </c>
      <c r="N5965">
        <v>1521</v>
      </c>
      <c r="O5965" t="s">
        <v>7894</v>
      </c>
    </row>
    <row r="5966" spans="1:15" x14ac:dyDescent="0.45">
      <c r="A5966">
        <v>111044</v>
      </c>
      <c r="B5966">
        <v>992295479</v>
      </c>
      <c r="C5966">
        <v>18.873095767464999</v>
      </c>
      <c r="D5966" t="s">
        <v>5998</v>
      </c>
      <c r="E5966">
        <v>8.6773141599999999</v>
      </c>
      <c r="F5966">
        <v>39.167389120000003</v>
      </c>
      <c r="G5966">
        <v>8.5736165</v>
      </c>
      <c r="H5966">
        <v>39.057959400000001</v>
      </c>
      <c r="I5966">
        <v>19685</v>
      </c>
      <c r="J5966">
        <v>1087</v>
      </c>
      <c r="K5966">
        <f>VLOOKUP(A5966,[1]Redditi_e_principali_variabili_!$C$1:$R$7905,16,FALSE)</f>
        <v>14752.411854879918</v>
      </c>
      <c r="L5966">
        <v>1575</v>
      </c>
      <c r="M5966">
        <v>1569</v>
      </c>
      <c r="N5966">
        <v>3144</v>
      </c>
      <c r="O5966" t="s">
        <v>7894</v>
      </c>
    </row>
    <row r="5967" spans="1:15" x14ac:dyDescent="0.45">
      <c r="A5967">
        <v>111045</v>
      </c>
      <c r="B5967">
        <v>951358649</v>
      </c>
      <c r="C5967">
        <v>43.901169689093798</v>
      </c>
      <c r="D5967" t="s">
        <v>5999</v>
      </c>
      <c r="E5967">
        <v>9.0386355500000004</v>
      </c>
      <c r="F5967">
        <v>39.77663845</v>
      </c>
      <c r="G5967">
        <v>9.0938476000000001</v>
      </c>
      <c r="H5967">
        <v>39.231871099999999</v>
      </c>
      <c r="I5967">
        <v>73814</v>
      </c>
      <c r="J5967">
        <v>3540</v>
      </c>
      <c r="K5967">
        <f>VLOOKUP(A5967,[1]Redditi_e_principali_variabili_!$C$1:$R$7905,16,FALSE)</f>
        <v>13456.17667844523</v>
      </c>
      <c r="L5967">
        <v>419</v>
      </c>
      <c r="M5967">
        <v>434</v>
      </c>
      <c r="N5967">
        <v>853</v>
      </c>
      <c r="O5967" t="s">
        <v>7894</v>
      </c>
    </row>
    <row r="5968" spans="1:15" x14ac:dyDescent="0.45">
      <c r="A5968">
        <v>111046</v>
      </c>
      <c r="B5968">
        <v>951358649</v>
      </c>
      <c r="C5968">
        <v>46.853463462613902</v>
      </c>
      <c r="D5968" t="s">
        <v>6000</v>
      </c>
      <c r="E5968">
        <v>9.0783818499999995</v>
      </c>
      <c r="F5968">
        <v>39.794965599999998</v>
      </c>
      <c r="G5968">
        <v>9.0938476000000001</v>
      </c>
      <c r="H5968">
        <v>39.231871099999999</v>
      </c>
      <c r="I5968">
        <v>78277</v>
      </c>
      <c r="J5968">
        <v>3756</v>
      </c>
      <c r="K5968">
        <f>VLOOKUP(A5968,[1]Redditi_e_principali_variabili_!$C$1:$R$7905,16,FALSE)</f>
        <v>14528.604748603351</v>
      </c>
      <c r="L5968">
        <v>607</v>
      </c>
      <c r="M5968">
        <v>581</v>
      </c>
      <c r="N5968">
        <v>1188</v>
      </c>
      <c r="O5968" t="s">
        <v>7894</v>
      </c>
    </row>
    <row r="5969" spans="1:15" x14ac:dyDescent="0.45">
      <c r="A5969">
        <v>111047</v>
      </c>
      <c r="B5969">
        <v>951358649</v>
      </c>
      <c r="C5969">
        <v>15.163840654501</v>
      </c>
      <c r="D5969" t="s">
        <v>6001</v>
      </c>
      <c r="E5969">
        <v>9.0132011999999992</v>
      </c>
      <c r="F5969">
        <v>39.441629910000003</v>
      </c>
      <c r="G5969">
        <v>9.0938476000000001</v>
      </c>
      <c r="H5969">
        <v>39.231871099999999</v>
      </c>
      <c r="I5969">
        <v>26749</v>
      </c>
      <c r="J5969">
        <v>1308</v>
      </c>
      <c r="K5969">
        <f>VLOOKUP(A5969,[1]Redditi_e_principali_variabili_!$C$1:$R$7905,16,FALSE)</f>
        <v>14652.437185929648</v>
      </c>
      <c r="L5969">
        <v>1202</v>
      </c>
      <c r="M5969">
        <v>1229</v>
      </c>
      <c r="N5969">
        <v>2431</v>
      </c>
      <c r="O5969" t="s">
        <v>7894</v>
      </c>
    </row>
    <row r="5970" spans="1:15" x14ac:dyDescent="0.45">
      <c r="A5970">
        <v>111048</v>
      </c>
      <c r="B5970">
        <v>951358649</v>
      </c>
      <c r="C5970">
        <v>44.995485984834197</v>
      </c>
      <c r="D5970" t="s">
        <v>6002</v>
      </c>
      <c r="E5970">
        <v>9.2286238399999991</v>
      </c>
      <c r="F5970">
        <v>39.710804930000002</v>
      </c>
      <c r="G5970">
        <v>9.0938476000000001</v>
      </c>
      <c r="H5970">
        <v>39.231871099999999</v>
      </c>
      <c r="I5970">
        <v>70034</v>
      </c>
      <c r="J5970">
        <v>3641</v>
      </c>
      <c r="K5970">
        <f>VLOOKUP(A5970,[1]Redditi_e_principali_variabili_!$C$1:$R$7905,16,FALSE)</f>
        <v>11819.539350180505</v>
      </c>
      <c r="L5970">
        <v>1058</v>
      </c>
      <c r="M5970">
        <v>1025</v>
      </c>
      <c r="N5970">
        <v>2083</v>
      </c>
      <c r="O5970" t="s">
        <v>7894</v>
      </c>
    </row>
    <row r="5971" spans="1:15" x14ac:dyDescent="0.45">
      <c r="A5971">
        <v>111049</v>
      </c>
      <c r="B5971">
        <v>122818241</v>
      </c>
      <c r="C5971">
        <v>12.7421071125365</v>
      </c>
      <c r="D5971" t="s">
        <v>6003</v>
      </c>
      <c r="E5971">
        <v>8.7399409099999996</v>
      </c>
      <c r="F5971">
        <v>39.155238599999997</v>
      </c>
      <c r="G5971">
        <v>8.5779139000000004</v>
      </c>
      <c r="H5971">
        <v>39.058677500000002</v>
      </c>
      <c r="I5971">
        <v>19253</v>
      </c>
      <c r="J5971">
        <v>1089</v>
      </c>
      <c r="K5971">
        <f>VLOOKUP(A5971,[1]Redditi_e_principali_variabili_!$C$1:$R$7905,16,FALSE)</f>
        <v>14710.759713701431</v>
      </c>
      <c r="L5971">
        <v>725</v>
      </c>
      <c r="M5971">
        <v>748</v>
      </c>
      <c r="N5971">
        <v>1473</v>
      </c>
      <c r="O5971" t="s">
        <v>7894</v>
      </c>
    </row>
    <row r="5972" spans="1:15" x14ac:dyDescent="0.45">
      <c r="A5972">
        <v>111050</v>
      </c>
      <c r="B5972">
        <v>951358649</v>
      </c>
      <c r="C5972">
        <v>46.813615686200201</v>
      </c>
      <c r="D5972" t="s">
        <v>6004</v>
      </c>
      <c r="E5972">
        <v>9.2519431700000005</v>
      </c>
      <c r="F5972">
        <v>39.693942560000004</v>
      </c>
      <c r="G5972">
        <v>9.0938476000000001</v>
      </c>
      <c r="H5972">
        <v>39.231871099999999</v>
      </c>
      <c r="I5972">
        <v>68775</v>
      </c>
      <c r="J5972">
        <v>3768</v>
      </c>
      <c r="K5972">
        <f>VLOOKUP(A5972,[1]Redditi_e_principali_variabili_!$C$1:$R$7905,16,FALSE)</f>
        <v>14277.122088920254</v>
      </c>
      <c r="L5972">
        <v>1053</v>
      </c>
      <c r="M5972">
        <v>1035</v>
      </c>
      <c r="N5972">
        <v>2088</v>
      </c>
      <c r="O5972" t="s">
        <v>7894</v>
      </c>
    </row>
    <row r="5973" spans="1:15" x14ac:dyDescent="0.45">
      <c r="A5973">
        <v>111051</v>
      </c>
      <c r="B5973">
        <v>951358649</v>
      </c>
      <c r="C5973">
        <v>24.9234921908971</v>
      </c>
      <c r="D5973" t="s">
        <v>6005</v>
      </c>
      <c r="E5973">
        <v>9.0856317000000004</v>
      </c>
      <c r="F5973">
        <v>39.536448620000002</v>
      </c>
      <c r="G5973">
        <v>9.0938476000000001</v>
      </c>
      <c r="H5973">
        <v>39.231871099999999</v>
      </c>
      <c r="I5973">
        <v>39758</v>
      </c>
      <c r="J5973">
        <v>1807</v>
      </c>
      <c r="K5973">
        <f>VLOOKUP(A5973,[1]Redditi_e_principali_variabili_!$C$1:$R$7905,16,FALSE)</f>
        <v>14111.881355932202</v>
      </c>
      <c r="L5973">
        <v>461</v>
      </c>
      <c r="M5973">
        <v>410</v>
      </c>
      <c r="N5973">
        <v>871</v>
      </c>
      <c r="O5973" t="s">
        <v>7894</v>
      </c>
    </row>
    <row r="5974" spans="1:15" x14ac:dyDescent="0.45">
      <c r="A5974">
        <v>111052</v>
      </c>
      <c r="B5974">
        <v>951358649</v>
      </c>
      <c r="C5974">
        <v>41.240188029307703</v>
      </c>
      <c r="D5974" t="s">
        <v>6006</v>
      </c>
      <c r="E5974">
        <v>8.7193265499999999</v>
      </c>
      <c r="F5974">
        <v>39.595720499999999</v>
      </c>
      <c r="G5974">
        <v>9.0938476000000001</v>
      </c>
      <c r="H5974">
        <v>39.231871099999999</v>
      </c>
      <c r="I5974">
        <v>61875</v>
      </c>
      <c r="J5974">
        <v>2639</v>
      </c>
      <c r="K5974">
        <f>VLOOKUP(A5974,[1]Redditi_e_principali_variabili_!$C$1:$R$7905,16,FALSE)</f>
        <v>14584.971319311664</v>
      </c>
      <c r="L5974">
        <v>1329</v>
      </c>
      <c r="M5974">
        <v>1271</v>
      </c>
      <c r="N5974">
        <v>2600</v>
      </c>
      <c r="O5974" t="s">
        <v>7894</v>
      </c>
    </row>
    <row r="5975" spans="1:15" x14ac:dyDescent="0.45">
      <c r="A5975">
        <v>111053</v>
      </c>
      <c r="B5975">
        <v>951358649</v>
      </c>
      <c r="C5975">
        <v>37.154313806929899</v>
      </c>
      <c r="D5975" t="s">
        <v>6007</v>
      </c>
      <c r="E5975">
        <v>8.9226486400000002</v>
      </c>
      <c r="F5975">
        <v>39.660341899999999</v>
      </c>
      <c r="G5975">
        <v>9.0938476000000001</v>
      </c>
      <c r="H5975">
        <v>39.231871099999999</v>
      </c>
      <c r="I5975">
        <v>58078</v>
      </c>
      <c r="J5975">
        <v>2731</v>
      </c>
      <c r="K5975">
        <f>VLOOKUP(A5975,[1]Redditi_e_principali_variabili_!$C$1:$R$7905,16,FALSE)</f>
        <v>10360.96674584323</v>
      </c>
      <c r="L5975">
        <v>286</v>
      </c>
      <c r="M5975">
        <v>289</v>
      </c>
      <c r="N5975">
        <v>575</v>
      </c>
      <c r="O5975" t="s">
        <v>7894</v>
      </c>
    </row>
    <row r="5976" spans="1:15" x14ac:dyDescent="0.45">
      <c r="A5976">
        <v>111054</v>
      </c>
      <c r="B5976">
        <v>365947394</v>
      </c>
      <c r="C5976">
        <v>14.5459587847637</v>
      </c>
      <c r="D5976" t="s">
        <v>6008</v>
      </c>
      <c r="E5976">
        <v>8.6099883800000008</v>
      </c>
      <c r="F5976">
        <v>39.161492639999999</v>
      </c>
      <c r="G5976">
        <v>8.5010037000000001</v>
      </c>
      <c r="H5976">
        <v>39.096551900000001</v>
      </c>
      <c r="I5976">
        <v>16077</v>
      </c>
      <c r="J5976">
        <v>887</v>
      </c>
      <c r="K5976">
        <f>VLOOKUP(A5976,[1]Redditi_e_principali_variabili_!$C$1:$R$7905,16,FALSE)</f>
        <v>13098.689045936395</v>
      </c>
      <c r="L5976">
        <v>684</v>
      </c>
      <c r="M5976">
        <v>668</v>
      </c>
      <c r="N5976">
        <v>1352</v>
      </c>
      <c r="O5976" t="s">
        <v>7894</v>
      </c>
    </row>
    <row r="5977" spans="1:15" x14ac:dyDescent="0.45">
      <c r="A5977">
        <v>111055</v>
      </c>
      <c r="B5977">
        <v>951358649</v>
      </c>
      <c r="C5977">
        <v>20.606699490255401</v>
      </c>
      <c r="D5977" t="s">
        <v>6009</v>
      </c>
      <c r="E5977">
        <v>9.0656049700000008</v>
      </c>
      <c r="F5977">
        <v>39.484527329999999</v>
      </c>
      <c r="G5977">
        <v>9.0938476000000001</v>
      </c>
      <c r="H5977">
        <v>39.231871099999999</v>
      </c>
      <c r="I5977">
        <v>32667</v>
      </c>
      <c r="J5977">
        <v>1457</v>
      </c>
      <c r="K5977">
        <f>VLOOKUP(A5977,[1]Redditi_e_principali_variabili_!$C$1:$R$7905,16,FALSE)</f>
        <v>12936.777464788733</v>
      </c>
      <c r="L5977">
        <v>595</v>
      </c>
      <c r="M5977">
        <v>553</v>
      </c>
      <c r="N5977">
        <v>1148</v>
      </c>
      <c r="O5977" t="s">
        <v>7894</v>
      </c>
    </row>
    <row r="5978" spans="1:15" x14ac:dyDescent="0.45">
      <c r="A5978">
        <v>111056</v>
      </c>
      <c r="B5978">
        <v>122818241</v>
      </c>
      <c r="C5978">
        <v>5.3880788943043196</v>
      </c>
      <c r="D5978" t="s">
        <v>6010</v>
      </c>
      <c r="E5978">
        <v>8.6659964800000004</v>
      </c>
      <c r="F5978">
        <v>39.075444480000002</v>
      </c>
      <c r="G5978">
        <v>8.5779139000000004</v>
      </c>
      <c r="H5978">
        <v>39.058677500000002</v>
      </c>
      <c r="I5978">
        <v>8228</v>
      </c>
      <c r="J5978">
        <v>522</v>
      </c>
      <c r="K5978">
        <f>VLOOKUP(A5978,[1]Redditi_e_principali_variabili_!$C$1:$R$7905,16,FALSE)</f>
        <v>11930.137996219282</v>
      </c>
      <c r="L5978">
        <v>395</v>
      </c>
      <c r="M5978">
        <v>427</v>
      </c>
      <c r="N5978">
        <v>822</v>
      </c>
      <c r="O5978" t="s">
        <v>7894</v>
      </c>
    </row>
    <row r="5979" spans="1:15" x14ac:dyDescent="0.45">
      <c r="A5979">
        <v>111058</v>
      </c>
      <c r="B5979">
        <v>542803013</v>
      </c>
      <c r="C5979">
        <v>52.383175705288799</v>
      </c>
      <c r="D5979" t="s">
        <v>6011</v>
      </c>
      <c r="E5979">
        <v>9.27259967</v>
      </c>
      <c r="F5979">
        <v>39.814349319999998</v>
      </c>
      <c r="G5979">
        <v>9.6554704000000005</v>
      </c>
      <c r="H5979">
        <v>39.822318299999999</v>
      </c>
      <c r="I5979">
        <v>68067</v>
      </c>
      <c r="J5979">
        <v>5075</v>
      </c>
      <c r="K5979">
        <f>VLOOKUP(A5979,[1]Redditi_e_principali_variabili_!$C$1:$R$7905,16,FALSE)</f>
        <v>14338.545746388443</v>
      </c>
      <c r="L5979">
        <v>472</v>
      </c>
      <c r="M5979">
        <v>442</v>
      </c>
      <c r="N5979">
        <v>914</v>
      </c>
      <c r="O5979" t="s">
        <v>7894</v>
      </c>
    </row>
    <row r="5980" spans="1:15" x14ac:dyDescent="0.45">
      <c r="A5980">
        <v>111059</v>
      </c>
      <c r="B5980">
        <v>951358649</v>
      </c>
      <c r="C5980">
        <v>23.473165866770898</v>
      </c>
      <c r="D5980" t="s">
        <v>6012</v>
      </c>
      <c r="E5980">
        <v>8.9073556299999996</v>
      </c>
      <c r="F5980">
        <v>39.48200293</v>
      </c>
      <c r="G5980">
        <v>9.0938476000000001</v>
      </c>
      <c r="H5980">
        <v>39.231871099999999</v>
      </c>
      <c r="I5980">
        <v>38798</v>
      </c>
      <c r="J5980">
        <v>1796</v>
      </c>
      <c r="K5980">
        <f>VLOOKUP(A5980,[1]Redditi_e_principali_variabili_!$C$1:$R$7905,16,FALSE)</f>
        <v>13736.446993180409</v>
      </c>
      <c r="L5980">
        <v>2400</v>
      </c>
      <c r="M5980">
        <v>2530</v>
      </c>
      <c r="N5980">
        <v>4930</v>
      </c>
      <c r="O5980" t="s">
        <v>7894</v>
      </c>
    </row>
    <row r="5981" spans="1:15" x14ac:dyDescent="0.45">
      <c r="A5981">
        <v>111060</v>
      </c>
      <c r="B5981">
        <v>951358649</v>
      </c>
      <c r="C5981">
        <v>22.002636413854098</v>
      </c>
      <c r="D5981" t="s">
        <v>6013</v>
      </c>
      <c r="E5981">
        <v>9.0336648999999998</v>
      </c>
      <c r="F5981">
        <v>39.479805579999997</v>
      </c>
      <c r="G5981">
        <v>9.0938476000000001</v>
      </c>
      <c r="H5981">
        <v>39.231871099999999</v>
      </c>
      <c r="I5981">
        <v>31996</v>
      </c>
      <c r="J5981">
        <v>1484</v>
      </c>
      <c r="K5981">
        <f>VLOOKUP(A5981,[1]Redditi_e_principali_variabili_!$C$1:$R$7905,16,FALSE)</f>
        <v>14425.183220829314</v>
      </c>
      <c r="L5981">
        <v>773</v>
      </c>
      <c r="M5981">
        <v>785</v>
      </c>
      <c r="N5981">
        <v>1558</v>
      </c>
      <c r="O5981" t="s">
        <v>7894</v>
      </c>
    </row>
    <row r="5982" spans="1:15" x14ac:dyDescent="0.45">
      <c r="A5982">
        <v>111061</v>
      </c>
      <c r="B5982">
        <v>951358649</v>
      </c>
      <c r="C5982">
        <v>30.651968230956001</v>
      </c>
      <c r="D5982" t="s">
        <v>6014</v>
      </c>
      <c r="E5982">
        <v>9.1983724500000008</v>
      </c>
      <c r="F5982">
        <v>39.537375490000002</v>
      </c>
      <c r="G5982">
        <v>9.0938476000000001</v>
      </c>
      <c r="H5982">
        <v>39.231871099999999</v>
      </c>
      <c r="I5982">
        <v>44014</v>
      </c>
      <c r="J5982">
        <v>2321</v>
      </c>
      <c r="K5982">
        <f>VLOOKUP(A5982,[1]Redditi_e_principali_variabili_!$C$1:$R$7905,16,FALSE)</f>
        <v>13441.159722222223</v>
      </c>
      <c r="L5982">
        <v>600</v>
      </c>
      <c r="M5982">
        <v>572</v>
      </c>
      <c r="N5982">
        <v>1172</v>
      </c>
      <c r="O5982" t="s">
        <v>7894</v>
      </c>
    </row>
    <row r="5983" spans="1:15" x14ac:dyDescent="0.45">
      <c r="A5983">
        <v>111062</v>
      </c>
      <c r="B5983">
        <v>951358649</v>
      </c>
      <c r="C5983">
        <v>29.946047159918901</v>
      </c>
      <c r="D5983" t="s">
        <v>6015</v>
      </c>
      <c r="E5983">
        <v>8.7922800799999994</v>
      </c>
      <c r="F5983">
        <v>39.548725130000001</v>
      </c>
      <c r="G5983">
        <v>9.0938476000000001</v>
      </c>
      <c r="H5983">
        <v>39.231871099999999</v>
      </c>
      <c r="I5983">
        <v>51979</v>
      </c>
      <c r="J5983">
        <v>2230</v>
      </c>
      <c r="K5983">
        <f>VLOOKUP(A5983,[1]Redditi_e_principali_variabili_!$C$1:$R$7905,16,FALSE)</f>
        <v>16556.124510717615</v>
      </c>
      <c r="L5983">
        <v>4006</v>
      </c>
      <c r="M5983">
        <v>4218</v>
      </c>
      <c r="N5983">
        <v>8224</v>
      </c>
      <c r="O5983" t="s">
        <v>7894</v>
      </c>
    </row>
    <row r="5984" spans="1:15" x14ac:dyDescent="0.45">
      <c r="A5984">
        <v>111063</v>
      </c>
      <c r="B5984">
        <v>365947394</v>
      </c>
      <c r="C5984">
        <v>2.5908997540780798</v>
      </c>
      <c r="D5984" t="s">
        <v>6016</v>
      </c>
      <c r="E5984">
        <v>8.5220997500000006</v>
      </c>
      <c r="F5984">
        <v>39.110247960000002</v>
      </c>
      <c r="G5984">
        <v>8.5010037000000001</v>
      </c>
      <c r="H5984">
        <v>39.096551900000001</v>
      </c>
      <c r="I5984">
        <v>2405</v>
      </c>
      <c r="J5984">
        <v>183</v>
      </c>
      <c r="K5984">
        <f>VLOOKUP(A5984,[1]Redditi_e_principali_variabili_!$C$1:$R$7905,16,FALSE)</f>
        <v>15717.649651324966</v>
      </c>
      <c r="L5984">
        <v>2864</v>
      </c>
      <c r="M5984">
        <v>2841</v>
      </c>
      <c r="N5984">
        <v>5705</v>
      </c>
      <c r="O5984" t="s">
        <v>7894</v>
      </c>
    </row>
    <row r="5985" spans="1:15" x14ac:dyDescent="0.45">
      <c r="A5985">
        <v>111064</v>
      </c>
      <c r="B5985">
        <v>295903280</v>
      </c>
      <c r="C5985">
        <v>30.648483097483702</v>
      </c>
      <c r="D5985" t="s">
        <v>6017</v>
      </c>
      <c r="E5985">
        <v>9.3012863600000006</v>
      </c>
      <c r="F5985">
        <v>39.495706300000002</v>
      </c>
      <c r="G5985">
        <v>9.6028567000000002</v>
      </c>
      <c r="H5985">
        <v>39.391049299999999</v>
      </c>
      <c r="I5985">
        <v>44380</v>
      </c>
      <c r="J5985">
        <v>2805</v>
      </c>
      <c r="K5985">
        <f>VLOOKUP(A5985,[1]Redditi_e_principali_variabili_!$C$1:$R$7905,16,FALSE)</f>
        <v>12306.122983870968</v>
      </c>
      <c r="L5985">
        <v>379</v>
      </c>
      <c r="M5985">
        <v>352</v>
      </c>
      <c r="N5985">
        <v>731</v>
      </c>
      <c r="O5985" t="s">
        <v>7894</v>
      </c>
    </row>
    <row r="5986" spans="1:15" x14ac:dyDescent="0.45">
      <c r="A5986">
        <v>111065</v>
      </c>
      <c r="B5986">
        <v>951358649</v>
      </c>
      <c r="C5986">
        <v>11.8273921464571</v>
      </c>
      <c r="D5986" t="s">
        <v>6018</v>
      </c>
      <c r="E5986">
        <v>9.0065572599999992</v>
      </c>
      <c r="F5986">
        <v>39.356686549999999</v>
      </c>
      <c r="G5986">
        <v>9.0938476000000001</v>
      </c>
      <c r="H5986">
        <v>39.231871099999999</v>
      </c>
      <c r="I5986">
        <v>17398</v>
      </c>
      <c r="J5986">
        <v>910</v>
      </c>
      <c r="K5986">
        <f>VLOOKUP(A5986,[1]Redditi_e_principali_variabili_!$C$1:$R$7905,16,FALSE)</f>
        <v>16879.170889487872</v>
      </c>
      <c r="L5986">
        <v>4209</v>
      </c>
      <c r="M5986">
        <v>4175</v>
      </c>
      <c r="N5986">
        <v>8384</v>
      </c>
      <c r="O5986" t="s">
        <v>7894</v>
      </c>
    </row>
    <row r="5987" spans="1:15" x14ac:dyDescent="0.45">
      <c r="A5987">
        <v>111066</v>
      </c>
      <c r="B5987">
        <v>295903280</v>
      </c>
      <c r="C5987">
        <v>7.0491666009499196</v>
      </c>
      <c r="D5987" t="s">
        <v>6019</v>
      </c>
      <c r="E5987">
        <v>9.5416319099999996</v>
      </c>
      <c r="F5987">
        <v>39.441592470000003</v>
      </c>
      <c r="G5987">
        <v>9.6028567000000002</v>
      </c>
      <c r="H5987">
        <v>39.391049299999999</v>
      </c>
      <c r="I5987">
        <v>8933</v>
      </c>
      <c r="J5987">
        <v>728</v>
      </c>
      <c r="K5987">
        <f>VLOOKUP(A5987,[1]Redditi_e_principali_variabili_!$C$1:$R$7905,16,FALSE)</f>
        <v>14280.202579034942</v>
      </c>
      <c r="L5987">
        <v>1745</v>
      </c>
      <c r="M5987">
        <v>1759</v>
      </c>
      <c r="N5987">
        <v>3504</v>
      </c>
      <c r="O5987" t="s">
        <v>7894</v>
      </c>
    </row>
    <row r="5988" spans="1:15" x14ac:dyDescent="0.45">
      <c r="A5988">
        <v>111067</v>
      </c>
      <c r="B5988">
        <v>951358649</v>
      </c>
      <c r="C5988">
        <v>25.555125008533</v>
      </c>
      <c r="D5988" t="s">
        <v>6020</v>
      </c>
      <c r="E5988">
        <v>8.8989824399999993</v>
      </c>
      <c r="F5988">
        <v>39.561797660000003</v>
      </c>
      <c r="G5988">
        <v>9.0938476000000001</v>
      </c>
      <c r="H5988">
        <v>39.231871099999999</v>
      </c>
      <c r="I5988">
        <v>46323</v>
      </c>
      <c r="J5988">
        <v>2041</v>
      </c>
      <c r="K5988">
        <f>VLOOKUP(A5988,[1]Redditi_e_principali_variabili_!$C$1:$R$7905,16,FALSE)</f>
        <v>16244.715601300108</v>
      </c>
      <c r="L5988">
        <v>4082</v>
      </c>
      <c r="M5988">
        <v>4226</v>
      </c>
      <c r="N5988">
        <v>8308</v>
      </c>
      <c r="O5988" t="s">
        <v>7894</v>
      </c>
    </row>
    <row r="5989" spans="1:15" x14ac:dyDescent="0.45">
      <c r="A5989">
        <v>111068</v>
      </c>
      <c r="B5989">
        <v>122818241</v>
      </c>
      <c r="C5989">
        <v>12.600332986703</v>
      </c>
      <c r="D5989" t="s">
        <v>6021</v>
      </c>
      <c r="E5989">
        <v>8.7164838099999997</v>
      </c>
      <c r="F5989">
        <v>39.093687260000003</v>
      </c>
      <c r="G5989">
        <v>8.5779139000000004</v>
      </c>
      <c r="H5989">
        <v>39.058677500000002</v>
      </c>
      <c r="I5989">
        <v>15024</v>
      </c>
      <c r="J5989">
        <v>925</v>
      </c>
      <c r="K5989">
        <f>VLOOKUP(A5989,[1]Redditi_e_principali_variabili_!$C$1:$R$7905,16,FALSE)</f>
        <v>13652.683716564992</v>
      </c>
      <c r="L5989">
        <v>1606</v>
      </c>
      <c r="M5989">
        <v>1658</v>
      </c>
      <c r="N5989">
        <v>3264</v>
      </c>
      <c r="O5989" t="s">
        <v>7894</v>
      </c>
    </row>
    <row r="5990" spans="1:15" x14ac:dyDescent="0.45">
      <c r="A5990">
        <v>111069</v>
      </c>
      <c r="B5990">
        <v>951358649</v>
      </c>
      <c r="C5990">
        <v>22.820733606188199</v>
      </c>
      <c r="D5990" t="s">
        <v>6022</v>
      </c>
      <c r="E5990">
        <v>9.1731596399999997</v>
      </c>
      <c r="F5990">
        <v>39.479531969999996</v>
      </c>
      <c r="G5990">
        <v>9.0938476000000001</v>
      </c>
      <c r="H5990">
        <v>39.231871099999999</v>
      </c>
      <c r="I5990">
        <v>36185</v>
      </c>
      <c r="J5990">
        <v>1898</v>
      </c>
      <c r="K5990">
        <f>VLOOKUP(A5990,[1]Redditi_e_principali_variabili_!$C$1:$R$7905,16,FALSE)</f>
        <v>14284.085205992509</v>
      </c>
      <c r="L5990">
        <v>877</v>
      </c>
      <c r="M5990">
        <v>824</v>
      </c>
      <c r="N5990">
        <v>1701</v>
      </c>
      <c r="O5990" t="s">
        <v>7894</v>
      </c>
    </row>
    <row r="5991" spans="1:15" x14ac:dyDescent="0.45">
      <c r="A5991">
        <v>111070</v>
      </c>
      <c r="B5991">
        <v>296411471</v>
      </c>
      <c r="C5991">
        <v>7.9416002417788798</v>
      </c>
      <c r="D5991" t="s">
        <v>6023</v>
      </c>
      <c r="E5991">
        <v>8.6423085099999994</v>
      </c>
      <c r="F5991">
        <v>39.005044859999998</v>
      </c>
      <c r="G5991">
        <v>8.7341407359956396</v>
      </c>
      <c r="H5991">
        <v>38.9536065085587</v>
      </c>
      <c r="I5991">
        <v>11686</v>
      </c>
      <c r="J5991">
        <v>699</v>
      </c>
      <c r="K5991">
        <f>VLOOKUP(A5991,[1]Redditi_e_principali_variabili_!$C$1:$R$7905,16,FALSE)</f>
        <v>13753.963727678571</v>
      </c>
      <c r="L5991">
        <v>1369</v>
      </c>
      <c r="M5991">
        <v>1322</v>
      </c>
      <c r="N5991">
        <v>2691</v>
      </c>
      <c r="O5991" t="s">
        <v>7894</v>
      </c>
    </row>
    <row r="5992" spans="1:15" x14ac:dyDescent="0.45">
      <c r="A5992">
        <v>111071</v>
      </c>
      <c r="B5992">
        <v>480082187</v>
      </c>
      <c r="C5992">
        <v>2.1715836201100802</v>
      </c>
      <c r="D5992" t="s">
        <v>6024</v>
      </c>
      <c r="E5992">
        <v>8.4550945300000002</v>
      </c>
      <c r="F5992">
        <v>39.066732090000002</v>
      </c>
      <c r="G5992">
        <v>8.4353830999999992</v>
      </c>
      <c r="H5992">
        <v>39.0730097</v>
      </c>
      <c r="I5992">
        <v>2064</v>
      </c>
      <c r="J5992">
        <v>250</v>
      </c>
      <c r="K5992">
        <f>VLOOKUP(A5992,[1]Redditi_e_principali_variabili_!$C$1:$R$7905,16,FALSE)</f>
        <v>15881.338187473491</v>
      </c>
      <c r="L5992">
        <v>5351</v>
      </c>
      <c r="M5992">
        <v>5463</v>
      </c>
      <c r="N5992">
        <v>10814</v>
      </c>
      <c r="O5992" t="s">
        <v>7894</v>
      </c>
    </row>
    <row r="5993" spans="1:15" x14ac:dyDescent="0.45">
      <c r="A5993">
        <v>111072</v>
      </c>
      <c r="B5993">
        <v>951358649</v>
      </c>
      <c r="C5993">
        <v>30.686158270131799</v>
      </c>
      <c r="D5993" t="s">
        <v>6025</v>
      </c>
      <c r="E5993">
        <v>8.8206191300000008</v>
      </c>
      <c r="F5993">
        <v>39.61371776</v>
      </c>
      <c r="G5993">
        <v>9.0938476000000001</v>
      </c>
      <c r="H5993">
        <v>39.231871099999999</v>
      </c>
      <c r="I5993">
        <v>53070</v>
      </c>
      <c r="J5993">
        <v>2194</v>
      </c>
      <c r="K5993">
        <f>VLOOKUP(A5993,[1]Redditi_e_principali_variabili_!$C$1:$R$7905,16,FALSE)</f>
        <v>15900.436314363144</v>
      </c>
      <c r="L5993">
        <v>1940</v>
      </c>
      <c r="M5993">
        <v>1986</v>
      </c>
      <c r="N5993">
        <v>3926</v>
      </c>
      <c r="O5993" t="s">
        <v>7894</v>
      </c>
    </row>
    <row r="5994" spans="1:15" x14ac:dyDescent="0.45">
      <c r="A5994">
        <v>111073</v>
      </c>
      <c r="B5994">
        <v>951358649</v>
      </c>
      <c r="C5994">
        <v>31.746421889493099</v>
      </c>
      <c r="D5994" t="s">
        <v>6026</v>
      </c>
      <c r="E5994">
        <v>8.9833213599999997</v>
      </c>
      <c r="F5994">
        <v>39.563934340000003</v>
      </c>
      <c r="G5994">
        <v>9.0938476000000001</v>
      </c>
      <c r="H5994">
        <v>39.231871099999999</v>
      </c>
      <c r="I5994">
        <v>47628</v>
      </c>
      <c r="J5994">
        <v>2385</v>
      </c>
      <c r="K5994">
        <f>VLOOKUP(A5994,[1]Redditi_e_principali_variabili_!$C$1:$R$7905,16,FALSE)</f>
        <v>12777.291156462585</v>
      </c>
      <c r="L5994">
        <v>564</v>
      </c>
      <c r="M5994">
        <v>559</v>
      </c>
      <c r="N5994">
        <v>1123</v>
      </c>
      <c r="O5994" t="s">
        <v>7894</v>
      </c>
    </row>
    <row r="5995" spans="1:15" x14ac:dyDescent="0.45">
      <c r="A5995">
        <v>111074</v>
      </c>
      <c r="B5995">
        <v>951358649</v>
      </c>
      <c r="C5995">
        <v>28.146429893865601</v>
      </c>
      <c r="D5995" t="s">
        <v>6027</v>
      </c>
      <c r="E5995">
        <v>9.10390005</v>
      </c>
      <c r="F5995">
        <v>39.568502479999999</v>
      </c>
      <c r="G5995">
        <v>9.0938476000000001</v>
      </c>
      <c r="H5995">
        <v>39.231871099999999</v>
      </c>
      <c r="I5995">
        <v>44179</v>
      </c>
      <c r="J5995">
        <v>2165</v>
      </c>
      <c r="K5995">
        <f>VLOOKUP(A5995,[1]Redditi_e_principali_variabili_!$C$1:$R$7905,16,FALSE)</f>
        <v>13396.119422572179</v>
      </c>
      <c r="L5995">
        <v>650</v>
      </c>
      <c r="M5995">
        <v>676</v>
      </c>
      <c r="N5995">
        <v>1326</v>
      </c>
      <c r="O5995" t="s">
        <v>7894</v>
      </c>
    </row>
    <row r="5996" spans="1:15" x14ac:dyDescent="0.45">
      <c r="A5996">
        <v>111075</v>
      </c>
      <c r="B5996">
        <v>951358649</v>
      </c>
      <c r="C5996">
        <v>23.915589641941001</v>
      </c>
      <c r="D5996" t="s">
        <v>6028</v>
      </c>
      <c r="E5996">
        <v>9.1320068600000006</v>
      </c>
      <c r="F5996">
        <v>39.533053750000001</v>
      </c>
      <c r="G5996">
        <v>9.0938476000000001</v>
      </c>
      <c r="H5996">
        <v>39.231871099999999</v>
      </c>
      <c r="I5996">
        <v>39551</v>
      </c>
      <c r="J5996">
        <v>1867</v>
      </c>
      <c r="K5996">
        <f>VLOOKUP(A5996,[1]Redditi_e_principali_variabili_!$C$1:$R$7905,16,FALSE)</f>
        <v>15629.992681304058</v>
      </c>
      <c r="L5996">
        <v>2379</v>
      </c>
      <c r="M5996">
        <v>2403</v>
      </c>
      <c r="N5996">
        <v>4782</v>
      </c>
      <c r="O5996" t="s">
        <v>7894</v>
      </c>
    </row>
    <row r="5997" spans="1:15" x14ac:dyDescent="0.45">
      <c r="A5997">
        <v>111076</v>
      </c>
      <c r="B5997">
        <v>951358649</v>
      </c>
      <c r="C5997">
        <v>13.4624549900246</v>
      </c>
      <c r="D5997" t="s">
        <v>6029</v>
      </c>
      <c r="E5997">
        <v>9.1569200199999994</v>
      </c>
      <c r="F5997">
        <v>39.373542899999997</v>
      </c>
      <c r="G5997">
        <v>9.0938476000000001</v>
      </c>
      <c r="H5997">
        <v>39.231871099999999</v>
      </c>
      <c r="I5997">
        <v>21655</v>
      </c>
      <c r="J5997">
        <v>1135</v>
      </c>
      <c r="K5997">
        <f>VLOOKUP(A5997,[1]Redditi_e_principali_variabili_!$C$1:$R$7905,16,FALSE)</f>
        <v>16371.75420673077</v>
      </c>
      <c r="L5997">
        <v>1355</v>
      </c>
      <c r="M5997">
        <v>1337</v>
      </c>
      <c r="N5997">
        <v>2692</v>
      </c>
      <c r="O5997" t="s">
        <v>7894</v>
      </c>
    </row>
    <row r="5998" spans="1:15" x14ac:dyDescent="0.45">
      <c r="A5998">
        <v>111077</v>
      </c>
      <c r="B5998">
        <v>951358649</v>
      </c>
      <c r="C5998">
        <v>20.766804192730099</v>
      </c>
      <c r="D5998" t="s">
        <v>6030</v>
      </c>
      <c r="E5998">
        <v>8.9212849700000003</v>
      </c>
      <c r="F5998">
        <v>39.42465473</v>
      </c>
      <c r="G5998">
        <v>9.0938476000000001</v>
      </c>
      <c r="H5998">
        <v>39.231871099999999</v>
      </c>
      <c r="I5998">
        <v>34989</v>
      </c>
      <c r="J5998">
        <v>1704</v>
      </c>
      <c r="K5998">
        <f>VLOOKUP(A5998,[1]Redditi_e_principali_variabili_!$C$1:$R$7905,16,FALSE)</f>
        <v>15554.421699625869</v>
      </c>
      <c r="L5998">
        <v>4335</v>
      </c>
      <c r="M5998">
        <v>4380</v>
      </c>
      <c r="N5998">
        <v>8715</v>
      </c>
      <c r="O5998" t="s">
        <v>7894</v>
      </c>
    </row>
    <row r="5999" spans="1:15" x14ac:dyDescent="0.45">
      <c r="A5999">
        <v>111078</v>
      </c>
      <c r="B5999">
        <v>951358649</v>
      </c>
      <c r="C5999">
        <v>19.6569900522864</v>
      </c>
      <c r="D5999" t="s">
        <v>6031</v>
      </c>
      <c r="E5999">
        <v>8.9750018199999992</v>
      </c>
      <c r="F5999">
        <v>39.492715599999997</v>
      </c>
      <c r="G5999">
        <v>9.0938476000000001</v>
      </c>
      <c r="H5999">
        <v>39.231871099999999</v>
      </c>
      <c r="I5999">
        <v>32989</v>
      </c>
      <c r="J5999">
        <v>1494</v>
      </c>
      <c r="K5999">
        <f>VLOOKUP(A5999,[1]Redditi_e_principali_variabili_!$C$1:$R$7905,16,FALSE)</f>
        <v>15865.155475880052</v>
      </c>
      <c r="L5999">
        <v>2358</v>
      </c>
      <c r="M5999">
        <v>2314</v>
      </c>
      <c r="N5999">
        <v>4672</v>
      </c>
      <c r="O5999" t="s">
        <v>7894</v>
      </c>
    </row>
    <row r="6000" spans="1:15" x14ac:dyDescent="0.45">
      <c r="A6000">
        <v>111079</v>
      </c>
      <c r="B6000">
        <v>951358649</v>
      </c>
      <c r="C6000">
        <v>37.073138030176302</v>
      </c>
      <c r="D6000" t="s">
        <v>6032</v>
      </c>
      <c r="E6000">
        <v>9.1475911599999993</v>
      </c>
      <c r="F6000">
        <v>39.701202369999997</v>
      </c>
      <c r="G6000">
        <v>9.0938476000000001</v>
      </c>
      <c r="H6000">
        <v>39.231871099999999</v>
      </c>
      <c r="I6000">
        <v>59929</v>
      </c>
      <c r="J6000">
        <v>3036</v>
      </c>
      <c r="K6000">
        <f>VLOOKUP(A6000,[1]Redditi_e_principali_variabili_!$C$1:$R$7905,16,FALSE)</f>
        <v>12039.491002570694</v>
      </c>
      <c r="L6000">
        <v>312</v>
      </c>
      <c r="M6000">
        <v>312</v>
      </c>
      <c r="N6000">
        <v>624</v>
      </c>
      <c r="O6000" t="s">
        <v>7894</v>
      </c>
    </row>
    <row r="6001" spans="1:15" x14ac:dyDescent="0.45">
      <c r="A6001">
        <v>111080</v>
      </c>
      <c r="B6001">
        <v>951358649</v>
      </c>
      <c r="C6001">
        <v>43.232669393512303</v>
      </c>
      <c r="D6001" t="s">
        <v>6033</v>
      </c>
      <c r="E6001">
        <v>8.9397590299999994</v>
      </c>
      <c r="F6001">
        <v>39.723729120000002</v>
      </c>
      <c r="G6001">
        <v>9.0938476000000001</v>
      </c>
      <c r="H6001">
        <v>39.231871099999999</v>
      </c>
      <c r="I6001">
        <v>66571</v>
      </c>
      <c r="J6001">
        <v>3131</v>
      </c>
      <c r="K6001">
        <f>VLOOKUP(A6001,[1]Redditi_e_principali_variabili_!$C$1:$R$7905,16,FALSE)</f>
        <v>11976.366336633664</v>
      </c>
      <c r="L6001">
        <v>68</v>
      </c>
      <c r="M6001">
        <v>69</v>
      </c>
      <c r="N6001">
        <v>137</v>
      </c>
      <c r="O6001" t="s">
        <v>7894</v>
      </c>
    </row>
    <row r="6002" spans="1:15" x14ac:dyDescent="0.45">
      <c r="A6002">
        <v>111081</v>
      </c>
      <c r="B6002">
        <v>542803013</v>
      </c>
      <c r="C6002">
        <v>45.976602840324503</v>
      </c>
      <c r="D6002" t="s">
        <v>6034</v>
      </c>
      <c r="E6002">
        <v>9.3240645000000004</v>
      </c>
      <c r="F6002">
        <v>39.839749089999998</v>
      </c>
      <c r="G6002">
        <v>9.6554704000000005</v>
      </c>
      <c r="H6002">
        <v>39.822318299999999</v>
      </c>
      <c r="I6002">
        <v>58100</v>
      </c>
      <c r="J6002">
        <v>4313</v>
      </c>
      <c r="K6002">
        <f>VLOOKUP(A6002,[1]Redditi_e_principali_variabili_!$C$1:$R$7905,16,FALSE)</f>
        <v>13424.1330749354</v>
      </c>
      <c r="L6002">
        <v>622</v>
      </c>
      <c r="M6002">
        <v>600</v>
      </c>
      <c r="N6002">
        <v>1222</v>
      </c>
      <c r="O6002" t="s">
        <v>7894</v>
      </c>
    </row>
    <row r="6003" spans="1:15" x14ac:dyDescent="0.45">
      <c r="A6003">
        <v>111082</v>
      </c>
      <c r="B6003">
        <v>542803013</v>
      </c>
      <c r="C6003">
        <v>61.621322657715403</v>
      </c>
      <c r="D6003" t="s">
        <v>6035</v>
      </c>
      <c r="E6003">
        <v>9.2384815699999994</v>
      </c>
      <c r="F6003">
        <v>39.867960799999999</v>
      </c>
      <c r="G6003">
        <v>9.6554704000000005</v>
      </c>
      <c r="H6003">
        <v>39.822318299999999</v>
      </c>
      <c r="I6003">
        <v>77254</v>
      </c>
      <c r="J6003">
        <v>5744</v>
      </c>
      <c r="K6003">
        <f>VLOOKUP(A6003,[1]Redditi_e_principali_variabili_!$C$1:$R$7905,16,FALSE)</f>
        <v>13815.929824561403</v>
      </c>
      <c r="L6003">
        <v>413</v>
      </c>
      <c r="M6003">
        <v>381</v>
      </c>
      <c r="N6003">
        <v>794</v>
      </c>
      <c r="O6003" t="s">
        <v>7894</v>
      </c>
    </row>
    <row r="6004" spans="1:15" x14ac:dyDescent="0.45">
      <c r="A6004">
        <v>111083</v>
      </c>
      <c r="B6004">
        <v>951358649</v>
      </c>
      <c r="C6004">
        <v>38.555650365121402</v>
      </c>
      <c r="D6004" t="s">
        <v>6036</v>
      </c>
      <c r="E6004">
        <v>8.8894328599999994</v>
      </c>
      <c r="F6004">
        <v>39.669973220000003</v>
      </c>
      <c r="G6004">
        <v>9.0938476000000001</v>
      </c>
      <c r="H6004">
        <v>39.231871099999999</v>
      </c>
      <c r="I6004">
        <v>61109</v>
      </c>
      <c r="J6004">
        <v>2763</v>
      </c>
      <c r="K6004">
        <f>VLOOKUP(A6004,[1]Redditi_e_principali_variabili_!$C$1:$R$7905,16,FALSE)</f>
        <v>12183.40511727079</v>
      </c>
      <c r="L6004">
        <v>306</v>
      </c>
      <c r="M6004">
        <v>307</v>
      </c>
      <c r="N6004">
        <v>613</v>
      </c>
      <c r="O6004" t="s">
        <v>7894</v>
      </c>
    </row>
    <row r="6005" spans="1:15" x14ac:dyDescent="0.45">
      <c r="A6005">
        <v>111084</v>
      </c>
      <c r="B6005">
        <v>951358649</v>
      </c>
      <c r="C6005">
        <v>20.432201300159001</v>
      </c>
      <c r="D6005" t="s">
        <v>6037</v>
      </c>
      <c r="E6005">
        <v>8.8089329900000006</v>
      </c>
      <c r="F6005">
        <v>39.29994078</v>
      </c>
      <c r="G6005">
        <v>9.0938476000000001</v>
      </c>
      <c r="H6005">
        <v>39.231871099999999</v>
      </c>
      <c r="I6005">
        <v>32703</v>
      </c>
      <c r="J6005">
        <v>1596</v>
      </c>
      <c r="K6005">
        <f>VLOOKUP(A6005,[1]Redditi_e_principali_variabili_!$C$1:$R$7905,16,FALSE)</f>
        <v>15606.380659340659</v>
      </c>
      <c r="L6005">
        <v>1840</v>
      </c>
      <c r="M6005">
        <v>1834</v>
      </c>
      <c r="N6005">
        <v>3674</v>
      </c>
      <c r="O6005" t="s">
        <v>7894</v>
      </c>
    </row>
    <row r="6006" spans="1:15" x14ac:dyDescent="0.45">
      <c r="A6006">
        <v>111085</v>
      </c>
      <c r="B6006">
        <v>295903280</v>
      </c>
      <c r="C6006">
        <v>36.523189809617797</v>
      </c>
      <c r="D6006" t="s">
        <v>6038</v>
      </c>
      <c r="E6006">
        <v>9.2958748900000003</v>
      </c>
      <c r="F6006">
        <v>39.517483820000002</v>
      </c>
      <c r="G6006">
        <v>9.6028567000000002</v>
      </c>
      <c r="H6006">
        <v>39.391049299999999</v>
      </c>
      <c r="I6006">
        <v>43083</v>
      </c>
      <c r="J6006">
        <v>2864</v>
      </c>
      <c r="K6006">
        <f>VLOOKUP(A6006,[1]Redditi_e_principali_variabili_!$C$1:$R$7905,16,FALSE)</f>
        <v>12772.214080459769</v>
      </c>
      <c r="L6006">
        <v>596</v>
      </c>
      <c r="M6006">
        <v>517</v>
      </c>
      <c r="N6006">
        <v>1113</v>
      </c>
      <c r="O6006" t="s">
        <v>7894</v>
      </c>
    </row>
    <row r="6007" spans="1:15" x14ac:dyDescent="0.45">
      <c r="A6007">
        <v>111086</v>
      </c>
      <c r="B6007">
        <v>951358649</v>
      </c>
      <c r="C6007">
        <v>34.707853585332003</v>
      </c>
      <c r="D6007" t="s">
        <v>6039</v>
      </c>
      <c r="E6007">
        <v>9.1851295999999998</v>
      </c>
      <c r="F6007">
        <v>39.59920717</v>
      </c>
      <c r="G6007">
        <v>9.0938476000000001</v>
      </c>
      <c r="H6007">
        <v>39.231871099999999</v>
      </c>
      <c r="I6007">
        <v>53038</v>
      </c>
      <c r="J6007">
        <v>2673</v>
      </c>
      <c r="K6007">
        <f>VLOOKUP(A6007,[1]Redditi_e_principali_variabili_!$C$1:$R$7905,16,FALSE)</f>
        <v>13201.984</v>
      </c>
      <c r="L6007">
        <v>937</v>
      </c>
      <c r="M6007">
        <v>948</v>
      </c>
      <c r="N6007">
        <v>1885</v>
      </c>
      <c r="O6007" t="s">
        <v>7894</v>
      </c>
    </row>
    <row r="6008" spans="1:15" x14ac:dyDescent="0.45">
      <c r="A6008">
        <v>111087</v>
      </c>
      <c r="B6008">
        <v>951358649</v>
      </c>
      <c r="C6008">
        <v>14.074970871601399</v>
      </c>
      <c r="D6008" t="s">
        <v>6040</v>
      </c>
      <c r="E6008">
        <v>9.1813478899999996</v>
      </c>
      <c r="F6008">
        <v>39.348137909999998</v>
      </c>
      <c r="G6008">
        <v>9.0938476000000001</v>
      </c>
      <c r="H6008">
        <v>39.231871099999999</v>
      </c>
      <c r="I6008">
        <v>20427</v>
      </c>
      <c r="J6008">
        <v>1128</v>
      </c>
      <c r="K6008">
        <f>VLOOKUP(A6008,[1]Redditi_e_principali_variabili_!$C$1:$R$7905,16,FALSE)</f>
        <v>15626.345711759504</v>
      </c>
      <c r="L6008">
        <v>921</v>
      </c>
      <c r="M6008">
        <v>929</v>
      </c>
      <c r="N6008">
        <v>1850</v>
      </c>
      <c r="O6008" t="s">
        <v>7894</v>
      </c>
    </row>
    <row r="6009" spans="1:15" x14ac:dyDescent="0.45">
      <c r="A6009">
        <v>111088</v>
      </c>
      <c r="B6009">
        <v>951358649</v>
      </c>
      <c r="C6009">
        <v>26.810399547728601</v>
      </c>
      <c r="D6009" t="s">
        <v>6041</v>
      </c>
      <c r="E6009">
        <v>9.1319082100000006</v>
      </c>
      <c r="F6009">
        <v>39.561980079999998</v>
      </c>
      <c r="G6009">
        <v>9.0938476000000001</v>
      </c>
      <c r="H6009">
        <v>39.231871099999999</v>
      </c>
      <c r="I6009">
        <v>44191</v>
      </c>
      <c r="J6009">
        <v>2018</v>
      </c>
      <c r="K6009">
        <f>VLOOKUP(A6009,[1]Redditi_e_principali_variabili_!$C$1:$R$7905,16,FALSE)</f>
        <v>14391.388807069219</v>
      </c>
      <c r="L6009">
        <v>559</v>
      </c>
      <c r="M6009">
        <v>546</v>
      </c>
      <c r="N6009">
        <v>1105</v>
      </c>
      <c r="O6009" t="s">
        <v>7894</v>
      </c>
    </row>
    <row r="6010" spans="1:15" x14ac:dyDescent="0.45">
      <c r="A6010">
        <v>111089</v>
      </c>
      <c r="B6010">
        <v>296411471</v>
      </c>
      <c r="C6010">
        <v>3.00930161461776</v>
      </c>
      <c r="D6010" t="s">
        <v>6042</v>
      </c>
      <c r="E6010">
        <v>8.7725054999999994</v>
      </c>
      <c r="F6010">
        <v>38.968131550000003</v>
      </c>
      <c r="G6010">
        <v>8.7341407359956396</v>
      </c>
      <c r="H6010">
        <v>38.9536065085587</v>
      </c>
      <c r="I6010">
        <v>4182</v>
      </c>
      <c r="J6010">
        <v>313</v>
      </c>
      <c r="K6010">
        <f>VLOOKUP(A6010,[1]Redditi_e_principali_variabili_!$C$1:$R$7905,16,FALSE)</f>
        <v>15005.797383029341</v>
      </c>
      <c r="L6010">
        <v>1747</v>
      </c>
      <c r="M6010">
        <v>1637</v>
      </c>
      <c r="N6010">
        <v>3384</v>
      </c>
      <c r="O6010" t="s">
        <v>7894</v>
      </c>
    </row>
    <row r="6011" spans="1:15" x14ac:dyDescent="0.45">
      <c r="A6011">
        <v>111090</v>
      </c>
      <c r="B6011">
        <v>992295479</v>
      </c>
      <c r="C6011">
        <v>14.3639023910918</v>
      </c>
      <c r="D6011" t="s">
        <v>6043</v>
      </c>
      <c r="E6011">
        <v>8.5775931599999993</v>
      </c>
      <c r="F6011">
        <v>39.103114939999998</v>
      </c>
      <c r="G6011">
        <v>8.5736165</v>
      </c>
      <c r="H6011">
        <v>39.057959400000001</v>
      </c>
      <c r="I6011">
        <v>7817</v>
      </c>
      <c r="J6011">
        <v>502</v>
      </c>
      <c r="K6011">
        <f>VLOOKUP(A6011,[1]Redditi_e_principali_variabili_!$C$1:$R$7905,16,FALSE)</f>
        <v>13161.336296296296</v>
      </c>
      <c r="L6011">
        <v>522</v>
      </c>
      <c r="M6011">
        <v>497</v>
      </c>
      <c r="N6011">
        <v>1019</v>
      </c>
      <c r="O6011" t="s">
        <v>7894</v>
      </c>
    </row>
    <row r="6012" spans="1:15" x14ac:dyDescent="0.45">
      <c r="A6012">
        <v>111091</v>
      </c>
      <c r="B6012">
        <v>951358649</v>
      </c>
      <c r="C6012">
        <v>40.1026499977147</v>
      </c>
      <c r="D6012" t="s">
        <v>6044</v>
      </c>
      <c r="E6012">
        <v>8.9601785599999992</v>
      </c>
      <c r="F6012">
        <v>39.714666710000003</v>
      </c>
      <c r="G6012">
        <v>9.0938476000000001</v>
      </c>
      <c r="H6012">
        <v>39.231871099999999</v>
      </c>
      <c r="I6012">
        <v>64365</v>
      </c>
      <c r="J6012">
        <v>2985</v>
      </c>
      <c r="K6012">
        <f>VLOOKUP(A6012,[1]Redditi_e_principali_variabili_!$C$1:$R$7905,16,FALSE)</f>
        <v>13173.272727272728</v>
      </c>
      <c r="L6012">
        <v>471</v>
      </c>
      <c r="M6012">
        <v>495</v>
      </c>
      <c r="N6012">
        <v>966</v>
      </c>
      <c r="O6012" t="s">
        <v>7894</v>
      </c>
    </row>
    <row r="6013" spans="1:15" x14ac:dyDescent="0.45">
      <c r="A6013">
        <v>111092</v>
      </c>
      <c r="B6013">
        <v>951358649</v>
      </c>
      <c r="C6013">
        <v>41.1641974454947</v>
      </c>
      <c r="D6013" t="s">
        <v>6045</v>
      </c>
      <c r="E6013">
        <v>8.9181620699999993</v>
      </c>
      <c r="F6013">
        <v>39.703099100000003</v>
      </c>
      <c r="G6013">
        <v>9.0938476000000001</v>
      </c>
      <c r="H6013">
        <v>39.231871099999999</v>
      </c>
      <c r="I6013">
        <v>64280</v>
      </c>
      <c r="J6013">
        <v>2964</v>
      </c>
      <c r="K6013">
        <f>VLOOKUP(A6013,[1]Redditi_e_principali_variabili_!$C$1:$R$7905,16,FALSE)</f>
        <v>12967.077669902912</v>
      </c>
      <c r="L6013">
        <v>203</v>
      </c>
      <c r="M6013">
        <v>198</v>
      </c>
      <c r="N6013">
        <v>401</v>
      </c>
      <c r="O6013" t="s">
        <v>7894</v>
      </c>
    </row>
    <row r="6014" spans="1:15" x14ac:dyDescent="0.45">
      <c r="A6014">
        <v>111093</v>
      </c>
      <c r="B6014">
        <v>951358649</v>
      </c>
      <c r="C6014">
        <v>12.6927529471008</v>
      </c>
      <c r="D6014" t="s">
        <v>6046</v>
      </c>
      <c r="E6014">
        <v>9.0777083899999997</v>
      </c>
      <c r="F6014">
        <v>39.392747610000001</v>
      </c>
      <c r="G6014">
        <v>9.0938476000000001</v>
      </c>
      <c r="H6014">
        <v>39.231871099999999</v>
      </c>
      <c r="I6014">
        <v>23265</v>
      </c>
      <c r="J6014">
        <v>1104</v>
      </c>
      <c r="K6014">
        <f>VLOOKUP(A6014,[1]Redditi_e_principali_variabili_!$C$1:$R$7905,16,FALSE)</f>
        <v>16415.80887644942</v>
      </c>
      <c r="L6014">
        <v>2010</v>
      </c>
      <c r="M6014">
        <v>2048</v>
      </c>
      <c r="N6014">
        <v>4058</v>
      </c>
      <c r="O6014" t="s">
        <v>7894</v>
      </c>
    </row>
    <row r="6015" spans="1:15" x14ac:dyDescent="0.45">
      <c r="A6015">
        <v>111094</v>
      </c>
      <c r="B6015">
        <v>951358649</v>
      </c>
      <c r="C6015">
        <v>39.163732044147402</v>
      </c>
      <c r="D6015" t="s">
        <v>6047</v>
      </c>
      <c r="E6015">
        <v>8.91029932</v>
      </c>
      <c r="F6015">
        <v>39.6912752</v>
      </c>
      <c r="G6015">
        <v>9.0938476000000001</v>
      </c>
      <c r="H6015">
        <v>39.231871099999999</v>
      </c>
      <c r="I6015">
        <v>62603</v>
      </c>
      <c r="J6015">
        <v>2774</v>
      </c>
      <c r="K6015">
        <f>VLOOKUP(A6015,[1]Redditi_e_principali_variabili_!$C$1:$R$7905,16,FALSE)</f>
        <v>12992.986807387862</v>
      </c>
      <c r="L6015">
        <v>259</v>
      </c>
      <c r="M6015">
        <v>241</v>
      </c>
      <c r="N6015">
        <v>500</v>
      </c>
      <c r="O6015" t="s">
        <v>7894</v>
      </c>
    </row>
    <row r="6016" spans="1:15" x14ac:dyDescent="0.45">
      <c r="A6016">
        <v>111095</v>
      </c>
      <c r="B6016">
        <v>951358649</v>
      </c>
      <c r="C6016">
        <v>21.3592393796674</v>
      </c>
      <c r="D6016" t="s">
        <v>6048</v>
      </c>
      <c r="E6016">
        <v>8.7962351900000009</v>
      </c>
      <c r="F6016">
        <v>39.363094420000003</v>
      </c>
      <c r="G6016">
        <v>9.0938476000000001</v>
      </c>
      <c r="H6016">
        <v>39.231871099999999</v>
      </c>
      <c r="I6016">
        <v>36640</v>
      </c>
      <c r="J6016">
        <v>1704</v>
      </c>
      <c r="K6016">
        <f>VLOOKUP(A6016,[1]Redditi_e_principali_variabili_!$C$1:$R$7905,16,FALSE)</f>
        <v>13235.295190713101</v>
      </c>
      <c r="L6016">
        <v>957</v>
      </c>
      <c r="M6016">
        <v>896</v>
      </c>
      <c r="N6016">
        <v>1853</v>
      </c>
      <c r="O6016" t="s">
        <v>7894</v>
      </c>
    </row>
    <row r="6017" spans="1:15" x14ac:dyDescent="0.45">
      <c r="A6017">
        <v>111096</v>
      </c>
      <c r="B6017">
        <v>951358649</v>
      </c>
      <c r="C6017">
        <v>32.373539954713401</v>
      </c>
      <c r="D6017" t="s">
        <v>6049</v>
      </c>
      <c r="E6017">
        <v>8.7321300100000006</v>
      </c>
      <c r="F6017">
        <v>39.455971630000001</v>
      </c>
      <c r="G6017">
        <v>9.0938476000000001</v>
      </c>
      <c r="H6017">
        <v>39.231871099999999</v>
      </c>
      <c r="I6017">
        <v>46033</v>
      </c>
      <c r="J6017">
        <v>2518</v>
      </c>
      <c r="K6017">
        <f>VLOOKUP(A6017,[1]Redditi_e_principali_variabili_!$C$1:$R$7905,16,FALSE)</f>
        <v>14997.336466165414</v>
      </c>
      <c r="L6017">
        <v>6630</v>
      </c>
      <c r="M6017">
        <v>6676</v>
      </c>
      <c r="N6017">
        <v>13306</v>
      </c>
      <c r="O6017" t="s">
        <v>7894</v>
      </c>
    </row>
    <row r="6018" spans="1:15" x14ac:dyDescent="0.45">
      <c r="A6018">
        <v>111097</v>
      </c>
      <c r="B6018">
        <v>951358649</v>
      </c>
      <c r="C6018">
        <v>31.601675294930899</v>
      </c>
      <c r="D6018" t="s">
        <v>6050</v>
      </c>
      <c r="E6018">
        <v>8.9620234399999994</v>
      </c>
      <c r="F6018">
        <v>39.617867580000002</v>
      </c>
      <c r="G6018">
        <v>9.0938476000000001</v>
      </c>
      <c r="H6018">
        <v>39.231871099999999</v>
      </c>
      <c r="I6018">
        <v>52453</v>
      </c>
      <c r="J6018">
        <v>2332</v>
      </c>
      <c r="K6018">
        <f>VLOOKUP(A6018,[1]Redditi_e_principali_variabili_!$C$1:$R$7905,16,FALSE)</f>
        <v>13539.802325581395</v>
      </c>
      <c r="L6018">
        <v>1282</v>
      </c>
      <c r="M6018">
        <v>1240</v>
      </c>
      <c r="N6018">
        <v>2522</v>
      </c>
      <c r="O6018" t="s">
        <v>7894</v>
      </c>
    </row>
    <row r="6019" spans="1:15" x14ac:dyDescent="0.45">
      <c r="A6019">
        <v>111098</v>
      </c>
      <c r="B6019">
        <v>365947394</v>
      </c>
      <c r="C6019">
        <v>16.883437655461002</v>
      </c>
      <c r="D6019" t="s">
        <v>6051</v>
      </c>
      <c r="E6019">
        <v>8.6403667500000001</v>
      </c>
      <c r="F6019">
        <v>39.275580980000001</v>
      </c>
      <c r="G6019">
        <v>8.5010037000000001</v>
      </c>
      <c r="H6019">
        <v>39.096551900000001</v>
      </c>
      <c r="I6019">
        <v>29010</v>
      </c>
      <c r="J6019">
        <v>1502</v>
      </c>
      <c r="K6019">
        <f>VLOOKUP(A6019,[1]Redditi_e_principali_variabili_!$C$1:$R$7905,16,FALSE)</f>
        <v>15810.903880866426</v>
      </c>
      <c r="L6019">
        <v>1728</v>
      </c>
      <c r="M6019">
        <v>1752</v>
      </c>
      <c r="N6019">
        <v>3480</v>
      </c>
      <c r="O6019" t="s">
        <v>7894</v>
      </c>
    </row>
    <row r="6020" spans="1:15" x14ac:dyDescent="0.45">
      <c r="A6020">
        <v>111099</v>
      </c>
      <c r="B6020">
        <v>951358649</v>
      </c>
      <c r="C6020">
        <v>49.071078141026398</v>
      </c>
      <c r="D6020" t="s">
        <v>6052</v>
      </c>
      <c r="E6020">
        <v>9.2150713500000005</v>
      </c>
      <c r="F6020">
        <v>39.779886320000003</v>
      </c>
      <c r="G6020">
        <v>9.0938476000000001</v>
      </c>
      <c r="H6020">
        <v>39.231871099999999</v>
      </c>
      <c r="I6020">
        <v>76745</v>
      </c>
      <c r="J6020">
        <v>4179</v>
      </c>
      <c r="K6020">
        <f>VLOOKUP(A6020,[1]Redditi_e_principali_variabili_!$C$1:$R$7905,16,FALSE)</f>
        <v>12590.075471698114</v>
      </c>
      <c r="L6020">
        <v>546</v>
      </c>
      <c r="M6020">
        <v>495</v>
      </c>
      <c r="N6020">
        <v>1041</v>
      </c>
      <c r="O6020" t="s">
        <v>7894</v>
      </c>
    </row>
    <row r="6021" spans="1:15" x14ac:dyDescent="0.45">
      <c r="A6021">
        <v>111100</v>
      </c>
      <c r="B6021">
        <v>951358649</v>
      </c>
      <c r="C6021">
        <v>36.134812634322202</v>
      </c>
      <c r="D6021" t="s">
        <v>6053</v>
      </c>
      <c r="E6021">
        <v>8.8686112300000008</v>
      </c>
      <c r="F6021">
        <v>39.632680129999997</v>
      </c>
      <c r="G6021">
        <v>9.0938476000000001</v>
      </c>
      <c r="H6021">
        <v>39.231871099999999</v>
      </c>
      <c r="I6021">
        <v>55884</v>
      </c>
      <c r="J6021">
        <v>2432</v>
      </c>
      <c r="K6021">
        <f>VLOOKUP(A6021,[1]Redditi_e_principali_variabili_!$C$1:$R$7905,16,FALSE)</f>
        <v>12736.025316455696</v>
      </c>
      <c r="L6021">
        <v>360</v>
      </c>
      <c r="M6021">
        <v>305</v>
      </c>
      <c r="N6021">
        <v>665</v>
      </c>
      <c r="O6021" t="s">
        <v>7894</v>
      </c>
    </row>
    <row r="6022" spans="1:15" x14ac:dyDescent="0.45">
      <c r="A6022">
        <v>111101</v>
      </c>
      <c r="B6022">
        <v>951358649</v>
      </c>
      <c r="C6022">
        <v>34.453388563630597</v>
      </c>
      <c r="D6022" t="s">
        <v>6054</v>
      </c>
      <c r="E6022">
        <v>9.0014211</v>
      </c>
      <c r="F6022">
        <v>39.645124359999997</v>
      </c>
      <c r="G6022">
        <v>9.0938476000000001</v>
      </c>
      <c r="H6022">
        <v>39.231871099999999</v>
      </c>
      <c r="I6022">
        <v>52859</v>
      </c>
      <c r="J6022">
        <v>2544</v>
      </c>
      <c r="K6022">
        <f>VLOOKUP(A6022,[1]Redditi_e_principali_variabili_!$C$1:$R$7905,16,FALSE)</f>
        <v>12048.181122448979</v>
      </c>
      <c r="L6022">
        <v>624</v>
      </c>
      <c r="M6022">
        <v>595</v>
      </c>
      <c r="N6022">
        <v>1219</v>
      </c>
      <c r="O6022" t="s">
        <v>7894</v>
      </c>
    </row>
    <row r="6023" spans="1:15" x14ac:dyDescent="0.45">
      <c r="A6023">
        <v>111102</v>
      </c>
      <c r="B6023">
        <v>122818241</v>
      </c>
      <c r="C6023">
        <v>10.538086894668</v>
      </c>
      <c r="D6023" t="s">
        <v>6055</v>
      </c>
      <c r="E6023">
        <v>8.6722356999999999</v>
      </c>
      <c r="F6023">
        <v>39.111582490000004</v>
      </c>
      <c r="G6023">
        <v>8.5779139000000004</v>
      </c>
      <c r="H6023">
        <v>39.058677500000002</v>
      </c>
      <c r="I6023">
        <v>13684</v>
      </c>
      <c r="J6023">
        <v>868</v>
      </c>
      <c r="K6023">
        <f>VLOOKUP(A6023,[1]Redditi_e_principali_variabili_!$C$1:$R$7905,16,FALSE)</f>
        <v>13316.912912912912</v>
      </c>
      <c r="L6023">
        <v>506</v>
      </c>
      <c r="M6023">
        <v>526</v>
      </c>
      <c r="N6023">
        <v>1032</v>
      </c>
      <c r="O6023" t="s">
        <v>7894</v>
      </c>
    </row>
    <row r="6024" spans="1:15" x14ac:dyDescent="0.45">
      <c r="A6024">
        <v>111103</v>
      </c>
      <c r="B6024">
        <v>110044041</v>
      </c>
      <c r="C6024">
        <v>6.6472201480622397</v>
      </c>
      <c r="D6024" t="s">
        <v>6056</v>
      </c>
      <c r="E6024">
        <v>9.5748320699999994</v>
      </c>
      <c r="F6024">
        <v>39.440085660000001</v>
      </c>
      <c r="G6024">
        <v>9.6160067999999992</v>
      </c>
      <c r="H6024">
        <v>39.447071200000003</v>
      </c>
      <c r="I6024">
        <v>5048</v>
      </c>
      <c r="J6024">
        <v>497</v>
      </c>
      <c r="K6024">
        <f>VLOOKUP(A6024,[1]Redditi_e_principali_variabili_!$C$1:$R$7905,16,FALSE)</f>
        <v>14708.299626633479</v>
      </c>
      <c r="L6024">
        <v>2241</v>
      </c>
      <c r="M6024">
        <v>2329</v>
      </c>
      <c r="N6024">
        <v>4570</v>
      </c>
      <c r="O6024" t="s">
        <v>7894</v>
      </c>
    </row>
    <row r="6025" spans="1:15" x14ac:dyDescent="0.45">
      <c r="A6025">
        <v>111104</v>
      </c>
      <c r="B6025">
        <v>295903280</v>
      </c>
      <c r="C6025">
        <v>29.387770508677001</v>
      </c>
      <c r="D6025" t="s">
        <v>6057</v>
      </c>
      <c r="E6025">
        <v>9.3887737900000001</v>
      </c>
      <c r="F6025">
        <v>39.493758309999997</v>
      </c>
      <c r="G6025">
        <v>9.6028567000000002</v>
      </c>
      <c r="H6025">
        <v>39.391049299999999</v>
      </c>
      <c r="I6025">
        <v>32269</v>
      </c>
      <c r="J6025">
        <v>2337</v>
      </c>
      <c r="K6025">
        <f>VLOOKUP(A6025,[1]Redditi_e_principali_variabili_!$C$1:$R$7905,16,FALSE)</f>
        <v>13306.979564032697</v>
      </c>
      <c r="L6025">
        <v>496</v>
      </c>
      <c r="M6025">
        <v>498</v>
      </c>
      <c r="N6025">
        <v>994</v>
      </c>
      <c r="O6025" t="s">
        <v>7894</v>
      </c>
    </row>
    <row r="6026" spans="1:15" x14ac:dyDescent="0.45">
      <c r="A6026">
        <v>111105</v>
      </c>
      <c r="B6026">
        <v>452987188</v>
      </c>
      <c r="C6026">
        <v>0.43650139602672</v>
      </c>
      <c r="D6026" t="s">
        <v>6058</v>
      </c>
      <c r="E6026">
        <v>9.5203654400000008</v>
      </c>
      <c r="F6026">
        <v>39.142384049999997</v>
      </c>
      <c r="G6026">
        <v>9.5227897000000006</v>
      </c>
      <c r="H6026">
        <v>39.138660799999997</v>
      </c>
      <c r="I6026">
        <v>500</v>
      </c>
      <c r="J6026">
        <v>89</v>
      </c>
      <c r="K6026">
        <f>VLOOKUP(A6026,[1]Redditi_e_principali_variabili_!$C$1:$R$7905,16,FALSE)</f>
        <v>17353.597915918075</v>
      </c>
      <c r="L6026">
        <v>1877</v>
      </c>
      <c r="M6026">
        <v>1813</v>
      </c>
      <c r="N6026">
        <v>3690</v>
      </c>
      <c r="O6026" t="s">
        <v>7894</v>
      </c>
    </row>
    <row r="6027" spans="1:15" x14ac:dyDescent="0.45">
      <c r="A6027">
        <v>111106</v>
      </c>
      <c r="B6027">
        <v>951358649</v>
      </c>
      <c r="C6027">
        <v>18.2781689930626</v>
      </c>
      <c r="D6027" t="s">
        <v>6059</v>
      </c>
      <c r="E6027">
        <v>8.9406503100000005</v>
      </c>
      <c r="F6027">
        <v>39.380688710000001</v>
      </c>
      <c r="G6027">
        <v>9.0938476000000001</v>
      </c>
      <c r="H6027">
        <v>39.231871099999999</v>
      </c>
      <c r="I6027">
        <v>30421</v>
      </c>
      <c r="J6027">
        <v>1501</v>
      </c>
      <c r="K6027">
        <f>VLOOKUP(A6027,[1]Redditi_e_principali_variabili_!$C$1:$R$7905,16,FALSE)</f>
        <v>14739.433771723814</v>
      </c>
      <c r="L6027">
        <v>3361</v>
      </c>
      <c r="M6027">
        <v>3368</v>
      </c>
      <c r="N6027">
        <v>6729</v>
      </c>
      <c r="O6027" t="s">
        <v>7894</v>
      </c>
    </row>
    <row r="6028" spans="1:15" x14ac:dyDescent="0.45">
      <c r="A6028">
        <v>81001</v>
      </c>
      <c r="B6028">
        <v>58670644</v>
      </c>
      <c r="C6028">
        <v>5.2201974595132796</v>
      </c>
      <c r="D6028" t="s">
        <v>6060</v>
      </c>
      <c r="E6028">
        <v>12.964970040000001</v>
      </c>
      <c r="F6028">
        <v>37.980603090000002</v>
      </c>
      <c r="G6028">
        <v>12.958571299999999</v>
      </c>
      <c r="H6028">
        <v>38.016112200000002</v>
      </c>
      <c r="I6028">
        <v>4883</v>
      </c>
      <c r="J6028">
        <v>516</v>
      </c>
      <c r="K6028">
        <f>VLOOKUP(A6028,[1]Redditi_e_principali_variabili_!$C$1:$R$7905,16,FALSE)</f>
        <v>14689.445358034971</v>
      </c>
      <c r="L6028">
        <v>22028</v>
      </c>
      <c r="M6028">
        <v>22829</v>
      </c>
      <c r="N6028">
        <v>44857</v>
      </c>
      <c r="O6028" t="s">
        <v>6078</v>
      </c>
    </row>
    <row r="6029" spans="1:15" x14ac:dyDescent="0.45">
      <c r="A6029">
        <v>81002</v>
      </c>
      <c r="B6029">
        <v>563325229</v>
      </c>
      <c r="C6029">
        <v>10.123466632695401</v>
      </c>
      <c r="D6029" t="s">
        <v>6061</v>
      </c>
      <c r="E6029">
        <v>12.71132304</v>
      </c>
      <c r="F6029">
        <v>38.012172319999998</v>
      </c>
      <c r="G6029">
        <v>12.639945000000001</v>
      </c>
      <c r="H6029">
        <v>38.054912199999997</v>
      </c>
      <c r="I6029">
        <v>11930</v>
      </c>
      <c r="J6029">
        <v>830</v>
      </c>
      <c r="K6029">
        <f>VLOOKUP(A6029,[1]Redditi_e_principali_variabili_!$C$1:$R$7905,16,FALSE)</f>
        <v>13741.114451476793</v>
      </c>
      <c r="L6029">
        <v>1333</v>
      </c>
      <c r="M6029">
        <v>1430</v>
      </c>
      <c r="N6029">
        <v>2763</v>
      </c>
      <c r="O6029" t="s">
        <v>6078</v>
      </c>
    </row>
    <row r="6030" spans="1:15" x14ac:dyDescent="0.45">
      <c r="A6030">
        <v>81003</v>
      </c>
      <c r="B6030">
        <v>43373390</v>
      </c>
      <c r="C6030">
        <v>14.5490961179318</v>
      </c>
      <c r="D6030" t="s">
        <v>6062</v>
      </c>
      <c r="E6030">
        <v>12.862713619999999</v>
      </c>
      <c r="F6030">
        <v>37.914163209999998</v>
      </c>
      <c r="G6030">
        <v>12.923117299999999</v>
      </c>
      <c r="H6030">
        <v>38.013273499999997</v>
      </c>
      <c r="I6030">
        <v>19788</v>
      </c>
      <c r="J6030">
        <v>1452</v>
      </c>
      <c r="K6030">
        <f>VLOOKUP(A6030,[1]Redditi_e_principali_variabili_!$C$1:$R$7905,16,FALSE)</f>
        <v>13669.809434843532</v>
      </c>
      <c r="L6030">
        <v>3079</v>
      </c>
      <c r="M6030">
        <v>3209</v>
      </c>
      <c r="N6030">
        <v>6288</v>
      </c>
      <c r="O6030" t="s">
        <v>6078</v>
      </c>
    </row>
    <row r="6031" spans="1:15" x14ac:dyDescent="0.45">
      <c r="A6031">
        <v>81004</v>
      </c>
      <c r="B6031">
        <v>741012699</v>
      </c>
      <c r="C6031">
        <v>8.7123174705547193</v>
      </c>
      <c r="D6031" t="s">
        <v>6063</v>
      </c>
      <c r="E6031">
        <v>12.744090140000001</v>
      </c>
      <c r="F6031">
        <v>37.634589990000002</v>
      </c>
      <c r="G6031">
        <v>12.7242061</v>
      </c>
      <c r="H6031">
        <v>37.571011800000001</v>
      </c>
      <c r="I6031">
        <v>7667</v>
      </c>
      <c r="J6031">
        <v>491</v>
      </c>
      <c r="K6031">
        <f>VLOOKUP(A6031,[1]Redditi_e_principali_variabili_!$C$1:$R$7905,16,FALSE)</f>
        <v>12417.36647887324</v>
      </c>
      <c r="L6031">
        <v>5679</v>
      </c>
      <c r="M6031">
        <v>5791</v>
      </c>
      <c r="N6031">
        <v>11470</v>
      </c>
      <c r="O6031" t="s">
        <v>6078</v>
      </c>
    </row>
    <row r="6032" spans="1:15" x14ac:dyDescent="0.45">
      <c r="A6032">
        <v>81005</v>
      </c>
      <c r="B6032">
        <v>70376090</v>
      </c>
      <c r="C6032">
        <v>0.61218779255568001</v>
      </c>
      <c r="D6032" t="s">
        <v>6064</v>
      </c>
      <c r="E6032">
        <v>12.8804435</v>
      </c>
      <c r="F6032">
        <v>38.026378749999999</v>
      </c>
      <c r="G6032">
        <v>12.8855302</v>
      </c>
      <c r="H6032">
        <v>38.026676000000002</v>
      </c>
      <c r="I6032">
        <v>1670</v>
      </c>
      <c r="J6032">
        <v>416</v>
      </c>
      <c r="K6032">
        <f>VLOOKUP(A6032,[1]Redditi_e_principali_variabili_!$C$1:$R$7905,16,FALSE)</f>
        <v>14901.550454742313</v>
      </c>
      <c r="L6032">
        <v>7271</v>
      </c>
      <c r="M6032">
        <v>7373</v>
      </c>
      <c r="N6032">
        <v>14644</v>
      </c>
      <c r="O6032" t="s">
        <v>6078</v>
      </c>
    </row>
    <row r="6033" spans="1:15" x14ac:dyDescent="0.45">
      <c r="A6033">
        <v>81006</v>
      </c>
      <c r="B6033">
        <v>102802527</v>
      </c>
      <c r="C6033">
        <v>0.61218779255568001</v>
      </c>
      <c r="D6033" t="s">
        <v>6065</v>
      </c>
      <c r="E6033">
        <v>12.79163803</v>
      </c>
      <c r="F6033">
        <v>37.679161239999999</v>
      </c>
      <c r="G6033">
        <v>11.9423683</v>
      </c>
      <c r="H6033">
        <v>36.794029399999999</v>
      </c>
      <c r="I6033">
        <v>11700</v>
      </c>
      <c r="J6033">
        <f>15*60</f>
        <v>900</v>
      </c>
      <c r="K6033">
        <f>VLOOKUP(A6033,[1]Redditi_e_principali_variabili_!$C$1:$R$7905,16,FALSE)</f>
        <v>14792.276136740789</v>
      </c>
      <c r="L6033">
        <v>14840</v>
      </c>
      <c r="M6033">
        <v>15440</v>
      </c>
      <c r="N6033">
        <v>30280</v>
      </c>
      <c r="O6033" t="s">
        <v>6078</v>
      </c>
    </row>
    <row r="6034" spans="1:15" x14ac:dyDescent="0.45">
      <c r="A6034">
        <v>81007</v>
      </c>
      <c r="B6034">
        <v>112831935</v>
      </c>
      <c r="C6034">
        <v>2.8433784387743999</v>
      </c>
      <c r="D6034" t="s">
        <v>6066</v>
      </c>
      <c r="E6034">
        <v>12.675540570000001</v>
      </c>
      <c r="F6034">
        <v>38.078028109999998</v>
      </c>
      <c r="G6034">
        <v>12.657650500000001</v>
      </c>
      <c r="H6034">
        <v>38.067407799999998</v>
      </c>
      <c r="I6034">
        <v>2523</v>
      </c>
      <c r="J6034">
        <v>247</v>
      </c>
      <c r="K6034">
        <f>VLOOKUP(A6034,[1]Redditi_e_principali_variabili_!$C$1:$R$7905,16,FALSE)</f>
        <v>14126.832986007741</v>
      </c>
      <c r="L6034">
        <v>2667</v>
      </c>
      <c r="M6034">
        <v>2690</v>
      </c>
      <c r="N6034">
        <v>5357</v>
      </c>
      <c r="O6034" t="s">
        <v>6078</v>
      </c>
    </row>
    <row r="6035" spans="1:15" x14ac:dyDescent="0.45">
      <c r="A6035">
        <v>81008</v>
      </c>
      <c r="B6035">
        <v>563278821</v>
      </c>
      <c r="C6035">
        <v>6.0443358960499198</v>
      </c>
      <c r="D6035" t="s">
        <v>6067</v>
      </c>
      <c r="E6035">
        <v>12.58703706</v>
      </c>
      <c r="F6035">
        <v>38.038103380000003</v>
      </c>
      <c r="G6035">
        <v>12.555902484495499</v>
      </c>
      <c r="H6035">
        <v>38.0272117558549</v>
      </c>
      <c r="I6035">
        <v>10051</v>
      </c>
      <c r="J6035">
        <v>1154</v>
      </c>
      <c r="K6035">
        <f>VLOOKUP(A6035,[1]Redditi_e_principali_variabili_!$C$1:$R$7905,16,FALSE)</f>
        <v>18891.66377868069</v>
      </c>
      <c r="L6035">
        <v>12729</v>
      </c>
      <c r="M6035">
        <v>13644</v>
      </c>
      <c r="N6035">
        <v>26373</v>
      </c>
      <c r="O6035" t="s">
        <v>6078</v>
      </c>
    </row>
    <row r="6036" spans="1:15" x14ac:dyDescent="0.45">
      <c r="A6036">
        <v>81010</v>
      </c>
      <c r="B6036">
        <v>43373390</v>
      </c>
      <c r="C6036">
        <v>16.564190386917598</v>
      </c>
      <c r="D6036" t="s">
        <v>6068</v>
      </c>
      <c r="E6036">
        <v>12.869818609999999</v>
      </c>
      <c r="F6036">
        <v>37.809941459999997</v>
      </c>
      <c r="G6036">
        <v>12.923117299999999</v>
      </c>
      <c r="H6036">
        <v>38.013273499999997</v>
      </c>
      <c r="I6036">
        <v>32412</v>
      </c>
      <c r="J6036">
        <v>1239</v>
      </c>
      <c r="K6036">
        <f>VLOOKUP(A6036,[1]Redditi_e_principali_variabili_!$C$1:$R$7905,16,FALSE)</f>
        <v>14168.457481162541</v>
      </c>
      <c r="L6036">
        <v>1827</v>
      </c>
      <c r="M6036">
        <v>2049</v>
      </c>
      <c r="N6036">
        <v>3876</v>
      </c>
      <c r="O6036" t="s">
        <v>6078</v>
      </c>
    </row>
    <row r="6037" spans="1:15" x14ac:dyDescent="0.45">
      <c r="A6037">
        <v>81011</v>
      </c>
      <c r="B6037">
        <v>30158337</v>
      </c>
      <c r="C6037">
        <v>0.60962868469151998</v>
      </c>
      <c r="D6037" t="s">
        <v>6069</v>
      </c>
      <c r="E6037">
        <v>12.434946849999999</v>
      </c>
      <c r="F6037">
        <v>37.799172609999999</v>
      </c>
      <c r="G6037">
        <v>12.4343371</v>
      </c>
      <c r="H6037">
        <v>37.793915400000003</v>
      </c>
      <c r="I6037">
        <v>868</v>
      </c>
      <c r="J6037">
        <v>206</v>
      </c>
      <c r="K6037">
        <f>VLOOKUP(A6037,[1]Redditi_e_principali_variabili_!$C$1:$R$7905,16,FALSE)</f>
        <v>14857.758528140303</v>
      </c>
      <c r="L6037">
        <v>39609</v>
      </c>
      <c r="M6037">
        <v>40760</v>
      </c>
      <c r="N6037">
        <v>80369</v>
      </c>
      <c r="O6037" t="s">
        <v>6078</v>
      </c>
    </row>
    <row r="6038" spans="1:15" x14ac:dyDescent="0.45">
      <c r="A6038">
        <v>81013</v>
      </c>
      <c r="B6038">
        <v>96709874</v>
      </c>
      <c r="C6038">
        <v>2.3654324453054398</v>
      </c>
      <c r="D6038" t="s">
        <v>6070</v>
      </c>
      <c r="E6038">
        <v>12.55709849</v>
      </c>
      <c r="F6038">
        <v>37.981092369999999</v>
      </c>
      <c r="G6038">
        <v>12.540559200000001</v>
      </c>
      <c r="H6038">
        <v>38.008223800000003</v>
      </c>
      <c r="I6038">
        <v>3638</v>
      </c>
      <c r="J6038">
        <v>342</v>
      </c>
      <c r="K6038">
        <f>VLOOKUP(A6038,[1]Redditi_e_principali_variabili_!$C$1:$R$7905,16,FALSE)</f>
        <v>15977.150739060442</v>
      </c>
      <c r="L6038">
        <v>5314</v>
      </c>
      <c r="M6038">
        <v>5614</v>
      </c>
      <c r="N6038">
        <v>10928</v>
      </c>
      <c r="O6038" t="s">
        <v>6078</v>
      </c>
    </row>
    <row r="6039" spans="1:15" x14ac:dyDescent="0.45">
      <c r="A6039">
        <v>81014</v>
      </c>
      <c r="B6039">
        <v>764383792</v>
      </c>
      <c r="C6039">
        <v>1.46446702973136</v>
      </c>
      <c r="D6039" t="s">
        <v>6071</v>
      </c>
      <c r="E6039">
        <v>11.94474454</v>
      </c>
      <c r="F6039">
        <v>36.83189316</v>
      </c>
      <c r="G6039">
        <v>11.946645500000001</v>
      </c>
      <c r="H6039">
        <v>36.8263374</v>
      </c>
      <c r="I6039">
        <v>1715</v>
      </c>
      <c r="J6039">
        <v>242</v>
      </c>
      <c r="K6039">
        <f>VLOOKUP(A6039,[1]Redditi_e_principali_variabili_!$C$1:$R$7905,16,FALSE)</f>
        <v>15025.003248730964</v>
      </c>
      <c r="L6039">
        <v>3683</v>
      </c>
      <c r="M6039">
        <v>3708</v>
      </c>
      <c r="N6039">
        <v>7391</v>
      </c>
      <c r="O6039" t="s">
        <v>6078</v>
      </c>
    </row>
    <row r="6040" spans="1:15" x14ac:dyDescent="0.45">
      <c r="A6040">
        <v>81015</v>
      </c>
      <c r="B6040">
        <v>26493119</v>
      </c>
      <c r="C6040">
        <v>23.928514746314399</v>
      </c>
      <c r="D6040" t="s">
        <v>6072</v>
      </c>
      <c r="E6040">
        <v>12.88966372</v>
      </c>
      <c r="F6040">
        <v>37.721396599999999</v>
      </c>
      <c r="G6040">
        <v>12.8583497</v>
      </c>
      <c r="H6040">
        <v>37.596843300000003</v>
      </c>
      <c r="I6040">
        <v>16031</v>
      </c>
      <c r="J6040">
        <v>1151</v>
      </c>
      <c r="K6040">
        <f>VLOOKUP(A6040,[1]Redditi_e_principali_variabili_!$C$1:$R$7905,16,FALSE)</f>
        <v>15560.491902237927</v>
      </c>
      <c r="L6040">
        <v>4901</v>
      </c>
      <c r="M6040">
        <v>5100</v>
      </c>
      <c r="N6040">
        <v>10001</v>
      </c>
      <c r="O6040" t="s">
        <v>6078</v>
      </c>
    </row>
    <row r="6041" spans="1:15" x14ac:dyDescent="0.45">
      <c r="A6041">
        <v>81016</v>
      </c>
      <c r="B6041">
        <v>113711498</v>
      </c>
      <c r="C6041">
        <v>24.969610678765001</v>
      </c>
      <c r="D6041" t="s">
        <v>6073</v>
      </c>
      <c r="E6041">
        <v>13.033942890000001</v>
      </c>
      <c r="F6041">
        <v>37.762145889999999</v>
      </c>
      <c r="G6041">
        <v>12.9363074</v>
      </c>
      <c r="H6041">
        <v>37.590180599999997</v>
      </c>
      <c r="I6041">
        <v>30350</v>
      </c>
      <c r="J6041">
        <v>1756</v>
      </c>
      <c r="K6041">
        <f>VLOOKUP(A6041,[1]Redditi_e_principali_variabili_!$C$1:$R$7905,16,FALSE)</f>
        <v>12183.891464699684</v>
      </c>
      <c r="L6041">
        <v>698</v>
      </c>
      <c r="M6041">
        <v>699</v>
      </c>
      <c r="N6041">
        <v>1397</v>
      </c>
      <c r="O6041" t="s">
        <v>6078</v>
      </c>
    </row>
    <row r="6042" spans="1:15" x14ac:dyDescent="0.45">
      <c r="A6042">
        <v>81017</v>
      </c>
      <c r="B6042">
        <v>113711498</v>
      </c>
      <c r="C6042">
        <v>29.210448963670601</v>
      </c>
      <c r="D6042" t="s">
        <v>6074</v>
      </c>
      <c r="E6042">
        <v>13.00627343</v>
      </c>
      <c r="F6042">
        <v>37.756975009999998</v>
      </c>
      <c r="G6042">
        <v>12.9363074</v>
      </c>
      <c r="H6042">
        <v>37.590180599999997</v>
      </c>
      <c r="I6042">
        <v>31323</v>
      </c>
      <c r="J6042">
        <v>1915</v>
      </c>
      <c r="K6042">
        <f>VLOOKUP(A6042,[1]Redditi_e_principali_variabili_!$C$1:$R$7905,16,FALSE)</f>
        <v>12647.513035381751</v>
      </c>
      <c r="L6042">
        <v>760</v>
      </c>
      <c r="M6042">
        <v>841</v>
      </c>
      <c r="N6042">
        <v>1601</v>
      </c>
      <c r="O6042" t="s">
        <v>6078</v>
      </c>
    </row>
    <row r="6043" spans="1:15" x14ac:dyDescent="0.45">
      <c r="A6043">
        <v>81018</v>
      </c>
      <c r="B6043">
        <v>43373390</v>
      </c>
      <c r="C6043">
        <v>19.940443459637802</v>
      </c>
      <c r="D6043" t="s">
        <v>6075</v>
      </c>
      <c r="E6043">
        <v>12.80150907</v>
      </c>
      <c r="F6043">
        <v>37.816003979999998</v>
      </c>
      <c r="G6043">
        <v>12.923117299999999</v>
      </c>
      <c r="H6043">
        <v>38.013273499999997</v>
      </c>
      <c r="I6043">
        <v>38389</v>
      </c>
      <c r="J6043">
        <v>1761</v>
      </c>
      <c r="K6043">
        <f>VLOOKUP(A6043,[1]Redditi_e_principali_variabili_!$C$1:$R$7905,16,FALSE)</f>
        <v>13455.839025102159</v>
      </c>
      <c r="L6043">
        <v>4992</v>
      </c>
      <c r="M6043">
        <v>5068</v>
      </c>
      <c r="N6043">
        <v>10060</v>
      </c>
      <c r="O6043" t="s">
        <v>6078</v>
      </c>
    </row>
    <row r="6044" spans="1:15" x14ac:dyDescent="0.45">
      <c r="A6044">
        <v>81019</v>
      </c>
      <c r="B6044">
        <v>26493119</v>
      </c>
      <c r="C6044">
        <v>21.221877237295701</v>
      </c>
      <c r="D6044" t="s">
        <v>6076</v>
      </c>
      <c r="E6044">
        <v>12.880218190000001</v>
      </c>
      <c r="F6044">
        <v>37.77382222</v>
      </c>
      <c r="G6044">
        <v>12.8583497</v>
      </c>
      <c r="H6044">
        <v>37.596843300000003</v>
      </c>
      <c r="I6044">
        <v>24595</v>
      </c>
      <c r="J6044">
        <v>1394</v>
      </c>
      <c r="K6044">
        <f>VLOOKUP(A6044,[1]Redditi_e_principali_variabili_!$C$1:$R$7905,16,FALSE)</f>
        <v>12642.011908396946</v>
      </c>
      <c r="L6044">
        <v>2349</v>
      </c>
      <c r="M6044">
        <v>2526</v>
      </c>
      <c r="N6044">
        <v>4875</v>
      </c>
      <c r="O6044" t="s">
        <v>6078</v>
      </c>
    </row>
    <row r="6045" spans="1:15" x14ac:dyDescent="0.45">
      <c r="A6045">
        <v>81020</v>
      </c>
      <c r="B6045">
        <v>38970204</v>
      </c>
      <c r="C6045">
        <v>0.70794379223423998</v>
      </c>
      <c r="D6045" t="s">
        <v>6077</v>
      </c>
      <c r="E6045">
        <v>12.73502088</v>
      </c>
      <c r="F6045">
        <v>38.173098950000004</v>
      </c>
      <c r="G6045">
        <v>12.735371600000001</v>
      </c>
      <c r="H6045">
        <v>38.166232100000002</v>
      </c>
      <c r="I6045">
        <v>899</v>
      </c>
      <c r="J6045">
        <v>150</v>
      </c>
      <c r="K6045">
        <f>VLOOKUP(A6045,[1]Redditi_e_principali_variabili_!$C$1:$R$7905,16,FALSE)</f>
        <v>15290.12588028169</v>
      </c>
      <c r="L6045">
        <v>2365</v>
      </c>
      <c r="M6045">
        <v>2442</v>
      </c>
      <c r="N6045">
        <v>4807</v>
      </c>
      <c r="O6045" t="s">
        <v>6078</v>
      </c>
    </row>
    <row r="6046" spans="1:15" x14ac:dyDescent="0.45">
      <c r="A6046">
        <v>81021</v>
      </c>
      <c r="B6046">
        <v>908802177</v>
      </c>
      <c r="C6046">
        <v>1.1542663662422401</v>
      </c>
      <c r="D6046" t="s">
        <v>6078</v>
      </c>
      <c r="E6046">
        <v>12.51365685</v>
      </c>
      <c r="F6046">
        <v>38.01850065</v>
      </c>
      <c r="G6046">
        <v>12.5221619</v>
      </c>
      <c r="H6046">
        <v>38.015032599999998</v>
      </c>
      <c r="I6046">
        <v>1218</v>
      </c>
      <c r="J6046">
        <v>244</v>
      </c>
      <c r="K6046">
        <f>VLOOKUP(A6046,[1]Redditi_e_principali_variabili_!$C$1:$R$7905,16,FALSE)</f>
        <v>17636.693456721823</v>
      </c>
      <c r="L6046">
        <v>31588</v>
      </c>
      <c r="M6046">
        <v>33661</v>
      </c>
      <c r="N6046">
        <v>65249</v>
      </c>
      <c r="O6046" t="s">
        <v>6078</v>
      </c>
    </row>
    <row r="6047" spans="1:15" x14ac:dyDescent="0.45">
      <c r="A6047">
        <v>81022</v>
      </c>
      <c r="B6047">
        <v>58478778</v>
      </c>
      <c r="C6047">
        <v>1.6295483803608</v>
      </c>
      <c r="D6047" t="s">
        <v>6079</v>
      </c>
      <c r="E6047">
        <v>12.617493530000001</v>
      </c>
      <c r="F6047">
        <v>38.037948110000002</v>
      </c>
      <c r="G6047">
        <v>12.6173968</v>
      </c>
      <c r="H6047">
        <v>38.049635100000003</v>
      </c>
      <c r="I6047">
        <v>2283</v>
      </c>
      <c r="J6047">
        <v>292</v>
      </c>
      <c r="K6047">
        <f>VLOOKUP(A6047,[1]Redditi_e_principali_variabili_!$C$1:$R$7905,16,FALSE)</f>
        <v>16001.001677202941</v>
      </c>
      <c r="L6047">
        <v>5716</v>
      </c>
      <c r="M6047">
        <v>5837</v>
      </c>
      <c r="N6047">
        <v>11553</v>
      </c>
      <c r="O6047" t="s">
        <v>6078</v>
      </c>
    </row>
    <row r="6048" spans="1:15" x14ac:dyDescent="0.45">
      <c r="A6048">
        <v>81023</v>
      </c>
      <c r="B6048">
        <v>43373390</v>
      </c>
      <c r="C6048">
        <v>20.707641403633399</v>
      </c>
      <c r="D6048" t="s">
        <v>6080</v>
      </c>
      <c r="E6048">
        <v>12.81458875</v>
      </c>
      <c r="F6048">
        <v>37.868426190000001</v>
      </c>
      <c r="G6048">
        <v>12.923117299999999</v>
      </c>
      <c r="H6048">
        <v>38.013273499999997</v>
      </c>
      <c r="I6048">
        <v>25555</v>
      </c>
      <c r="J6048">
        <v>1790</v>
      </c>
      <c r="K6048">
        <f>VLOOKUP(A6048,[1]Redditi_e_principali_variabili_!$C$1:$R$7905,16,FALSE)</f>
        <v>12606.527017024426</v>
      </c>
      <c r="L6048">
        <v>902</v>
      </c>
      <c r="M6048">
        <v>936</v>
      </c>
      <c r="N6048">
        <v>1838</v>
      </c>
      <c r="O6048" t="s">
        <v>6078</v>
      </c>
    </row>
    <row r="6049" spans="1:15" x14ac:dyDescent="0.45">
      <c r="A6049">
        <v>81024</v>
      </c>
      <c r="B6049">
        <v>38424963</v>
      </c>
      <c r="C6049">
        <v>0.38317748472287999</v>
      </c>
      <c r="D6049" t="s">
        <v>6081</v>
      </c>
      <c r="E6049">
        <v>12.49232372</v>
      </c>
      <c r="F6049">
        <v>37.712766530000003</v>
      </c>
      <c r="G6049">
        <v>12.4931093</v>
      </c>
      <c r="H6049">
        <v>37.715314999999997</v>
      </c>
      <c r="I6049">
        <v>313</v>
      </c>
      <c r="J6049">
        <v>60</v>
      </c>
      <c r="K6049">
        <f>VLOOKUP(A6049,[1]Redditi_e_principali_variabili_!$C$1:$R$7905,16,FALSE)</f>
        <v>11852.992651690111</v>
      </c>
      <c r="L6049">
        <v>4133</v>
      </c>
      <c r="M6049">
        <v>3904</v>
      </c>
      <c r="N6049">
        <v>8037</v>
      </c>
      <c r="O6049" t="s">
        <v>6078</v>
      </c>
    </row>
    <row r="6050" spans="1:15" x14ac:dyDescent="0.45">
      <c r="A6050">
        <v>82001</v>
      </c>
      <c r="B6050">
        <v>199084220</v>
      </c>
      <c r="C6050">
        <v>32.756245016980301</v>
      </c>
      <c r="D6050" t="s">
        <v>6082</v>
      </c>
      <c r="E6050">
        <v>13.713126539999999</v>
      </c>
      <c r="F6050">
        <v>37.778578580000001</v>
      </c>
      <c r="G6050">
        <v>13.7706686</v>
      </c>
      <c r="H6050">
        <v>37.957739400000001</v>
      </c>
      <c r="I6050">
        <v>35282</v>
      </c>
      <c r="J6050">
        <v>3183</v>
      </c>
      <c r="K6050">
        <f>VLOOKUP(A6050,[1]Redditi_e_principali_variabili_!$C$1:$R$7905,16,FALSE)</f>
        <v>11974.83754681648</v>
      </c>
      <c r="L6050">
        <v>1628</v>
      </c>
      <c r="M6050">
        <v>1775</v>
      </c>
      <c r="N6050">
        <v>3403</v>
      </c>
      <c r="O6050" t="s">
        <v>6132</v>
      </c>
    </row>
    <row r="6051" spans="1:15" x14ac:dyDescent="0.45">
      <c r="A6051">
        <v>82002</v>
      </c>
      <c r="B6051">
        <v>47487763</v>
      </c>
      <c r="C6051">
        <v>32.592751073264203</v>
      </c>
      <c r="D6051" t="s">
        <v>6083</v>
      </c>
      <c r="E6051">
        <v>14.113674059999999</v>
      </c>
      <c r="F6051">
        <v>37.692129229999999</v>
      </c>
      <c r="G6051">
        <v>13.832065800000001</v>
      </c>
      <c r="H6051">
        <v>37.9735491</v>
      </c>
      <c r="I6051">
        <v>56578</v>
      </c>
      <c r="J6051">
        <v>2833</v>
      </c>
      <c r="K6051">
        <f>VLOOKUP(A6051,[1]Redditi_e_principali_variabili_!$C$1:$R$7905,16,FALSE)</f>
        <v>11955.815372424722</v>
      </c>
      <c r="L6051">
        <v>884</v>
      </c>
      <c r="M6051">
        <v>987</v>
      </c>
      <c r="N6051">
        <v>1871</v>
      </c>
      <c r="O6051" t="s">
        <v>6132</v>
      </c>
    </row>
    <row r="6052" spans="1:15" x14ac:dyDescent="0.45">
      <c r="A6052">
        <v>82003</v>
      </c>
      <c r="B6052">
        <v>199084220</v>
      </c>
      <c r="C6052">
        <v>16.518472093712202</v>
      </c>
      <c r="D6052" t="s">
        <v>6084</v>
      </c>
      <c r="E6052">
        <v>13.781044830000001</v>
      </c>
      <c r="F6052">
        <v>37.864174849999998</v>
      </c>
      <c r="G6052">
        <v>13.7706686</v>
      </c>
      <c r="H6052">
        <v>37.957739400000001</v>
      </c>
      <c r="I6052">
        <v>17939</v>
      </c>
      <c r="J6052">
        <v>1564</v>
      </c>
      <c r="K6052">
        <f>VLOOKUP(A6052,[1]Redditi_e_principali_variabili_!$C$1:$R$7905,16,FALSE)</f>
        <v>11350.512226512226</v>
      </c>
      <c r="L6052">
        <v>568</v>
      </c>
      <c r="M6052">
        <v>537</v>
      </c>
      <c r="N6052">
        <v>1105</v>
      </c>
      <c r="O6052" t="s">
        <v>6132</v>
      </c>
    </row>
    <row r="6053" spans="1:15" x14ac:dyDescent="0.45">
      <c r="A6053">
        <v>82004</v>
      </c>
      <c r="B6053">
        <v>730035761</v>
      </c>
      <c r="C6053">
        <v>3.5770109361739202</v>
      </c>
      <c r="D6053" t="s">
        <v>6085</v>
      </c>
      <c r="E6053">
        <v>13.550453490000001</v>
      </c>
      <c r="F6053">
        <v>38.042317099999998</v>
      </c>
      <c r="G6053">
        <v>13.556837399999999</v>
      </c>
      <c r="H6053">
        <v>38.036186999999998</v>
      </c>
      <c r="I6053">
        <v>1149</v>
      </c>
      <c r="J6053">
        <v>211</v>
      </c>
      <c r="K6053">
        <f>VLOOKUP(A6053,[1]Redditi_e_principali_variabili_!$C$1:$R$7905,16,FALSE)</f>
        <v>17555.981551362682</v>
      </c>
      <c r="L6053">
        <v>4229</v>
      </c>
      <c r="M6053">
        <v>4223</v>
      </c>
      <c r="N6053">
        <v>8452</v>
      </c>
      <c r="O6053" t="s">
        <v>6132</v>
      </c>
    </row>
    <row r="6054" spans="1:15" x14ac:dyDescent="0.45">
      <c r="A6054">
        <v>82005</v>
      </c>
      <c r="B6054">
        <v>153558224</v>
      </c>
      <c r="C6054">
        <v>8.75842813334304</v>
      </c>
      <c r="D6054" t="s">
        <v>6086</v>
      </c>
      <c r="E6054">
        <v>13.29829071</v>
      </c>
      <c r="F6054">
        <v>38.044355320000001</v>
      </c>
      <c r="G6054">
        <v>13.356003100000001</v>
      </c>
      <c r="H6054">
        <v>38.108300700000001</v>
      </c>
      <c r="I6054">
        <v>10770</v>
      </c>
      <c r="J6054">
        <v>956</v>
      </c>
      <c r="K6054">
        <f>VLOOKUP(A6054,[1]Redditi_e_principali_variabili_!$C$1:$R$7905,16,FALSE)</f>
        <v>16339.364369501467</v>
      </c>
      <c r="L6054">
        <v>4776</v>
      </c>
      <c r="M6054">
        <v>5059</v>
      </c>
      <c r="N6054">
        <v>9835</v>
      </c>
      <c r="O6054" t="s">
        <v>6132</v>
      </c>
    </row>
    <row r="6055" spans="1:15" x14ac:dyDescent="0.45">
      <c r="A6055">
        <v>82006</v>
      </c>
      <c r="B6055">
        <v>90211516</v>
      </c>
      <c r="C6055">
        <v>2.3791255904678401</v>
      </c>
      <c r="D6055" t="s">
        <v>6087</v>
      </c>
      <c r="E6055">
        <v>13.51098444</v>
      </c>
      <c r="F6055">
        <v>38.078882919999998</v>
      </c>
      <c r="G6055">
        <v>13.502177100000001</v>
      </c>
      <c r="H6055">
        <v>38.089323399999998</v>
      </c>
      <c r="I6055">
        <v>2162</v>
      </c>
      <c r="J6055">
        <v>431</v>
      </c>
      <c r="K6055">
        <f>VLOOKUP(A6055,[1]Redditi_e_principali_variabili_!$C$1:$R$7905,16,FALSE)</f>
        <v>15737.090065237651</v>
      </c>
      <c r="L6055">
        <v>25880</v>
      </c>
      <c r="M6055">
        <v>27269</v>
      </c>
      <c r="N6055">
        <v>53149</v>
      </c>
      <c r="O6055" t="s">
        <v>6132</v>
      </c>
    </row>
    <row r="6056" spans="1:15" x14ac:dyDescent="0.45">
      <c r="A6056">
        <v>82008</v>
      </c>
      <c r="B6056">
        <v>35152513</v>
      </c>
      <c r="C6056">
        <v>18.893051536410699</v>
      </c>
      <c r="D6056" t="s">
        <v>6088</v>
      </c>
      <c r="E6056">
        <v>13.53723989</v>
      </c>
      <c r="F6056">
        <v>37.925127170000003</v>
      </c>
      <c r="G6056">
        <v>13.437445800000001</v>
      </c>
      <c r="H6056">
        <v>38.083097000000002</v>
      </c>
      <c r="I6056">
        <v>26486</v>
      </c>
      <c r="J6056">
        <v>1677</v>
      </c>
      <c r="K6056">
        <f>VLOOKUP(A6056,[1]Redditi_e_principali_variabili_!$C$1:$R$7905,16,FALSE)</f>
        <v>12126.070484581498</v>
      </c>
      <c r="L6056">
        <v>932</v>
      </c>
      <c r="M6056">
        <v>943</v>
      </c>
      <c r="N6056">
        <v>1875</v>
      </c>
      <c r="O6056" t="s">
        <v>6132</v>
      </c>
    </row>
    <row r="6057" spans="1:15" x14ac:dyDescent="0.45">
      <c r="A6057">
        <v>82009</v>
      </c>
      <c r="B6057">
        <v>72606674</v>
      </c>
      <c r="C6057">
        <v>11.796062232843401</v>
      </c>
      <c r="D6057" t="s">
        <v>6089</v>
      </c>
      <c r="E6057">
        <v>13.390111149999999</v>
      </c>
      <c r="F6057">
        <v>38.048352299999998</v>
      </c>
      <c r="G6057">
        <v>13.3885682</v>
      </c>
      <c r="H6057">
        <v>38.088313300000003</v>
      </c>
      <c r="I6057">
        <v>18561</v>
      </c>
      <c r="J6057">
        <v>1483</v>
      </c>
      <c r="K6057">
        <f>VLOOKUP(A6057,[1]Redditi_e_principali_variabili_!$C$1:$R$7905,16,FALSE)</f>
        <v>13321.314275175213</v>
      </c>
      <c r="L6057">
        <v>5449</v>
      </c>
      <c r="M6057">
        <v>5604</v>
      </c>
      <c r="N6057">
        <v>11053</v>
      </c>
      <c r="O6057" t="s">
        <v>6132</v>
      </c>
    </row>
    <row r="6058" spans="1:15" x14ac:dyDescent="0.45">
      <c r="A6058">
        <v>82010</v>
      </c>
      <c r="B6058">
        <v>113711498</v>
      </c>
      <c r="C6058">
        <v>47.155130389810097</v>
      </c>
      <c r="D6058" t="s">
        <v>6090</v>
      </c>
      <c r="E6058">
        <v>13.25873047</v>
      </c>
      <c r="F6058">
        <v>37.705787430000001</v>
      </c>
      <c r="G6058">
        <v>12.9363074</v>
      </c>
      <c r="H6058">
        <v>37.590180599999997</v>
      </c>
      <c r="I6058">
        <v>45196</v>
      </c>
      <c r="J6058">
        <v>3516</v>
      </c>
      <c r="K6058">
        <f>VLOOKUP(A6058,[1]Redditi_e_principali_variabili_!$C$1:$R$7905,16,FALSE)</f>
        <v>12265.274717514125</v>
      </c>
      <c r="L6058">
        <v>2065</v>
      </c>
      <c r="M6058">
        <v>2162</v>
      </c>
      <c r="N6058">
        <v>4227</v>
      </c>
      <c r="O6058" t="s">
        <v>6132</v>
      </c>
    </row>
    <row r="6059" spans="1:15" x14ac:dyDescent="0.45">
      <c r="A6059">
        <v>82011</v>
      </c>
      <c r="B6059">
        <v>35152513</v>
      </c>
      <c r="C6059">
        <v>10.483232350106899</v>
      </c>
      <c r="D6059" t="s">
        <v>6091</v>
      </c>
      <c r="E6059">
        <v>13.455675660000001</v>
      </c>
      <c r="F6059">
        <v>37.96471871</v>
      </c>
      <c r="G6059">
        <v>13.437445800000001</v>
      </c>
      <c r="H6059">
        <v>38.083097000000002</v>
      </c>
      <c r="I6059">
        <v>15828</v>
      </c>
      <c r="J6059">
        <v>1056</v>
      </c>
      <c r="K6059">
        <f>VLOOKUP(A6059,[1]Redditi_e_principali_variabili_!$C$1:$R$7905,16,FALSE)</f>
        <v>14150.609419600381</v>
      </c>
      <c r="L6059">
        <v>2034</v>
      </c>
      <c r="M6059">
        <v>2051</v>
      </c>
      <c r="N6059">
        <v>4085</v>
      </c>
      <c r="O6059" t="s">
        <v>6132</v>
      </c>
    </row>
    <row r="6060" spans="1:15" x14ac:dyDescent="0.45">
      <c r="A6060">
        <v>82012</v>
      </c>
      <c r="B6060">
        <v>47487763</v>
      </c>
      <c r="C6060">
        <v>29.819071154964998</v>
      </c>
      <c r="D6060" t="s">
        <v>6092</v>
      </c>
      <c r="E6060">
        <v>14.09952174</v>
      </c>
      <c r="F6060">
        <v>37.747084020000003</v>
      </c>
      <c r="G6060">
        <v>13.832065800000001</v>
      </c>
      <c r="H6060">
        <v>37.9735491</v>
      </c>
      <c r="I6060">
        <v>49148</v>
      </c>
      <c r="J6060">
        <v>2361</v>
      </c>
      <c r="K6060">
        <f>VLOOKUP(A6060,[1]Redditi_e_principali_variabili_!$C$1:$R$7905,16,FALSE)</f>
        <v>14499.882158590308</v>
      </c>
      <c r="L6060">
        <v>590</v>
      </c>
      <c r="M6060">
        <v>676</v>
      </c>
      <c r="N6060">
        <v>1266</v>
      </c>
      <c r="O6060" t="s">
        <v>6132</v>
      </c>
    </row>
    <row r="6061" spans="1:15" x14ac:dyDescent="0.45">
      <c r="A6061">
        <v>82013</v>
      </c>
      <c r="B6061">
        <v>34657054</v>
      </c>
      <c r="C6061">
        <v>5.7750076057103996</v>
      </c>
      <c r="D6061" t="s">
        <v>6093</v>
      </c>
      <c r="E6061">
        <v>13.142741300000001</v>
      </c>
      <c r="F6061">
        <v>38.04642071</v>
      </c>
      <c r="G6061">
        <v>13.0918788</v>
      </c>
      <c r="H6061">
        <v>38.0739923</v>
      </c>
      <c r="I6061">
        <v>8813</v>
      </c>
      <c r="J6061">
        <v>648</v>
      </c>
      <c r="K6061">
        <f>VLOOKUP(A6061,[1]Redditi_e_principali_variabili_!$C$1:$R$7905,16,FALSE)</f>
        <v>12278.156191991515</v>
      </c>
      <c r="L6061">
        <v>3513</v>
      </c>
      <c r="M6061">
        <v>3585</v>
      </c>
      <c r="N6061">
        <v>7098</v>
      </c>
      <c r="O6061" t="s">
        <v>6132</v>
      </c>
    </row>
    <row r="6062" spans="1:15" x14ac:dyDescent="0.45">
      <c r="A6062">
        <v>82014</v>
      </c>
      <c r="B6062">
        <v>82648308</v>
      </c>
      <c r="C6062">
        <v>7.6712520521260803</v>
      </c>
      <c r="D6062" t="s">
        <v>6094</v>
      </c>
      <c r="E6062">
        <v>13.663532099999999</v>
      </c>
      <c r="F6062">
        <v>37.931799869999999</v>
      </c>
      <c r="G6062">
        <v>13.6755329</v>
      </c>
      <c r="H6062">
        <v>37.9759289</v>
      </c>
      <c r="I6062">
        <v>7479</v>
      </c>
      <c r="J6062">
        <v>658</v>
      </c>
      <c r="K6062">
        <f>VLOOKUP(A6062,[1]Redditi_e_principali_variabili_!$C$1:$R$7905,16,FALSE)</f>
        <v>12615.019104354971</v>
      </c>
      <c r="L6062">
        <v>3924</v>
      </c>
      <c r="M6062">
        <v>4012</v>
      </c>
      <c r="N6062">
        <v>7936</v>
      </c>
      <c r="O6062" t="s">
        <v>6132</v>
      </c>
    </row>
    <row r="6063" spans="1:15" x14ac:dyDescent="0.45">
      <c r="A6063">
        <v>82015</v>
      </c>
      <c r="B6063">
        <v>47487763</v>
      </c>
      <c r="C6063">
        <v>21.7907870273669</v>
      </c>
      <c r="D6063" t="s">
        <v>6095</v>
      </c>
      <c r="E6063">
        <v>13.890071239999999</v>
      </c>
      <c r="F6063">
        <v>37.820308609999998</v>
      </c>
      <c r="G6063">
        <v>13.832065800000001</v>
      </c>
      <c r="H6063">
        <v>37.9735491</v>
      </c>
      <c r="I6063">
        <v>26853</v>
      </c>
      <c r="J6063">
        <v>1685</v>
      </c>
      <c r="K6063">
        <f>VLOOKUP(A6063,[1]Redditi_e_principali_variabili_!$C$1:$R$7905,16,FALSE)</f>
        <v>12913.557383627609</v>
      </c>
      <c r="L6063">
        <v>1790</v>
      </c>
      <c r="M6063">
        <v>1900</v>
      </c>
      <c r="N6063">
        <v>3690</v>
      </c>
      <c r="O6063" t="s">
        <v>6132</v>
      </c>
    </row>
    <row r="6064" spans="1:15" x14ac:dyDescent="0.45">
      <c r="A6064">
        <v>82016</v>
      </c>
      <c r="B6064">
        <v>35152513</v>
      </c>
      <c r="C6064">
        <v>29.303402823512599</v>
      </c>
      <c r="D6064" t="s">
        <v>6096</v>
      </c>
      <c r="E6064">
        <v>13.484570870000001</v>
      </c>
      <c r="F6064">
        <v>37.826215840000003</v>
      </c>
      <c r="G6064">
        <v>13.437445800000001</v>
      </c>
      <c r="H6064">
        <v>38.083097000000002</v>
      </c>
      <c r="I6064">
        <v>41861</v>
      </c>
      <c r="J6064">
        <v>2769</v>
      </c>
      <c r="K6064">
        <f>VLOOKUP(A6064,[1]Redditi_e_principali_variabili_!$C$1:$R$7905,16,FALSE)</f>
        <v>10628.773195876289</v>
      </c>
      <c r="L6064">
        <v>238</v>
      </c>
      <c r="M6064">
        <v>228</v>
      </c>
      <c r="N6064">
        <v>466</v>
      </c>
      <c r="O6064" t="s">
        <v>6132</v>
      </c>
    </row>
    <row r="6065" spans="1:15" x14ac:dyDescent="0.45">
      <c r="A6065">
        <v>82017</v>
      </c>
      <c r="B6065">
        <v>60666368</v>
      </c>
      <c r="C6065">
        <v>0.75999383407728005</v>
      </c>
      <c r="D6065" t="s">
        <v>6097</v>
      </c>
      <c r="E6065">
        <v>13.88584537</v>
      </c>
      <c r="F6065">
        <v>37.992010299999997</v>
      </c>
      <c r="G6065">
        <v>13.883657700000001</v>
      </c>
      <c r="H6065">
        <v>37.990397899999998</v>
      </c>
      <c r="I6065">
        <v>1639</v>
      </c>
      <c r="J6065">
        <v>266</v>
      </c>
      <c r="K6065">
        <f>VLOOKUP(A6065,[1]Redditi_e_principali_variabili_!$C$1:$R$7905,16,FALSE)</f>
        <v>16872.399914911723</v>
      </c>
      <c r="L6065">
        <v>3746</v>
      </c>
      <c r="M6065">
        <v>3805</v>
      </c>
      <c r="N6065">
        <v>7551</v>
      </c>
      <c r="O6065" t="s">
        <v>6132</v>
      </c>
    </row>
    <row r="6066" spans="1:15" x14ac:dyDescent="0.45">
      <c r="A6066">
        <v>82018</v>
      </c>
      <c r="B6066">
        <v>35152513</v>
      </c>
      <c r="C6066">
        <v>44.278455058454902</v>
      </c>
      <c r="D6066" t="s">
        <v>6098</v>
      </c>
      <c r="E6066">
        <v>13.26918551</v>
      </c>
      <c r="F6066">
        <v>37.753262280000001</v>
      </c>
      <c r="G6066">
        <v>13.437445800000001</v>
      </c>
      <c r="H6066">
        <v>38.083097000000002</v>
      </c>
      <c r="I6066">
        <v>57334</v>
      </c>
      <c r="J6066">
        <v>3913</v>
      </c>
      <c r="K6066">
        <f>VLOOKUP(A6066,[1]Redditi_e_principali_variabili_!$C$1:$R$7905,16,FALSE)</f>
        <v>12661.213333333333</v>
      </c>
      <c r="L6066">
        <v>582</v>
      </c>
      <c r="M6066">
        <v>604</v>
      </c>
      <c r="N6066">
        <v>1186</v>
      </c>
      <c r="O6066" t="s">
        <v>6132</v>
      </c>
    </row>
    <row r="6067" spans="1:15" x14ac:dyDescent="0.45">
      <c r="A6067">
        <v>82019</v>
      </c>
      <c r="B6067">
        <v>34657054</v>
      </c>
      <c r="C6067">
        <v>29.914141519438601</v>
      </c>
      <c r="D6067" t="s">
        <v>6099</v>
      </c>
      <c r="E6067">
        <v>13.095305789999999</v>
      </c>
      <c r="F6067">
        <v>37.897000759999997</v>
      </c>
      <c r="G6067">
        <v>13.0918788</v>
      </c>
      <c r="H6067">
        <v>38.0739923</v>
      </c>
      <c r="I6067">
        <v>29883</v>
      </c>
      <c r="J6067">
        <v>2255</v>
      </c>
      <c r="K6067">
        <f>VLOOKUP(A6067,[1]Redditi_e_principali_variabili_!$C$1:$R$7905,16,FALSE)</f>
        <v>11652.127553837659</v>
      </c>
      <c r="L6067">
        <v>1494</v>
      </c>
      <c r="M6067">
        <v>1546</v>
      </c>
      <c r="N6067">
        <v>3040</v>
      </c>
      <c r="O6067" t="s">
        <v>6132</v>
      </c>
    </row>
    <row r="6068" spans="1:15" x14ac:dyDescent="0.45">
      <c r="A6068">
        <v>82020</v>
      </c>
      <c r="B6068">
        <v>527617017</v>
      </c>
      <c r="C6068">
        <v>4.305694213584E-2</v>
      </c>
      <c r="D6068" t="s">
        <v>6100</v>
      </c>
      <c r="E6068">
        <v>13.239351859999999</v>
      </c>
      <c r="F6068">
        <v>38.170838719999999</v>
      </c>
      <c r="G6068">
        <v>13.2400705</v>
      </c>
      <c r="H6068">
        <v>38.172379499999998</v>
      </c>
      <c r="I6068">
        <v>343</v>
      </c>
      <c r="J6068">
        <v>74</v>
      </c>
      <c r="K6068">
        <f>VLOOKUP(A6068,[1]Redditi_e_principali_variabili_!$C$1:$R$7905,16,FALSE)</f>
        <v>15636.616580310882</v>
      </c>
      <c r="L6068">
        <v>5676</v>
      </c>
      <c r="M6068">
        <v>5895</v>
      </c>
      <c r="N6068">
        <v>11571</v>
      </c>
      <c r="O6068" t="s">
        <v>6132</v>
      </c>
    </row>
    <row r="6069" spans="1:15" x14ac:dyDescent="0.45">
      <c r="A6069">
        <v>82021</v>
      </c>
      <c r="B6069">
        <v>527616986</v>
      </c>
      <c r="C6069">
        <v>6.40039492046016</v>
      </c>
      <c r="D6069" t="s">
        <v>6101</v>
      </c>
      <c r="E6069">
        <v>13.18240939</v>
      </c>
      <c r="F6069">
        <v>38.133190900000002</v>
      </c>
      <c r="G6069">
        <v>13.167424799999999</v>
      </c>
      <c r="H6069">
        <v>38.159015699999998</v>
      </c>
      <c r="I6069">
        <v>4150</v>
      </c>
      <c r="J6069">
        <v>403</v>
      </c>
      <c r="K6069">
        <f>VLOOKUP(A6069,[1]Redditi_e_principali_variabili_!$C$1:$R$7905,16,FALSE)</f>
        <v>16072.987215690302</v>
      </c>
      <c r="L6069">
        <v>19295</v>
      </c>
      <c r="M6069">
        <v>19502</v>
      </c>
      <c r="N6069">
        <v>38797</v>
      </c>
      <c r="O6069" t="s">
        <v>6132</v>
      </c>
    </row>
    <row r="6070" spans="1:15" x14ac:dyDescent="0.45">
      <c r="A6070">
        <v>82022</v>
      </c>
      <c r="B6070">
        <v>288836169</v>
      </c>
      <c r="C6070">
        <v>12.1552268494406</v>
      </c>
      <c r="D6070" t="s">
        <v>6102</v>
      </c>
      <c r="E6070">
        <v>14.08825699</v>
      </c>
      <c r="F6070">
        <v>37.933848470000001</v>
      </c>
      <c r="G6070">
        <v>14.0989887</v>
      </c>
      <c r="H6070">
        <v>38.006004599999997</v>
      </c>
      <c r="I6070">
        <v>12736</v>
      </c>
      <c r="J6070">
        <v>1092</v>
      </c>
      <c r="K6070">
        <f>VLOOKUP(A6070,[1]Redditi_e_principali_variabili_!$C$1:$R$7905,16,FALSE)</f>
        <v>14688.731484671031</v>
      </c>
      <c r="L6070">
        <v>4093</v>
      </c>
      <c r="M6070">
        <v>4266</v>
      </c>
      <c r="N6070">
        <v>8359</v>
      </c>
      <c r="O6070" t="s">
        <v>6132</v>
      </c>
    </row>
    <row r="6071" spans="1:15" x14ac:dyDescent="0.45">
      <c r="A6071">
        <v>82023</v>
      </c>
      <c r="B6071">
        <v>41768581</v>
      </c>
      <c r="C6071">
        <v>0.52542925842384003</v>
      </c>
      <c r="D6071" t="s">
        <v>6103</v>
      </c>
      <c r="E6071">
        <v>13.53252086</v>
      </c>
      <c r="F6071">
        <v>38.055367840000002</v>
      </c>
      <c r="G6071">
        <v>13.536769400000001</v>
      </c>
      <c r="H6071">
        <v>38.057645700000002</v>
      </c>
      <c r="I6071">
        <v>503</v>
      </c>
      <c r="J6071">
        <v>69</v>
      </c>
      <c r="K6071">
        <f>VLOOKUP(A6071,[1]Redditi_e_principali_variabili_!$C$1:$R$7905,16,FALSE)</f>
        <v>15782.805108641565</v>
      </c>
      <c r="L6071">
        <v>5693</v>
      </c>
      <c r="M6071">
        <v>5850</v>
      </c>
      <c r="N6071">
        <v>11543</v>
      </c>
      <c r="O6071" t="s">
        <v>6132</v>
      </c>
    </row>
    <row r="6072" spans="1:15" x14ac:dyDescent="0.45">
      <c r="A6072">
        <v>82024</v>
      </c>
      <c r="B6072">
        <v>47487763</v>
      </c>
      <c r="C6072">
        <v>24.606379905020599</v>
      </c>
      <c r="D6072" t="s">
        <v>6104</v>
      </c>
      <c r="E6072">
        <v>14.0440936</v>
      </c>
      <c r="F6072">
        <v>37.78176388</v>
      </c>
      <c r="G6072">
        <v>13.832065800000001</v>
      </c>
      <c r="H6072">
        <v>37.9735491</v>
      </c>
      <c r="I6072">
        <v>46961</v>
      </c>
      <c r="J6072">
        <v>2250</v>
      </c>
      <c r="K6072">
        <f>VLOOKUP(A6072,[1]Redditi_e_principali_variabili_!$C$1:$R$7905,16,FALSE)</f>
        <v>13920.316193053675</v>
      </c>
      <c r="L6072">
        <v>1474</v>
      </c>
      <c r="M6072">
        <v>1658</v>
      </c>
      <c r="N6072">
        <v>3132</v>
      </c>
      <c r="O6072" t="s">
        <v>6132</v>
      </c>
    </row>
    <row r="6073" spans="1:15" x14ac:dyDescent="0.45">
      <c r="A6073">
        <v>82025</v>
      </c>
      <c r="B6073">
        <v>244045232</v>
      </c>
      <c r="C6073">
        <v>42.432238401936502</v>
      </c>
      <c r="D6073" t="s">
        <v>6105</v>
      </c>
      <c r="E6073">
        <v>13.6037351</v>
      </c>
      <c r="F6073">
        <v>37.678422439999999</v>
      </c>
      <c r="G6073">
        <v>13.551520399999999</v>
      </c>
      <c r="H6073">
        <v>37.296708899999999</v>
      </c>
      <c r="I6073">
        <v>60959</v>
      </c>
      <c r="J6073">
        <v>3372</v>
      </c>
      <c r="K6073">
        <f>VLOOKUP(A6073,[1]Redditi_e_principali_variabili_!$C$1:$R$7905,16,FALSE)</f>
        <v>12733.461985216472</v>
      </c>
      <c r="L6073">
        <v>1410</v>
      </c>
      <c r="M6073">
        <v>1503</v>
      </c>
      <c r="N6073">
        <v>2913</v>
      </c>
      <c r="O6073" t="s">
        <v>6132</v>
      </c>
    </row>
    <row r="6074" spans="1:15" x14ac:dyDescent="0.45">
      <c r="A6074">
        <v>82026</v>
      </c>
      <c r="B6074">
        <v>35152513</v>
      </c>
      <c r="C6074">
        <v>19.452025864481801</v>
      </c>
      <c r="D6074" t="s">
        <v>6106</v>
      </c>
      <c r="E6074">
        <v>13.46371561</v>
      </c>
      <c r="F6074">
        <v>37.915406300000001</v>
      </c>
      <c r="G6074">
        <v>13.437445800000001</v>
      </c>
      <c r="H6074">
        <v>38.083097000000002</v>
      </c>
      <c r="I6074">
        <v>27894</v>
      </c>
      <c r="J6074">
        <v>1727</v>
      </c>
      <c r="K6074">
        <f>VLOOKUP(A6074,[1]Redditi_e_principali_variabili_!$C$1:$R$7905,16,FALSE)</f>
        <v>13364.894921190893</v>
      </c>
      <c r="L6074">
        <v>491</v>
      </c>
      <c r="M6074">
        <v>488</v>
      </c>
      <c r="N6074">
        <v>979</v>
      </c>
      <c r="O6074" t="s">
        <v>6132</v>
      </c>
    </row>
    <row r="6075" spans="1:15" x14ac:dyDescent="0.45">
      <c r="A6075">
        <v>82028</v>
      </c>
      <c r="B6075">
        <v>199084220</v>
      </c>
      <c r="C6075">
        <v>9.1703849169369605</v>
      </c>
      <c r="D6075" t="s">
        <v>6107</v>
      </c>
      <c r="E6075">
        <v>13.81537105</v>
      </c>
      <c r="F6075">
        <v>37.903860600000002</v>
      </c>
      <c r="G6075">
        <v>13.7706686</v>
      </c>
      <c r="H6075">
        <v>37.957739400000001</v>
      </c>
      <c r="I6075">
        <v>9943</v>
      </c>
      <c r="J6075">
        <v>840</v>
      </c>
      <c r="K6075">
        <f>VLOOKUP(A6075,[1]Redditi_e_principali_variabili_!$C$1:$R$7905,16,FALSE)</f>
        <v>12358.353315472204</v>
      </c>
      <c r="L6075">
        <v>2462</v>
      </c>
      <c r="M6075">
        <v>2509</v>
      </c>
      <c r="N6075">
        <v>4971</v>
      </c>
      <c r="O6075" t="s">
        <v>6132</v>
      </c>
    </row>
    <row r="6076" spans="1:15" x14ac:dyDescent="0.45">
      <c r="A6076">
        <v>82029</v>
      </c>
      <c r="B6076">
        <v>113711498</v>
      </c>
      <c r="C6076">
        <v>39.950218997742198</v>
      </c>
      <c r="D6076" t="s">
        <v>6108</v>
      </c>
      <c r="E6076">
        <v>13.269872230000001</v>
      </c>
      <c r="F6076">
        <v>37.677061960000003</v>
      </c>
      <c r="G6076">
        <v>12.9363074</v>
      </c>
      <c r="H6076">
        <v>37.590180599999997</v>
      </c>
      <c r="I6076">
        <v>44148</v>
      </c>
      <c r="J6076">
        <v>3286</v>
      </c>
      <c r="K6076">
        <f>VLOOKUP(A6076,[1]Redditi_e_principali_variabili_!$C$1:$R$7905,16,FALSE)</f>
        <v>12707.146042363434</v>
      </c>
      <c r="L6076">
        <v>1236</v>
      </c>
      <c r="M6076">
        <v>1403</v>
      </c>
      <c r="N6076">
        <v>2639</v>
      </c>
      <c r="O6076" t="s">
        <v>6132</v>
      </c>
    </row>
    <row r="6077" spans="1:15" x14ac:dyDescent="0.45">
      <c r="A6077">
        <v>82030</v>
      </c>
      <c r="B6077">
        <v>35152513</v>
      </c>
      <c r="C6077">
        <v>24.797816528794598</v>
      </c>
      <c r="D6077" t="s">
        <v>6109</v>
      </c>
      <c r="E6077">
        <v>13.561953300000001</v>
      </c>
      <c r="F6077">
        <v>37.89726194</v>
      </c>
      <c r="G6077">
        <v>13.437445800000001</v>
      </c>
      <c r="H6077">
        <v>38.083097000000002</v>
      </c>
      <c r="I6077">
        <v>31725</v>
      </c>
      <c r="J6077">
        <v>2215</v>
      </c>
      <c r="K6077">
        <f>VLOOKUP(A6077,[1]Redditi_e_principali_variabili_!$C$1:$R$7905,16,FALSE)</f>
        <v>11770.499048525215</v>
      </c>
      <c r="L6077">
        <v>1699</v>
      </c>
      <c r="M6077">
        <v>1825</v>
      </c>
      <c r="N6077">
        <v>3524</v>
      </c>
      <c r="O6077" t="s">
        <v>6132</v>
      </c>
    </row>
    <row r="6078" spans="1:15" x14ac:dyDescent="0.45">
      <c r="A6078">
        <v>82031</v>
      </c>
      <c r="B6078">
        <v>527616970</v>
      </c>
      <c r="C6078">
        <v>1.8061142612472001</v>
      </c>
      <c r="D6078" t="s">
        <v>6110</v>
      </c>
      <c r="E6078">
        <v>13.10913663</v>
      </c>
      <c r="F6078">
        <v>38.15490295</v>
      </c>
      <c r="G6078">
        <v>13.1070236</v>
      </c>
      <c r="H6078">
        <v>38.165543800000002</v>
      </c>
      <c r="I6078">
        <v>1546</v>
      </c>
      <c r="J6078">
        <v>234</v>
      </c>
      <c r="K6078">
        <f>VLOOKUP(A6078,[1]Redditi_e_principali_variabili_!$C$1:$R$7905,16,FALSE)</f>
        <v>16819.981615336266</v>
      </c>
      <c r="L6078">
        <v>5828</v>
      </c>
      <c r="M6078">
        <v>6066</v>
      </c>
      <c r="N6078">
        <v>11894</v>
      </c>
      <c r="O6078" t="s">
        <v>6132</v>
      </c>
    </row>
    <row r="6079" spans="1:15" x14ac:dyDescent="0.45">
      <c r="A6079">
        <v>82032</v>
      </c>
      <c r="B6079">
        <v>60666368</v>
      </c>
      <c r="C6079">
        <v>11.006675827551399</v>
      </c>
      <c r="D6079" t="s">
        <v>6111</v>
      </c>
      <c r="E6079">
        <v>13.937545070000001</v>
      </c>
      <c r="F6079">
        <v>37.921055420000002</v>
      </c>
      <c r="G6079">
        <v>13.883657700000001</v>
      </c>
      <c r="H6079">
        <v>37.990397899999998</v>
      </c>
      <c r="I6079">
        <v>10840</v>
      </c>
      <c r="J6079">
        <v>984</v>
      </c>
      <c r="K6079">
        <f>VLOOKUP(A6079,[1]Redditi_e_principali_variabili_!$C$1:$R$7905,16,FALSE)</f>
        <v>13529.502788844622</v>
      </c>
      <c r="L6079">
        <v>1832</v>
      </c>
      <c r="M6079">
        <v>1989</v>
      </c>
      <c r="N6079">
        <v>3821</v>
      </c>
      <c r="O6079" t="s">
        <v>6132</v>
      </c>
    </row>
    <row r="6080" spans="1:15" x14ac:dyDescent="0.45">
      <c r="A6080">
        <v>82033</v>
      </c>
      <c r="B6080">
        <v>113711498</v>
      </c>
      <c r="C6080">
        <v>41.4878658668366</v>
      </c>
      <c r="D6080" t="s">
        <v>6112</v>
      </c>
      <c r="E6080">
        <v>13.18403998</v>
      </c>
      <c r="F6080">
        <v>37.728195919999997</v>
      </c>
      <c r="G6080">
        <v>12.9363074</v>
      </c>
      <c r="H6080">
        <v>37.590180599999997</v>
      </c>
      <c r="I6080">
        <v>35858</v>
      </c>
      <c r="J6080">
        <v>2415</v>
      </c>
      <c r="K6080">
        <f>VLOOKUP(A6080,[1]Redditi_e_principali_variabili_!$C$1:$R$7905,16,FALSE)</f>
        <v>12328.085412667946</v>
      </c>
      <c r="L6080">
        <v>763</v>
      </c>
      <c r="M6080">
        <v>792</v>
      </c>
      <c r="N6080">
        <v>1555</v>
      </c>
      <c r="O6080" t="s">
        <v>6132</v>
      </c>
    </row>
    <row r="6081" spans="1:15" x14ac:dyDescent="0.45">
      <c r="A6081">
        <v>82034</v>
      </c>
      <c r="B6081">
        <v>35152513</v>
      </c>
      <c r="C6081">
        <v>31.6044719773416</v>
      </c>
      <c r="D6081" t="s">
        <v>6113</v>
      </c>
      <c r="E6081">
        <v>13.301580400000001</v>
      </c>
      <c r="F6081">
        <v>37.812041860000001</v>
      </c>
      <c r="G6081">
        <v>13.437445800000001</v>
      </c>
      <c r="H6081">
        <v>38.083097000000002</v>
      </c>
      <c r="I6081">
        <v>46324</v>
      </c>
      <c r="J6081">
        <v>3071</v>
      </c>
      <c r="K6081">
        <f>VLOOKUP(A6081,[1]Redditi_e_principali_variabili_!$C$1:$R$7905,16,FALSE)</f>
        <v>13561.430224044516</v>
      </c>
      <c r="L6081">
        <v>5244</v>
      </c>
      <c r="M6081">
        <v>5450</v>
      </c>
      <c r="N6081">
        <v>10694</v>
      </c>
      <c r="O6081" t="s">
        <v>6132</v>
      </c>
    </row>
    <row r="6082" spans="1:15" x14ac:dyDescent="0.45">
      <c r="A6082">
        <v>82035</v>
      </c>
      <c r="B6082">
        <v>496121528</v>
      </c>
      <c r="C6082">
        <v>0.79213056580079999</v>
      </c>
      <c r="D6082" t="s">
        <v>6114</v>
      </c>
      <c r="E6082">
        <v>13.46320747</v>
      </c>
      <c r="F6082">
        <v>38.088351520000003</v>
      </c>
      <c r="G6082">
        <v>13.4537911</v>
      </c>
      <c r="H6082">
        <v>38.087800999999999</v>
      </c>
      <c r="I6082">
        <v>848</v>
      </c>
      <c r="J6082">
        <v>108</v>
      </c>
      <c r="K6082">
        <f>VLOOKUP(A6082,[1]Redditi_e_principali_variabili_!$C$1:$R$7905,16,FALSE)</f>
        <v>15592.074934554974</v>
      </c>
      <c r="L6082">
        <v>6260</v>
      </c>
      <c r="M6082">
        <v>6503</v>
      </c>
      <c r="N6082">
        <v>12763</v>
      </c>
      <c r="O6082" t="s">
        <v>6132</v>
      </c>
    </row>
    <row r="6083" spans="1:15" x14ac:dyDescent="0.45">
      <c r="A6083">
        <v>82036</v>
      </c>
      <c r="B6083">
        <v>47487763</v>
      </c>
      <c r="C6083">
        <v>40.693954993050198</v>
      </c>
      <c r="D6083" t="s">
        <v>6115</v>
      </c>
      <c r="E6083">
        <v>14.20524912</v>
      </c>
      <c r="F6083">
        <v>37.798153300000003</v>
      </c>
      <c r="G6083">
        <v>13.832065800000001</v>
      </c>
      <c r="H6083">
        <v>37.9735491</v>
      </c>
      <c r="I6083">
        <v>69417</v>
      </c>
      <c r="J6083">
        <v>3893</v>
      </c>
      <c r="K6083">
        <f>VLOOKUP(A6083,[1]Redditi_e_principali_variabili_!$C$1:$R$7905,16,FALSE)</f>
        <v>13477.294540552684</v>
      </c>
      <c r="L6083">
        <v>3047</v>
      </c>
      <c r="M6083">
        <v>3311</v>
      </c>
      <c r="N6083">
        <v>6358</v>
      </c>
      <c r="O6083" t="s">
        <v>6132</v>
      </c>
    </row>
    <row r="6084" spans="1:15" x14ac:dyDescent="0.45">
      <c r="A6084">
        <v>82037</v>
      </c>
      <c r="B6084">
        <v>288836169</v>
      </c>
      <c r="C6084">
        <v>31.514488586772501</v>
      </c>
      <c r="D6084" t="s">
        <v>6116</v>
      </c>
      <c r="E6084">
        <v>14.15415104</v>
      </c>
      <c r="F6084">
        <v>37.858987579999997</v>
      </c>
      <c r="G6084">
        <v>14.0989887</v>
      </c>
      <c r="H6084">
        <v>38.006004599999997</v>
      </c>
      <c r="I6084">
        <v>34426</v>
      </c>
      <c r="J6084">
        <v>2820</v>
      </c>
      <c r="K6084">
        <f>VLOOKUP(A6084,[1]Redditi_e_principali_variabili_!$C$1:$R$7905,16,FALSE)</f>
        <v>14777.089153046063</v>
      </c>
      <c r="L6084">
        <v>868</v>
      </c>
      <c r="M6084">
        <v>914</v>
      </c>
      <c r="N6084">
        <v>1782</v>
      </c>
      <c r="O6084" t="s">
        <v>6132</v>
      </c>
    </row>
    <row r="6085" spans="1:15" x14ac:dyDescent="0.45">
      <c r="A6085">
        <v>82038</v>
      </c>
      <c r="B6085">
        <v>737640799</v>
      </c>
      <c r="C6085">
        <v>9.1476456013958405</v>
      </c>
      <c r="D6085" t="s">
        <v>6117</v>
      </c>
      <c r="E6085">
        <v>13.1567837</v>
      </c>
      <c r="F6085">
        <v>38.088612220000002</v>
      </c>
      <c r="G6085">
        <v>13.099314400000001</v>
      </c>
      <c r="H6085">
        <v>38.091258199999999</v>
      </c>
      <c r="I6085">
        <v>5895</v>
      </c>
      <c r="J6085">
        <v>494</v>
      </c>
      <c r="K6085">
        <f>VLOOKUP(A6085,[1]Redditi_e_principali_variabili_!$C$1:$R$7905,16,FALSE)</f>
        <v>14047.350965575148</v>
      </c>
      <c r="L6085">
        <v>1122</v>
      </c>
      <c r="M6085">
        <v>1149</v>
      </c>
      <c r="N6085">
        <v>2271</v>
      </c>
      <c r="O6085" t="s">
        <v>6132</v>
      </c>
    </row>
    <row r="6086" spans="1:15" x14ac:dyDescent="0.45">
      <c r="A6086">
        <v>82039</v>
      </c>
      <c r="B6086">
        <v>113711498</v>
      </c>
      <c r="C6086">
        <v>37.553462596224001</v>
      </c>
      <c r="D6086" t="s">
        <v>6118</v>
      </c>
      <c r="E6086">
        <v>13.23787124</v>
      </c>
      <c r="F6086">
        <v>37.674267409999999</v>
      </c>
      <c r="G6086">
        <v>12.9363074</v>
      </c>
      <c r="H6086">
        <v>37.590180599999997</v>
      </c>
      <c r="I6086">
        <v>39384</v>
      </c>
      <c r="J6086">
        <v>2944</v>
      </c>
      <c r="K6086">
        <f>VLOOKUP(A6086,[1]Redditi_e_principali_variabili_!$C$1:$R$7905,16,FALSE)</f>
        <v>13293.621451104102</v>
      </c>
      <c r="L6086">
        <v>874</v>
      </c>
      <c r="M6086">
        <v>872</v>
      </c>
      <c r="N6086">
        <v>1746</v>
      </c>
      <c r="O6086" t="s">
        <v>6132</v>
      </c>
    </row>
    <row r="6087" spans="1:15" x14ac:dyDescent="0.45">
      <c r="A6087">
        <v>82040</v>
      </c>
      <c r="B6087">
        <v>35152513</v>
      </c>
      <c r="C6087">
        <v>25.1061881641502</v>
      </c>
      <c r="D6087" t="s">
        <v>6119</v>
      </c>
      <c r="E6087">
        <v>13.428618500000001</v>
      </c>
      <c r="F6087">
        <v>37.90303566</v>
      </c>
      <c r="G6087">
        <v>13.437445800000001</v>
      </c>
      <c r="H6087">
        <v>38.083097000000002</v>
      </c>
      <c r="I6087">
        <v>27050</v>
      </c>
      <c r="J6087">
        <v>1914</v>
      </c>
      <c r="K6087">
        <f>VLOOKUP(A6087,[1]Redditi_e_principali_variabili_!$C$1:$R$7905,16,FALSE)</f>
        <v>13111.452112676056</v>
      </c>
      <c r="L6087">
        <v>544</v>
      </c>
      <c r="M6087">
        <v>556</v>
      </c>
      <c r="N6087">
        <v>1100</v>
      </c>
      <c r="O6087" t="s">
        <v>6132</v>
      </c>
    </row>
    <row r="6088" spans="1:15" x14ac:dyDescent="0.45">
      <c r="A6088">
        <v>82041</v>
      </c>
      <c r="B6088">
        <v>199350439</v>
      </c>
      <c r="C6088">
        <v>14.264015731418899</v>
      </c>
      <c r="D6088" t="s">
        <v>6120</v>
      </c>
      <c r="E6088">
        <v>13.97307322</v>
      </c>
      <c r="F6088">
        <v>37.967310079999997</v>
      </c>
      <c r="G6088">
        <v>13.976356600000001</v>
      </c>
      <c r="H6088">
        <v>38.012597200000002</v>
      </c>
      <c r="I6088">
        <v>9398</v>
      </c>
      <c r="J6088">
        <v>938</v>
      </c>
      <c r="K6088">
        <f>VLOOKUP(A6088,[1]Redditi_e_principali_variabili_!$C$1:$R$7905,16,FALSE)</f>
        <v>12530.396496815287</v>
      </c>
      <c r="L6088">
        <v>436</v>
      </c>
      <c r="M6088">
        <v>451</v>
      </c>
      <c r="N6088">
        <v>887</v>
      </c>
      <c r="O6088" t="s">
        <v>6132</v>
      </c>
    </row>
    <row r="6089" spans="1:15" x14ac:dyDescent="0.45">
      <c r="A6089">
        <v>82042</v>
      </c>
      <c r="B6089">
        <v>60666368</v>
      </c>
      <c r="C6089">
        <v>20.759453812792799</v>
      </c>
      <c r="D6089" t="s">
        <v>6121</v>
      </c>
      <c r="E6089">
        <v>14.006073020000001</v>
      </c>
      <c r="F6089">
        <v>37.943984309999998</v>
      </c>
      <c r="G6089">
        <v>13.883657700000001</v>
      </c>
      <c r="H6089">
        <v>37.990397899999998</v>
      </c>
      <c r="I6089">
        <v>21333</v>
      </c>
      <c r="J6089">
        <v>1995</v>
      </c>
      <c r="K6089">
        <f>VLOOKUP(A6089,[1]Redditi_e_principali_variabili_!$C$1:$R$7905,16,FALSE)</f>
        <v>12049.054256314312</v>
      </c>
      <c r="L6089">
        <v>651</v>
      </c>
      <c r="M6089">
        <v>717</v>
      </c>
      <c r="N6089">
        <v>1368</v>
      </c>
      <c r="O6089" t="s">
        <v>6132</v>
      </c>
    </row>
    <row r="6090" spans="1:15" x14ac:dyDescent="0.45">
      <c r="A6090">
        <v>82043</v>
      </c>
      <c r="B6090">
        <v>734244714</v>
      </c>
      <c r="C6090">
        <v>1.0725456301920001E-2</v>
      </c>
      <c r="D6090" t="s">
        <v>6122</v>
      </c>
      <c r="E6090">
        <v>13.246205550000001</v>
      </c>
      <c r="F6090">
        <v>38.200589800000003</v>
      </c>
      <c r="G6090">
        <v>13.2484292</v>
      </c>
      <c r="H6090">
        <v>38.198501700000001</v>
      </c>
      <c r="I6090">
        <v>423</v>
      </c>
      <c r="J6090">
        <v>94</v>
      </c>
      <c r="K6090">
        <f>VLOOKUP(A6090,[1]Redditi_e_principali_variabili_!$C$1:$R$7905,16,FALSE)</f>
        <v>17858.156746566117</v>
      </c>
      <c r="L6090">
        <v>3525</v>
      </c>
      <c r="M6090">
        <v>3553</v>
      </c>
      <c r="N6090">
        <v>7078</v>
      </c>
      <c r="O6090" t="s">
        <v>6132</v>
      </c>
    </row>
    <row r="6091" spans="1:15" x14ac:dyDescent="0.45">
      <c r="A6091">
        <v>82044</v>
      </c>
      <c r="B6091">
        <v>199267881</v>
      </c>
      <c r="C6091">
        <v>0.89417075790528</v>
      </c>
      <c r="D6091" t="s">
        <v>6123</v>
      </c>
      <c r="E6091">
        <v>13.941120099999999</v>
      </c>
      <c r="F6091">
        <v>37.999883410000002</v>
      </c>
      <c r="G6091">
        <v>13.9371125</v>
      </c>
      <c r="H6091">
        <v>38.002579900000001</v>
      </c>
      <c r="I6091">
        <v>577</v>
      </c>
      <c r="J6091">
        <v>147</v>
      </c>
      <c r="K6091">
        <f>VLOOKUP(A6091,[1]Redditi_e_principali_variabili_!$C$1:$R$7905,16,FALSE)</f>
        <v>15306.762333762334</v>
      </c>
      <c r="L6091">
        <v>1774</v>
      </c>
      <c r="M6091">
        <v>1897</v>
      </c>
      <c r="N6091">
        <v>3671</v>
      </c>
      <c r="O6091" t="s">
        <v>6132</v>
      </c>
    </row>
    <row r="6092" spans="1:15" x14ac:dyDescent="0.45">
      <c r="A6092">
        <v>82045</v>
      </c>
      <c r="B6092">
        <v>82648308</v>
      </c>
      <c r="C6092">
        <v>36.863484644242099</v>
      </c>
      <c r="D6092" t="s">
        <v>6124</v>
      </c>
      <c r="E6092">
        <v>13.60283501</v>
      </c>
      <c r="F6092">
        <v>37.747489690000002</v>
      </c>
      <c r="G6092">
        <v>13.6755329</v>
      </c>
      <c r="H6092">
        <v>37.9759289</v>
      </c>
      <c r="I6092">
        <v>39391</v>
      </c>
      <c r="J6092">
        <v>3234</v>
      </c>
      <c r="K6092">
        <f>VLOOKUP(A6092,[1]Redditi_e_principali_variabili_!$C$1:$R$7905,16,FALSE)</f>
        <v>13596.027582617746</v>
      </c>
      <c r="L6092">
        <v>3025</v>
      </c>
      <c r="M6092">
        <v>3382</v>
      </c>
      <c r="N6092">
        <v>6407</v>
      </c>
      <c r="O6092" t="s">
        <v>6132</v>
      </c>
    </row>
    <row r="6093" spans="1:15" x14ac:dyDescent="0.45">
      <c r="A6093">
        <v>82046</v>
      </c>
      <c r="B6093">
        <v>35152513</v>
      </c>
      <c r="C6093">
        <v>13.085740316774899</v>
      </c>
      <c r="D6093" t="s">
        <v>6125</v>
      </c>
      <c r="E6093">
        <v>13.41410836</v>
      </c>
      <c r="F6093">
        <v>37.952680600000001</v>
      </c>
      <c r="G6093">
        <v>13.437445800000001</v>
      </c>
      <c r="H6093">
        <v>38.083097000000002</v>
      </c>
      <c r="I6093">
        <v>19934</v>
      </c>
      <c r="J6093">
        <v>1307</v>
      </c>
      <c r="K6093">
        <f>VLOOKUP(A6093,[1]Redditi_e_principali_variabili_!$C$1:$R$7905,16,FALSE)</f>
        <v>14325.811144660993</v>
      </c>
      <c r="L6093">
        <v>3099</v>
      </c>
      <c r="M6093">
        <v>3184</v>
      </c>
      <c r="N6093">
        <v>6283</v>
      </c>
      <c r="O6093" t="s">
        <v>6132</v>
      </c>
    </row>
    <row r="6094" spans="1:15" x14ac:dyDescent="0.45">
      <c r="A6094">
        <v>82047</v>
      </c>
      <c r="B6094">
        <v>35152513</v>
      </c>
      <c r="C6094">
        <v>22.566099221932301</v>
      </c>
      <c r="D6094" t="s">
        <v>6126</v>
      </c>
      <c r="E6094">
        <v>13.46450986</v>
      </c>
      <c r="F6094">
        <v>37.864495570000003</v>
      </c>
      <c r="G6094">
        <v>13.437445800000001</v>
      </c>
      <c r="H6094">
        <v>38.083097000000002</v>
      </c>
      <c r="I6094">
        <v>31780</v>
      </c>
      <c r="J6094">
        <v>1985</v>
      </c>
      <c r="K6094">
        <f>VLOOKUP(A6094,[1]Redditi_e_principali_variabili_!$C$1:$R$7905,16,FALSE)</f>
        <v>12980.387437810945</v>
      </c>
      <c r="L6094">
        <v>1356</v>
      </c>
      <c r="M6094">
        <v>1398</v>
      </c>
      <c r="N6094">
        <v>2754</v>
      </c>
      <c r="O6094" t="s">
        <v>6132</v>
      </c>
    </row>
    <row r="6095" spans="1:15" x14ac:dyDescent="0.45">
      <c r="A6095">
        <v>82048</v>
      </c>
      <c r="B6095">
        <v>35152513</v>
      </c>
      <c r="C6095">
        <v>5.87738166617088</v>
      </c>
      <c r="D6095" t="s">
        <v>6127</v>
      </c>
      <c r="E6095">
        <v>13.451546710000001</v>
      </c>
      <c r="F6095">
        <v>38.035140599999998</v>
      </c>
      <c r="G6095">
        <v>13.437445800000001</v>
      </c>
      <c r="H6095">
        <v>38.083097000000002</v>
      </c>
      <c r="I6095">
        <v>7368</v>
      </c>
      <c r="J6095">
        <v>542</v>
      </c>
      <c r="K6095">
        <f>VLOOKUP(A6095,[1]Redditi_e_principali_variabili_!$C$1:$R$7905,16,FALSE)</f>
        <v>14580.89765337857</v>
      </c>
      <c r="L6095">
        <v>14137</v>
      </c>
      <c r="M6095">
        <v>14450</v>
      </c>
      <c r="N6095">
        <v>28587</v>
      </c>
      <c r="O6095" t="s">
        <v>6132</v>
      </c>
    </row>
    <row r="6096" spans="1:15" x14ac:dyDescent="0.45">
      <c r="A6096">
        <v>82049</v>
      </c>
      <c r="B6096">
        <v>153558224</v>
      </c>
      <c r="C6096">
        <v>9.8268588603820799</v>
      </c>
      <c r="D6096" t="s">
        <v>6128</v>
      </c>
      <c r="E6096">
        <v>13.29170019</v>
      </c>
      <c r="F6096">
        <v>38.082326899999998</v>
      </c>
      <c r="G6096">
        <v>13.356003100000001</v>
      </c>
      <c r="H6096">
        <v>38.108300700000001</v>
      </c>
      <c r="I6096">
        <v>8752</v>
      </c>
      <c r="J6096">
        <v>1023</v>
      </c>
      <c r="K6096">
        <f>VLOOKUP(A6096,[1]Redditi_e_principali_variabili_!$C$1:$R$7905,16,FALSE)</f>
        <v>16386.938091403263</v>
      </c>
      <c r="L6096">
        <v>18364</v>
      </c>
      <c r="M6096">
        <v>19011</v>
      </c>
      <c r="N6096">
        <v>37375</v>
      </c>
      <c r="O6096" t="s">
        <v>6132</v>
      </c>
    </row>
    <row r="6097" spans="1:15" x14ac:dyDescent="0.45">
      <c r="A6097">
        <v>82050</v>
      </c>
      <c r="B6097">
        <v>737640799</v>
      </c>
      <c r="C6097">
        <v>12.6433613974867</v>
      </c>
      <c r="D6097" t="s">
        <v>6129</v>
      </c>
      <c r="E6097">
        <v>13.173266740000001</v>
      </c>
      <c r="F6097">
        <v>38.089792350000003</v>
      </c>
      <c r="G6097">
        <v>13.099314400000001</v>
      </c>
      <c r="H6097">
        <v>38.091258199999999</v>
      </c>
      <c r="I6097">
        <v>8842</v>
      </c>
      <c r="J6097">
        <v>824</v>
      </c>
      <c r="K6097">
        <f>VLOOKUP(A6097,[1]Redditi_e_principali_variabili_!$C$1:$R$7905,16,FALSE)</f>
        <v>15180.793601968626</v>
      </c>
      <c r="L6097">
        <v>2837</v>
      </c>
      <c r="M6097">
        <v>3042</v>
      </c>
      <c r="N6097">
        <v>5879</v>
      </c>
      <c r="O6097" t="s">
        <v>6132</v>
      </c>
    </row>
    <row r="6098" spans="1:15" x14ac:dyDescent="0.45">
      <c r="A6098">
        <v>82051</v>
      </c>
      <c r="B6098">
        <v>199084220</v>
      </c>
      <c r="C6098">
        <v>19.2163229728373</v>
      </c>
      <c r="D6098" t="s">
        <v>6130</v>
      </c>
      <c r="E6098">
        <v>13.762577650000001</v>
      </c>
      <c r="F6098">
        <v>37.847892690000002</v>
      </c>
      <c r="G6098">
        <v>13.7706686</v>
      </c>
      <c r="H6098">
        <v>37.957739400000001</v>
      </c>
      <c r="I6098">
        <v>20806</v>
      </c>
      <c r="J6098">
        <v>1844</v>
      </c>
      <c r="K6098">
        <f>VLOOKUP(A6098,[1]Redditi_e_principali_variabili_!$C$1:$R$7905,16,FALSE)</f>
        <v>13083.29587831207</v>
      </c>
      <c r="L6098">
        <v>1456</v>
      </c>
      <c r="M6098">
        <v>1594</v>
      </c>
      <c r="N6098">
        <v>3050</v>
      </c>
      <c r="O6098" t="s">
        <v>6132</v>
      </c>
    </row>
    <row r="6099" spans="1:15" x14ac:dyDescent="0.45">
      <c r="A6099">
        <v>82052</v>
      </c>
      <c r="B6099">
        <v>35152513</v>
      </c>
      <c r="C6099">
        <v>55.089510910117902</v>
      </c>
      <c r="D6099" t="s">
        <v>6131</v>
      </c>
      <c r="E6099">
        <v>13.37965852</v>
      </c>
      <c r="F6099">
        <v>37.68162495</v>
      </c>
      <c r="G6099">
        <v>13.437445800000001</v>
      </c>
      <c r="H6099">
        <v>38.083097000000002</v>
      </c>
      <c r="I6099">
        <v>77066</v>
      </c>
      <c r="J6099">
        <v>5069</v>
      </c>
      <c r="K6099">
        <f>VLOOKUP(A6099,[1]Redditi_e_principali_variabili_!$C$1:$R$7905,16,FALSE)</f>
        <v>14422.799847792998</v>
      </c>
      <c r="L6099">
        <v>879</v>
      </c>
      <c r="M6099">
        <v>1002</v>
      </c>
      <c r="N6099">
        <v>1881</v>
      </c>
      <c r="O6099" t="s">
        <v>6132</v>
      </c>
    </row>
    <row r="6100" spans="1:15" x14ac:dyDescent="0.45">
      <c r="A6100">
        <v>82053</v>
      </c>
      <c r="B6100">
        <v>384182199</v>
      </c>
      <c r="C6100">
        <v>1.40235001640784</v>
      </c>
      <c r="D6100" t="s">
        <v>6132</v>
      </c>
      <c r="E6100">
        <v>13.36235675</v>
      </c>
      <c r="F6100">
        <v>38.115697249999997</v>
      </c>
      <c r="G6100">
        <v>13.3649959</v>
      </c>
      <c r="H6100">
        <v>38.122411900000003</v>
      </c>
      <c r="I6100">
        <v>1165</v>
      </c>
      <c r="J6100">
        <v>267</v>
      </c>
      <c r="K6100">
        <f>VLOOKUP(A6100,[1]Redditi_e_principali_variabili_!$C$1:$R$7905,16,FALSE)</f>
        <v>20635.994686456193</v>
      </c>
      <c r="L6100">
        <v>305566</v>
      </c>
      <c r="M6100">
        <v>335154</v>
      </c>
      <c r="N6100">
        <v>640720</v>
      </c>
      <c r="O6100" t="s">
        <v>6132</v>
      </c>
    </row>
    <row r="6101" spans="1:15" x14ac:dyDescent="0.45">
      <c r="A6101">
        <v>82054</v>
      </c>
      <c r="B6101">
        <v>34657054</v>
      </c>
      <c r="C6101">
        <v>5.5513626596438401</v>
      </c>
      <c r="D6101" t="s">
        <v>6133</v>
      </c>
      <c r="E6101">
        <v>13.115218990000001</v>
      </c>
      <c r="F6101">
        <v>38.048082200000003</v>
      </c>
      <c r="G6101">
        <v>13.0918788</v>
      </c>
      <c r="H6101">
        <v>38.0739923</v>
      </c>
      <c r="I6101">
        <v>4156</v>
      </c>
      <c r="J6101">
        <v>470</v>
      </c>
      <c r="K6101">
        <f>VLOOKUP(A6101,[1]Redditi_e_principali_variabili_!$C$1:$R$7905,16,FALSE)</f>
        <v>14704.318292151615</v>
      </c>
      <c r="L6101">
        <v>15285</v>
      </c>
      <c r="M6101">
        <v>15444</v>
      </c>
      <c r="N6101">
        <v>30729</v>
      </c>
      <c r="O6101" t="s">
        <v>6132</v>
      </c>
    </row>
    <row r="6102" spans="1:15" x14ac:dyDescent="0.45">
      <c r="A6102">
        <v>82055</v>
      </c>
      <c r="B6102">
        <v>47487763</v>
      </c>
      <c r="C6102">
        <v>33.428231651458098</v>
      </c>
      <c r="D6102" t="s">
        <v>6134</v>
      </c>
      <c r="E6102">
        <v>14.10825065</v>
      </c>
      <c r="F6102">
        <v>37.796342850000002</v>
      </c>
      <c r="G6102">
        <v>13.832065800000001</v>
      </c>
      <c r="H6102">
        <v>37.9735491</v>
      </c>
      <c r="I6102">
        <v>57639</v>
      </c>
      <c r="J6102">
        <v>3059</v>
      </c>
      <c r="K6102">
        <f>VLOOKUP(A6102,[1]Redditi_e_principali_variabili_!$C$1:$R$7905,16,FALSE)</f>
        <v>15520.448063380281</v>
      </c>
      <c r="L6102">
        <v>1509</v>
      </c>
      <c r="M6102">
        <v>1567</v>
      </c>
      <c r="N6102">
        <v>3076</v>
      </c>
      <c r="O6102" t="s">
        <v>6132</v>
      </c>
    </row>
    <row r="6103" spans="1:15" x14ac:dyDescent="0.45">
      <c r="A6103">
        <v>82056</v>
      </c>
      <c r="B6103">
        <v>47487763</v>
      </c>
      <c r="C6103">
        <v>30.574677203356298</v>
      </c>
      <c r="D6103" t="s">
        <v>6135</v>
      </c>
      <c r="E6103">
        <v>14.09221617</v>
      </c>
      <c r="F6103">
        <v>37.805942999999999</v>
      </c>
      <c r="G6103">
        <v>13.832065800000001</v>
      </c>
      <c r="H6103">
        <v>37.9735491</v>
      </c>
      <c r="I6103">
        <v>55262</v>
      </c>
      <c r="J6103">
        <v>2847</v>
      </c>
      <c r="K6103">
        <f>VLOOKUP(A6103,[1]Redditi_e_principali_variabili_!$C$1:$R$7905,16,FALSE)</f>
        <v>17899.63068783069</v>
      </c>
      <c r="L6103">
        <v>1186</v>
      </c>
      <c r="M6103">
        <v>1334</v>
      </c>
      <c r="N6103">
        <v>2520</v>
      </c>
      <c r="O6103" t="s">
        <v>6132</v>
      </c>
    </row>
    <row r="6104" spans="1:15" x14ac:dyDescent="0.45">
      <c r="A6104">
        <v>82057</v>
      </c>
      <c r="B6104">
        <v>153558224</v>
      </c>
      <c r="C6104">
        <v>21.353319532694901</v>
      </c>
      <c r="D6104" t="s">
        <v>6136</v>
      </c>
      <c r="E6104">
        <v>13.28199289</v>
      </c>
      <c r="F6104">
        <v>37.994471480000001</v>
      </c>
      <c r="G6104">
        <v>13.356003100000001</v>
      </c>
      <c r="H6104">
        <v>38.108300700000001</v>
      </c>
      <c r="I6104">
        <v>30896</v>
      </c>
      <c r="J6104">
        <v>1908</v>
      </c>
      <c r="K6104">
        <f>VLOOKUP(A6104,[1]Redditi_e_principali_variabili_!$C$1:$R$7905,16,FALSE)</f>
        <v>15448.763784097504</v>
      </c>
      <c r="L6104">
        <v>2905</v>
      </c>
      <c r="M6104">
        <v>2853</v>
      </c>
      <c r="N6104">
        <v>5758</v>
      </c>
      <c r="O6104" t="s">
        <v>6132</v>
      </c>
    </row>
    <row r="6105" spans="1:15" x14ac:dyDescent="0.45">
      <c r="A6105">
        <v>82058</v>
      </c>
      <c r="B6105">
        <v>47487763</v>
      </c>
      <c r="C6105">
        <v>24.514322180037102</v>
      </c>
      <c r="D6105" t="s">
        <v>6137</v>
      </c>
      <c r="E6105">
        <v>13.99947177</v>
      </c>
      <c r="F6105">
        <v>37.812910889999998</v>
      </c>
      <c r="G6105">
        <v>13.832065800000001</v>
      </c>
      <c r="H6105">
        <v>37.9735491</v>
      </c>
      <c r="I6105">
        <v>35607</v>
      </c>
      <c r="J6105">
        <v>2375</v>
      </c>
      <c r="K6105">
        <f>VLOOKUP(A6105,[1]Redditi_e_principali_variabili_!$C$1:$R$7905,16,FALSE)</f>
        <v>12483.279418659165</v>
      </c>
      <c r="L6105">
        <v>1462</v>
      </c>
      <c r="M6105">
        <v>1583</v>
      </c>
      <c r="N6105">
        <v>3045</v>
      </c>
      <c r="O6105" t="s">
        <v>6132</v>
      </c>
    </row>
    <row r="6106" spans="1:15" x14ac:dyDescent="0.45">
      <c r="A6106">
        <v>82059</v>
      </c>
      <c r="B6106">
        <v>47250443</v>
      </c>
      <c r="C6106">
        <v>6.7938701727009603</v>
      </c>
      <c r="D6106" t="s">
        <v>6138</v>
      </c>
      <c r="E6106">
        <v>14.146582069999999</v>
      </c>
      <c r="F6106">
        <v>37.994249760000002</v>
      </c>
      <c r="G6106">
        <v>14.165772199999999</v>
      </c>
      <c r="H6106">
        <v>38.006598199999999</v>
      </c>
      <c r="I6106">
        <v>12735</v>
      </c>
      <c r="J6106">
        <v>1249</v>
      </c>
      <c r="K6106">
        <f>VLOOKUP(A6106,[1]Redditi_e_principali_variabili_!$C$1:$R$7905,16,FALSE)</f>
        <v>13955.737413622903</v>
      </c>
      <c r="L6106">
        <v>1403</v>
      </c>
      <c r="M6106">
        <v>1454</v>
      </c>
      <c r="N6106">
        <v>2857</v>
      </c>
      <c r="O6106" t="s">
        <v>6132</v>
      </c>
    </row>
    <row r="6107" spans="1:15" x14ac:dyDescent="0.45">
      <c r="A6107">
        <v>82060</v>
      </c>
      <c r="B6107">
        <v>35152513</v>
      </c>
      <c r="C6107">
        <v>49.499852210219501</v>
      </c>
      <c r="D6107" t="s">
        <v>6139</v>
      </c>
      <c r="E6107">
        <v>13.430991199999999</v>
      </c>
      <c r="F6107">
        <v>37.721653310000001</v>
      </c>
      <c r="G6107">
        <v>13.437445800000001</v>
      </c>
      <c r="H6107">
        <v>38.083097000000002</v>
      </c>
      <c r="I6107">
        <v>68207</v>
      </c>
      <c r="J6107">
        <v>4478</v>
      </c>
      <c r="K6107">
        <f>VLOOKUP(A6107,[1]Redditi_e_principali_variabili_!$C$1:$R$7905,16,FALSE)</f>
        <v>13038.699470899472</v>
      </c>
      <c r="L6107">
        <v>2101</v>
      </c>
      <c r="M6107">
        <v>2291</v>
      </c>
      <c r="N6107">
        <v>4392</v>
      </c>
      <c r="O6107" t="s">
        <v>6132</v>
      </c>
    </row>
    <row r="6108" spans="1:15" x14ac:dyDescent="0.45">
      <c r="A6108">
        <v>82061</v>
      </c>
      <c r="B6108">
        <v>34657054</v>
      </c>
      <c r="C6108">
        <v>35.929511479584001</v>
      </c>
      <c r="D6108" t="s">
        <v>6140</v>
      </c>
      <c r="E6108">
        <v>13.15530062</v>
      </c>
      <c r="F6108">
        <v>37.838592900000002</v>
      </c>
      <c r="G6108">
        <v>13.0918788</v>
      </c>
      <c r="H6108">
        <v>38.0739923</v>
      </c>
      <c r="I6108">
        <v>37264</v>
      </c>
      <c r="J6108">
        <v>2558</v>
      </c>
      <c r="K6108">
        <f>VLOOKUP(A6108,[1]Redditi_e_principali_variabili_!$C$1:$R$7905,16,FALSE)</f>
        <v>10592.341052631578</v>
      </c>
      <c r="L6108">
        <v>657</v>
      </c>
      <c r="M6108">
        <v>732</v>
      </c>
      <c r="N6108">
        <v>1389</v>
      </c>
      <c r="O6108" t="s">
        <v>6132</v>
      </c>
    </row>
    <row r="6109" spans="1:15" x14ac:dyDescent="0.45">
      <c r="A6109">
        <v>82062</v>
      </c>
      <c r="B6109">
        <v>82648308</v>
      </c>
      <c r="C6109">
        <v>27.037855609368499</v>
      </c>
      <c r="D6109" t="s">
        <v>6141</v>
      </c>
      <c r="E6109">
        <v>13.639453700000001</v>
      </c>
      <c r="F6109">
        <v>37.806073079999997</v>
      </c>
      <c r="G6109">
        <v>13.6755329</v>
      </c>
      <c r="H6109">
        <v>37.9759289</v>
      </c>
      <c r="I6109">
        <v>27489</v>
      </c>
      <c r="J6109">
        <v>2310</v>
      </c>
      <c r="K6109">
        <f>VLOOKUP(A6109,[1]Redditi_e_principali_variabili_!$C$1:$R$7905,16,FALSE)</f>
        <v>12896.977011494253</v>
      </c>
      <c r="L6109">
        <v>1079</v>
      </c>
      <c r="M6109">
        <v>1153</v>
      </c>
      <c r="N6109">
        <v>2232</v>
      </c>
      <c r="O6109" t="s">
        <v>6132</v>
      </c>
    </row>
    <row r="6110" spans="1:15" x14ac:dyDescent="0.45">
      <c r="A6110">
        <v>82063</v>
      </c>
      <c r="B6110">
        <v>34657054</v>
      </c>
      <c r="C6110">
        <v>18.511174414779799</v>
      </c>
      <c r="D6110" t="s">
        <v>6142</v>
      </c>
      <c r="E6110">
        <v>13.181703479999999</v>
      </c>
      <c r="F6110">
        <v>37.960225970000003</v>
      </c>
      <c r="G6110">
        <v>13.0918788</v>
      </c>
      <c r="H6110">
        <v>38.0739923</v>
      </c>
      <c r="I6110">
        <v>20440</v>
      </c>
      <c r="J6110">
        <v>1515</v>
      </c>
      <c r="K6110">
        <f>VLOOKUP(A6110,[1]Redditi_e_principali_variabili_!$C$1:$R$7905,16,FALSE)</f>
        <v>11857.836146272855</v>
      </c>
      <c r="L6110">
        <v>2481</v>
      </c>
      <c r="M6110">
        <v>2610</v>
      </c>
      <c r="N6110">
        <v>5091</v>
      </c>
      <c r="O6110" t="s">
        <v>6132</v>
      </c>
    </row>
    <row r="6111" spans="1:15" x14ac:dyDescent="0.45">
      <c r="A6111">
        <v>82064</v>
      </c>
      <c r="B6111">
        <v>34657054</v>
      </c>
      <c r="C6111">
        <v>19.648774487747499</v>
      </c>
      <c r="D6111" t="s">
        <v>6143</v>
      </c>
      <c r="E6111">
        <v>13.181162240000001</v>
      </c>
      <c r="F6111">
        <v>37.968194830000002</v>
      </c>
      <c r="G6111">
        <v>13.0918788</v>
      </c>
      <c r="H6111">
        <v>38.0739923</v>
      </c>
      <c r="I6111">
        <v>21146</v>
      </c>
      <c r="J6111">
        <v>1621</v>
      </c>
      <c r="K6111">
        <f>VLOOKUP(A6111,[1]Redditi_e_principali_variabili_!$C$1:$R$7905,16,FALSE)</f>
        <v>11221.995937711577</v>
      </c>
      <c r="L6111">
        <v>4037</v>
      </c>
      <c r="M6111">
        <v>4210</v>
      </c>
      <c r="N6111">
        <v>8247</v>
      </c>
      <c r="O6111" t="s">
        <v>6132</v>
      </c>
    </row>
    <row r="6112" spans="1:15" x14ac:dyDescent="0.45">
      <c r="A6112">
        <v>82065</v>
      </c>
      <c r="B6112">
        <v>47254376</v>
      </c>
      <c r="C6112">
        <v>31.4067974457571</v>
      </c>
      <c r="D6112" t="s">
        <v>6144</v>
      </c>
      <c r="E6112">
        <v>14.190093450000001</v>
      </c>
      <c r="F6112">
        <v>37.914462290000003</v>
      </c>
      <c r="G6112">
        <v>14.1792233</v>
      </c>
      <c r="H6112">
        <v>38.007821700000001</v>
      </c>
      <c r="I6112">
        <v>21109</v>
      </c>
      <c r="J6112">
        <v>1996</v>
      </c>
      <c r="K6112">
        <f>VLOOKUP(A6112,[1]Redditi_e_principali_variabili_!$C$1:$R$7905,16,FALSE)</f>
        <v>11000.635701275045</v>
      </c>
      <c r="L6112">
        <v>717</v>
      </c>
      <c r="M6112">
        <v>718</v>
      </c>
      <c r="N6112">
        <v>1435</v>
      </c>
      <c r="O6112" t="s">
        <v>6132</v>
      </c>
    </row>
    <row r="6113" spans="1:15" x14ac:dyDescent="0.45">
      <c r="A6113">
        <v>82066</v>
      </c>
      <c r="B6113">
        <v>153558224</v>
      </c>
      <c r="C6113">
        <v>23.8412121895051</v>
      </c>
      <c r="D6113" t="s">
        <v>6145</v>
      </c>
      <c r="E6113">
        <v>13.32751612</v>
      </c>
      <c r="F6113">
        <v>37.985086189999997</v>
      </c>
      <c r="G6113">
        <v>13.356003100000001</v>
      </c>
      <c r="H6113">
        <v>38.108300700000001</v>
      </c>
      <c r="I6113">
        <v>22009</v>
      </c>
      <c r="J6113">
        <v>1895</v>
      </c>
      <c r="K6113">
        <f>VLOOKUP(A6113,[1]Redditi_e_principali_variabili_!$C$1:$R$7905,16,FALSE)</f>
        <v>13377.615640599002</v>
      </c>
      <c r="L6113">
        <v>492</v>
      </c>
      <c r="M6113">
        <v>478</v>
      </c>
      <c r="N6113">
        <v>970</v>
      </c>
      <c r="O6113" t="s">
        <v>6132</v>
      </c>
    </row>
    <row r="6114" spans="1:15" x14ac:dyDescent="0.45">
      <c r="A6114">
        <v>82067</v>
      </c>
      <c r="B6114">
        <v>730902260</v>
      </c>
      <c r="C6114">
        <v>0.15830678936736001</v>
      </c>
      <c r="D6114" t="s">
        <v>6146</v>
      </c>
      <c r="E6114">
        <v>13.52499914</v>
      </c>
      <c r="F6114">
        <v>38.082173730000001</v>
      </c>
      <c r="G6114">
        <v>13.5255489</v>
      </c>
      <c r="H6114">
        <v>38.081358299999998</v>
      </c>
      <c r="I6114">
        <v>100</v>
      </c>
      <c r="J6114">
        <v>17</v>
      </c>
      <c r="K6114">
        <f>VLOOKUP(A6114,[1]Redditi_e_principali_variabili_!$C$1:$R$7905,16,FALSE)</f>
        <v>16246.395957193818</v>
      </c>
      <c r="L6114">
        <v>5363</v>
      </c>
      <c r="M6114">
        <v>5589</v>
      </c>
      <c r="N6114">
        <v>10952</v>
      </c>
      <c r="O6114" t="s">
        <v>6132</v>
      </c>
    </row>
    <row r="6115" spans="1:15" x14ac:dyDescent="0.45">
      <c r="A6115">
        <v>82068</v>
      </c>
      <c r="B6115">
        <v>199084220</v>
      </c>
      <c r="C6115">
        <v>8.3119119860476793</v>
      </c>
      <c r="D6115" t="s">
        <v>6147</v>
      </c>
      <c r="E6115">
        <v>13.762614960000001</v>
      </c>
      <c r="F6115">
        <v>37.914643419999997</v>
      </c>
      <c r="G6115">
        <v>13.7706686</v>
      </c>
      <c r="H6115">
        <v>37.957739400000001</v>
      </c>
      <c r="I6115">
        <v>5830</v>
      </c>
      <c r="J6115">
        <v>547</v>
      </c>
      <c r="K6115">
        <f>VLOOKUP(A6115,[1]Redditi_e_principali_variabili_!$C$1:$R$7905,16,FALSE)</f>
        <v>11827.605466012614</v>
      </c>
      <c r="L6115">
        <v>1272</v>
      </c>
      <c r="M6115">
        <v>1318</v>
      </c>
      <c r="N6115">
        <v>2590</v>
      </c>
      <c r="O6115" t="s">
        <v>6132</v>
      </c>
    </row>
    <row r="6116" spans="1:15" x14ac:dyDescent="0.45">
      <c r="A6116">
        <v>82069</v>
      </c>
      <c r="B6116">
        <v>47487763</v>
      </c>
      <c r="C6116">
        <v>32.039504083549403</v>
      </c>
      <c r="D6116" t="s">
        <v>6148</v>
      </c>
      <c r="E6116">
        <v>13.854603989999999</v>
      </c>
      <c r="F6116">
        <v>37.821129460000002</v>
      </c>
      <c r="G6116">
        <v>13.832065800000001</v>
      </c>
      <c r="H6116">
        <v>37.9735491</v>
      </c>
      <c r="I6116">
        <v>34789</v>
      </c>
      <c r="J6116">
        <v>2451</v>
      </c>
      <c r="K6116">
        <f>VLOOKUP(A6116,[1]Redditi_e_principali_variabili_!$C$1:$R$7905,16,FALSE)</f>
        <v>11745.496551724138</v>
      </c>
      <c r="L6116">
        <v>186</v>
      </c>
      <c r="M6116">
        <v>203</v>
      </c>
      <c r="N6116">
        <v>389</v>
      </c>
      <c r="O6116" t="s">
        <v>6132</v>
      </c>
    </row>
    <row r="6117" spans="1:15" x14ac:dyDescent="0.45">
      <c r="A6117">
        <v>82070</v>
      </c>
      <c r="B6117">
        <v>39021572</v>
      </c>
      <c r="C6117">
        <v>0.61735175190288005</v>
      </c>
      <c r="D6117" t="s">
        <v>6149</v>
      </c>
      <c r="E6117">
        <v>13.695943570000001</v>
      </c>
      <c r="F6117">
        <v>37.986808940000003</v>
      </c>
      <c r="G6117">
        <v>13.6984894</v>
      </c>
      <c r="H6117">
        <v>37.987597200000003</v>
      </c>
      <c r="I6117">
        <v>436</v>
      </c>
      <c r="J6117">
        <v>76</v>
      </c>
      <c r="K6117">
        <f>VLOOKUP(A6117,[1]Redditi_e_principali_variabili_!$C$1:$R$7905,16,FALSE)</f>
        <v>17163.832703610413</v>
      </c>
      <c r="L6117">
        <v>12400</v>
      </c>
      <c r="M6117">
        <v>12982</v>
      </c>
      <c r="N6117">
        <v>25382</v>
      </c>
      <c r="O6117" t="s">
        <v>6132</v>
      </c>
    </row>
    <row r="6118" spans="1:15" x14ac:dyDescent="0.45">
      <c r="A6118">
        <v>82071</v>
      </c>
      <c r="B6118">
        <v>737640957</v>
      </c>
      <c r="C6118">
        <v>1.8046133054856</v>
      </c>
      <c r="D6118" t="s">
        <v>6150</v>
      </c>
      <c r="E6118">
        <v>13.08238845</v>
      </c>
      <c r="F6118">
        <v>38.152953770000003</v>
      </c>
      <c r="G6118">
        <v>13.086802799999999</v>
      </c>
      <c r="H6118">
        <v>38.1461446</v>
      </c>
      <c r="I6118">
        <v>1397</v>
      </c>
      <c r="J6118">
        <v>320</v>
      </c>
      <c r="K6118">
        <f>VLOOKUP(A6118,[1]Redditi_e_principali_variabili_!$C$1:$R$7905,16,FALSE)</f>
        <v>15817.188159084062</v>
      </c>
      <c r="L6118">
        <v>6210</v>
      </c>
      <c r="M6118">
        <v>6318</v>
      </c>
      <c r="N6118">
        <v>12528</v>
      </c>
      <c r="O6118" t="s">
        <v>6132</v>
      </c>
    </row>
    <row r="6119" spans="1:15" x14ac:dyDescent="0.45">
      <c r="A6119">
        <v>82072</v>
      </c>
      <c r="B6119">
        <v>527616997</v>
      </c>
      <c r="C6119">
        <v>8.5757976367516804</v>
      </c>
      <c r="D6119" t="s">
        <v>6151</v>
      </c>
      <c r="E6119">
        <v>13.23313847</v>
      </c>
      <c r="F6119">
        <v>38.131178200000001</v>
      </c>
      <c r="G6119">
        <v>13.226556</v>
      </c>
      <c r="H6119">
        <v>38.168672399999998</v>
      </c>
      <c r="I6119">
        <v>6570</v>
      </c>
      <c r="J6119">
        <v>540</v>
      </c>
      <c r="K6119">
        <f>VLOOKUP(A6119,[1]Redditi_e_principali_variabili_!$C$1:$R$7905,16,FALSE)</f>
        <v>14582.780210157618</v>
      </c>
      <c r="L6119">
        <v>2045</v>
      </c>
      <c r="M6119">
        <v>2112</v>
      </c>
      <c r="N6119">
        <v>4157</v>
      </c>
      <c r="O6119" t="s">
        <v>6132</v>
      </c>
    </row>
    <row r="6120" spans="1:15" x14ac:dyDescent="0.45">
      <c r="A6120">
        <v>82073</v>
      </c>
      <c r="B6120">
        <v>730035776</v>
      </c>
      <c r="C6120">
        <v>1.3359666406104</v>
      </c>
      <c r="D6120" t="s">
        <v>6152</v>
      </c>
      <c r="E6120">
        <v>13.655413859999999</v>
      </c>
      <c r="F6120">
        <v>37.995756249999999</v>
      </c>
      <c r="G6120">
        <v>13.6516366</v>
      </c>
      <c r="H6120">
        <v>37.996541100000002</v>
      </c>
      <c r="I6120">
        <v>1102</v>
      </c>
      <c r="J6120">
        <v>168</v>
      </c>
      <c r="K6120">
        <f>VLOOKUP(A6120,[1]Redditi_e_principali_variabili_!$C$1:$R$7905,16,FALSE)</f>
        <v>15153.47067088163</v>
      </c>
      <c r="L6120">
        <v>5193</v>
      </c>
      <c r="M6120">
        <v>5055</v>
      </c>
      <c r="N6120">
        <v>10248</v>
      </c>
      <c r="O6120" t="s">
        <v>6132</v>
      </c>
    </row>
    <row r="6121" spans="1:15" x14ac:dyDescent="0.45">
      <c r="A6121">
        <v>82074</v>
      </c>
      <c r="B6121">
        <v>739122677</v>
      </c>
      <c r="C6121">
        <v>0.71180882685647995</v>
      </c>
      <c r="D6121" t="s">
        <v>6153</v>
      </c>
      <c r="E6121">
        <v>13.036525660000001</v>
      </c>
      <c r="F6121">
        <v>38.066555710000003</v>
      </c>
      <c r="G6121">
        <v>13.040577300000001</v>
      </c>
      <c r="H6121">
        <v>38.067729900000003</v>
      </c>
      <c r="I6121">
        <v>458</v>
      </c>
      <c r="J6121">
        <v>107</v>
      </c>
      <c r="K6121">
        <f>VLOOKUP(A6121,[1]Redditi_e_principali_variabili_!$C$1:$R$7905,16,FALSE)</f>
        <v>13123.588063194851</v>
      </c>
      <c r="L6121">
        <v>1504</v>
      </c>
      <c r="M6121">
        <v>1511</v>
      </c>
      <c r="N6121">
        <v>3015</v>
      </c>
      <c r="O6121" t="s">
        <v>6132</v>
      </c>
    </row>
    <row r="6122" spans="1:15" x14ac:dyDescent="0.45">
      <c r="A6122">
        <v>82075</v>
      </c>
      <c r="B6122">
        <v>175700427</v>
      </c>
      <c r="C6122">
        <v>4.7844692125099204</v>
      </c>
      <c r="D6122" t="s">
        <v>6154</v>
      </c>
      <c r="E6122">
        <v>13.19284289</v>
      </c>
      <c r="F6122">
        <v>38.710078070000002</v>
      </c>
      <c r="G6122">
        <v>13.166744899999999</v>
      </c>
      <c r="H6122">
        <v>38.6975154</v>
      </c>
      <c r="I6122">
        <v>2970</v>
      </c>
      <c r="J6122">
        <v>342</v>
      </c>
      <c r="K6122">
        <f>VLOOKUP(A6122,[1]Redditi_e_principali_variabili_!$C$1:$R$7905,16,FALSE)</f>
        <v>16321.63144963145</v>
      </c>
      <c r="L6122">
        <v>653</v>
      </c>
      <c r="M6122">
        <v>638</v>
      </c>
      <c r="N6122">
        <v>1291</v>
      </c>
      <c r="O6122" t="s">
        <v>6132</v>
      </c>
    </row>
    <row r="6123" spans="1:15" x14ac:dyDescent="0.45">
      <c r="A6123">
        <v>82076</v>
      </c>
      <c r="B6123">
        <v>102802527</v>
      </c>
      <c r="C6123">
        <v>4.7844692125099204</v>
      </c>
      <c r="D6123" t="s">
        <v>6155</v>
      </c>
      <c r="E6123">
        <v>13.82825937</v>
      </c>
      <c r="F6123">
        <v>37.747083250000003</v>
      </c>
      <c r="G6123">
        <v>11.9423683</v>
      </c>
      <c r="H6123">
        <v>36.794029399999999</v>
      </c>
      <c r="I6123">
        <v>50400</v>
      </c>
      <c r="J6123">
        <f>44*60</f>
        <v>2640</v>
      </c>
      <c r="K6123">
        <f>VLOOKUP(A6123,[1]Redditi_e_principali_variabili_!$C$1:$R$7905,16,FALSE)</f>
        <v>11284.107342007435</v>
      </c>
      <c r="L6123">
        <v>1604</v>
      </c>
      <c r="M6123">
        <v>1719</v>
      </c>
      <c r="N6123">
        <v>3323</v>
      </c>
      <c r="O6123" t="s">
        <v>6132</v>
      </c>
    </row>
    <row r="6124" spans="1:15" x14ac:dyDescent="0.45">
      <c r="A6124">
        <v>82077</v>
      </c>
      <c r="B6124">
        <v>127006332</v>
      </c>
      <c r="C6124">
        <v>20.153177730301</v>
      </c>
      <c r="D6124" t="s">
        <v>6156</v>
      </c>
      <c r="E6124">
        <v>13.56791057</v>
      </c>
      <c r="F6124">
        <v>37.926141119999997</v>
      </c>
      <c r="G6124">
        <v>13.630558887004</v>
      </c>
      <c r="H6124">
        <v>37.988192149681304</v>
      </c>
      <c r="I6124">
        <v>13842</v>
      </c>
      <c r="J6124">
        <v>1593</v>
      </c>
      <c r="K6124">
        <f>VLOOKUP(A6124,[1]Redditi_e_principali_variabili_!$C$1:$R$7905,16,FALSE)</f>
        <v>11688.692239858907</v>
      </c>
      <c r="L6124">
        <v>910</v>
      </c>
      <c r="M6124">
        <v>941</v>
      </c>
      <c r="N6124">
        <v>1851</v>
      </c>
      <c r="O6124" t="s">
        <v>6132</v>
      </c>
    </row>
    <row r="6125" spans="1:15" x14ac:dyDescent="0.45">
      <c r="A6125">
        <v>82078</v>
      </c>
      <c r="B6125">
        <v>35152513</v>
      </c>
      <c r="C6125">
        <v>36.312183697849903</v>
      </c>
      <c r="D6125" t="s">
        <v>6157</v>
      </c>
      <c r="E6125">
        <v>13.57075051</v>
      </c>
      <c r="F6125">
        <v>37.82657579</v>
      </c>
      <c r="G6125">
        <v>13.437445800000001</v>
      </c>
      <c r="H6125">
        <v>38.083097000000002</v>
      </c>
      <c r="I6125">
        <v>45468</v>
      </c>
      <c r="J6125">
        <v>2894</v>
      </c>
      <c r="K6125">
        <f>VLOOKUP(A6125,[1]Redditi_e_principali_variabili_!$C$1:$R$7905,16,FALSE)</f>
        <v>13036.313049357674</v>
      </c>
      <c r="L6125">
        <v>1208</v>
      </c>
      <c r="M6125">
        <v>1317</v>
      </c>
      <c r="N6125">
        <v>2525</v>
      </c>
      <c r="O6125" t="s">
        <v>6132</v>
      </c>
    </row>
    <row r="6126" spans="1:15" x14ac:dyDescent="0.45">
      <c r="A6126">
        <v>82079</v>
      </c>
      <c r="B6126">
        <v>35152487</v>
      </c>
      <c r="C6126">
        <v>0.72331975434815998</v>
      </c>
      <c r="D6126" t="s">
        <v>6158</v>
      </c>
      <c r="E6126">
        <v>13.442091830000001</v>
      </c>
      <c r="F6126">
        <v>38.075642729999998</v>
      </c>
      <c r="G6126">
        <v>13.4360815</v>
      </c>
      <c r="H6126">
        <v>38.080371399999997</v>
      </c>
      <c r="I6126">
        <v>777</v>
      </c>
      <c r="J6126">
        <v>92</v>
      </c>
      <c r="K6126">
        <f>VLOOKUP(A6126,[1]Redditi_e_principali_variabili_!$C$1:$R$7905,16,FALSE)</f>
        <v>14708.819563047577</v>
      </c>
      <c r="L6126">
        <v>9607</v>
      </c>
      <c r="M6126">
        <v>10036</v>
      </c>
      <c r="N6126">
        <v>19643</v>
      </c>
      <c r="O6126" t="s">
        <v>6132</v>
      </c>
    </row>
    <row r="6127" spans="1:15" x14ac:dyDescent="0.45">
      <c r="A6127">
        <v>82080</v>
      </c>
      <c r="B6127">
        <v>35152513</v>
      </c>
      <c r="C6127">
        <v>16.293585110892501</v>
      </c>
      <c r="D6127" t="s">
        <v>6159</v>
      </c>
      <c r="E6127">
        <v>13.48672178</v>
      </c>
      <c r="F6127">
        <v>37.908073799999997</v>
      </c>
      <c r="G6127">
        <v>13.437445800000001</v>
      </c>
      <c r="H6127">
        <v>38.083097000000002</v>
      </c>
      <c r="I6127">
        <v>25671</v>
      </c>
      <c r="J6127">
        <v>1554</v>
      </c>
      <c r="K6127">
        <f>VLOOKUP(A6127,[1]Redditi_e_principali_variabili_!$C$1:$R$7905,16,FALSE)</f>
        <v>14222.974232456141</v>
      </c>
      <c r="L6127">
        <v>1550</v>
      </c>
      <c r="M6127">
        <v>1614</v>
      </c>
      <c r="N6127">
        <v>3164</v>
      </c>
      <c r="O6127" t="s">
        <v>6132</v>
      </c>
    </row>
    <row r="6128" spans="1:15" x14ac:dyDescent="0.45">
      <c r="A6128">
        <v>82081</v>
      </c>
      <c r="B6128">
        <v>47487763</v>
      </c>
      <c r="C6128">
        <v>9.9558367349558399</v>
      </c>
      <c r="D6128" t="s">
        <v>6160</v>
      </c>
      <c r="E6128">
        <v>13.906829699999999</v>
      </c>
      <c r="F6128">
        <v>37.856704739999998</v>
      </c>
      <c r="G6128">
        <v>13.832065800000001</v>
      </c>
      <c r="H6128">
        <v>37.9735491</v>
      </c>
      <c r="I6128">
        <v>19440</v>
      </c>
      <c r="J6128">
        <v>887</v>
      </c>
      <c r="K6128">
        <f>VLOOKUP(A6128,[1]Redditi_e_principali_variabili_!$C$1:$R$7905,16,FALSE)</f>
        <v>14202.254117647059</v>
      </c>
      <c r="L6128">
        <v>298</v>
      </c>
      <c r="M6128">
        <v>333</v>
      </c>
      <c r="N6128">
        <v>631</v>
      </c>
      <c r="O6128" t="s">
        <v>6132</v>
      </c>
    </row>
    <row r="6129" spans="1:15" x14ac:dyDescent="0.45">
      <c r="A6129">
        <v>82082</v>
      </c>
      <c r="B6129">
        <v>47487763</v>
      </c>
      <c r="C6129">
        <v>24.7853154278578</v>
      </c>
      <c r="D6129" t="s">
        <v>6161</v>
      </c>
      <c r="E6129">
        <v>14.076740640000001</v>
      </c>
      <c r="F6129">
        <v>37.75230981</v>
      </c>
      <c r="G6129">
        <v>13.832065800000001</v>
      </c>
      <c r="H6129">
        <v>37.9735491</v>
      </c>
      <c r="I6129">
        <v>46524</v>
      </c>
      <c r="J6129">
        <v>2046</v>
      </c>
      <c r="K6129">
        <f>VLOOKUP(A6129,[1]Redditi_e_principali_variabili_!$C$1:$R$7905,16,FALSE)</f>
        <v>13772.87037037037</v>
      </c>
      <c r="L6129">
        <v>432</v>
      </c>
      <c r="M6129">
        <v>479</v>
      </c>
      <c r="N6129">
        <v>911</v>
      </c>
      <c r="O6129" t="s">
        <v>6132</v>
      </c>
    </row>
    <row r="6130" spans="1:15" x14ac:dyDescent="0.45">
      <c r="A6130">
        <v>83001</v>
      </c>
      <c r="B6130">
        <v>580635630</v>
      </c>
      <c r="C6130">
        <v>19.169749907565102</v>
      </c>
      <c r="D6130" t="s">
        <v>6162</v>
      </c>
      <c r="E6130">
        <v>14.701085580000001</v>
      </c>
      <c r="F6130">
        <v>38.02145385</v>
      </c>
      <c r="G6130">
        <v>14.6496552</v>
      </c>
      <c r="H6130">
        <v>38.063939099999999</v>
      </c>
      <c r="I6130">
        <v>13759</v>
      </c>
      <c r="J6130">
        <v>1365</v>
      </c>
      <c r="K6130">
        <f>VLOOKUP(A6130,[1]Redditi_e_principali_variabili_!$C$1:$R$7905,16,FALSE)</f>
        <v>12473.927598566308</v>
      </c>
      <c r="L6130">
        <v>844</v>
      </c>
      <c r="M6130">
        <v>948</v>
      </c>
      <c r="N6130">
        <v>1792</v>
      </c>
      <c r="O6130" t="s">
        <v>6207</v>
      </c>
    </row>
    <row r="6131" spans="1:15" x14ac:dyDescent="0.45">
      <c r="A6131">
        <v>83002</v>
      </c>
      <c r="B6131">
        <v>917744146</v>
      </c>
      <c r="C6131">
        <v>1.27338962753808</v>
      </c>
      <c r="D6131" t="s">
        <v>6163</v>
      </c>
      <c r="E6131">
        <v>15.41797276</v>
      </c>
      <c r="F6131">
        <v>38.02694065</v>
      </c>
      <c r="G6131">
        <v>15.424533</v>
      </c>
      <c r="H6131">
        <v>38.023502899999997</v>
      </c>
      <c r="I6131">
        <v>816</v>
      </c>
      <c r="J6131">
        <v>88</v>
      </c>
      <c r="K6131">
        <f>VLOOKUP(A6131,[1]Redditi_e_principali_variabili_!$C$1:$R$7905,16,FALSE)</f>
        <v>13140.944812362031</v>
      </c>
      <c r="L6131">
        <v>344</v>
      </c>
      <c r="M6131">
        <v>350</v>
      </c>
      <c r="N6131">
        <v>694</v>
      </c>
      <c r="O6131" t="s">
        <v>6207</v>
      </c>
    </row>
    <row r="6132" spans="1:15" x14ac:dyDescent="0.45">
      <c r="A6132">
        <v>83003</v>
      </c>
      <c r="B6132">
        <v>220628362</v>
      </c>
      <c r="C6132">
        <v>0.780107358636</v>
      </c>
      <c r="D6132" t="s">
        <v>6164</v>
      </c>
      <c r="E6132">
        <v>15.42261725</v>
      </c>
      <c r="F6132">
        <v>38.003752380000002</v>
      </c>
      <c r="G6132">
        <v>15.4268632</v>
      </c>
      <c r="H6132">
        <v>38.009836100000001</v>
      </c>
      <c r="I6132">
        <v>903</v>
      </c>
      <c r="J6132">
        <v>129</v>
      </c>
      <c r="K6132">
        <f>VLOOKUP(A6132,[1]Redditi_e_principali_variabili_!$C$1:$R$7905,16,FALSE)</f>
        <v>17040.398201669879</v>
      </c>
      <c r="L6132">
        <v>1164</v>
      </c>
      <c r="M6132">
        <v>1222</v>
      </c>
      <c r="N6132">
        <v>2386</v>
      </c>
      <c r="O6132" t="s">
        <v>6207</v>
      </c>
    </row>
    <row r="6133" spans="1:15" x14ac:dyDescent="0.45">
      <c r="A6133">
        <v>83004</v>
      </c>
      <c r="B6133">
        <v>559793761</v>
      </c>
      <c r="C6133">
        <v>24.709806152144601</v>
      </c>
      <c r="D6133" t="s">
        <v>6165</v>
      </c>
      <c r="E6133">
        <v>15.245394210000001</v>
      </c>
      <c r="F6133">
        <v>37.976129790000002</v>
      </c>
      <c r="G6133">
        <v>15.3516675</v>
      </c>
      <c r="H6133">
        <v>37.947062699999996</v>
      </c>
      <c r="I6133">
        <v>20400</v>
      </c>
      <c r="J6133">
        <v>2143</v>
      </c>
      <c r="K6133">
        <f>VLOOKUP(A6133,[1]Redditi_e_principali_variabili_!$C$1:$R$7905,16,FALSE)</f>
        <v>13003.183193277311</v>
      </c>
      <c r="L6133">
        <v>424</v>
      </c>
      <c r="M6133">
        <v>412</v>
      </c>
      <c r="N6133">
        <v>836</v>
      </c>
      <c r="O6133" t="s">
        <v>6207</v>
      </c>
    </row>
    <row r="6134" spans="1:15" x14ac:dyDescent="0.45">
      <c r="A6134">
        <v>83005</v>
      </c>
      <c r="B6134">
        <v>199898845</v>
      </c>
      <c r="C6134">
        <v>1.8395292958992</v>
      </c>
      <c r="D6134" t="s">
        <v>6166</v>
      </c>
      <c r="E6134">
        <v>15.218575339999999</v>
      </c>
      <c r="F6134">
        <v>38.146925119999999</v>
      </c>
      <c r="G6134">
        <v>15.1937681</v>
      </c>
      <c r="H6134">
        <v>38.143871699999998</v>
      </c>
      <c r="I6134">
        <v>2444</v>
      </c>
      <c r="J6134">
        <v>282</v>
      </c>
      <c r="K6134">
        <f>VLOOKUP(A6134,[1]Redditi_e_principali_variabili_!$C$1:$R$7905,16,FALSE)</f>
        <v>15894.248252032521</v>
      </c>
      <c r="L6134">
        <v>19549</v>
      </c>
      <c r="M6134">
        <v>20714</v>
      </c>
      <c r="N6134">
        <v>40263</v>
      </c>
      <c r="O6134" t="s">
        <v>6207</v>
      </c>
    </row>
    <row r="6135" spans="1:15" x14ac:dyDescent="0.45">
      <c r="A6135">
        <v>83006</v>
      </c>
      <c r="B6135">
        <v>102802527</v>
      </c>
      <c r="C6135">
        <v>7.3011502407772797</v>
      </c>
      <c r="D6135" t="s">
        <v>6167</v>
      </c>
      <c r="E6135">
        <v>15.061754990000001</v>
      </c>
      <c r="F6135">
        <v>38.061599260000001</v>
      </c>
      <c r="G6135">
        <v>11.9423683</v>
      </c>
      <c r="H6135">
        <v>36.794029399999999</v>
      </c>
      <c r="I6135">
        <v>11700</v>
      </c>
      <c r="J6135">
        <f>18*60</f>
        <v>1080</v>
      </c>
      <c r="K6135">
        <f>VLOOKUP(A6135,[1]Redditi_e_principali_variabili_!$C$1:$R$7905,16,FALSE)</f>
        <v>11343.10582010582</v>
      </c>
      <c r="L6135">
        <v>269</v>
      </c>
      <c r="M6135">
        <v>285</v>
      </c>
      <c r="N6135">
        <v>554</v>
      </c>
      <c r="O6135" t="s">
        <v>6207</v>
      </c>
    </row>
    <row r="6136" spans="1:15" x14ac:dyDescent="0.45">
      <c r="A6136">
        <v>83007</v>
      </c>
      <c r="B6136">
        <v>543827173</v>
      </c>
      <c r="C6136">
        <v>0.14344417445759999</v>
      </c>
      <c r="D6136" t="s">
        <v>6168</v>
      </c>
      <c r="E6136">
        <v>14.827716909999999</v>
      </c>
      <c r="F6136">
        <v>38.15684761</v>
      </c>
      <c r="G6136">
        <v>14.8301494</v>
      </c>
      <c r="H6136">
        <v>38.156242499999998</v>
      </c>
      <c r="I6136">
        <v>466</v>
      </c>
      <c r="J6136">
        <v>103</v>
      </c>
      <c r="K6136">
        <f>VLOOKUP(A6136,[1]Redditi_e_principali_variabili_!$C$1:$R$7905,16,FALSE)</f>
        <v>15005.660405709992</v>
      </c>
      <c r="L6136">
        <v>2754</v>
      </c>
      <c r="M6136">
        <v>3023</v>
      </c>
      <c r="N6136">
        <v>5777</v>
      </c>
      <c r="O6136" t="s">
        <v>6207</v>
      </c>
    </row>
    <row r="6137" spans="1:15" x14ac:dyDescent="0.45">
      <c r="A6137">
        <v>83009</v>
      </c>
      <c r="B6137">
        <v>420537540</v>
      </c>
      <c r="C6137">
        <v>0.49004152633296</v>
      </c>
      <c r="D6137" t="s">
        <v>6169</v>
      </c>
      <c r="E6137">
        <v>14.74392536</v>
      </c>
      <c r="F6137">
        <v>38.160302989999998</v>
      </c>
      <c r="G6137">
        <v>14.744702500000001</v>
      </c>
      <c r="H6137">
        <v>38.158234</v>
      </c>
      <c r="I6137">
        <v>685</v>
      </c>
      <c r="J6137">
        <v>210</v>
      </c>
      <c r="K6137">
        <f>VLOOKUP(A6137,[1]Redditi_e_principali_variabili_!$C$1:$R$7905,16,FALSE)</f>
        <v>16770.541969596827</v>
      </c>
      <c r="L6137">
        <v>6206</v>
      </c>
      <c r="M6137">
        <v>6951</v>
      </c>
      <c r="N6137">
        <v>13157</v>
      </c>
      <c r="O6137" t="s">
        <v>6207</v>
      </c>
    </row>
    <row r="6138" spans="1:15" x14ac:dyDescent="0.45">
      <c r="A6138">
        <v>83010</v>
      </c>
      <c r="B6138">
        <v>60150610</v>
      </c>
      <c r="C6138">
        <v>1.6544120244480001E-2</v>
      </c>
      <c r="D6138" t="s">
        <v>6170</v>
      </c>
      <c r="E6138">
        <v>14.707238479999999</v>
      </c>
      <c r="F6138">
        <v>38.107525699999997</v>
      </c>
      <c r="G6138">
        <v>14.707238</v>
      </c>
      <c r="H6138">
        <v>38.1089883</v>
      </c>
      <c r="I6138">
        <v>250</v>
      </c>
      <c r="J6138">
        <v>56</v>
      </c>
      <c r="K6138">
        <f>VLOOKUP(A6138,[1]Redditi_e_principali_variabili_!$C$1:$R$7905,16,FALSE)</f>
        <v>12636.375802636026</v>
      </c>
      <c r="L6138">
        <v>2085</v>
      </c>
      <c r="M6138">
        <v>2269</v>
      </c>
      <c r="N6138">
        <v>4354</v>
      </c>
      <c r="O6138" t="s">
        <v>6207</v>
      </c>
    </row>
    <row r="6139" spans="1:15" x14ac:dyDescent="0.45">
      <c r="A6139">
        <v>83011</v>
      </c>
      <c r="B6139">
        <v>579724541</v>
      </c>
      <c r="C6139">
        <v>0.16694133326064001</v>
      </c>
      <c r="D6139" t="s">
        <v>6171</v>
      </c>
      <c r="E6139">
        <v>14.440765819999999</v>
      </c>
      <c r="F6139">
        <v>38.024708879999999</v>
      </c>
      <c r="G6139">
        <v>14.4405968</v>
      </c>
      <c r="H6139">
        <v>38.024051900000003</v>
      </c>
      <c r="I6139">
        <v>110</v>
      </c>
      <c r="J6139">
        <v>32</v>
      </c>
      <c r="K6139">
        <f>VLOOKUP(A6139,[1]Redditi_e_principali_variabili_!$C$1:$R$7905,16,FALSE)</f>
        <v>13178.132227488151</v>
      </c>
      <c r="L6139">
        <v>1490</v>
      </c>
      <c r="M6139">
        <v>1614</v>
      </c>
      <c r="N6139">
        <v>3104</v>
      </c>
      <c r="O6139" t="s">
        <v>6207</v>
      </c>
    </row>
    <row r="6140" spans="1:15" x14ac:dyDescent="0.45">
      <c r="A6140">
        <v>83012</v>
      </c>
      <c r="B6140">
        <v>559793761</v>
      </c>
      <c r="C6140">
        <v>5.5820876415537599</v>
      </c>
      <c r="D6140" t="s">
        <v>6172</v>
      </c>
      <c r="E6140">
        <v>15.32349977</v>
      </c>
      <c r="F6140">
        <v>37.958214140000003</v>
      </c>
      <c r="G6140">
        <v>15.3516675</v>
      </c>
      <c r="H6140">
        <v>37.947062699999996</v>
      </c>
      <c r="I6140">
        <v>4249</v>
      </c>
      <c r="J6140">
        <v>516</v>
      </c>
      <c r="K6140">
        <f>VLOOKUP(A6140,[1]Redditi_e_principali_variabili_!$C$1:$R$7905,16,FALSE)</f>
        <v>13426.177777777777</v>
      </c>
      <c r="L6140">
        <v>400</v>
      </c>
      <c r="M6140">
        <v>347</v>
      </c>
      <c r="N6140">
        <v>747</v>
      </c>
      <c r="O6140" t="s">
        <v>6207</v>
      </c>
    </row>
    <row r="6141" spans="1:15" x14ac:dyDescent="0.45">
      <c r="A6141">
        <v>83013</v>
      </c>
      <c r="B6141">
        <v>1088982603</v>
      </c>
      <c r="C6141">
        <v>31.3668147426365</v>
      </c>
      <c r="D6141" t="s">
        <v>6173</v>
      </c>
      <c r="E6141">
        <v>14.31045875</v>
      </c>
      <c r="F6141">
        <v>37.88722344</v>
      </c>
      <c r="G6141">
        <v>14.2712197</v>
      </c>
      <c r="H6141">
        <v>38.006726299999997</v>
      </c>
      <c r="I6141">
        <v>22083</v>
      </c>
      <c r="J6141">
        <v>1943</v>
      </c>
      <c r="K6141">
        <f>VLOOKUP(A6141,[1]Redditi_e_principali_variabili_!$C$1:$R$7905,16,FALSE)</f>
        <v>11435.888377445339</v>
      </c>
      <c r="L6141">
        <v>580</v>
      </c>
      <c r="M6141">
        <v>606</v>
      </c>
      <c r="N6141">
        <v>1186</v>
      </c>
      <c r="O6141" t="s">
        <v>6207</v>
      </c>
    </row>
    <row r="6142" spans="1:15" x14ac:dyDescent="0.45">
      <c r="A6142">
        <v>83014</v>
      </c>
      <c r="B6142">
        <v>603534397</v>
      </c>
      <c r="C6142">
        <v>11.039965835101899</v>
      </c>
      <c r="D6142" t="s">
        <v>6174</v>
      </c>
      <c r="E6142">
        <v>14.806878810000001</v>
      </c>
      <c r="F6142">
        <v>38.084579699999999</v>
      </c>
      <c r="G6142">
        <v>14.780344899999999</v>
      </c>
      <c r="H6142">
        <v>38.142376900000002</v>
      </c>
      <c r="I6142">
        <v>11063</v>
      </c>
      <c r="J6142">
        <v>1021</v>
      </c>
      <c r="K6142">
        <f>VLOOKUP(A6142,[1]Redditi_e_principali_variabili_!$C$1:$R$7905,16,FALSE)</f>
        <v>12888.238072054528</v>
      </c>
      <c r="L6142">
        <v>1412</v>
      </c>
      <c r="M6142">
        <v>1511</v>
      </c>
      <c r="N6142">
        <v>2923</v>
      </c>
      <c r="O6142" t="s">
        <v>6207</v>
      </c>
    </row>
    <row r="6143" spans="1:15" x14ac:dyDescent="0.45">
      <c r="A6143">
        <v>83015</v>
      </c>
      <c r="B6143">
        <v>965135236</v>
      </c>
      <c r="C6143">
        <v>0.11017486595664</v>
      </c>
      <c r="D6143" t="s">
        <v>6175</v>
      </c>
      <c r="E6143">
        <v>15.27665979</v>
      </c>
      <c r="F6143">
        <v>37.858187790000002</v>
      </c>
      <c r="G6143">
        <v>15.277200300000001</v>
      </c>
      <c r="H6143">
        <v>37.860113200000001</v>
      </c>
      <c r="I6143">
        <v>799</v>
      </c>
      <c r="J6143">
        <v>161</v>
      </c>
      <c r="K6143">
        <f>VLOOKUP(A6143,[1]Redditi_e_principali_variabili_!$C$1:$R$7905,16,FALSE)</f>
        <v>14217.119205298013</v>
      </c>
      <c r="L6143">
        <v>533</v>
      </c>
      <c r="M6143">
        <v>556</v>
      </c>
      <c r="N6143">
        <v>1089</v>
      </c>
      <c r="O6143" t="s">
        <v>6207</v>
      </c>
    </row>
    <row r="6144" spans="1:15" x14ac:dyDescent="0.45">
      <c r="A6144">
        <v>83016</v>
      </c>
      <c r="B6144">
        <v>363305193</v>
      </c>
      <c r="C6144">
        <v>15.7008914741102</v>
      </c>
      <c r="D6144" t="s">
        <v>6176</v>
      </c>
      <c r="E6144">
        <v>15.211025019999999</v>
      </c>
      <c r="F6144">
        <v>38.098483559999998</v>
      </c>
      <c r="G6144">
        <v>15.1835562019218</v>
      </c>
      <c r="H6144">
        <v>38.137115170027698</v>
      </c>
      <c r="I6144">
        <v>10840</v>
      </c>
      <c r="J6144">
        <v>1157</v>
      </c>
      <c r="K6144">
        <f>VLOOKUP(A6144,[1]Redditi_e_principali_variabili_!$C$1:$R$7905,16,FALSE)</f>
        <v>14520.048658764816</v>
      </c>
      <c r="L6144">
        <v>1093</v>
      </c>
      <c r="M6144">
        <v>1147</v>
      </c>
      <c r="N6144">
        <v>2240</v>
      </c>
      <c r="O6144" t="s">
        <v>6207</v>
      </c>
    </row>
    <row r="6145" spans="1:15" x14ac:dyDescent="0.45">
      <c r="A6145">
        <v>83017</v>
      </c>
      <c r="B6145">
        <v>102802527</v>
      </c>
      <c r="C6145">
        <v>24.648886944773299</v>
      </c>
      <c r="D6145" t="s">
        <v>6177</v>
      </c>
      <c r="E6145">
        <v>14.712178270000001</v>
      </c>
      <c r="F6145">
        <v>37.843754879999999</v>
      </c>
      <c r="G6145">
        <v>11.9423683</v>
      </c>
      <c r="H6145">
        <v>36.794029399999999</v>
      </c>
      <c r="I6145">
        <v>42261</v>
      </c>
      <c r="J6145">
        <v>3660</v>
      </c>
      <c r="K6145">
        <f>VLOOKUP(A6145,[1]Redditi_e_principali_variabili_!$C$1:$R$7905,16,FALSE)</f>
        <v>12715.822751322752</v>
      </c>
      <c r="L6145">
        <v>1063</v>
      </c>
      <c r="M6145">
        <v>1104</v>
      </c>
      <c r="N6145">
        <v>2167</v>
      </c>
      <c r="O6145" t="s">
        <v>6207</v>
      </c>
    </row>
    <row r="6146" spans="1:15" x14ac:dyDescent="0.45">
      <c r="A6146">
        <v>83018</v>
      </c>
      <c r="B6146">
        <v>28234480</v>
      </c>
      <c r="C6146">
        <v>5.0131029949804802</v>
      </c>
      <c r="D6146" t="s">
        <v>6178</v>
      </c>
      <c r="E6146">
        <v>15.32648511</v>
      </c>
      <c r="F6146">
        <v>38.175703570000003</v>
      </c>
      <c r="G6146">
        <v>15.3249806</v>
      </c>
      <c r="H6146">
        <v>38.203102000000001</v>
      </c>
      <c r="I6146">
        <v>3234</v>
      </c>
      <c r="J6146">
        <v>274</v>
      </c>
      <c r="K6146">
        <f>VLOOKUP(A6146,[1]Redditi_e_principali_variabili_!$C$1:$R$7905,16,FALSE)</f>
        <v>13296.54295532646</v>
      </c>
      <c r="L6146">
        <v>215</v>
      </c>
      <c r="M6146">
        <v>232</v>
      </c>
      <c r="N6146">
        <v>447</v>
      </c>
      <c r="O6146" t="s">
        <v>6207</v>
      </c>
    </row>
    <row r="6147" spans="1:15" x14ac:dyDescent="0.45">
      <c r="A6147">
        <v>83019</v>
      </c>
      <c r="B6147">
        <v>23654953</v>
      </c>
      <c r="C6147">
        <v>0.22170492362447999</v>
      </c>
      <c r="D6147" t="s">
        <v>6179</v>
      </c>
      <c r="E6147">
        <v>15.08228905</v>
      </c>
      <c r="F6147">
        <v>38.116431660000003</v>
      </c>
      <c r="G6147">
        <v>15.0861049</v>
      </c>
      <c r="H6147">
        <v>38.116601799999998</v>
      </c>
      <c r="I6147">
        <v>381</v>
      </c>
      <c r="J6147">
        <v>52</v>
      </c>
      <c r="K6147">
        <f>VLOOKUP(A6147,[1]Redditi_e_principali_variabili_!$C$1:$R$7905,16,FALSE)</f>
        <v>12211.436216216216</v>
      </c>
      <c r="L6147">
        <v>1320</v>
      </c>
      <c r="M6147">
        <v>1397</v>
      </c>
      <c r="N6147">
        <v>2717</v>
      </c>
      <c r="O6147" t="s">
        <v>6207</v>
      </c>
    </row>
    <row r="6148" spans="1:15" x14ac:dyDescent="0.45">
      <c r="A6148">
        <v>83020</v>
      </c>
      <c r="B6148">
        <v>116339490</v>
      </c>
      <c r="C6148">
        <v>6.2681340917188804</v>
      </c>
      <c r="D6148" t="s">
        <v>6180</v>
      </c>
      <c r="E6148">
        <v>14.8274778</v>
      </c>
      <c r="F6148">
        <v>38.110420300000001</v>
      </c>
      <c r="G6148">
        <v>14.8147750959916</v>
      </c>
      <c r="H6148">
        <v>38.138859886984498</v>
      </c>
      <c r="I6148">
        <v>4035</v>
      </c>
      <c r="J6148">
        <v>411</v>
      </c>
      <c r="K6148">
        <f>VLOOKUP(A6148,[1]Redditi_e_principali_variabili_!$C$1:$R$7905,16,FALSE)</f>
        <v>13450.850439882697</v>
      </c>
      <c r="L6148">
        <v>639</v>
      </c>
      <c r="M6148">
        <v>699</v>
      </c>
      <c r="N6148">
        <v>1338</v>
      </c>
      <c r="O6148" t="s">
        <v>6207</v>
      </c>
    </row>
    <row r="6149" spans="1:15" x14ac:dyDescent="0.45">
      <c r="A6149">
        <v>83021</v>
      </c>
      <c r="B6149">
        <v>289522533</v>
      </c>
      <c r="C6149">
        <v>8.8870869626471993</v>
      </c>
      <c r="D6149" t="s">
        <v>6181</v>
      </c>
      <c r="E6149">
        <v>15.38231276</v>
      </c>
      <c r="F6149">
        <v>38.025027940000001</v>
      </c>
      <c r="G6149">
        <v>15.409803699999999</v>
      </c>
      <c r="H6149">
        <v>37.990521200000003</v>
      </c>
      <c r="I6149">
        <v>6377</v>
      </c>
      <c r="J6149">
        <v>689</v>
      </c>
      <c r="K6149">
        <f>VLOOKUP(A6149,[1]Redditi_e_principali_variabili_!$C$1:$R$7905,16,FALSE)</f>
        <v>11326.723549488055</v>
      </c>
      <c r="L6149">
        <v>659</v>
      </c>
      <c r="M6149">
        <v>657</v>
      </c>
      <c r="N6149">
        <v>1316</v>
      </c>
      <c r="O6149" t="s">
        <v>6207</v>
      </c>
    </row>
    <row r="6150" spans="1:15" x14ac:dyDescent="0.45">
      <c r="A6150">
        <v>83022</v>
      </c>
      <c r="B6150">
        <v>757076826</v>
      </c>
      <c r="C6150">
        <v>33.307079734102999</v>
      </c>
      <c r="D6150" t="s">
        <v>6182</v>
      </c>
      <c r="E6150">
        <v>14.909451730000001</v>
      </c>
      <c r="F6150">
        <v>37.987702169999999</v>
      </c>
      <c r="G6150">
        <v>14.7175209</v>
      </c>
      <c r="H6150">
        <v>38.110334199999997</v>
      </c>
      <c r="I6150">
        <v>35779</v>
      </c>
      <c r="J6150">
        <v>2861</v>
      </c>
      <c r="K6150">
        <f>VLOOKUP(A6150,[1]Redditi_e_principali_variabili_!$C$1:$R$7905,16,FALSE)</f>
        <v>12941.697674418605</v>
      </c>
      <c r="L6150">
        <v>217</v>
      </c>
      <c r="M6150">
        <v>224</v>
      </c>
      <c r="N6150">
        <v>441</v>
      </c>
      <c r="O6150" t="s">
        <v>6207</v>
      </c>
    </row>
    <row r="6151" spans="1:15" x14ac:dyDescent="0.45">
      <c r="A6151">
        <v>83023</v>
      </c>
      <c r="B6151">
        <v>732002452</v>
      </c>
      <c r="C6151">
        <v>32.719784062813901</v>
      </c>
      <c r="D6151" t="s">
        <v>6183</v>
      </c>
      <c r="E6151">
        <v>15.173075300000001</v>
      </c>
      <c r="F6151">
        <v>37.985977750000004</v>
      </c>
      <c r="G6151">
        <v>15.140806400000001</v>
      </c>
      <c r="H6151">
        <v>38.123042900000002</v>
      </c>
      <c r="I6151">
        <v>24446</v>
      </c>
      <c r="J6151">
        <v>2025</v>
      </c>
      <c r="K6151">
        <f>VLOOKUP(A6151,[1]Redditi_e_principali_variabili_!$C$1:$R$7905,16,FALSE)</f>
        <v>11936.13748378729</v>
      </c>
      <c r="L6151">
        <v>545</v>
      </c>
      <c r="M6151">
        <v>438</v>
      </c>
      <c r="N6151">
        <v>983</v>
      </c>
      <c r="O6151" t="s">
        <v>6207</v>
      </c>
    </row>
    <row r="6152" spans="1:15" x14ac:dyDescent="0.45">
      <c r="A6152">
        <v>83024</v>
      </c>
      <c r="B6152">
        <v>41275668</v>
      </c>
      <c r="C6152">
        <v>4.1636297077574396</v>
      </c>
      <c r="D6152" t="s">
        <v>6184</v>
      </c>
      <c r="E6152">
        <v>15.3351305</v>
      </c>
      <c r="F6152">
        <v>37.914112369999998</v>
      </c>
      <c r="G6152">
        <v>15.341128100000001</v>
      </c>
      <c r="H6152">
        <v>37.915567000000003</v>
      </c>
      <c r="I6152">
        <v>2779</v>
      </c>
      <c r="J6152">
        <v>382</v>
      </c>
      <c r="K6152">
        <f>VLOOKUP(A6152,[1]Redditi_e_principali_variabili_!$C$1:$R$7905,16,FALSE)</f>
        <v>12739.13275862069</v>
      </c>
      <c r="L6152">
        <v>427</v>
      </c>
      <c r="M6152">
        <v>441</v>
      </c>
      <c r="N6152">
        <v>868</v>
      </c>
      <c r="O6152" t="s">
        <v>6207</v>
      </c>
    </row>
    <row r="6153" spans="1:15" x14ac:dyDescent="0.45">
      <c r="A6153">
        <v>83025</v>
      </c>
      <c r="B6153">
        <v>405412005</v>
      </c>
      <c r="C6153">
        <v>15.291017980688199</v>
      </c>
      <c r="D6153" t="s">
        <v>6185</v>
      </c>
      <c r="E6153">
        <v>15.13614134</v>
      </c>
      <c r="F6153">
        <v>37.901246530000002</v>
      </c>
      <c r="G6153">
        <v>15.2519721</v>
      </c>
      <c r="H6153">
        <v>37.829661399999999</v>
      </c>
      <c r="I6153">
        <v>16903</v>
      </c>
      <c r="J6153">
        <v>1400</v>
      </c>
      <c r="K6153">
        <f>VLOOKUP(A6153,[1]Redditi_e_principali_variabili_!$C$1:$R$7905,16,FALSE)</f>
        <v>13374.581783681215</v>
      </c>
      <c r="L6153">
        <v>1733</v>
      </c>
      <c r="M6153">
        <v>1886</v>
      </c>
      <c r="N6153">
        <v>3619</v>
      </c>
      <c r="O6153" t="s">
        <v>6207</v>
      </c>
    </row>
    <row r="6154" spans="1:15" x14ac:dyDescent="0.45">
      <c r="A6154">
        <v>83026</v>
      </c>
      <c r="B6154">
        <v>244437882</v>
      </c>
      <c r="C6154">
        <v>15.358039771357401</v>
      </c>
      <c r="D6154" t="s">
        <v>6186</v>
      </c>
      <c r="E6154">
        <v>14.74474753</v>
      </c>
      <c r="F6154">
        <v>38.072343590000003</v>
      </c>
      <c r="G6154">
        <v>14.712828999999999</v>
      </c>
      <c r="H6154">
        <v>38.104549499999997</v>
      </c>
      <c r="I6154">
        <v>9896</v>
      </c>
      <c r="J6154">
        <v>983</v>
      </c>
      <c r="K6154">
        <f>VLOOKUP(A6154,[1]Redditi_e_principali_variabili_!$C$1:$R$7905,16,FALSE)</f>
        <v>12062.334736842105</v>
      </c>
      <c r="L6154">
        <v>293</v>
      </c>
      <c r="M6154">
        <v>301</v>
      </c>
      <c r="N6154">
        <v>594</v>
      </c>
      <c r="O6154" t="s">
        <v>6207</v>
      </c>
    </row>
    <row r="6155" spans="1:15" x14ac:dyDescent="0.45">
      <c r="A6155">
        <v>83027</v>
      </c>
      <c r="B6155">
        <v>237781186</v>
      </c>
      <c r="C6155">
        <v>0.49124732077872002</v>
      </c>
      <c r="D6155" t="s">
        <v>6187</v>
      </c>
      <c r="E6155">
        <v>15.37997427</v>
      </c>
      <c r="F6155">
        <v>37.9609047</v>
      </c>
      <c r="G6155">
        <v>15.377130899999999</v>
      </c>
      <c r="H6155">
        <v>37.962431799999997</v>
      </c>
      <c r="I6155">
        <v>351</v>
      </c>
      <c r="J6155">
        <v>87</v>
      </c>
      <c r="K6155">
        <f>VLOOKUP(A6155,[1]Redditi_e_principali_variabili_!$C$1:$R$7905,16,FALSE)</f>
        <v>18214.968360498562</v>
      </c>
      <c r="L6155">
        <v>1540</v>
      </c>
      <c r="M6155">
        <v>1645</v>
      </c>
      <c r="N6155">
        <v>3185</v>
      </c>
      <c r="O6155" t="s">
        <v>6207</v>
      </c>
    </row>
    <row r="6156" spans="1:15" x14ac:dyDescent="0.45">
      <c r="A6156">
        <v>83028</v>
      </c>
      <c r="B6156">
        <v>309931930</v>
      </c>
      <c r="C6156">
        <v>1.4332933891497599</v>
      </c>
      <c r="D6156" t="s">
        <v>6188</v>
      </c>
      <c r="E6156">
        <v>15.125489310000001</v>
      </c>
      <c r="F6156">
        <v>38.104753389999999</v>
      </c>
      <c r="G6156">
        <v>15.124415300000001</v>
      </c>
      <c r="H6156">
        <v>38.111917499999997</v>
      </c>
      <c r="I6156">
        <v>932</v>
      </c>
      <c r="J6156">
        <v>167</v>
      </c>
      <c r="K6156">
        <f>VLOOKUP(A6156,[1]Redditi_e_principali_variabili_!$C$1:$R$7905,16,FALSE)</f>
        <v>14325.801356202632</v>
      </c>
      <c r="L6156">
        <v>1915</v>
      </c>
      <c r="M6156">
        <v>1948</v>
      </c>
      <c r="N6156">
        <v>3863</v>
      </c>
      <c r="O6156" t="s">
        <v>6207</v>
      </c>
    </row>
    <row r="6157" spans="1:15" x14ac:dyDescent="0.45">
      <c r="A6157">
        <v>83029</v>
      </c>
      <c r="B6157">
        <v>405412005</v>
      </c>
      <c r="C6157">
        <v>4.75052188498272</v>
      </c>
      <c r="D6157" t="s">
        <v>6189</v>
      </c>
      <c r="E6157">
        <v>15.22055836</v>
      </c>
      <c r="F6157">
        <v>37.860863350000002</v>
      </c>
      <c r="G6157">
        <v>15.2519721</v>
      </c>
      <c r="H6157">
        <v>37.829661399999999</v>
      </c>
      <c r="I6157">
        <v>5082</v>
      </c>
      <c r="J6157">
        <v>457</v>
      </c>
      <c r="K6157">
        <f>VLOOKUP(A6157,[1]Redditi_e_principali_variabili_!$C$1:$R$7905,16,FALSE)</f>
        <v>14102.177645788337</v>
      </c>
      <c r="L6157">
        <v>1517</v>
      </c>
      <c r="M6157">
        <v>1599</v>
      </c>
      <c r="N6157">
        <v>3116</v>
      </c>
      <c r="O6157" t="s">
        <v>6207</v>
      </c>
    </row>
    <row r="6158" spans="1:15" x14ac:dyDescent="0.45">
      <c r="A6158">
        <v>83030</v>
      </c>
      <c r="B6158">
        <v>757076826</v>
      </c>
      <c r="C6158">
        <v>23.807718910941102</v>
      </c>
      <c r="D6158" t="s">
        <v>6190</v>
      </c>
      <c r="E6158">
        <v>14.77102197</v>
      </c>
      <c r="F6158">
        <v>38.033029820000003</v>
      </c>
      <c r="G6158">
        <v>14.7175209</v>
      </c>
      <c r="H6158">
        <v>38.110334199999997</v>
      </c>
      <c r="I6158">
        <v>16420</v>
      </c>
      <c r="J6158">
        <v>1070</v>
      </c>
      <c r="K6158">
        <f>VLOOKUP(A6158,[1]Redditi_e_principali_variabili_!$C$1:$R$7905,16,FALSE)</f>
        <v>13627.668626402992</v>
      </c>
      <c r="L6158">
        <v>1088</v>
      </c>
      <c r="M6158">
        <v>1285</v>
      </c>
      <c r="N6158">
        <v>2373</v>
      </c>
      <c r="O6158" t="s">
        <v>6207</v>
      </c>
    </row>
    <row r="6159" spans="1:15" x14ac:dyDescent="0.45">
      <c r="A6159">
        <v>83031</v>
      </c>
      <c r="B6159">
        <v>560124183</v>
      </c>
      <c r="C6159">
        <v>4.2023628481953601</v>
      </c>
      <c r="D6159" t="s">
        <v>6191</v>
      </c>
      <c r="E6159">
        <v>15.293815459999999</v>
      </c>
      <c r="F6159">
        <v>37.901681119999999</v>
      </c>
      <c r="G6159">
        <v>15.292688800000001</v>
      </c>
      <c r="H6159">
        <v>37.890476700000001</v>
      </c>
      <c r="I6159">
        <v>2575</v>
      </c>
      <c r="J6159">
        <v>334</v>
      </c>
      <c r="K6159">
        <f>VLOOKUP(A6159,[1]Redditi_e_principali_variabili_!$C$1:$R$7905,16,FALSE)</f>
        <v>12791.782786885246</v>
      </c>
      <c r="L6159">
        <v>164</v>
      </c>
      <c r="M6159">
        <v>180</v>
      </c>
      <c r="N6159">
        <v>344</v>
      </c>
      <c r="O6159" t="s">
        <v>6207</v>
      </c>
    </row>
    <row r="6160" spans="1:15" x14ac:dyDescent="0.45">
      <c r="A6160">
        <v>83032</v>
      </c>
      <c r="B6160">
        <v>102802527</v>
      </c>
      <c r="C6160">
        <v>49.508062957412598</v>
      </c>
      <c r="D6160" t="s">
        <v>6192</v>
      </c>
      <c r="E6160">
        <v>15.27742465</v>
      </c>
      <c r="F6160">
        <v>37.840232479999997</v>
      </c>
      <c r="G6160">
        <v>11.9423683</v>
      </c>
      <c r="H6160">
        <v>36.794029399999999</v>
      </c>
      <c r="I6160">
        <v>700</v>
      </c>
      <c r="J6160">
        <v>82</v>
      </c>
      <c r="K6160">
        <f>VLOOKUP(A6160,[1]Redditi_e_principali_variabili_!$C$1:$R$7905,16,FALSE)</f>
        <v>15631.05041322314</v>
      </c>
      <c r="L6160">
        <v>4325</v>
      </c>
      <c r="M6160">
        <v>4822</v>
      </c>
      <c r="N6160">
        <v>9147</v>
      </c>
      <c r="O6160" t="s">
        <v>6207</v>
      </c>
    </row>
    <row r="6161" spans="1:15" x14ac:dyDescent="0.45">
      <c r="A6161">
        <v>83033</v>
      </c>
      <c r="B6161">
        <v>606851511</v>
      </c>
      <c r="C6161">
        <v>0.1372445736264</v>
      </c>
      <c r="D6161" t="s">
        <v>6193</v>
      </c>
      <c r="E6161">
        <v>14.892842330000001</v>
      </c>
      <c r="F6161">
        <v>38.171987450000003</v>
      </c>
      <c r="G6161">
        <v>14.8916193</v>
      </c>
      <c r="H6161">
        <v>38.170408799999997</v>
      </c>
      <c r="I6161">
        <v>672</v>
      </c>
      <c r="J6161">
        <v>128</v>
      </c>
      <c r="K6161">
        <f>VLOOKUP(A6161,[1]Redditi_e_principali_variabili_!$C$1:$R$7905,16,FALSE)</f>
        <v>14866.624271649589</v>
      </c>
      <c r="L6161">
        <v>3322</v>
      </c>
      <c r="M6161">
        <v>3522</v>
      </c>
      <c r="N6161">
        <v>6844</v>
      </c>
      <c r="O6161" t="s">
        <v>6207</v>
      </c>
    </row>
    <row r="6162" spans="1:15" x14ac:dyDescent="0.45">
      <c r="A6162">
        <v>83034</v>
      </c>
      <c r="B6162">
        <v>405412005</v>
      </c>
      <c r="C6162">
        <v>10.266854500859001</v>
      </c>
      <c r="D6162" t="s">
        <v>6194</v>
      </c>
      <c r="E6162">
        <v>15.22670686</v>
      </c>
      <c r="F6162">
        <v>37.891330279999998</v>
      </c>
      <c r="G6162">
        <v>15.2519721</v>
      </c>
      <c r="H6162">
        <v>37.829661399999999</v>
      </c>
      <c r="I6162">
        <v>9378</v>
      </c>
      <c r="J6162">
        <v>887</v>
      </c>
      <c r="K6162">
        <f>VLOOKUP(A6162,[1]Redditi_e_principali_variabili_!$C$1:$R$7905,16,FALSE)</f>
        <v>13566.764270613108</v>
      </c>
      <c r="L6162">
        <v>729</v>
      </c>
      <c r="M6162">
        <v>717</v>
      </c>
      <c r="N6162">
        <v>1446</v>
      </c>
      <c r="O6162" t="s">
        <v>6207</v>
      </c>
    </row>
    <row r="6163" spans="1:15" x14ac:dyDescent="0.45">
      <c r="A6163">
        <v>83035</v>
      </c>
      <c r="B6163">
        <v>173979852</v>
      </c>
      <c r="C6163">
        <v>7.62098267758752</v>
      </c>
      <c r="D6163" t="s">
        <v>6195</v>
      </c>
      <c r="E6163">
        <v>15.316759859999999</v>
      </c>
      <c r="F6163">
        <v>38.163065160000002</v>
      </c>
      <c r="G6163">
        <v>15.314458399999999</v>
      </c>
      <c r="H6163">
        <v>38.197077999999998</v>
      </c>
      <c r="I6163">
        <v>5218</v>
      </c>
      <c r="J6163">
        <v>446</v>
      </c>
      <c r="K6163">
        <f>VLOOKUP(A6163,[1]Redditi_e_principali_variabili_!$C$1:$R$7905,16,FALSE)</f>
        <v>13606.262664165104</v>
      </c>
      <c r="L6163">
        <v>767</v>
      </c>
      <c r="M6163">
        <v>857</v>
      </c>
      <c r="N6163">
        <v>1624</v>
      </c>
      <c r="O6163" t="s">
        <v>6207</v>
      </c>
    </row>
    <row r="6164" spans="1:15" x14ac:dyDescent="0.45">
      <c r="A6164">
        <v>83036</v>
      </c>
      <c r="B6164">
        <v>157011992</v>
      </c>
      <c r="C6164">
        <v>1.23668736733728</v>
      </c>
      <c r="D6164" t="s">
        <v>6196</v>
      </c>
      <c r="E6164">
        <v>15.437316279999999</v>
      </c>
      <c r="F6164">
        <v>38.050613300000002</v>
      </c>
      <c r="G6164">
        <v>15.4443638</v>
      </c>
      <c r="H6164">
        <v>38.046846199999997</v>
      </c>
      <c r="I6164">
        <v>830</v>
      </c>
      <c r="J6164">
        <v>96</v>
      </c>
      <c r="K6164">
        <f>VLOOKUP(A6164,[1]Redditi_e_principali_variabili_!$C$1:$R$7905,16,FALSE)</f>
        <v>15132.402763018066</v>
      </c>
      <c r="L6164">
        <v>729</v>
      </c>
      <c r="M6164">
        <v>779</v>
      </c>
      <c r="N6164">
        <v>1508</v>
      </c>
      <c r="O6164" t="s">
        <v>6207</v>
      </c>
    </row>
    <row r="6165" spans="1:15" x14ac:dyDescent="0.45">
      <c r="A6165">
        <v>83037</v>
      </c>
      <c r="B6165">
        <v>185665128</v>
      </c>
      <c r="C6165">
        <v>0.62807381749440006</v>
      </c>
      <c r="D6165" t="s">
        <v>6197</v>
      </c>
      <c r="E6165">
        <v>14.82416615</v>
      </c>
      <c r="F6165">
        <v>38.554947630000001</v>
      </c>
      <c r="G6165">
        <v>14.8265309</v>
      </c>
      <c r="H6165">
        <v>38.556082799999999</v>
      </c>
      <c r="I6165">
        <v>406</v>
      </c>
      <c r="J6165">
        <v>79</v>
      </c>
      <c r="K6165">
        <f>VLOOKUP(A6165,[1]Redditi_e_principali_variabili_!$C$1:$R$7905,16,FALSE)</f>
        <v>14149.944680851064</v>
      </c>
      <c r="L6165">
        <v>350</v>
      </c>
      <c r="M6165">
        <v>334</v>
      </c>
      <c r="N6165">
        <v>684</v>
      </c>
      <c r="O6165" t="s">
        <v>6207</v>
      </c>
    </row>
    <row r="6166" spans="1:15" x14ac:dyDescent="0.45">
      <c r="A6166">
        <v>83038</v>
      </c>
      <c r="B6166">
        <v>228186956</v>
      </c>
      <c r="C6166">
        <v>0.16607931779088</v>
      </c>
      <c r="D6166" t="s">
        <v>6198</v>
      </c>
      <c r="E6166">
        <v>15.3062556</v>
      </c>
      <c r="F6166">
        <v>37.880309189999998</v>
      </c>
      <c r="G6166">
        <v>15.3079526</v>
      </c>
      <c r="H6166">
        <v>37.882423000000003</v>
      </c>
      <c r="I6166">
        <v>1641</v>
      </c>
      <c r="J6166">
        <v>241</v>
      </c>
      <c r="K6166">
        <f>VLOOKUP(A6166,[1]Redditi_e_principali_variabili_!$C$1:$R$7905,16,FALSE)</f>
        <v>16497.450323974081</v>
      </c>
      <c r="L6166">
        <v>1329</v>
      </c>
      <c r="M6166">
        <v>1393</v>
      </c>
      <c r="N6166">
        <v>2722</v>
      </c>
      <c r="O6166" t="s">
        <v>6207</v>
      </c>
    </row>
    <row r="6167" spans="1:15" x14ac:dyDescent="0.45">
      <c r="A6167">
        <v>83039</v>
      </c>
      <c r="B6167">
        <v>162717742</v>
      </c>
      <c r="C6167">
        <v>15.498862673441799</v>
      </c>
      <c r="D6167" t="s">
        <v>6199</v>
      </c>
      <c r="E6167">
        <v>14.95818725</v>
      </c>
      <c r="F6167">
        <v>38.097165070000003</v>
      </c>
      <c r="G6167">
        <v>14.9974086</v>
      </c>
      <c r="H6167">
        <v>38.1390867</v>
      </c>
      <c r="I6167">
        <v>10164</v>
      </c>
      <c r="J6167">
        <v>923</v>
      </c>
      <c r="K6167">
        <f>VLOOKUP(A6167,[1]Redditi_e_principali_variabili_!$C$1:$R$7905,16,FALSE)</f>
        <v>12272.436224489797</v>
      </c>
      <c r="L6167">
        <v>785</v>
      </c>
      <c r="M6167">
        <v>824</v>
      </c>
      <c r="N6167">
        <v>1609</v>
      </c>
      <c r="O6167" t="s">
        <v>6207</v>
      </c>
    </row>
    <row r="6168" spans="1:15" x14ac:dyDescent="0.45">
      <c r="A6168">
        <v>83040</v>
      </c>
      <c r="B6168">
        <v>560124150</v>
      </c>
      <c r="C6168">
        <v>19.446751911804501</v>
      </c>
      <c r="D6168" t="s">
        <v>6200</v>
      </c>
      <c r="E6168">
        <v>15.272642469999999</v>
      </c>
      <c r="F6168">
        <v>37.940878589999997</v>
      </c>
      <c r="G6168">
        <v>15.3403422</v>
      </c>
      <c r="H6168">
        <v>37.931026799999998</v>
      </c>
      <c r="I6168">
        <v>12510</v>
      </c>
      <c r="J6168">
        <v>1253</v>
      </c>
      <c r="K6168">
        <f>VLOOKUP(A6168,[1]Redditi_e_principali_variabili_!$C$1:$R$7905,16,FALSE)</f>
        <v>10394.472885032537</v>
      </c>
      <c r="L6168">
        <v>344</v>
      </c>
      <c r="M6168">
        <v>383</v>
      </c>
      <c r="N6168">
        <v>727</v>
      </c>
      <c r="O6168" t="s">
        <v>6207</v>
      </c>
    </row>
    <row r="6169" spans="1:15" x14ac:dyDescent="0.45">
      <c r="A6169">
        <v>83042</v>
      </c>
      <c r="B6169">
        <v>244437882</v>
      </c>
      <c r="C6169">
        <v>26.3583933241291</v>
      </c>
      <c r="D6169" t="s">
        <v>6201</v>
      </c>
      <c r="E6169">
        <v>14.75261325</v>
      </c>
      <c r="F6169">
        <v>38.027168719999999</v>
      </c>
      <c r="G6169">
        <v>14.712828999999999</v>
      </c>
      <c r="H6169">
        <v>38.104549499999997</v>
      </c>
      <c r="I6169">
        <v>16999</v>
      </c>
      <c r="J6169">
        <v>1693</v>
      </c>
      <c r="K6169">
        <f>VLOOKUP(A6169,[1]Redditi_e_principali_variabili_!$C$1:$R$7905,16,FALSE)</f>
        <v>13500.76721629486</v>
      </c>
      <c r="L6169">
        <v>658</v>
      </c>
      <c r="M6169">
        <v>701</v>
      </c>
      <c r="N6169">
        <v>1359</v>
      </c>
      <c r="O6169" t="s">
        <v>6207</v>
      </c>
    </row>
    <row r="6170" spans="1:15" x14ac:dyDescent="0.45">
      <c r="A6170">
        <v>83043</v>
      </c>
      <c r="B6170">
        <v>521382474</v>
      </c>
      <c r="C6170">
        <v>0.27863295558048001</v>
      </c>
      <c r="D6170" t="s">
        <v>6202</v>
      </c>
      <c r="E6170">
        <v>14.83604364</v>
      </c>
      <c r="F6170">
        <v>38.576997429999999</v>
      </c>
      <c r="G6170">
        <v>14.835956700000001</v>
      </c>
      <c r="H6170">
        <v>38.5762748</v>
      </c>
      <c r="I6170">
        <v>179</v>
      </c>
      <c r="J6170">
        <v>28</v>
      </c>
      <c r="K6170">
        <f>VLOOKUP(A6170,[1]Redditi_e_principali_variabili_!$C$1:$R$7905,16,FALSE)</f>
        <v>16702.947368421053</v>
      </c>
      <c r="L6170">
        <v>490</v>
      </c>
      <c r="M6170">
        <v>486</v>
      </c>
      <c r="N6170">
        <v>976</v>
      </c>
      <c r="O6170" t="s">
        <v>6207</v>
      </c>
    </row>
    <row r="6171" spans="1:15" x14ac:dyDescent="0.45">
      <c r="A6171">
        <v>83044</v>
      </c>
      <c r="B6171">
        <v>102802527</v>
      </c>
      <c r="C6171">
        <v>1.6446488865624</v>
      </c>
      <c r="D6171" t="s">
        <v>6203</v>
      </c>
      <c r="E6171">
        <v>15.05435477</v>
      </c>
      <c r="F6171">
        <v>37.918660670000001</v>
      </c>
      <c r="G6171">
        <v>11.9423683</v>
      </c>
      <c r="H6171">
        <v>36.794029399999999</v>
      </c>
      <c r="I6171">
        <v>27700</v>
      </c>
      <c r="J6171">
        <f>38*60</f>
        <v>2280</v>
      </c>
      <c r="K6171">
        <f>VLOOKUP(A6171,[1]Redditi_e_principali_variabili_!$C$1:$R$7905,16,FALSE)</f>
        <v>11811.298097251585</v>
      </c>
      <c r="L6171">
        <v>311</v>
      </c>
      <c r="M6171">
        <v>339</v>
      </c>
      <c r="N6171">
        <v>650</v>
      </c>
      <c r="O6171" t="s">
        <v>6207</v>
      </c>
    </row>
    <row r="6172" spans="1:15" x14ac:dyDescent="0.45">
      <c r="A6172">
        <v>83045</v>
      </c>
      <c r="B6172">
        <v>289522534</v>
      </c>
      <c r="C6172">
        <v>14.4030263061456</v>
      </c>
      <c r="D6172" t="s">
        <v>6204</v>
      </c>
      <c r="E6172">
        <v>15.317110830000001</v>
      </c>
      <c r="F6172">
        <v>38.002296979999997</v>
      </c>
      <c r="G6172">
        <v>15.386581400000001</v>
      </c>
      <c r="H6172">
        <v>37.970347400000001</v>
      </c>
      <c r="I6172">
        <v>9096</v>
      </c>
      <c r="J6172">
        <v>1015</v>
      </c>
      <c r="K6172">
        <f>VLOOKUP(A6172,[1]Redditi_e_principali_variabili_!$C$1:$R$7905,16,FALSE)</f>
        <v>12538.18766066838</v>
      </c>
      <c r="L6172">
        <v>270</v>
      </c>
      <c r="M6172">
        <v>288</v>
      </c>
      <c r="N6172">
        <v>558</v>
      </c>
      <c r="O6172" t="s">
        <v>6207</v>
      </c>
    </row>
    <row r="6173" spans="1:15" x14ac:dyDescent="0.45">
      <c r="A6173">
        <v>83046</v>
      </c>
      <c r="B6173">
        <v>732002452</v>
      </c>
      <c r="C6173">
        <v>5.0351994440006402</v>
      </c>
      <c r="D6173" t="s">
        <v>6205</v>
      </c>
      <c r="E6173">
        <v>15.135855469999999</v>
      </c>
      <c r="F6173">
        <v>38.089797150000003</v>
      </c>
      <c r="G6173">
        <v>15.140806400000001</v>
      </c>
      <c r="H6173">
        <v>38.123042900000002</v>
      </c>
      <c r="I6173">
        <v>5482</v>
      </c>
      <c r="J6173">
        <v>492</v>
      </c>
      <c r="K6173">
        <f>VLOOKUP(A6173,[1]Redditi_e_principali_variabili_!$C$1:$R$7905,16,FALSE)</f>
        <v>10593.262145748988</v>
      </c>
      <c r="L6173">
        <v>713</v>
      </c>
      <c r="M6173">
        <v>698</v>
      </c>
      <c r="N6173">
        <v>1411</v>
      </c>
      <c r="O6173" t="s">
        <v>6207</v>
      </c>
    </row>
    <row r="6174" spans="1:15" x14ac:dyDescent="0.45">
      <c r="A6174">
        <v>83047</v>
      </c>
      <c r="B6174">
        <v>60144931</v>
      </c>
      <c r="C6174">
        <v>3.0099705740827201</v>
      </c>
      <c r="D6174" t="s">
        <v>6206</v>
      </c>
      <c r="E6174">
        <v>15.246443749999999</v>
      </c>
      <c r="F6174">
        <v>38.167942369999999</v>
      </c>
      <c r="G6174">
        <v>15.2747539</v>
      </c>
      <c r="H6174">
        <v>38.190976399999997</v>
      </c>
      <c r="I6174">
        <v>4149</v>
      </c>
      <c r="J6174">
        <v>462</v>
      </c>
      <c r="K6174">
        <f>VLOOKUP(A6174,[1]Redditi_e_principali_variabili_!$C$1:$R$7905,16,FALSE)</f>
        <v>13434.317818181818</v>
      </c>
      <c r="L6174">
        <v>1162</v>
      </c>
      <c r="M6174">
        <v>1184</v>
      </c>
      <c r="N6174">
        <v>2346</v>
      </c>
      <c r="O6174" t="s">
        <v>6207</v>
      </c>
    </row>
    <row r="6175" spans="1:15" x14ac:dyDescent="0.45">
      <c r="A6175">
        <v>83048</v>
      </c>
      <c r="B6175">
        <v>247018426</v>
      </c>
      <c r="C6175">
        <v>0.96739857836351995</v>
      </c>
      <c r="D6175" t="s">
        <v>6207</v>
      </c>
      <c r="E6175">
        <v>15.55572383</v>
      </c>
      <c r="F6175">
        <v>38.19395841</v>
      </c>
      <c r="G6175">
        <v>15.557598799999999</v>
      </c>
      <c r="H6175">
        <v>38.199884300000001</v>
      </c>
      <c r="I6175">
        <v>909</v>
      </c>
      <c r="J6175">
        <v>189</v>
      </c>
      <c r="K6175">
        <f>VLOOKUP(A6175,[1]Redditi_e_principali_variabili_!$C$1:$R$7905,16,FALSE)</f>
        <v>20445.135929807606</v>
      </c>
      <c r="L6175">
        <v>108114</v>
      </c>
      <c r="M6175">
        <v>117432</v>
      </c>
      <c r="N6175">
        <v>225546</v>
      </c>
      <c r="O6175" t="s">
        <v>6207</v>
      </c>
    </row>
    <row r="6176" spans="1:15" x14ac:dyDescent="0.45">
      <c r="A6176">
        <v>83050</v>
      </c>
      <c r="B6176">
        <v>580635630</v>
      </c>
      <c r="C6176">
        <v>7.9867160411990401</v>
      </c>
      <c r="D6176" t="s">
        <v>6208</v>
      </c>
      <c r="E6176">
        <v>14.67603944</v>
      </c>
      <c r="F6176">
        <v>38.046357729999997</v>
      </c>
      <c r="G6176">
        <v>14.6496552</v>
      </c>
      <c r="H6176">
        <v>38.063939099999999</v>
      </c>
      <c r="I6176">
        <v>6155</v>
      </c>
      <c r="J6176">
        <v>568</v>
      </c>
      <c r="K6176">
        <f>VLOOKUP(A6176,[1]Redditi_e_principali_variabili_!$C$1:$R$7905,16,FALSE)</f>
        <v>13209.252571428571</v>
      </c>
      <c r="L6176">
        <v>611</v>
      </c>
      <c r="M6176">
        <v>610</v>
      </c>
      <c r="N6176">
        <v>1221</v>
      </c>
      <c r="O6176" t="s">
        <v>6207</v>
      </c>
    </row>
    <row r="6177" spans="1:15" x14ac:dyDescent="0.45">
      <c r="A6177">
        <v>83051</v>
      </c>
      <c r="B6177">
        <v>244437882</v>
      </c>
      <c r="C6177">
        <v>11.895040422737299</v>
      </c>
      <c r="D6177" t="s">
        <v>6209</v>
      </c>
      <c r="E6177">
        <v>14.75285354</v>
      </c>
      <c r="F6177">
        <v>38.085124120000003</v>
      </c>
      <c r="G6177">
        <v>14.712828999999999</v>
      </c>
      <c r="H6177">
        <v>38.104549499999997</v>
      </c>
      <c r="I6177">
        <v>7951</v>
      </c>
      <c r="J6177">
        <v>832</v>
      </c>
      <c r="K6177">
        <f>VLOOKUP(A6177,[1]Redditi_e_principali_variabili_!$C$1:$R$7905,16,FALSE)</f>
        <v>11678.729532163743</v>
      </c>
      <c r="L6177">
        <v>438</v>
      </c>
      <c r="M6177">
        <v>473</v>
      </c>
      <c r="N6177">
        <v>911</v>
      </c>
      <c r="O6177" t="s">
        <v>6207</v>
      </c>
    </row>
    <row r="6178" spans="1:15" x14ac:dyDescent="0.45">
      <c r="A6178">
        <v>83052</v>
      </c>
      <c r="B6178">
        <v>60166203</v>
      </c>
      <c r="C6178">
        <v>8.2870821949276792</v>
      </c>
      <c r="D6178" t="s">
        <v>6210</v>
      </c>
      <c r="E6178">
        <v>14.36235493</v>
      </c>
      <c r="F6178">
        <v>37.930486479999999</v>
      </c>
      <c r="G6178">
        <v>14.341609200000001</v>
      </c>
      <c r="H6178">
        <v>37.999991899999998</v>
      </c>
      <c r="I6178">
        <v>12344</v>
      </c>
      <c r="J6178">
        <v>967</v>
      </c>
      <c r="K6178">
        <f>VLOOKUP(A6178,[1]Redditi_e_principali_variabili_!$C$1:$R$7905,16,FALSE)</f>
        <v>15490.80979537068</v>
      </c>
      <c r="L6178">
        <v>2099</v>
      </c>
      <c r="M6178">
        <v>2410</v>
      </c>
      <c r="N6178">
        <v>4509</v>
      </c>
      <c r="O6178" t="s">
        <v>6207</v>
      </c>
    </row>
    <row r="6179" spans="1:15" x14ac:dyDescent="0.45">
      <c r="A6179">
        <v>83053</v>
      </c>
      <c r="B6179">
        <v>516823807</v>
      </c>
      <c r="C6179">
        <v>23.872451040049</v>
      </c>
      <c r="D6179" t="s">
        <v>6211</v>
      </c>
      <c r="E6179">
        <v>15.050529360000001</v>
      </c>
      <c r="F6179">
        <v>37.898835579999997</v>
      </c>
      <c r="G6179">
        <v>15.214738976747901</v>
      </c>
      <c r="H6179">
        <v>37.792132708108497</v>
      </c>
      <c r="I6179">
        <v>26637</v>
      </c>
      <c r="J6179">
        <v>2425</v>
      </c>
      <c r="K6179">
        <f>VLOOKUP(A6179,[1]Redditi_e_principali_variabili_!$C$1:$R$7905,16,FALSE)</f>
        <v>12515.605485232067</v>
      </c>
      <c r="L6179">
        <v>325</v>
      </c>
      <c r="M6179">
        <v>350</v>
      </c>
      <c r="N6179">
        <v>675</v>
      </c>
      <c r="O6179" t="s">
        <v>6207</v>
      </c>
    </row>
    <row r="6180" spans="1:15" x14ac:dyDescent="0.45">
      <c r="A6180">
        <v>83054</v>
      </c>
      <c r="B6180">
        <v>326519069</v>
      </c>
      <c r="C6180">
        <v>14.2208742507206</v>
      </c>
      <c r="D6180" t="s">
        <v>6212</v>
      </c>
      <c r="E6180">
        <v>15.38351724</v>
      </c>
      <c r="F6180">
        <v>38.156866489999999</v>
      </c>
      <c r="G6180">
        <v>15.354665600000001</v>
      </c>
      <c r="H6180">
        <v>38.210805999999998</v>
      </c>
      <c r="I6180">
        <v>8664</v>
      </c>
      <c r="J6180">
        <v>913</v>
      </c>
      <c r="K6180">
        <f>VLOOKUP(A6180,[1]Redditi_e_principali_variabili_!$C$1:$R$7905,16,FALSE)</f>
        <v>13472.022674418604</v>
      </c>
      <c r="L6180">
        <v>1247</v>
      </c>
      <c r="M6180">
        <v>1334</v>
      </c>
      <c r="N6180">
        <v>2581</v>
      </c>
      <c r="O6180" t="s">
        <v>6207</v>
      </c>
    </row>
    <row r="6181" spans="1:15" x14ac:dyDescent="0.45">
      <c r="A6181">
        <v>83055</v>
      </c>
      <c r="B6181">
        <v>560124183</v>
      </c>
      <c r="C6181">
        <v>7.2457986359620801</v>
      </c>
      <c r="D6181" t="s">
        <v>6213</v>
      </c>
      <c r="E6181">
        <v>15.274930919999999</v>
      </c>
      <c r="F6181">
        <v>37.904198030000003</v>
      </c>
      <c r="G6181">
        <v>15.292688800000001</v>
      </c>
      <c r="H6181">
        <v>37.890476700000001</v>
      </c>
      <c r="I6181">
        <v>4658</v>
      </c>
      <c r="J6181">
        <v>480</v>
      </c>
      <c r="K6181">
        <f>VLOOKUP(A6181,[1]Redditi_e_principali_variabili_!$C$1:$R$7905,16,FALSE)</f>
        <v>12997.410326086956</v>
      </c>
      <c r="L6181">
        <v>270</v>
      </c>
      <c r="M6181">
        <v>273</v>
      </c>
      <c r="N6181">
        <v>543</v>
      </c>
      <c r="O6181" t="s">
        <v>6207</v>
      </c>
    </row>
    <row r="6182" spans="1:15" x14ac:dyDescent="0.45">
      <c r="A6182">
        <v>83056</v>
      </c>
      <c r="B6182">
        <v>110738434</v>
      </c>
      <c r="C6182">
        <v>4.5726301628553596</v>
      </c>
      <c r="D6182" t="s">
        <v>6214</v>
      </c>
      <c r="E6182">
        <v>14.947708629999999</v>
      </c>
      <c r="F6182">
        <v>38.13246075</v>
      </c>
      <c r="G6182">
        <v>14.956406400000001</v>
      </c>
      <c r="H6182">
        <v>38.149456100000002</v>
      </c>
      <c r="I6182">
        <v>3502</v>
      </c>
      <c r="J6182">
        <v>357</v>
      </c>
      <c r="K6182">
        <f>VLOOKUP(A6182,[1]Redditi_e_principali_variabili_!$C$1:$R$7905,16,FALSE)</f>
        <v>13379.131501472031</v>
      </c>
      <c r="L6182">
        <v>721</v>
      </c>
      <c r="M6182">
        <v>729</v>
      </c>
      <c r="N6182">
        <v>1450</v>
      </c>
      <c r="O6182" t="s">
        <v>6207</v>
      </c>
    </row>
    <row r="6183" spans="1:15" x14ac:dyDescent="0.45">
      <c r="A6183">
        <v>83058</v>
      </c>
      <c r="B6183">
        <v>405412005</v>
      </c>
      <c r="C6183">
        <v>16.972808702803199</v>
      </c>
      <c r="D6183" t="s">
        <v>6215</v>
      </c>
      <c r="E6183">
        <v>15.172504330000001</v>
      </c>
      <c r="F6183">
        <v>37.895687889999998</v>
      </c>
      <c r="G6183">
        <v>15.2519721</v>
      </c>
      <c r="H6183">
        <v>37.829661399999999</v>
      </c>
      <c r="I6183">
        <v>17192</v>
      </c>
      <c r="J6183">
        <v>1594</v>
      </c>
      <c r="K6183">
        <f>VLOOKUP(A6183,[1]Redditi_e_principali_variabili_!$C$1:$R$7905,16,FALSE)</f>
        <v>11707.725</v>
      </c>
      <c r="L6183">
        <v>404</v>
      </c>
      <c r="M6183">
        <v>390</v>
      </c>
      <c r="N6183">
        <v>794</v>
      </c>
      <c r="O6183" t="s">
        <v>6207</v>
      </c>
    </row>
    <row r="6184" spans="1:15" x14ac:dyDescent="0.45">
      <c r="A6184">
        <v>83059</v>
      </c>
      <c r="B6184">
        <v>1088982603</v>
      </c>
      <c r="C6184">
        <v>17.068141955069301</v>
      </c>
      <c r="D6184" t="s">
        <v>6216</v>
      </c>
      <c r="E6184">
        <v>14.302061480000001</v>
      </c>
      <c r="F6184">
        <v>37.981290620000003</v>
      </c>
      <c r="G6184">
        <v>14.2712197</v>
      </c>
      <c r="H6184">
        <v>38.006726299999997</v>
      </c>
      <c r="I6184">
        <v>8419</v>
      </c>
      <c r="J6184">
        <v>950</v>
      </c>
      <c r="K6184">
        <f>VLOOKUP(A6184,[1]Redditi_e_principali_variabili_!$C$1:$R$7905,16,FALSE)</f>
        <v>13361.40206185567</v>
      </c>
      <c r="L6184">
        <v>327</v>
      </c>
      <c r="M6184">
        <v>337</v>
      </c>
      <c r="N6184">
        <v>664</v>
      </c>
      <c r="O6184" t="s">
        <v>6207</v>
      </c>
    </row>
    <row r="6185" spans="1:15" x14ac:dyDescent="0.45">
      <c r="A6185">
        <v>83060</v>
      </c>
      <c r="B6185">
        <v>603534397</v>
      </c>
      <c r="C6185">
        <v>6.1443035162928004</v>
      </c>
      <c r="D6185" t="s">
        <v>6217</v>
      </c>
      <c r="E6185">
        <v>14.788200059999999</v>
      </c>
      <c r="F6185">
        <v>38.121944290000002</v>
      </c>
      <c r="G6185">
        <v>14.780344899999999</v>
      </c>
      <c r="H6185">
        <v>38.142376900000002</v>
      </c>
      <c r="I6185">
        <v>5389</v>
      </c>
      <c r="J6185">
        <v>578</v>
      </c>
      <c r="K6185">
        <f>VLOOKUP(A6185,[1]Redditi_e_principali_variabili_!$C$1:$R$7905,16,FALSE)</f>
        <v>13473.828962818005</v>
      </c>
      <c r="L6185">
        <v>1713</v>
      </c>
      <c r="M6185">
        <v>1843</v>
      </c>
      <c r="N6185">
        <v>3556</v>
      </c>
      <c r="O6185" t="s">
        <v>6207</v>
      </c>
    </row>
    <row r="6186" spans="1:15" x14ac:dyDescent="0.45">
      <c r="A6186">
        <v>83061</v>
      </c>
      <c r="B6186">
        <v>33916828</v>
      </c>
      <c r="C6186">
        <v>1.0850456645712001</v>
      </c>
      <c r="D6186" t="s">
        <v>6218</v>
      </c>
      <c r="E6186">
        <v>15.40794343</v>
      </c>
      <c r="F6186">
        <v>37.988860000000003</v>
      </c>
      <c r="G6186">
        <v>15.3965318</v>
      </c>
      <c r="H6186">
        <v>37.9774034</v>
      </c>
      <c r="I6186">
        <v>1650</v>
      </c>
      <c r="J6186">
        <v>188</v>
      </c>
      <c r="K6186">
        <f>VLOOKUP(A6186,[1]Redditi_e_principali_variabili_!$C$1:$R$7905,16,FALSE)</f>
        <v>16366.779186707477</v>
      </c>
      <c r="L6186">
        <v>1722</v>
      </c>
      <c r="M6186">
        <v>1817</v>
      </c>
      <c r="N6186">
        <v>3539</v>
      </c>
      <c r="O6186" t="s">
        <v>6207</v>
      </c>
    </row>
    <row r="6187" spans="1:15" x14ac:dyDescent="0.45">
      <c r="A6187">
        <v>83062</v>
      </c>
      <c r="B6187">
        <v>732002452</v>
      </c>
      <c r="C6187">
        <v>17.435622782220499</v>
      </c>
      <c r="D6187" t="s">
        <v>6219</v>
      </c>
      <c r="E6187">
        <v>15.131937969999999</v>
      </c>
      <c r="F6187">
        <v>38.016249739999999</v>
      </c>
      <c r="G6187">
        <v>15.140806400000001</v>
      </c>
      <c r="H6187">
        <v>38.123042900000002</v>
      </c>
      <c r="I6187">
        <v>18797</v>
      </c>
      <c r="J6187">
        <v>1647</v>
      </c>
      <c r="K6187">
        <f>VLOOKUP(A6187,[1]Redditi_e_principali_variabili_!$C$1:$R$7905,16,FALSE)</f>
        <v>12227.712981744422</v>
      </c>
      <c r="L6187">
        <v>588</v>
      </c>
      <c r="M6187">
        <v>618</v>
      </c>
      <c r="N6187">
        <v>1206</v>
      </c>
      <c r="O6187" t="s">
        <v>6207</v>
      </c>
    </row>
    <row r="6188" spans="1:15" x14ac:dyDescent="0.45">
      <c r="A6188">
        <v>83063</v>
      </c>
      <c r="B6188">
        <v>570735587</v>
      </c>
      <c r="C6188">
        <v>5.9732495801279997E-2</v>
      </c>
      <c r="D6188" t="s">
        <v>6220</v>
      </c>
      <c r="E6188">
        <v>15.05947815</v>
      </c>
      <c r="F6188">
        <v>38.124633760000002</v>
      </c>
      <c r="G6188">
        <v>15.0598288</v>
      </c>
      <c r="H6188">
        <v>38.124131800000001</v>
      </c>
      <c r="I6188">
        <v>88</v>
      </c>
      <c r="J6188">
        <v>32</v>
      </c>
      <c r="K6188">
        <f>VLOOKUP(A6188,[1]Redditi_e_principali_variabili_!$C$1:$R$7905,16,FALSE)</f>
        <v>13011.601403508772</v>
      </c>
      <c r="L6188">
        <v>995</v>
      </c>
      <c r="M6188">
        <v>1067</v>
      </c>
      <c r="N6188">
        <v>2062</v>
      </c>
      <c r="O6188" t="s">
        <v>6207</v>
      </c>
    </row>
    <row r="6189" spans="1:15" x14ac:dyDescent="0.45">
      <c r="A6189">
        <v>83064</v>
      </c>
      <c r="B6189">
        <v>28236112</v>
      </c>
      <c r="C6189">
        <v>3.8897962157865602</v>
      </c>
      <c r="D6189" t="s">
        <v>6221</v>
      </c>
      <c r="E6189">
        <v>15.305704779999999</v>
      </c>
      <c r="F6189">
        <v>38.180129270000002</v>
      </c>
      <c r="G6189">
        <v>15.2928652</v>
      </c>
      <c r="H6189">
        <v>38.194509699999998</v>
      </c>
      <c r="I6189">
        <v>2511</v>
      </c>
      <c r="J6189">
        <v>236</v>
      </c>
      <c r="K6189">
        <f>VLOOKUP(A6189,[1]Redditi_e_principali_variabili_!$C$1:$R$7905,16,FALSE)</f>
        <v>16257.73636859324</v>
      </c>
      <c r="L6189">
        <v>3019</v>
      </c>
      <c r="M6189">
        <v>3133</v>
      </c>
      <c r="N6189">
        <v>6152</v>
      </c>
      <c r="O6189" t="s">
        <v>6207</v>
      </c>
    </row>
    <row r="6190" spans="1:15" x14ac:dyDescent="0.45">
      <c r="A6190">
        <v>83065</v>
      </c>
      <c r="B6190">
        <v>289522534</v>
      </c>
      <c r="C6190">
        <v>5.2488898951766396</v>
      </c>
      <c r="D6190" t="s">
        <v>6222</v>
      </c>
      <c r="E6190">
        <v>15.359499359999999</v>
      </c>
      <c r="F6190">
        <v>37.986587790000002</v>
      </c>
      <c r="G6190">
        <v>15.386581400000001</v>
      </c>
      <c r="H6190">
        <v>37.970347400000001</v>
      </c>
      <c r="I6190">
        <v>3354</v>
      </c>
      <c r="J6190">
        <v>371</v>
      </c>
      <c r="K6190">
        <f>VLOOKUP(A6190,[1]Redditi_e_principali_variabili_!$C$1:$R$7905,16,FALSE)</f>
        <v>13587.508450704225</v>
      </c>
      <c r="L6190">
        <v>537</v>
      </c>
      <c r="M6190">
        <v>577</v>
      </c>
      <c r="N6190">
        <v>1114</v>
      </c>
      <c r="O6190" t="s">
        <v>6207</v>
      </c>
    </row>
    <row r="6191" spans="1:15" x14ac:dyDescent="0.45">
      <c r="A6191">
        <v>83066</v>
      </c>
      <c r="B6191">
        <v>159578326</v>
      </c>
      <c r="C6191">
        <v>1.32206308644672</v>
      </c>
      <c r="D6191" t="s">
        <v>6223</v>
      </c>
      <c r="E6191">
        <v>14.964036050000001</v>
      </c>
      <c r="F6191">
        <v>38.139784140000003</v>
      </c>
      <c r="G6191">
        <v>14.965779299999999</v>
      </c>
      <c r="H6191">
        <v>38.141156299999999</v>
      </c>
      <c r="I6191">
        <v>2350</v>
      </c>
      <c r="J6191">
        <v>313</v>
      </c>
      <c r="K6191">
        <f>VLOOKUP(A6191,[1]Redditi_e_principali_variabili_!$C$1:$R$7905,16,FALSE)</f>
        <v>16191.665105934684</v>
      </c>
      <c r="L6191">
        <v>6149</v>
      </c>
      <c r="M6191">
        <v>6693</v>
      </c>
      <c r="N6191">
        <v>12842</v>
      </c>
      <c r="O6191" t="s">
        <v>6207</v>
      </c>
    </row>
    <row r="6192" spans="1:15" x14ac:dyDescent="0.45">
      <c r="A6192">
        <v>83067</v>
      </c>
      <c r="B6192">
        <v>1088982603</v>
      </c>
      <c r="C6192">
        <v>8.7897801531700797</v>
      </c>
      <c r="D6192" t="s">
        <v>6224</v>
      </c>
      <c r="E6192">
        <v>14.29122447</v>
      </c>
      <c r="F6192">
        <v>37.966613629999998</v>
      </c>
      <c r="G6192">
        <v>14.2712197</v>
      </c>
      <c r="H6192">
        <v>38.006726299999997</v>
      </c>
      <c r="I6192">
        <v>6159</v>
      </c>
      <c r="J6192">
        <v>568</v>
      </c>
      <c r="K6192">
        <f>VLOOKUP(A6192,[1]Redditi_e_principali_variabili_!$C$1:$R$7905,16,FALSE)</f>
        <v>11985.071684587814</v>
      </c>
      <c r="L6192">
        <v>611</v>
      </c>
      <c r="M6192">
        <v>649</v>
      </c>
      <c r="N6192">
        <v>1260</v>
      </c>
      <c r="O6192" t="s">
        <v>6207</v>
      </c>
    </row>
    <row r="6193" spans="1:15" x14ac:dyDescent="0.45">
      <c r="A6193">
        <v>83068</v>
      </c>
      <c r="B6193">
        <v>235550475</v>
      </c>
      <c r="C6193">
        <v>7.6500493889760005E-2</v>
      </c>
      <c r="D6193" t="s">
        <v>6225</v>
      </c>
      <c r="E6193">
        <v>14.86316622</v>
      </c>
      <c r="F6193">
        <v>38.161899419999997</v>
      </c>
      <c r="G6193">
        <v>14.8630909</v>
      </c>
      <c r="H6193">
        <v>38.161428399999998</v>
      </c>
      <c r="I6193">
        <v>53</v>
      </c>
      <c r="J6193">
        <v>16</v>
      </c>
      <c r="K6193">
        <f>VLOOKUP(A6193,[1]Redditi_e_principali_variabili_!$C$1:$R$7905,16,FALSE)</f>
        <v>14115.128829826504</v>
      </c>
      <c r="L6193">
        <v>1878</v>
      </c>
      <c r="M6193">
        <v>1954</v>
      </c>
      <c r="N6193">
        <v>3832</v>
      </c>
      <c r="O6193" t="s">
        <v>6207</v>
      </c>
    </row>
    <row r="6194" spans="1:15" x14ac:dyDescent="0.45">
      <c r="A6194">
        <v>83069</v>
      </c>
      <c r="B6194">
        <v>211196572</v>
      </c>
      <c r="C6194">
        <v>24.207408478624298</v>
      </c>
      <c r="D6194" t="s">
        <v>6226</v>
      </c>
      <c r="E6194">
        <v>14.91065006</v>
      </c>
      <c r="F6194">
        <v>38.05561324</v>
      </c>
      <c r="G6194">
        <v>14.801377</v>
      </c>
      <c r="H6194">
        <v>38.148644300000001</v>
      </c>
      <c r="I6194">
        <v>19779</v>
      </c>
      <c r="J6194">
        <v>1365</v>
      </c>
      <c r="K6194">
        <f>VLOOKUP(A6194,[1]Redditi_e_principali_variabili_!$C$1:$R$7905,16,FALSE)</f>
        <v>13182.755704697987</v>
      </c>
      <c r="L6194">
        <v>434</v>
      </c>
      <c r="M6194">
        <v>461</v>
      </c>
      <c r="N6194">
        <v>895</v>
      </c>
      <c r="O6194" t="s">
        <v>6207</v>
      </c>
    </row>
    <row r="6195" spans="1:15" x14ac:dyDescent="0.45">
      <c r="A6195">
        <v>83070</v>
      </c>
      <c r="B6195">
        <v>60166203</v>
      </c>
      <c r="C6195">
        <v>3.0432206438467202</v>
      </c>
      <c r="D6195" t="s">
        <v>6227</v>
      </c>
      <c r="E6195">
        <v>14.34444665</v>
      </c>
      <c r="F6195">
        <v>37.973076589999998</v>
      </c>
      <c r="G6195">
        <v>14.341609200000001</v>
      </c>
      <c r="H6195">
        <v>37.999991899999998</v>
      </c>
      <c r="I6195">
        <v>4065</v>
      </c>
      <c r="J6195">
        <v>333</v>
      </c>
      <c r="K6195">
        <f>VLOOKUP(A6195,[1]Redditi_e_principali_variabili_!$C$1:$R$7905,16,FALSE)</f>
        <v>13822.625514403293</v>
      </c>
      <c r="L6195">
        <v>367</v>
      </c>
      <c r="M6195">
        <v>352</v>
      </c>
      <c r="N6195">
        <v>719</v>
      </c>
      <c r="O6195" t="s">
        <v>6207</v>
      </c>
    </row>
    <row r="6196" spans="1:15" x14ac:dyDescent="0.45">
      <c r="A6196">
        <v>83071</v>
      </c>
      <c r="B6196">
        <v>560124183</v>
      </c>
      <c r="C6196">
        <v>18.386032682040501</v>
      </c>
      <c r="D6196" t="s">
        <v>6228</v>
      </c>
      <c r="E6196">
        <v>15.26846879</v>
      </c>
      <c r="F6196">
        <v>37.929876229999998</v>
      </c>
      <c r="G6196">
        <v>15.292688800000001</v>
      </c>
      <c r="H6196">
        <v>37.890476700000001</v>
      </c>
      <c r="I6196">
        <v>10353</v>
      </c>
      <c r="J6196">
        <v>1383</v>
      </c>
      <c r="K6196">
        <f>VLOOKUP(A6196,[1]Redditi_e_principali_variabili_!$C$1:$R$7905,16,FALSE)</f>
        <v>13404.12</v>
      </c>
      <c r="L6196">
        <v>81</v>
      </c>
      <c r="M6196">
        <v>100</v>
      </c>
      <c r="N6196">
        <v>181</v>
      </c>
      <c r="O6196" t="s">
        <v>6207</v>
      </c>
    </row>
    <row r="6197" spans="1:15" x14ac:dyDescent="0.45">
      <c r="A6197">
        <v>83072</v>
      </c>
      <c r="B6197">
        <v>289522534</v>
      </c>
      <c r="C6197">
        <v>0.91172893907088004</v>
      </c>
      <c r="D6197" t="s">
        <v>6229</v>
      </c>
      <c r="E6197">
        <v>15.39453262</v>
      </c>
      <c r="F6197">
        <v>37.975093090000001</v>
      </c>
      <c r="G6197">
        <v>15.386581400000001</v>
      </c>
      <c r="H6197">
        <v>37.970347400000001</v>
      </c>
      <c r="I6197">
        <v>1040</v>
      </c>
      <c r="J6197">
        <v>126</v>
      </c>
      <c r="K6197">
        <f>VLOOKUP(A6197,[1]Redditi_e_principali_variabili_!$C$1:$R$7905,16,FALSE)</f>
        <v>16777.380146210082</v>
      </c>
      <c r="L6197">
        <v>1913</v>
      </c>
      <c r="M6197">
        <v>2019</v>
      </c>
      <c r="N6197">
        <v>3932</v>
      </c>
      <c r="O6197" t="s">
        <v>6207</v>
      </c>
    </row>
    <row r="6198" spans="1:15" x14ac:dyDescent="0.45">
      <c r="A6198">
        <v>83073</v>
      </c>
      <c r="B6198">
        <v>576082402</v>
      </c>
      <c r="C6198">
        <v>6.3130983270768004</v>
      </c>
      <c r="D6198" t="s">
        <v>6230</v>
      </c>
      <c r="E6198">
        <v>15.374976159999999</v>
      </c>
      <c r="F6198">
        <v>38.18230046</v>
      </c>
      <c r="G6198">
        <v>15.3562251340716</v>
      </c>
      <c r="H6198">
        <v>38.199640782850302</v>
      </c>
      <c r="I6198">
        <v>4068</v>
      </c>
      <c r="J6198">
        <v>434</v>
      </c>
      <c r="K6198">
        <f>VLOOKUP(A6198,[1]Redditi_e_principali_variabili_!$C$1:$R$7905,16,FALSE)</f>
        <v>13363.284360189573</v>
      </c>
      <c r="L6198">
        <v>497</v>
      </c>
      <c r="M6198">
        <v>511</v>
      </c>
      <c r="N6198">
        <v>1008</v>
      </c>
      <c r="O6198" t="s">
        <v>6207</v>
      </c>
    </row>
    <row r="6199" spans="1:15" x14ac:dyDescent="0.45">
      <c r="A6199">
        <v>83074</v>
      </c>
      <c r="B6199">
        <v>102802527</v>
      </c>
      <c r="C6199">
        <v>15.924616215042199</v>
      </c>
      <c r="D6199" t="s">
        <v>6231</v>
      </c>
      <c r="E6199">
        <v>15.0095185</v>
      </c>
      <c r="F6199">
        <v>37.932754969999998</v>
      </c>
      <c r="G6199">
        <v>11.9423683</v>
      </c>
      <c r="H6199">
        <v>36.794029399999999</v>
      </c>
      <c r="I6199">
        <v>5200</v>
      </c>
      <c r="J6199">
        <f>67*60</f>
        <v>4020</v>
      </c>
      <c r="K6199">
        <f>VLOOKUP(A6199,[1]Redditi_e_principali_variabili_!$C$1:$R$7905,16,FALSE)</f>
        <v>11800.747727272726</v>
      </c>
      <c r="L6199">
        <v>291</v>
      </c>
      <c r="M6199">
        <v>289</v>
      </c>
      <c r="N6199">
        <v>580</v>
      </c>
      <c r="O6199" t="s">
        <v>6207</v>
      </c>
    </row>
    <row r="6200" spans="1:15" x14ac:dyDescent="0.45">
      <c r="A6200">
        <v>83075</v>
      </c>
      <c r="B6200">
        <v>230196535</v>
      </c>
      <c r="C6200">
        <v>5.1423348775492803</v>
      </c>
      <c r="D6200" t="s">
        <v>6232</v>
      </c>
      <c r="E6200">
        <v>15.16957002</v>
      </c>
      <c r="F6200">
        <v>38.110457390000001</v>
      </c>
      <c r="G6200">
        <v>15.1630492</v>
      </c>
      <c r="H6200">
        <v>38.132268000000003</v>
      </c>
      <c r="I6200">
        <v>3325</v>
      </c>
      <c r="J6200">
        <v>345</v>
      </c>
      <c r="K6200">
        <f>VLOOKUP(A6200,[1]Redditi_e_principali_variabili_!$C$1:$R$7905,16,FALSE)</f>
        <v>13764.64205344585</v>
      </c>
      <c r="L6200">
        <v>959</v>
      </c>
      <c r="M6200">
        <v>1009</v>
      </c>
      <c r="N6200">
        <v>1968</v>
      </c>
      <c r="O6200" t="s">
        <v>6207</v>
      </c>
    </row>
    <row r="6201" spans="1:15" x14ac:dyDescent="0.45">
      <c r="A6201">
        <v>83076</v>
      </c>
      <c r="B6201">
        <v>102802527</v>
      </c>
      <c r="C6201">
        <v>15.576256838427801</v>
      </c>
      <c r="D6201" t="s">
        <v>6233</v>
      </c>
      <c r="E6201">
        <v>15.41549487</v>
      </c>
      <c r="F6201">
        <v>38.172655450000001</v>
      </c>
      <c r="G6201">
        <v>11.9423683</v>
      </c>
      <c r="H6201">
        <v>36.794029399999999</v>
      </c>
      <c r="I6201">
        <v>10900</v>
      </c>
      <c r="J6201">
        <f>17*60</f>
        <v>1020</v>
      </c>
      <c r="K6201">
        <f>VLOOKUP(A6201,[1]Redditi_e_principali_variabili_!$C$1:$R$7905,16,FALSE)</f>
        <v>17551.675828220858</v>
      </c>
      <c r="L6201">
        <v>3166</v>
      </c>
      <c r="M6201">
        <v>3263</v>
      </c>
      <c r="N6201">
        <v>6429</v>
      </c>
      <c r="O6201" t="s">
        <v>6207</v>
      </c>
    </row>
    <row r="6202" spans="1:15" x14ac:dyDescent="0.45">
      <c r="A6202">
        <v>83077</v>
      </c>
      <c r="B6202">
        <v>60144931</v>
      </c>
      <c r="C6202">
        <v>4.0107973063953599</v>
      </c>
      <c r="D6202" t="s">
        <v>6234</v>
      </c>
      <c r="E6202">
        <v>15.271812110000001</v>
      </c>
      <c r="F6202">
        <v>38.16929056</v>
      </c>
      <c r="G6202">
        <v>15.2747539</v>
      </c>
      <c r="H6202">
        <v>38.190976399999997</v>
      </c>
      <c r="I6202">
        <v>3053</v>
      </c>
      <c r="J6202">
        <v>350</v>
      </c>
      <c r="K6202">
        <f>VLOOKUP(A6202,[1]Redditi_e_principali_variabili_!$C$1:$R$7905,16,FALSE)</f>
        <v>16040.044898918664</v>
      </c>
      <c r="L6202">
        <v>3327</v>
      </c>
      <c r="M6202">
        <v>3443</v>
      </c>
      <c r="N6202">
        <v>6770</v>
      </c>
      <c r="O6202" t="s">
        <v>6207</v>
      </c>
    </row>
    <row r="6203" spans="1:15" x14ac:dyDescent="0.45">
      <c r="A6203">
        <v>83078</v>
      </c>
      <c r="B6203">
        <v>102802527</v>
      </c>
      <c r="C6203">
        <v>6.3801043603977599</v>
      </c>
      <c r="D6203" t="s">
        <v>6235</v>
      </c>
      <c r="E6203">
        <v>14.596229060000001</v>
      </c>
      <c r="F6203">
        <v>38.012891420000003</v>
      </c>
      <c r="G6203">
        <v>11.9423683</v>
      </c>
      <c r="H6203">
        <v>36.794029399999999</v>
      </c>
      <c r="I6203">
        <v>13600</v>
      </c>
      <c r="J6203">
        <f>17*60</f>
        <v>1020</v>
      </c>
      <c r="K6203">
        <f>VLOOKUP(A6203,[1]Redditi_e_principali_variabili_!$C$1:$R$7905,16,FALSE)</f>
        <v>10949.274034511092</v>
      </c>
      <c r="L6203">
        <v>1661</v>
      </c>
      <c r="M6203">
        <v>1718</v>
      </c>
      <c r="N6203">
        <v>3379</v>
      </c>
      <c r="O6203" t="s">
        <v>6207</v>
      </c>
    </row>
    <row r="6204" spans="1:15" x14ac:dyDescent="0.45">
      <c r="A6204">
        <v>83079</v>
      </c>
      <c r="B6204">
        <v>580635589</v>
      </c>
      <c r="C6204">
        <v>8.9961189395011196</v>
      </c>
      <c r="D6204" t="s">
        <v>6236</v>
      </c>
      <c r="E6204">
        <v>14.698835239999999</v>
      </c>
      <c r="F6204">
        <v>38.073049779999998</v>
      </c>
      <c r="G6204">
        <v>14.6856897603374</v>
      </c>
      <c r="H6204">
        <v>38.0803544975034</v>
      </c>
      <c r="I6204">
        <v>11818</v>
      </c>
      <c r="J6204">
        <v>1921</v>
      </c>
      <c r="K6204">
        <f>VLOOKUP(A6204,[1]Redditi_e_principali_variabili_!$C$1:$R$7905,16,FALSE)</f>
        <v>13631.919494344644</v>
      </c>
      <c r="L6204">
        <v>873</v>
      </c>
      <c r="M6204">
        <v>945</v>
      </c>
      <c r="N6204">
        <v>1818</v>
      </c>
      <c r="O6204" t="s">
        <v>6207</v>
      </c>
    </row>
    <row r="6205" spans="1:15" x14ac:dyDescent="0.45">
      <c r="A6205">
        <v>83080</v>
      </c>
      <c r="B6205">
        <v>28234480</v>
      </c>
      <c r="C6205">
        <v>9.5311953442598405</v>
      </c>
      <c r="D6205" t="s">
        <v>6237</v>
      </c>
      <c r="E6205">
        <v>15.351518759999999</v>
      </c>
      <c r="F6205">
        <v>38.158733079999998</v>
      </c>
      <c r="G6205">
        <v>15.3249806</v>
      </c>
      <c r="H6205">
        <v>38.203102000000001</v>
      </c>
      <c r="I6205">
        <v>7072</v>
      </c>
      <c r="J6205">
        <v>598</v>
      </c>
      <c r="K6205">
        <f>VLOOKUP(A6205,[1]Redditi_e_principali_variabili_!$C$1:$R$7905,16,FALSE)</f>
        <v>12849.165249088699</v>
      </c>
      <c r="L6205">
        <v>1279</v>
      </c>
      <c r="M6205">
        <v>1359</v>
      </c>
      <c r="N6205">
        <v>2638</v>
      </c>
      <c r="O6205" t="s">
        <v>6207</v>
      </c>
    </row>
    <row r="6206" spans="1:15" x14ac:dyDescent="0.45">
      <c r="A6206">
        <v>83081</v>
      </c>
      <c r="B6206">
        <v>102802527</v>
      </c>
      <c r="C6206">
        <v>16.063932104101401</v>
      </c>
      <c r="D6206" t="s">
        <v>6238</v>
      </c>
      <c r="E6206">
        <v>14.96622365</v>
      </c>
      <c r="F6206">
        <v>38.050683399999997</v>
      </c>
      <c r="G6206">
        <v>11.9423683</v>
      </c>
      <c r="H6206">
        <v>36.794029399999999</v>
      </c>
      <c r="I6206">
        <v>20400</v>
      </c>
      <c r="J6206">
        <v>1800</v>
      </c>
      <c r="K6206">
        <f>VLOOKUP(A6206,[1]Redditi_e_principali_variabili_!$C$1:$R$7905,16,FALSE)</f>
        <v>11779.501233349778</v>
      </c>
      <c r="L6206">
        <v>1284</v>
      </c>
      <c r="M6206">
        <v>1373</v>
      </c>
      <c r="N6206">
        <v>2657</v>
      </c>
      <c r="O6206" t="s">
        <v>6207</v>
      </c>
    </row>
    <row r="6207" spans="1:15" x14ac:dyDescent="0.45">
      <c r="A6207">
        <v>83082</v>
      </c>
      <c r="B6207">
        <v>757076826</v>
      </c>
      <c r="C6207">
        <v>17.011485548412502</v>
      </c>
      <c r="D6207" t="s">
        <v>6239</v>
      </c>
      <c r="E6207">
        <v>14.777455359999999</v>
      </c>
      <c r="F6207">
        <v>38.070544759999997</v>
      </c>
      <c r="G6207">
        <v>14.7175209</v>
      </c>
      <c r="H6207">
        <v>38.110334199999997</v>
      </c>
      <c r="I6207">
        <v>13150</v>
      </c>
      <c r="J6207">
        <v>946</v>
      </c>
      <c r="K6207">
        <f>VLOOKUP(A6207,[1]Redditi_e_principali_variabili_!$C$1:$R$7905,16,FALSE)</f>
        <v>11246.366197183099</v>
      </c>
      <c r="L6207">
        <v>535</v>
      </c>
      <c r="M6207">
        <v>645</v>
      </c>
      <c r="N6207">
        <v>1180</v>
      </c>
      <c r="O6207" t="s">
        <v>6207</v>
      </c>
    </row>
    <row r="6208" spans="1:15" x14ac:dyDescent="0.45">
      <c r="A6208">
        <v>83083</v>
      </c>
      <c r="B6208">
        <v>516823807</v>
      </c>
      <c r="C6208">
        <v>27.823857480202999</v>
      </c>
      <c r="D6208" t="s">
        <v>6240</v>
      </c>
      <c r="E6208">
        <v>14.961886700000001</v>
      </c>
      <c r="F6208">
        <v>37.915546310000003</v>
      </c>
      <c r="G6208">
        <v>15.214738976747901</v>
      </c>
      <c r="H6208">
        <v>37.792132708108497</v>
      </c>
      <c r="I6208">
        <v>38157</v>
      </c>
      <c r="J6208">
        <v>3248</v>
      </c>
      <c r="K6208">
        <f>VLOOKUP(A6208,[1]Redditi_e_principali_variabili_!$C$1:$R$7905,16,FALSE)</f>
        <v>13824.890243902439</v>
      </c>
      <c r="L6208">
        <v>428</v>
      </c>
      <c r="M6208">
        <v>441</v>
      </c>
      <c r="N6208">
        <v>869</v>
      </c>
      <c r="O6208" t="s">
        <v>6207</v>
      </c>
    </row>
    <row r="6209" spans="1:15" x14ac:dyDescent="0.45">
      <c r="A6209">
        <v>83084</v>
      </c>
      <c r="B6209">
        <v>180739247</v>
      </c>
      <c r="C6209">
        <v>0.14555001583008001</v>
      </c>
      <c r="D6209" t="s">
        <v>6241</v>
      </c>
      <c r="E6209">
        <v>14.633677369999999</v>
      </c>
      <c r="F6209">
        <v>38.069520500000003</v>
      </c>
      <c r="G6209">
        <v>14.6321248</v>
      </c>
      <c r="H6209">
        <v>38.068836099999999</v>
      </c>
      <c r="I6209">
        <v>156</v>
      </c>
      <c r="J6209">
        <v>27</v>
      </c>
      <c r="K6209">
        <f>VLOOKUP(A6209,[1]Redditi_e_principali_variabili_!$C$1:$R$7905,16,FALSE)</f>
        <v>17318.814586994729</v>
      </c>
      <c r="L6209">
        <v>5744</v>
      </c>
      <c r="M6209">
        <v>6446</v>
      </c>
      <c r="N6209">
        <v>12190</v>
      </c>
      <c r="O6209" t="s">
        <v>6207</v>
      </c>
    </row>
    <row r="6210" spans="1:15" x14ac:dyDescent="0.45">
      <c r="A6210">
        <v>83085</v>
      </c>
      <c r="B6210">
        <v>516467398</v>
      </c>
      <c r="C6210">
        <v>0.13850544281759999</v>
      </c>
      <c r="D6210" t="s">
        <v>6242</v>
      </c>
      <c r="E6210">
        <v>15.34477639</v>
      </c>
      <c r="F6210">
        <v>37.917577389999998</v>
      </c>
      <c r="G6210">
        <v>15.344020199999999</v>
      </c>
      <c r="H6210">
        <v>37.917451700000001</v>
      </c>
      <c r="I6210">
        <v>308</v>
      </c>
      <c r="J6210">
        <v>70</v>
      </c>
      <c r="K6210">
        <f>VLOOKUP(A6210,[1]Redditi_e_principali_variabili_!$C$1:$R$7905,16,FALSE)</f>
        <v>16622.524475524475</v>
      </c>
      <c r="L6210">
        <v>714</v>
      </c>
      <c r="M6210">
        <v>773</v>
      </c>
      <c r="N6210">
        <v>1487</v>
      </c>
      <c r="O6210" t="s">
        <v>6207</v>
      </c>
    </row>
    <row r="6211" spans="1:15" x14ac:dyDescent="0.45">
      <c r="A6211">
        <v>83086</v>
      </c>
      <c r="B6211">
        <v>60144931</v>
      </c>
      <c r="C6211">
        <v>12.0568146076685</v>
      </c>
      <c r="D6211" t="s">
        <v>6243</v>
      </c>
      <c r="E6211">
        <v>15.28317623</v>
      </c>
      <c r="F6211">
        <v>38.139993169999997</v>
      </c>
      <c r="G6211">
        <v>15.2747539</v>
      </c>
      <c r="H6211">
        <v>38.190976399999997</v>
      </c>
      <c r="I6211">
        <v>7892</v>
      </c>
      <c r="J6211">
        <v>827</v>
      </c>
      <c r="K6211">
        <f>VLOOKUP(A6211,[1]Redditi_e_principali_variabili_!$C$1:$R$7905,16,FALSE)</f>
        <v>13000.492986657544</v>
      </c>
      <c r="L6211">
        <v>2239</v>
      </c>
      <c r="M6211">
        <v>2266</v>
      </c>
      <c r="N6211">
        <v>4505</v>
      </c>
      <c r="O6211" t="s">
        <v>6207</v>
      </c>
    </row>
    <row r="6212" spans="1:15" x14ac:dyDescent="0.45">
      <c r="A6212">
        <v>83087</v>
      </c>
      <c r="B6212">
        <v>521925340</v>
      </c>
      <c r="C6212">
        <v>1.9455904618560001E-2</v>
      </c>
      <c r="D6212" t="s">
        <v>6244</v>
      </c>
      <c r="E6212">
        <v>14.871695259999999</v>
      </c>
      <c r="F6212">
        <v>38.559422230000003</v>
      </c>
      <c r="G6212">
        <v>14.872192099999999</v>
      </c>
      <c r="H6212">
        <v>38.558952900000001</v>
      </c>
      <c r="I6212">
        <v>89</v>
      </c>
      <c r="J6212">
        <v>22</v>
      </c>
      <c r="K6212">
        <f>VLOOKUP(A6212,[1]Redditi_e_principali_variabili_!$C$1:$R$7905,16,FALSE)</f>
        <v>18019.800618238023</v>
      </c>
      <c r="L6212">
        <v>444</v>
      </c>
      <c r="M6212">
        <v>399</v>
      </c>
      <c r="N6212">
        <v>843</v>
      </c>
      <c r="O6212" t="s">
        <v>6207</v>
      </c>
    </row>
    <row r="6213" spans="1:15" x14ac:dyDescent="0.45">
      <c r="A6213">
        <v>83088</v>
      </c>
      <c r="B6213">
        <v>102802527</v>
      </c>
      <c r="C6213">
        <v>0.96873807076128005</v>
      </c>
      <c r="D6213" t="s">
        <v>6245</v>
      </c>
      <c r="E6213">
        <v>14.88215123</v>
      </c>
      <c r="F6213">
        <v>38.113202119999997</v>
      </c>
      <c r="G6213">
        <v>11.9423683</v>
      </c>
      <c r="H6213">
        <v>36.794029399999999</v>
      </c>
      <c r="I6213">
        <v>8000</v>
      </c>
      <c r="J6213">
        <f>12*60</f>
        <v>720</v>
      </c>
      <c r="K6213">
        <f>VLOOKUP(A6213,[1]Redditi_e_principali_variabili_!$C$1:$R$7905,16,FALSE)</f>
        <v>12556.700090334236</v>
      </c>
      <c r="L6213">
        <v>1402</v>
      </c>
      <c r="M6213">
        <v>1481</v>
      </c>
      <c r="N6213">
        <v>2883</v>
      </c>
      <c r="O6213" t="s">
        <v>6207</v>
      </c>
    </row>
    <row r="6214" spans="1:15" x14ac:dyDescent="0.45">
      <c r="A6214">
        <v>83089</v>
      </c>
      <c r="B6214">
        <v>514363559</v>
      </c>
      <c r="C6214">
        <v>0.95840583881471997</v>
      </c>
      <c r="D6214" t="s">
        <v>6246</v>
      </c>
      <c r="E6214">
        <v>15.367946659999999</v>
      </c>
      <c r="F6214">
        <v>37.945712819999997</v>
      </c>
      <c r="G6214">
        <v>15.3641247</v>
      </c>
      <c r="H6214">
        <v>37.940654199999997</v>
      </c>
      <c r="I6214">
        <v>722</v>
      </c>
      <c r="J6214">
        <v>110</v>
      </c>
      <c r="K6214">
        <f>VLOOKUP(A6214,[1]Redditi_e_principali_variabili_!$C$1:$R$7905,16,FALSE)</f>
        <v>17060.610673525156</v>
      </c>
      <c r="L6214">
        <v>4495</v>
      </c>
      <c r="M6214">
        <v>4919</v>
      </c>
      <c r="N6214">
        <v>9414</v>
      </c>
      <c r="O6214" t="s">
        <v>6207</v>
      </c>
    </row>
    <row r="6215" spans="1:15" x14ac:dyDescent="0.45">
      <c r="A6215">
        <v>83090</v>
      </c>
      <c r="B6215">
        <v>102802527</v>
      </c>
      <c r="C6215">
        <v>35.748631424785003</v>
      </c>
      <c r="D6215" t="s">
        <v>5784</v>
      </c>
      <c r="E6215">
        <v>14.699373550000001</v>
      </c>
      <c r="F6215">
        <v>37.847807699999997</v>
      </c>
      <c r="G6215">
        <v>11.9423683</v>
      </c>
      <c r="H6215">
        <v>36.794029399999999</v>
      </c>
      <c r="I6215">
        <v>42261</v>
      </c>
      <c r="J6215">
        <v>3660</v>
      </c>
      <c r="K6215">
        <f>VLOOKUP(A6215,[1]Redditi_e_principali_variabili_!$C$1:$R$7905,16,FALSE)</f>
        <v>12162.909989023052</v>
      </c>
      <c r="L6215">
        <v>610</v>
      </c>
      <c r="M6215">
        <v>668</v>
      </c>
      <c r="N6215">
        <v>1278</v>
      </c>
      <c r="O6215" t="s">
        <v>6207</v>
      </c>
    </row>
    <row r="6216" spans="1:15" x14ac:dyDescent="0.45">
      <c r="A6216">
        <v>83091</v>
      </c>
      <c r="B6216">
        <v>390246574</v>
      </c>
      <c r="C6216">
        <v>0.75694551072623995</v>
      </c>
      <c r="D6216" t="s">
        <v>6247</v>
      </c>
      <c r="E6216">
        <v>14.34832712</v>
      </c>
      <c r="F6216">
        <v>38.016347719999999</v>
      </c>
      <c r="G6216">
        <v>14.348122099999999</v>
      </c>
      <c r="H6216">
        <v>38.014021499999998</v>
      </c>
      <c r="I6216">
        <v>326</v>
      </c>
      <c r="J6216">
        <v>76</v>
      </c>
      <c r="K6216">
        <f>VLOOKUP(A6216,[1]Redditi_e_principali_variabili_!$C$1:$R$7905,16,FALSE)</f>
        <v>15014.776268763402</v>
      </c>
      <c r="L6216">
        <v>2135</v>
      </c>
      <c r="M6216">
        <v>2354</v>
      </c>
      <c r="N6216">
        <v>4489</v>
      </c>
      <c r="O6216" t="s">
        <v>6207</v>
      </c>
    </row>
    <row r="6217" spans="1:15" x14ac:dyDescent="0.45">
      <c r="A6217">
        <v>83092</v>
      </c>
      <c r="B6217">
        <v>271157353</v>
      </c>
      <c r="C6217">
        <v>5.48952146574912</v>
      </c>
      <c r="D6217" t="s">
        <v>6248</v>
      </c>
      <c r="E6217">
        <v>15.43425497</v>
      </c>
      <c r="F6217">
        <v>38.193866790000001</v>
      </c>
      <c r="G6217">
        <v>15.4237667</v>
      </c>
      <c r="H6217">
        <v>38.228857300000001</v>
      </c>
      <c r="I6217">
        <v>4264</v>
      </c>
      <c r="J6217">
        <v>345</v>
      </c>
      <c r="K6217">
        <f>VLOOKUP(A6217,[1]Redditi_e_principali_variabili_!$C$1:$R$7905,16,FALSE)</f>
        <v>15537.916134525331</v>
      </c>
      <c r="L6217">
        <v>1819</v>
      </c>
      <c r="M6217">
        <v>1907</v>
      </c>
      <c r="N6217">
        <v>3726</v>
      </c>
      <c r="O6217" t="s">
        <v>6207</v>
      </c>
    </row>
    <row r="6218" spans="1:15" x14ac:dyDescent="0.45">
      <c r="A6218">
        <v>83093</v>
      </c>
      <c r="B6218">
        <v>559793761</v>
      </c>
      <c r="C6218">
        <v>3.00719163092832</v>
      </c>
      <c r="D6218" t="s">
        <v>6249</v>
      </c>
      <c r="E6218">
        <v>15.33979136</v>
      </c>
      <c r="F6218">
        <v>37.956073400000001</v>
      </c>
      <c r="G6218">
        <v>15.3516675</v>
      </c>
      <c r="H6218">
        <v>37.947062699999996</v>
      </c>
      <c r="I6218">
        <v>2555</v>
      </c>
      <c r="J6218">
        <v>325</v>
      </c>
      <c r="K6218">
        <f>VLOOKUP(A6218,[1]Redditi_e_principali_variabili_!$C$1:$R$7905,16,FALSE)</f>
        <v>14175.827722772277</v>
      </c>
      <c r="L6218">
        <v>816</v>
      </c>
      <c r="M6218">
        <v>877</v>
      </c>
      <c r="N6218">
        <v>1693</v>
      </c>
      <c r="O6218" t="s">
        <v>6207</v>
      </c>
    </row>
    <row r="6219" spans="1:15" x14ac:dyDescent="0.45">
      <c r="A6219">
        <v>83094</v>
      </c>
      <c r="B6219">
        <v>157046740</v>
      </c>
      <c r="C6219">
        <v>0.40889091045311998</v>
      </c>
      <c r="D6219" t="s">
        <v>6250</v>
      </c>
      <c r="E6219">
        <v>15.45932762</v>
      </c>
      <c r="F6219">
        <v>38.042855600000003</v>
      </c>
      <c r="G6219">
        <v>15.4566307</v>
      </c>
      <c r="H6219">
        <v>38.040089899999998</v>
      </c>
      <c r="I6219">
        <v>699</v>
      </c>
      <c r="J6219">
        <v>89</v>
      </c>
      <c r="K6219">
        <f>VLOOKUP(A6219,[1]Redditi_e_principali_variabili_!$C$1:$R$7905,16,FALSE)</f>
        <v>15165.908496732027</v>
      </c>
      <c r="L6219">
        <v>910</v>
      </c>
      <c r="M6219">
        <v>1006</v>
      </c>
      <c r="N6219">
        <v>1916</v>
      </c>
      <c r="O6219" t="s">
        <v>6207</v>
      </c>
    </row>
    <row r="6220" spans="1:15" x14ac:dyDescent="0.45">
      <c r="A6220">
        <v>83095</v>
      </c>
      <c r="B6220">
        <v>211196572</v>
      </c>
      <c r="C6220">
        <v>13.5109090880712</v>
      </c>
      <c r="D6220" t="s">
        <v>6251</v>
      </c>
      <c r="E6220">
        <v>14.84952801</v>
      </c>
      <c r="F6220">
        <v>38.083237349999997</v>
      </c>
      <c r="G6220">
        <v>14.801377</v>
      </c>
      <c r="H6220">
        <v>38.148644300000001</v>
      </c>
      <c r="I6220">
        <v>10410</v>
      </c>
      <c r="J6220">
        <v>685</v>
      </c>
      <c r="K6220">
        <f>VLOOKUP(A6220,[1]Redditi_e_principali_variabili_!$C$1:$R$7905,16,FALSE)</f>
        <v>12800.97908847185</v>
      </c>
      <c r="L6220">
        <v>1271</v>
      </c>
      <c r="M6220">
        <v>1281</v>
      </c>
      <c r="N6220">
        <v>2552</v>
      </c>
      <c r="O6220" t="s">
        <v>6207</v>
      </c>
    </row>
    <row r="6221" spans="1:15" x14ac:dyDescent="0.45">
      <c r="A6221">
        <v>83096</v>
      </c>
      <c r="B6221">
        <v>145602357</v>
      </c>
      <c r="C6221">
        <v>0.21856201478352</v>
      </c>
      <c r="D6221" t="s">
        <v>6252</v>
      </c>
      <c r="E6221">
        <v>15.37413714</v>
      </c>
      <c r="F6221">
        <v>38.222077040000002</v>
      </c>
      <c r="G6221">
        <v>15.371361</v>
      </c>
      <c r="H6221">
        <v>38.220263699999997</v>
      </c>
      <c r="I6221">
        <v>1187</v>
      </c>
      <c r="J6221">
        <v>216</v>
      </c>
      <c r="K6221">
        <f>VLOOKUP(A6221,[1]Redditi_e_principali_variabili_!$C$1:$R$7905,16,FALSE)</f>
        <v>16412.117092866756</v>
      </c>
      <c r="L6221">
        <v>2306</v>
      </c>
      <c r="M6221">
        <v>2487</v>
      </c>
      <c r="N6221">
        <v>4793</v>
      </c>
      <c r="O6221" t="s">
        <v>6207</v>
      </c>
    </row>
    <row r="6222" spans="1:15" x14ac:dyDescent="0.45">
      <c r="A6222">
        <v>83097</v>
      </c>
      <c r="B6222">
        <v>42403649</v>
      </c>
      <c r="C6222">
        <v>1.405643869728E-2</v>
      </c>
      <c r="D6222" t="s">
        <v>6253</v>
      </c>
      <c r="E6222">
        <v>15.283083510000001</v>
      </c>
      <c r="F6222">
        <v>37.851132929999999</v>
      </c>
      <c r="G6222">
        <v>15.2828289</v>
      </c>
      <c r="H6222">
        <v>37.849998200000002</v>
      </c>
      <c r="I6222">
        <v>246</v>
      </c>
      <c r="J6222">
        <v>66</v>
      </c>
      <c r="K6222">
        <f>VLOOKUP(A6222,[1]Redditi_e_principali_variabili_!$C$1:$R$7905,16,FALSE)</f>
        <v>19824.500820344543</v>
      </c>
      <c r="L6222">
        <v>5093</v>
      </c>
      <c r="M6222">
        <v>5421</v>
      </c>
      <c r="N6222">
        <v>10514</v>
      </c>
      <c r="O6222" t="s">
        <v>6207</v>
      </c>
    </row>
    <row r="6223" spans="1:15" x14ac:dyDescent="0.45">
      <c r="A6223">
        <v>83098</v>
      </c>
      <c r="B6223">
        <v>326519069</v>
      </c>
      <c r="C6223">
        <v>4.3988616787161599</v>
      </c>
      <c r="D6223" t="s">
        <v>6254</v>
      </c>
      <c r="E6223">
        <v>15.352315839999999</v>
      </c>
      <c r="F6223">
        <v>38.191655189999999</v>
      </c>
      <c r="G6223">
        <v>15.354665600000001</v>
      </c>
      <c r="H6223">
        <v>38.210805999999998</v>
      </c>
      <c r="I6223">
        <v>2624</v>
      </c>
      <c r="J6223">
        <v>304</v>
      </c>
      <c r="K6223">
        <f>VLOOKUP(A6223,[1]Redditi_e_principali_variabili_!$C$1:$R$7905,16,FALSE)</f>
        <v>14837.122227356747</v>
      </c>
      <c r="L6223">
        <v>3432</v>
      </c>
      <c r="M6223">
        <v>3783</v>
      </c>
      <c r="N6223">
        <v>7215</v>
      </c>
      <c r="O6223" t="s">
        <v>6207</v>
      </c>
    </row>
    <row r="6224" spans="1:15" x14ac:dyDescent="0.45">
      <c r="A6224">
        <v>83099</v>
      </c>
      <c r="B6224">
        <v>102802527</v>
      </c>
      <c r="C6224">
        <v>12.3411775550328</v>
      </c>
      <c r="D6224" t="s">
        <v>6255</v>
      </c>
      <c r="E6224">
        <v>14.82486377</v>
      </c>
      <c r="F6224">
        <v>38.030540870000003</v>
      </c>
      <c r="G6224">
        <v>11.9423683</v>
      </c>
      <c r="H6224">
        <v>36.794029399999999</v>
      </c>
      <c r="I6224">
        <v>20100</v>
      </c>
      <c r="J6224">
        <f>27*60</f>
        <v>1620</v>
      </c>
      <c r="K6224">
        <f>VLOOKUP(A6224,[1]Redditi_e_principali_variabili_!$C$1:$R$7905,16,FALSE)</f>
        <v>12151.90777903044</v>
      </c>
      <c r="L6224">
        <v>2932</v>
      </c>
      <c r="M6224">
        <v>3020</v>
      </c>
      <c r="N6224">
        <v>5952</v>
      </c>
      <c r="O6224" t="s">
        <v>6207</v>
      </c>
    </row>
    <row r="6225" spans="1:15" x14ac:dyDescent="0.45">
      <c r="A6225">
        <v>83100</v>
      </c>
      <c r="B6225">
        <v>278870466</v>
      </c>
      <c r="C6225">
        <v>16.852539278164301</v>
      </c>
      <c r="D6225" t="s">
        <v>6256</v>
      </c>
      <c r="E6225">
        <v>15.09943005</v>
      </c>
      <c r="F6225">
        <v>38.049337489999999</v>
      </c>
      <c r="G6225">
        <v>15.1075696</v>
      </c>
      <c r="H6225">
        <v>38.1099593</v>
      </c>
      <c r="I6225">
        <v>10892</v>
      </c>
      <c r="J6225">
        <v>1054</v>
      </c>
      <c r="K6225">
        <f>VLOOKUP(A6225,[1]Redditi_e_principali_variabili_!$C$1:$R$7905,16,FALSE)</f>
        <v>12156.724137931034</v>
      </c>
      <c r="L6225">
        <v>359</v>
      </c>
      <c r="M6225">
        <v>407</v>
      </c>
      <c r="N6225">
        <v>766</v>
      </c>
      <c r="O6225" t="s">
        <v>6207</v>
      </c>
    </row>
    <row r="6226" spans="1:15" x14ac:dyDescent="0.45">
      <c r="A6226">
        <v>83101</v>
      </c>
      <c r="B6226">
        <v>199397404</v>
      </c>
      <c r="C6226">
        <v>5.3649406788019203</v>
      </c>
      <c r="D6226" t="s">
        <v>6257</v>
      </c>
      <c r="E6226">
        <v>14.23852776</v>
      </c>
      <c r="F6226">
        <v>37.984569780000001</v>
      </c>
      <c r="G6226">
        <v>14.244938899999999</v>
      </c>
      <c r="H6226">
        <v>38.004811099999998</v>
      </c>
      <c r="I6226">
        <v>3914</v>
      </c>
      <c r="J6226">
        <v>545</v>
      </c>
      <c r="K6226">
        <f>VLOOKUP(A6226,[1]Redditi_e_principali_variabili_!$C$1:$R$7905,16,FALSE)</f>
        <v>13932.12723556464</v>
      </c>
      <c r="L6226">
        <v>1341</v>
      </c>
      <c r="M6226">
        <v>1362</v>
      </c>
      <c r="N6226">
        <v>2703</v>
      </c>
      <c r="O6226" t="s">
        <v>6207</v>
      </c>
    </row>
    <row r="6227" spans="1:15" x14ac:dyDescent="0.45">
      <c r="A6227">
        <v>83102</v>
      </c>
      <c r="B6227">
        <v>211196572</v>
      </c>
      <c r="C6227">
        <v>22.138589710010901</v>
      </c>
      <c r="D6227" t="s">
        <v>6258</v>
      </c>
      <c r="E6227">
        <v>14.880921580000001</v>
      </c>
      <c r="F6227">
        <v>38.045626990000002</v>
      </c>
      <c r="G6227">
        <v>14.801377</v>
      </c>
      <c r="H6227">
        <v>38.148644300000001</v>
      </c>
      <c r="I6227">
        <v>18168</v>
      </c>
      <c r="J6227">
        <v>1370</v>
      </c>
      <c r="K6227">
        <f>VLOOKUP(A6227,[1]Redditi_e_principali_variabili_!$C$1:$R$7905,16,FALSE)</f>
        <v>12728.045515394913</v>
      </c>
      <c r="L6227">
        <v>440</v>
      </c>
      <c r="M6227">
        <v>497</v>
      </c>
      <c r="N6227">
        <v>937</v>
      </c>
      <c r="O6227" t="s">
        <v>6207</v>
      </c>
    </row>
    <row r="6228" spans="1:15" x14ac:dyDescent="0.45">
      <c r="A6228">
        <v>83103</v>
      </c>
      <c r="B6228">
        <v>326519008</v>
      </c>
      <c r="C6228">
        <v>5.21250881354496</v>
      </c>
      <c r="D6228" t="s">
        <v>6259</v>
      </c>
      <c r="E6228">
        <v>15.3707382</v>
      </c>
      <c r="F6228">
        <v>38.193498679999998</v>
      </c>
      <c r="G6228">
        <v>15.3559745</v>
      </c>
      <c r="H6228">
        <v>38.211908999999999</v>
      </c>
      <c r="I6228">
        <v>3372</v>
      </c>
      <c r="J6228">
        <v>311</v>
      </c>
      <c r="K6228">
        <f>VLOOKUP(A6228,[1]Redditi_e_principali_variabili_!$C$1:$R$7905,16,FALSE)</f>
        <v>15206.452411994786</v>
      </c>
      <c r="L6228">
        <v>640</v>
      </c>
      <c r="M6228">
        <v>658</v>
      </c>
      <c r="N6228">
        <v>1298</v>
      </c>
      <c r="O6228" t="s">
        <v>6207</v>
      </c>
    </row>
    <row r="6229" spans="1:15" x14ac:dyDescent="0.45">
      <c r="A6229">
        <v>83104</v>
      </c>
      <c r="B6229">
        <v>145310102</v>
      </c>
      <c r="C6229">
        <v>0.22112680905504001</v>
      </c>
      <c r="D6229" t="s">
        <v>6260</v>
      </c>
      <c r="E6229">
        <v>15.364798220000001</v>
      </c>
      <c r="F6229">
        <v>38.219053950000003</v>
      </c>
      <c r="G6229">
        <v>15.3686404</v>
      </c>
      <c r="H6229">
        <v>38.218995800000002</v>
      </c>
      <c r="I6229">
        <v>393</v>
      </c>
      <c r="J6229">
        <v>73</v>
      </c>
      <c r="K6229">
        <f>VLOOKUP(A6229,[1]Redditi_e_principali_variabili_!$C$1:$R$7905,16,FALSE)</f>
        <v>15986.915677966103</v>
      </c>
      <c r="L6229">
        <v>1881</v>
      </c>
      <c r="M6229">
        <v>2059</v>
      </c>
      <c r="N6229">
        <v>3940</v>
      </c>
      <c r="O6229" t="s">
        <v>6207</v>
      </c>
    </row>
    <row r="6230" spans="1:15" x14ac:dyDescent="0.45">
      <c r="A6230">
        <v>83105</v>
      </c>
      <c r="B6230">
        <v>254840077</v>
      </c>
      <c r="C6230">
        <v>0.38408246937071999</v>
      </c>
      <c r="D6230" t="s">
        <v>6261</v>
      </c>
      <c r="E6230">
        <v>15.432499379999999</v>
      </c>
      <c r="F6230">
        <v>38.235454089999998</v>
      </c>
      <c r="G6230">
        <v>15.4314784</v>
      </c>
      <c r="H6230">
        <v>38.235797499999997</v>
      </c>
      <c r="I6230">
        <v>396</v>
      </c>
      <c r="J6230">
        <v>92</v>
      </c>
      <c r="K6230">
        <f>VLOOKUP(A6230,[1]Redditi_e_principali_variabili_!$C$1:$R$7905,16,FALSE)</f>
        <v>17472.675950825971</v>
      </c>
      <c r="L6230">
        <v>3879</v>
      </c>
      <c r="M6230">
        <v>4357</v>
      </c>
      <c r="N6230">
        <v>8236</v>
      </c>
      <c r="O6230" t="s">
        <v>6207</v>
      </c>
    </row>
    <row r="6231" spans="1:15" x14ac:dyDescent="0.45">
      <c r="A6231">
        <v>83106</v>
      </c>
      <c r="B6231">
        <v>894139136</v>
      </c>
      <c r="C6231">
        <v>0.76821932726207998</v>
      </c>
      <c r="D6231" t="s">
        <v>6262</v>
      </c>
      <c r="E6231">
        <v>15.162411029999999</v>
      </c>
      <c r="F6231">
        <v>38.13672717</v>
      </c>
      <c r="G6231">
        <v>15.1605189</v>
      </c>
      <c r="H6231">
        <v>38.141281900000003</v>
      </c>
      <c r="I6231">
        <v>2545</v>
      </c>
      <c r="J6231">
        <v>321</v>
      </c>
      <c r="K6231">
        <f>VLOOKUP(A6231,[1]Redditi_e_principali_variabili_!$C$1:$R$7905,16,FALSE)</f>
        <v>13990.267522626815</v>
      </c>
      <c r="L6231">
        <v>3560</v>
      </c>
      <c r="M6231">
        <v>3663</v>
      </c>
      <c r="N6231">
        <v>7223</v>
      </c>
      <c r="O6231" t="s">
        <v>6207</v>
      </c>
    </row>
    <row r="6232" spans="1:15" x14ac:dyDescent="0.45">
      <c r="A6232">
        <v>83107</v>
      </c>
      <c r="B6232">
        <v>199743600</v>
      </c>
      <c r="C6232">
        <v>0.16018704540288001</v>
      </c>
      <c r="D6232" t="s">
        <v>6263</v>
      </c>
      <c r="E6232">
        <v>14.588061939999999</v>
      </c>
      <c r="F6232">
        <v>38.056361119999998</v>
      </c>
      <c r="G6232">
        <v>14.585369500000001</v>
      </c>
      <c r="H6232">
        <v>38.056012500000001</v>
      </c>
      <c r="I6232">
        <v>377</v>
      </c>
      <c r="J6232">
        <v>88</v>
      </c>
      <c r="K6232">
        <f>VLOOKUP(A6232,[1]Redditi_e_principali_variabili_!$C$1:$R$7905,16,FALSE)</f>
        <v>14852.89247311828</v>
      </c>
      <c r="L6232">
        <v>2671</v>
      </c>
      <c r="M6232">
        <v>2822</v>
      </c>
      <c r="N6232">
        <v>5493</v>
      </c>
      <c r="O6232" t="s">
        <v>6207</v>
      </c>
    </row>
    <row r="6233" spans="1:15" x14ac:dyDescent="0.45">
      <c r="A6233">
        <v>83108</v>
      </c>
      <c r="B6233">
        <v>416908113</v>
      </c>
      <c r="C6233">
        <v>1.0322784028238401</v>
      </c>
      <c r="D6233" t="s">
        <v>6264</v>
      </c>
      <c r="E6233">
        <v>14.67733979</v>
      </c>
      <c r="F6233">
        <v>38.091126000000003</v>
      </c>
      <c r="G6233">
        <v>14.6755496</v>
      </c>
      <c r="H6233">
        <v>38.084397199999998</v>
      </c>
      <c r="I6233">
        <v>899</v>
      </c>
      <c r="J6233">
        <v>103</v>
      </c>
      <c r="K6233">
        <f>VLOOKUP(A6233,[1]Redditi_e_principali_variabili_!$C$1:$R$7905,16,FALSE)</f>
        <v>14581.226728723404</v>
      </c>
      <c r="L6233">
        <v>2205</v>
      </c>
      <c r="M6233">
        <v>2290</v>
      </c>
      <c r="N6233">
        <v>4495</v>
      </c>
      <c r="O6233" t="s">
        <v>6207</v>
      </c>
    </row>
    <row r="6234" spans="1:15" x14ac:dyDescent="0.45">
      <c r="A6234">
        <v>84001</v>
      </c>
      <c r="B6234">
        <v>111808613</v>
      </c>
      <c r="C6234">
        <v>3.8943656649518399</v>
      </c>
      <c r="D6234" t="s">
        <v>6265</v>
      </c>
      <c r="E6234">
        <v>13.584574959999999</v>
      </c>
      <c r="F6234">
        <v>37.309710879999997</v>
      </c>
      <c r="G6234">
        <v>13.584583</v>
      </c>
      <c r="H6234">
        <v>37.282355799999998</v>
      </c>
      <c r="I6234">
        <v>4833</v>
      </c>
      <c r="J6234">
        <v>555</v>
      </c>
      <c r="K6234">
        <f>VLOOKUP(A6234,[1]Redditi_e_principali_variabili_!$C$1:$R$7905,16,FALSE)</f>
        <v>19248.010626043888</v>
      </c>
      <c r="L6234">
        <v>27438</v>
      </c>
      <c r="M6234">
        <v>28607</v>
      </c>
      <c r="N6234">
        <v>56045</v>
      </c>
      <c r="O6234" t="s">
        <v>6265</v>
      </c>
    </row>
    <row r="6235" spans="1:15" x14ac:dyDescent="0.45">
      <c r="A6235">
        <v>84002</v>
      </c>
      <c r="B6235">
        <v>244045232</v>
      </c>
      <c r="C6235">
        <v>35.902188910206696</v>
      </c>
      <c r="D6235" t="s">
        <v>6266</v>
      </c>
      <c r="E6235">
        <v>13.453488419999999</v>
      </c>
      <c r="F6235">
        <v>37.569734939999996</v>
      </c>
      <c r="G6235">
        <v>13.551520399999999</v>
      </c>
      <c r="H6235">
        <v>37.296708899999999</v>
      </c>
      <c r="I6235">
        <v>54042</v>
      </c>
      <c r="J6235">
        <v>3631</v>
      </c>
      <c r="K6235">
        <f>VLOOKUP(A6235,[1]Redditi_e_principali_variabili_!$C$1:$R$7905,16,FALSE)</f>
        <v>12884.415356711004</v>
      </c>
      <c r="L6235">
        <v>1269</v>
      </c>
      <c r="M6235">
        <v>1359</v>
      </c>
      <c r="N6235">
        <v>2628</v>
      </c>
      <c r="O6235" t="s">
        <v>6265</v>
      </c>
    </row>
    <row r="6236" spans="1:15" x14ac:dyDescent="0.45">
      <c r="A6236">
        <v>84003</v>
      </c>
      <c r="B6236">
        <v>244045232</v>
      </c>
      <c r="C6236">
        <v>13.0650103921522</v>
      </c>
      <c r="D6236" t="s">
        <v>6267</v>
      </c>
      <c r="E6236">
        <v>13.617788920000001</v>
      </c>
      <c r="F6236">
        <v>37.402430580000001</v>
      </c>
      <c r="G6236">
        <v>13.551520399999999</v>
      </c>
      <c r="H6236">
        <v>37.296708899999999</v>
      </c>
      <c r="I6236">
        <v>18570</v>
      </c>
      <c r="J6236">
        <v>1171</v>
      </c>
      <c r="K6236">
        <f>VLOOKUP(A6236,[1]Redditi_e_principali_variabili_!$C$1:$R$7905,16,FALSE)</f>
        <v>15260.651130674953</v>
      </c>
      <c r="L6236">
        <v>4370</v>
      </c>
      <c r="M6236">
        <v>4643</v>
      </c>
      <c r="N6236">
        <v>9013</v>
      </c>
      <c r="O6236" t="s">
        <v>6265</v>
      </c>
    </row>
    <row r="6237" spans="1:15" x14ac:dyDescent="0.45">
      <c r="A6237">
        <v>84004</v>
      </c>
      <c r="B6237">
        <v>244045232</v>
      </c>
      <c r="C6237">
        <v>42.171171612263997</v>
      </c>
      <c r="D6237" t="s">
        <v>6268</v>
      </c>
      <c r="E6237">
        <v>13.440400479999999</v>
      </c>
      <c r="F6237">
        <v>37.618109930000003</v>
      </c>
      <c r="G6237">
        <v>13.551520399999999</v>
      </c>
      <c r="H6237">
        <v>37.296708899999999</v>
      </c>
      <c r="I6237">
        <v>63483</v>
      </c>
      <c r="J6237">
        <v>4395</v>
      </c>
      <c r="K6237">
        <f>VLOOKUP(A6237,[1]Redditi_e_principali_variabili_!$C$1:$R$7905,16,FALSE)</f>
        <v>14384.074442863917</v>
      </c>
      <c r="L6237">
        <v>1616</v>
      </c>
      <c r="M6237">
        <v>1733</v>
      </c>
      <c r="N6237">
        <v>3349</v>
      </c>
      <c r="O6237" t="s">
        <v>6265</v>
      </c>
    </row>
    <row r="6238" spans="1:15" x14ac:dyDescent="0.45">
      <c r="A6238">
        <v>84005</v>
      </c>
      <c r="B6238">
        <v>388426626</v>
      </c>
      <c r="C6238">
        <v>24.493748736398398</v>
      </c>
      <c r="D6238" t="s">
        <v>6269</v>
      </c>
      <c r="E6238">
        <v>13.28953712</v>
      </c>
      <c r="F6238">
        <v>37.598870560000002</v>
      </c>
      <c r="G6238">
        <v>13.2318339</v>
      </c>
      <c r="H6238">
        <v>37.460004099999999</v>
      </c>
      <c r="I6238">
        <v>20326</v>
      </c>
      <c r="J6238">
        <v>1346</v>
      </c>
      <c r="K6238">
        <f>VLOOKUP(A6238,[1]Redditi_e_principali_variabili_!$C$1:$R$7905,16,FALSE)</f>
        <v>12483.213218390805</v>
      </c>
      <c r="L6238">
        <v>1247</v>
      </c>
      <c r="M6238">
        <v>1325</v>
      </c>
      <c r="N6238">
        <v>2572</v>
      </c>
      <c r="O6238" t="s">
        <v>6265</v>
      </c>
    </row>
    <row r="6239" spans="1:15" x14ac:dyDescent="0.45">
      <c r="A6239">
        <v>84006</v>
      </c>
      <c r="B6239">
        <v>388426626</v>
      </c>
      <c r="C6239">
        <v>10.277829327193899</v>
      </c>
      <c r="D6239" t="s">
        <v>6270</v>
      </c>
      <c r="E6239">
        <v>13.29090306</v>
      </c>
      <c r="F6239">
        <v>37.525342289999998</v>
      </c>
      <c r="G6239">
        <v>13.2318339</v>
      </c>
      <c r="H6239">
        <v>37.460004099999999</v>
      </c>
      <c r="I6239">
        <v>12079</v>
      </c>
      <c r="J6239">
        <v>977</v>
      </c>
      <c r="K6239">
        <f>VLOOKUP(A6239,[1]Redditi_e_principali_variabili_!$C$1:$R$7905,16,FALSE)</f>
        <v>11856.757343550447</v>
      </c>
      <c r="L6239">
        <v>601</v>
      </c>
      <c r="M6239">
        <v>623</v>
      </c>
      <c r="N6239">
        <v>1224</v>
      </c>
      <c r="O6239" t="s">
        <v>6265</v>
      </c>
    </row>
    <row r="6240" spans="1:15" x14ac:dyDescent="0.45">
      <c r="A6240">
        <v>84007</v>
      </c>
      <c r="B6240">
        <v>388426626</v>
      </c>
      <c r="C6240">
        <v>53.164411983152597</v>
      </c>
      <c r="D6240" t="s">
        <v>6271</v>
      </c>
      <c r="E6240">
        <v>13.215650139999999</v>
      </c>
      <c r="F6240">
        <v>37.576903039999998</v>
      </c>
      <c r="G6240">
        <v>13.2318339</v>
      </c>
      <c r="H6240">
        <v>37.460004099999999</v>
      </c>
      <c r="I6240">
        <v>20816</v>
      </c>
      <c r="J6240">
        <v>1671</v>
      </c>
      <c r="K6240">
        <f>VLOOKUP(A6240,[1]Redditi_e_principali_variabili_!$C$1:$R$7905,16,FALSE)</f>
        <v>11939.536100302637</v>
      </c>
      <c r="L6240">
        <v>1587</v>
      </c>
      <c r="M6240">
        <v>1754</v>
      </c>
      <c r="N6240">
        <v>3341</v>
      </c>
      <c r="O6240" t="s">
        <v>6265</v>
      </c>
    </row>
    <row r="6241" spans="1:15" x14ac:dyDescent="0.45">
      <c r="A6241">
        <v>84008</v>
      </c>
      <c r="B6241">
        <v>655632931</v>
      </c>
      <c r="C6241">
        <v>15.7648554985104</v>
      </c>
      <c r="D6241" t="s">
        <v>6272</v>
      </c>
      <c r="E6241">
        <v>13.793773570000001</v>
      </c>
      <c r="F6241">
        <v>37.252157189999998</v>
      </c>
      <c r="G6241">
        <v>13.832001699999999</v>
      </c>
      <c r="H6241">
        <v>37.1558414</v>
      </c>
      <c r="I6241">
        <v>19868</v>
      </c>
      <c r="J6241">
        <v>1436</v>
      </c>
      <c r="K6241">
        <f>VLOOKUP(A6241,[1]Redditi_e_principali_variabili_!$C$1:$R$7905,16,FALSE)</f>
        <v>12447.745789895749</v>
      </c>
      <c r="L6241">
        <v>961</v>
      </c>
      <c r="M6241">
        <v>999</v>
      </c>
      <c r="N6241">
        <v>1960</v>
      </c>
      <c r="O6241" t="s">
        <v>6265</v>
      </c>
    </row>
    <row r="6242" spans="1:15" x14ac:dyDescent="0.45">
      <c r="A6242">
        <v>84009</v>
      </c>
      <c r="B6242">
        <v>244045232</v>
      </c>
      <c r="C6242">
        <v>36.692244073208201</v>
      </c>
      <c r="D6242" t="s">
        <v>6273</v>
      </c>
      <c r="E6242">
        <v>13.63797741</v>
      </c>
      <c r="F6242">
        <v>37.632728780000001</v>
      </c>
      <c r="G6242">
        <v>13.551520399999999</v>
      </c>
      <c r="H6242">
        <v>37.296708899999999</v>
      </c>
      <c r="I6242">
        <v>53439</v>
      </c>
      <c r="J6242">
        <v>3047</v>
      </c>
      <c r="K6242">
        <f>VLOOKUP(A6242,[1]Redditi_e_principali_variabili_!$C$1:$R$7905,16,FALSE)</f>
        <v>13849.943491124261</v>
      </c>
      <c r="L6242">
        <v>3000</v>
      </c>
      <c r="M6242">
        <v>2981</v>
      </c>
      <c r="N6242">
        <v>5981</v>
      </c>
      <c r="O6242" t="s">
        <v>6265</v>
      </c>
    </row>
    <row r="6243" spans="1:15" x14ac:dyDescent="0.45">
      <c r="A6243">
        <v>84010</v>
      </c>
      <c r="B6243">
        <v>218722564</v>
      </c>
      <c r="C6243">
        <v>19.0133087930035</v>
      </c>
      <c r="D6243" t="s">
        <v>6274</v>
      </c>
      <c r="E6243">
        <v>13.91888981</v>
      </c>
      <c r="F6243">
        <v>37.259783329999998</v>
      </c>
      <c r="G6243">
        <v>13.928268900000001</v>
      </c>
      <c r="H6243">
        <v>37.114559800000002</v>
      </c>
      <c r="I6243">
        <v>29410</v>
      </c>
      <c r="J6243">
        <v>1403</v>
      </c>
      <c r="K6243">
        <f>VLOOKUP(A6243,[1]Redditi_e_principali_variabili_!$C$1:$R$7905,16,FALSE)</f>
        <v>13470.905047204067</v>
      </c>
      <c r="L6243">
        <v>4550</v>
      </c>
      <c r="M6243">
        <v>4763</v>
      </c>
      <c r="N6243">
        <v>9313</v>
      </c>
      <c r="O6243" t="s">
        <v>6265</v>
      </c>
    </row>
    <row r="6244" spans="1:15" x14ac:dyDescent="0.45">
      <c r="A6244">
        <v>84011</v>
      </c>
      <c r="B6244">
        <v>111808613</v>
      </c>
      <c r="C6244">
        <v>22.357148559949401</v>
      </c>
      <c r="D6244" t="s">
        <v>6275</v>
      </c>
      <c r="E6244">
        <v>13.849990849999999</v>
      </c>
      <c r="F6244">
        <v>37.360238709999997</v>
      </c>
      <c r="G6244">
        <v>13.584583</v>
      </c>
      <c r="H6244">
        <v>37.282355799999998</v>
      </c>
      <c r="I6244">
        <v>38559</v>
      </c>
      <c r="J6244">
        <v>1900</v>
      </c>
      <c r="K6244">
        <f>VLOOKUP(A6244,[1]Redditi_e_principali_variabili_!$C$1:$R$7905,16,FALSE)</f>
        <v>13328.14879847223</v>
      </c>
      <c r="L6244">
        <v>17084</v>
      </c>
      <c r="M6244">
        <v>17906</v>
      </c>
      <c r="N6244">
        <v>34990</v>
      </c>
      <c r="O6244" t="s">
        <v>6265</v>
      </c>
    </row>
    <row r="6245" spans="1:15" x14ac:dyDescent="0.45">
      <c r="A6245">
        <v>84012</v>
      </c>
      <c r="B6245">
        <v>244045232</v>
      </c>
      <c r="C6245">
        <v>31.203153209109601</v>
      </c>
      <c r="D6245" t="s">
        <v>6276</v>
      </c>
      <c r="E6245">
        <v>13.64340312</v>
      </c>
      <c r="F6245">
        <v>37.540810149999999</v>
      </c>
      <c r="G6245">
        <v>13.551520399999999</v>
      </c>
      <c r="H6245">
        <v>37.296708899999999</v>
      </c>
      <c r="I6245">
        <v>41697</v>
      </c>
      <c r="J6245">
        <v>2654</v>
      </c>
      <c r="K6245">
        <f>VLOOKUP(A6245,[1]Redditi_e_principali_variabili_!$C$1:$R$7905,16,FALSE)</f>
        <v>14108.491421029477</v>
      </c>
      <c r="L6245">
        <v>3615</v>
      </c>
      <c r="M6245">
        <v>3913</v>
      </c>
      <c r="N6245">
        <v>7528</v>
      </c>
      <c r="O6245" t="s">
        <v>6265</v>
      </c>
    </row>
    <row r="6246" spans="1:15" x14ac:dyDescent="0.45">
      <c r="A6246">
        <v>84013</v>
      </c>
      <c r="B6246">
        <v>111808613</v>
      </c>
      <c r="C6246">
        <v>19.5405655373165</v>
      </c>
      <c r="D6246" t="s">
        <v>6277</v>
      </c>
      <c r="E6246">
        <v>13.75018349</v>
      </c>
      <c r="F6246">
        <v>37.348689819999997</v>
      </c>
      <c r="G6246">
        <v>13.584583</v>
      </c>
      <c r="H6246">
        <v>37.282355799999998</v>
      </c>
      <c r="I6246">
        <v>31369</v>
      </c>
      <c r="J6246">
        <v>1577</v>
      </c>
      <c r="K6246">
        <f>VLOOKUP(A6246,[1]Redditi_e_principali_variabili_!$C$1:$R$7905,16,FALSE)</f>
        <v>11152.463802236609</v>
      </c>
      <c r="L6246">
        <v>1265</v>
      </c>
      <c r="M6246">
        <v>1420</v>
      </c>
      <c r="N6246">
        <v>2685</v>
      </c>
      <c r="O6246" t="s">
        <v>6265</v>
      </c>
    </row>
    <row r="6247" spans="1:15" x14ac:dyDescent="0.45">
      <c r="A6247">
        <v>84014</v>
      </c>
      <c r="B6247">
        <v>369565543</v>
      </c>
      <c r="C6247">
        <v>16.767494543528599</v>
      </c>
      <c r="D6247" t="s">
        <v>6278</v>
      </c>
      <c r="E6247">
        <v>13.39539987</v>
      </c>
      <c r="F6247">
        <v>37.439528090000003</v>
      </c>
      <c r="G6247">
        <v>13.371560199999999</v>
      </c>
      <c r="H6247">
        <v>37.358003400000001</v>
      </c>
      <c r="I6247">
        <v>13452</v>
      </c>
      <c r="J6247">
        <v>1216</v>
      </c>
      <c r="K6247">
        <f>VLOOKUP(A6247,[1]Redditi_e_principali_variabili_!$C$1:$R$7905,16,FALSE)</f>
        <v>12440.59595505618</v>
      </c>
      <c r="L6247">
        <v>1659</v>
      </c>
      <c r="M6247">
        <v>1738</v>
      </c>
      <c r="N6247">
        <v>3397</v>
      </c>
      <c r="O6247" t="s">
        <v>6265</v>
      </c>
    </row>
    <row r="6248" spans="1:15" x14ac:dyDescent="0.45">
      <c r="A6248">
        <v>84015</v>
      </c>
      <c r="B6248">
        <v>244045232</v>
      </c>
      <c r="C6248">
        <v>30.234616524265</v>
      </c>
      <c r="D6248" t="s">
        <v>6279</v>
      </c>
      <c r="E6248">
        <v>13.435258190000001</v>
      </c>
      <c r="F6248">
        <v>37.517447050000001</v>
      </c>
      <c r="G6248">
        <v>13.551520399999999</v>
      </c>
      <c r="H6248">
        <v>37.296708899999999</v>
      </c>
      <c r="I6248">
        <v>44865</v>
      </c>
      <c r="J6248">
        <v>3021</v>
      </c>
      <c r="K6248">
        <f>VLOOKUP(A6248,[1]Redditi_e_principali_variabili_!$C$1:$R$7905,16,FALSE)</f>
        <v>12744.603034752814</v>
      </c>
      <c r="L6248">
        <v>1538</v>
      </c>
      <c r="M6248">
        <v>1715</v>
      </c>
      <c r="N6248">
        <v>3253</v>
      </c>
      <c r="O6248" t="s">
        <v>6265</v>
      </c>
    </row>
    <row r="6249" spans="1:15" x14ac:dyDescent="0.45">
      <c r="A6249">
        <v>84016</v>
      </c>
      <c r="B6249">
        <v>244045232</v>
      </c>
      <c r="C6249">
        <v>13.246497064134701</v>
      </c>
      <c r="D6249" t="s">
        <v>6280</v>
      </c>
      <c r="E6249">
        <v>13.643620240000001</v>
      </c>
      <c r="F6249">
        <v>37.408608880000003</v>
      </c>
      <c r="G6249">
        <v>13.551520399999999</v>
      </c>
      <c r="H6249">
        <v>37.296708899999999</v>
      </c>
      <c r="I6249">
        <v>19639</v>
      </c>
      <c r="J6249">
        <v>1131</v>
      </c>
      <c r="K6249">
        <f>VLOOKUP(A6249,[1]Redditi_e_principali_variabili_!$C$1:$R$7905,16,FALSE)</f>
        <v>14948.009025270758</v>
      </c>
      <c r="L6249">
        <v>429</v>
      </c>
      <c r="M6249">
        <v>455</v>
      </c>
      <c r="N6249">
        <v>884</v>
      </c>
      <c r="O6249" t="s">
        <v>6265</v>
      </c>
    </row>
    <row r="6250" spans="1:15" x14ac:dyDescent="0.45">
      <c r="A6250">
        <v>84017</v>
      </c>
      <c r="B6250">
        <v>111808613</v>
      </c>
      <c r="C6250">
        <v>10.5590026726013</v>
      </c>
      <c r="D6250" t="s">
        <v>6281</v>
      </c>
      <c r="E6250">
        <v>13.656463069999999</v>
      </c>
      <c r="F6250">
        <v>37.310709690000003</v>
      </c>
      <c r="G6250">
        <v>13.584583</v>
      </c>
      <c r="H6250">
        <v>37.282355799999998</v>
      </c>
      <c r="I6250">
        <v>9249</v>
      </c>
      <c r="J6250">
        <v>875</v>
      </c>
      <c r="K6250">
        <f>VLOOKUP(A6250,[1]Redditi_e_principali_variabili_!$C$1:$R$7905,16,FALSE)</f>
        <v>14539.412516552478</v>
      </c>
      <c r="L6250">
        <v>15767</v>
      </c>
      <c r="M6250">
        <v>16679</v>
      </c>
      <c r="N6250">
        <v>32446</v>
      </c>
      <c r="O6250" t="s">
        <v>6265</v>
      </c>
    </row>
    <row r="6251" spans="1:15" x14ac:dyDescent="0.45">
      <c r="A6251">
        <v>84018</v>
      </c>
      <c r="B6251">
        <v>111808613</v>
      </c>
      <c r="C6251">
        <v>19.292684054340999</v>
      </c>
      <c r="D6251" t="s">
        <v>6282</v>
      </c>
      <c r="E6251">
        <v>13.699179600000001</v>
      </c>
      <c r="F6251">
        <v>37.402548600000003</v>
      </c>
      <c r="G6251">
        <v>13.584583</v>
      </c>
      <c r="H6251">
        <v>37.282355799999998</v>
      </c>
      <c r="I6251">
        <v>24383</v>
      </c>
      <c r="J6251">
        <v>1486</v>
      </c>
      <c r="K6251">
        <f>VLOOKUP(A6251,[1]Redditi_e_principali_variabili_!$C$1:$R$7905,16,FALSE)</f>
        <v>13693.413010590015</v>
      </c>
      <c r="L6251">
        <v>2510</v>
      </c>
      <c r="M6251">
        <v>2842</v>
      </c>
      <c r="N6251">
        <v>5352</v>
      </c>
      <c r="O6251" t="s">
        <v>6265</v>
      </c>
    </row>
    <row r="6252" spans="1:15" x14ac:dyDescent="0.45">
      <c r="A6252">
        <v>84019</v>
      </c>
      <c r="B6252">
        <v>244045232</v>
      </c>
      <c r="C6252">
        <v>13.2030223150637</v>
      </c>
      <c r="D6252" t="s">
        <v>6283</v>
      </c>
      <c r="E6252">
        <v>13.55409781</v>
      </c>
      <c r="F6252">
        <v>37.38774566</v>
      </c>
      <c r="G6252">
        <v>13.551520399999999</v>
      </c>
      <c r="H6252">
        <v>37.296708899999999</v>
      </c>
      <c r="I6252">
        <v>14396</v>
      </c>
      <c r="J6252">
        <v>966</v>
      </c>
      <c r="K6252">
        <f>VLOOKUP(A6252,[1]Redditi_e_principali_variabili_!$C$1:$R$7905,16,FALSE)</f>
        <v>14174.952503209242</v>
      </c>
      <c r="L6252">
        <v>536</v>
      </c>
      <c r="M6252">
        <v>584</v>
      </c>
      <c r="N6252">
        <v>1120</v>
      </c>
      <c r="O6252" t="s">
        <v>6265</v>
      </c>
    </row>
    <row r="6253" spans="1:15" x14ac:dyDescent="0.45">
      <c r="A6253">
        <v>84020</v>
      </c>
      <c r="B6253">
        <v>403862161</v>
      </c>
      <c r="C6253">
        <v>0.35229559706208002</v>
      </c>
      <c r="D6253" t="s">
        <v>6284</v>
      </c>
      <c r="E6253">
        <v>12.609840050000001</v>
      </c>
      <c r="F6253">
        <v>35.501955010000003</v>
      </c>
      <c r="G6253">
        <v>12.6115438</v>
      </c>
      <c r="H6253">
        <v>35.500028899999997</v>
      </c>
      <c r="I6253">
        <v>264</v>
      </c>
      <c r="J6253">
        <v>65</v>
      </c>
      <c r="K6253">
        <f>VLOOKUP(A6253,[1]Redditi_e_principali_variabili_!$C$1:$R$7905,16,FALSE)</f>
        <v>14489.821214490486</v>
      </c>
      <c r="L6253">
        <v>3323</v>
      </c>
      <c r="M6253">
        <v>3050</v>
      </c>
      <c r="N6253">
        <v>6373</v>
      </c>
      <c r="O6253" t="s">
        <v>6265</v>
      </c>
    </row>
    <row r="6254" spans="1:15" x14ac:dyDescent="0.45">
      <c r="A6254">
        <v>84021</v>
      </c>
      <c r="B6254">
        <v>564130430</v>
      </c>
      <c r="C6254">
        <v>0.61572914570448001</v>
      </c>
      <c r="D6254" t="s">
        <v>6285</v>
      </c>
      <c r="E6254">
        <v>13.937183360000001</v>
      </c>
      <c r="F6254">
        <v>37.101567340000003</v>
      </c>
      <c r="G6254">
        <v>13.937783100000001</v>
      </c>
      <c r="H6254">
        <v>37.104956299999998</v>
      </c>
      <c r="I6254">
        <v>665</v>
      </c>
      <c r="J6254">
        <v>155</v>
      </c>
      <c r="K6254">
        <f>VLOOKUP(A6254,[1]Redditi_e_principali_variabili_!$C$1:$R$7905,16,FALSE)</f>
        <v>13696.783101045296</v>
      </c>
      <c r="L6254">
        <v>17280</v>
      </c>
      <c r="M6254">
        <v>17909</v>
      </c>
      <c r="N6254">
        <v>35189</v>
      </c>
      <c r="O6254" t="s">
        <v>6265</v>
      </c>
    </row>
    <row r="6255" spans="1:15" x14ac:dyDescent="0.45">
      <c r="A6255">
        <v>84022</v>
      </c>
      <c r="B6255">
        <v>388426626</v>
      </c>
      <c r="C6255">
        <v>24.902863146152601</v>
      </c>
      <c r="D6255" t="s">
        <v>6286</v>
      </c>
      <c r="E6255">
        <v>13.306707210000001</v>
      </c>
      <c r="F6255">
        <v>37.578455759999997</v>
      </c>
      <c r="G6255">
        <v>13.2318339</v>
      </c>
      <c r="H6255">
        <v>37.460004099999999</v>
      </c>
      <c r="I6255">
        <v>23188</v>
      </c>
      <c r="J6255">
        <v>1613</v>
      </c>
      <c r="K6255">
        <f>VLOOKUP(A6255,[1]Redditi_e_principali_variabili_!$C$1:$R$7905,16,FALSE)</f>
        <v>12126.867587327377</v>
      </c>
      <c r="L6255">
        <v>844</v>
      </c>
      <c r="M6255">
        <v>896</v>
      </c>
      <c r="N6255">
        <v>1740</v>
      </c>
      <c r="O6255" t="s">
        <v>6265</v>
      </c>
    </row>
    <row r="6256" spans="1:15" x14ac:dyDescent="0.45">
      <c r="A6256">
        <v>84023</v>
      </c>
      <c r="B6256">
        <v>113711498</v>
      </c>
      <c r="C6256">
        <v>3.3586075691899202</v>
      </c>
      <c r="D6256" t="s">
        <v>6287</v>
      </c>
      <c r="E6256">
        <v>12.966411219999999</v>
      </c>
      <c r="F6256">
        <v>37.598224930000001</v>
      </c>
      <c r="G6256">
        <v>12.9363074</v>
      </c>
      <c r="H6256">
        <v>37.590180599999997</v>
      </c>
      <c r="I6256">
        <v>3788</v>
      </c>
      <c r="J6256">
        <v>324</v>
      </c>
      <c r="K6256">
        <f>VLOOKUP(A6256,[1]Redditi_e_principali_variabili_!$C$1:$R$7905,16,FALSE)</f>
        <v>13604.840361864997</v>
      </c>
      <c r="L6256">
        <v>5804</v>
      </c>
      <c r="M6256">
        <v>6205</v>
      </c>
      <c r="N6256">
        <v>12009</v>
      </c>
      <c r="O6256" t="s">
        <v>6265</v>
      </c>
    </row>
    <row r="6257" spans="1:15" x14ac:dyDescent="0.45">
      <c r="A6257">
        <v>84024</v>
      </c>
      <c r="B6257">
        <v>369565543</v>
      </c>
      <c r="C6257">
        <v>3.2989923727963202</v>
      </c>
      <c r="D6257" t="s">
        <v>6288</v>
      </c>
      <c r="E6257">
        <v>13.350679550000001</v>
      </c>
      <c r="F6257">
        <v>37.391089049999998</v>
      </c>
      <c r="G6257">
        <v>13.371560199999999</v>
      </c>
      <c r="H6257">
        <v>37.358003400000001</v>
      </c>
      <c r="I6257">
        <v>4431</v>
      </c>
      <c r="J6257">
        <v>366</v>
      </c>
      <c r="K6257">
        <f>VLOOKUP(A6257,[1]Redditi_e_principali_variabili_!$C$1:$R$7905,16,FALSE)</f>
        <v>12020.187376725838</v>
      </c>
      <c r="L6257">
        <v>1183</v>
      </c>
      <c r="M6257">
        <v>1221</v>
      </c>
      <c r="N6257">
        <v>2404</v>
      </c>
      <c r="O6257" t="s">
        <v>6265</v>
      </c>
    </row>
    <row r="6258" spans="1:15" x14ac:dyDescent="0.45">
      <c r="A6258">
        <v>84025</v>
      </c>
      <c r="B6258">
        <v>113711498</v>
      </c>
      <c r="C6258">
        <v>20.0322106602163</v>
      </c>
      <c r="D6258" t="s">
        <v>6289</v>
      </c>
      <c r="E6258">
        <v>12.99017731</v>
      </c>
      <c r="F6258">
        <v>37.702622740000002</v>
      </c>
      <c r="G6258">
        <v>12.9363074</v>
      </c>
      <c r="H6258">
        <v>37.590180599999997</v>
      </c>
      <c r="I6258">
        <v>18029</v>
      </c>
      <c r="J6258">
        <v>1364</v>
      </c>
      <c r="K6258">
        <f>VLOOKUP(A6258,[1]Redditi_e_principali_variabili_!$C$1:$R$7905,16,FALSE)</f>
        <v>12950.78853046595</v>
      </c>
      <c r="L6258">
        <v>1361</v>
      </c>
      <c r="M6258">
        <v>1417</v>
      </c>
      <c r="N6258">
        <v>2778</v>
      </c>
      <c r="O6258" t="s">
        <v>6265</v>
      </c>
    </row>
    <row r="6259" spans="1:15" x14ac:dyDescent="0.45">
      <c r="A6259">
        <v>84026</v>
      </c>
      <c r="B6259">
        <v>89566703</v>
      </c>
      <c r="C6259">
        <v>20.342104158008201</v>
      </c>
      <c r="D6259" t="s">
        <v>6290</v>
      </c>
      <c r="E6259">
        <v>13.79204148</v>
      </c>
      <c r="F6259">
        <v>37.296063770000004</v>
      </c>
      <c r="G6259">
        <v>13.656920400000001</v>
      </c>
      <c r="H6259">
        <v>37.228970400000001</v>
      </c>
      <c r="I6259">
        <v>20034</v>
      </c>
      <c r="J6259">
        <v>1139</v>
      </c>
      <c r="K6259">
        <f>VLOOKUP(A6259,[1]Redditi_e_principali_variabili_!$C$1:$R$7905,16,FALSE)</f>
        <v>11636.742803504381</v>
      </c>
      <c r="L6259">
        <v>3459</v>
      </c>
      <c r="M6259">
        <v>3696</v>
      </c>
      <c r="N6259">
        <v>7155</v>
      </c>
      <c r="O6259" t="s">
        <v>6265</v>
      </c>
    </row>
    <row r="6260" spans="1:15" x14ac:dyDescent="0.45">
      <c r="A6260">
        <v>84027</v>
      </c>
      <c r="B6260">
        <v>655632931</v>
      </c>
      <c r="C6260">
        <v>5.7991683800303999</v>
      </c>
      <c r="D6260" t="s">
        <v>6291</v>
      </c>
      <c r="E6260">
        <v>13.7636752</v>
      </c>
      <c r="F6260">
        <v>37.19167642</v>
      </c>
      <c r="G6260">
        <v>13.832001699999999</v>
      </c>
      <c r="H6260">
        <v>37.1558414</v>
      </c>
      <c r="I6260">
        <v>8281</v>
      </c>
      <c r="J6260">
        <v>538</v>
      </c>
      <c r="K6260">
        <f>VLOOKUP(A6260,[1]Redditi_e_principali_variabili_!$C$1:$R$7905,16,FALSE)</f>
        <v>11968.853137516689</v>
      </c>
      <c r="L6260">
        <v>10188</v>
      </c>
      <c r="M6260">
        <v>11173</v>
      </c>
      <c r="N6260">
        <v>21361</v>
      </c>
      <c r="O6260" t="s">
        <v>6265</v>
      </c>
    </row>
    <row r="6261" spans="1:15" x14ac:dyDescent="0.45">
      <c r="A6261">
        <v>84028</v>
      </c>
      <c r="B6261">
        <v>109281231</v>
      </c>
      <c r="C6261">
        <v>0.99841996414944001</v>
      </c>
      <c r="D6261" t="s">
        <v>6292</v>
      </c>
      <c r="E6261">
        <v>13.52746716</v>
      </c>
      <c r="F6261">
        <v>37.288465260000002</v>
      </c>
      <c r="G6261">
        <v>13.5323621</v>
      </c>
      <c r="H6261">
        <v>37.2888971</v>
      </c>
      <c r="I6261">
        <v>1330</v>
      </c>
      <c r="J6261">
        <v>240</v>
      </c>
      <c r="K6261">
        <f>VLOOKUP(A6261,[1]Redditi_e_principali_variabili_!$C$1:$R$7905,16,FALSE)</f>
        <v>14879.170360914472</v>
      </c>
      <c r="L6261">
        <v>7760</v>
      </c>
      <c r="M6261">
        <v>8058</v>
      </c>
      <c r="N6261">
        <v>15818</v>
      </c>
      <c r="O6261" t="s">
        <v>6265</v>
      </c>
    </row>
    <row r="6262" spans="1:15" x14ac:dyDescent="0.45">
      <c r="A6262">
        <v>84029</v>
      </c>
      <c r="B6262">
        <v>111808613</v>
      </c>
      <c r="C6262">
        <v>16.023221739620599</v>
      </c>
      <c r="D6262" t="s">
        <v>6293</v>
      </c>
      <c r="E6262">
        <v>13.73141734</v>
      </c>
      <c r="F6262">
        <v>37.407712850000003</v>
      </c>
      <c r="G6262">
        <v>13.584583</v>
      </c>
      <c r="H6262">
        <v>37.282355799999998</v>
      </c>
      <c r="I6262">
        <v>24009</v>
      </c>
      <c r="J6262">
        <v>1310</v>
      </c>
      <c r="K6262">
        <f>VLOOKUP(A6262,[1]Redditi_e_principali_variabili_!$C$1:$R$7905,16,FALSE)</f>
        <v>13432.825530943137</v>
      </c>
      <c r="L6262">
        <v>3727</v>
      </c>
      <c r="M6262">
        <v>3967</v>
      </c>
      <c r="N6262">
        <v>7694</v>
      </c>
      <c r="O6262" t="s">
        <v>6265</v>
      </c>
    </row>
    <row r="6263" spans="1:15" x14ac:dyDescent="0.45">
      <c r="A6263">
        <v>84030</v>
      </c>
      <c r="B6263">
        <v>244045232</v>
      </c>
      <c r="C6263">
        <v>11.943029954105301</v>
      </c>
      <c r="D6263" t="s">
        <v>6294</v>
      </c>
      <c r="E6263">
        <v>13.531094250000001</v>
      </c>
      <c r="F6263">
        <v>37.40489693</v>
      </c>
      <c r="G6263">
        <v>13.551520399999999</v>
      </c>
      <c r="H6263">
        <v>37.296708899999999</v>
      </c>
      <c r="I6263">
        <v>16726</v>
      </c>
      <c r="J6263">
        <v>1119</v>
      </c>
      <c r="K6263">
        <f>VLOOKUP(A6263,[1]Redditi_e_principali_variabili_!$C$1:$R$7905,16,FALSE)</f>
        <v>15492.558620689655</v>
      </c>
      <c r="L6263">
        <v>5939</v>
      </c>
      <c r="M6263">
        <v>6430</v>
      </c>
      <c r="N6263">
        <v>12369</v>
      </c>
      <c r="O6263" t="s">
        <v>6265</v>
      </c>
    </row>
    <row r="6264" spans="1:15" x14ac:dyDescent="0.45">
      <c r="A6264">
        <v>84031</v>
      </c>
      <c r="B6264">
        <v>218722564</v>
      </c>
      <c r="C6264">
        <v>17.012853182538699</v>
      </c>
      <c r="D6264" t="s">
        <v>6295</v>
      </c>
      <c r="E6264">
        <v>13.97248171</v>
      </c>
      <c r="F6264">
        <v>37.268236229999999</v>
      </c>
      <c r="G6264">
        <v>13.928268900000001</v>
      </c>
      <c r="H6264">
        <v>37.114559800000002</v>
      </c>
      <c r="I6264">
        <v>22439</v>
      </c>
      <c r="J6264">
        <v>1177</v>
      </c>
      <c r="K6264">
        <f>VLOOKUP(A6264,[1]Redditi_e_principali_variabili_!$C$1:$R$7905,16,FALSE)</f>
        <v>12943.928165720014</v>
      </c>
      <c r="L6264">
        <v>5255</v>
      </c>
      <c r="M6264">
        <v>5607</v>
      </c>
      <c r="N6264">
        <v>10862</v>
      </c>
      <c r="O6264" t="s">
        <v>6265</v>
      </c>
    </row>
    <row r="6265" spans="1:15" x14ac:dyDescent="0.45">
      <c r="A6265">
        <v>84032</v>
      </c>
      <c r="B6265">
        <v>112264381</v>
      </c>
      <c r="C6265">
        <v>0.75508831586879999</v>
      </c>
      <c r="D6265" t="s">
        <v>6296</v>
      </c>
      <c r="E6265">
        <v>13.46279155</v>
      </c>
      <c r="F6265">
        <v>37.306805670000003</v>
      </c>
      <c r="G6265">
        <v>13.4630989</v>
      </c>
      <c r="H6265">
        <v>37.310510999999998</v>
      </c>
      <c r="I6265">
        <v>552</v>
      </c>
      <c r="J6265">
        <v>114</v>
      </c>
      <c r="K6265">
        <f>VLOOKUP(A6265,[1]Redditi_e_principali_variabili_!$C$1:$R$7905,16,FALSE)</f>
        <v>14206.874527588814</v>
      </c>
      <c r="L6265">
        <v>2157</v>
      </c>
      <c r="M6265">
        <v>2227</v>
      </c>
      <c r="N6265">
        <v>4384</v>
      </c>
      <c r="O6265" t="s">
        <v>6265</v>
      </c>
    </row>
    <row r="6266" spans="1:15" x14ac:dyDescent="0.45">
      <c r="A6266">
        <v>84033</v>
      </c>
      <c r="B6266">
        <v>388426626</v>
      </c>
      <c r="C6266">
        <v>6.9023216610446401</v>
      </c>
      <c r="D6266" t="s">
        <v>6297</v>
      </c>
      <c r="E6266">
        <v>13.268657599999999</v>
      </c>
      <c r="F6266">
        <v>37.503820959999999</v>
      </c>
      <c r="G6266">
        <v>13.2318339</v>
      </c>
      <c r="H6266">
        <v>37.460004099999999</v>
      </c>
      <c r="I6266">
        <v>8277</v>
      </c>
      <c r="J6266">
        <v>611</v>
      </c>
      <c r="K6266">
        <f>VLOOKUP(A6266,[1]Redditi_e_principali_variabili_!$C$1:$R$7905,16,FALSE)</f>
        <v>13964.488844184345</v>
      </c>
      <c r="L6266">
        <v>8622</v>
      </c>
      <c r="M6266">
        <v>9331</v>
      </c>
      <c r="N6266">
        <v>17953</v>
      </c>
      <c r="O6266" t="s">
        <v>6265</v>
      </c>
    </row>
    <row r="6267" spans="1:15" x14ac:dyDescent="0.45">
      <c r="A6267">
        <v>84034</v>
      </c>
      <c r="B6267">
        <v>113711498</v>
      </c>
      <c r="C6267">
        <v>20.957525601536201</v>
      </c>
      <c r="D6267" t="s">
        <v>6298</v>
      </c>
      <c r="E6267">
        <v>13.11072583</v>
      </c>
      <c r="F6267">
        <v>37.647420580000002</v>
      </c>
      <c r="G6267">
        <v>12.9363074</v>
      </c>
      <c r="H6267">
        <v>37.590180599999997</v>
      </c>
      <c r="I6267">
        <v>22738</v>
      </c>
      <c r="J6267">
        <v>1678</v>
      </c>
      <c r="K6267">
        <f>VLOOKUP(A6267,[1]Redditi_e_principali_variabili_!$C$1:$R$7905,16,FALSE)</f>
        <v>13659.439783105023</v>
      </c>
      <c r="L6267">
        <v>2759</v>
      </c>
      <c r="M6267">
        <v>2786</v>
      </c>
      <c r="N6267">
        <v>5545</v>
      </c>
      <c r="O6267" t="s">
        <v>6265</v>
      </c>
    </row>
    <row r="6268" spans="1:15" x14ac:dyDescent="0.45">
      <c r="A6268">
        <v>84035</v>
      </c>
      <c r="B6268">
        <v>244045232</v>
      </c>
      <c r="C6268">
        <v>32.148388639506202</v>
      </c>
      <c r="D6268" t="s">
        <v>6299</v>
      </c>
      <c r="E6268">
        <v>13.524228219999999</v>
      </c>
      <c r="F6268">
        <v>37.508992110000001</v>
      </c>
      <c r="G6268">
        <v>13.551520399999999</v>
      </c>
      <c r="H6268">
        <v>37.296708899999999</v>
      </c>
      <c r="I6268">
        <v>38384</v>
      </c>
      <c r="J6268">
        <v>2838</v>
      </c>
      <c r="K6268">
        <f>VLOOKUP(A6268,[1]Redditi_e_principali_variabili_!$C$1:$R$7905,16,FALSE)</f>
        <v>12651.682758620689</v>
      </c>
      <c r="L6268">
        <v>1400</v>
      </c>
      <c r="M6268">
        <v>1577</v>
      </c>
      <c r="N6268">
        <v>2977</v>
      </c>
      <c r="O6268" t="s">
        <v>6265</v>
      </c>
    </row>
    <row r="6269" spans="1:15" x14ac:dyDescent="0.45">
      <c r="A6269">
        <v>84036</v>
      </c>
      <c r="B6269">
        <v>244045232</v>
      </c>
      <c r="C6269">
        <v>37.252655003223403</v>
      </c>
      <c r="D6269" t="s">
        <v>6300</v>
      </c>
      <c r="E6269">
        <v>13.6412019</v>
      </c>
      <c r="F6269">
        <v>37.629944469999998</v>
      </c>
      <c r="G6269">
        <v>13.551520399999999</v>
      </c>
      <c r="H6269">
        <v>37.296708899999999</v>
      </c>
      <c r="I6269">
        <v>52546</v>
      </c>
      <c r="J6269">
        <v>2891</v>
      </c>
      <c r="K6269">
        <f>VLOOKUP(A6269,[1]Redditi_e_principali_variabili_!$C$1:$R$7905,16,FALSE)</f>
        <v>14149.923866934583</v>
      </c>
      <c r="L6269">
        <v>3838</v>
      </c>
      <c r="M6269">
        <v>3876</v>
      </c>
      <c r="N6269">
        <v>7714</v>
      </c>
      <c r="O6269" t="s">
        <v>6265</v>
      </c>
    </row>
    <row r="6270" spans="1:15" x14ac:dyDescent="0.45">
      <c r="A6270">
        <v>84037</v>
      </c>
      <c r="B6270">
        <v>244045232</v>
      </c>
      <c r="C6270">
        <v>16.103322176833402</v>
      </c>
      <c r="D6270" t="s">
        <v>6301</v>
      </c>
      <c r="E6270">
        <v>13.55490487</v>
      </c>
      <c r="F6270">
        <v>37.431584520000001</v>
      </c>
      <c r="G6270">
        <v>13.551520399999999</v>
      </c>
      <c r="H6270">
        <v>37.296708899999999</v>
      </c>
      <c r="I6270">
        <v>21418</v>
      </c>
      <c r="J6270">
        <v>1486</v>
      </c>
      <c r="K6270">
        <f>VLOOKUP(A6270,[1]Redditi_e_principali_variabili_!$C$1:$R$7905,16,FALSE)</f>
        <v>13534.55762594893</v>
      </c>
      <c r="L6270">
        <v>1060</v>
      </c>
      <c r="M6270">
        <v>1119</v>
      </c>
      <c r="N6270">
        <v>2179</v>
      </c>
      <c r="O6270" t="s">
        <v>6265</v>
      </c>
    </row>
    <row r="6271" spans="1:15" x14ac:dyDescent="0.45">
      <c r="A6271">
        <v>84038</v>
      </c>
      <c r="B6271">
        <v>113711498</v>
      </c>
      <c r="C6271">
        <v>17.013615887353001</v>
      </c>
      <c r="D6271" t="s">
        <v>6302</v>
      </c>
      <c r="E6271">
        <v>13.02402423</v>
      </c>
      <c r="F6271">
        <v>37.691972499999999</v>
      </c>
      <c r="G6271">
        <v>12.9363074</v>
      </c>
      <c r="H6271">
        <v>37.590180599999997</v>
      </c>
      <c r="I6271">
        <v>15883</v>
      </c>
      <c r="J6271">
        <v>1203</v>
      </c>
      <c r="K6271">
        <f>VLOOKUP(A6271,[1]Redditi_e_principali_variabili_!$C$1:$R$7905,16,FALSE)</f>
        <v>13043.221380243573</v>
      </c>
      <c r="L6271">
        <v>2994</v>
      </c>
      <c r="M6271">
        <v>3193</v>
      </c>
      <c r="N6271">
        <v>6187</v>
      </c>
      <c r="O6271" t="s">
        <v>6265</v>
      </c>
    </row>
    <row r="6272" spans="1:15" x14ac:dyDescent="0.45">
      <c r="A6272">
        <v>84039</v>
      </c>
      <c r="B6272">
        <v>244045232</v>
      </c>
      <c r="C6272">
        <v>25.538755031977001</v>
      </c>
      <c r="D6272" t="s">
        <v>6303</v>
      </c>
      <c r="E6272">
        <v>13.544276160000001</v>
      </c>
      <c r="F6272">
        <v>37.479187439999997</v>
      </c>
      <c r="G6272">
        <v>13.551520399999999</v>
      </c>
      <c r="H6272">
        <v>37.296708899999999</v>
      </c>
      <c r="I6272">
        <v>32249</v>
      </c>
      <c r="J6272">
        <v>2378</v>
      </c>
      <c r="K6272">
        <f>VLOOKUP(A6272,[1]Redditi_e_principali_variabili_!$C$1:$R$7905,16,FALSE)</f>
        <v>11904.170189098999</v>
      </c>
      <c r="L6272">
        <v>563</v>
      </c>
      <c r="M6272">
        <v>628</v>
      </c>
      <c r="N6272">
        <v>1191</v>
      </c>
      <c r="O6272" t="s">
        <v>6265</v>
      </c>
    </row>
    <row r="6273" spans="1:15" x14ac:dyDescent="0.45">
      <c r="A6273">
        <v>84040</v>
      </c>
      <c r="B6273">
        <v>244045232</v>
      </c>
      <c r="C6273">
        <v>46.799359351830702</v>
      </c>
      <c r="D6273" t="s">
        <v>6304</v>
      </c>
      <c r="E6273">
        <v>13.490319960000001</v>
      </c>
      <c r="F6273">
        <v>37.624698070000001</v>
      </c>
      <c r="G6273">
        <v>13.551520399999999</v>
      </c>
      <c r="H6273">
        <v>37.296708899999999</v>
      </c>
      <c r="I6273">
        <v>73203</v>
      </c>
      <c r="J6273">
        <v>4693</v>
      </c>
      <c r="K6273">
        <f>VLOOKUP(A6273,[1]Redditi_e_principali_variabili_!$C$1:$R$7905,16,FALSE)</f>
        <v>12909.214820092626</v>
      </c>
      <c r="L6273">
        <v>2038</v>
      </c>
      <c r="M6273">
        <v>2199</v>
      </c>
      <c r="N6273">
        <v>4237</v>
      </c>
      <c r="O6273" t="s">
        <v>6265</v>
      </c>
    </row>
    <row r="6274" spans="1:15" x14ac:dyDescent="0.45">
      <c r="A6274">
        <v>84041</v>
      </c>
      <c r="B6274">
        <v>60692222</v>
      </c>
      <c r="C6274">
        <v>0.84993088813055995</v>
      </c>
      <c r="D6274" t="s">
        <v>6305</v>
      </c>
      <c r="E6274">
        <v>13.082926130000001</v>
      </c>
      <c r="F6274">
        <v>37.507771480000002</v>
      </c>
      <c r="G6274">
        <v>13.0796823</v>
      </c>
      <c r="H6274">
        <v>37.511476799999997</v>
      </c>
      <c r="I6274">
        <v>770</v>
      </c>
      <c r="J6274">
        <v>185</v>
      </c>
      <c r="K6274">
        <f>VLOOKUP(A6274,[1]Redditi_e_principali_variabili_!$C$1:$R$7905,16,FALSE)</f>
        <v>15192.198638665228</v>
      </c>
      <c r="L6274">
        <v>18960</v>
      </c>
      <c r="M6274">
        <v>20118</v>
      </c>
      <c r="N6274">
        <v>39078</v>
      </c>
      <c r="O6274" t="s">
        <v>6265</v>
      </c>
    </row>
    <row r="6275" spans="1:15" x14ac:dyDescent="0.45">
      <c r="A6275">
        <v>84042</v>
      </c>
      <c r="B6275">
        <v>906263131</v>
      </c>
      <c r="C6275">
        <v>0.29900916451008003</v>
      </c>
      <c r="D6275" t="s">
        <v>6306</v>
      </c>
      <c r="E6275">
        <v>13.42004274</v>
      </c>
      <c r="F6275">
        <v>37.336484570000003</v>
      </c>
      <c r="G6275">
        <v>13.415963700000001</v>
      </c>
      <c r="H6275">
        <v>37.3345859</v>
      </c>
      <c r="I6275">
        <v>1346</v>
      </c>
      <c r="J6275">
        <v>221</v>
      </c>
      <c r="K6275">
        <f>VLOOKUP(A6275,[1]Redditi_e_principali_variabili_!$C$1:$R$7905,16,FALSE)</f>
        <v>13044.683669724771</v>
      </c>
      <c r="L6275">
        <v>2069</v>
      </c>
      <c r="M6275">
        <v>2141</v>
      </c>
      <c r="N6275">
        <v>4210</v>
      </c>
      <c r="O6275" t="s">
        <v>6265</v>
      </c>
    </row>
    <row r="6276" spans="1:15" x14ac:dyDescent="0.45">
      <c r="A6276">
        <v>84043</v>
      </c>
      <c r="B6276">
        <v>388426626</v>
      </c>
      <c r="C6276">
        <v>21.775076527105401</v>
      </c>
      <c r="D6276" t="s">
        <v>6307</v>
      </c>
      <c r="E6276">
        <v>13.290935129999999</v>
      </c>
      <c r="F6276">
        <v>37.586833259999999</v>
      </c>
      <c r="G6276">
        <v>13.2318339</v>
      </c>
      <c r="H6276">
        <v>37.460004099999999</v>
      </c>
      <c r="I6276">
        <v>20047</v>
      </c>
      <c r="J6276">
        <v>1364</v>
      </c>
      <c r="K6276">
        <f>VLOOKUP(A6276,[1]Redditi_e_principali_variabili_!$C$1:$R$7905,16,FALSE)</f>
        <v>12278.403333333334</v>
      </c>
      <c r="L6276">
        <v>650</v>
      </c>
      <c r="M6276">
        <v>709</v>
      </c>
      <c r="N6276">
        <v>1359</v>
      </c>
      <c r="O6276" t="s">
        <v>6265</v>
      </c>
    </row>
    <row r="6277" spans="1:15" x14ac:dyDescent="0.45">
      <c r="A6277">
        <v>85001</v>
      </c>
      <c r="B6277">
        <v>244045232</v>
      </c>
      <c r="C6277">
        <v>31.140420187082398</v>
      </c>
      <c r="D6277" t="s">
        <v>6308</v>
      </c>
      <c r="E6277">
        <v>13.700142789999999</v>
      </c>
      <c r="F6277">
        <v>37.57170412</v>
      </c>
      <c r="G6277">
        <v>13.551520399999999</v>
      </c>
      <c r="H6277">
        <v>37.296708899999999</v>
      </c>
      <c r="I6277">
        <v>44381</v>
      </c>
      <c r="J6277">
        <v>2427</v>
      </c>
      <c r="K6277">
        <f>VLOOKUP(A6277,[1]Redditi_e_principali_variabili_!$C$1:$R$7905,16,FALSE)</f>
        <v>9888.6885474860337</v>
      </c>
      <c r="L6277">
        <v>441</v>
      </c>
      <c r="M6277">
        <v>440</v>
      </c>
      <c r="N6277">
        <v>881</v>
      </c>
      <c r="O6277" t="s">
        <v>6311</v>
      </c>
    </row>
    <row r="6278" spans="1:15" x14ac:dyDescent="0.45">
      <c r="A6278">
        <v>85002</v>
      </c>
      <c r="B6278">
        <v>244045232</v>
      </c>
      <c r="C6278">
        <v>34.320896980499498</v>
      </c>
      <c r="D6278" t="s">
        <v>6309</v>
      </c>
      <c r="E6278">
        <v>13.780639900000001</v>
      </c>
      <c r="F6278">
        <v>37.47263349</v>
      </c>
      <c r="G6278">
        <v>13.551520399999999</v>
      </c>
      <c r="H6278">
        <v>37.296708899999999</v>
      </c>
      <c r="I6278">
        <v>34546</v>
      </c>
      <c r="J6278">
        <v>2508</v>
      </c>
      <c r="K6278">
        <f>VLOOKUP(A6278,[1]Redditi_e_principali_variabili_!$C$1:$R$7905,16,FALSE)</f>
        <v>11417.128608923884</v>
      </c>
      <c r="L6278">
        <v>260</v>
      </c>
      <c r="M6278">
        <v>252</v>
      </c>
      <c r="N6278">
        <v>512</v>
      </c>
      <c r="O6278" t="s">
        <v>6311</v>
      </c>
    </row>
    <row r="6279" spans="1:15" x14ac:dyDescent="0.45">
      <c r="A6279">
        <v>85003</v>
      </c>
      <c r="B6279">
        <v>364157131</v>
      </c>
      <c r="C6279">
        <v>16.346401037321801</v>
      </c>
      <c r="D6279" t="s">
        <v>6310</v>
      </c>
      <c r="E6279">
        <v>14.18628296</v>
      </c>
      <c r="F6279">
        <v>37.186430080000001</v>
      </c>
      <c r="G6279">
        <v>14.2311557</v>
      </c>
      <c r="H6279">
        <v>37.080677100000003</v>
      </c>
      <c r="I6279">
        <v>16699</v>
      </c>
      <c r="J6279">
        <v>1190</v>
      </c>
      <c r="K6279">
        <f>VLOOKUP(A6279,[1]Redditi_e_principali_variabili_!$C$1:$R$7905,16,FALSE)</f>
        <v>14095.542164179105</v>
      </c>
      <c r="L6279">
        <v>2094</v>
      </c>
      <c r="M6279">
        <v>2190</v>
      </c>
      <c r="N6279">
        <v>4284</v>
      </c>
      <c r="O6279" t="s">
        <v>6311</v>
      </c>
    </row>
    <row r="6280" spans="1:15" x14ac:dyDescent="0.45">
      <c r="A6280">
        <v>85004</v>
      </c>
      <c r="B6280">
        <v>111808613</v>
      </c>
      <c r="C6280">
        <v>31.420990070932302</v>
      </c>
      <c r="D6280" t="s">
        <v>6311</v>
      </c>
      <c r="E6280">
        <v>14.061849860000001</v>
      </c>
      <c r="F6280">
        <v>37.492131710000002</v>
      </c>
      <c r="G6280">
        <v>13.584583</v>
      </c>
      <c r="H6280">
        <v>37.282355799999998</v>
      </c>
      <c r="I6280">
        <v>55254</v>
      </c>
      <c r="J6280">
        <v>2703</v>
      </c>
      <c r="K6280">
        <f>VLOOKUP(A6280,[1]Redditi_e_principali_variabili_!$C$1:$R$7905,16,FALSE)</f>
        <v>18146.127701217225</v>
      </c>
      <c r="L6280">
        <v>28612</v>
      </c>
      <c r="M6280">
        <v>30813</v>
      </c>
      <c r="N6280">
        <v>59425</v>
      </c>
      <c r="O6280" t="s">
        <v>6311</v>
      </c>
    </row>
    <row r="6281" spans="1:15" x14ac:dyDescent="0.45">
      <c r="A6281">
        <v>85005</v>
      </c>
      <c r="B6281">
        <v>244045232</v>
      </c>
      <c r="C6281">
        <v>25.565416183477399</v>
      </c>
      <c r="D6281" t="s">
        <v>6312</v>
      </c>
      <c r="E6281">
        <v>13.712552779999999</v>
      </c>
      <c r="F6281">
        <v>37.512009910000003</v>
      </c>
      <c r="G6281">
        <v>13.551520399999999</v>
      </c>
      <c r="H6281">
        <v>37.296708899999999</v>
      </c>
      <c r="I6281">
        <v>36703</v>
      </c>
      <c r="J6281">
        <v>2078</v>
      </c>
      <c r="K6281">
        <f>VLOOKUP(A6281,[1]Redditi_e_principali_variabili_!$C$1:$R$7905,16,FALSE)</f>
        <v>13710.977074235809</v>
      </c>
      <c r="L6281">
        <v>1311</v>
      </c>
      <c r="M6281">
        <v>1470</v>
      </c>
      <c r="N6281">
        <v>2781</v>
      </c>
      <c r="O6281" t="s">
        <v>6311</v>
      </c>
    </row>
    <row r="6282" spans="1:15" x14ac:dyDescent="0.45">
      <c r="A6282">
        <v>85006</v>
      </c>
      <c r="B6282">
        <v>111808613</v>
      </c>
      <c r="C6282">
        <v>25.4662009664947</v>
      </c>
      <c r="D6282" t="s">
        <v>6313</v>
      </c>
      <c r="E6282">
        <v>13.927625430000001</v>
      </c>
      <c r="F6282">
        <v>37.35605898</v>
      </c>
      <c r="G6282">
        <v>13.584583</v>
      </c>
      <c r="H6282">
        <v>37.282355799999998</v>
      </c>
      <c r="I6282">
        <v>44858</v>
      </c>
      <c r="J6282">
        <v>2115</v>
      </c>
      <c r="K6282">
        <f>VLOOKUP(A6282,[1]Redditi_e_principali_variabili_!$C$1:$R$7905,16,FALSE)</f>
        <v>11108.524162120031</v>
      </c>
      <c r="L6282">
        <v>1868</v>
      </c>
      <c r="M6282">
        <v>2074</v>
      </c>
      <c r="N6282">
        <v>3942</v>
      </c>
      <c r="O6282" t="s">
        <v>6311</v>
      </c>
    </row>
    <row r="6283" spans="1:15" x14ac:dyDescent="0.45">
      <c r="A6283">
        <v>85008</v>
      </c>
      <c r="B6283">
        <v>111808613</v>
      </c>
      <c r="C6283">
        <v>52.595444617450603</v>
      </c>
      <c r="D6283" t="s">
        <v>6314</v>
      </c>
      <c r="E6283">
        <v>13.915080830000001</v>
      </c>
      <c r="F6283">
        <v>37.598832459999997</v>
      </c>
      <c r="G6283">
        <v>13.584583</v>
      </c>
      <c r="H6283">
        <v>37.282355799999998</v>
      </c>
      <c r="I6283">
        <v>78542</v>
      </c>
      <c r="J6283">
        <v>4536</v>
      </c>
      <c r="K6283">
        <f>VLOOKUP(A6283,[1]Redditi_e_principali_variabili_!$C$1:$R$7905,16,FALSE)</f>
        <v>10569.864102564103</v>
      </c>
      <c r="L6283">
        <v>810</v>
      </c>
      <c r="M6283">
        <v>865</v>
      </c>
      <c r="N6283">
        <v>1675</v>
      </c>
      <c r="O6283" t="s">
        <v>6311</v>
      </c>
    </row>
    <row r="6284" spans="1:15" x14ac:dyDescent="0.45">
      <c r="A6284">
        <v>85009</v>
      </c>
      <c r="B6284">
        <v>52296339</v>
      </c>
      <c r="C6284">
        <v>24.130520186133602</v>
      </c>
      <c r="D6284" t="s">
        <v>6315</v>
      </c>
      <c r="E6284">
        <v>14.21424397</v>
      </c>
      <c r="F6284">
        <v>37.305000059999998</v>
      </c>
      <c r="G6284">
        <v>14.2652704</v>
      </c>
      <c r="H6284">
        <v>37.066653199999998</v>
      </c>
      <c r="I6284">
        <v>36903</v>
      </c>
      <c r="J6284">
        <v>2330</v>
      </c>
      <c r="K6284">
        <f>VLOOKUP(A6284,[1]Redditi_e_principali_variabili_!$C$1:$R$7905,16,FALSE)</f>
        <v>14311.404576727491</v>
      </c>
      <c r="L6284">
        <v>5332</v>
      </c>
      <c r="M6284">
        <v>5854</v>
      </c>
      <c r="N6284">
        <v>11186</v>
      </c>
      <c r="O6284" t="s">
        <v>6311</v>
      </c>
    </row>
    <row r="6285" spans="1:15" x14ac:dyDescent="0.45">
      <c r="A6285">
        <v>85010</v>
      </c>
      <c r="B6285">
        <v>244045232</v>
      </c>
      <c r="C6285">
        <v>27.711595013195499</v>
      </c>
      <c r="D6285" t="s">
        <v>6316</v>
      </c>
      <c r="E6285">
        <v>13.736279680000001</v>
      </c>
      <c r="F6285">
        <v>37.471452560000003</v>
      </c>
      <c r="G6285">
        <v>13.551520399999999</v>
      </c>
      <c r="H6285">
        <v>37.296708899999999</v>
      </c>
      <c r="I6285">
        <v>38662</v>
      </c>
      <c r="J6285">
        <v>2232</v>
      </c>
      <c r="K6285">
        <f>VLOOKUP(A6285,[1]Redditi_e_principali_variabili_!$C$1:$R$7905,16,FALSE)</f>
        <v>13134.621538461539</v>
      </c>
      <c r="L6285">
        <v>1359</v>
      </c>
      <c r="M6285">
        <v>1440</v>
      </c>
      <c r="N6285">
        <v>2799</v>
      </c>
      <c r="O6285" t="s">
        <v>6311</v>
      </c>
    </row>
    <row r="6286" spans="1:15" x14ac:dyDescent="0.45">
      <c r="A6286">
        <v>85011</v>
      </c>
      <c r="B6286">
        <v>111808613</v>
      </c>
      <c r="C6286">
        <v>30.351200103773301</v>
      </c>
      <c r="D6286" t="s">
        <v>6317</v>
      </c>
      <c r="E6286">
        <v>13.816377429999999</v>
      </c>
      <c r="F6286">
        <v>37.453736599999999</v>
      </c>
      <c r="G6286">
        <v>13.584583</v>
      </c>
      <c r="H6286">
        <v>37.282355799999998</v>
      </c>
      <c r="I6286">
        <v>35730</v>
      </c>
      <c r="J6286">
        <v>2310</v>
      </c>
      <c r="K6286">
        <f>VLOOKUP(A6286,[1]Redditi_e_principali_variabili_!$C$1:$R$7905,16,FALSE)</f>
        <v>11120.398826979472</v>
      </c>
      <c r="L6286">
        <v>685</v>
      </c>
      <c r="M6286">
        <v>753</v>
      </c>
      <c r="N6286">
        <v>1438</v>
      </c>
      <c r="O6286" t="s">
        <v>6311</v>
      </c>
    </row>
    <row r="6287" spans="1:15" x14ac:dyDescent="0.45">
      <c r="A6287">
        <v>85012</v>
      </c>
      <c r="B6287">
        <v>244045232</v>
      </c>
      <c r="C6287">
        <v>39.1255531426498</v>
      </c>
      <c r="D6287" t="s">
        <v>6318</v>
      </c>
      <c r="E6287">
        <v>13.754025820000001</v>
      </c>
      <c r="F6287">
        <v>37.580224270000002</v>
      </c>
      <c r="G6287">
        <v>13.551520399999999</v>
      </c>
      <c r="H6287">
        <v>37.296708899999999</v>
      </c>
      <c r="I6287">
        <v>50269</v>
      </c>
      <c r="J6287">
        <v>3113</v>
      </c>
      <c r="K6287">
        <f>VLOOKUP(A6287,[1]Redditi_e_principali_variabili_!$C$1:$R$7905,16,FALSE)</f>
        <v>14501.882665094339</v>
      </c>
      <c r="L6287">
        <v>4887</v>
      </c>
      <c r="M6287">
        <v>5224</v>
      </c>
      <c r="N6287">
        <v>10111</v>
      </c>
      <c r="O6287" t="s">
        <v>6311</v>
      </c>
    </row>
    <row r="6288" spans="1:15" x14ac:dyDescent="0.45">
      <c r="A6288">
        <v>85013</v>
      </c>
      <c r="B6288">
        <v>329079908</v>
      </c>
      <c r="C6288">
        <v>16.2761300624923</v>
      </c>
      <c r="D6288" t="s">
        <v>6319</v>
      </c>
      <c r="E6288">
        <v>14.38503985</v>
      </c>
      <c r="F6288">
        <v>37.145281169999997</v>
      </c>
      <c r="G6288">
        <v>14.3216318</v>
      </c>
      <c r="H6288">
        <v>37.039691500000004</v>
      </c>
      <c r="I6288">
        <v>17356</v>
      </c>
      <c r="J6288">
        <v>1222</v>
      </c>
      <c r="K6288">
        <f>VLOOKUP(A6288,[1]Redditi_e_principali_variabili_!$C$1:$R$7905,16,FALSE)</f>
        <v>12071.253439926206</v>
      </c>
      <c r="L6288">
        <v>12654</v>
      </c>
      <c r="M6288">
        <v>12949</v>
      </c>
      <c r="N6288">
        <v>25603</v>
      </c>
      <c r="O6288" t="s">
        <v>6311</v>
      </c>
    </row>
    <row r="6289" spans="1:15" x14ac:dyDescent="0.45">
      <c r="A6289">
        <v>85014</v>
      </c>
      <c r="B6289">
        <v>47487763</v>
      </c>
      <c r="C6289">
        <v>25.789901165853099</v>
      </c>
      <c r="D6289" t="s">
        <v>6320</v>
      </c>
      <c r="E6289">
        <v>14.031053269999999</v>
      </c>
      <c r="F6289">
        <v>37.680128070000002</v>
      </c>
      <c r="G6289">
        <v>13.832065800000001</v>
      </c>
      <c r="H6289">
        <v>37.9735491</v>
      </c>
      <c r="I6289">
        <v>52727</v>
      </c>
      <c r="J6289">
        <v>3689</v>
      </c>
      <c r="K6289">
        <f>VLOOKUP(A6289,[1]Redditi_e_principali_variabili_!$C$1:$R$7905,16,FALSE)</f>
        <v>12518.957244655581</v>
      </c>
      <c r="L6289">
        <v>885</v>
      </c>
      <c r="M6289">
        <v>938</v>
      </c>
      <c r="N6289">
        <v>1823</v>
      </c>
      <c r="O6289" t="s">
        <v>6311</v>
      </c>
    </row>
    <row r="6290" spans="1:15" x14ac:dyDescent="0.45">
      <c r="A6290">
        <v>85015</v>
      </c>
      <c r="B6290">
        <v>96892710</v>
      </c>
      <c r="C6290">
        <v>21.803820064135198</v>
      </c>
      <c r="D6290" t="s">
        <v>6321</v>
      </c>
      <c r="E6290">
        <v>14.08220646</v>
      </c>
      <c r="F6290">
        <v>37.283382860000003</v>
      </c>
      <c r="G6290">
        <v>14.173562799999999</v>
      </c>
      <c r="H6290">
        <v>37.095303299999998</v>
      </c>
      <c r="I6290">
        <v>32791</v>
      </c>
      <c r="J6290">
        <v>1677</v>
      </c>
      <c r="K6290">
        <f>VLOOKUP(A6290,[1]Redditi_e_principali_variabili_!$C$1:$R$7905,16,FALSE)</f>
        <v>12127.662676641728</v>
      </c>
      <c r="L6290">
        <v>5133</v>
      </c>
      <c r="M6290">
        <v>5721</v>
      </c>
      <c r="N6290">
        <v>10854</v>
      </c>
      <c r="O6290" t="s">
        <v>6311</v>
      </c>
    </row>
    <row r="6291" spans="1:15" x14ac:dyDescent="0.45">
      <c r="A6291">
        <v>85016</v>
      </c>
      <c r="B6291">
        <v>111808613</v>
      </c>
      <c r="C6291">
        <v>29.752610922342701</v>
      </c>
      <c r="D6291" t="s">
        <v>6322</v>
      </c>
      <c r="E6291">
        <v>13.99047906</v>
      </c>
      <c r="F6291">
        <v>37.487161860000001</v>
      </c>
      <c r="G6291">
        <v>13.584583</v>
      </c>
      <c r="H6291">
        <v>37.282355799999998</v>
      </c>
      <c r="I6291">
        <v>51670</v>
      </c>
      <c r="J6291">
        <v>2418</v>
      </c>
      <c r="K6291">
        <f>VLOOKUP(A6291,[1]Redditi_e_principali_variabili_!$C$1:$R$7905,16,FALSE)</f>
        <v>14934.306887264333</v>
      </c>
      <c r="L6291">
        <v>10068</v>
      </c>
      <c r="M6291">
        <v>10744</v>
      </c>
      <c r="N6291">
        <v>20812</v>
      </c>
      <c r="O6291" t="s">
        <v>6311</v>
      </c>
    </row>
    <row r="6292" spans="1:15" x14ac:dyDescent="0.45">
      <c r="A6292">
        <v>85017</v>
      </c>
      <c r="B6292">
        <v>47487763</v>
      </c>
      <c r="C6292">
        <v>38.5119815901149</v>
      </c>
      <c r="D6292" t="s">
        <v>6323</v>
      </c>
      <c r="E6292">
        <v>14.031889939999999</v>
      </c>
      <c r="F6292">
        <v>37.591749839999999</v>
      </c>
      <c r="G6292">
        <v>13.832065800000001</v>
      </c>
      <c r="H6292">
        <v>37.9735491</v>
      </c>
      <c r="I6292">
        <v>66598</v>
      </c>
      <c r="J6292">
        <v>4949</v>
      </c>
      <c r="K6292">
        <f>VLOOKUP(A6292,[1]Redditi_e_principali_variabili_!$C$1:$R$7905,16,FALSE)</f>
        <v>13662.755121638924</v>
      </c>
      <c r="L6292">
        <v>2303</v>
      </c>
      <c r="M6292">
        <v>2601</v>
      </c>
      <c r="N6292">
        <v>4904</v>
      </c>
      <c r="O6292" t="s">
        <v>6311</v>
      </c>
    </row>
    <row r="6293" spans="1:15" x14ac:dyDescent="0.45">
      <c r="A6293">
        <v>85018</v>
      </c>
      <c r="B6293">
        <v>111808613</v>
      </c>
      <c r="C6293">
        <v>23.830113112990599</v>
      </c>
      <c r="D6293" t="s">
        <v>6324</v>
      </c>
      <c r="E6293">
        <v>13.88250841</v>
      </c>
      <c r="F6293">
        <v>37.456537410000003</v>
      </c>
      <c r="G6293">
        <v>13.584583</v>
      </c>
      <c r="H6293">
        <v>37.282355799999998</v>
      </c>
      <c r="I6293">
        <v>40853</v>
      </c>
      <c r="J6293">
        <v>1975</v>
      </c>
      <c r="K6293">
        <f>VLOOKUP(A6293,[1]Redditi_e_principali_variabili_!$C$1:$R$7905,16,FALSE)</f>
        <v>14094.304974561899</v>
      </c>
      <c r="L6293">
        <v>2695</v>
      </c>
      <c r="M6293">
        <v>3006</v>
      </c>
      <c r="N6293">
        <v>5701</v>
      </c>
      <c r="O6293" t="s">
        <v>6311</v>
      </c>
    </row>
    <row r="6294" spans="1:15" x14ac:dyDescent="0.45">
      <c r="A6294">
        <v>85019</v>
      </c>
      <c r="B6294">
        <v>218722564</v>
      </c>
      <c r="C6294">
        <v>24.5431250309808</v>
      </c>
      <c r="D6294" t="s">
        <v>6325</v>
      </c>
      <c r="E6294">
        <v>13.99122294</v>
      </c>
      <c r="F6294">
        <v>37.333863389999998</v>
      </c>
      <c r="G6294">
        <v>13.928268900000001</v>
      </c>
      <c r="H6294">
        <v>37.114559800000002</v>
      </c>
      <c r="I6294">
        <v>32959</v>
      </c>
      <c r="J6294">
        <v>1704</v>
      </c>
      <c r="K6294">
        <f>VLOOKUP(A6294,[1]Redditi_e_principali_variabili_!$C$1:$R$7905,16,FALSE)</f>
        <v>13270.94254581476</v>
      </c>
      <c r="L6294">
        <v>3084</v>
      </c>
      <c r="M6294">
        <v>3486</v>
      </c>
      <c r="N6294">
        <v>6570</v>
      </c>
      <c r="O6294" t="s">
        <v>6311</v>
      </c>
    </row>
    <row r="6295" spans="1:15" x14ac:dyDescent="0.45">
      <c r="A6295">
        <v>85020</v>
      </c>
      <c r="B6295">
        <v>244045232</v>
      </c>
      <c r="C6295">
        <v>28.832865740118699</v>
      </c>
      <c r="D6295" t="s">
        <v>6326</v>
      </c>
      <c r="E6295">
        <v>13.731304829999999</v>
      </c>
      <c r="F6295">
        <v>37.525582059999998</v>
      </c>
      <c r="G6295">
        <v>13.551520399999999</v>
      </c>
      <c r="H6295">
        <v>37.296708899999999</v>
      </c>
      <c r="I6295">
        <v>39841</v>
      </c>
      <c r="J6295">
        <v>2479</v>
      </c>
      <c r="K6295">
        <f>VLOOKUP(A6295,[1]Redditi_e_principali_variabili_!$C$1:$R$7905,16,FALSE)</f>
        <v>13047.598</v>
      </c>
      <c r="L6295">
        <v>583</v>
      </c>
      <c r="M6295">
        <v>657</v>
      </c>
      <c r="N6295">
        <v>1240</v>
      </c>
      <c r="O6295" t="s">
        <v>6311</v>
      </c>
    </row>
    <row r="6296" spans="1:15" x14ac:dyDescent="0.45">
      <c r="A6296">
        <v>85021</v>
      </c>
      <c r="B6296">
        <v>244045232</v>
      </c>
      <c r="C6296">
        <v>54.888755661518402</v>
      </c>
      <c r="D6296" t="s">
        <v>6327</v>
      </c>
      <c r="E6296">
        <v>13.83047129</v>
      </c>
      <c r="F6296">
        <v>37.680206689999999</v>
      </c>
      <c r="G6296">
        <v>13.551520399999999</v>
      </c>
      <c r="H6296">
        <v>37.296708899999999</v>
      </c>
      <c r="I6296">
        <v>67316</v>
      </c>
      <c r="J6296">
        <v>4030</v>
      </c>
      <c r="K6296">
        <f>VLOOKUP(A6296,[1]Redditi_e_principali_variabili_!$C$1:$R$7905,16,FALSE)</f>
        <v>12650.848648648649</v>
      </c>
      <c r="L6296">
        <v>1557</v>
      </c>
      <c r="M6296">
        <v>1681</v>
      </c>
      <c r="N6296">
        <v>3238</v>
      </c>
      <c r="O6296" t="s">
        <v>6311</v>
      </c>
    </row>
    <row r="6297" spans="1:15" x14ac:dyDescent="0.45">
      <c r="A6297">
        <v>85022</v>
      </c>
      <c r="B6297">
        <v>244045232</v>
      </c>
      <c r="C6297">
        <v>55.489320862519698</v>
      </c>
      <c r="D6297" t="s">
        <v>6328</v>
      </c>
      <c r="E6297">
        <v>13.843932799999999</v>
      </c>
      <c r="F6297">
        <v>37.654976869999999</v>
      </c>
      <c r="G6297">
        <v>13.551520399999999</v>
      </c>
      <c r="H6297">
        <v>37.296708899999999</v>
      </c>
      <c r="I6297">
        <v>66596</v>
      </c>
      <c r="J6297">
        <v>4015</v>
      </c>
      <c r="K6297">
        <f>VLOOKUP(A6297,[1]Redditi_e_principali_variabili_!$C$1:$R$7905,16,FALSE)</f>
        <v>11380.592997811817</v>
      </c>
      <c r="L6297">
        <v>718</v>
      </c>
      <c r="M6297">
        <v>771</v>
      </c>
      <c r="N6297">
        <v>1489</v>
      </c>
      <c r="O6297" t="s">
        <v>6311</v>
      </c>
    </row>
    <row r="6298" spans="1:15" x14ac:dyDescent="0.45">
      <c r="A6298">
        <v>86001</v>
      </c>
      <c r="B6298">
        <v>179620044</v>
      </c>
      <c r="C6298">
        <v>41.154655336728503</v>
      </c>
      <c r="D6298" t="s">
        <v>6329</v>
      </c>
      <c r="E6298">
        <v>14.52379575</v>
      </c>
      <c r="F6298">
        <v>37.657212289999997</v>
      </c>
      <c r="G6298">
        <v>15.0629369</v>
      </c>
      <c r="H6298">
        <v>37.480354900000002</v>
      </c>
      <c r="I6298">
        <v>69677</v>
      </c>
      <c r="J6298">
        <v>3146</v>
      </c>
      <c r="K6298">
        <f>VLOOKUP(A6298,[1]Redditi_e_principali_variabili_!$C$1:$R$7905,16,FALSE)</f>
        <v>13354.302548464388</v>
      </c>
      <c r="L6298">
        <v>3830</v>
      </c>
      <c r="M6298">
        <v>3969</v>
      </c>
      <c r="N6298">
        <v>7799</v>
      </c>
      <c r="O6298" t="s">
        <v>7895</v>
      </c>
    </row>
    <row r="6299" spans="1:15" x14ac:dyDescent="0.45">
      <c r="A6299">
        <v>86002</v>
      </c>
      <c r="B6299">
        <v>52296339</v>
      </c>
      <c r="C6299">
        <v>38.180773979719199</v>
      </c>
      <c r="D6299" t="s">
        <v>6330</v>
      </c>
      <c r="E6299">
        <v>14.447891220000001</v>
      </c>
      <c r="F6299">
        <v>37.416002200000001</v>
      </c>
      <c r="G6299">
        <v>14.2652704</v>
      </c>
      <c r="H6299">
        <v>37.066653199999998</v>
      </c>
      <c r="I6299">
        <v>53770</v>
      </c>
      <c r="J6299">
        <v>2778</v>
      </c>
      <c r="K6299">
        <f>VLOOKUP(A6299,[1]Redditi_e_principali_variabili_!$C$1:$R$7905,16,FALSE)</f>
        <v>13492.170607493634</v>
      </c>
      <c r="L6299">
        <v>2265</v>
      </c>
      <c r="M6299">
        <v>2222</v>
      </c>
      <c r="N6299">
        <v>4487</v>
      </c>
      <c r="O6299" t="s">
        <v>7895</v>
      </c>
    </row>
    <row r="6300" spans="1:15" x14ac:dyDescent="0.45">
      <c r="A6300">
        <v>86003</v>
      </c>
      <c r="B6300">
        <v>179620044</v>
      </c>
      <c r="C6300">
        <v>45.645587520646998</v>
      </c>
      <c r="D6300" t="s">
        <v>6331</v>
      </c>
      <c r="E6300">
        <v>14.42408648</v>
      </c>
      <c r="F6300">
        <v>37.628162619999998</v>
      </c>
      <c r="G6300">
        <v>15.0629369</v>
      </c>
      <c r="H6300">
        <v>37.480354900000002</v>
      </c>
      <c r="I6300">
        <v>72563</v>
      </c>
      <c r="J6300">
        <v>3608</v>
      </c>
      <c r="K6300">
        <f>VLOOKUP(A6300,[1]Redditi_e_principali_variabili_!$C$1:$R$7905,16,FALSE)</f>
        <v>13378.991666666667</v>
      </c>
      <c r="L6300">
        <v>2414</v>
      </c>
      <c r="M6300">
        <v>2492</v>
      </c>
      <c r="N6300">
        <v>4906</v>
      </c>
      <c r="O6300" t="s">
        <v>7895</v>
      </c>
    </row>
    <row r="6301" spans="1:15" x14ac:dyDescent="0.45">
      <c r="A6301">
        <v>86004</v>
      </c>
      <c r="B6301">
        <v>52296339</v>
      </c>
      <c r="C6301">
        <v>32.783776441548497</v>
      </c>
      <c r="D6301" t="s">
        <v>6332</v>
      </c>
      <c r="E6301">
        <v>14.203878469999999</v>
      </c>
      <c r="F6301">
        <v>37.372849639999998</v>
      </c>
      <c r="G6301">
        <v>14.2652704</v>
      </c>
      <c r="H6301">
        <v>37.066653199999998</v>
      </c>
      <c r="I6301">
        <v>49001</v>
      </c>
      <c r="J6301">
        <v>3143</v>
      </c>
      <c r="K6301">
        <f>VLOOKUP(A6301,[1]Redditi_e_principali_variabili_!$C$1:$R$7905,16,FALSE)</f>
        <v>12317.448189064466</v>
      </c>
      <c r="L6301">
        <v>5626</v>
      </c>
      <c r="M6301">
        <v>6321</v>
      </c>
      <c r="N6301">
        <v>11947</v>
      </c>
      <c r="O6301" t="s">
        <v>7895</v>
      </c>
    </row>
    <row r="6302" spans="1:15" x14ac:dyDescent="0.45">
      <c r="A6302">
        <v>86005</v>
      </c>
      <c r="B6302">
        <v>179620044</v>
      </c>
      <c r="C6302">
        <v>42.582992573917402</v>
      </c>
      <c r="D6302" t="s">
        <v>6333</v>
      </c>
      <c r="E6302">
        <v>14.27309071</v>
      </c>
      <c r="F6302">
        <v>37.589557929999998</v>
      </c>
      <c r="G6302">
        <v>15.0629369</v>
      </c>
      <c r="H6302">
        <v>37.480354900000002</v>
      </c>
      <c r="I6302">
        <v>83490</v>
      </c>
      <c r="J6302">
        <v>4195</v>
      </c>
      <c r="K6302">
        <f>VLOOKUP(A6302,[1]Redditi_e_principali_variabili_!$C$1:$R$7905,16,FALSE)</f>
        <v>15267.718397085609</v>
      </c>
      <c r="L6302">
        <v>2014</v>
      </c>
      <c r="M6302">
        <v>2144</v>
      </c>
      <c r="N6302">
        <v>4158</v>
      </c>
      <c r="O6302" t="s">
        <v>7895</v>
      </c>
    </row>
    <row r="6303" spans="1:15" x14ac:dyDescent="0.45">
      <c r="A6303">
        <v>86006</v>
      </c>
      <c r="B6303">
        <v>179620044</v>
      </c>
      <c r="C6303">
        <v>19.8939106977077</v>
      </c>
      <c r="D6303" t="s">
        <v>6334</v>
      </c>
      <c r="E6303">
        <v>14.69145818</v>
      </c>
      <c r="F6303">
        <v>37.567924939999997</v>
      </c>
      <c r="G6303">
        <v>15.0629369</v>
      </c>
      <c r="H6303">
        <v>37.480354900000002</v>
      </c>
      <c r="I6303">
        <v>39774</v>
      </c>
      <c r="J6303">
        <v>1798</v>
      </c>
      <c r="K6303">
        <f>VLOOKUP(A6303,[1]Redditi_e_principali_variabili_!$C$1:$R$7905,16,FALSE)</f>
        <v>13308.775066717499</v>
      </c>
      <c r="L6303">
        <v>2246</v>
      </c>
      <c r="M6303">
        <v>2332</v>
      </c>
      <c r="N6303">
        <v>4578</v>
      </c>
      <c r="O6303" t="s">
        <v>7895</v>
      </c>
    </row>
    <row r="6304" spans="1:15" x14ac:dyDescent="0.45">
      <c r="A6304">
        <v>86007</v>
      </c>
      <c r="B6304">
        <v>179620044</v>
      </c>
      <c r="C6304">
        <v>38.446985152130402</v>
      </c>
      <c r="D6304" t="s">
        <v>6335</v>
      </c>
      <c r="E6304">
        <v>14.741430599999999</v>
      </c>
      <c r="F6304">
        <v>37.620309829999997</v>
      </c>
      <c r="G6304">
        <v>15.0629369</v>
      </c>
      <c r="H6304">
        <v>37.480354900000002</v>
      </c>
      <c r="I6304">
        <v>47601</v>
      </c>
      <c r="J6304">
        <v>2735</v>
      </c>
      <c r="K6304">
        <f>VLOOKUP(A6304,[1]Redditi_e_principali_variabili_!$C$1:$R$7905,16,FALSE)</f>
        <v>12779.525</v>
      </c>
      <c r="L6304">
        <v>2551</v>
      </c>
      <c r="M6304">
        <v>2632</v>
      </c>
      <c r="N6304">
        <v>5183</v>
      </c>
      <c r="O6304" t="s">
        <v>7895</v>
      </c>
    </row>
    <row r="6305" spans="1:15" x14ac:dyDescent="0.45">
      <c r="A6305">
        <v>86008</v>
      </c>
      <c r="B6305">
        <v>60166203</v>
      </c>
      <c r="C6305">
        <v>35.400145596490098</v>
      </c>
      <c r="D6305" t="s">
        <v>6336</v>
      </c>
      <c r="E6305">
        <v>14.50637122</v>
      </c>
      <c r="F6305">
        <v>37.810350630000002</v>
      </c>
      <c r="G6305">
        <v>14.341609200000001</v>
      </c>
      <c r="H6305">
        <v>37.999991899999998</v>
      </c>
      <c r="I6305">
        <v>50262</v>
      </c>
      <c r="J6305">
        <v>4054</v>
      </c>
      <c r="K6305">
        <f>VLOOKUP(A6305,[1]Redditi_e_principali_variabili_!$C$1:$R$7905,16,FALSE)</f>
        <v>11748.548859934854</v>
      </c>
      <c r="L6305">
        <v>906</v>
      </c>
      <c r="M6305">
        <v>960</v>
      </c>
      <c r="N6305">
        <v>1866</v>
      </c>
      <c r="O6305" t="s">
        <v>7895</v>
      </c>
    </row>
    <row r="6306" spans="1:15" x14ac:dyDescent="0.45">
      <c r="A6306">
        <v>86010</v>
      </c>
      <c r="B6306">
        <v>179620044</v>
      </c>
      <c r="C6306">
        <v>55.955330558375003</v>
      </c>
      <c r="D6306" t="s">
        <v>6337</v>
      </c>
      <c r="E6306">
        <v>14.53558411</v>
      </c>
      <c r="F6306">
        <v>37.710318819999998</v>
      </c>
      <c r="G6306">
        <v>15.0629369</v>
      </c>
      <c r="H6306">
        <v>37.480354900000002</v>
      </c>
      <c r="I6306">
        <v>74766</v>
      </c>
      <c r="J6306">
        <v>3595</v>
      </c>
      <c r="K6306">
        <f>VLOOKUP(A6306,[1]Redditi_e_principali_variabili_!$C$1:$R$7905,16,FALSE)</f>
        <v>14500.258121158911</v>
      </c>
      <c r="L6306">
        <v>1644</v>
      </c>
      <c r="M6306">
        <v>1769</v>
      </c>
      <c r="N6306">
        <v>3413</v>
      </c>
      <c r="O6306" t="s">
        <v>7895</v>
      </c>
    </row>
    <row r="6307" spans="1:15" x14ac:dyDescent="0.45">
      <c r="A6307">
        <v>86011</v>
      </c>
      <c r="B6307">
        <v>179620044</v>
      </c>
      <c r="C6307">
        <v>44.117052327804998</v>
      </c>
      <c r="D6307" t="s">
        <v>6338</v>
      </c>
      <c r="E6307">
        <v>14.392066120000001</v>
      </c>
      <c r="F6307">
        <v>37.63918202</v>
      </c>
      <c r="G6307">
        <v>15.0629369</v>
      </c>
      <c r="H6307">
        <v>37.480354900000002</v>
      </c>
      <c r="I6307">
        <v>78366</v>
      </c>
      <c r="J6307">
        <v>3558</v>
      </c>
      <c r="K6307">
        <f>VLOOKUP(A6307,[1]Redditi_e_principali_variabili_!$C$1:$R$7905,16,FALSE)</f>
        <v>13837.444655710988</v>
      </c>
      <c r="L6307">
        <v>6146</v>
      </c>
      <c r="M6307">
        <v>6533</v>
      </c>
      <c r="N6307">
        <v>12679</v>
      </c>
      <c r="O6307" t="s">
        <v>7895</v>
      </c>
    </row>
    <row r="6308" spans="1:15" x14ac:dyDescent="0.45">
      <c r="A6308">
        <v>86012</v>
      </c>
      <c r="B6308">
        <v>60166203</v>
      </c>
      <c r="C6308">
        <v>28.7599030399771</v>
      </c>
      <c r="D6308" t="s">
        <v>6339</v>
      </c>
      <c r="E6308">
        <v>14.39854731</v>
      </c>
      <c r="F6308">
        <v>37.748052119999997</v>
      </c>
      <c r="G6308">
        <v>14.341609200000001</v>
      </c>
      <c r="H6308">
        <v>37.999991899999998</v>
      </c>
      <c r="I6308">
        <v>41686</v>
      </c>
      <c r="J6308">
        <v>3465</v>
      </c>
      <c r="K6308">
        <f>VLOOKUP(A6308,[1]Redditi_e_principali_variabili_!$C$1:$R$7905,16,FALSE)</f>
        <v>13986.259416696186</v>
      </c>
      <c r="L6308">
        <v>6340</v>
      </c>
      <c r="M6308">
        <v>6714</v>
      </c>
      <c r="N6308">
        <v>13054</v>
      </c>
      <c r="O6308" t="s">
        <v>7895</v>
      </c>
    </row>
    <row r="6309" spans="1:15" x14ac:dyDescent="0.45">
      <c r="A6309">
        <v>86013</v>
      </c>
      <c r="B6309">
        <v>179620044</v>
      </c>
      <c r="C6309">
        <v>48.965375871758901</v>
      </c>
      <c r="D6309" t="s">
        <v>6340</v>
      </c>
      <c r="E6309">
        <v>14.44936356</v>
      </c>
      <c r="F6309">
        <v>37.655156949999999</v>
      </c>
      <c r="G6309">
        <v>15.0629369</v>
      </c>
      <c r="H6309">
        <v>37.480354900000002</v>
      </c>
      <c r="I6309">
        <v>75246</v>
      </c>
      <c r="J6309">
        <v>3677</v>
      </c>
      <c r="K6309">
        <f>VLOOKUP(A6309,[1]Redditi_e_principali_variabili_!$C$1:$R$7905,16,FALSE)</f>
        <v>14068.933025404158</v>
      </c>
      <c r="L6309">
        <v>1441</v>
      </c>
      <c r="M6309">
        <v>1443</v>
      </c>
      <c r="N6309">
        <v>2884</v>
      </c>
      <c r="O6309" t="s">
        <v>7895</v>
      </c>
    </row>
    <row r="6310" spans="1:15" x14ac:dyDescent="0.45">
      <c r="A6310">
        <v>86014</v>
      </c>
      <c r="B6310">
        <v>52296339</v>
      </c>
      <c r="C6310">
        <v>29.813141638608499</v>
      </c>
      <c r="D6310" t="s">
        <v>6341</v>
      </c>
      <c r="E6310">
        <v>14.36603607</v>
      </c>
      <c r="F6310">
        <v>37.384208440000002</v>
      </c>
      <c r="G6310">
        <v>14.2652704</v>
      </c>
      <c r="H6310">
        <v>37.066653199999998</v>
      </c>
      <c r="I6310">
        <v>43612</v>
      </c>
      <c r="J6310">
        <v>2225</v>
      </c>
      <c r="K6310">
        <f>VLOOKUP(A6310,[1]Redditi_e_principali_variabili_!$C$1:$R$7905,16,FALSE)</f>
        <v>16460.011424840868</v>
      </c>
      <c r="L6310">
        <v>10186</v>
      </c>
      <c r="M6310">
        <v>10656</v>
      </c>
      <c r="N6310">
        <v>20842</v>
      </c>
      <c r="O6310" t="s">
        <v>7895</v>
      </c>
    </row>
    <row r="6311" spans="1:15" x14ac:dyDescent="0.45">
      <c r="A6311">
        <v>86015</v>
      </c>
      <c r="B6311">
        <v>111808613</v>
      </c>
      <c r="C6311">
        <v>37.876038633218897</v>
      </c>
      <c r="D6311" t="s">
        <v>6342</v>
      </c>
      <c r="E6311">
        <v>14.13691358</v>
      </c>
      <c r="F6311">
        <v>37.421634310000002</v>
      </c>
      <c r="G6311">
        <v>13.584583</v>
      </c>
      <c r="H6311">
        <v>37.282355799999998</v>
      </c>
      <c r="I6311">
        <v>76854</v>
      </c>
      <c r="J6311">
        <v>3812</v>
      </c>
      <c r="K6311">
        <f>VLOOKUP(A6311,[1]Redditi_e_principali_variabili_!$C$1:$R$7905,16,FALSE)</f>
        <v>11928.298266445025</v>
      </c>
      <c r="L6311">
        <v>3045</v>
      </c>
      <c r="M6311">
        <v>3427</v>
      </c>
      <c r="N6311">
        <v>6472</v>
      </c>
      <c r="O6311" t="s">
        <v>7895</v>
      </c>
    </row>
    <row r="6312" spans="1:15" x14ac:dyDescent="0.45">
      <c r="A6312">
        <v>86016</v>
      </c>
      <c r="B6312">
        <v>179620044</v>
      </c>
      <c r="C6312">
        <v>32.164577264502697</v>
      </c>
      <c r="D6312" t="s">
        <v>6343</v>
      </c>
      <c r="E6312">
        <v>14.64079757</v>
      </c>
      <c r="F6312">
        <v>37.652626150000003</v>
      </c>
      <c r="G6312">
        <v>15.0629369</v>
      </c>
      <c r="H6312">
        <v>37.480354900000002</v>
      </c>
      <c r="I6312">
        <v>52548</v>
      </c>
      <c r="J6312">
        <v>2664</v>
      </c>
      <c r="K6312">
        <f>VLOOKUP(A6312,[1]Redditi_e_principali_variabili_!$C$1:$R$7905,16,FALSE)</f>
        <v>12938.026203966007</v>
      </c>
      <c r="L6312">
        <v>3393</v>
      </c>
      <c r="M6312">
        <v>3421</v>
      </c>
      <c r="N6312">
        <v>6814</v>
      </c>
      <c r="O6312" t="s">
        <v>7895</v>
      </c>
    </row>
    <row r="6313" spans="1:15" x14ac:dyDescent="0.45">
      <c r="A6313">
        <v>86017</v>
      </c>
      <c r="B6313">
        <v>60166203</v>
      </c>
      <c r="C6313">
        <v>32.105623250436501</v>
      </c>
      <c r="D6313" t="s">
        <v>6344</v>
      </c>
      <c r="E6313">
        <v>14.353371559999999</v>
      </c>
      <c r="F6313">
        <v>37.764900490000002</v>
      </c>
      <c r="G6313">
        <v>14.341609200000001</v>
      </c>
      <c r="H6313">
        <v>37.999991899999998</v>
      </c>
      <c r="I6313">
        <v>48340</v>
      </c>
      <c r="J6313">
        <v>3790</v>
      </c>
      <c r="K6313">
        <f>VLOOKUP(A6313,[1]Redditi_e_principali_variabili_!$C$1:$R$7905,16,FALSE)</f>
        <v>11558.680981595093</v>
      </c>
      <c r="L6313">
        <v>328</v>
      </c>
      <c r="M6313">
        <v>356</v>
      </c>
      <c r="N6313">
        <v>684</v>
      </c>
      <c r="O6313" t="s">
        <v>7895</v>
      </c>
    </row>
    <row r="6314" spans="1:15" x14ac:dyDescent="0.45">
      <c r="A6314">
        <v>86018</v>
      </c>
      <c r="B6314">
        <v>60166203</v>
      </c>
      <c r="C6314">
        <v>43.146127586435</v>
      </c>
      <c r="D6314" t="s">
        <v>6345</v>
      </c>
      <c r="E6314">
        <v>14.60044817</v>
      </c>
      <c r="F6314">
        <v>37.785018190000002</v>
      </c>
      <c r="G6314">
        <v>14.341609200000001</v>
      </c>
      <c r="H6314">
        <v>37.999991899999998</v>
      </c>
      <c r="I6314">
        <v>63556</v>
      </c>
      <c r="J6314">
        <v>5255</v>
      </c>
      <c r="K6314">
        <f>VLOOKUP(A6314,[1]Redditi_e_principali_variabili_!$C$1:$R$7905,16,FALSE)</f>
        <v>13711.217210990151</v>
      </c>
      <c r="L6314">
        <v>4242</v>
      </c>
      <c r="M6314">
        <v>4536</v>
      </c>
      <c r="N6314">
        <v>8778</v>
      </c>
      <c r="O6314" t="s">
        <v>7895</v>
      </c>
    </row>
    <row r="6315" spans="1:15" x14ac:dyDescent="0.45">
      <c r="A6315">
        <v>86019</v>
      </c>
      <c r="B6315">
        <v>179620044</v>
      </c>
      <c r="C6315">
        <v>37.189436767610403</v>
      </c>
      <c r="D6315" t="s">
        <v>6346</v>
      </c>
      <c r="E6315">
        <v>14.38816347</v>
      </c>
      <c r="F6315">
        <v>37.496678510000002</v>
      </c>
      <c r="G6315">
        <v>15.0629369</v>
      </c>
      <c r="H6315">
        <v>37.480354900000002</v>
      </c>
      <c r="I6315">
        <v>73017</v>
      </c>
      <c r="J6315">
        <v>3248</v>
      </c>
      <c r="K6315">
        <f>VLOOKUP(A6315,[1]Redditi_e_principali_variabili_!$C$1:$R$7905,16,FALSE)</f>
        <v>13302.652193784277</v>
      </c>
      <c r="L6315">
        <v>3367</v>
      </c>
      <c r="M6315">
        <v>3794</v>
      </c>
      <c r="N6315">
        <v>7161</v>
      </c>
      <c r="O6315" t="s">
        <v>7895</v>
      </c>
    </row>
    <row r="6316" spans="1:15" x14ac:dyDescent="0.45">
      <c r="A6316">
        <v>86020</v>
      </c>
      <c r="B6316">
        <v>47487763</v>
      </c>
      <c r="C6316">
        <v>33.543705654263498</v>
      </c>
      <c r="D6316" t="s">
        <v>6347</v>
      </c>
      <c r="E6316">
        <v>14.17423425</v>
      </c>
      <c r="F6316">
        <v>37.587917500000003</v>
      </c>
      <c r="G6316">
        <v>13.832065800000001</v>
      </c>
      <c r="H6316">
        <v>37.9735491</v>
      </c>
      <c r="I6316">
        <v>88103</v>
      </c>
      <c r="J6316">
        <v>4919</v>
      </c>
      <c r="K6316">
        <f>VLOOKUP(A6316,[1]Redditi_e_principali_variabili_!$C$1:$R$7905,16,FALSE)</f>
        <v>12833.475345167653</v>
      </c>
      <c r="L6316">
        <v>2099</v>
      </c>
      <c r="M6316">
        <v>2349</v>
      </c>
      <c r="N6316">
        <v>4448</v>
      </c>
      <c r="O6316" t="s">
        <v>7895</v>
      </c>
    </row>
    <row r="6317" spans="1:15" x14ac:dyDescent="0.45">
      <c r="A6317">
        <v>87001</v>
      </c>
      <c r="B6317">
        <v>35021830</v>
      </c>
      <c r="C6317">
        <v>6.3855007478294397</v>
      </c>
      <c r="D6317" t="s">
        <v>6348</v>
      </c>
      <c r="E6317">
        <v>15.108607320000001</v>
      </c>
      <c r="F6317">
        <v>37.59789361</v>
      </c>
      <c r="G6317">
        <v>15.150750499999999</v>
      </c>
      <c r="H6317">
        <v>37.620771300000001</v>
      </c>
      <c r="I6317">
        <v>6129</v>
      </c>
      <c r="J6317">
        <v>675</v>
      </c>
      <c r="K6317">
        <f>VLOOKUP(A6317,[1]Redditi_e_principali_variabili_!$C$1:$R$7905,16,FALSE)</f>
        <v>19409.863590263692</v>
      </c>
      <c r="L6317">
        <v>1706</v>
      </c>
      <c r="M6317">
        <v>1854</v>
      </c>
      <c r="N6317">
        <v>3560</v>
      </c>
      <c r="O6317" t="s">
        <v>6362</v>
      </c>
    </row>
    <row r="6318" spans="1:15" x14ac:dyDescent="0.45">
      <c r="A6318">
        <v>87002</v>
      </c>
      <c r="B6318">
        <v>495712927</v>
      </c>
      <c r="C6318">
        <v>3.6725391007200001E-2</v>
      </c>
      <c r="D6318" t="s">
        <v>6349</v>
      </c>
      <c r="E6318">
        <v>15.14523329</v>
      </c>
      <c r="F6318">
        <v>37.555818100000003</v>
      </c>
      <c r="G6318">
        <v>15.1446313</v>
      </c>
      <c r="H6318">
        <v>37.5556737</v>
      </c>
      <c r="I6318">
        <v>822</v>
      </c>
      <c r="J6318">
        <v>126</v>
      </c>
      <c r="K6318">
        <f>VLOOKUP(A6318,[1]Redditi_e_principali_variabili_!$C$1:$R$7905,16,FALSE)</f>
        <v>23413.738101475854</v>
      </c>
      <c r="L6318">
        <v>8432</v>
      </c>
      <c r="M6318">
        <v>9186</v>
      </c>
      <c r="N6318">
        <v>17618</v>
      </c>
      <c r="O6318" t="s">
        <v>6362</v>
      </c>
    </row>
    <row r="6319" spans="1:15" x14ac:dyDescent="0.45">
      <c r="A6319">
        <v>87003</v>
      </c>
      <c r="B6319">
        <v>132081121</v>
      </c>
      <c r="C6319">
        <v>4.6479173186937599</v>
      </c>
      <c r="D6319" t="s">
        <v>6350</v>
      </c>
      <c r="E6319">
        <v>15.142241650000001</v>
      </c>
      <c r="F6319">
        <v>37.602681590000003</v>
      </c>
      <c r="G6319">
        <v>15.1500545</v>
      </c>
      <c r="H6319">
        <v>37.580201899999999</v>
      </c>
      <c r="I6319">
        <v>3639</v>
      </c>
      <c r="J6319">
        <v>461</v>
      </c>
      <c r="K6319">
        <f>VLOOKUP(A6319,[1]Redditi_e_principali_variabili_!$C$1:$R$7905,16,FALSE)</f>
        <v>16695.340140307009</v>
      </c>
      <c r="L6319">
        <v>13594</v>
      </c>
      <c r="M6319">
        <v>14026</v>
      </c>
      <c r="N6319">
        <v>27620</v>
      </c>
      <c r="O6319" t="s">
        <v>6362</v>
      </c>
    </row>
    <row r="6320" spans="1:15" x14ac:dyDescent="0.45">
      <c r="A6320">
        <v>87004</v>
      </c>
      <c r="B6320">
        <v>35035667</v>
      </c>
      <c r="C6320">
        <v>1.2931928839382401</v>
      </c>
      <c r="D6320" t="s">
        <v>6351</v>
      </c>
      <c r="E6320">
        <v>15.166287909999999</v>
      </c>
      <c r="F6320">
        <v>37.612150730000003</v>
      </c>
      <c r="G6320">
        <v>15.1676628</v>
      </c>
      <c r="H6320">
        <v>37.613644999999998</v>
      </c>
      <c r="I6320">
        <v>540</v>
      </c>
      <c r="J6320">
        <v>183</v>
      </c>
      <c r="K6320">
        <f>VLOOKUP(A6320,[1]Redditi_e_principali_variabili_!$C$1:$R$7905,16,FALSE)</f>
        <v>17607.450453781512</v>
      </c>
      <c r="L6320">
        <v>24600</v>
      </c>
      <c r="M6320">
        <v>26144</v>
      </c>
      <c r="N6320">
        <v>50744</v>
      </c>
      <c r="O6320" t="s">
        <v>6362</v>
      </c>
    </row>
    <row r="6321" spans="1:15" x14ac:dyDescent="0.45">
      <c r="A6321">
        <v>87005</v>
      </c>
      <c r="B6321">
        <v>35021830</v>
      </c>
      <c r="C6321">
        <v>3.4146699057993599</v>
      </c>
      <c r="D6321" t="s">
        <v>6352</v>
      </c>
      <c r="E6321">
        <v>15.12585282</v>
      </c>
      <c r="F6321">
        <v>37.606017270000002</v>
      </c>
      <c r="G6321">
        <v>15.150750499999999</v>
      </c>
      <c r="H6321">
        <v>37.620771300000001</v>
      </c>
      <c r="I6321">
        <v>3560</v>
      </c>
      <c r="J6321">
        <v>411</v>
      </c>
      <c r="K6321">
        <f>VLOOKUP(A6321,[1]Redditi_e_principali_variabili_!$C$1:$R$7905,16,FALSE)</f>
        <v>17100.183395291202</v>
      </c>
      <c r="L6321">
        <v>8858</v>
      </c>
      <c r="M6321">
        <v>9024</v>
      </c>
      <c r="N6321">
        <v>17882</v>
      </c>
      <c r="O6321" t="s">
        <v>6362</v>
      </c>
    </row>
    <row r="6322" spans="1:15" x14ac:dyDescent="0.45">
      <c r="A6322">
        <v>87006</v>
      </c>
      <c r="B6322">
        <v>73501887</v>
      </c>
      <c r="C6322">
        <v>23.844146568521801</v>
      </c>
      <c r="D6322" t="s">
        <v>6353</v>
      </c>
      <c r="E6322">
        <v>14.83268741</v>
      </c>
      <c r="F6322">
        <v>37.661813770000002</v>
      </c>
      <c r="G6322">
        <v>15.069584799999999</v>
      </c>
      <c r="H6322">
        <v>37.501637700000003</v>
      </c>
      <c r="I6322">
        <v>33737</v>
      </c>
      <c r="J6322">
        <v>2392</v>
      </c>
      <c r="K6322">
        <f>VLOOKUP(A6322,[1]Redditi_e_principali_variabili_!$C$1:$R$7905,16,FALSE)</f>
        <v>11927.525892754622</v>
      </c>
      <c r="L6322">
        <v>16314</v>
      </c>
      <c r="M6322">
        <v>17474</v>
      </c>
      <c r="N6322">
        <v>33788</v>
      </c>
      <c r="O6322" t="s">
        <v>6362</v>
      </c>
    </row>
    <row r="6323" spans="1:15" x14ac:dyDescent="0.45">
      <c r="A6323">
        <v>87007</v>
      </c>
      <c r="B6323">
        <v>73501887</v>
      </c>
      <c r="C6323">
        <v>23.903904638098101</v>
      </c>
      <c r="D6323" t="s">
        <v>6354</v>
      </c>
      <c r="E6323">
        <v>14.977048330000001</v>
      </c>
      <c r="F6323">
        <v>37.591388440000003</v>
      </c>
      <c r="G6323">
        <v>15.069584799999999</v>
      </c>
      <c r="H6323">
        <v>37.501637700000003</v>
      </c>
      <c r="I6323">
        <v>18396</v>
      </c>
      <c r="J6323">
        <v>1655</v>
      </c>
      <c r="K6323">
        <f>VLOOKUP(A6323,[1]Redditi_e_principali_variabili_!$C$1:$R$7905,16,FALSE)</f>
        <v>14822.70879955795</v>
      </c>
      <c r="L6323">
        <v>13630</v>
      </c>
      <c r="M6323">
        <v>13868</v>
      </c>
      <c r="N6323">
        <v>27498</v>
      </c>
      <c r="O6323" t="s">
        <v>6362</v>
      </c>
    </row>
    <row r="6324" spans="1:15" x14ac:dyDescent="0.45">
      <c r="A6324">
        <v>87008</v>
      </c>
      <c r="B6324">
        <v>73501887</v>
      </c>
      <c r="C6324">
        <v>26.1776879828323</v>
      </c>
      <c r="D6324" t="s">
        <v>6355</v>
      </c>
      <c r="E6324">
        <v>14.86954107</v>
      </c>
      <c r="F6324">
        <v>37.641256409999997</v>
      </c>
      <c r="G6324">
        <v>15.069584799999999</v>
      </c>
      <c r="H6324">
        <v>37.501637700000003</v>
      </c>
      <c r="I6324">
        <v>29515</v>
      </c>
      <c r="J6324">
        <v>2059</v>
      </c>
      <c r="K6324">
        <f>VLOOKUP(A6324,[1]Redditi_e_principali_variabili_!$C$1:$R$7905,16,FALSE)</f>
        <v>12764.583489361703</v>
      </c>
      <c r="L6324">
        <v>11103</v>
      </c>
      <c r="M6324">
        <v>11835</v>
      </c>
      <c r="N6324">
        <v>22938</v>
      </c>
      <c r="O6324" t="s">
        <v>6362</v>
      </c>
    </row>
    <row r="6325" spans="1:15" x14ac:dyDescent="0.45">
      <c r="A6325">
        <v>87009</v>
      </c>
      <c r="B6325">
        <v>73501887</v>
      </c>
      <c r="C6325">
        <v>31.179204818748001</v>
      </c>
      <c r="D6325" t="s">
        <v>6356</v>
      </c>
      <c r="E6325">
        <v>14.832899469999999</v>
      </c>
      <c r="F6325">
        <v>37.78751853</v>
      </c>
      <c r="G6325">
        <v>15.069584799999999</v>
      </c>
      <c r="H6325">
        <v>37.501637700000003</v>
      </c>
      <c r="I6325">
        <v>47393</v>
      </c>
      <c r="J6325">
        <v>3108</v>
      </c>
      <c r="K6325">
        <f>VLOOKUP(A6325,[1]Redditi_e_principali_variabili_!$C$1:$R$7905,16,FALSE)</f>
        <v>12824.968992248061</v>
      </c>
      <c r="L6325">
        <v>8833</v>
      </c>
      <c r="M6325">
        <v>9596</v>
      </c>
      <c r="N6325">
        <v>18429</v>
      </c>
      <c r="O6325" t="s">
        <v>6362</v>
      </c>
    </row>
    <row r="6326" spans="1:15" x14ac:dyDescent="0.45">
      <c r="A6326">
        <v>87010</v>
      </c>
      <c r="B6326">
        <v>48676148</v>
      </c>
      <c r="C6326">
        <v>1.9480899366647999</v>
      </c>
      <c r="D6326" t="s">
        <v>6357</v>
      </c>
      <c r="E6326">
        <v>15.227749790000001</v>
      </c>
      <c r="F6326">
        <v>37.823328429999997</v>
      </c>
      <c r="G6326">
        <v>15.2342707</v>
      </c>
      <c r="H6326">
        <v>37.813946299999998</v>
      </c>
      <c r="I6326">
        <v>1257</v>
      </c>
      <c r="J6326">
        <v>175</v>
      </c>
      <c r="K6326">
        <f>VLOOKUP(A6326,[1]Redditi_e_principali_variabili_!$C$1:$R$7905,16,FALSE)</f>
        <v>13083.989520482693</v>
      </c>
      <c r="L6326">
        <v>2552</v>
      </c>
      <c r="M6326">
        <v>2595</v>
      </c>
      <c r="N6326">
        <v>5147</v>
      </c>
      <c r="O6326" t="s">
        <v>6362</v>
      </c>
    </row>
    <row r="6327" spans="1:15" x14ac:dyDescent="0.45">
      <c r="A6327">
        <v>87011</v>
      </c>
      <c r="B6327">
        <v>52296339</v>
      </c>
      <c r="C6327">
        <v>25.228388924403799</v>
      </c>
      <c r="D6327" t="s">
        <v>6358</v>
      </c>
      <c r="E6327">
        <v>14.5127442</v>
      </c>
      <c r="F6327">
        <v>37.238085820000002</v>
      </c>
      <c r="G6327">
        <v>14.2652704</v>
      </c>
      <c r="H6327">
        <v>37.066653199999998</v>
      </c>
      <c r="I6327">
        <v>37169</v>
      </c>
      <c r="J6327">
        <v>2017</v>
      </c>
      <c r="K6327">
        <f>VLOOKUP(A6327,[1]Redditi_e_principali_variabili_!$C$1:$R$7905,16,FALSE)</f>
        <v>15649.648422871958</v>
      </c>
      <c r="L6327">
        <v>17488</v>
      </c>
      <c r="M6327">
        <v>18270</v>
      </c>
      <c r="N6327">
        <v>35758</v>
      </c>
      <c r="O6327" t="s">
        <v>6362</v>
      </c>
    </row>
    <row r="6328" spans="1:15" x14ac:dyDescent="0.45">
      <c r="A6328">
        <v>87012</v>
      </c>
      <c r="B6328">
        <v>25747479</v>
      </c>
      <c r="C6328">
        <v>11.227559078353</v>
      </c>
      <c r="D6328" t="s">
        <v>6359</v>
      </c>
      <c r="E6328">
        <v>15.00595832</v>
      </c>
      <c r="F6328">
        <v>37.567400309999996</v>
      </c>
      <c r="G6328">
        <v>15.0894979</v>
      </c>
      <c r="H6328">
        <v>37.527915900000004</v>
      </c>
      <c r="I6328">
        <v>11880</v>
      </c>
      <c r="J6328">
        <v>1341</v>
      </c>
      <c r="K6328">
        <f>VLOOKUP(A6328,[1]Redditi_e_principali_variabili_!$C$1:$R$7905,16,FALSE)</f>
        <v>15494.519784863618</v>
      </c>
      <c r="L6328">
        <v>2589</v>
      </c>
      <c r="M6328">
        <v>2516</v>
      </c>
      <c r="N6328">
        <v>5105</v>
      </c>
      <c r="O6328" t="s">
        <v>6362</v>
      </c>
    </row>
    <row r="6329" spans="1:15" x14ac:dyDescent="0.45">
      <c r="A6329">
        <v>87013</v>
      </c>
      <c r="B6329">
        <v>179620044</v>
      </c>
      <c r="C6329">
        <v>40.118199529780803</v>
      </c>
      <c r="D6329" t="s">
        <v>6360</v>
      </c>
      <c r="E6329">
        <v>14.649449450000001</v>
      </c>
      <c r="F6329">
        <v>37.494438039999999</v>
      </c>
      <c r="G6329">
        <v>15.0629369</v>
      </c>
      <c r="H6329">
        <v>37.480354900000002</v>
      </c>
      <c r="I6329">
        <v>43891</v>
      </c>
      <c r="J6329">
        <v>2726</v>
      </c>
      <c r="K6329">
        <f>VLOOKUP(A6329,[1]Redditi_e_principali_variabili_!$C$1:$R$7905,16,FALSE)</f>
        <v>12209.839322593969</v>
      </c>
      <c r="L6329">
        <v>2117</v>
      </c>
      <c r="M6329">
        <v>2256</v>
      </c>
      <c r="N6329">
        <v>4373</v>
      </c>
      <c r="O6329" t="s">
        <v>6362</v>
      </c>
    </row>
    <row r="6330" spans="1:15" x14ac:dyDescent="0.45">
      <c r="A6330">
        <v>87014</v>
      </c>
      <c r="B6330">
        <v>516823807</v>
      </c>
      <c r="C6330">
        <v>16.029084504353801</v>
      </c>
      <c r="D6330" t="s">
        <v>6361</v>
      </c>
      <c r="E6330">
        <v>15.1223902</v>
      </c>
      <c r="F6330">
        <v>37.882703890000002</v>
      </c>
      <c r="G6330">
        <v>15.214738976747901</v>
      </c>
      <c r="H6330">
        <v>37.792132708108497</v>
      </c>
      <c r="I6330">
        <v>21053</v>
      </c>
      <c r="J6330">
        <v>2153</v>
      </c>
      <c r="K6330">
        <f>VLOOKUP(A6330,[1]Redditi_e_principali_variabili_!$C$1:$R$7905,16,FALSE)</f>
        <v>12530.51663405088</v>
      </c>
      <c r="L6330">
        <v>1469</v>
      </c>
      <c r="M6330">
        <v>1538</v>
      </c>
      <c r="N6330">
        <v>3007</v>
      </c>
      <c r="O6330" t="s">
        <v>6362</v>
      </c>
    </row>
    <row r="6331" spans="1:15" x14ac:dyDescent="0.45">
      <c r="A6331">
        <v>87015</v>
      </c>
      <c r="B6331">
        <v>29422857</v>
      </c>
      <c r="C6331">
        <v>0.55818536032800004</v>
      </c>
      <c r="D6331" t="s">
        <v>6362</v>
      </c>
      <c r="E6331">
        <v>15.08704738</v>
      </c>
      <c r="F6331">
        <v>37.502878010000003</v>
      </c>
      <c r="G6331">
        <v>15.0808976</v>
      </c>
      <c r="H6331">
        <v>37.505147600000001</v>
      </c>
      <c r="I6331">
        <v>2009</v>
      </c>
      <c r="J6331">
        <v>413</v>
      </c>
      <c r="K6331">
        <f>VLOOKUP(A6331,[1]Redditi_e_principali_variabili_!$C$1:$R$7905,16,FALSE)</f>
        <v>19396.88443741759</v>
      </c>
      <c r="L6331">
        <v>141343</v>
      </c>
      <c r="M6331">
        <v>152955</v>
      </c>
      <c r="N6331">
        <v>294298</v>
      </c>
      <c r="O6331" t="s">
        <v>6362</v>
      </c>
    </row>
    <row r="6332" spans="1:15" x14ac:dyDescent="0.45">
      <c r="A6332">
        <v>87016</v>
      </c>
      <c r="B6332">
        <v>516823807</v>
      </c>
      <c r="C6332">
        <v>1.80284609796624</v>
      </c>
      <c r="D6332" t="s">
        <v>6363</v>
      </c>
      <c r="E6332">
        <v>15.20820135</v>
      </c>
      <c r="F6332">
        <v>37.792930300000002</v>
      </c>
      <c r="G6332">
        <v>15.214738976747901</v>
      </c>
      <c r="H6332">
        <v>37.792132708108497</v>
      </c>
      <c r="I6332">
        <v>997</v>
      </c>
      <c r="J6332">
        <v>186</v>
      </c>
      <c r="K6332">
        <f>VLOOKUP(A6332,[1]Redditi_e_principali_variabili_!$C$1:$R$7905,16,FALSE)</f>
        <v>14376.264437134503</v>
      </c>
      <c r="L6332">
        <v>4340</v>
      </c>
      <c r="M6332">
        <v>4779</v>
      </c>
      <c r="N6332">
        <v>9119</v>
      </c>
      <c r="O6332" t="s">
        <v>6362</v>
      </c>
    </row>
    <row r="6333" spans="1:15" x14ac:dyDescent="0.45">
      <c r="A6333">
        <v>87017</v>
      </c>
      <c r="B6333">
        <v>276539298</v>
      </c>
      <c r="C6333">
        <v>0.48688603807247999</v>
      </c>
      <c r="D6333" t="s">
        <v>6364</v>
      </c>
      <c r="E6333">
        <v>15.184504049999999</v>
      </c>
      <c r="F6333">
        <v>37.730036830000003</v>
      </c>
      <c r="G6333">
        <v>15.186496399999999</v>
      </c>
      <c r="H6333">
        <v>37.736291700000002</v>
      </c>
      <c r="I6333">
        <v>738</v>
      </c>
      <c r="J6333">
        <v>107</v>
      </c>
      <c r="K6333">
        <f>VLOOKUP(A6333,[1]Redditi_e_principali_variabili_!$C$1:$R$7905,16,FALSE)</f>
        <v>17933.849490117085</v>
      </c>
      <c r="L6333">
        <v>12856</v>
      </c>
      <c r="M6333">
        <v>13732</v>
      </c>
      <c r="N6333">
        <v>26588</v>
      </c>
      <c r="O6333" t="s">
        <v>6362</v>
      </c>
    </row>
    <row r="6334" spans="1:15" x14ac:dyDescent="0.45">
      <c r="A6334">
        <v>87018</v>
      </c>
      <c r="B6334">
        <v>52296339</v>
      </c>
      <c r="C6334">
        <v>36.910863683149003</v>
      </c>
      <c r="D6334" t="s">
        <v>6365</v>
      </c>
      <c r="E6334">
        <v>14.63723701</v>
      </c>
      <c r="F6334">
        <v>37.215005429999998</v>
      </c>
      <c r="G6334">
        <v>14.2652704</v>
      </c>
      <c r="H6334">
        <v>37.066653199999998</v>
      </c>
      <c r="I6334">
        <v>51959</v>
      </c>
      <c r="J6334">
        <v>2926</v>
      </c>
      <c r="K6334">
        <f>VLOOKUP(A6334,[1]Redditi_e_principali_variabili_!$C$1:$R$7905,16,FALSE)</f>
        <v>12327.795248078268</v>
      </c>
      <c r="L6334">
        <v>6257</v>
      </c>
      <c r="M6334">
        <v>6516</v>
      </c>
      <c r="N6334">
        <v>12773</v>
      </c>
      <c r="O6334" t="s">
        <v>6362</v>
      </c>
    </row>
    <row r="6335" spans="1:15" x14ac:dyDescent="0.45">
      <c r="A6335">
        <v>87019</v>
      </c>
      <c r="B6335">
        <v>176395653</v>
      </c>
      <c r="C6335">
        <v>4.6919804939279999</v>
      </c>
      <c r="D6335" t="s">
        <v>6366</v>
      </c>
      <c r="E6335">
        <v>15.06212657</v>
      </c>
      <c r="F6335">
        <v>37.560581829999997</v>
      </c>
      <c r="G6335">
        <v>15.093313699999999</v>
      </c>
      <c r="H6335">
        <v>37.5398031</v>
      </c>
      <c r="I6335">
        <v>5651</v>
      </c>
      <c r="J6335">
        <v>695</v>
      </c>
      <c r="K6335">
        <f>VLOOKUP(A6335,[1]Redditi_e_principali_variabili_!$C$1:$R$7905,16,FALSE)</f>
        <v>18799.432472127646</v>
      </c>
      <c r="L6335">
        <v>11971</v>
      </c>
      <c r="M6335">
        <v>13145</v>
      </c>
      <c r="N6335">
        <v>25116</v>
      </c>
      <c r="O6335" t="s">
        <v>6362</v>
      </c>
    </row>
    <row r="6336" spans="1:15" x14ac:dyDescent="0.45">
      <c r="A6336">
        <v>87020</v>
      </c>
      <c r="B6336">
        <v>159526180</v>
      </c>
      <c r="C6336">
        <v>32.446998244876298</v>
      </c>
      <c r="D6336" t="s">
        <v>6367</v>
      </c>
      <c r="E6336">
        <v>14.70331914</v>
      </c>
      <c r="F6336">
        <v>37.15572822</v>
      </c>
      <c r="G6336">
        <v>15.0875118</v>
      </c>
      <c r="H6336">
        <v>37.326033600000002</v>
      </c>
      <c r="I6336">
        <v>52217</v>
      </c>
      <c r="J6336">
        <v>3092</v>
      </c>
      <c r="K6336">
        <f>VLOOKUP(A6336,[1]Redditi_e_principali_variabili_!$C$1:$R$7905,16,FALSE)</f>
        <v>10503.644364074744</v>
      </c>
      <c r="L6336">
        <v>1496</v>
      </c>
      <c r="M6336">
        <v>1466</v>
      </c>
      <c r="N6336">
        <v>2962</v>
      </c>
      <c r="O6336" t="s">
        <v>6362</v>
      </c>
    </row>
    <row r="6337" spans="1:15" x14ac:dyDescent="0.45">
      <c r="A6337">
        <v>87021</v>
      </c>
      <c r="B6337">
        <v>516823807</v>
      </c>
      <c r="C6337">
        <v>8.7636430692273599</v>
      </c>
      <c r="D6337" t="s">
        <v>6368</v>
      </c>
      <c r="E6337">
        <v>15.144008230000001</v>
      </c>
      <c r="F6337">
        <v>37.840733149999998</v>
      </c>
      <c r="G6337">
        <v>15.214738976747901</v>
      </c>
      <c r="H6337">
        <v>37.792132708108497</v>
      </c>
      <c r="I6337">
        <v>11686</v>
      </c>
      <c r="J6337">
        <v>1172</v>
      </c>
      <c r="K6337">
        <f>VLOOKUP(A6337,[1]Redditi_e_principali_variabili_!$C$1:$R$7905,16,FALSE)</f>
        <v>14247.502494863516</v>
      </c>
      <c r="L6337">
        <v>2477</v>
      </c>
      <c r="M6337">
        <v>2617</v>
      </c>
      <c r="N6337">
        <v>5094</v>
      </c>
      <c r="O6337" t="s">
        <v>6362</v>
      </c>
    </row>
    <row r="6338" spans="1:15" x14ac:dyDescent="0.45">
      <c r="A6338">
        <v>87022</v>
      </c>
      <c r="B6338">
        <v>516823807</v>
      </c>
      <c r="C6338">
        <v>30.6426165678979</v>
      </c>
      <c r="D6338" t="s">
        <v>6369</v>
      </c>
      <c r="E6338">
        <v>14.866289</v>
      </c>
      <c r="F6338">
        <v>37.82950116</v>
      </c>
      <c r="G6338">
        <v>15.214738976747901</v>
      </c>
      <c r="H6338">
        <v>37.792132708108497</v>
      </c>
      <c r="I6338">
        <v>41471</v>
      </c>
      <c r="J6338">
        <v>3323</v>
      </c>
      <c r="K6338">
        <f>VLOOKUP(A6338,[1]Redditi_e_principali_variabili_!$C$1:$R$7905,16,FALSE)</f>
        <v>11148.350157728706</v>
      </c>
      <c r="L6338">
        <v>1765</v>
      </c>
      <c r="M6338">
        <v>1895</v>
      </c>
      <c r="N6338">
        <v>3660</v>
      </c>
      <c r="O6338" t="s">
        <v>6362</v>
      </c>
    </row>
    <row r="6339" spans="1:15" x14ac:dyDescent="0.45">
      <c r="A6339">
        <v>87023</v>
      </c>
      <c r="B6339">
        <v>40388795</v>
      </c>
      <c r="C6339">
        <v>8.7266819862720002E-2</v>
      </c>
      <c r="D6339" t="s">
        <v>6370</v>
      </c>
      <c r="E6339">
        <v>15.19535853</v>
      </c>
      <c r="F6339">
        <v>37.757495290000001</v>
      </c>
      <c r="G6339">
        <v>15.1964381</v>
      </c>
      <c r="H6339">
        <v>37.758227699999999</v>
      </c>
      <c r="I6339">
        <v>215</v>
      </c>
      <c r="J6339">
        <v>53</v>
      </c>
      <c r="K6339">
        <f>VLOOKUP(A6339,[1]Redditi_e_principali_variabili_!$C$1:$R$7905,16,FALSE)</f>
        <v>15309.770843550759</v>
      </c>
      <c r="L6339">
        <v>6853</v>
      </c>
      <c r="M6339">
        <v>7042</v>
      </c>
      <c r="N6339">
        <v>13895</v>
      </c>
      <c r="O6339" t="s">
        <v>6362</v>
      </c>
    </row>
    <row r="6340" spans="1:15" x14ac:dyDescent="0.45">
      <c r="A6340">
        <v>87024</v>
      </c>
      <c r="B6340">
        <v>176395653</v>
      </c>
      <c r="C6340">
        <v>5.92943222958192</v>
      </c>
      <c r="D6340" t="s">
        <v>6371</v>
      </c>
      <c r="E6340">
        <v>15.05302159</v>
      </c>
      <c r="F6340">
        <v>37.57305779</v>
      </c>
      <c r="G6340">
        <v>15.093313699999999</v>
      </c>
      <c r="H6340">
        <v>37.5398031</v>
      </c>
      <c r="I6340">
        <v>6962</v>
      </c>
      <c r="J6340">
        <v>763</v>
      </c>
      <c r="K6340">
        <f>VLOOKUP(A6340,[1]Redditi_e_principali_variabili_!$C$1:$R$7905,16,FALSE)</f>
        <v>18440.621095081224</v>
      </c>
      <c r="L6340">
        <v>15068</v>
      </c>
      <c r="M6340">
        <v>15851</v>
      </c>
      <c r="N6340">
        <v>30919</v>
      </c>
      <c r="O6340" t="s">
        <v>6362</v>
      </c>
    </row>
    <row r="6341" spans="1:15" x14ac:dyDescent="0.45">
      <c r="A6341">
        <v>87025</v>
      </c>
      <c r="B6341">
        <v>159526180</v>
      </c>
      <c r="C6341">
        <v>36.2154199521283</v>
      </c>
      <c r="D6341" t="s">
        <v>6372</v>
      </c>
      <c r="E6341">
        <v>14.79399781</v>
      </c>
      <c r="F6341">
        <v>37.27480551</v>
      </c>
      <c r="G6341">
        <v>15.0875118</v>
      </c>
      <c r="H6341">
        <v>37.326033600000002</v>
      </c>
      <c r="I6341">
        <v>39903</v>
      </c>
      <c r="J6341">
        <v>2677</v>
      </c>
      <c r="K6341">
        <f>VLOOKUP(A6341,[1]Redditi_e_principali_variabili_!$C$1:$R$7905,16,FALSE)</f>
        <v>12713.627319587629</v>
      </c>
      <c r="L6341">
        <v>3427</v>
      </c>
      <c r="M6341">
        <v>3487</v>
      </c>
      <c r="N6341">
        <v>6914</v>
      </c>
      <c r="O6341" t="s">
        <v>6362</v>
      </c>
    </row>
    <row r="6342" spans="1:15" x14ac:dyDescent="0.45">
      <c r="A6342">
        <v>87026</v>
      </c>
      <c r="B6342">
        <v>276539298</v>
      </c>
      <c r="C6342">
        <v>14.5519997508835</v>
      </c>
      <c r="D6342" t="s">
        <v>6373</v>
      </c>
      <c r="E6342">
        <v>15.11606553</v>
      </c>
      <c r="F6342">
        <v>37.72334446</v>
      </c>
      <c r="G6342">
        <v>15.186496399999999</v>
      </c>
      <c r="H6342">
        <v>37.736291700000002</v>
      </c>
      <c r="I6342">
        <v>11035</v>
      </c>
      <c r="J6342">
        <v>1212</v>
      </c>
      <c r="K6342">
        <f>VLOOKUP(A6342,[1]Redditi_e_principali_variabili_!$C$1:$R$7905,16,FALSE)</f>
        <v>16233.014814814815</v>
      </c>
      <c r="L6342">
        <v>532</v>
      </c>
      <c r="M6342">
        <v>504</v>
      </c>
      <c r="N6342">
        <v>1036</v>
      </c>
      <c r="O6342" t="s">
        <v>6362</v>
      </c>
    </row>
    <row r="6343" spans="1:15" x14ac:dyDescent="0.45">
      <c r="A6343">
        <v>87027</v>
      </c>
      <c r="B6343">
        <v>179620044</v>
      </c>
      <c r="C6343">
        <v>44.8347290919437</v>
      </c>
      <c r="D6343" t="s">
        <v>6374</v>
      </c>
      <c r="E6343">
        <v>14.691111299999999</v>
      </c>
      <c r="F6343">
        <v>37.2648747</v>
      </c>
      <c r="G6343">
        <v>15.0629369</v>
      </c>
      <c r="H6343">
        <v>37.480354900000002</v>
      </c>
      <c r="I6343">
        <v>49939</v>
      </c>
      <c r="J6343">
        <v>2923</v>
      </c>
      <c r="K6343">
        <f>VLOOKUP(A6343,[1]Redditi_e_principali_variabili_!$C$1:$R$7905,16,FALSE)</f>
        <v>10372.925673482636</v>
      </c>
      <c r="L6343">
        <v>2238</v>
      </c>
      <c r="M6343">
        <v>2385</v>
      </c>
      <c r="N6343">
        <v>4623</v>
      </c>
      <c r="O6343" t="s">
        <v>6362</v>
      </c>
    </row>
    <row r="6344" spans="1:15" x14ac:dyDescent="0.45">
      <c r="A6344">
        <v>87028</v>
      </c>
      <c r="B6344">
        <v>52296339</v>
      </c>
      <c r="C6344">
        <v>34.346281477845601</v>
      </c>
      <c r="D6344" t="s">
        <v>6375</v>
      </c>
      <c r="E6344">
        <v>14.446032600000001</v>
      </c>
      <c r="F6344">
        <v>37.32443567</v>
      </c>
      <c r="G6344">
        <v>14.2652704</v>
      </c>
      <c r="H6344">
        <v>37.066653199999998</v>
      </c>
      <c r="I6344">
        <v>38857</v>
      </c>
      <c r="J6344">
        <v>2161</v>
      </c>
      <c r="K6344">
        <f>VLOOKUP(A6344,[1]Redditi_e_principali_variabili_!$C$1:$R$7905,16,FALSE)</f>
        <v>11731.242561205274</v>
      </c>
      <c r="L6344">
        <v>2022</v>
      </c>
      <c r="M6344">
        <v>2264</v>
      </c>
      <c r="N6344">
        <v>4286</v>
      </c>
      <c r="O6344" t="s">
        <v>6362</v>
      </c>
    </row>
    <row r="6345" spans="1:15" x14ac:dyDescent="0.45">
      <c r="A6345">
        <v>87029</v>
      </c>
      <c r="B6345">
        <v>73501887</v>
      </c>
      <c r="C6345">
        <v>5.8942115243956801</v>
      </c>
      <c r="D6345" t="s">
        <v>6376</v>
      </c>
      <c r="E6345">
        <v>15.00637221</v>
      </c>
      <c r="F6345">
        <v>37.520844689999997</v>
      </c>
      <c r="G6345">
        <v>15.069584799999999</v>
      </c>
      <c r="H6345">
        <v>37.501637700000003</v>
      </c>
      <c r="I6345">
        <v>7556</v>
      </c>
      <c r="J6345">
        <v>1120</v>
      </c>
      <c r="K6345">
        <f>VLOOKUP(A6345,[1]Redditi_e_principali_variabili_!$C$1:$R$7905,16,FALSE)</f>
        <v>15096.913216364679</v>
      </c>
      <c r="L6345">
        <v>24043</v>
      </c>
      <c r="M6345">
        <v>25247</v>
      </c>
      <c r="N6345">
        <v>49290</v>
      </c>
      <c r="O6345" t="s">
        <v>6362</v>
      </c>
    </row>
    <row r="6346" spans="1:15" x14ac:dyDescent="0.45">
      <c r="A6346">
        <v>87030</v>
      </c>
      <c r="B6346">
        <v>73501887</v>
      </c>
      <c r="C6346">
        <v>9.5364518318524798</v>
      </c>
      <c r="D6346" t="s">
        <v>6377</v>
      </c>
      <c r="E6346">
        <v>14.96976761</v>
      </c>
      <c r="F6346">
        <v>37.512101100000002</v>
      </c>
      <c r="G6346">
        <v>15.069584799999999</v>
      </c>
      <c r="H6346">
        <v>37.501637700000003</v>
      </c>
      <c r="I6346">
        <v>16861</v>
      </c>
      <c r="J6346">
        <v>1113</v>
      </c>
      <c r="K6346">
        <f>VLOOKUP(A6346,[1]Redditi_e_principali_variabili_!$C$1:$R$7905,16,FALSE)</f>
        <v>17056.121049401656</v>
      </c>
      <c r="L6346">
        <v>5958</v>
      </c>
      <c r="M6346">
        <v>6229</v>
      </c>
      <c r="N6346">
        <v>12187</v>
      </c>
      <c r="O6346" t="s">
        <v>6362</v>
      </c>
    </row>
    <row r="6347" spans="1:15" x14ac:dyDescent="0.45">
      <c r="A6347">
        <v>87031</v>
      </c>
      <c r="B6347">
        <v>176395653</v>
      </c>
      <c r="C6347">
        <v>11.196861779170099</v>
      </c>
      <c r="D6347" t="s">
        <v>6378</v>
      </c>
      <c r="E6347">
        <v>15.026713730000001</v>
      </c>
      <c r="F6347">
        <v>37.614139440000002</v>
      </c>
      <c r="G6347">
        <v>15.093313699999999</v>
      </c>
      <c r="H6347">
        <v>37.5398031</v>
      </c>
      <c r="I6347">
        <v>13714</v>
      </c>
      <c r="J6347">
        <v>1425</v>
      </c>
      <c r="K6347">
        <f>VLOOKUP(A6347,[1]Redditi_e_principali_variabili_!$C$1:$R$7905,16,FALSE)</f>
        <v>18046.300409649521</v>
      </c>
      <c r="L6347">
        <v>3669</v>
      </c>
      <c r="M6347">
        <v>3754</v>
      </c>
      <c r="N6347">
        <v>7423</v>
      </c>
      <c r="O6347" t="s">
        <v>6362</v>
      </c>
    </row>
    <row r="6348" spans="1:15" x14ac:dyDescent="0.45">
      <c r="A6348">
        <v>87032</v>
      </c>
      <c r="B6348">
        <v>179620044</v>
      </c>
      <c r="C6348">
        <v>29.555982390296201</v>
      </c>
      <c r="D6348" t="s">
        <v>6379</v>
      </c>
      <c r="E6348">
        <v>14.745763849999999</v>
      </c>
      <c r="F6348">
        <v>37.327659279999999</v>
      </c>
      <c r="G6348">
        <v>15.0629369</v>
      </c>
      <c r="H6348">
        <v>37.480354900000002</v>
      </c>
      <c r="I6348">
        <v>35234</v>
      </c>
      <c r="J6348">
        <v>2011</v>
      </c>
      <c r="K6348">
        <f>VLOOKUP(A6348,[1]Redditi_e_principali_variabili_!$C$1:$R$7905,16,FALSE)</f>
        <v>11477.736229449178</v>
      </c>
      <c r="L6348">
        <v>7905</v>
      </c>
      <c r="M6348">
        <v>8176</v>
      </c>
      <c r="N6348">
        <v>16081</v>
      </c>
      <c r="O6348" t="s">
        <v>6362</v>
      </c>
    </row>
    <row r="6349" spans="1:15" x14ac:dyDescent="0.45">
      <c r="A6349">
        <v>87033</v>
      </c>
      <c r="B6349">
        <v>73501887</v>
      </c>
      <c r="C6349">
        <v>12.98767265136</v>
      </c>
      <c r="D6349" t="s">
        <v>6380</v>
      </c>
      <c r="E6349">
        <v>14.902518669999999</v>
      </c>
      <c r="F6349">
        <v>37.57696713</v>
      </c>
      <c r="G6349">
        <v>15.069584799999999</v>
      </c>
      <c r="H6349">
        <v>37.501637700000003</v>
      </c>
      <c r="I6349">
        <v>19134</v>
      </c>
      <c r="J6349">
        <v>1475</v>
      </c>
      <c r="K6349">
        <f>VLOOKUP(A6349,[1]Redditi_e_principali_variabili_!$C$1:$R$7905,16,FALSE)</f>
        <v>13339.334527307119</v>
      </c>
      <c r="L6349">
        <v>22278</v>
      </c>
      <c r="M6349">
        <v>23478</v>
      </c>
      <c r="N6349">
        <v>45756</v>
      </c>
      <c r="O6349" t="s">
        <v>6362</v>
      </c>
    </row>
    <row r="6350" spans="1:15" x14ac:dyDescent="0.45">
      <c r="A6350">
        <v>87034</v>
      </c>
      <c r="B6350">
        <v>176395653</v>
      </c>
      <c r="C6350">
        <v>11.760537843351401</v>
      </c>
      <c r="D6350" t="s">
        <v>6381</v>
      </c>
      <c r="E6350">
        <v>15.060215940000001</v>
      </c>
      <c r="F6350">
        <v>37.61720408</v>
      </c>
      <c r="G6350">
        <v>15.093313699999999</v>
      </c>
      <c r="H6350">
        <v>37.5398031</v>
      </c>
      <c r="I6350">
        <v>10839</v>
      </c>
      <c r="J6350">
        <v>1211</v>
      </c>
      <c r="K6350">
        <f>VLOOKUP(A6350,[1]Redditi_e_principali_variabili_!$C$1:$R$7905,16,FALSE)</f>
        <v>18171.172894389041</v>
      </c>
      <c r="L6350">
        <v>7282</v>
      </c>
      <c r="M6350">
        <v>7356</v>
      </c>
      <c r="N6350">
        <v>14638</v>
      </c>
      <c r="O6350" t="s">
        <v>6362</v>
      </c>
    </row>
    <row r="6351" spans="1:15" x14ac:dyDescent="0.45">
      <c r="A6351">
        <v>87035</v>
      </c>
      <c r="B6351">
        <v>516823807</v>
      </c>
      <c r="C6351">
        <v>4.9634549856763197</v>
      </c>
      <c r="D6351" t="s">
        <v>6382</v>
      </c>
      <c r="E6351">
        <v>15.17821412</v>
      </c>
      <c r="F6351">
        <v>37.807668239999998</v>
      </c>
      <c r="G6351">
        <v>15.214738976747901</v>
      </c>
      <c r="H6351">
        <v>37.792132708108497</v>
      </c>
      <c r="I6351">
        <v>6191</v>
      </c>
      <c r="J6351">
        <v>679</v>
      </c>
      <c r="K6351">
        <f>VLOOKUP(A6351,[1]Redditi_e_principali_variabili_!$C$1:$R$7905,16,FALSE)</f>
        <v>14327.155800169348</v>
      </c>
      <c r="L6351">
        <v>1998</v>
      </c>
      <c r="M6351">
        <v>2017</v>
      </c>
      <c r="N6351">
        <v>4015</v>
      </c>
      <c r="O6351" t="s">
        <v>6362</v>
      </c>
    </row>
    <row r="6352" spans="1:15" x14ac:dyDescent="0.45">
      <c r="A6352">
        <v>87036</v>
      </c>
      <c r="B6352">
        <v>179620044</v>
      </c>
      <c r="C6352">
        <v>43.301640193354103</v>
      </c>
      <c r="D6352" t="s">
        <v>6383</v>
      </c>
      <c r="E6352">
        <v>14.531731499999999</v>
      </c>
      <c r="F6352">
        <v>37.472918829999998</v>
      </c>
      <c r="G6352">
        <v>15.0629369</v>
      </c>
      <c r="H6352">
        <v>37.480354900000002</v>
      </c>
      <c r="I6352">
        <v>65480</v>
      </c>
      <c r="J6352">
        <v>3102</v>
      </c>
      <c r="K6352">
        <f>VLOOKUP(A6352,[1]Redditi_e_principali_variabili_!$C$1:$R$7905,16,FALSE)</f>
        <v>11179.688725490196</v>
      </c>
      <c r="L6352">
        <v>1413</v>
      </c>
      <c r="M6352">
        <v>1498</v>
      </c>
      <c r="N6352">
        <v>2911</v>
      </c>
      <c r="O6352" t="s">
        <v>6362</v>
      </c>
    </row>
    <row r="6353" spans="1:15" x14ac:dyDescent="0.45">
      <c r="A6353">
        <v>87037</v>
      </c>
      <c r="B6353">
        <v>179620044</v>
      </c>
      <c r="C6353">
        <v>28.7736355887134</v>
      </c>
      <c r="D6353" t="s">
        <v>6384</v>
      </c>
      <c r="E6353">
        <v>14.69378294</v>
      </c>
      <c r="F6353">
        <v>37.384872090000002</v>
      </c>
      <c r="G6353">
        <v>15.0629369</v>
      </c>
      <c r="H6353">
        <v>37.480354900000002</v>
      </c>
      <c r="I6353">
        <v>41142</v>
      </c>
      <c r="J6353">
        <v>2183</v>
      </c>
      <c r="K6353">
        <f>VLOOKUP(A6353,[1]Redditi_e_principali_variabili_!$C$1:$R$7905,16,FALSE)</f>
        <v>11922.170705244123</v>
      </c>
      <c r="L6353">
        <v>5216</v>
      </c>
      <c r="M6353">
        <v>5182</v>
      </c>
      <c r="N6353">
        <v>10398</v>
      </c>
      <c r="O6353" t="s">
        <v>6362</v>
      </c>
    </row>
    <row r="6354" spans="1:15" x14ac:dyDescent="0.45">
      <c r="A6354">
        <v>87038</v>
      </c>
      <c r="B6354">
        <v>516823807</v>
      </c>
      <c r="C6354">
        <v>23.2733914851888</v>
      </c>
      <c r="D6354" t="s">
        <v>6385</v>
      </c>
      <c r="E6354">
        <v>14.946053689999999</v>
      </c>
      <c r="F6354">
        <v>37.87790854</v>
      </c>
      <c r="G6354">
        <v>15.214738976747901</v>
      </c>
      <c r="H6354">
        <v>37.792132708108497</v>
      </c>
      <c r="I6354">
        <v>32329</v>
      </c>
      <c r="J6354">
        <v>2914</v>
      </c>
      <c r="K6354">
        <f>VLOOKUP(A6354,[1]Redditi_e_principali_variabili_!$C$1:$R$7905,16,FALSE)</f>
        <v>14383.49913693901</v>
      </c>
      <c r="L6354">
        <v>4996</v>
      </c>
      <c r="M6354">
        <v>5456</v>
      </c>
      <c r="N6354">
        <v>10452</v>
      </c>
      <c r="O6354" t="s">
        <v>6362</v>
      </c>
    </row>
    <row r="6355" spans="1:15" x14ac:dyDescent="0.45">
      <c r="A6355">
        <v>87039</v>
      </c>
      <c r="B6355">
        <v>215588990</v>
      </c>
      <c r="C6355">
        <v>0.46976918372352</v>
      </c>
      <c r="D6355" t="s">
        <v>6386</v>
      </c>
      <c r="E6355">
        <v>15.20383515</v>
      </c>
      <c r="F6355">
        <v>37.731818500000003</v>
      </c>
      <c r="G6355">
        <v>15.20509</v>
      </c>
      <c r="H6355">
        <v>37.733215000000001</v>
      </c>
      <c r="I6355">
        <v>1134</v>
      </c>
      <c r="J6355">
        <v>269</v>
      </c>
      <c r="K6355">
        <f>VLOOKUP(A6355,[1]Redditi_e_principali_variabili_!$C$1:$R$7905,16,FALSE)</f>
        <v>16881.415245009073</v>
      </c>
      <c r="L6355">
        <v>6854</v>
      </c>
      <c r="M6355">
        <v>7147</v>
      </c>
      <c r="N6355">
        <v>14001</v>
      </c>
      <c r="O6355" t="s">
        <v>6362</v>
      </c>
    </row>
    <row r="6356" spans="1:15" x14ac:dyDescent="0.45">
      <c r="A6356">
        <v>87040</v>
      </c>
      <c r="B6356">
        <v>52296339</v>
      </c>
      <c r="C6356">
        <v>24.2360931588955</v>
      </c>
      <c r="D6356" t="s">
        <v>6387</v>
      </c>
      <c r="E6356">
        <v>14.36600469</v>
      </c>
      <c r="F6356">
        <v>37.289941890000001</v>
      </c>
      <c r="G6356">
        <v>14.2652704</v>
      </c>
      <c r="H6356">
        <v>37.066653199999998</v>
      </c>
      <c r="I6356">
        <v>32779</v>
      </c>
      <c r="J6356">
        <v>1677</v>
      </c>
      <c r="K6356">
        <f>VLOOKUP(A6356,[1]Redditi_e_principali_variabili_!$C$1:$R$7905,16,FALSE)</f>
        <v>10326.588116137746</v>
      </c>
      <c r="L6356">
        <v>1255</v>
      </c>
      <c r="M6356">
        <v>1271</v>
      </c>
      <c r="N6356">
        <v>2526</v>
      </c>
      <c r="O6356" t="s">
        <v>6362</v>
      </c>
    </row>
    <row r="6357" spans="1:15" x14ac:dyDescent="0.45">
      <c r="A6357">
        <v>87041</v>
      </c>
      <c r="B6357">
        <v>176395653</v>
      </c>
      <c r="C6357">
        <v>3.8570545624420798</v>
      </c>
      <c r="D6357" t="s">
        <v>6388</v>
      </c>
      <c r="E6357">
        <v>15.09429701</v>
      </c>
      <c r="F6357">
        <v>37.577067649999996</v>
      </c>
      <c r="G6357">
        <v>15.093313699999999</v>
      </c>
      <c r="H6357">
        <v>37.5398031</v>
      </c>
      <c r="I6357">
        <v>5458</v>
      </c>
      <c r="J6357">
        <v>452</v>
      </c>
      <c r="K6357">
        <f>VLOOKUP(A6357,[1]Redditi_e_principali_variabili_!$C$1:$R$7905,16,FALSE)</f>
        <v>20793.860641953645</v>
      </c>
      <c r="L6357">
        <v>10930</v>
      </c>
      <c r="M6357">
        <v>11916</v>
      </c>
      <c r="N6357">
        <v>22846</v>
      </c>
      <c r="O6357" t="s">
        <v>6362</v>
      </c>
    </row>
    <row r="6358" spans="1:15" x14ac:dyDescent="0.45">
      <c r="A6358">
        <v>87042</v>
      </c>
      <c r="B6358">
        <v>176395653</v>
      </c>
      <c r="C6358">
        <v>3.4564556507356801</v>
      </c>
      <c r="D6358" t="s">
        <v>6389</v>
      </c>
      <c r="E6358">
        <v>15.108459659999999</v>
      </c>
      <c r="F6358">
        <v>37.564884059999997</v>
      </c>
      <c r="G6358">
        <v>15.093313699999999</v>
      </c>
      <c r="H6358">
        <v>37.5398031</v>
      </c>
      <c r="I6358">
        <v>4862</v>
      </c>
      <c r="J6358">
        <v>516</v>
      </c>
      <c r="K6358">
        <f>VLOOKUP(A6358,[1]Redditi_e_principali_variabili_!$C$1:$R$7905,16,FALSE)</f>
        <v>25898.827245262291</v>
      </c>
      <c r="L6358">
        <v>5419</v>
      </c>
      <c r="M6358">
        <v>5943</v>
      </c>
      <c r="N6358">
        <v>11362</v>
      </c>
      <c r="O6358" t="s">
        <v>6362</v>
      </c>
    </row>
    <row r="6359" spans="1:15" x14ac:dyDescent="0.45">
      <c r="A6359">
        <v>87043</v>
      </c>
      <c r="B6359">
        <v>52296339</v>
      </c>
      <c r="C6359">
        <v>23.155482745642999</v>
      </c>
      <c r="D6359" t="s">
        <v>6390</v>
      </c>
      <c r="E6359">
        <v>14.42611634</v>
      </c>
      <c r="F6359">
        <v>37.27946798</v>
      </c>
      <c r="G6359">
        <v>14.2652704</v>
      </c>
      <c r="H6359">
        <v>37.066653199999998</v>
      </c>
      <c r="I6359">
        <v>33762</v>
      </c>
      <c r="J6359">
        <v>1759</v>
      </c>
      <c r="K6359">
        <f>VLOOKUP(A6359,[1]Redditi_e_principali_variabili_!$C$1:$R$7905,16,FALSE)</f>
        <v>12344.360314783586</v>
      </c>
      <c r="L6359">
        <v>1493</v>
      </c>
      <c r="M6359">
        <v>1569</v>
      </c>
      <c r="N6359">
        <v>3062</v>
      </c>
      <c r="O6359" t="s">
        <v>6362</v>
      </c>
    </row>
    <row r="6360" spans="1:15" x14ac:dyDescent="0.45">
      <c r="A6360">
        <v>87044</v>
      </c>
      <c r="B6360">
        <v>25747479</v>
      </c>
      <c r="C6360">
        <v>9.6811819116868794</v>
      </c>
      <c r="D6360" t="s">
        <v>6391</v>
      </c>
      <c r="E6360">
        <v>15.02419347</v>
      </c>
      <c r="F6360">
        <v>37.572334669999996</v>
      </c>
      <c r="G6360">
        <v>15.0894979</v>
      </c>
      <c r="H6360">
        <v>37.527915900000004</v>
      </c>
      <c r="I6360">
        <v>10150</v>
      </c>
      <c r="J6360">
        <v>1148</v>
      </c>
      <c r="K6360">
        <f>VLOOKUP(A6360,[1]Redditi_e_principali_variabili_!$C$1:$R$7905,16,FALSE)</f>
        <v>16705.646193976761</v>
      </c>
      <c r="L6360">
        <v>4001</v>
      </c>
      <c r="M6360">
        <v>4030</v>
      </c>
      <c r="N6360">
        <v>8031</v>
      </c>
      <c r="O6360" t="s">
        <v>6362</v>
      </c>
    </row>
    <row r="6361" spans="1:15" x14ac:dyDescent="0.45">
      <c r="A6361">
        <v>87045</v>
      </c>
      <c r="B6361">
        <v>176395653</v>
      </c>
      <c r="C6361">
        <v>2.9300995362499198</v>
      </c>
      <c r="D6361" t="s">
        <v>6392</v>
      </c>
      <c r="E6361">
        <v>15.08022998</v>
      </c>
      <c r="F6361">
        <v>37.558646439999997</v>
      </c>
      <c r="G6361">
        <v>15.093313699999999</v>
      </c>
      <c r="H6361">
        <v>37.5398031</v>
      </c>
      <c r="I6361">
        <v>3632</v>
      </c>
      <c r="J6361">
        <v>400</v>
      </c>
      <c r="K6361">
        <f>VLOOKUP(A6361,[1]Redditi_e_principali_variabili_!$C$1:$R$7905,16,FALSE)</f>
        <v>25810.740376603899</v>
      </c>
      <c r="L6361">
        <v>4301</v>
      </c>
      <c r="M6361">
        <v>4982</v>
      </c>
      <c r="N6361">
        <v>9283</v>
      </c>
      <c r="O6361" t="s">
        <v>6362</v>
      </c>
    </row>
    <row r="6362" spans="1:15" x14ac:dyDescent="0.45">
      <c r="A6362">
        <v>87046</v>
      </c>
      <c r="B6362">
        <v>39478002</v>
      </c>
      <c r="C6362">
        <v>11.299401966408499</v>
      </c>
      <c r="D6362" t="s">
        <v>6393</v>
      </c>
      <c r="E6362">
        <v>15.144114289999999</v>
      </c>
      <c r="F6362">
        <v>37.744073329999999</v>
      </c>
      <c r="G6362">
        <v>15.1859716</v>
      </c>
      <c r="H6362">
        <v>37.749692500000002</v>
      </c>
      <c r="I6362">
        <v>7316</v>
      </c>
      <c r="J6362">
        <v>746</v>
      </c>
      <c r="K6362">
        <f>VLOOKUP(A6362,[1]Redditi_e_principali_variabili_!$C$1:$R$7905,16,FALSE)</f>
        <v>14390.39494949495</v>
      </c>
      <c r="L6362">
        <v>732</v>
      </c>
      <c r="M6362">
        <v>800</v>
      </c>
      <c r="N6362">
        <v>1532</v>
      </c>
      <c r="O6362" t="s">
        <v>6362</v>
      </c>
    </row>
    <row r="6363" spans="1:15" x14ac:dyDescent="0.45">
      <c r="A6363">
        <v>87047</v>
      </c>
      <c r="B6363">
        <v>73501887</v>
      </c>
      <c r="C6363">
        <v>17.845877861837302</v>
      </c>
      <c r="D6363" t="s">
        <v>6394</v>
      </c>
      <c r="E6363">
        <v>14.88739795</v>
      </c>
      <c r="F6363">
        <v>37.616178150000003</v>
      </c>
      <c r="G6363">
        <v>15.069584799999999</v>
      </c>
      <c r="H6363">
        <v>37.501637700000003</v>
      </c>
      <c r="I6363">
        <v>25232</v>
      </c>
      <c r="J6363">
        <v>1725</v>
      </c>
      <c r="K6363">
        <f>VLOOKUP(A6363,[1]Redditi_e_principali_variabili_!$C$1:$R$7905,16,FALSE)</f>
        <v>13760.28699207769</v>
      </c>
      <c r="L6363">
        <v>3627</v>
      </c>
      <c r="M6363">
        <v>3781</v>
      </c>
      <c r="N6363">
        <v>7408</v>
      </c>
      <c r="O6363" t="s">
        <v>6362</v>
      </c>
    </row>
    <row r="6364" spans="1:15" x14ac:dyDescent="0.45">
      <c r="A6364">
        <v>87048</v>
      </c>
      <c r="B6364">
        <v>276539298</v>
      </c>
      <c r="C6364">
        <v>6.4205135109647999</v>
      </c>
      <c r="D6364" t="s">
        <v>6395</v>
      </c>
      <c r="E6364">
        <v>15.138876420000001</v>
      </c>
      <c r="F6364">
        <v>37.686975009999998</v>
      </c>
      <c r="G6364">
        <v>15.186496399999999</v>
      </c>
      <c r="H6364">
        <v>37.736291700000002</v>
      </c>
      <c r="I6364">
        <v>8225</v>
      </c>
      <c r="J6364">
        <v>920</v>
      </c>
      <c r="K6364">
        <f>VLOOKUP(A6364,[1]Redditi_e_principali_variabili_!$C$1:$R$7905,16,FALSE)</f>
        <v>14941.317221175977</v>
      </c>
      <c r="L6364">
        <v>4084</v>
      </c>
      <c r="M6364">
        <v>4277</v>
      </c>
      <c r="N6364">
        <v>8361</v>
      </c>
      <c r="O6364" t="s">
        <v>6362</v>
      </c>
    </row>
    <row r="6365" spans="1:15" x14ac:dyDescent="0.45">
      <c r="A6365">
        <v>87049</v>
      </c>
      <c r="B6365">
        <v>159526180</v>
      </c>
      <c r="C6365">
        <v>23.4167495025096</v>
      </c>
      <c r="D6365" t="s">
        <v>6396</v>
      </c>
      <c r="E6365">
        <v>14.84609045</v>
      </c>
      <c r="F6365">
        <v>37.296494039999999</v>
      </c>
      <c r="G6365">
        <v>15.0875118</v>
      </c>
      <c r="H6365">
        <v>37.326033600000002</v>
      </c>
      <c r="I6365">
        <v>29793</v>
      </c>
      <c r="J6365">
        <v>1687</v>
      </c>
      <c r="K6365">
        <f>VLOOKUP(A6365,[1]Redditi_e_principali_variabili_!$C$1:$R$7905,16,FALSE)</f>
        <v>13498.073173299643</v>
      </c>
      <c r="L6365">
        <v>8112</v>
      </c>
      <c r="M6365">
        <v>8122</v>
      </c>
      <c r="N6365">
        <v>16234</v>
      </c>
      <c r="O6365" t="s">
        <v>6362</v>
      </c>
    </row>
    <row r="6366" spans="1:15" x14ac:dyDescent="0.45">
      <c r="A6366">
        <v>87050</v>
      </c>
      <c r="B6366">
        <v>176395653</v>
      </c>
      <c r="C6366">
        <v>10.2636183810168</v>
      </c>
      <c r="D6366" t="s">
        <v>6397</v>
      </c>
      <c r="E6366">
        <v>15.079201919999999</v>
      </c>
      <c r="F6366">
        <v>37.617000769999997</v>
      </c>
      <c r="G6366">
        <v>15.093313699999999</v>
      </c>
      <c r="H6366">
        <v>37.5398031</v>
      </c>
      <c r="I6366">
        <v>10944</v>
      </c>
      <c r="J6366">
        <v>1045</v>
      </c>
      <c r="K6366">
        <f>VLOOKUP(A6366,[1]Redditi_e_principali_variabili_!$C$1:$R$7905,16,FALSE)</f>
        <v>20235.998751950079</v>
      </c>
      <c r="L6366">
        <v>5506</v>
      </c>
      <c r="M6366">
        <v>5624</v>
      </c>
      <c r="N6366">
        <v>11130</v>
      </c>
      <c r="O6366" t="s">
        <v>6362</v>
      </c>
    </row>
    <row r="6367" spans="1:15" x14ac:dyDescent="0.45">
      <c r="A6367">
        <v>87051</v>
      </c>
      <c r="B6367">
        <v>176395653</v>
      </c>
      <c r="C6367">
        <v>4.8798737983987204</v>
      </c>
      <c r="D6367" t="s">
        <v>6398</v>
      </c>
      <c r="E6367">
        <v>15.072144339999999</v>
      </c>
      <c r="F6367">
        <v>37.57583588</v>
      </c>
      <c r="G6367">
        <v>15.093313699999999</v>
      </c>
      <c r="H6367">
        <v>37.5398031</v>
      </c>
      <c r="I6367">
        <v>5332</v>
      </c>
      <c r="J6367">
        <v>600</v>
      </c>
      <c r="K6367">
        <f>VLOOKUP(A6367,[1]Redditi_e_principali_variabili_!$C$1:$R$7905,16,FALSE)</f>
        <v>22019.794501321005</v>
      </c>
      <c r="L6367">
        <v>9364</v>
      </c>
      <c r="M6367">
        <v>10398</v>
      </c>
      <c r="N6367">
        <v>19762</v>
      </c>
      <c r="O6367" t="s">
        <v>6362</v>
      </c>
    </row>
    <row r="6368" spans="1:15" x14ac:dyDescent="0.45">
      <c r="A6368">
        <v>87052</v>
      </c>
      <c r="B6368">
        <v>176395653</v>
      </c>
      <c r="C6368">
        <v>5.1876085888296002</v>
      </c>
      <c r="D6368" t="s">
        <v>3415</v>
      </c>
      <c r="E6368">
        <v>15.12482337</v>
      </c>
      <c r="F6368">
        <v>37.579003470000004</v>
      </c>
      <c r="G6368">
        <v>15.093313699999999</v>
      </c>
      <c r="H6368">
        <v>37.5398031</v>
      </c>
      <c r="I6368">
        <v>6521</v>
      </c>
      <c r="J6368">
        <v>611</v>
      </c>
      <c r="K6368">
        <f>VLOOKUP(A6368,[1]Redditi_e_principali_variabili_!$C$1:$R$7905,16,FALSE)</f>
        <v>19825.189658965897</v>
      </c>
      <c r="L6368">
        <v>3856</v>
      </c>
      <c r="M6368">
        <v>3960</v>
      </c>
      <c r="N6368">
        <v>7816</v>
      </c>
      <c r="O6368" t="s">
        <v>6362</v>
      </c>
    </row>
    <row r="6369" spans="1:15" x14ac:dyDescent="0.45">
      <c r="A6369">
        <v>87053</v>
      </c>
      <c r="B6369">
        <v>35021830</v>
      </c>
      <c r="C6369">
        <v>8.4970414615607996</v>
      </c>
      <c r="D6369" t="s">
        <v>6399</v>
      </c>
      <c r="E6369">
        <v>15.09632891</v>
      </c>
      <c r="F6369">
        <v>37.6105856</v>
      </c>
      <c r="G6369">
        <v>15.150750499999999</v>
      </c>
      <c r="H6369">
        <v>37.620771300000001</v>
      </c>
      <c r="I6369">
        <v>7011</v>
      </c>
      <c r="J6369">
        <v>797</v>
      </c>
      <c r="K6369">
        <f>VLOOKUP(A6369,[1]Redditi_e_principali_variabili_!$C$1:$R$7905,16,FALSE)</f>
        <v>20631.38185483871</v>
      </c>
      <c r="L6369">
        <v>4220</v>
      </c>
      <c r="M6369">
        <v>4384</v>
      </c>
      <c r="N6369">
        <v>8604</v>
      </c>
      <c r="O6369" t="s">
        <v>6362</v>
      </c>
    </row>
    <row r="6370" spans="1:15" x14ac:dyDescent="0.45">
      <c r="A6370">
        <v>87054</v>
      </c>
      <c r="B6370">
        <v>159526180</v>
      </c>
      <c r="C6370">
        <v>28.219620712920499</v>
      </c>
      <c r="D6370" t="s">
        <v>6400</v>
      </c>
      <c r="E6370">
        <v>14.748517700000001</v>
      </c>
      <c r="F6370">
        <v>37.161031880000003</v>
      </c>
      <c r="G6370">
        <v>15.0875118</v>
      </c>
      <c r="H6370">
        <v>37.326033600000002</v>
      </c>
      <c r="I6370">
        <v>46195</v>
      </c>
      <c r="J6370">
        <v>2767</v>
      </c>
      <c r="K6370">
        <f>VLOOKUP(A6370,[1]Redditi_e_principali_variabili_!$C$1:$R$7905,16,FALSE)</f>
        <v>13647.792535997649</v>
      </c>
      <c r="L6370">
        <v>2785</v>
      </c>
      <c r="M6370">
        <v>3019</v>
      </c>
      <c r="N6370">
        <v>5804</v>
      </c>
      <c r="O6370" t="s">
        <v>6362</v>
      </c>
    </row>
    <row r="6371" spans="1:15" x14ac:dyDescent="0.45">
      <c r="A6371">
        <v>87055</v>
      </c>
      <c r="B6371">
        <v>276539298</v>
      </c>
      <c r="C6371">
        <v>10.6916952955622</v>
      </c>
      <c r="D6371" t="s">
        <v>6401</v>
      </c>
      <c r="E6371">
        <v>15.10337582</v>
      </c>
      <c r="F6371">
        <v>37.694708689999999</v>
      </c>
      <c r="G6371">
        <v>15.186496399999999</v>
      </c>
      <c r="H6371">
        <v>37.736291700000002</v>
      </c>
      <c r="I6371">
        <v>12158</v>
      </c>
      <c r="J6371">
        <v>1306</v>
      </c>
      <c r="K6371">
        <f>VLOOKUP(A6371,[1]Redditi_e_principali_variabili_!$C$1:$R$7905,16,FALSE)</f>
        <v>15197.411352885525</v>
      </c>
      <c r="L6371">
        <v>4718</v>
      </c>
      <c r="M6371">
        <v>4731</v>
      </c>
      <c r="N6371">
        <v>9449</v>
      </c>
      <c r="O6371" t="s">
        <v>6362</v>
      </c>
    </row>
    <row r="6372" spans="1:15" x14ac:dyDescent="0.45">
      <c r="A6372">
        <v>87056</v>
      </c>
      <c r="B6372">
        <v>243555096</v>
      </c>
      <c r="C6372">
        <v>29.105784729025899</v>
      </c>
      <c r="D6372" t="s">
        <v>6402</v>
      </c>
      <c r="E6372">
        <v>14.56159557</v>
      </c>
      <c r="F6372">
        <v>37.084005589999997</v>
      </c>
      <c r="G6372">
        <v>14.4361993</v>
      </c>
      <c r="H6372">
        <v>36.898646499999998</v>
      </c>
      <c r="I6372">
        <v>31109</v>
      </c>
      <c r="J6372">
        <v>2141</v>
      </c>
      <c r="K6372">
        <f>VLOOKUP(A6372,[1]Redditi_e_principali_variabili_!$C$1:$R$7905,16,FALSE)</f>
        <v>8882.9015273311888</v>
      </c>
      <c r="L6372">
        <v>1934</v>
      </c>
      <c r="M6372">
        <v>1978</v>
      </c>
      <c r="N6372">
        <v>3912</v>
      </c>
      <c r="O6372" t="s">
        <v>6362</v>
      </c>
    </row>
    <row r="6373" spans="1:15" x14ac:dyDescent="0.45">
      <c r="A6373">
        <v>87057</v>
      </c>
      <c r="B6373">
        <v>516823807</v>
      </c>
      <c r="C6373">
        <v>36.673959937397797</v>
      </c>
      <c r="D6373" t="s">
        <v>6403</v>
      </c>
      <c r="E6373">
        <v>14.8077535</v>
      </c>
      <c r="F6373">
        <v>37.862009810000004</v>
      </c>
      <c r="G6373">
        <v>15.214738976747901</v>
      </c>
      <c r="H6373">
        <v>37.792132708108497</v>
      </c>
      <c r="I6373">
        <v>51406</v>
      </c>
      <c r="J6373">
        <v>3785</v>
      </c>
      <c r="K6373">
        <f>VLOOKUP(A6373,[1]Redditi_e_principali_variabili_!$C$1:$R$7905,16,FALSE)</f>
        <v>11240.554327106367</v>
      </c>
      <c r="L6373">
        <v>1825</v>
      </c>
      <c r="M6373">
        <v>1830</v>
      </c>
      <c r="N6373">
        <v>3655</v>
      </c>
      <c r="O6373" t="s">
        <v>6362</v>
      </c>
    </row>
    <row r="6374" spans="1:15" x14ac:dyDescent="0.45">
      <c r="A6374">
        <v>87058</v>
      </c>
      <c r="B6374">
        <v>73501887</v>
      </c>
      <c r="C6374">
        <v>21.901378186252799</v>
      </c>
      <c r="D6374" t="s">
        <v>6404</v>
      </c>
      <c r="E6374">
        <v>14.93914399</v>
      </c>
      <c r="F6374">
        <v>37.63012861</v>
      </c>
      <c r="G6374">
        <v>15.069584799999999</v>
      </c>
      <c r="H6374">
        <v>37.501637700000003</v>
      </c>
      <c r="I6374">
        <v>25903</v>
      </c>
      <c r="J6374">
        <v>1937</v>
      </c>
      <c r="K6374">
        <f>VLOOKUP(A6374,[1]Redditi_e_principali_variabili_!$C$1:$R$7905,16,FALSE)</f>
        <v>16711.399010717229</v>
      </c>
      <c r="L6374">
        <v>2074</v>
      </c>
      <c r="M6374">
        <v>2012</v>
      </c>
      <c r="N6374">
        <v>4086</v>
      </c>
      <c r="O6374" t="s">
        <v>6362</v>
      </c>
    </row>
    <row r="6375" spans="1:15" x14ac:dyDescent="0.45">
      <c r="A6375">
        <v>88001</v>
      </c>
      <c r="B6375">
        <v>329079908</v>
      </c>
      <c r="C6375">
        <v>20.623765352929901</v>
      </c>
      <c r="D6375" t="s">
        <v>6405</v>
      </c>
      <c r="E6375">
        <v>14.49372908</v>
      </c>
      <c r="F6375">
        <v>37.026400289999998</v>
      </c>
      <c r="G6375">
        <v>14.3216318</v>
      </c>
      <c r="H6375">
        <v>37.039691500000004</v>
      </c>
      <c r="I6375">
        <v>21257</v>
      </c>
      <c r="J6375">
        <v>1257</v>
      </c>
      <c r="K6375">
        <f>VLOOKUP(A6375,[1]Redditi_e_principali_variabili_!$C$1:$R$7905,16,FALSE)</f>
        <v>10620.665405877218</v>
      </c>
      <c r="L6375">
        <v>5964</v>
      </c>
      <c r="M6375">
        <v>4981</v>
      </c>
      <c r="N6375">
        <v>10945</v>
      </c>
      <c r="O6375" t="s">
        <v>6413</v>
      </c>
    </row>
    <row r="6376" spans="1:15" x14ac:dyDescent="0.45">
      <c r="A6376">
        <v>88002</v>
      </c>
      <c r="B6376">
        <v>243555096</v>
      </c>
      <c r="C6376">
        <v>29.5914537807624</v>
      </c>
      <c r="D6376" t="s">
        <v>6406</v>
      </c>
      <c r="E6376">
        <v>14.701267440000001</v>
      </c>
      <c r="F6376">
        <v>37.03157582</v>
      </c>
      <c r="G6376">
        <v>14.4361993</v>
      </c>
      <c r="H6376">
        <v>36.898646499999998</v>
      </c>
      <c r="I6376">
        <v>43228</v>
      </c>
      <c r="J6376">
        <v>2519</v>
      </c>
      <c r="K6376">
        <f>VLOOKUP(A6376,[1]Redditi_e_principali_variabili_!$C$1:$R$7905,16,FALSE)</f>
        <v>12484.493145677206</v>
      </c>
      <c r="L6376">
        <v>4003</v>
      </c>
      <c r="M6376">
        <v>3956</v>
      </c>
      <c r="N6376">
        <v>7959</v>
      </c>
      <c r="O6376" t="s">
        <v>6413</v>
      </c>
    </row>
    <row r="6377" spans="1:15" x14ac:dyDescent="0.45">
      <c r="A6377">
        <v>88003</v>
      </c>
      <c r="B6377">
        <v>338712794</v>
      </c>
      <c r="C6377">
        <v>16.590357418229299</v>
      </c>
      <c r="D6377" t="s">
        <v>6407</v>
      </c>
      <c r="E6377">
        <v>14.60468609</v>
      </c>
      <c r="F6377">
        <v>36.945657009999998</v>
      </c>
      <c r="G6377">
        <v>14.463575499999999</v>
      </c>
      <c r="H6377">
        <v>36.869494400000001</v>
      </c>
      <c r="I6377">
        <v>25550</v>
      </c>
      <c r="J6377">
        <v>1517</v>
      </c>
      <c r="K6377">
        <f>VLOOKUP(A6377,[1]Redditi_e_principali_variabili_!$C$1:$R$7905,16,FALSE)</f>
        <v>12913.735986330816</v>
      </c>
      <c r="L6377">
        <v>14932</v>
      </c>
      <c r="M6377">
        <v>15270</v>
      </c>
      <c r="N6377">
        <v>30202</v>
      </c>
      <c r="O6377" t="s">
        <v>6413</v>
      </c>
    </row>
    <row r="6378" spans="1:15" x14ac:dyDescent="0.45">
      <c r="A6378">
        <v>88004</v>
      </c>
      <c r="B6378">
        <v>109067842</v>
      </c>
      <c r="C6378">
        <v>35.852637663044597</v>
      </c>
      <c r="D6378" t="s">
        <v>6408</v>
      </c>
      <c r="E6378">
        <v>14.79303144</v>
      </c>
      <c r="F6378">
        <v>37.048275259999997</v>
      </c>
      <c r="G6378">
        <v>14.5518448</v>
      </c>
      <c r="H6378">
        <v>36.788678300000001</v>
      </c>
      <c r="I6378">
        <v>47046</v>
      </c>
      <c r="J6378">
        <v>2827</v>
      </c>
      <c r="K6378">
        <f>VLOOKUP(A6378,[1]Redditi_e_principali_variabili_!$C$1:$R$7905,16,FALSE)</f>
        <v>14510.409002904162</v>
      </c>
      <c r="L6378">
        <v>1376</v>
      </c>
      <c r="M6378">
        <v>1451</v>
      </c>
      <c r="N6378">
        <v>2827</v>
      </c>
      <c r="O6378" t="s">
        <v>6413</v>
      </c>
    </row>
    <row r="6379" spans="1:15" x14ac:dyDescent="0.45">
      <c r="A6379">
        <v>88005</v>
      </c>
      <c r="B6379">
        <v>108430178</v>
      </c>
      <c r="C6379">
        <v>5.03137718597808</v>
      </c>
      <c r="D6379" t="s">
        <v>6409</v>
      </c>
      <c r="E6379">
        <v>14.903524859999999</v>
      </c>
      <c r="F6379">
        <v>36.786178630000002</v>
      </c>
      <c r="G6379">
        <v>14.8745683</v>
      </c>
      <c r="H6379">
        <v>36.747700899999998</v>
      </c>
      <c r="I6379">
        <v>13387</v>
      </c>
      <c r="J6379">
        <v>1088</v>
      </c>
      <c r="K6379">
        <f>VLOOKUP(A6379,[1]Redditi_e_principali_variabili_!$C$1:$R$7905,16,FALSE)</f>
        <v>14469.385361552027</v>
      </c>
      <c r="L6379">
        <v>8276</v>
      </c>
      <c r="M6379">
        <v>7914</v>
      </c>
      <c r="N6379">
        <v>16190</v>
      </c>
      <c r="O6379" t="s">
        <v>6413</v>
      </c>
    </row>
    <row r="6380" spans="1:15" x14ac:dyDescent="0.45">
      <c r="A6380">
        <v>88006</v>
      </c>
      <c r="B6380">
        <v>211472308</v>
      </c>
      <c r="C6380">
        <v>15.7485763941509</v>
      </c>
      <c r="D6380" t="s">
        <v>6410</v>
      </c>
      <c r="E6380">
        <v>14.76136035</v>
      </c>
      <c r="F6380">
        <v>36.858846990000004</v>
      </c>
      <c r="G6380">
        <v>14.798519499999999</v>
      </c>
      <c r="H6380">
        <v>36.7157938</v>
      </c>
      <c r="I6380">
        <v>21255</v>
      </c>
      <c r="J6380">
        <v>1320</v>
      </c>
      <c r="K6380">
        <f>VLOOKUP(A6380,[1]Redditi_e_principali_variabili_!$C$1:$R$7905,16,FALSE)</f>
        <v>15693.349256747006</v>
      </c>
      <c r="L6380">
        <v>25981</v>
      </c>
      <c r="M6380">
        <v>27657</v>
      </c>
      <c r="N6380">
        <v>53638</v>
      </c>
      <c r="O6380" t="s">
        <v>6413</v>
      </c>
    </row>
    <row r="6381" spans="1:15" x14ac:dyDescent="0.45">
      <c r="A6381">
        <v>88007</v>
      </c>
      <c r="B6381">
        <v>109067842</v>
      </c>
      <c r="C6381">
        <v>40.342502704628203</v>
      </c>
      <c r="D6381" t="s">
        <v>6411</v>
      </c>
      <c r="E6381">
        <v>14.76256834</v>
      </c>
      <c r="F6381">
        <v>37.088882849999997</v>
      </c>
      <c r="G6381">
        <v>14.5518448</v>
      </c>
      <c r="H6381">
        <v>36.788678300000001</v>
      </c>
      <c r="I6381">
        <v>48967</v>
      </c>
      <c r="J6381">
        <v>2997</v>
      </c>
      <c r="K6381">
        <f>VLOOKUP(A6381,[1]Redditi_e_principali_variabili_!$C$1:$R$7905,16,FALSE)</f>
        <v>13233.504636408004</v>
      </c>
      <c r="L6381">
        <v>1383</v>
      </c>
      <c r="M6381">
        <v>1432</v>
      </c>
      <c r="N6381">
        <v>2815</v>
      </c>
      <c r="O6381" t="s">
        <v>6413</v>
      </c>
    </row>
    <row r="6382" spans="1:15" x14ac:dyDescent="0.45">
      <c r="A6382">
        <v>88008</v>
      </c>
      <c r="B6382">
        <v>960818352</v>
      </c>
      <c r="C6382">
        <v>0.37915978286592</v>
      </c>
      <c r="D6382" t="s">
        <v>6412</v>
      </c>
      <c r="E6382">
        <v>14.84615608</v>
      </c>
      <c r="F6382">
        <v>36.726593250000001</v>
      </c>
      <c r="G6382">
        <v>14.8500499</v>
      </c>
      <c r="H6382">
        <v>36.729385100000002</v>
      </c>
      <c r="I6382">
        <v>476</v>
      </c>
      <c r="J6382">
        <v>95</v>
      </c>
      <c r="K6382">
        <f>VLOOKUP(A6382,[1]Redditi_e_principali_variabili_!$C$1:$R$7905,16,FALSE)</f>
        <v>16295.006865982965</v>
      </c>
      <c r="L6382">
        <v>9428</v>
      </c>
      <c r="M6382">
        <v>9629</v>
      </c>
      <c r="N6382">
        <v>19057</v>
      </c>
      <c r="O6382" t="s">
        <v>6413</v>
      </c>
    </row>
    <row r="6383" spans="1:15" x14ac:dyDescent="0.45">
      <c r="A6383">
        <v>88009</v>
      </c>
      <c r="B6383">
        <v>109067842</v>
      </c>
      <c r="C6383">
        <v>16.801001052010601</v>
      </c>
      <c r="D6383" t="s">
        <v>6413</v>
      </c>
      <c r="E6383">
        <v>14.7306992</v>
      </c>
      <c r="F6383">
        <v>36.925091969999997</v>
      </c>
      <c r="G6383">
        <v>14.5518448</v>
      </c>
      <c r="H6383">
        <v>36.788678300000001</v>
      </c>
      <c r="I6383">
        <v>24558</v>
      </c>
      <c r="J6383">
        <v>1647</v>
      </c>
      <c r="K6383">
        <f>VLOOKUP(A6383,[1]Redditi_e_principali_variabili_!$C$1:$R$7905,16,FALSE)</f>
        <v>17434.463180827886</v>
      </c>
      <c r="L6383">
        <v>34603</v>
      </c>
      <c r="M6383">
        <v>36678</v>
      </c>
      <c r="N6383">
        <v>71281</v>
      </c>
      <c r="O6383" t="s">
        <v>6413</v>
      </c>
    </row>
    <row r="6384" spans="1:15" x14ac:dyDescent="0.45">
      <c r="A6384">
        <v>88010</v>
      </c>
      <c r="B6384">
        <v>324572798</v>
      </c>
      <c r="C6384">
        <v>5.5799862065668799</v>
      </c>
      <c r="D6384" t="s">
        <v>6414</v>
      </c>
      <c r="E6384">
        <v>14.52544024</v>
      </c>
      <c r="F6384">
        <v>36.828535279999997</v>
      </c>
      <c r="G6384">
        <v>14.4597409</v>
      </c>
      <c r="H6384">
        <v>36.851164900000001</v>
      </c>
      <c r="I6384">
        <v>8361</v>
      </c>
      <c r="J6384">
        <v>543</v>
      </c>
      <c r="K6384">
        <f>VLOOKUP(A6384,[1]Redditi_e_principali_variabili_!$C$1:$R$7905,16,FALSE)</f>
        <v>12447.828311617806</v>
      </c>
      <c r="L6384">
        <v>5751</v>
      </c>
      <c r="M6384">
        <v>5038</v>
      </c>
      <c r="N6384">
        <v>10789</v>
      </c>
      <c r="O6384" t="s">
        <v>6413</v>
      </c>
    </row>
    <row r="6385" spans="1:15" x14ac:dyDescent="0.45">
      <c r="A6385">
        <v>88011</v>
      </c>
      <c r="B6385">
        <v>305862849</v>
      </c>
      <c r="C6385">
        <v>7.1076855064176003</v>
      </c>
      <c r="D6385" t="s">
        <v>6415</v>
      </c>
      <c r="E6385">
        <v>14.705903620000001</v>
      </c>
      <c r="F6385">
        <v>36.793591710000001</v>
      </c>
      <c r="G6385">
        <v>14.6552522</v>
      </c>
      <c r="H6385">
        <v>36.7638994</v>
      </c>
      <c r="I6385">
        <v>6502</v>
      </c>
      <c r="J6385">
        <v>698</v>
      </c>
      <c r="K6385">
        <f>VLOOKUP(A6385,[1]Redditi_e_principali_variabili_!$C$1:$R$7905,16,FALSE)</f>
        <v>14285.453373591918</v>
      </c>
      <c r="L6385">
        <v>13264</v>
      </c>
      <c r="M6385">
        <v>13712</v>
      </c>
      <c r="N6385">
        <v>26976</v>
      </c>
      <c r="O6385" t="s">
        <v>6413</v>
      </c>
    </row>
    <row r="6386" spans="1:15" x14ac:dyDescent="0.45">
      <c r="A6386">
        <v>88012</v>
      </c>
      <c r="B6386">
        <v>243555096</v>
      </c>
      <c r="C6386">
        <v>12.199754378224799</v>
      </c>
      <c r="D6386" t="s">
        <v>6416</v>
      </c>
      <c r="E6386">
        <v>14.538006490000001</v>
      </c>
      <c r="F6386">
        <v>36.948787469999999</v>
      </c>
      <c r="G6386">
        <v>14.4361993</v>
      </c>
      <c r="H6386">
        <v>36.898646499999998</v>
      </c>
      <c r="I6386">
        <v>12105</v>
      </c>
      <c r="J6386">
        <v>1090</v>
      </c>
      <c r="K6386">
        <f>VLOOKUP(A6386,[1]Redditi_e_principali_variabili_!$C$1:$R$7905,16,FALSE)</f>
        <v>12205.625989010989</v>
      </c>
      <c r="L6386">
        <v>31293</v>
      </c>
      <c r="M6386">
        <v>30978</v>
      </c>
      <c r="N6386">
        <v>62271</v>
      </c>
      <c r="O6386" t="s">
        <v>6413</v>
      </c>
    </row>
    <row r="6387" spans="1:15" x14ac:dyDescent="0.45">
      <c r="A6387">
        <v>89001</v>
      </c>
      <c r="B6387">
        <v>107302385</v>
      </c>
      <c r="C6387">
        <v>0.67705022925935998</v>
      </c>
      <c r="D6387" t="s">
        <v>6417</v>
      </c>
      <c r="E6387">
        <v>15.21944081</v>
      </c>
      <c r="F6387">
        <v>37.230605539999999</v>
      </c>
      <c r="G6387">
        <v>15.222321600000001</v>
      </c>
      <c r="H6387">
        <v>37.225869400000001</v>
      </c>
      <c r="I6387">
        <v>817</v>
      </c>
      <c r="J6387">
        <v>175</v>
      </c>
      <c r="K6387">
        <f>VLOOKUP(A6387,[1]Redditi_e_principali_variabili_!$C$1:$R$7905,16,FALSE)</f>
        <v>20351.349297456149</v>
      </c>
      <c r="L6387">
        <v>17039</v>
      </c>
      <c r="M6387">
        <v>17451</v>
      </c>
      <c r="N6387">
        <v>34490</v>
      </c>
      <c r="O6387" t="s">
        <v>6432</v>
      </c>
    </row>
    <row r="6388" spans="1:15" x14ac:dyDescent="0.45">
      <c r="A6388">
        <v>89002</v>
      </c>
      <c r="B6388">
        <v>110366776</v>
      </c>
      <c r="C6388">
        <v>0.25861607053199998</v>
      </c>
      <c r="D6388" t="s">
        <v>6418</v>
      </c>
      <c r="E6388">
        <v>15.13544392</v>
      </c>
      <c r="F6388">
        <v>36.908391549999997</v>
      </c>
      <c r="G6388">
        <v>15.136830099999999</v>
      </c>
      <c r="H6388">
        <v>36.907745300000002</v>
      </c>
      <c r="I6388">
        <v>213</v>
      </c>
      <c r="J6388">
        <v>56</v>
      </c>
      <c r="K6388">
        <f>VLOOKUP(A6388,[1]Redditi_e_principali_variabili_!$C$1:$R$7905,16,FALSE)</f>
        <v>15707.851517971385</v>
      </c>
      <c r="L6388">
        <v>14995</v>
      </c>
      <c r="M6388">
        <v>15497</v>
      </c>
      <c r="N6388">
        <v>30492</v>
      </c>
      <c r="O6388" t="s">
        <v>6432</v>
      </c>
    </row>
    <row r="6389" spans="1:15" x14ac:dyDescent="0.45">
      <c r="A6389">
        <v>89003</v>
      </c>
      <c r="B6389">
        <v>159526180</v>
      </c>
      <c r="C6389">
        <v>42.145813767689297</v>
      </c>
      <c r="D6389" t="s">
        <v>6419</v>
      </c>
      <c r="E6389">
        <v>14.850468340000001</v>
      </c>
      <c r="F6389">
        <v>37.126511049999998</v>
      </c>
      <c r="G6389">
        <v>15.0875118</v>
      </c>
      <c r="H6389">
        <v>37.326033600000002</v>
      </c>
      <c r="I6389">
        <v>43101</v>
      </c>
      <c r="J6389">
        <v>3269</v>
      </c>
      <c r="K6389">
        <f>VLOOKUP(A6389,[1]Redditi_e_principali_variabili_!$C$1:$R$7905,16,FALSE)</f>
        <v>13653.587636363636</v>
      </c>
      <c r="L6389">
        <v>854</v>
      </c>
      <c r="M6389">
        <v>977</v>
      </c>
      <c r="N6389">
        <v>1831</v>
      </c>
      <c r="O6389" t="s">
        <v>6432</v>
      </c>
    </row>
    <row r="6390" spans="1:15" x14ac:dyDescent="0.45">
      <c r="A6390">
        <v>89004</v>
      </c>
      <c r="B6390">
        <v>692832405</v>
      </c>
      <c r="C6390">
        <v>41.543458617392602</v>
      </c>
      <c r="D6390" t="s">
        <v>6420</v>
      </c>
      <c r="E6390">
        <v>14.88415569</v>
      </c>
      <c r="F6390">
        <v>37.085233510000002</v>
      </c>
      <c r="G6390">
        <v>15.097736100000001</v>
      </c>
      <c r="H6390">
        <v>36.866100600000003</v>
      </c>
      <c r="I6390">
        <v>44510</v>
      </c>
      <c r="J6390">
        <v>2870</v>
      </c>
      <c r="K6390">
        <f>VLOOKUP(A6390,[1]Redditi_e_principali_variabili_!$C$1:$R$7905,16,FALSE)</f>
        <v>13709.18115942029</v>
      </c>
      <c r="L6390">
        <v>498</v>
      </c>
      <c r="M6390">
        <v>477</v>
      </c>
      <c r="N6390">
        <v>975</v>
      </c>
      <c r="O6390" t="s">
        <v>6432</v>
      </c>
    </row>
    <row r="6391" spans="1:15" x14ac:dyDescent="0.45">
      <c r="A6391">
        <v>89005</v>
      </c>
      <c r="B6391">
        <v>107689376</v>
      </c>
      <c r="C6391">
        <v>17.886420177500199</v>
      </c>
      <c r="D6391" t="s">
        <v>6421</v>
      </c>
      <c r="E6391">
        <v>15.06173869</v>
      </c>
      <c r="F6391">
        <v>37.034989449999998</v>
      </c>
      <c r="G6391">
        <v>15.191323199999999</v>
      </c>
      <c r="H6391">
        <v>36.971626200000003</v>
      </c>
      <c r="I6391">
        <v>16266</v>
      </c>
      <c r="J6391">
        <v>1151</v>
      </c>
      <c r="K6391">
        <f>VLOOKUP(A6391,[1]Redditi_e_principali_variabili_!$C$1:$R$7905,16,FALSE)</f>
        <v>14759.554096766351</v>
      </c>
      <c r="L6391">
        <v>3192</v>
      </c>
      <c r="M6391">
        <v>3451</v>
      </c>
      <c r="N6391">
        <v>6643</v>
      </c>
      <c r="O6391" t="s">
        <v>6432</v>
      </c>
    </row>
    <row r="6392" spans="1:15" x14ac:dyDescent="0.45">
      <c r="A6392">
        <v>89006</v>
      </c>
      <c r="B6392">
        <v>159526180</v>
      </c>
      <c r="C6392">
        <v>10.718978276605</v>
      </c>
      <c r="D6392" t="s">
        <v>6422</v>
      </c>
      <c r="E6392">
        <v>15.014770499999999</v>
      </c>
      <c r="F6392">
        <v>37.27597703</v>
      </c>
      <c r="G6392">
        <v>15.0875118</v>
      </c>
      <c r="H6392">
        <v>37.326033600000002</v>
      </c>
      <c r="I6392">
        <v>14302</v>
      </c>
      <c r="J6392">
        <v>1107</v>
      </c>
      <c r="K6392">
        <f>VLOOKUP(A6392,[1]Redditi_e_principali_variabili_!$C$1:$R$7905,16,FALSE)</f>
        <v>16577.843280745106</v>
      </c>
      <c r="L6392">
        <v>8177</v>
      </c>
      <c r="M6392">
        <v>8687</v>
      </c>
      <c r="N6392">
        <v>16864</v>
      </c>
      <c r="O6392" t="s">
        <v>6432</v>
      </c>
    </row>
    <row r="6393" spans="1:15" x14ac:dyDescent="0.45">
      <c r="A6393">
        <v>89007</v>
      </c>
      <c r="B6393">
        <v>484548028</v>
      </c>
      <c r="C6393">
        <v>39.611586955795197</v>
      </c>
      <c r="D6393" t="s">
        <v>6423</v>
      </c>
      <c r="E6393">
        <v>14.94764473</v>
      </c>
      <c r="F6393">
        <v>37.105227429999999</v>
      </c>
      <c r="G6393">
        <v>15.2710572</v>
      </c>
      <c r="H6393">
        <v>37.070718399999997</v>
      </c>
      <c r="I6393">
        <v>38462</v>
      </c>
      <c r="J6393">
        <v>2767</v>
      </c>
      <c r="K6393">
        <f>VLOOKUP(A6393,[1]Redditi_e_principali_variabili_!$C$1:$R$7905,16,FALSE)</f>
        <v>12705.670081967213</v>
      </c>
      <c r="L6393">
        <v>355</v>
      </c>
      <c r="M6393">
        <v>371</v>
      </c>
      <c r="N6393">
        <v>726</v>
      </c>
      <c r="O6393" t="s">
        <v>6432</v>
      </c>
    </row>
    <row r="6394" spans="1:15" x14ac:dyDescent="0.45">
      <c r="A6394">
        <v>89008</v>
      </c>
      <c r="B6394">
        <v>484548028</v>
      </c>
      <c r="C6394">
        <v>41.5636391951208</v>
      </c>
      <c r="D6394" t="s">
        <v>6424</v>
      </c>
      <c r="E6394">
        <v>14.941465409999999</v>
      </c>
      <c r="F6394">
        <v>37.118612769999999</v>
      </c>
      <c r="G6394">
        <v>15.2710572</v>
      </c>
      <c r="H6394">
        <v>37.070718399999997</v>
      </c>
      <c r="I6394">
        <v>39784</v>
      </c>
      <c r="J6394">
        <v>2866</v>
      </c>
      <c r="K6394">
        <f>VLOOKUP(A6394,[1]Redditi_e_principali_variabili_!$C$1:$R$7905,16,FALSE)</f>
        <v>13020.666460012399</v>
      </c>
      <c r="L6394">
        <v>1159</v>
      </c>
      <c r="M6394">
        <v>1212</v>
      </c>
      <c r="N6394">
        <v>2371</v>
      </c>
      <c r="O6394" t="s">
        <v>6432</v>
      </c>
    </row>
    <row r="6395" spans="1:15" x14ac:dyDescent="0.45">
      <c r="A6395">
        <v>89009</v>
      </c>
      <c r="B6395">
        <v>484548028</v>
      </c>
      <c r="C6395">
        <v>9.4007942631388808</v>
      </c>
      <c r="D6395" t="s">
        <v>6425</v>
      </c>
      <c r="E6395">
        <v>15.152891779999999</v>
      </c>
      <c r="F6395">
        <v>37.082114570000002</v>
      </c>
      <c r="G6395">
        <v>15.2710572</v>
      </c>
      <c r="H6395">
        <v>37.070718399999997</v>
      </c>
      <c r="I6395">
        <v>11535</v>
      </c>
      <c r="J6395">
        <v>906</v>
      </c>
      <c r="K6395">
        <f>VLOOKUP(A6395,[1]Redditi_e_principali_variabili_!$C$1:$R$7905,16,FALSE)</f>
        <v>15129.259466119096</v>
      </c>
      <c r="L6395">
        <v>10421</v>
      </c>
      <c r="M6395">
        <v>10717</v>
      </c>
      <c r="N6395">
        <v>21138</v>
      </c>
      <c r="O6395" t="s">
        <v>6432</v>
      </c>
    </row>
    <row r="6396" spans="1:15" x14ac:dyDescent="0.45">
      <c r="A6396">
        <v>89010</v>
      </c>
      <c r="B6396">
        <v>159526180</v>
      </c>
      <c r="C6396">
        <v>19.457339432605899</v>
      </c>
      <c r="D6396" t="s">
        <v>6426</v>
      </c>
      <c r="E6396">
        <v>14.880127870000001</v>
      </c>
      <c r="F6396">
        <v>37.230781450000002</v>
      </c>
      <c r="G6396">
        <v>15.0875118</v>
      </c>
      <c r="H6396">
        <v>37.326033600000002</v>
      </c>
      <c r="I6396">
        <v>30928</v>
      </c>
      <c r="J6396">
        <v>2068</v>
      </c>
      <c r="K6396">
        <f>VLOOKUP(A6396,[1]Redditi_e_principali_variabili_!$C$1:$R$7905,16,FALSE)</f>
        <v>11419.252932330826</v>
      </c>
      <c r="L6396">
        <v>5751</v>
      </c>
      <c r="M6396">
        <v>6096</v>
      </c>
      <c r="N6396">
        <v>11847</v>
      </c>
      <c r="O6396" t="s">
        <v>6432</v>
      </c>
    </row>
    <row r="6397" spans="1:15" x14ac:dyDescent="0.45">
      <c r="A6397">
        <v>89011</v>
      </c>
      <c r="B6397">
        <v>159526180</v>
      </c>
      <c r="C6397">
        <v>8.9263313908401596</v>
      </c>
      <c r="D6397" t="s">
        <v>6427</v>
      </c>
      <c r="E6397">
        <v>14.999336339999999</v>
      </c>
      <c r="F6397">
        <v>37.284513519999997</v>
      </c>
      <c r="G6397">
        <v>15.0875118</v>
      </c>
      <c r="H6397">
        <v>37.326033600000002</v>
      </c>
      <c r="I6397">
        <v>20117</v>
      </c>
      <c r="J6397">
        <v>1544</v>
      </c>
      <c r="K6397">
        <f>VLOOKUP(A6397,[1]Redditi_e_principali_variabili_!$C$1:$R$7905,16,FALSE)</f>
        <v>14461.125776397515</v>
      </c>
      <c r="L6397">
        <v>10622</v>
      </c>
      <c r="M6397">
        <v>11297</v>
      </c>
      <c r="N6397">
        <v>21919</v>
      </c>
      <c r="O6397" t="s">
        <v>6432</v>
      </c>
    </row>
    <row r="6398" spans="1:15" x14ac:dyDescent="0.45">
      <c r="A6398">
        <v>89012</v>
      </c>
      <c r="B6398">
        <v>107337440</v>
      </c>
      <c r="C6398">
        <v>8.1837261370151992</v>
      </c>
      <c r="D6398" t="s">
        <v>6428</v>
      </c>
      <c r="E6398">
        <v>15.126754869999999</v>
      </c>
      <c r="F6398">
        <v>37.17850834</v>
      </c>
      <c r="G6398">
        <v>15.191955099999999</v>
      </c>
      <c r="H6398">
        <v>37.159365700000002</v>
      </c>
      <c r="I6398">
        <v>9628</v>
      </c>
      <c r="J6398">
        <v>677</v>
      </c>
      <c r="K6398">
        <f>VLOOKUP(A6398,[1]Redditi_e_principali_variabili_!$C$1:$R$7905,16,FALSE)</f>
        <v>17412.523887973643</v>
      </c>
      <c r="L6398">
        <v>6799</v>
      </c>
      <c r="M6398">
        <v>6546</v>
      </c>
      <c r="N6398">
        <v>13345</v>
      </c>
      <c r="O6398" t="s">
        <v>6432</v>
      </c>
    </row>
    <row r="6399" spans="1:15" x14ac:dyDescent="0.45">
      <c r="A6399">
        <v>89013</v>
      </c>
      <c r="B6399">
        <v>692832405</v>
      </c>
      <c r="C6399">
        <v>3.85011246986496</v>
      </c>
      <c r="D6399" t="s">
        <v>6429</v>
      </c>
      <c r="E6399">
        <v>15.06670248</v>
      </c>
      <c r="F6399">
        <v>36.891696260000003</v>
      </c>
      <c r="G6399">
        <v>15.097736100000001</v>
      </c>
      <c r="H6399">
        <v>36.866100600000003</v>
      </c>
      <c r="I6399">
        <v>4627</v>
      </c>
      <c r="J6399">
        <v>527</v>
      </c>
      <c r="K6399">
        <f>VLOOKUP(A6399,[1]Redditi_e_principali_variabili_!$C$1:$R$7905,16,FALSE)</f>
        <v>15977.78239681016</v>
      </c>
      <c r="L6399">
        <v>11912</v>
      </c>
      <c r="M6399">
        <v>11830</v>
      </c>
      <c r="N6399">
        <v>23742</v>
      </c>
      <c r="O6399" t="s">
        <v>6432</v>
      </c>
    </row>
    <row r="6400" spans="1:15" x14ac:dyDescent="0.45">
      <c r="A6400">
        <v>89014</v>
      </c>
      <c r="B6400">
        <v>335686707</v>
      </c>
      <c r="C6400">
        <v>1.013274367056</v>
      </c>
      <c r="D6400" t="s">
        <v>6430</v>
      </c>
      <c r="E6400">
        <v>15.09315194</v>
      </c>
      <c r="F6400">
        <v>36.716086570000002</v>
      </c>
      <c r="G6400">
        <v>15.0995033</v>
      </c>
      <c r="H6400">
        <v>36.718661599999997</v>
      </c>
      <c r="I6400">
        <v>650</v>
      </c>
      <c r="J6400">
        <v>180</v>
      </c>
      <c r="K6400">
        <f>VLOOKUP(A6400,[1]Redditi_e_principali_variabili_!$C$1:$R$7905,16,FALSE)</f>
        <v>12342.26166422457</v>
      </c>
      <c r="L6400">
        <v>10973</v>
      </c>
      <c r="M6400">
        <v>10749</v>
      </c>
      <c r="N6400">
        <v>21722</v>
      </c>
      <c r="O6400" t="s">
        <v>6432</v>
      </c>
    </row>
    <row r="6401" spans="1:15" x14ac:dyDescent="0.45">
      <c r="A6401">
        <v>89016</v>
      </c>
      <c r="B6401">
        <v>108430178</v>
      </c>
      <c r="C6401">
        <v>7.8670937298916801</v>
      </c>
      <c r="D6401" t="s">
        <v>6431</v>
      </c>
      <c r="E6401">
        <v>14.95353104</v>
      </c>
      <c r="F6401">
        <v>36.820345189999998</v>
      </c>
      <c r="G6401">
        <v>14.8745683</v>
      </c>
      <c r="H6401">
        <v>36.747700899999998</v>
      </c>
      <c r="I6401">
        <v>20223</v>
      </c>
      <c r="J6401">
        <v>1289</v>
      </c>
      <c r="K6401">
        <f>VLOOKUP(A6401,[1]Redditi_e_principali_variabili_!$C$1:$R$7905,16,FALSE)</f>
        <v>13771.232149980056</v>
      </c>
      <c r="L6401">
        <v>10207</v>
      </c>
      <c r="M6401">
        <v>10460</v>
      </c>
      <c r="N6401">
        <v>20667</v>
      </c>
      <c r="O6401" t="s">
        <v>6432</v>
      </c>
    </row>
    <row r="6402" spans="1:15" x14ac:dyDescent="0.45">
      <c r="A6402">
        <v>89017</v>
      </c>
      <c r="B6402">
        <v>172093937</v>
      </c>
      <c r="C6402">
        <v>2.44044264179088</v>
      </c>
      <c r="D6402" t="s">
        <v>6432</v>
      </c>
      <c r="E6402">
        <v>15.293332400000001</v>
      </c>
      <c r="F6402">
        <v>37.05991685</v>
      </c>
      <c r="G6402">
        <v>15.297561</v>
      </c>
      <c r="H6402">
        <v>37.061931800000004</v>
      </c>
      <c r="I6402">
        <v>711</v>
      </c>
      <c r="J6402">
        <v>246</v>
      </c>
      <c r="K6402">
        <f>VLOOKUP(A6402,[1]Redditi_e_principali_variabili_!$C$1:$R$7905,16,FALSE)</f>
        <v>19420.978518569747</v>
      </c>
      <c r="L6402">
        <v>57773</v>
      </c>
      <c r="M6402">
        <v>60320</v>
      </c>
      <c r="N6402">
        <v>118093</v>
      </c>
      <c r="O6402" t="s">
        <v>6432</v>
      </c>
    </row>
    <row r="6403" spans="1:15" x14ac:dyDescent="0.45">
      <c r="A6403">
        <v>89018</v>
      </c>
      <c r="B6403">
        <v>484548028</v>
      </c>
      <c r="C6403">
        <v>14.0583616513862</v>
      </c>
      <c r="D6403" t="s">
        <v>6433</v>
      </c>
      <c r="E6403">
        <v>15.119099609999999</v>
      </c>
      <c r="F6403">
        <v>37.10124313</v>
      </c>
      <c r="G6403">
        <v>15.2710572</v>
      </c>
      <c r="H6403">
        <v>37.070718399999997</v>
      </c>
      <c r="I6403">
        <v>16710</v>
      </c>
      <c r="J6403">
        <v>1232</v>
      </c>
      <c r="K6403">
        <f>VLOOKUP(A6403,[1]Redditi_e_principali_variabili_!$C$1:$R$7905,16,FALSE)</f>
        <v>14839.130036630037</v>
      </c>
      <c r="L6403">
        <v>3806</v>
      </c>
      <c r="M6403">
        <v>3811</v>
      </c>
      <c r="N6403">
        <v>7617</v>
      </c>
      <c r="O6403" t="s">
        <v>6432</v>
      </c>
    </row>
    <row r="6404" spans="1:15" x14ac:dyDescent="0.45">
      <c r="A6404">
        <v>89019</v>
      </c>
      <c r="B6404">
        <v>384821209</v>
      </c>
      <c r="C6404">
        <v>15.455963818068501</v>
      </c>
      <c r="D6404" t="s">
        <v>6434</v>
      </c>
      <c r="E6404">
        <v>15.032834899999999</v>
      </c>
      <c r="F6404">
        <v>37.162568739999998</v>
      </c>
      <c r="G6404">
        <v>15.166692299999999</v>
      </c>
      <c r="H6404">
        <v>37.2212903</v>
      </c>
      <c r="I6404">
        <v>16300</v>
      </c>
      <c r="J6404">
        <v>993</v>
      </c>
      <c r="K6404">
        <f>VLOOKUP(A6404,[1]Redditi_e_principali_variabili_!$C$1:$R$7905,16,FALSE)</f>
        <v>15898.244794495746</v>
      </c>
      <c r="L6404">
        <v>4120</v>
      </c>
      <c r="M6404">
        <v>4204</v>
      </c>
      <c r="N6404">
        <v>8324</v>
      </c>
      <c r="O6404" t="s">
        <v>6432</v>
      </c>
    </row>
    <row r="6405" spans="1:15" x14ac:dyDescent="0.45">
      <c r="A6405">
        <v>89020</v>
      </c>
      <c r="B6405">
        <v>837942678</v>
      </c>
      <c r="C6405">
        <v>0.11713527134496</v>
      </c>
      <c r="D6405" t="s">
        <v>6435</v>
      </c>
      <c r="E6405">
        <v>15.13396638</v>
      </c>
      <c r="F6405">
        <v>36.683325429999996</v>
      </c>
      <c r="G6405">
        <v>15.134316399999999</v>
      </c>
      <c r="H6405">
        <v>36.682035300000003</v>
      </c>
      <c r="I6405">
        <v>207</v>
      </c>
      <c r="J6405">
        <v>53</v>
      </c>
      <c r="K6405">
        <f>VLOOKUP(A6405,[1]Redditi_e_principali_variabili_!$C$1:$R$7905,16,FALSE)</f>
        <v>11964.757220216607</v>
      </c>
      <c r="L6405">
        <v>1942</v>
      </c>
      <c r="M6405">
        <v>1872</v>
      </c>
      <c r="N6405">
        <v>3814</v>
      </c>
      <c r="O6405" t="s">
        <v>6432</v>
      </c>
    </row>
    <row r="6406" spans="1:15" x14ac:dyDescent="0.45">
      <c r="A6406">
        <v>89021</v>
      </c>
      <c r="B6406">
        <v>107337440</v>
      </c>
      <c r="C6406">
        <v>0.33020592426720002</v>
      </c>
      <c r="D6406" t="s">
        <v>6436</v>
      </c>
      <c r="E6406">
        <v>15.188293570000001</v>
      </c>
      <c r="F6406">
        <v>37.159419649999997</v>
      </c>
      <c r="G6406">
        <v>15.191955099999999</v>
      </c>
      <c r="H6406">
        <v>37.159365700000002</v>
      </c>
      <c r="I6406">
        <v>1601</v>
      </c>
      <c r="J6406">
        <v>235</v>
      </c>
      <c r="K6406">
        <f>VLOOKUP(A6406,[1]Redditi_e_principali_variabili_!$C$1:$R$7905,16,FALSE)</f>
        <v>16706.386658795749</v>
      </c>
      <c r="L6406">
        <v>5669</v>
      </c>
      <c r="M6406">
        <v>5839</v>
      </c>
      <c r="N6406">
        <v>11508</v>
      </c>
      <c r="O6406" t="s">
        <v>6432</v>
      </c>
    </row>
    <row r="6407" spans="1:15" x14ac:dyDescent="0.45">
      <c r="A6407">
        <v>45001</v>
      </c>
      <c r="B6407">
        <v>176823677</v>
      </c>
      <c r="C6407">
        <v>8.6929666386508799</v>
      </c>
      <c r="D6407" t="s">
        <v>6437</v>
      </c>
      <c r="E6407">
        <v>9.9681549399999998</v>
      </c>
      <c r="F6407">
        <v>44.209344090000002</v>
      </c>
      <c r="G6407">
        <v>9.8765537999999999</v>
      </c>
      <c r="H6407">
        <v>44.115067000000003</v>
      </c>
      <c r="I6407">
        <v>17773</v>
      </c>
      <c r="J6407">
        <v>1136</v>
      </c>
      <c r="K6407">
        <f>VLOOKUP(A6407,[1]Redditi_e_principali_variabili_!$C$1:$R$7905,16,FALSE)</f>
        <v>19666.108186397985</v>
      </c>
      <c r="L6407">
        <v>5149</v>
      </c>
      <c r="M6407">
        <v>5472</v>
      </c>
      <c r="N6407">
        <v>10621</v>
      </c>
      <c r="O6407" t="s">
        <v>7896</v>
      </c>
    </row>
    <row r="6408" spans="1:15" x14ac:dyDescent="0.45">
      <c r="A6408">
        <v>45002</v>
      </c>
      <c r="B6408">
        <v>176823677</v>
      </c>
      <c r="C6408">
        <v>20.237965096602199</v>
      </c>
      <c r="D6408" t="s">
        <v>6438</v>
      </c>
      <c r="E6408">
        <v>9.99442801</v>
      </c>
      <c r="F6408">
        <v>44.315389000000003</v>
      </c>
      <c r="G6408">
        <v>9.8765537999999999</v>
      </c>
      <c r="H6408">
        <v>44.115067000000003</v>
      </c>
      <c r="I6408">
        <v>32698</v>
      </c>
      <c r="J6408">
        <v>2307</v>
      </c>
      <c r="K6408">
        <f>VLOOKUP(A6408,[1]Redditi_e_principali_variabili_!$C$1:$R$7905,16,FALSE)</f>
        <v>19167.234074074073</v>
      </c>
      <c r="L6408">
        <v>880</v>
      </c>
      <c r="M6408">
        <v>899</v>
      </c>
      <c r="N6408">
        <v>1779</v>
      </c>
      <c r="O6408" t="s">
        <v>7896</v>
      </c>
    </row>
    <row r="6409" spans="1:15" x14ac:dyDescent="0.45">
      <c r="A6409">
        <v>45003</v>
      </c>
      <c r="B6409">
        <v>159555372</v>
      </c>
      <c r="C6409">
        <v>4.2636594515011197</v>
      </c>
      <c r="D6409" t="s">
        <v>6439</v>
      </c>
      <c r="E6409">
        <v>10.096783090000001</v>
      </c>
      <c r="F6409">
        <v>44.077299320000002</v>
      </c>
      <c r="G6409">
        <v>10.0593834</v>
      </c>
      <c r="H6409">
        <v>44.049160800000003</v>
      </c>
      <c r="I6409">
        <v>4750</v>
      </c>
      <c r="J6409">
        <v>513</v>
      </c>
      <c r="K6409">
        <f>VLOOKUP(A6409,[1]Redditi_e_principali_variabili_!$C$1:$R$7905,16,FALSE)</f>
        <v>22001.002718831362</v>
      </c>
      <c r="L6409">
        <v>29228</v>
      </c>
      <c r="M6409">
        <v>31457</v>
      </c>
      <c r="N6409">
        <v>60685</v>
      </c>
      <c r="O6409" t="s">
        <v>7896</v>
      </c>
    </row>
    <row r="6410" spans="1:15" x14ac:dyDescent="0.45">
      <c r="A6410">
        <v>45004</v>
      </c>
      <c r="B6410">
        <v>176823677</v>
      </c>
      <c r="C6410">
        <v>22.981925177739399</v>
      </c>
      <c r="D6410" t="s">
        <v>6440</v>
      </c>
      <c r="E6410">
        <v>10.17571802</v>
      </c>
      <c r="F6410">
        <v>44.201171479999999</v>
      </c>
      <c r="G6410">
        <v>9.8765537999999999</v>
      </c>
      <c r="H6410">
        <v>44.115067000000003</v>
      </c>
      <c r="I6410">
        <v>38931</v>
      </c>
      <c r="J6410">
        <v>2814</v>
      </c>
      <c r="K6410">
        <f>VLOOKUP(A6410,[1]Redditi_e_principali_variabili_!$C$1:$R$7905,16,FALSE)</f>
        <v>17619.271708683475</v>
      </c>
      <c r="L6410">
        <v>466</v>
      </c>
      <c r="M6410">
        <v>513</v>
      </c>
      <c r="N6410">
        <v>979</v>
      </c>
      <c r="O6410" t="s">
        <v>7896</v>
      </c>
    </row>
    <row r="6411" spans="1:15" x14ac:dyDescent="0.45">
      <c r="A6411">
        <v>45005</v>
      </c>
      <c r="B6411">
        <v>176823677</v>
      </c>
      <c r="C6411">
        <v>26.168037375535199</v>
      </c>
      <c r="D6411" t="s">
        <v>6441</v>
      </c>
      <c r="E6411">
        <v>10.13487911</v>
      </c>
      <c r="F6411">
        <v>44.297226100000003</v>
      </c>
      <c r="G6411">
        <v>9.8765537999999999</v>
      </c>
      <c r="H6411">
        <v>44.115067000000003</v>
      </c>
      <c r="I6411">
        <v>36163</v>
      </c>
      <c r="J6411">
        <v>2605</v>
      </c>
      <c r="K6411">
        <f>VLOOKUP(A6411,[1]Redditi_e_principali_variabili_!$C$1:$R$7905,16,FALSE)</f>
        <v>17076.359205776174</v>
      </c>
      <c r="L6411">
        <v>330</v>
      </c>
      <c r="M6411">
        <v>339</v>
      </c>
      <c r="N6411">
        <v>669</v>
      </c>
      <c r="O6411" t="s">
        <v>7896</v>
      </c>
    </row>
    <row r="6412" spans="1:15" x14ac:dyDescent="0.45">
      <c r="A6412">
        <v>45006</v>
      </c>
      <c r="B6412">
        <v>176823677</v>
      </c>
      <c r="C6412">
        <v>17.120505178417002</v>
      </c>
      <c r="D6412" t="s">
        <v>6442</v>
      </c>
      <c r="E6412">
        <v>9.9368777300000009</v>
      </c>
      <c r="F6412">
        <v>44.331278529999999</v>
      </c>
      <c r="G6412">
        <v>9.8765537999999999</v>
      </c>
      <c r="H6412">
        <v>44.115067000000003</v>
      </c>
      <c r="I6412">
        <v>38840</v>
      </c>
      <c r="J6412">
        <v>2016</v>
      </c>
      <c r="K6412">
        <f>VLOOKUP(A6412,[1]Redditi_e_principali_variabili_!$C$1:$R$7905,16,FALSE)</f>
        <v>18119.371428571427</v>
      </c>
      <c r="L6412">
        <v>1082</v>
      </c>
      <c r="M6412">
        <v>1149</v>
      </c>
      <c r="N6412">
        <v>2231</v>
      </c>
      <c r="O6412" t="s">
        <v>7896</v>
      </c>
    </row>
    <row r="6413" spans="1:15" x14ac:dyDescent="0.45">
      <c r="A6413">
        <v>45007</v>
      </c>
      <c r="B6413">
        <v>176823677</v>
      </c>
      <c r="C6413">
        <v>19.888781187234201</v>
      </c>
      <c r="D6413" t="s">
        <v>6443</v>
      </c>
      <c r="E6413">
        <v>10.122832600000001</v>
      </c>
      <c r="F6413">
        <v>44.237060890000002</v>
      </c>
      <c r="G6413">
        <v>9.8765537999999999</v>
      </c>
      <c r="H6413">
        <v>44.115067000000003</v>
      </c>
      <c r="I6413">
        <v>34396</v>
      </c>
      <c r="J6413">
        <v>2419</v>
      </c>
      <c r="K6413">
        <f>VLOOKUP(A6413,[1]Redditi_e_principali_variabili_!$C$1:$R$7905,16,FALSE)</f>
        <v>18158.276706618031</v>
      </c>
      <c r="L6413">
        <v>3634</v>
      </c>
      <c r="M6413">
        <v>3776</v>
      </c>
      <c r="N6413">
        <v>7410</v>
      </c>
      <c r="O6413" t="s">
        <v>7896</v>
      </c>
    </row>
    <row r="6414" spans="1:15" x14ac:dyDescent="0.45">
      <c r="A6414">
        <v>45008</v>
      </c>
      <c r="B6414">
        <v>205903779</v>
      </c>
      <c r="C6414">
        <v>10.891713516684501</v>
      </c>
      <c r="D6414" t="s">
        <v>6444</v>
      </c>
      <c r="E6414">
        <v>10.019058899999999</v>
      </c>
      <c r="F6414">
        <v>44.134380489999998</v>
      </c>
      <c r="G6414">
        <v>10.025453300000001</v>
      </c>
      <c r="H6414">
        <v>44.055133400000003</v>
      </c>
      <c r="I6414">
        <v>21398</v>
      </c>
      <c r="J6414">
        <v>1815</v>
      </c>
      <c r="K6414">
        <f>VLOOKUP(A6414,[1]Redditi_e_principali_variabili_!$C$1:$R$7905,16,FALSE)</f>
        <v>20198.922104644327</v>
      </c>
      <c r="L6414">
        <v>2284</v>
      </c>
      <c r="M6414">
        <v>2373</v>
      </c>
      <c r="N6414">
        <v>4657</v>
      </c>
      <c r="O6414" t="s">
        <v>7896</v>
      </c>
    </row>
    <row r="6415" spans="1:15" x14ac:dyDescent="0.45">
      <c r="A6415">
        <v>45009</v>
      </c>
      <c r="B6415">
        <v>176823677</v>
      </c>
      <c r="C6415">
        <v>15.8988857679677</v>
      </c>
      <c r="D6415" t="s">
        <v>6445</v>
      </c>
      <c r="E6415">
        <v>10.03853952</v>
      </c>
      <c r="F6415">
        <v>44.264984519999999</v>
      </c>
      <c r="G6415">
        <v>9.8765537999999999</v>
      </c>
      <c r="H6415">
        <v>44.115067000000003</v>
      </c>
      <c r="I6415">
        <v>25480</v>
      </c>
      <c r="J6415">
        <v>1763</v>
      </c>
      <c r="K6415">
        <f>VLOOKUP(A6415,[1]Redditi_e_principali_variabili_!$C$1:$R$7905,16,FALSE)</f>
        <v>18523.345174825175</v>
      </c>
      <c r="L6415">
        <v>2370</v>
      </c>
      <c r="M6415">
        <v>2449</v>
      </c>
      <c r="N6415">
        <v>4819</v>
      </c>
      <c r="O6415" t="s">
        <v>7896</v>
      </c>
    </row>
    <row r="6416" spans="1:15" x14ac:dyDescent="0.45">
      <c r="A6416">
        <v>45010</v>
      </c>
      <c r="B6416">
        <v>71166050</v>
      </c>
      <c r="C6416">
        <v>4.1433005350958396</v>
      </c>
      <c r="D6416" t="s">
        <v>6446</v>
      </c>
      <c r="E6416">
        <v>10.141738289999999</v>
      </c>
      <c r="F6416">
        <v>44.036744249999998</v>
      </c>
      <c r="G6416">
        <v>10.1143255</v>
      </c>
      <c r="H6416">
        <v>44.019573399999999</v>
      </c>
      <c r="I6416">
        <v>3369</v>
      </c>
      <c r="J6416">
        <v>424</v>
      </c>
      <c r="K6416">
        <f>VLOOKUP(A6416,[1]Redditi_e_principali_variabili_!$C$1:$R$7905,16,FALSE)</f>
        <v>19939.189456855744</v>
      </c>
      <c r="L6416">
        <v>32294</v>
      </c>
      <c r="M6416">
        <v>34592</v>
      </c>
      <c r="N6416">
        <v>66886</v>
      </c>
      <c r="O6416" t="s">
        <v>7896</v>
      </c>
    </row>
    <row r="6417" spans="1:15" x14ac:dyDescent="0.45">
      <c r="A6417">
        <v>45011</v>
      </c>
      <c r="B6417">
        <v>71166050</v>
      </c>
      <c r="C6417">
        <v>31.668320418871701</v>
      </c>
      <c r="D6417" t="s">
        <v>6447</v>
      </c>
      <c r="E6417">
        <v>10.176483129999999</v>
      </c>
      <c r="F6417">
        <v>44.018146289999997</v>
      </c>
      <c r="G6417">
        <v>10.1143255</v>
      </c>
      <c r="H6417">
        <v>44.019573399999999</v>
      </c>
      <c r="I6417">
        <v>7053</v>
      </c>
      <c r="J6417">
        <v>753</v>
      </c>
      <c r="K6417">
        <f>VLOOKUP(A6417,[1]Redditi_e_principali_variabili_!$C$1:$R$7905,16,FALSE)</f>
        <v>20237.417321748726</v>
      </c>
      <c r="L6417">
        <v>4965</v>
      </c>
      <c r="M6417">
        <v>5171</v>
      </c>
      <c r="N6417">
        <v>10136</v>
      </c>
      <c r="O6417" t="s">
        <v>7896</v>
      </c>
    </row>
    <row r="6418" spans="1:15" x14ac:dyDescent="0.45">
      <c r="A6418">
        <v>45012</v>
      </c>
      <c r="B6418">
        <v>176823677</v>
      </c>
      <c r="C6418">
        <v>15.903018034307999</v>
      </c>
      <c r="D6418" t="s">
        <v>6448</v>
      </c>
      <c r="E6418">
        <v>9.9070754999999995</v>
      </c>
      <c r="F6418">
        <v>44.321663649999998</v>
      </c>
      <c r="G6418">
        <v>9.8765537999999999</v>
      </c>
      <c r="H6418">
        <v>44.115067000000003</v>
      </c>
      <c r="I6418">
        <v>36957</v>
      </c>
      <c r="J6418">
        <v>1815</v>
      </c>
      <c r="K6418">
        <f>VLOOKUP(A6418,[1]Redditi_e_principali_variabili_!$C$1:$R$7905,16,FALSE)</f>
        <v>17111.93181818182</v>
      </c>
      <c r="L6418">
        <v>1126</v>
      </c>
      <c r="M6418">
        <v>1156</v>
      </c>
      <c r="N6418">
        <v>2282</v>
      </c>
      <c r="O6418" t="s">
        <v>7896</v>
      </c>
    </row>
    <row r="6419" spans="1:15" x14ac:dyDescent="0.45">
      <c r="A6419">
        <v>45013</v>
      </c>
      <c r="B6419">
        <v>176823677</v>
      </c>
      <c r="C6419">
        <v>14.9837842675282</v>
      </c>
      <c r="D6419" t="s">
        <v>6449</v>
      </c>
      <c r="E6419">
        <v>9.9412225700000008</v>
      </c>
      <c r="F6419">
        <v>44.206374259999997</v>
      </c>
      <c r="G6419">
        <v>9.8765537999999999</v>
      </c>
      <c r="H6419">
        <v>44.115067000000003</v>
      </c>
      <c r="I6419">
        <v>21444</v>
      </c>
      <c r="J6419">
        <v>1564</v>
      </c>
      <c r="K6419">
        <f>VLOOKUP(A6419,[1]Redditi_e_principali_variabili_!$C$1:$R$7905,16,FALSE)</f>
        <v>19160.096153846152</v>
      </c>
      <c r="L6419">
        <v>1047</v>
      </c>
      <c r="M6419">
        <v>1051</v>
      </c>
      <c r="N6419">
        <v>2098</v>
      </c>
      <c r="O6419" t="s">
        <v>7896</v>
      </c>
    </row>
    <row r="6420" spans="1:15" x14ac:dyDescent="0.45">
      <c r="A6420">
        <v>45014</v>
      </c>
      <c r="B6420">
        <v>176823677</v>
      </c>
      <c r="C6420">
        <v>17.657157964430901</v>
      </c>
      <c r="D6420" t="s">
        <v>6450</v>
      </c>
      <c r="E6420">
        <v>9.8829483200000006</v>
      </c>
      <c r="F6420">
        <v>44.377386940000001</v>
      </c>
      <c r="G6420">
        <v>9.8765537999999999</v>
      </c>
      <c r="H6420">
        <v>44.115067000000003</v>
      </c>
      <c r="I6420">
        <v>35929</v>
      </c>
      <c r="J6420">
        <v>1892</v>
      </c>
      <c r="K6420">
        <f>VLOOKUP(A6420,[1]Redditi_e_principali_variabili_!$C$1:$R$7905,16,FALSE)</f>
        <v>19964.00460503011</v>
      </c>
      <c r="L6420">
        <v>3328</v>
      </c>
      <c r="M6420">
        <v>3700</v>
      </c>
      <c r="N6420">
        <v>7028</v>
      </c>
      <c r="O6420" t="s">
        <v>7896</v>
      </c>
    </row>
    <row r="6421" spans="1:15" x14ac:dyDescent="0.45">
      <c r="A6421">
        <v>45015</v>
      </c>
      <c r="B6421">
        <v>176823677</v>
      </c>
      <c r="C6421">
        <v>11.7049024230624</v>
      </c>
      <c r="D6421" t="s">
        <v>6451</v>
      </c>
      <c r="E6421">
        <v>9.9515587799999992</v>
      </c>
      <c r="F6421">
        <v>44.238244090000002</v>
      </c>
      <c r="G6421">
        <v>9.8765537999999999</v>
      </c>
      <c r="H6421">
        <v>44.115067000000003</v>
      </c>
      <c r="I6421">
        <v>20025</v>
      </c>
      <c r="J6421">
        <v>1280</v>
      </c>
      <c r="K6421">
        <f>VLOOKUP(A6421,[1]Redditi_e_principali_variabili_!$C$1:$R$7905,16,FALSE)</f>
        <v>17500.894109396915</v>
      </c>
      <c r="L6421">
        <v>959</v>
      </c>
      <c r="M6421">
        <v>979</v>
      </c>
      <c r="N6421">
        <v>1938</v>
      </c>
      <c r="O6421" t="s">
        <v>7896</v>
      </c>
    </row>
    <row r="6422" spans="1:15" x14ac:dyDescent="0.45">
      <c r="A6422">
        <v>45016</v>
      </c>
      <c r="B6422">
        <v>176823677</v>
      </c>
      <c r="C6422">
        <v>13.465410485454701</v>
      </c>
      <c r="D6422" t="s">
        <v>6452</v>
      </c>
      <c r="E6422">
        <v>9.9510260400000004</v>
      </c>
      <c r="F6422">
        <v>44.2919847</v>
      </c>
      <c r="G6422">
        <v>9.8765537999999999</v>
      </c>
      <c r="H6422">
        <v>44.115067000000003</v>
      </c>
      <c r="I6422">
        <v>26558</v>
      </c>
      <c r="J6422">
        <v>1744</v>
      </c>
      <c r="K6422">
        <f>VLOOKUP(A6422,[1]Redditi_e_principali_variabili_!$C$1:$R$7905,16,FALSE)</f>
        <v>18974.975525482292</v>
      </c>
      <c r="L6422">
        <v>2305</v>
      </c>
      <c r="M6422">
        <v>2323</v>
      </c>
      <c r="N6422">
        <v>4628</v>
      </c>
      <c r="O6422" t="s">
        <v>7896</v>
      </c>
    </row>
    <row r="6423" spans="1:15" x14ac:dyDescent="0.45">
      <c r="A6423">
        <v>45017</v>
      </c>
      <c r="B6423">
        <v>176823677</v>
      </c>
      <c r="C6423">
        <v>38.701909603696301</v>
      </c>
      <c r="D6423" t="s">
        <v>6453</v>
      </c>
      <c r="E6423">
        <v>9.7635025800000008</v>
      </c>
      <c r="F6423">
        <v>44.352916880000002</v>
      </c>
      <c r="G6423">
        <v>9.8765537999999999</v>
      </c>
      <c r="H6423">
        <v>44.115067000000003</v>
      </c>
      <c r="I6423">
        <v>51613</v>
      </c>
      <c r="J6423">
        <v>3267</v>
      </c>
      <c r="K6423">
        <f>VLOOKUP(A6423,[1]Redditi_e_principali_variabili_!$C$1:$R$7905,16,FALSE)</f>
        <v>14238.662679425837</v>
      </c>
      <c r="L6423">
        <v>476</v>
      </c>
      <c r="M6423">
        <v>519</v>
      </c>
      <c r="N6423">
        <v>995</v>
      </c>
      <c r="O6423" t="s">
        <v>7896</v>
      </c>
    </row>
    <row r="6424" spans="1:15" x14ac:dyDescent="0.45">
      <c r="A6424">
        <v>46001</v>
      </c>
      <c r="B6424">
        <v>33774880</v>
      </c>
      <c r="C6424">
        <v>19.5060749379466</v>
      </c>
      <c r="D6424" t="s">
        <v>6454</v>
      </c>
      <c r="E6424">
        <v>10.67474472</v>
      </c>
      <c r="F6424">
        <v>43.81503652</v>
      </c>
      <c r="G6424">
        <v>10.248216899999999</v>
      </c>
      <c r="H6424">
        <v>43.892288800000003</v>
      </c>
      <c r="I6424">
        <v>41866</v>
      </c>
      <c r="J6424">
        <v>1825</v>
      </c>
      <c r="K6424">
        <f>VLOOKUP(A6424,[1]Redditi_e_principali_variabili_!$C$1:$R$7905,16,FALSE)</f>
        <v>18670.670317326592</v>
      </c>
      <c r="L6424">
        <v>7643</v>
      </c>
      <c r="M6424">
        <v>7886</v>
      </c>
      <c r="N6424">
        <v>15529</v>
      </c>
      <c r="O6424" t="s">
        <v>6468</v>
      </c>
    </row>
    <row r="6425" spans="1:15" x14ac:dyDescent="0.45">
      <c r="A6425">
        <v>46002</v>
      </c>
      <c r="B6425">
        <v>33774880</v>
      </c>
      <c r="C6425">
        <v>31.485533139221801</v>
      </c>
      <c r="D6425" t="s">
        <v>6455</v>
      </c>
      <c r="E6425">
        <v>10.59120328</v>
      </c>
      <c r="F6425">
        <v>44.01054783</v>
      </c>
      <c r="G6425">
        <v>10.248216899999999</v>
      </c>
      <c r="H6425">
        <v>43.892288800000003</v>
      </c>
      <c r="I6425">
        <v>51931</v>
      </c>
      <c r="J6425">
        <v>3216</v>
      </c>
      <c r="K6425">
        <f>VLOOKUP(A6425,[1]Redditi_e_principali_variabili_!$C$1:$R$7905,16,FALSE)</f>
        <v>16438.040611562352</v>
      </c>
      <c r="L6425">
        <v>2836</v>
      </c>
      <c r="M6425">
        <v>2915</v>
      </c>
      <c r="N6425">
        <v>5751</v>
      </c>
      <c r="O6425" t="s">
        <v>6468</v>
      </c>
    </row>
    <row r="6426" spans="1:15" x14ac:dyDescent="0.45">
      <c r="A6426">
        <v>46003</v>
      </c>
      <c r="B6426">
        <v>33774880</v>
      </c>
      <c r="C6426">
        <v>39.407984561508499</v>
      </c>
      <c r="D6426" t="s">
        <v>6456</v>
      </c>
      <c r="E6426">
        <v>10.484776159999999</v>
      </c>
      <c r="F6426">
        <v>44.073047899999999</v>
      </c>
      <c r="G6426">
        <v>10.248216899999999</v>
      </c>
      <c r="H6426">
        <v>43.892288800000003</v>
      </c>
      <c r="I6426">
        <v>62440</v>
      </c>
      <c r="J6426">
        <v>4044</v>
      </c>
      <c r="K6426">
        <f>VLOOKUP(A6426,[1]Redditi_e_principali_variabili_!$C$1:$R$7905,16,FALSE)</f>
        <v>20845.332226832641</v>
      </c>
      <c r="L6426">
        <v>4679</v>
      </c>
      <c r="M6426">
        <v>4890</v>
      </c>
      <c r="N6426">
        <v>9569</v>
      </c>
      <c r="O6426" t="s">
        <v>6468</v>
      </c>
    </row>
    <row r="6427" spans="1:15" x14ac:dyDescent="0.45">
      <c r="A6427">
        <v>46004</v>
      </c>
      <c r="B6427">
        <v>33774880</v>
      </c>
      <c r="C6427">
        <v>26.408314564583002</v>
      </c>
      <c r="D6427" t="s">
        <v>6457</v>
      </c>
      <c r="E6427">
        <v>10.543600680000001</v>
      </c>
      <c r="F6427">
        <v>43.978523109999998</v>
      </c>
      <c r="G6427">
        <v>10.248216899999999</v>
      </c>
      <c r="H6427">
        <v>43.892288800000003</v>
      </c>
      <c r="I6427">
        <v>46147</v>
      </c>
      <c r="J6427">
        <v>2796</v>
      </c>
      <c r="K6427">
        <f>VLOOKUP(A6427,[1]Redditi_e_principali_variabili_!$C$1:$R$7905,16,FALSE)</f>
        <v>19149.28464566929</v>
      </c>
      <c r="L6427">
        <v>3381</v>
      </c>
      <c r="M6427">
        <v>3496</v>
      </c>
      <c r="N6427">
        <v>6877</v>
      </c>
      <c r="O6427" t="s">
        <v>6468</v>
      </c>
    </row>
    <row r="6428" spans="1:15" x14ac:dyDescent="0.45">
      <c r="A6428">
        <v>46005</v>
      </c>
      <c r="B6428">
        <v>48147634</v>
      </c>
      <c r="C6428">
        <v>7.3513285722259196</v>
      </c>
      <c r="D6428" t="s">
        <v>6458</v>
      </c>
      <c r="E6428">
        <v>10.30417448</v>
      </c>
      <c r="F6428">
        <v>43.938597229999999</v>
      </c>
      <c r="G6428">
        <v>10.237081</v>
      </c>
      <c r="H6428">
        <v>43.905849000000003</v>
      </c>
      <c r="I6428">
        <v>7748</v>
      </c>
      <c r="J6428">
        <v>723</v>
      </c>
      <c r="K6428">
        <f>VLOOKUP(A6428,[1]Redditi_e_principali_variabili_!$C$1:$R$7905,16,FALSE)</f>
        <v>19991.926319885846</v>
      </c>
      <c r="L6428">
        <v>15214</v>
      </c>
      <c r="M6428">
        <v>16307</v>
      </c>
      <c r="N6428">
        <v>31521</v>
      </c>
      <c r="O6428" t="s">
        <v>6468</v>
      </c>
    </row>
    <row r="6429" spans="1:15" x14ac:dyDescent="0.45">
      <c r="A6429">
        <v>46006</v>
      </c>
      <c r="B6429">
        <v>176823677</v>
      </c>
      <c r="C6429">
        <v>39.7763371780675</v>
      </c>
      <c r="D6429" t="s">
        <v>6459</v>
      </c>
      <c r="E6429">
        <v>10.333798829999999</v>
      </c>
      <c r="F6429">
        <v>44.158645970000002</v>
      </c>
      <c r="G6429">
        <v>9.8765537999999999</v>
      </c>
      <c r="H6429">
        <v>44.115067000000003</v>
      </c>
      <c r="I6429">
        <v>62403</v>
      </c>
      <c r="J6429">
        <v>5092</v>
      </c>
      <c r="K6429">
        <f>VLOOKUP(A6429,[1]Redditi_e_principali_variabili_!$C$1:$R$7905,16,FALSE)</f>
        <v>18342.546943919344</v>
      </c>
      <c r="L6429">
        <v>1032</v>
      </c>
      <c r="M6429">
        <v>1041</v>
      </c>
      <c r="N6429">
        <v>2073</v>
      </c>
      <c r="O6429" t="s">
        <v>6468</v>
      </c>
    </row>
    <row r="6430" spans="1:15" x14ac:dyDescent="0.45">
      <c r="A6430">
        <v>46007</v>
      </c>
      <c r="B6430">
        <v>33774880</v>
      </c>
      <c r="C6430">
        <v>19.455265663058899</v>
      </c>
      <c r="D6430" t="s">
        <v>6460</v>
      </c>
      <c r="E6430">
        <v>10.574799540000001</v>
      </c>
      <c r="F6430">
        <v>43.848916819999999</v>
      </c>
      <c r="G6430">
        <v>10.248216899999999</v>
      </c>
      <c r="H6430">
        <v>43.892288800000003</v>
      </c>
      <c r="I6430">
        <v>36803</v>
      </c>
      <c r="J6430">
        <v>1720</v>
      </c>
      <c r="K6430">
        <f>VLOOKUP(A6430,[1]Redditi_e_principali_variabili_!$C$1:$R$7905,16,FALSE)</f>
        <v>21599.901899664765</v>
      </c>
      <c r="L6430">
        <v>22253</v>
      </c>
      <c r="M6430">
        <v>22943</v>
      </c>
      <c r="N6430">
        <v>45196</v>
      </c>
      <c r="O6430" t="s">
        <v>6468</v>
      </c>
    </row>
    <row r="6431" spans="1:15" x14ac:dyDescent="0.45">
      <c r="A6431">
        <v>46008</v>
      </c>
      <c r="B6431">
        <v>585244791</v>
      </c>
      <c r="C6431">
        <v>48.1169202624259</v>
      </c>
      <c r="D6431" t="s">
        <v>6461</v>
      </c>
      <c r="E6431">
        <v>10.324386759999999</v>
      </c>
      <c r="F6431">
        <v>44.120812489999999</v>
      </c>
      <c r="G6431">
        <v>10.1893013</v>
      </c>
      <c r="H6431">
        <v>43.962376399999997</v>
      </c>
      <c r="I6431">
        <v>57517</v>
      </c>
      <c r="J6431">
        <v>4912</v>
      </c>
      <c r="K6431">
        <f>VLOOKUP(A6431,[1]Redditi_e_principali_variabili_!$C$1:$R$7905,16,FALSE)</f>
        <v>14442.085642317381</v>
      </c>
      <c r="L6431">
        <v>262</v>
      </c>
      <c r="M6431">
        <v>259</v>
      </c>
      <c r="N6431">
        <v>521</v>
      </c>
      <c r="O6431" t="s">
        <v>6468</v>
      </c>
    </row>
    <row r="6432" spans="1:15" x14ac:dyDescent="0.45">
      <c r="A6432">
        <v>46009</v>
      </c>
      <c r="B6432">
        <v>585244791</v>
      </c>
      <c r="C6432">
        <v>40.515822237746903</v>
      </c>
      <c r="D6432" t="s">
        <v>6462</v>
      </c>
      <c r="E6432">
        <v>10.41166069</v>
      </c>
      <c r="F6432">
        <v>44.110315780000001</v>
      </c>
      <c r="G6432">
        <v>10.1893013</v>
      </c>
      <c r="H6432">
        <v>43.962376399999997</v>
      </c>
      <c r="I6432">
        <v>43924</v>
      </c>
      <c r="J6432">
        <v>3761</v>
      </c>
      <c r="K6432">
        <f>VLOOKUP(A6432,[1]Redditi_e_principali_variabili_!$C$1:$R$7905,16,FALSE)</f>
        <v>21037.986955508968</v>
      </c>
      <c r="L6432">
        <v>2772</v>
      </c>
      <c r="M6432">
        <v>2984</v>
      </c>
      <c r="N6432">
        <v>5756</v>
      </c>
      <c r="O6432" t="s">
        <v>6468</v>
      </c>
    </row>
    <row r="6433" spans="1:15" x14ac:dyDescent="0.45">
      <c r="A6433">
        <v>46010</v>
      </c>
      <c r="B6433">
        <v>585244791</v>
      </c>
      <c r="C6433">
        <v>45.173085551959701</v>
      </c>
      <c r="D6433" t="s">
        <v>6463</v>
      </c>
      <c r="E6433">
        <v>10.411267820000001</v>
      </c>
      <c r="F6433">
        <v>44.149088540000001</v>
      </c>
      <c r="G6433">
        <v>10.1893013</v>
      </c>
      <c r="H6433">
        <v>43.962376399999997</v>
      </c>
      <c r="I6433">
        <v>50649</v>
      </c>
      <c r="J6433">
        <v>4261</v>
      </c>
      <c r="K6433">
        <f>VLOOKUP(A6433,[1]Redditi_e_principali_variabili_!$C$1:$R$7905,16,FALSE)</f>
        <v>18032.789636504254</v>
      </c>
      <c r="L6433">
        <v>869</v>
      </c>
      <c r="M6433">
        <v>864</v>
      </c>
      <c r="N6433">
        <v>1733</v>
      </c>
      <c r="O6433" t="s">
        <v>6468</v>
      </c>
    </row>
    <row r="6434" spans="1:15" x14ac:dyDescent="0.45">
      <c r="A6434">
        <v>46011</v>
      </c>
      <c r="B6434">
        <v>33774880</v>
      </c>
      <c r="C6434">
        <v>44.282325178906603</v>
      </c>
      <c r="D6434" t="s">
        <v>6464</v>
      </c>
      <c r="E6434">
        <v>10.52530192</v>
      </c>
      <c r="F6434">
        <v>44.064526899999997</v>
      </c>
      <c r="G6434">
        <v>10.248216899999999</v>
      </c>
      <c r="H6434">
        <v>43.892288800000003</v>
      </c>
      <c r="I6434">
        <v>61538</v>
      </c>
      <c r="J6434">
        <v>3939</v>
      </c>
      <c r="K6434">
        <f>VLOOKUP(A6434,[1]Redditi_e_principali_variabili_!$C$1:$R$7905,16,FALSE)</f>
        <v>19583.402611244339</v>
      </c>
      <c r="L6434">
        <v>2571</v>
      </c>
      <c r="M6434">
        <v>2640</v>
      </c>
      <c r="N6434">
        <v>5211</v>
      </c>
      <c r="O6434" t="s">
        <v>6468</v>
      </c>
    </row>
    <row r="6435" spans="1:15" x14ac:dyDescent="0.45">
      <c r="A6435">
        <v>46013</v>
      </c>
      <c r="B6435">
        <v>403858401</v>
      </c>
      <c r="C6435">
        <v>0.95478188473296</v>
      </c>
      <c r="D6435" t="s">
        <v>6465</v>
      </c>
      <c r="E6435">
        <v>10.166705540000001</v>
      </c>
      <c r="F6435">
        <v>43.960175960000001</v>
      </c>
      <c r="G6435">
        <v>10.1609166</v>
      </c>
      <c r="H6435">
        <v>43.963486500000002</v>
      </c>
      <c r="I6435">
        <v>681</v>
      </c>
      <c r="J6435">
        <v>141</v>
      </c>
      <c r="K6435">
        <f>VLOOKUP(A6435,[1]Redditi_e_principali_variabili_!$C$1:$R$7905,16,FALSE)</f>
        <v>32521.026291427512</v>
      </c>
      <c r="L6435">
        <v>3234</v>
      </c>
      <c r="M6435">
        <v>3810</v>
      </c>
      <c r="N6435">
        <v>7044</v>
      </c>
      <c r="O6435" t="s">
        <v>6468</v>
      </c>
    </row>
    <row r="6436" spans="1:15" x14ac:dyDescent="0.45">
      <c r="A6436">
        <v>46014</v>
      </c>
      <c r="B6436">
        <v>33774880</v>
      </c>
      <c r="C6436">
        <v>44.207370190923797</v>
      </c>
      <c r="D6436" t="s">
        <v>6466</v>
      </c>
      <c r="E6436">
        <v>10.455408289999999</v>
      </c>
      <c r="F6436">
        <v>44.115237890000003</v>
      </c>
      <c r="G6436">
        <v>10.248216899999999</v>
      </c>
      <c r="H6436">
        <v>43.892288800000003</v>
      </c>
      <c r="I6436">
        <v>69511</v>
      </c>
      <c r="J6436">
        <v>4204</v>
      </c>
      <c r="K6436">
        <f>VLOOKUP(A6436,[1]Redditi_e_principali_variabili_!$C$1:$R$7905,16,FALSE)</f>
        <v>17612.489156626507</v>
      </c>
      <c r="L6436">
        <v>271</v>
      </c>
      <c r="M6436">
        <v>290</v>
      </c>
      <c r="N6436">
        <v>561</v>
      </c>
      <c r="O6436" t="s">
        <v>6468</v>
      </c>
    </row>
    <row r="6437" spans="1:15" x14ac:dyDescent="0.45">
      <c r="A6437">
        <v>46015</v>
      </c>
      <c r="B6437">
        <v>33774880</v>
      </c>
      <c r="C6437">
        <v>37.515930718237897</v>
      </c>
      <c r="D6437" t="s">
        <v>6467</v>
      </c>
      <c r="E6437">
        <v>10.4356557</v>
      </c>
      <c r="F6437">
        <v>44.060468700000001</v>
      </c>
      <c r="G6437">
        <v>10.248216899999999</v>
      </c>
      <c r="H6437">
        <v>43.892288800000003</v>
      </c>
      <c r="I6437">
        <v>61092</v>
      </c>
      <c r="J6437">
        <v>3640</v>
      </c>
      <c r="K6437">
        <f>VLOOKUP(A6437,[1]Redditi_e_principali_variabili_!$C$1:$R$7905,16,FALSE)</f>
        <v>18624.548303834807</v>
      </c>
      <c r="L6437">
        <v>1801</v>
      </c>
      <c r="M6437">
        <v>1814</v>
      </c>
      <c r="N6437">
        <v>3615</v>
      </c>
      <c r="O6437" t="s">
        <v>6468</v>
      </c>
    </row>
    <row r="6438" spans="1:15" x14ac:dyDescent="0.45">
      <c r="A6438">
        <v>46017</v>
      </c>
      <c r="B6438">
        <v>33774880</v>
      </c>
      <c r="C6438">
        <v>13.9683502862352</v>
      </c>
      <c r="D6438" t="s">
        <v>6468</v>
      </c>
      <c r="E6438">
        <v>10.501513660000001</v>
      </c>
      <c r="F6438">
        <v>43.844322820000002</v>
      </c>
      <c r="G6438">
        <v>10.248216899999999</v>
      </c>
      <c r="H6438">
        <v>43.892288800000003</v>
      </c>
      <c r="I6438">
        <v>26424</v>
      </c>
      <c r="J6438">
        <v>1591</v>
      </c>
      <c r="K6438">
        <f>VLOOKUP(A6438,[1]Redditi_e_principali_variabili_!$C$1:$R$7905,16,FALSE)</f>
        <v>23785.622874200941</v>
      </c>
      <c r="L6438">
        <v>42628</v>
      </c>
      <c r="M6438">
        <v>46194</v>
      </c>
      <c r="N6438">
        <v>88822</v>
      </c>
      <c r="O6438" t="s">
        <v>6468</v>
      </c>
    </row>
    <row r="6439" spans="1:15" x14ac:dyDescent="0.45">
      <c r="A6439">
        <v>46018</v>
      </c>
      <c r="B6439">
        <v>33774880</v>
      </c>
      <c r="C6439">
        <v>6.3070862091076796</v>
      </c>
      <c r="D6439" t="s">
        <v>6469</v>
      </c>
      <c r="E6439">
        <v>10.34180619</v>
      </c>
      <c r="F6439">
        <v>43.86849625</v>
      </c>
      <c r="G6439">
        <v>10.248216899999999</v>
      </c>
      <c r="H6439">
        <v>43.892288800000003</v>
      </c>
      <c r="I6439">
        <v>11610</v>
      </c>
      <c r="J6439">
        <v>723</v>
      </c>
      <c r="K6439">
        <f>VLOOKUP(A6439,[1]Redditi_e_principali_variabili_!$C$1:$R$7905,16,FALSE)</f>
        <v>18929.701264857307</v>
      </c>
      <c r="L6439">
        <v>10525</v>
      </c>
      <c r="M6439">
        <v>10986</v>
      </c>
      <c r="N6439">
        <v>21511</v>
      </c>
      <c r="O6439" t="s">
        <v>6468</v>
      </c>
    </row>
    <row r="6440" spans="1:15" x14ac:dyDescent="0.45">
      <c r="A6440">
        <v>46019</v>
      </c>
      <c r="B6440">
        <v>176823677</v>
      </c>
      <c r="C6440">
        <v>35.535137302409801</v>
      </c>
      <c r="D6440" t="s">
        <v>6470</v>
      </c>
      <c r="E6440">
        <v>10.207564359999999</v>
      </c>
      <c r="F6440">
        <v>44.170310809999997</v>
      </c>
      <c r="G6440">
        <v>9.8765537999999999</v>
      </c>
      <c r="H6440">
        <v>44.115067000000003</v>
      </c>
      <c r="I6440">
        <v>47056</v>
      </c>
      <c r="J6440">
        <v>3562</v>
      </c>
      <c r="K6440">
        <f>VLOOKUP(A6440,[1]Redditi_e_principali_variabili_!$C$1:$R$7905,16,FALSE)</f>
        <v>18056.6743697479</v>
      </c>
      <c r="L6440">
        <v>918</v>
      </c>
      <c r="M6440">
        <v>968</v>
      </c>
      <c r="N6440">
        <v>1886</v>
      </c>
      <c r="O6440" t="s">
        <v>6468</v>
      </c>
    </row>
    <row r="6441" spans="1:15" x14ac:dyDescent="0.45">
      <c r="A6441">
        <v>46020</v>
      </c>
      <c r="B6441">
        <v>33774880</v>
      </c>
      <c r="C6441">
        <v>43.601810006227701</v>
      </c>
      <c r="D6441" t="s">
        <v>6471</v>
      </c>
      <c r="E6441">
        <v>10.41843796</v>
      </c>
      <c r="F6441">
        <v>44.072593329999997</v>
      </c>
      <c r="G6441">
        <v>10.248216899999999</v>
      </c>
      <c r="H6441">
        <v>43.892288800000003</v>
      </c>
      <c r="I6441">
        <v>65102</v>
      </c>
      <c r="J6441">
        <v>4040</v>
      </c>
      <c r="K6441">
        <f>VLOOKUP(A6441,[1]Redditi_e_principali_variabili_!$C$1:$R$7905,16,FALSE)</f>
        <v>18446.917892156864</v>
      </c>
      <c r="L6441">
        <v>504</v>
      </c>
      <c r="M6441">
        <v>534</v>
      </c>
      <c r="N6441">
        <v>1038</v>
      </c>
      <c r="O6441" t="s">
        <v>6468</v>
      </c>
    </row>
    <row r="6442" spans="1:15" x14ac:dyDescent="0.45">
      <c r="A6442">
        <v>46021</v>
      </c>
      <c r="B6442">
        <v>33774880</v>
      </c>
      <c r="C6442">
        <v>26.5294714558176</v>
      </c>
      <c r="D6442" t="s">
        <v>6472</v>
      </c>
      <c r="E6442">
        <v>10.668570799999999</v>
      </c>
      <c r="F6442">
        <v>43.850364040000002</v>
      </c>
      <c r="G6442">
        <v>10.248216899999999</v>
      </c>
      <c r="H6442">
        <v>43.892288800000003</v>
      </c>
      <c r="I6442">
        <v>46784</v>
      </c>
      <c r="J6442">
        <v>2195</v>
      </c>
      <c r="K6442">
        <f>VLOOKUP(A6442,[1]Redditi_e_principali_variabili_!$C$1:$R$7905,16,FALSE)</f>
        <v>21928.49875389408</v>
      </c>
      <c r="L6442">
        <v>2121</v>
      </c>
      <c r="M6442">
        <v>2272</v>
      </c>
      <c r="N6442">
        <v>4393</v>
      </c>
      <c r="O6442" t="s">
        <v>6468</v>
      </c>
    </row>
    <row r="6443" spans="1:15" x14ac:dyDescent="0.45">
      <c r="A6443">
        <v>46022</v>
      </c>
      <c r="B6443">
        <v>45425353</v>
      </c>
      <c r="C6443">
        <v>38.282640503162398</v>
      </c>
      <c r="D6443" t="s">
        <v>6473</v>
      </c>
      <c r="E6443">
        <v>10.41128318</v>
      </c>
      <c r="F6443">
        <v>43.966423570000003</v>
      </c>
      <c r="G6443">
        <v>10.2567336</v>
      </c>
      <c r="H6443">
        <v>43.8699583</v>
      </c>
      <c r="I6443">
        <v>32150</v>
      </c>
      <c r="J6443">
        <v>2804</v>
      </c>
      <c r="K6443">
        <f>VLOOKUP(A6443,[1]Redditi_e_principali_variabili_!$C$1:$R$7905,16,FALSE)</f>
        <v>17728.403103859928</v>
      </c>
      <c r="L6443">
        <v>1704</v>
      </c>
      <c r="M6443">
        <v>1701</v>
      </c>
      <c r="N6443">
        <v>3405</v>
      </c>
      <c r="O6443" t="s">
        <v>6468</v>
      </c>
    </row>
    <row r="6444" spans="1:15" x14ac:dyDescent="0.45">
      <c r="A6444">
        <v>46023</v>
      </c>
      <c r="B6444">
        <v>176823677</v>
      </c>
      <c r="C6444">
        <v>36.508800370773599</v>
      </c>
      <c r="D6444" t="s">
        <v>6474</v>
      </c>
      <c r="E6444">
        <v>10.300016960000001</v>
      </c>
      <c r="F6444">
        <v>44.182565109999999</v>
      </c>
      <c r="G6444">
        <v>9.8765537999999999</v>
      </c>
      <c r="H6444">
        <v>44.115067000000003</v>
      </c>
      <c r="I6444">
        <v>57283</v>
      </c>
      <c r="J6444">
        <v>4650</v>
      </c>
      <c r="K6444">
        <f>VLOOKUP(A6444,[1]Redditi_e_principali_variabili_!$C$1:$R$7905,16,FALSE)</f>
        <v>17538.503922751963</v>
      </c>
      <c r="L6444">
        <v>1078</v>
      </c>
      <c r="M6444">
        <v>1136</v>
      </c>
      <c r="N6444">
        <v>2214</v>
      </c>
      <c r="O6444" t="s">
        <v>6468</v>
      </c>
    </row>
    <row r="6445" spans="1:15" x14ac:dyDescent="0.45">
      <c r="A6445">
        <v>46024</v>
      </c>
      <c r="B6445">
        <v>24297651</v>
      </c>
      <c r="C6445">
        <v>2.5947764659166399</v>
      </c>
      <c r="D6445" t="s">
        <v>6475</v>
      </c>
      <c r="E6445">
        <v>10.2276881</v>
      </c>
      <c r="F6445">
        <v>43.95955549</v>
      </c>
      <c r="G6445">
        <v>10.222084499999999</v>
      </c>
      <c r="H6445">
        <v>43.9317001</v>
      </c>
      <c r="I6445">
        <v>4077</v>
      </c>
      <c r="J6445">
        <v>409</v>
      </c>
      <c r="K6445">
        <f>VLOOKUP(A6445,[1]Redditi_e_principali_variabili_!$C$1:$R$7905,16,FALSE)</f>
        <v>21142.072263114849</v>
      </c>
      <c r="L6445">
        <v>10739</v>
      </c>
      <c r="M6445">
        <v>12153</v>
      </c>
      <c r="N6445">
        <v>22892</v>
      </c>
      <c r="O6445" t="s">
        <v>6468</v>
      </c>
    </row>
    <row r="6446" spans="1:15" x14ac:dyDescent="0.45">
      <c r="A6446">
        <v>46025</v>
      </c>
      <c r="B6446">
        <v>585244791</v>
      </c>
      <c r="C6446">
        <v>42.439712293304602</v>
      </c>
      <c r="D6446" t="s">
        <v>6476</v>
      </c>
      <c r="E6446">
        <v>10.41068576</v>
      </c>
      <c r="F6446">
        <v>44.13062789</v>
      </c>
      <c r="G6446">
        <v>10.1893013</v>
      </c>
      <c r="H6446">
        <v>43.962376399999997</v>
      </c>
      <c r="I6446">
        <v>46634</v>
      </c>
      <c r="J6446">
        <v>3897</v>
      </c>
      <c r="K6446">
        <f>VLOOKUP(A6446,[1]Redditi_e_principali_variabili_!$C$1:$R$7905,16,FALSE)</f>
        <v>19326.239325842696</v>
      </c>
      <c r="L6446">
        <v>1184</v>
      </c>
      <c r="M6446">
        <v>1171</v>
      </c>
      <c r="N6446">
        <v>2355</v>
      </c>
      <c r="O6446" t="s">
        <v>6468</v>
      </c>
    </row>
    <row r="6447" spans="1:15" x14ac:dyDescent="0.45">
      <c r="A6447">
        <v>46026</v>
      </c>
      <c r="B6447">
        <v>33774880</v>
      </c>
      <c r="C6447">
        <v>20.261362028516601</v>
      </c>
      <c r="D6447" t="s">
        <v>6477</v>
      </c>
      <c r="E6447">
        <v>10.6167067</v>
      </c>
      <c r="F6447">
        <v>43.83966221</v>
      </c>
      <c r="G6447">
        <v>10.248216899999999</v>
      </c>
      <c r="H6447">
        <v>43.892288800000003</v>
      </c>
      <c r="I6447">
        <v>36268</v>
      </c>
      <c r="J6447">
        <v>1688</v>
      </c>
      <c r="K6447">
        <f>VLOOKUP(A6447,[1]Redditi_e_principali_variabili_!$C$1:$R$7905,16,FALSE)</f>
        <v>20881.259746434233</v>
      </c>
      <c r="L6447">
        <v>4330</v>
      </c>
      <c r="M6447">
        <v>4441</v>
      </c>
      <c r="N6447">
        <v>8771</v>
      </c>
      <c r="O6447" t="s">
        <v>6468</v>
      </c>
    </row>
    <row r="6448" spans="1:15" x14ac:dyDescent="0.45">
      <c r="A6448">
        <v>46027</v>
      </c>
      <c r="B6448">
        <v>176823677</v>
      </c>
      <c r="C6448">
        <v>40.924472736690703</v>
      </c>
      <c r="D6448" t="s">
        <v>6478</v>
      </c>
      <c r="E6448">
        <v>10.345438809999999</v>
      </c>
      <c r="F6448">
        <v>44.16896414</v>
      </c>
      <c r="G6448">
        <v>9.8765537999999999</v>
      </c>
      <c r="H6448">
        <v>44.115067000000003</v>
      </c>
      <c r="I6448">
        <v>62278</v>
      </c>
      <c r="J6448">
        <v>5065</v>
      </c>
      <c r="K6448">
        <f>VLOOKUP(A6448,[1]Redditi_e_principali_variabili_!$C$1:$R$7905,16,FALSE)</f>
        <v>19077.733918128655</v>
      </c>
      <c r="L6448">
        <v>661</v>
      </c>
      <c r="M6448">
        <v>713</v>
      </c>
      <c r="N6448">
        <v>1374</v>
      </c>
      <c r="O6448" t="s">
        <v>6468</v>
      </c>
    </row>
    <row r="6449" spans="1:15" x14ac:dyDescent="0.45">
      <c r="A6449">
        <v>46028</v>
      </c>
      <c r="B6449">
        <v>585244791</v>
      </c>
      <c r="C6449">
        <v>6.2951925869467198</v>
      </c>
      <c r="D6449" t="s">
        <v>6479</v>
      </c>
      <c r="E6449">
        <v>10.228437720000001</v>
      </c>
      <c r="F6449">
        <v>43.99518964</v>
      </c>
      <c r="G6449">
        <v>10.1893013</v>
      </c>
      <c r="H6449">
        <v>43.962376399999997</v>
      </c>
      <c r="I6449">
        <v>7343</v>
      </c>
      <c r="J6449">
        <v>697</v>
      </c>
      <c r="K6449">
        <f>VLOOKUP(A6449,[1]Redditi_e_principali_variabili_!$C$1:$R$7905,16,FALSE)</f>
        <v>18721.050417434675</v>
      </c>
      <c r="L6449">
        <v>6016</v>
      </c>
      <c r="M6449">
        <v>6642</v>
      </c>
      <c r="N6449">
        <v>12658</v>
      </c>
      <c r="O6449" t="s">
        <v>6468</v>
      </c>
    </row>
    <row r="6450" spans="1:15" x14ac:dyDescent="0.45">
      <c r="A6450">
        <v>46030</v>
      </c>
      <c r="B6450">
        <v>585244791</v>
      </c>
      <c r="C6450">
        <v>12.053715287171</v>
      </c>
      <c r="D6450" t="s">
        <v>6480</v>
      </c>
      <c r="E6450">
        <v>10.29563014</v>
      </c>
      <c r="F6450">
        <v>43.997115049999998</v>
      </c>
      <c r="G6450">
        <v>10.1893013</v>
      </c>
      <c r="H6450">
        <v>43.962376399999997</v>
      </c>
      <c r="I6450">
        <v>13005</v>
      </c>
      <c r="J6450">
        <v>1110</v>
      </c>
      <c r="K6450">
        <f>VLOOKUP(A6450,[1]Redditi_e_principali_variabili_!$C$1:$R$7905,16,FALSE)</f>
        <v>16251.339514978603</v>
      </c>
      <c r="L6450">
        <v>1414</v>
      </c>
      <c r="M6450">
        <v>1453</v>
      </c>
      <c r="N6450">
        <v>2867</v>
      </c>
      <c r="O6450" t="s">
        <v>6468</v>
      </c>
    </row>
    <row r="6451" spans="1:15" x14ac:dyDescent="0.45">
      <c r="A6451">
        <v>46031</v>
      </c>
      <c r="B6451">
        <v>176823677</v>
      </c>
      <c r="C6451">
        <v>56.2413214071331</v>
      </c>
      <c r="D6451" t="s">
        <v>6481</v>
      </c>
      <c r="E6451">
        <v>10.280396619999999</v>
      </c>
      <c r="F6451">
        <v>44.1143894</v>
      </c>
      <c r="G6451">
        <v>9.8765537999999999</v>
      </c>
      <c r="H6451">
        <v>44.115067000000003</v>
      </c>
      <c r="I6451">
        <v>61378</v>
      </c>
      <c r="J6451">
        <v>5115</v>
      </c>
      <c r="K6451">
        <f>VLOOKUP(A6451,[1]Redditi_e_principali_variabili_!$C$1:$R$7905,16,FALSE)</f>
        <v>18115.374626865672</v>
      </c>
      <c r="L6451">
        <v>459</v>
      </c>
      <c r="M6451">
        <v>415</v>
      </c>
      <c r="N6451">
        <v>874</v>
      </c>
      <c r="O6451" t="s">
        <v>6468</v>
      </c>
    </row>
    <row r="6452" spans="1:15" x14ac:dyDescent="0.45">
      <c r="A6452">
        <v>46033</v>
      </c>
      <c r="B6452">
        <v>23023058</v>
      </c>
      <c r="C6452">
        <v>5.0796020069280003E-2</v>
      </c>
      <c r="D6452" t="s">
        <v>6482</v>
      </c>
      <c r="E6452">
        <v>10.24981154</v>
      </c>
      <c r="F6452">
        <v>43.866942700000003</v>
      </c>
      <c r="G6452">
        <v>10.2499708</v>
      </c>
      <c r="H6452">
        <v>43.865608000000002</v>
      </c>
      <c r="I6452">
        <v>422</v>
      </c>
      <c r="J6452">
        <v>87</v>
      </c>
      <c r="K6452">
        <f>VLOOKUP(A6452,[1]Redditi_e_principali_variabili_!$C$1:$R$7905,16,FALSE)</f>
        <v>22161.937633689839</v>
      </c>
      <c r="L6452">
        <v>28587</v>
      </c>
      <c r="M6452">
        <v>31557</v>
      </c>
      <c r="N6452">
        <v>60144</v>
      </c>
      <c r="O6452" t="s">
        <v>6468</v>
      </c>
    </row>
    <row r="6453" spans="1:15" x14ac:dyDescent="0.45">
      <c r="A6453">
        <v>46034</v>
      </c>
      <c r="B6453">
        <v>33774880</v>
      </c>
      <c r="C6453">
        <v>29.548148124778599</v>
      </c>
      <c r="D6453" t="s">
        <v>6483</v>
      </c>
      <c r="E6453">
        <v>10.64509707</v>
      </c>
      <c r="F6453">
        <v>43.92777564</v>
      </c>
      <c r="G6453">
        <v>10.248216899999999</v>
      </c>
      <c r="H6453">
        <v>43.892288800000003</v>
      </c>
      <c r="I6453">
        <v>51215</v>
      </c>
      <c r="J6453">
        <v>2916</v>
      </c>
      <c r="K6453">
        <f>VLOOKUP(A6453,[1]Redditi_e_principali_variabili_!$C$1:$R$7905,16,FALSE)</f>
        <v>19700.453180212015</v>
      </c>
      <c r="L6453">
        <v>752</v>
      </c>
      <c r="M6453">
        <v>763</v>
      </c>
      <c r="N6453">
        <v>1515</v>
      </c>
      <c r="O6453" t="s">
        <v>6468</v>
      </c>
    </row>
    <row r="6454" spans="1:15" x14ac:dyDescent="0.45">
      <c r="A6454">
        <v>46035</v>
      </c>
      <c r="B6454">
        <v>585244791</v>
      </c>
      <c r="C6454">
        <v>48.532274571993099</v>
      </c>
      <c r="D6454" t="s">
        <v>6484</v>
      </c>
      <c r="E6454">
        <v>10.397572309999999</v>
      </c>
      <c r="F6454">
        <v>44.159576680000001</v>
      </c>
      <c r="G6454">
        <v>10.1893013</v>
      </c>
      <c r="H6454">
        <v>43.962376399999997</v>
      </c>
      <c r="I6454">
        <v>52885</v>
      </c>
      <c r="J6454">
        <v>4408</v>
      </c>
      <c r="K6454">
        <f>VLOOKUP(A6454,[1]Redditi_e_principali_variabili_!$C$1:$R$7905,16,FALSE)</f>
        <v>17018.22</v>
      </c>
      <c r="L6454">
        <v>629</v>
      </c>
      <c r="M6454">
        <v>637</v>
      </c>
      <c r="N6454">
        <v>1266</v>
      </c>
      <c r="O6454" t="s">
        <v>6468</v>
      </c>
    </row>
    <row r="6455" spans="1:15" x14ac:dyDescent="0.45">
      <c r="A6455">
        <v>46036</v>
      </c>
      <c r="B6455">
        <v>33774880</v>
      </c>
      <c r="C6455">
        <v>44.455204929116199</v>
      </c>
      <c r="D6455" t="s">
        <v>6485</v>
      </c>
      <c r="E6455">
        <v>10.4275</v>
      </c>
      <c r="F6455">
        <v>43.997300000000003</v>
      </c>
      <c r="G6455">
        <v>10.248216899999999</v>
      </c>
      <c r="H6455">
        <v>43.892288800000003</v>
      </c>
      <c r="I6455">
        <v>61996</v>
      </c>
      <c r="J6455">
        <v>3862</v>
      </c>
      <c r="K6455">
        <f>VLOOKUP(A6455,[1]Redditi_e_principali_variabili_!$C$1:$R$7905,16,FALSE)</f>
        <v>15160.417677642981</v>
      </c>
      <c r="L6455">
        <v>355</v>
      </c>
      <c r="M6455">
        <v>368</v>
      </c>
      <c r="N6455">
        <v>723</v>
      </c>
      <c r="O6455" t="s">
        <v>6468</v>
      </c>
    </row>
    <row r="6456" spans="1:15" x14ac:dyDescent="0.45">
      <c r="A6456">
        <v>46037</v>
      </c>
      <c r="B6456">
        <v>176823677</v>
      </c>
      <c r="C6456">
        <v>43.185012330081598</v>
      </c>
      <c r="D6456" t="s">
        <v>6486</v>
      </c>
      <c r="E6456">
        <v>10.3024</v>
      </c>
      <c r="F6456">
        <v>44.225000000000001</v>
      </c>
      <c r="G6456">
        <v>9.8765537999999999</v>
      </c>
      <c r="H6456">
        <v>44.115067000000003</v>
      </c>
      <c r="I6456">
        <v>62811</v>
      </c>
      <c r="J6456">
        <v>5278</v>
      </c>
      <c r="K6456">
        <f>VLOOKUP(A6456,[1]Redditi_e_principali_variabili_!$C$1:$R$7905,16,FALSE)</f>
        <v>16355.244228432564</v>
      </c>
      <c r="L6456">
        <v>492</v>
      </c>
      <c r="M6456">
        <v>519</v>
      </c>
      <c r="N6456">
        <v>1011</v>
      </c>
      <c r="O6456" t="s">
        <v>6468</v>
      </c>
    </row>
    <row r="6457" spans="1:15" x14ac:dyDescent="0.45">
      <c r="A6457">
        <v>47002</v>
      </c>
      <c r="B6457">
        <v>33774880</v>
      </c>
      <c r="C6457">
        <v>36.159434701378601</v>
      </c>
      <c r="D6457" t="s">
        <v>6487</v>
      </c>
      <c r="E6457">
        <v>11.00653402</v>
      </c>
      <c r="F6457">
        <v>43.902785080000001</v>
      </c>
      <c r="G6457">
        <v>10.248216899999999</v>
      </c>
      <c r="H6457">
        <v>43.892288800000003</v>
      </c>
      <c r="I6457">
        <v>76479</v>
      </c>
      <c r="J6457">
        <v>3107</v>
      </c>
      <c r="K6457">
        <f>VLOOKUP(A6457,[1]Redditi_e_principali_variabili_!$C$1:$R$7905,16,FALSE)</f>
        <v>19794.424188424884</v>
      </c>
      <c r="L6457">
        <v>8908</v>
      </c>
      <c r="M6457">
        <v>9149</v>
      </c>
      <c r="N6457">
        <v>18057</v>
      </c>
      <c r="O6457" t="s">
        <v>6498</v>
      </c>
    </row>
    <row r="6458" spans="1:15" x14ac:dyDescent="0.45">
      <c r="A6458">
        <v>47003</v>
      </c>
      <c r="B6458">
        <v>33774880</v>
      </c>
      <c r="C6458">
        <v>25.8054973228382</v>
      </c>
      <c r="D6458" t="s">
        <v>6488</v>
      </c>
      <c r="E6458">
        <v>10.72753655</v>
      </c>
      <c r="F6458">
        <v>43.879932879999998</v>
      </c>
      <c r="G6458">
        <v>10.248216899999999</v>
      </c>
      <c r="H6458">
        <v>43.892288800000003</v>
      </c>
      <c r="I6458">
        <v>48409</v>
      </c>
      <c r="J6458">
        <v>2191</v>
      </c>
      <c r="K6458">
        <f>VLOOKUP(A6458,[1]Redditi_e_principali_variabili_!$C$1:$R$7905,16,FALSE)</f>
        <v>19958.273697426241</v>
      </c>
      <c r="L6458">
        <v>4245</v>
      </c>
      <c r="M6458">
        <v>4564</v>
      </c>
      <c r="N6458">
        <v>8809</v>
      </c>
      <c r="O6458" t="s">
        <v>6498</v>
      </c>
    </row>
    <row r="6459" spans="1:15" x14ac:dyDescent="0.45">
      <c r="A6459">
        <v>47005</v>
      </c>
      <c r="B6459">
        <v>33774880</v>
      </c>
      <c r="C6459">
        <v>35.163675980837297</v>
      </c>
      <c r="D6459" t="s">
        <v>6489</v>
      </c>
      <c r="E6459">
        <v>10.896787639999999</v>
      </c>
      <c r="F6459">
        <v>43.816973419999997</v>
      </c>
      <c r="G6459">
        <v>10.248216899999999</v>
      </c>
      <c r="H6459">
        <v>43.892288800000003</v>
      </c>
      <c r="I6459">
        <v>64548</v>
      </c>
      <c r="J6459">
        <v>3206</v>
      </c>
      <c r="K6459">
        <f>VLOOKUP(A6459,[1]Redditi_e_principali_variabili_!$C$1:$R$7905,16,FALSE)</f>
        <v>18872.740538573507</v>
      </c>
      <c r="L6459">
        <v>3575</v>
      </c>
      <c r="M6459">
        <v>3789</v>
      </c>
      <c r="N6459">
        <v>7364</v>
      </c>
      <c r="O6459" t="s">
        <v>6498</v>
      </c>
    </row>
    <row r="6460" spans="1:15" x14ac:dyDescent="0.45">
      <c r="A6460">
        <v>47006</v>
      </c>
      <c r="B6460">
        <v>33774880</v>
      </c>
      <c r="C6460">
        <v>33.611043467924603</v>
      </c>
      <c r="D6460" t="s">
        <v>6490</v>
      </c>
      <c r="E6460">
        <v>10.87719405</v>
      </c>
      <c r="F6460">
        <v>43.824661749999997</v>
      </c>
      <c r="G6460">
        <v>10.248216899999999</v>
      </c>
      <c r="H6460">
        <v>43.892288800000003</v>
      </c>
      <c r="I6460">
        <v>62552</v>
      </c>
      <c r="J6460">
        <v>3051</v>
      </c>
      <c r="K6460">
        <f>VLOOKUP(A6460,[1]Redditi_e_principali_variabili_!$C$1:$R$7905,16,FALSE)</f>
        <v>19162.172797262618</v>
      </c>
      <c r="L6460">
        <v>3081</v>
      </c>
      <c r="M6460">
        <v>3241</v>
      </c>
      <c r="N6460">
        <v>6322</v>
      </c>
      <c r="O6460" t="s">
        <v>6498</v>
      </c>
    </row>
    <row r="6461" spans="1:15" x14ac:dyDescent="0.45">
      <c r="A6461">
        <v>47007</v>
      </c>
      <c r="B6461">
        <v>33774880</v>
      </c>
      <c r="C6461">
        <v>35.470577648825298</v>
      </c>
      <c r="D6461" t="s">
        <v>6491</v>
      </c>
      <c r="E6461">
        <v>10.77005514</v>
      </c>
      <c r="F6461">
        <v>43.934060500000001</v>
      </c>
      <c r="G6461">
        <v>10.248216899999999</v>
      </c>
      <c r="H6461">
        <v>43.892288800000003</v>
      </c>
      <c r="I6461">
        <v>58084</v>
      </c>
      <c r="J6461">
        <v>3128</v>
      </c>
      <c r="K6461">
        <f>VLOOKUP(A6461,[1]Redditi_e_principali_variabili_!$C$1:$R$7905,16,FALSE)</f>
        <v>18335.925442291493</v>
      </c>
      <c r="L6461">
        <v>1566</v>
      </c>
      <c r="M6461">
        <v>1550</v>
      </c>
      <c r="N6461">
        <v>3116</v>
      </c>
      <c r="O6461" t="s">
        <v>6498</v>
      </c>
    </row>
    <row r="6462" spans="1:15" x14ac:dyDescent="0.45">
      <c r="A6462">
        <v>47008</v>
      </c>
      <c r="B6462">
        <v>33774880</v>
      </c>
      <c r="C6462">
        <v>31.8459126536669</v>
      </c>
      <c r="D6462" t="s">
        <v>6492</v>
      </c>
      <c r="E6462">
        <v>10.744672509999999</v>
      </c>
      <c r="F6462">
        <v>43.9099152</v>
      </c>
      <c r="G6462">
        <v>10.248216899999999</v>
      </c>
      <c r="H6462">
        <v>43.892288800000003</v>
      </c>
      <c r="I6462">
        <v>55286</v>
      </c>
      <c r="J6462">
        <v>2892</v>
      </c>
      <c r="K6462">
        <f>VLOOKUP(A6462,[1]Redditi_e_principali_variabili_!$C$1:$R$7905,16,FALSE)</f>
        <v>19400.248128342246</v>
      </c>
      <c r="L6462">
        <v>3685</v>
      </c>
      <c r="M6462">
        <v>4073</v>
      </c>
      <c r="N6462">
        <v>7758</v>
      </c>
      <c r="O6462" t="s">
        <v>6498</v>
      </c>
    </row>
    <row r="6463" spans="1:15" x14ac:dyDescent="0.45">
      <c r="A6463">
        <v>47009</v>
      </c>
      <c r="B6463">
        <v>33774880</v>
      </c>
      <c r="C6463">
        <v>27.920648744542099</v>
      </c>
      <c r="D6463" t="s">
        <v>6493</v>
      </c>
      <c r="E6463">
        <v>10.814422710000001</v>
      </c>
      <c r="F6463">
        <v>43.871596199999999</v>
      </c>
      <c r="G6463">
        <v>10.248216899999999</v>
      </c>
      <c r="H6463">
        <v>43.892288800000003</v>
      </c>
      <c r="I6463">
        <v>52954</v>
      </c>
      <c r="J6463">
        <v>2273</v>
      </c>
      <c r="K6463">
        <f>VLOOKUP(A6463,[1]Redditi_e_principali_variabili_!$C$1:$R$7905,16,FALSE)</f>
        <v>18320.294437446133</v>
      </c>
      <c r="L6463">
        <v>10316</v>
      </c>
      <c r="M6463">
        <v>10842</v>
      </c>
      <c r="N6463">
        <v>21158</v>
      </c>
      <c r="O6463" t="s">
        <v>6498</v>
      </c>
    </row>
    <row r="6464" spans="1:15" x14ac:dyDescent="0.45">
      <c r="A6464">
        <v>47010</v>
      </c>
      <c r="B6464">
        <v>33774880</v>
      </c>
      <c r="C6464">
        <v>40.295263489932999</v>
      </c>
      <c r="D6464" t="s">
        <v>6494</v>
      </c>
      <c r="E6464">
        <v>11.022266549999999</v>
      </c>
      <c r="F6464">
        <v>43.934739229999998</v>
      </c>
      <c r="G6464">
        <v>10.248216899999999</v>
      </c>
      <c r="H6464">
        <v>43.892288800000003</v>
      </c>
      <c r="I6464">
        <v>75041</v>
      </c>
      <c r="J6464">
        <v>3368</v>
      </c>
      <c r="K6464">
        <f>VLOOKUP(A6464,[1]Redditi_e_principali_variabili_!$C$1:$R$7905,16,FALSE)</f>
        <v>20867.399216973983</v>
      </c>
      <c r="L6464">
        <v>5276</v>
      </c>
      <c r="M6464">
        <v>5572</v>
      </c>
      <c r="N6464">
        <v>10848</v>
      </c>
      <c r="O6464" t="s">
        <v>6498</v>
      </c>
    </row>
    <row r="6465" spans="1:15" x14ac:dyDescent="0.45">
      <c r="A6465">
        <v>47011</v>
      </c>
      <c r="B6465">
        <v>33774880</v>
      </c>
      <c r="C6465">
        <v>25.815402332209398</v>
      </c>
      <c r="D6465" t="s">
        <v>6495</v>
      </c>
      <c r="E6465">
        <v>10.77278426</v>
      </c>
      <c r="F6465">
        <v>43.884096380000003</v>
      </c>
      <c r="G6465">
        <v>10.248216899999999</v>
      </c>
      <c r="H6465">
        <v>43.892288800000003</v>
      </c>
      <c r="I6465">
        <v>52679</v>
      </c>
      <c r="J6465">
        <v>2226</v>
      </c>
      <c r="K6465">
        <f>VLOOKUP(A6465,[1]Redditi_e_principali_variabili_!$C$1:$R$7905,16,FALSE)</f>
        <v>20437.595728660413</v>
      </c>
      <c r="L6465">
        <v>9314</v>
      </c>
      <c r="M6465">
        <v>10606</v>
      </c>
      <c r="N6465">
        <v>19920</v>
      </c>
      <c r="O6465" t="s">
        <v>6498</v>
      </c>
    </row>
    <row r="6466" spans="1:15" x14ac:dyDescent="0.45">
      <c r="A6466">
        <v>47012</v>
      </c>
      <c r="B6466">
        <v>33774880</v>
      </c>
      <c r="C6466">
        <v>26.274661686797799</v>
      </c>
      <c r="D6466" t="s">
        <v>6496</v>
      </c>
      <c r="E6466">
        <v>10.68859305</v>
      </c>
      <c r="F6466">
        <v>43.903158980000001</v>
      </c>
      <c r="G6466">
        <v>10.248216899999999</v>
      </c>
      <c r="H6466">
        <v>43.892288800000003</v>
      </c>
      <c r="I6466">
        <v>51477</v>
      </c>
      <c r="J6466">
        <v>2438</v>
      </c>
      <c r="K6466">
        <f>VLOOKUP(A6466,[1]Redditi_e_principali_variabili_!$C$1:$R$7905,16,FALSE)</f>
        <v>19776.218578841166</v>
      </c>
      <c r="L6466">
        <v>9387</v>
      </c>
      <c r="M6466">
        <v>9921</v>
      </c>
      <c r="N6466">
        <v>19308</v>
      </c>
      <c r="O6466" t="s">
        <v>6498</v>
      </c>
    </row>
    <row r="6467" spans="1:15" x14ac:dyDescent="0.45">
      <c r="A6467">
        <v>47013</v>
      </c>
      <c r="B6467">
        <v>33774880</v>
      </c>
      <c r="C6467">
        <v>24.886153515349399</v>
      </c>
      <c r="D6467" t="s">
        <v>6497</v>
      </c>
      <c r="E6467">
        <v>10.79465882</v>
      </c>
      <c r="F6467">
        <v>43.87897547</v>
      </c>
      <c r="G6467">
        <v>10.248216899999999</v>
      </c>
      <c r="H6467">
        <v>43.892288800000003</v>
      </c>
      <c r="I6467">
        <v>51682</v>
      </c>
      <c r="J6467">
        <v>2171</v>
      </c>
      <c r="K6467">
        <f>VLOOKUP(A6467,[1]Redditi_e_principali_variabili_!$C$1:$R$7905,16,FALSE)</f>
        <v>19387.096977898062</v>
      </c>
      <c r="L6467">
        <v>4444</v>
      </c>
      <c r="M6467">
        <v>4703</v>
      </c>
      <c r="N6467">
        <v>9147</v>
      </c>
      <c r="O6467" t="s">
        <v>6498</v>
      </c>
    </row>
    <row r="6468" spans="1:15" x14ac:dyDescent="0.45">
      <c r="A6468">
        <v>47014</v>
      </c>
      <c r="B6468">
        <v>33774880</v>
      </c>
      <c r="C6468">
        <v>31.689477720711398</v>
      </c>
      <c r="D6468" t="s">
        <v>6498</v>
      </c>
      <c r="E6468">
        <v>10.917341459999999</v>
      </c>
      <c r="F6468">
        <v>43.933464999999998</v>
      </c>
      <c r="G6468">
        <v>10.248216899999999</v>
      </c>
      <c r="H6468">
        <v>43.892288800000003</v>
      </c>
      <c r="I6468">
        <v>64731</v>
      </c>
      <c r="J6468">
        <v>2830</v>
      </c>
      <c r="K6468">
        <f>VLOOKUP(A6468,[1]Redditi_e_principali_variabili_!$C$1:$R$7905,16,FALSE)</f>
        <v>21607.232611985473</v>
      </c>
      <c r="L6468">
        <v>43393</v>
      </c>
      <c r="M6468">
        <v>47086</v>
      </c>
      <c r="N6468">
        <v>90479</v>
      </c>
      <c r="O6468" t="s">
        <v>6498</v>
      </c>
    </row>
    <row r="6469" spans="1:15" x14ac:dyDescent="0.45">
      <c r="A6469">
        <v>47016</v>
      </c>
      <c r="B6469">
        <v>33774880</v>
      </c>
      <c r="C6469">
        <v>23.530794830457101</v>
      </c>
      <c r="D6469" t="s">
        <v>6499</v>
      </c>
      <c r="E6469">
        <v>10.747446480000001</v>
      </c>
      <c r="F6469">
        <v>43.842759020000003</v>
      </c>
      <c r="G6469">
        <v>10.248216899999999</v>
      </c>
      <c r="H6469">
        <v>43.892288800000003</v>
      </c>
      <c r="I6469">
        <v>46872</v>
      </c>
      <c r="J6469">
        <v>2085</v>
      </c>
      <c r="K6469">
        <f>VLOOKUP(A6469,[1]Redditi_e_principali_variabili_!$C$1:$R$7905,16,FALSE)</f>
        <v>18233.438131313131</v>
      </c>
      <c r="L6469">
        <v>4303</v>
      </c>
      <c r="M6469">
        <v>4529</v>
      </c>
      <c r="N6469">
        <v>8832</v>
      </c>
      <c r="O6469" t="s">
        <v>6498</v>
      </c>
    </row>
    <row r="6470" spans="1:15" x14ac:dyDescent="0.45">
      <c r="A6470">
        <v>47017</v>
      </c>
      <c r="B6470">
        <v>33774880</v>
      </c>
      <c r="C6470">
        <v>37.613192125040598</v>
      </c>
      <c r="D6470" t="s">
        <v>6500</v>
      </c>
      <c r="E6470">
        <v>10.97861288</v>
      </c>
      <c r="F6470">
        <v>43.847593719999999</v>
      </c>
      <c r="G6470">
        <v>10.248216899999999</v>
      </c>
      <c r="H6470">
        <v>43.892288800000003</v>
      </c>
      <c r="I6470">
        <v>74473</v>
      </c>
      <c r="J6470">
        <v>3323</v>
      </c>
      <c r="K6470">
        <f>VLOOKUP(A6470,[1]Redditi_e_principali_variabili_!$C$1:$R$7905,16,FALSE)</f>
        <v>19269.352191614234</v>
      </c>
      <c r="L6470">
        <v>12987</v>
      </c>
      <c r="M6470">
        <v>13661</v>
      </c>
      <c r="N6470">
        <v>26648</v>
      </c>
      <c r="O6470" t="s">
        <v>6498</v>
      </c>
    </row>
    <row r="6471" spans="1:15" x14ac:dyDescent="0.45">
      <c r="A6471">
        <v>47018</v>
      </c>
      <c r="B6471">
        <v>33774880</v>
      </c>
      <c r="C6471">
        <v>48.324108072455999</v>
      </c>
      <c r="D6471" t="s">
        <v>6501</v>
      </c>
      <c r="E6471">
        <v>10.99899531</v>
      </c>
      <c r="F6471">
        <v>44.104046390000001</v>
      </c>
      <c r="G6471">
        <v>10.248216899999999</v>
      </c>
      <c r="H6471">
        <v>43.892288800000003</v>
      </c>
      <c r="I6471">
        <v>91230</v>
      </c>
      <c r="J6471">
        <v>4389</v>
      </c>
      <c r="K6471">
        <f>VLOOKUP(A6471,[1]Redditi_e_principali_variabili_!$C$1:$R$7905,16,FALSE)</f>
        <v>16619.746777163906</v>
      </c>
      <c r="L6471">
        <v>758</v>
      </c>
      <c r="M6471">
        <v>728</v>
      </c>
      <c r="N6471">
        <v>1486</v>
      </c>
      <c r="O6471" t="s">
        <v>6498</v>
      </c>
    </row>
    <row r="6472" spans="1:15" x14ac:dyDescent="0.45">
      <c r="A6472">
        <v>47020</v>
      </c>
      <c r="B6472">
        <v>33774880</v>
      </c>
      <c r="C6472">
        <v>26.413741911705099</v>
      </c>
      <c r="D6472" t="s">
        <v>6502</v>
      </c>
      <c r="E6472">
        <v>10.83198084</v>
      </c>
      <c r="F6472">
        <v>43.90559434</v>
      </c>
      <c r="G6472">
        <v>10.248216899999999</v>
      </c>
      <c r="H6472">
        <v>43.892288800000003</v>
      </c>
      <c r="I6472">
        <v>55854</v>
      </c>
      <c r="J6472">
        <v>2563</v>
      </c>
      <c r="K6472">
        <f>VLOOKUP(A6472,[1]Redditi_e_principali_variabili_!$C$1:$R$7905,16,FALSE)</f>
        <v>20542.252170810039</v>
      </c>
      <c r="L6472">
        <v>5686</v>
      </c>
      <c r="M6472">
        <v>5977</v>
      </c>
      <c r="N6472">
        <v>11663</v>
      </c>
      <c r="O6472" t="s">
        <v>6498</v>
      </c>
    </row>
    <row r="6473" spans="1:15" x14ac:dyDescent="0.45">
      <c r="A6473">
        <v>47021</v>
      </c>
      <c r="B6473">
        <v>33774880</v>
      </c>
      <c r="C6473">
        <v>32.624989692932203</v>
      </c>
      <c r="D6473" t="s">
        <v>6503</v>
      </c>
      <c r="E6473">
        <v>10.70907718</v>
      </c>
      <c r="F6473">
        <v>43.881716330000003</v>
      </c>
      <c r="G6473">
        <v>10.248216899999999</v>
      </c>
      <c r="H6473">
        <v>43.892288800000003</v>
      </c>
      <c r="I6473">
        <v>49344</v>
      </c>
      <c r="J6473">
        <v>2256</v>
      </c>
      <c r="K6473">
        <f>VLOOKUP(A6473,[1]Redditi_e_principali_variabili_!$C$1:$R$7905,16,FALSE)</f>
        <v>20245.431767337806</v>
      </c>
      <c r="L6473">
        <v>2709</v>
      </c>
      <c r="M6473">
        <v>2909</v>
      </c>
      <c r="N6473">
        <v>5618</v>
      </c>
      <c r="O6473" t="s">
        <v>6498</v>
      </c>
    </row>
    <row r="6474" spans="1:15" x14ac:dyDescent="0.45">
      <c r="A6474">
        <v>47022</v>
      </c>
      <c r="B6474">
        <v>33774880</v>
      </c>
      <c r="C6474">
        <v>20.931187772748999</v>
      </c>
      <c r="D6474" t="s">
        <v>6504</v>
      </c>
      <c r="E6474">
        <v>10.71950713</v>
      </c>
      <c r="F6474">
        <v>43.839174079999999</v>
      </c>
      <c r="G6474">
        <v>10.248216899999999</v>
      </c>
      <c r="H6474">
        <v>43.892288800000003</v>
      </c>
      <c r="I6474">
        <v>44132</v>
      </c>
      <c r="J6474">
        <v>1822</v>
      </c>
      <c r="K6474">
        <f>VLOOKUP(A6474,[1]Redditi_e_principali_variabili_!$C$1:$R$7905,16,FALSE)</f>
        <v>17970.2184375</v>
      </c>
      <c r="L6474">
        <v>2218</v>
      </c>
      <c r="M6474">
        <v>2283</v>
      </c>
      <c r="N6474">
        <v>4501</v>
      </c>
      <c r="O6474" t="s">
        <v>6498</v>
      </c>
    </row>
    <row r="6475" spans="1:15" x14ac:dyDescent="0.45">
      <c r="A6475">
        <v>47023</v>
      </c>
      <c r="B6475">
        <v>33774880</v>
      </c>
      <c r="C6475">
        <v>48.5569817082893</v>
      </c>
      <c r="D6475" t="s">
        <v>6505</v>
      </c>
      <c r="E6475">
        <v>10.756399999999999</v>
      </c>
      <c r="F6475">
        <v>44.1004</v>
      </c>
      <c r="G6475">
        <v>10.248216899999999</v>
      </c>
      <c r="H6475">
        <v>43.892288800000003</v>
      </c>
      <c r="I6475">
        <v>77488</v>
      </c>
      <c r="J6475">
        <v>5193</v>
      </c>
      <c r="K6475">
        <f>VLOOKUP(A6475,[1]Redditi_e_principali_variabili_!$C$1:$R$7905,16,FALSE)</f>
        <v>16533.390557939914</v>
      </c>
      <c r="L6475">
        <v>996</v>
      </c>
      <c r="M6475">
        <v>1001</v>
      </c>
      <c r="N6475">
        <v>1997</v>
      </c>
      <c r="O6475" t="s">
        <v>6498</v>
      </c>
    </row>
    <row r="6476" spans="1:15" x14ac:dyDescent="0.45">
      <c r="A6476">
        <v>47024</v>
      </c>
      <c r="B6476">
        <v>33774880</v>
      </c>
      <c r="C6476">
        <v>47.908692662964498</v>
      </c>
      <c r="D6476" t="s">
        <v>6506</v>
      </c>
      <c r="E6476">
        <v>10.792899999999999</v>
      </c>
      <c r="F6476">
        <v>44.057400000000001</v>
      </c>
      <c r="G6476">
        <v>10.248216899999999</v>
      </c>
      <c r="H6476">
        <v>43.892288800000003</v>
      </c>
      <c r="I6476">
        <v>92642</v>
      </c>
      <c r="J6476">
        <v>4592</v>
      </c>
      <c r="K6476">
        <f>VLOOKUP(A6476,[1]Redditi_e_principali_variabili_!$C$1:$R$7905,16,FALSE)</f>
        <v>18570.877173392884</v>
      </c>
      <c r="L6476">
        <v>3678</v>
      </c>
      <c r="M6476">
        <v>4110</v>
      </c>
      <c r="N6476">
        <v>7788</v>
      </c>
      <c r="O6476" t="s">
        <v>6498</v>
      </c>
    </row>
    <row r="6477" spans="1:15" x14ac:dyDescent="0.45">
      <c r="A6477">
        <v>48001</v>
      </c>
      <c r="B6477">
        <v>31666690</v>
      </c>
      <c r="C6477">
        <v>50.276988566948198</v>
      </c>
      <c r="D6477" t="s">
        <v>6507</v>
      </c>
      <c r="E6477">
        <v>11.319390800000001</v>
      </c>
      <c r="F6477">
        <v>43.751417310000001</v>
      </c>
      <c r="G6477">
        <v>10.3224301</v>
      </c>
      <c r="H6477">
        <v>43.588067000000002</v>
      </c>
      <c r="I6477">
        <v>96073</v>
      </c>
      <c r="J6477">
        <v>4183</v>
      </c>
      <c r="K6477">
        <f>VLOOKUP(A6477,[1]Redditi_e_principali_variabili_!$C$1:$R$7905,16,FALSE)</f>
        <v>27048.468162866113</v>
      </c>
      <c r="L6477">
        <v>12109</v>
      </c>
      <c r="M6477">
        <v>13353</v>
      </c>
      <c r="N6477">
        <v>25462</v>
      </c>
      <c r="O6477" t="s">
        <v>6520</v>
      </c>
    </row>
    <row r="6478" spans="1:15" x14ac:dyDescent="0.45">
      <c r="A6478">
        <v>48002</v>
      </c>
      <c r="B6478">
        <v>33774880</v>
      </c>
      <c r="C6478">
        <v>52.027083361408302</v>
      </c>
      <c r="D6478" t="s">
        <v>6508</v>
      </c>
      <c r="E6478">
        <v>11.23857988</v>
      </c>
      <c r="F6478">
        <v>44.000439989999997</v>
      </c>
      <c r="G6478">
        <v>10.248216899999999</v>
      </c>
      <c r="H6478">
        <v>43.892288800000003</v>
      </c>
      <c r="I6478">
        <v>107211</v>
      </c>
      <c r="J6478">
        <v>4249</v>
      </c>
      <c r="K6478">
        <f>VLOOKUP(A6478,[1]Redditi_e_principali_variabili_!$C$1:$R$7905,16,FALSE)</f>
        <v>21719.936282318344</v>
      </c>
      <c r="L6478">
        <v>5342</v>
      </c>
      <c r="M6478">
        <v>5437</v>
      </c>
      <c r="N6478">
        <v>10779</v>
      </c>
      <c r="O6478" t="s">
        <v>6520</v>
      </c>
    </row>
    <row r="6479" spans="1:15" x14ac:dyDescent="0.45">
      <c r="A6479">
        <v>48003</v>
      </c>
      <c r="B6479">
        <v>31666690</v>
      </c>
      <c r="C6479">
        <v>55.392029200777003</v>
      </c>
      <c r="D6479" t="s">
        <v>6509</v>
      </c>
      <c r="E6479">
        <v>11.1711665</v>
      </c>
      <c r="F6479">
        <v>43.541731929999997</v>
      </c>
      <c r="G6479">
        <v>10.3224301</v>
      </c>
      <c r="H6479">
        <v>43.588067000000002</v>
      </c>
      <c r="I6479">
        <v>90755</v>
      </c>
      <c r="J6479">
        <v>4477</v>
      </c>
      <c r="K6479">
        <v>18364</v>
      </c>
      <c r="L6479">
        <v>2112</v>
      </c>
      <c r="M6479">
        <v>2288</v>
      </c>
      <c r="N6479">
        <v>4400</v>
      </c>
      <c r="O6479" t="s">
        <v>6520</v>
      </c>
    </row>
    <row r="6480" spans="1:15" x14ac:dyDescent="0.45">
      <c r="A6480">
        <v>48004</v>
      </c>
      <c r="B6480">
        <v>33774880</v>
      </c>
      <c r="C6480">
        <v>61.8361139899786</v>
      </c>
      <c r="D6480" t="s">
        <v>6510</v>
      </c>
      <c r="E6480">
        <v>11.387684200000001</v>
      </c>
      <c r="F6480">
        <v>43.954787349999997</v>
      </c>
      <c r="G6480">
        <v>10.248216899999999</v>
      </c>
      <c r="H6480">
        <v>43.892288800000003</v>
      </c>
      <c r="I6480">
        <v>122028</v>
      </c>
      <c r="J6480">
        <v>5191</v>
      </c>
      <c r="K6480">
        <f>VLOOKUP(A6480,[1]Redditi_e_principali_variabili_!$C$1:$R$7905,16,FALSE)</f>
        <v>21579.251921247163</v>
      </c>
      <c r="L6480">
        <v>8737</v>
      </c>
      <c r="M6480">
        <v>9242</v>
      </c>
      <c r="N6480">
        <v>17979</v>
      </c>
      <c r="O6480" t="s">
        <v>6520</v>
      </c>
    </row>
    <row r="6481" spans="1:15" x14ac:dyDescent="0.45">
      <c r="A6481">
        <v>48005</v>
      </c>
      <c r="B6481">
        <v>33774880</v>
      </c>
      <c r="C6481">
        <v>43.474571374723197</v>
      </c>
      <c r="D6481" t="s">
        <v>6511</v>
      </c>
      <c r="E6481">
        <v>11.16719438</v>
      </c>
      <c r="F6481">
        <v>43.865083800000001</v>
      </c>
      <c r="G6481">
        <v>10.248216899999999</v>
      </c>
      <c r="H6481">
        <v>43.892288800000003</v>
      </c>
      <c r="I6481">
        <v>89627</v>
      </c>
      <c r="J6481">
        <v>3589</v>
      </c>
      <c r="K6481">
        <f>VLOOKUP(A6481,[1]Redditi_e_principali_variabili_!$C$1:$R$7905,16,FALSE)</f>
        <v>23529.886934491497</v>
      </c>
      <c r="L6481">
        <v>8898</v>
      </c>
      <c r="M6481">
        <v>9196</v>
      </c>
      <c r="N6481">
        <v>18094</v>
      </c>
      <c r="O6481" t="s">
        <v>6520</v>
      </c>
    </row>
    <row r="6482" spans="1:15" x14ac:dyDescent="0.45">
      <c r="A6482">
        <v>48006</v>
      </c>
      <c r="B6482">
        <v>33774880</v>
      </c>
      <c r="C6482">
        <v>41.637359259596202</v>
      </c>
      <c r="D6482" t="s">
        <v>6512</v>
      </c>
      <c r="E6482">
        <v>11.13783581</v>
      </c>
      <c r="F6482">
        <v>43.820567130000001</v>
      </c>
      <c r="G6482">
        <v>10.248216899999999</v>
      </c>
      <c r="H6482">
        <v>43.892288800000003</v>
      </c>
      <c r="I6482">
        <v>88831</v>
      </c>
      <c r="J6482">
        <v>3743</v>
      </c>
      <c r="K6482">
        <f>VLOOKUP(A6482,[1]Redditi_e_principali_variabili_!$C$1:$R$7905,16,FALSE)</f>
        <v>20465.404227908883</v>
      </c>
      <c r="L6482">
        <v>22809</v>
      </c>
      <c r="M6482">
        <v>23461</v>
      </c>
      <c r="N6482">
        <v>46270</v>
      </c>
      <c r="O6482" t="s">
        <v>6520</v>
      </c>
    </row>
    <row r="6483" spans="1:15" x14ac:dyDescent="0.45">
      <c r="A6483">
        <v>48008</v>
      </c>
      <c r="B6483">
        <v>31666690</v>
      </c>
      <c r="C6483">
        <v>33.087074907467503</v>
      </c>
      <c r="D6483" t="s">
        <v>6513</v>
      </c>
      <c r="E6483">
        <v>10.976427899999999</v>
      </c>
      <c r="F6483">
        <v>43.742461489999997</v>
      </c>
      <c r="G6483">
        <v>10.3224301</v>
      </c>
      <c r="H6483">
        <v>43.588067000000002</v>
      </c>
      <c r="I6483">
        <v>60052</v>
      </c>
      <c r="J6483">
        <v>2790</v>
      </c>
      <c r="K6483">
        <f>VLOOKUP(A6483,[1]Redditi_e_principali_variabili_!$C$1:$R$7905,16,FALSE)</f>
        <v>21650.016828591255</v>
      </c>
      <c r="L6483">
        <v>3887</v>
      </c>
      <c r="M6483">
        <v>3967</v>
      </c>
      <c r="N6483">
        <v>7854</v>
      </c>
      <c r="O6483" t="s">
        <v>6520</v>
      </c>
    </row>
    <row r="6484" spans="1:15" x14ac:dyDescent="0.45">
      <c r="A6484">
        <v>48010</v>
      </c>
      <c r="B6484">
        <v>31666690</v>
      </c>
      <c r="C6484">
        <v>40.361101728733402</v>
      </c>
      <c r="D6484" t="s">
        <v>6514</v>
      </c>
      <c r="E6484">
        <v>10.971309310000001</v>
      </c>
      <c r="F6484">
        <v>43.605734380000001</v>
      </c>
      <c r="G6484">
        <v>10.3224301</v>
      </c>
      <c r="H6484">
        <v>43.588067000000002</v>
      </c>
      <c r="I6484">
        <v>66857</v>
      </c>
      <c r="J6484">
        <v>3086</v>
      </c>
      <c r="K6484">
        <f>VLOOKUP(A6484,[1]Redditi_e_principali_variabili_!$C$1:$R$7905,16,FALSE)</f>
        <v>18932.64160785517</v>
      </c>
      <c r="L6484">
        <v>8417</v>
      </c>
      <c r="M6484">
        <v>8862</v>
      </c>
      <c r="N6484">
        <v>17279</v>
      </c>
      <c r="O6484" t="s">
        <v>6520</v>
      </c>
    </row>
    <row r="6485" spans="1:15" x14ac:dyDescent="0.45">
      <c r="A6485">
        <v>48011</v>
      </c>
      <c r="B6485">
        <v>31666690</v>
      </c>
      <c r="C6485">
        <v>33.715751397301403</v>
      </c>
      <c r="D6485" t="s">
        <v>6515</v>
      </c>
      <c r="E6485">
        <v>10.87757536</v>
      </c>
      <c r="F6485">
        <v>43.759669240000001</v>
      </c>
      <c r="G6485">
        <v>10.3224301</v>
      </c>
      <c r="H6485">
        <v>43.588067000000002</v>
      </c>
      <c r="I6485">
        <v>58368</v>
      </c>
      <c r="J6485">
        <v>2635</v>
      </c>
      <c r="K6485">
        <f>VLOOKUP(A6485,[1]Redditi_e_principali_variabili_!$C$1:$R$7905,16,FALSE)</f>
        <v>20628.677816688807</v>
      </c>
      <c r="L6485">
        <v>5223</v>
      </c>
      <c r="M6485">
        <v>5521</v>
      </c>
      <c r="N6485">
        <v>10744</v>
      </c>
      <c r="O6485" t="s">
        <v>6520</v>
      </c>
    </row>
    <row r="6486" spans="1:15" x14ac:dyDescent="0.45">
      <c r="A6486">
        <v>48012</v>
      </c>
      <c r="B6486">
        <v>31666690</v>
      </c>
      <c r="C6486">
        <v>46.255384650025398</v>
      </c>
      <c r="D6486" t="s">
        <v>6516</v>
      </c>
      <c r="E6486">
        <v>11.04076435</v>
      </c>
      <c r="F6486">
        <v>43.547778960000002</v>
      </c>
      <c r="G6486">
        <v>10.3224301</v>
      </c>
      <c r="H6486">
        <v>43.588067000000002</v>
      </c>
      <c r="I6486">
        <v>76076</v>
      </c>
      <c r="J6486">
        <v>3804</v>
      </c>
      <c r="K6486">
        <f>VLOOKUP(A6486,[1]Redditi_e_principali_variabili_!$C$1:$R$7905,16,FALSE)</f>
        <v>19210.869792531121</v>
      </c>
      <c r="L6486">
        <v>7709</v>
      </c>
      <c r="M6486">
        <v>7981</v>
      </c>
      <c r="N6486">
        <v>15690</v>
      </c>
      <c r="O6486" t="s">
        <v>6520</v>
      </c>
    </row>
    <row r="6487" spans="1:15" x14ac:dyDescent="0.45">
      <c r="A6487">
        <v>48013</v>
      </c>
      <c r="B6487">
        <v>727324497</v>
      </c>
      <c r="C6487">
        <v>68.339885509023802</v>
      </c>
      <c r="D6487" t="s">
        <v>6517</v>
      </c>
      <c r="E6487">
        <v>11.52362001</v>
      </c>
      <c r="F6487">
        <v>43.891502070000001</v>
      </c>
      <c r="G6487">
        <v>12.358998100000001</v>
      </c>
      <c r="H6487">
        <v>44.232236299999997</v>
      </c>
      <c r="I6487">
        <v>108462</v>
      </c>
      <c r="J6487">
        <v>6867</v>
      </c>
      <c r="K6487">
        <f>VLOOKUP(A6487,[1]Redditi_e_principali_variabili_!$C$1:$R$7905,16,FALSE)</f>
        <v>19338.501963672068</v>
      </c>
      <c r="L6487">
        <v>2756</v>
      </c>
      <c r="M6487">
        <v>2704</v>
      </c>
      <c r="N6487">
        <v>5460</v>
      </c>
      <c r="O6487" t="s">
        <v>6520</v>
      </c>
    </row>
    <row r="6488" spans="1:15" x14ac:dyDescent="0.45">
      <c r="A6488">
        <v>48014</v>
      </c>
      <c r="B6488">
        <v>31666690</v>
      </c>
      <c r="C6488">
        <v>32.7724010528962</v>
      </c>
      <c r="D6488" t="s">
        <v>6518</v>
      </c>
      <c r="E6488">
        <v>10.94718391</v>
      </c>
      <c r="F6488">
        <v>43.719080660000003</v>
      </c>
      <c r="G6488">
        <v>10.3224301</v>
      </c>
      <c r="H6488">
        <v>43.588067000000002</v>
      </c>
      <c r="I6488">
        <v>56161</v>
      </c>
      <c r="J6488">
        <v>2494</v>
      </c>
      <c r="K6488">
        <f>VLOOKUP(A6488,[1]Redditi_e_principali_variabili_!$C$1:$R$7905,16,FALSE)</f>
        <v>22048.800268831954</v>
      </c>
      <c r="L6488">
        <v>23272</v>
      </c>
      <c r="M6488">
        <v>25096</v>
      </c>
      <c r="N6488">
        <v>48368</v>
      </c>
      <c r="O6488" t="s">
        <v>6520</v>
      </c>
    </row>
    <row r="6489" spans="1:15" x14ac:dyDescent="0.45">
      <c r="A6489">
        <v>48015</v>
      </c>
      <c r="B6489">
        <v>31666690</v>
      </c>
      <c r="C6489">
        <v>51.542664677058198</v>
      </c>
      <c r="D6489" t="s">
        <v>6519</v>
      </c>
      <c r="E6489">
        <v>11.293176300000001</v>
      </c>
      <c r="F6489">
        <v>43.80686437</v>
      </c>
      <c r="G6489">
        <v>10.3224301</v>
      </c>
      <c r="H6489">
        <v>43.588067000000002</v>
      </c>
      <c r="I6489">
        <v>92230</v>
      </c>
      <c r="J6489">
        <v>4738</v>
      </c>
      <c r="K6489">
        <f>VLOOKUP(A6489,[1]Redditi_e_principali_variabili_!$C$1:$R$7905,16,FALSE)</f>
        <v>28909.15884993791</v>
      </c>
      <c r="L6489">
        <v>6673</v>
      </c>
      <c r="M6489">
        <v>7245</v>
      </c>
      <c r="N6489">
        <v>13918</v>
      </c>
      <c r="O6489" t="s">
        <v>6520</v>
      </c>
    </row>
    <row r="6490" spans="1:15" x14ac:dyDescent="0.45">
      <c r="A6490">
        <v>48017</v>
      </c>
      <c r="B6490">
        <v>31666690</v>
      </c>
      <c r="C6490">
        <v>46.912453119097897</v>
      </c>
      <c r="D6490" t="s">
        <v>6520</v>
      </c>
      <c r="E6490">
        <v>11.25588885</v>
      </c>
      <c r="F6490">
        <v>43.76923077</v>
      </c>
      <c r="G6490">
        <v>10.3224301</v>
      </c>
      <c r="H6490">
        <v>43.588067000000002</v>
      </c>
      <c r="I6490">
        <v>89473</v>
      </c>
      <c r="J6490">
        <v>4774</v>
      </c>
      <c r="K6490">
        <f>VLOOKUP(A6490,[1]Redditi_e_principali_variabili_!$C$1:$R$7905,16,FALSE)</f>
        <v>26571.487132557049</v>
      </c>
      <c r="L6490">
        <v>168519</v>
      </c>
      <c r="M6490">
        <v>191236</v>
      </c>
      <c r="N6490">
        <v>359755</v>
      </c>
      <c r="O6490" t="s">
        <v>6520</v>
      </c>
    </row>
    <row r="6491" spans="1:15" x14ac:dyDescent="0.45">
      <c r="A6491">
        <v>48018</v>
      </c>
      <c r="B6491">
        <v>245634631</v>
      </c>
      <c r="C6491">
        <v>63.4872365794742</v>
      </c>
      <c r="D6491" t="s">
        <v>6521</v>
      </c>
      <c r="E6491">
        <v>11.37882827</v>
      </c>
      <c r="F6491">
        <v>44.117604540000002</v>
      </c>
      <c r="G6491">
        <v>12.2747943</v>
      </c>
      <c r="H6491">
        <v>44.448862599999998</v>
      </c>
      <c r="I6491">
        <v>100601</v>
      </c>
      <c r="J6491">
        <v>5977</v>
      </c>
      <c r="K6491">
        <f>VLOOKUP(A6491,[1]Redditi_e_principali_variabili_!$C$1:$R$7905,16,FALSE)</f>
        <v>18970.38637648389</v>
      </c>
      <c r="L6491">
        <v>2239</v>
      </c>
      <c r="M6491">
        <v>2267</v>
      </c>
      <c r="N6491">
        <v>4506</v>
      </c>
      <c r="O6491" t="s">
        <v>6520</v>
      </c>
    </row>
    <row r="6492" spans="1:15" x14ac:dyDescent="0.45">
      <c r="A6492">
        <v>48019</v>
      </c>
      <c r="B6492">
        <v>31666690</v>
      </c>
      <c r="C6492">
        <v>27.011800479181002</v>
      </c>
      <c r="D6492" t="s">
        <v>6522</v>
      </c>
      <c r="E6492">
        <v>10.810086889999999</v>
      </c>
      <c r="F6492">
        <v>43.72861331</v>
      </c>
      <c r="G6492">
        <v>10.3224301</v>
      </c>
      <c r="H6492">
        <v>43.588067000000002</v>
      </c>
      <c r="I6492">
        <v>48943</v>
      </c>
      <c r="J6492">
        <v>2152</v>
      </c>
      <c r="K6492">
        <f>VLOOKUP(A6492,[1]Redditi_e_principali_variabili_!$C$1:$R$7905,16,FALSE)</f>
        <v>21514.294159842189</v>
      </c>
      <c r="L6492">
        <v>11185</v>
      </c>
      <c r="M6492">
        <v>11657</v>
      </c>
      <c r="N6492">
        <v>22842</v>
      </c>
      <c r="O6492" t="s">
        <v>6520</v>
      </c>
    </row>
    <row r="6493" spans="1:15" x14ac:dyDescent="0.45">
      <c r="A6493">
        <v>48020</v>
      </c>
      <c r="B6493">
        <v>31666690</v>
      </c>
      <c r="C6493">
        <v>44.273518539998399</v>
      </c>
      <c r="D6493" t="s">
        <v>6523</v>
      </c>
      <c r="E6493">
        <v>10.95316019</v>
      </c>
      <c r="F6493">
        <v>43.538617410000001</v>
      </c>
      <c r="G6493">
        <v>10.3224301</v>
      </c>
      <c r="H6493">
        <v>43.588067000000002</v>
      </c>
      <c r="I6493">
        <v>75654</v>
      </c>
      <c r="J6493">
        <v>3435</v>
      </c>
      <c r="K6493">
        <f>VLOOKUP(A6493,[1]Redditi_e_principali_variabili_!$C$1:$R$7905,16,FALSE)</f>
        <v>19455.497984412792</v>
      </c>
      <c r="L6493">
        <v>2360</v>
      </c>
      <c r="M6493">
        <v>2468</v>
      </c>
      <c r="N6493">
        <v>4828</v>
      </c>
      <c r="O6493" t="s">
        <v>6520</v>
      </c>
    </row>
    <row r="6494" spans="1:15" x14ac:dyDescent="0.45">
      <c r="A6494">
        <v>48021</v>
      </c>
      <c r="B6494">
        <v>31666690</v>
      </c>
      <c r="C6494">
        <v>61.4557861076606</v>
      </c>
      <c r="D6494" t="s">
        <v>6524</v>
      </c>
      <c r="E6494">
        <v>11.31715767</v>
      </c>
      <c r="F6494">
        <v>43.583248820000001</v>
      </c>
      <c r="G6494">
        <v>10.3224301</v>
      </c>
      <c r="H6494">
        <v>43.588067000000002</v>
      </c>
      <c r="I6494">
        <v>96186</v>
      </c>
      <c r="J6494">
        <v>5132</v>
      </c>
      <c r="K6494">
        <f>VLOOKUP(A6494,[1]Redditi_e_principali_variabili_!$C$1:$R$7905,16,FALSE)</f>
        <v>21808.294576667966</v>
      </c>
      <c r="L6494">
        <v>6592</v>
      </c>
      <c r="M6494">
        <v>6878</v>
      </c>
      <c r="N6494">
        <v>13470</v>
      </c>
      <c r="O6494" t="s">
        <v>6520</v>
      </c>
    </row>
    <row r="6495" spans="1:15" x14ac:dyDescent="0.45">
      <c r="A6495">
        <v>48022</v>
      </c>
      <c r="B6495">
        <v>31666690</v>
      </c>
      <c r="C6495">
        <v>50.675675610680599</v>
      </c>
      <c r="D6495" t="s">
        <v>6525</v>
      </c>
      <c r="E6495">
        <v>11.25440777</v>
      </c>
      <c r="F6495">
        <v>43.685736409999997</v>
      </c>
      <c r="G6495">
        <v>10.3224301</v>
      </c>
      <c r="H6495">
        <v>43.588067000000002</v>
      </c>
      <c r="I6495">
        <v>93298</v>
      </c>
      <c r="J6495">
        <v>4164</v>
      </c>
      <c r="K6495">
        <f>VLOOKUP(A6495,[1]Redditi_e_principali_variabili_!$C$1:$R$7905,16,FALSE)</f>
        <v>24924.800847075785</v>
      </c>
      <c r="L6495">
        <v>6992</v>
      </c>
      <c r="M6495">
        <v>7544</v>
      </c>
      <c r="N6495">
        <v>14536</v>
      </c>
      <c r="O6495" t="s">
        <v>6520</v>
      </c>
    </row>
    <row r="6496" spans="1:15" x14ac:dyDescent="0.45">
      <c r="A6496">
        <v>48024</v>
      </c>
      <c r="B6496">
        <v>31666690</v>
      </c>
      <c r="C6496">
        <v>39.442075861452501</v>
      </c>
      <c r="D6496" t="s">
        <v>6526</v>
      </c>
      <c r="E6496">
        <v>11.106063779999999</v>
      </c>
      <c r="F6496">
        <v>43.770123769999998</v>
      </c>
      <c r="G6496">
        <v>10.3224301</v>
      </c>
      <c r="H6496">
        <v>43.588067000000002</v>
      </c>
      <c r="I6496">
        <v>75474</v>
      </c>
      <c r="J6496">
        <v>3293</v>
      </c>
      <c r="K6496">
        <f>VLOOKUP(A6496,[1]Redditi_e_principali_variabili_!$C$1:$R$7905,16,FALSE)</f>
        <v>22229.257989192076</v>
      </c>
      <c r="L6496">
        <v>9506</v>
      </c>
      <c r="M6496">
        <v>9935</v>
      </c>
      <c r="N6496">
        <v>19441</v>
      </c>
      <c r="O6496" t="s">
        <v>6520</v>
      </c>
    </row>
    <row r="6497" spans="1:15" x14ac:dyDescent="0.45">
      <c r="A6497">
        <v>48025</v>
      </c>
      <c r="B6497">
        <v>31666690</v>
      </c>
      <c r="C6497">
        <v>70.662177311463395</v>
      </c>
      <c r="D6497" t="s">
        <v>6527</v>
      </c>
      <c r="E6497">
        <v>11.567204889999999</v>
      </c>
      <c r="F6497">
        <v>43.860102609999998</v>
      </c>
      <c r="G6497">
        <v>10.3224301</v>
      </c>
      <c r="H6497">
        <v>43.588067000000002</v>
      </c>
      <c r="I6497">
        <v>125822</v>
      </c>
      <c r="J6497">
        <v>6226</v>
      </c>
      <c r="K6497">
        <f>VLOOKUP(A6497,[1]Redditi_e_principali_variabili_!$C$1:$R$7905,16,FALSE)</f>
        <v>20605.373707533236</v>
      </c>
      <c r="L6497">
        <v>960</v>
      </c>
      <c r="M6497">
        <v>881</v>
      </c>
      <c r="N6497">
        <v>1841</v>
      </c>
      <c r="O6497" t="s">
        <v>6520</v>
      </c>
    </row>
    <row r="6498" spans="1:15" x14ac:dyDescent="0.45">
      <c r="A6498">
        <v>48026</v>
      </c>
      <c r="B6498">
        <v>727324497</v>
      </c>
      <c r="C6498">
        <v>50.8629636764338</v>
      </c>
      <c r="D6498" t="s">
        <v>6528</v>
      </c>
      <c r="E6498">
        <v>11.61276552</v>
      </c>
      <c r="F6498">
        <v>44.075464279999998</v>
      </c>
      <c r="G6498">
        <v>12.358998100000001</v>
      </c>
      <c r="H6498">
        <v>44.232236299999997</v>
      </c>
      <c r="I6498">
        <v>87130</v>
      </c>
      <c r="J6498">
        <v>4926</v>
      </c>
      <c r="K6498">
        <f>VLOOKUP(A6498,[1]Redditi_e_principali_variabili_!$C$1:$R$7905,16,FALSE)</f>
        <v>19244.895460224907</v>
      </c>
      <c r="L6498">
        <v>1512</v>
      </c>
      <c r="M6498">
        <v>1472</v>
      </c>
      <c r="N6498">
        <v>2984</v>
      </c>
      <c r="O6498" t="s">
        <v>6520</v>
      </c>
    </row>
    <row r="6499" spans="1:15" x14ac:dyDescent="0.45">
      <c r="A6499">
        <v>48027</v>
      </c>
      <c r="B6499">
        <v>31666690</v>
      </c>
      <c r="C6499">
        <v>43.929950911228801</v>
      </c>
      <c r="D6499" t="s">
        <v>6529</v>
      </c>
      <c r="E6499">
        <v>10.912251019999999</v>
      </c>
      <c r="F6499">
        <v>43.552278880000003</v>
      </c>
      <c r="G6499">
        <v>10.3224301</v>
      </c>
      <c r="H6499">
        <v>43.588067000000002</v>
      </c>
      <c r="I6499">
        <v>62733</v>
      </c>
      <c r="J6499">
        <v>3207</v>
      </c>
      <c r="K6499">
        <f>VLOOKUP(A6499,[1]Redditi_e_principali_variabili_!$C$1:$R$7905,16,FALSE)</f>
        <v>19315.997822931786</v>
      </c>
      <c r="L6499">
        <v>1724</v>
      </c>
      <c r="M6499">
        <v>1805</v>
      </c>
      <c r="N6499">
        <v>3529</v>
      </c>
      <c r="O6499" t="s">
        <v>6520</v>
      </c>
    </row>
    <row r="6500" spans="1:15" x14ac:dyDescent="0.45">
      <c r="A6500">
        <v>48028</v>
      </c>
      <c r="B6500">
        <v>31666690</v>
      </c>
      <c r="C6500">
        <v>32.103599715604801</v>
      </c>
      <c r="D6500" t="s">
        <v>6530</v>
      </c>
      <c r="E6500">
        <v>11.020760360000001</v>
      </c>
      <c r="F6500">
        <v>43.729472559999998</v>
      </c>
      <c r="G6500">
        <v>10.3224301</v>
      </c>
      <c r="H6500">
        <v>43.588067000000002</v>
      </c>
      <c r="I6500">
        <v>61256</v>
      </c>
      <c r="J6500">
        <v>2519</v>
      </c>
      <c r="K6500">
        <f>VLOOKUP(A6500,[1]Redditi_e_principali_variabili_!$C$1:$R$7905,16,FALSE)</f>
        <v>22031.145755215846</v>
      </c>
      <c r="L6500">
        <v>6978</v>
      </c>
      <c r="M6500">
        <v>7385</v>
      </c>
      <c r="N6500">
        <v>14363</v>
      </c>
      <c r="O6500" t="s">
        <v>6520</v>
      </c>
    </row>
    <row r="6501" spans="1:15" x14ac:dyDescent="0.45">
      <c r="A6501">
        <v>48030</v>
      </c>
      <c r="B6501">
        <v>31666690</v>
      </c>
      <c r="C6501">
        <v>42.6510417616445</v>
      </c>
      <c r="D6501" t="s">
        <v>6531</v>
      </c>
      <c r="E6501">
        <v>11.07533259</v>
      </c>
      <c r="F6501">
        <v>43.64312984</v>
      </c>
      <c r="G6501">
        <v>10.3224301</v>
      </c>
      <c r="H6501">
        <v>43.588067000000002</v>
      </c>
      <c r="I6501">
        <v>75459</v>
      </c>
      <c r="J6501">
        <v>3466</v>
      </c>
      <c r="K6501">
        <f>VLOOKUP(A6501,[1]Redditi_e_principali_variabili_!$C$1:$R$7905,16,FALSE)</f>
        <v>22535.80731707317</v>
      </c>
      <c r="L6501">
        <v>6527</v>
      </c>
      <c r="M6501">
        <v>6673</v>
      </c>
      <c r="N6501">
        <v>13200</v>
      </c>
      <c r="O6501" t="s">
        <v>6520</v>
      </c>
    </row>
    <row r="6502" spans="1:15" x14ac:dyDescent="0.45">
      <c r="A6502">
        <v>48031</v>
      </c>
      <c r="B6502">
        <v>727324497</v>
      </c>
      <c r="C6502">
        <v>61.241459984202201</v>
      </c>
      <c r="D6502" t="s">
        <v>6532</v>
      </c>
      <c r="E6502">
        <v>11.54729229</v>
      </c>
      <c r="F6502">
        <v>44.11226722</v>
      </c>
      <c r="G6502">
        <v>12.358998100000001</v>
      </c>
      <c r="H6502">
        <v>44.232236299999997</v>
      </c>
      <c r="I6502">
        <v>94988</v>
      </c>
      <c r="J6502">
        <v>5253</v>
      </c>
      <c r="K6502">
        <f>VLOOKUP(A6502,[1]Redditi_e_principali_variabili_!$C$1:$R$7905,16,FALSE)</f>
        <v>19369.533701657459</v>
      </c>
      <c r="L6502">
        <v>571</v>
      </c>
      <c r="M6502">
        <v>550</v>
      </c>
      <c r="N6502">
        <v>1121</v>
      </c>
      <c r="O6502" t="s">
        <v>6520</v>
      </c>
    </row>
    <row r="6503" spans="1:15" x14ac:dyDescent="0.45">
      <c r="A6503">
        <v>48032</v>
      </c>
      <c r="B6503">
        <v>31666690</v>
      </c>
      <c r="C6503">
        <v>63.9541125281117</v>
      </c>
      <c r="D6503" t="s">
        <v>6533</v>
      </c>
      <c r="E6503">
        <v>11.50636044</v>
      </c>
      <c r="F6503">
        <v>43.770245619999997</v>
      </c>
      <c r="G6503">
        <v>10.3224301</v>
      </c>
      <c r="H6503">
        <v>43.588067000000002</v>
      </c>
      <c r="I6503">
        <v>114774</v>
      </c>
      <c r="J6503">
        <v>5542</v>
      </c>
      <c r="K6503">
        <f>VLOOKUP(A6503,[1]Redditi_e_principali_variabili_!$C$1:$R$7905,16,FALSE)</f>
        <v>21684.589373620776</v>
      </c>
      <c r="L6503">
        <v>3783</v>
      </c>
      <c r="M6503">
        <v>3921</v>
      </c>
      <c r="N6503">
        <v>7704</v>
      </c>
      <c r="O6503" t="s">
        <v>6520</v>
      </c>
    </row>
    <row r="6504" spans="1:15" x14ac:dyDescent="0.45">
      <c r="A6504">
        <v>48033</v>
      </c>
      <c r="B6504">
        <v>31666690</v>
      </c>
      <c r="C6504">
        <v>59.486773698171397</v>
      </c>
      <c r="D6504" t="s">
        <v>6534</v>
      </c>
      <c r="E6504">
        <v>11.439866309999999</v>
      </c>
      <c r="F6504">
        <v>43.775813049999996</v>
      </c>
      <c r="G6504">
        <v>10.3224301</v>
      </c>
      <c r="H6504">
        <v>43.588067000000002</v>
      </c>
      <c r="I6504">
        <v>107938</v>
      </c>
      <c r="J6504">
        <v>5033</v>
      </c>
      <c r="K6504">
        <f>VLOOKUP(A6504,[1]Redditi_e_principali_variabili_!$C$1:$R$7905,16,FALSE)</f>
        <v>22217.03516938195</v>
      </c>
      <c r="L6504">
        <v>9923</v>
      </c>
      <c r="M6504">
        <v>10513</v>
      </c>
      <c r="N6504">
        <v>20436</v>
      </c>
      <c r="O6504" t="s">
        <v>6520</v>
      </c>
    </row>
    <row r="6505" spans="1:15" x14ac:dyDescent="0.45">
      <c r="A6505">
        <v>48035</v>
      </c>
      <c r="B6505">
        <v>31666690</v>
      </c>
      <c r="C6505">
        <v>67.156880513103403</v>
      </c>
      <c r="D6505" t="s">
        <v>6535</v>
      </c>
      <c r="E6505">
        <v>11.53638325</v>
      </c>
      <c r="F6505">
        <v>43.6825495</v>
      </c>
      <c r="G6505">
        <v>10.3224301</v>
      </c>
      <c r="H6505">
        <v>43.588067000000002</v>
      </c>
      <c r="I6505">
        <v>120222</v>
      </c>
      <c r="J6505">
        <v>5246</v>
      </c>
      <c r="K6505">
        <f>VLOOKUP(A6505,[1]Redditi_e_principali_variabili_!$C$1:$R$7905,16,FALSE)</f>
        <v>21725.964820479792</v>
      </c>
      <c r="L6505">
        <v>8224</v>
      </c>
      <c r="M6505">
        <v>8369</v>
      </c>
      <c r="N6505">
        <v>16593</v>
      </c>
      <c r="O6505" t="s">
        <v>6520</v>
      </c>
    </row>
    <row r="6506" spans="1:15" x14ac:dyDescent="0.45">
      <c r="A6506">
        <v>48036</v>
      </c>
      <c r="B6506">
        <v>31666690</v>
      </c>
      <c r="C6506">
        <v>61.6938381348278</v>
      </c>
      <c r="D6506" t="s">
        <v>6536</v>
      </c>
      <c r="E6506">
        <v>11.453524939999999</v>
      </c>
      <c r="F6506">
        <v>43.722061369999999</v>
      </c>
      <c r="G6506">
        <v>10.3224301</v>
      </c>
      <c r="H6506">
        <v>43.588067000000002</v>
      </c>
      <c r="I6506">
        <v>111053</v>
      </c>
      <c r="J6506">
        <v>5369</v>
      </c>
      <c r="K6506">
        <f>VLOOKUP(A6506,[1]Redditi_e_principali_variabili_!$C$1:$R$7905,16,FALSE)</f>
        <v>22993.390480738617</v>
      </c>
      <c r="L6506">
        <v>4326</v>
      </c>
      <c r="M6506">
        <v>4357</v>
      </c>
      <c r="N6506">
        <v>8683</v>
      </c>
      <c r="O6506" t="s">
        <v>6520</v>
      </c>
    </row>
    <row r="6507" spans="1:15" x14ac:dyDescent="0.45">
      <c r="A6507">
        <v>48037</v>
      </c>
      <c r="B6507">
        <v>31666690</v>
      </c>
      <c r="C6507">
        <v>63.449210199805897</v>
      </c>
      <c r="D6507" t="s">
        <v>6537</v>
      </c>
      <c r="E6507">
        <v>11.487916909999999</v>
      </c>
      <c r="F6507">
        <v>43.826637849999997</v>
      </c>
      <c r="G6507">
        <v>10.3224301</v>
      </c>
      <c r="H6507">
        <v>43.588067000000002</v>
      </c>
      <c r="I6507">
        <v>116034</v>
      </c>
      <c r="J6507">
        <v>5460</v>
      </c>
      <c r="K6507">
        <f>VLOOKUP(A6507,[1]Redditi_e_principali_variabili_!$C$1:$R$7905,16,FALSE)</f>
        <v>21957.61166818596</v>
      </c>
      <c r="L6507">
        <v>3547</v>
      </c>
      <c r="M6507">
        <v>3629</v>
      </c>
      <c r="N6507">
        <v>7176</v>
      </c>
      <c r="O6507" t="s">
        <v>6520</v>
      </c>
    </row>
    <row r="6508" spans="1:15" x14ac:dyDescent="0.45">
      <c r="A6508">
        <v>48038</v>
      </c>
      <c r="B6508">
        <v>31666690</v>
      </c>
      <c r="C6508">
        <v>46.248288627990199</v>
      </c>
      <c r="D6508" t="s">
        <v>6538</v>
      </c>
      <c r="E6508">
        <v>11.18439255</v>
      </c>
      <c r="F6508">
        <v>43.656562389999998</v>
      </c>
      <c r="G6508">
        <v>10.3224301</v>
      </c>
      <c r="H6508">
        <v>43.588067000000002</v>
      </c>
      <c r="I6508">
        <v>77719</v>
      </c>
      <c r="J6508">
        <v>3614</v>
      </c>
      <c r="K6508">
        <f>VLOOKUP(A6508,[1]Redditi_e_principali_variabili_!$C$1:$R$7905,16,FALSE)</f>
        <v>23624.009880803012</v>
      </c>
      <c r="L6508">
        <v>8074</v>
      </c>
      <c r="M6508">
        <v>8675</v>
      </c>
      <c r="N6508">
        <v>16749</v>
      </c>
      <c r="O6508" t="s">
        <v>6520</v>
      </c>
    </row>
    <row r="6509" spans="1:15" x14ac:dyDescent="0.45">
      <c r="A6509">
        <v>48039</v>
      </c>
      <c r="B6509">
        <v>727324497</v>
      </c>
      <c r="C6509">
        <v>61.234914946625302</v>
      </c>
      <c r="D6509" t="s">
        <v>6539</v>
      </c>
      <c r="E6509">
        <v>11.61961735</v>
      </c>
      <c r="F6509">
        <v>43.926277159999998</v>
      </c>
      <c r="G6509">
        <v>12.358998100000001</v>
      </c>
      <c r="H6509">
        <v>44.232236299999997</v>
      </c>
      <c r="I6509">
        <v>98442</v>
      </c>
      <c r="J6509">
        <v>6141</v>
      </c>
      <c r="K6509">
        <f>VLOOKUP(A6509,[1]Redditi_e_principali_variabili_!$C$1:$R$7905,16,FALSE)</f>
        <v>17331.488290398127</v>
      </c>
      <c r="L6509">
        <v>537</v>
      </c>
      <c r="M6509">
        <v>546</v>
      </c>
      <c r="N6509">
        <v>1083</v>
      </c>
      <c r="O6509" t="s">
        <v>6520</v>
      </c>
    </row>
    <row r="6510" spans="1:15" x14ac:dyDescent="0.45">
      <c r="A6510">
        <v>48041</v>
      </c>
      <c r="B6510">
        <v>31666690</v>
      </c>
      <c r="C6510">
        <v>43.114336546209103</v>
      </c>
      <c r="D6510" t="s">
        <v>6540</v>
      </c>
      <c r="E6510">
        <v>11.18133036</v>
      </c>
      <c r="F6510">
        <v>43.758225920000001</v>
      </c>
      <c r="G6510">
        <v>10.3224301</v>
      </c>
      <c r="H6510">
        <v>43.588067000000002</v>
      </c>
      <c r="I6510">
        <v>80661</v>
      </c>
      <c r="J6510">
        <v>3646</v>
      </c>
      <c r="K6510">
        <f>VLOOKUP(A6510,[1]Redditi_e_principali_variabili_!$C$1:$R$7905,16,FALSE)</f>
        <v>22978.740565172982</v>
      </c>
      <c r="L6510">
        <v>24121</v>
      </c>
      <c r="M6510">
        <v>26471</v>
      </c>
      <c r="N6510">
        <v>50592</v>
      </c>
      <c r="O6510" t="s">
        <v>6520</v>
      </c>
    </row>
    <row r="6511" spans="1:15" x14ac:dyDescent="0.45">
      <c r="A6511">
        <v>48043</v>
      </c>
      <c r="B6511">
        <v>33774880</v>
      </c>
      <c r="C6511">
        <v>43.5159508944514</v>
      </c>
      <c r="D6511" t="s">
        <v>6541</v>
      </c>
      <c r="E6511">
        <v>11.198427730000001</v>
      </c>
      <c r="F6511">
        <v>43.832190439999998</v>
      </c>
      <c r="G6511">
        <v>10.248216899999999</v>
      </c>
      <c r="H6511">
        <v>43.892288800000003</v>
      </c>
      <c r="I6511">
        <v>89870</v>
      </c>
      <c r="J6511">
        <v>3570</v>
      </c>
      <c r="K6511">
        <f>VLOOKUP(A6511,[1]Redditi_e_principali_variabili_!$C$1:$R$7905,16,FALSE)</f>
        <v>24257.036221400631</v>
      </c>
      <c r="L6511">
        <v>23215</v>
      </c>
      <c r="M6511">
        <v>25573</v>
      </c>
      <c r="N6511">
        <v>48788</v>
      </c>
      <c r="O6511" t="s">
        <v>6520</v>
      </c>
    </row>
    <row r="6512" spans="1:15" x14ac:dyDescent="0.45">
      <c r="A6512">
        <v>48044</v>
      </c>
      <c r="B6512">
        <v>31666690</v>
      </c>
      <c r="C6512">
        <v>41.101003977753599</v>
      </c>
      <c r="D6512" t="s">
        <v>6542</v>
      </c>
      <c r="E6512">
        <v>11.09755773</v>
      </c>
      <c r="F6512">
        <v>43.782388070000003</v>
      </c>
      <c r="G6512">
        <v>10.3224301</v>
      </c>
      <c r="H6512">
        <v>43.588067000000002</v>
      </c>
      <c r="I6512">
        <v>77989</v>
      </c>
      <c r="J6512">
        <v>3663</v>
      </c>
      <c r="K6512">
        <f>VLOOKUP(A6512,[1]Redditi_e_principali_variabili_!$C$1:$R$7905,16,FALSE)</f>
        <v>20459.807383512543</v>
      </c>
      <c r="L6512">
        <v>9023</v>
      </c>
      <c r="M6512">
        <v>9503</v>
      </c>
      <c r="N6512">
        <v>18526</v>
      </c>
      <c r="O6512" t="s">
        <v>6520</v>
      </c>
    </row>
    <row r="6513" spans="1:15" x14ac:dyDescent="0.45">
      <c r="A6513">
        <v>48045</v>
      </c>
      <c r="B6513">
        <v>31666690</v>
      </c>
      <c r="C6513">
        <v>54.5420263349016</v>
      </c>
      <c r="D6513" t="s">
        <v>6543</v>
      </c>
      <c r="E6513">
        <v>11.172685</v>
      </c>
      <c r="F6513">
        <v>43.56090425</v>
      </c>
      <c r="G6513">
        <v>10.3224301</v>
      </c>
      <c r="H6513">
        <v>43.588067000000002</v>
      </c>
      <c r="I6513">
        <v>89100</v>
      </c>
      <c r="J6513">
        <v>4387</v>
      </c>
      <c r="K6513">
        <v>18364</v>
      </c>
      <c r="L6513">
        <v>3648</v>
      </c>
      <c r="M6513">
        <v>3952</v>
      </c>
      <c r="N6513">
        <v>7600</v>
      </c>
      <c r="O6513" t="s">
        <v>6520</v>
      </c>
    </row>
    <row r="6514" spans="1:15" x14ac:dyDescent="0.45">
      <c r="A6514">
        <v>48046</v>
      </c>
      <c r="B6514">
        <v>31666690</v>
      </c>
      <c r="C6514">
        <v>56.3675757917227</v>
      </c>
      <c r="D6514" t="s">
        <v>6544</v>
      </c>
      <c r="E6514">
        <v>11.28135672</v>
      </c>
      <c r="F6514">
        <v>43.906568669999999</v>
      </c>
      <c r="G6514">
        <v>10.3224301</v>
      </c>
      <c r="H6514">
        <v>43.588067000000002</v>
      </c>
      <c r="I6514">
        <v>102009</v>
      </c>
      <c r="J6514">
        <v>5308</v>
      </c>
      <c r="K6514">
        <f>VLOOKUP(A6514,[1]Redditi_e_principali_variabili_!$C$1:$R$7905,16,FALSE)</f>
        <v>25306.088617074387</v>
      </c>
      <c r="L6514">
        <v>2551</v>
      </c>
      <c r="M6514">
        <v>2667</v>
      </c>
      <c r="N6514">
        <v>5218</v>
      </c>
      <c r="O6514" t="s">
        <v>6520</v>
      </c>
    </row>
    <row r="6515" spans="1:15" x14ac:dyDescent="0.45">
      <c r="A6515">
        <v>48049</v>
      </c>
      <c r="B6515">
        <v>33774880</v>
      </c>
      <c r="C6515">
        <v>65.584539283419403</v>
      </c>
      <c r="D6515" t="s">
        <v>6545</v>
      </c>
      <c r="E6515">
        <v>11.46543614</v>
      </c>
      <c r="F6515">
        <v>43.933783030000001</v>
      </c>
      <c r="G6515">
        <v>10.248216899999999</v>
      </c>
      <c r="H6515">
        <v>43.892288800000003</v>
      </c>
      <c r="I6515">
        <v>129843</v>
      </c>
      <c r="J6515">
        <v>5695</v>
      </c>
      <c r="K6515">
        <f>VLOOKUP(A6515,[1]Redditi_e_principali_variabili_!$C$1:$R$7905,16,FALSE)</f>
        <v>20774.832472939219</v>
      </c>
      <c r="L6515">
        <v>3998</v>
      </c>
      <c r="M6515">
        <v>3996</v>
      </c>
      <c r="N6515">
        <v>7994</v>
      </c>
      <c r="O6515" t="s">
        <v>6520</v>
      </c>
    </row>
    <row r="6516" spans="1:15" x14ac:dyDescent="0.45">
      <c r="A6516">
        <v>48050</v>
      </c>
      <c r="B6516">
        <v>31666690</v>
      </c>
      <c r="C6516">
        <v>36.071578700676</v>
      </c>
      <c r="D6516" t="s">
        <v>6546</v>
      </c>
      <c r="E6516">
        <v>10.926486840000001</v>
      </c>
      <c r="F6516">
        <v>43.787136580000002</v>
      </c>
      <c r="G6516">
        <v>10.3224301</v>
      </c>
      <c r="H6516">
        <v>43.588067000000002</v>
      </c>
      <c r="I6516">
        <v>61957</v>
      </c>
      <c r="J6516">
        <v>2889</v>
      </c>
      <c r="K6516">
        <f>VLOOKUP(A6516,[1]Redditi_e_principali_variabili_!$C$1:$R$7905,16,FALSE)</f>
        <v>21660.503183570981</v>
      </c>
      <c r="L6516">
        <v>7094</v>
      </c>
      <c r="M6516">
        <v>7431</v>
      </c>
      <c r="N6516">
        <v>14525</v>
      </c>
      <c r="O6516" t="s">
        <v>6520</v>
      </c>
    </row>
    <row r="6517" spans="1:15" x14ac:dyDescent="0.45">
      <c r="A6517">
        <v>48052</v>
      </c>
      <c r="B6517">
        <v>31666690</v>
      </c>
      <c r="C6517">
        <v>59.991489459751698</v>
      </c>
      <c r="D6517" t="s">
        <v>6547</v>
      </c>
      <c r="E6517">
        <v>11.444900000000001</v>
      </c>
      <c r="F6517">
        <v>43.629100000000001</v>
      </c>
      <c r="G6517">
        <v>10.3224301</v>
      </c>
      <c r="H6517">
        <v>43.588067000000002</v>
      </c>
      <c r="I6517">
        <v>116808</v>
      </c>
      <c r="J6517">
        <v>5051</v>
      </c>
      <c r="K6517">
        <f>VLOOKUP(A6517,[1]Redditi_e_principali_variabili_!$C$1:$R$7905,16,FALSE)</f>
        <v>21344.220134764731</v>
      </c>
      <c r="L6517">
        <v>11340</v>
      </c>
      <c r="M6517">
        <v>12157</v>
      </c>
      <c r="N6517">
        <v>23497</v>
      </c>
      <c r="O6517" t="s">
        <v>6520</v>
      </c>
    </row>
    <row r="6518" spans="1:15" x14ac:dyDescent="0.45">
      <c r="A6518">
        <v>48053</v>
      </c>
      <c r="B6518">
        <v>33774880</v>
      </c>
      <c r="C6518">
        <v>60.980237293144299</v>
      </c>
      <c r="D6518" t="s">
        <v>6548</v>
      </c>
      <c r="E6518">
        <v>11.356</v>
      </c>
      <c r="F6518">
        <v>43.996000000000002</v>
      </c>
      <c r="G6518">
        <v>10.248216899999999</v>
      </c>
      <c r="H6518">
        <v>43.892288800000003</v>
      </c>
      <c r="I6518">
        <v>120311</v>
      </c>
      <c r="J6518">
        <v>5074</v>
      </c>
      <c r="K6518">
        <f>VLOOKUP(A6518,[1]Redditi_e_principali_variabili_!$C$1:$R$7905,16,FALSE)</f>
        <v>21934.022421029378</v>
      </c>
      <c r="L6518">
        <v>5954</v>
      </c>
      <c r="M6518">
        <v>6149</v>
      </c>
      <c r="N6518">
        <v>12103</v>
      </c>
      <c r="O6518" t="s">
        <v>6520</v>
      </c>
    </row>
    <row r="6519" spans="1:15" x14ac:dyDescent="0.45">
      <c r="A6519">
        <v>49001</v>
      </c>
      <c r="B6519">
        <v>195424916</v>
      </c>
      <c r="C6519">
        <v>6.2662950595511999</v>
      </c>
      <c r="D6519" t="s">
        <v>6549</v>
      </c>
      <c r="E6519">
        <v>10.59818454</v>
      </c>
      <c r="F6519">
        <v>43.2694391</v>
      </c>
      <c r="G6519">
        <v>10.5311652</v>
      </c>
      <c r="H6519">
        <v>43.285499000000002</v>
      </c>
      <c r="I6519">
        <v>6804</v>
      </c>
      <c r="J6519">
        <v>522</v>
      </c>
      <c r="K6519">
        <f>VLOOKUP(A6519,[1]Redditi_e_principali_variabili_!$C$1:$R$7905,16,FALSE)</f>
        <v>17928.064231232438</v>
      </c>
      <c r="L6519">
        <v>1611</v>
      </c>
      <c r="M6519">
        <v>1577</v>
      </c>
      <c r="N6519">
        <v>3188</v>
      </c>
      <c r="O6519" t="s">
        <v>6556</v>
      </c>
    </row>
    <row r="6520" spans="1:15" x14ac:dyDescent="0.45">
      <c r="A6520">
        <v>49002</v>
      </c>
      <c r="B6520">
        <v>194375804</v>
      </c>
      <c r="C6520">
        <v>5.5962535473979198</v>
      </c>
      <c r="D6520" t="s">
        <v>6550</v>
      </c>
      <c r="E6520">
        <v>10.61687906</v>
      </c>
      <c r="F6520">
        <v>43.059027790000002</v>
      </c>
      <c r="G6520">
        <v>10.5597523</v>
      </c>
      <c r="H6520">
        <v>43.080119400000001</v>
      </c>
      <c r="I6520">
        <v>6963</v>
      </c>
      <c r="J6520">
        <v>557</v>
      </c>
      <c r="K6520">
        <f>VLOOKUP(A6520,[1]Redditi_e_principali_variabili_!$C$1:$R$7905,16,FALSE)</f>
        <v>18969.34362815514</v>
      </c>
      <c r="L6520">
        <v>6089</v>
      </c>
      <c r="M6520">
        <v>6604</v>
      </c>
      <c r="N6520">
        <v>12693</v>
      </c>
      <c r="O6520" t="s">
        <v>6556</v>
      </c>
    </row>
    <row r="6521" spans="1:15" x14ac:dyDescent="0.45">
      <c r="A6521">
        <v>49003</v>
      </c>
      <c r="B6521">
        <v>42142270</v>
      </c>
      <c r="C6521">
        <v>0.24418308485519999</v>
      </c>
      <c r="D6521" t="s">
        <v>6551</v>
      </c>
      <c r="E6521">
        <v>10.23362865</v>
      </c>
      <c r="F6521">
        <v>42.744837259999997</v>
      </c>
      <c r="G6521">
        <v>10.2347413</v>
      </c>
      <c r="H6521">
        <v>42.747877799999998</v>
      </c>
      <c r="I6521">
        <v>805</v>
      </c>
      <c r="J6521">
        <v>174</v>
      </c>
      <c r="K6521">
        <f>VLOOKUP(A6521,[1]Redditi_e_principali_variabili_!$C$1:$R$7905,16,FALSE)</f>
        <v>18989.166357123904</v>
      </c>
      <c r="L6521">
        <v>2279</v>
      </c>
      <c r="M6521">
        <v>2357</v>
      </c>
      <c r="N6521">
        <v>4636</v>
      </c>
      <c r="O6521" t="s">
        <v>6556</v>
      </c>
    </row>
    <row r="6522" spans="1:15" x14ac:dyDescent="0.45">
      <c r="A6522">
        <v>49004</v>
      </c>
      <c r="B6522">
        <v>212813577</v>
      </c>
      <c r="C6522">
        <v>32.6744076111653</v>
      </c>
      <c r="D6522" t="s">
        <v>6552</v>
      </c>
      <c r="E6522">
        <v>10.380332259999999</v>
      </c>
      <c r="F6522">
        <v>42.743127999999999</v>
      </c>
      <c r="G6522">
        <v>9.0544451000000006</v>
      </c>
      <c r="H6522">
        <v>44.380860300000002</v>
      </c>
      <c r="I6522">
        <v>1654</v>
      </c>
      <c r="J6522">
        <v>100</v>
      </c>
      <c r="K6522">
        <f>VLOOKUP(A6522,[1]Redditi_e_principali_variabili_!$C$1:$R$7905,16,FALSE)</f>
        <v>20862.163383152172</v>
      </c>
      <c r="L6522">
        <v>1989</v>
      </c>
      <c r="M6522">
        <v>2035</v>
      </c>
      <c r="N6522">
        <v>4024</v>
      </c>
      <c r="O6522" t="s">
        <v>6556</v>
      </c>
    </row>
    <row r="6523" spans="1:15" x14ac:dyDescent="0.45">
      <c r="A6523">
        <v>49006</v>
      </c>
      <c r="B6523">
        <v>30048710</v>
      </c>
      <c r="C6523">
        <v>5.7305843240918399</v>
      </c>
      <c r="D6523" t="s">
        <v>6553</v>
      </c>
      <c r="E6523">
        <v>10.609973610000001</v>
      </c>
      <c r="F6523">
        <v>43.16065888</v>
      </c>
      <c r="G6523">
        <v>10.562086300000001</v>
      </c>
      <c r="H6523">
        <v>43.178639799999999</v>
      </c>
      <c r="I6523">
        <v>6352</v>
      </c>
      <c r="J6523">
        <v>560</v>
      </c>
      <c r="K6523">
        <f>VLOOKUP(A6523,[1]Redditi_e_principali_variabili_!$C$1:$R$7905,16,FALSE)</f>
        <v>18610.115256205547</v>
      </c>
      <c r="L6523">
        <v>4304</v>
      </c>
      <c r="M6523">
        <v>4425</v>
      </c>
      <c r="N6523">
        <v>8729</v>
      </c>
      <c r="O6523" t="s">
        <v>6556</v>
      </c>
    </row>
    <row r="6524" spans="1:15" x14ac:dyDescent="0.45">
      <c r="A6524">
        <v>49007</v>
      </c>
      <c r="B6524">
        <v>22919738</v>
      </c>
      <c r="C6524">
        <v>2.7533386448107202</v>
      </c>
      <c r="D6524" t="s">
        <v>6554</v>
      </c>
      <c r="E6524">
        <v>10.51936525</v>
      </c>
      <c r="F6524">
        <v>43.312184039999998</v>
      </c>
      <c r="G6524">
        <v>10.5241264</v>
      </c>
      <c r="H6524">
        <v>43.297856799999998</v>
      </c>
      <c r="I6524">
        <v>2941</v>
      </c>
      <c r="J6524">
        <v>384</v>
      </c>
      <c r="K6524">
        <f>VLOOKUP(A6524,[1]Redditi_e_principali_variabili_!$C$1:$R$7905,16,FALSE)</f>
        <v>20666.452158944197</v>
      </c>
      <c r="L6524">
        <v>13203</v>
      </c>
      <c r="M6524">
        <v>14647</v>
      </c>
      <c r="N6524">
        <v>27850</v>
      </c>
      <c r="O6524" t="s">
        <v>6556</v>
      </c>
    </row>
    <row r="6525" spans="1:15" x14ac:dyDescent="0.45">
      <c r="A6525">
        <v>49008</v>
      </c>
      <c r="B6525">
        <v>31666690</v>
      </c>
      <c r="C6525">
        <v>10.2069722347085</v>
      </c>
      <c r="D6525" t="s">
        <v>6555</v>
      </c>
      <c r="E6525">
        <v>10.47606442</v>
      </c>
      <c r="F6525">
        <v>43.58921788</v>
      </c>
      <c r="G6525">
        <v>10.3224301</v>
      </c>
      <c r="H6525">
        <v>43.588067000000002</v>
      </c>
      <c r="I6525">
        <v>17106</v>
      </c>
      <c r="J6525">
        <v>861</v>
      </c>
      <c r="K6525">
        <f>VLOOKUP(A6525,[1]Redditi_e_principali_variabili_!$C$1:$R$7905,16,FALSE)</f>
        <v>21207.820467689213</v>
      </c>
      <c r="L6525">
        <v>8005</v>
      </c>
      <c r="M6525">
        <v>8380</v>
      </c>
      <c r="N6525">
        <v>16385</v>
      </c>
      <c r="O6525" t="s">
        <v>6556</v>
      </c>
    </row>
    <row r="6526" spans="1:15" x14ac:dyDescent="0.45">
      <c r="A6526">
        <v>49009</v>
      </c>
      <c r="B6526">
        <v>601156121</v>
      </c>
      <c r="C6526">
        <v>0.30814928158608001</v>
      </c>
      <c r="D6526" t="s">
        <v>6556</v>
      </c>
      <c r="E6526">
        <v>10.3086781</v>
      </c>
      <c r="F6526">
        <v>43.552348729999999</v>
      </c>
      <c r="G6526">
        <v>10.304777100000001</v>
      </c>
      <c r="H6526">
        <v>43.551554699999997</v>
      </c>
      <c r="I6526">
        <v>645</v>
      </c>
      <c r="J6526">
        <v>123</v>
      </c>
      <c r="K6526">
        <f>VLOOKUP(A6526,[1]Redditi_e_principali_variabili_!$C$1:$R$7905,16,FALSE)</f>
        <v>23206.298196106447</v>
      </c>
      <c r="L6526">
        <v>74940</v>
      </c>
      <c r="M6526">
        <v>81091</v>
      </c>
      <c r="N6526">
        <v>156031</v>
      </c>
      <c r="O6526" t="s">
        <v>6556</v>
      </c>
    </row>
    <row r="6527" spans="1:15" x14ac:dyDescent="0.45">
      <c r="A6527">
        <v>49010</v>
      </c>
      <c r="B6527">
        <v>549803316</v>
      </c>
      <c r="C6527">
        <v>8.6444892817920005E-2</v>
      </c>
      <c r="D6527" t="s">
        <v>6557</v>
      </c>
      <c r="E6527">
        <v>10.16796514</v>
      </c>
      <c r="F6527">
        <v>42.790000050000003</v>
      </c>
      <c r="G6527">
        <v>10.1710139</v>
      </c>
      <c r="H6527">
        <v>42.794765200000001</v>
      </c>
      <c r="I6527">
        <v>678</v>
      </c>
      <c r="J6527">
        <v>77</v>
      </c>
      <c r="K6527">
        <f>VLOOKUP(A6527,[1]Redditi_e_principali_variabili_!$C$1:$R$7905,16,FALSE)</f>
        <v>18644.064935064936</v>
      </c>
      <c r="L6527">
        <v>1014</v>
      </c>
      <c r="M6527">
        <v>1071</v>
      </c>
      <c r="N6527">
        <v>2085</v>
      </c>
      <c r="O6527" t="s">
        <v>6556</v>
      </c>
    </row>
    <row r="6528" spans="1:15" x14ac:dyDescent="0.45">
      <c r="A6528">
        <v>49011</v>
      </c>
      <c r="B6528">
        <v>68731149</v>
      </c>
      <c r="C6528">
        <v>0.49377597986591998</v>
      </c>
      <c r="D6528" t="s">
        <v>6558</v>
      </c>
      <c r="E6528">
        <v>10.19683023</v>
      </c>
      <c r="F6528">
        <v>42.804716120000002</v>
      </c>
      <c r="G6528">
        <v>10.201499200000001</v>
      </c>
      <c r="H6528">
        <v>42.805512</v>
      </c>
      <c r="I6528">
        <v>694</v>
      </c>
      <c r="J6528">
        <v>112</v>
      </c>
      <c r="K6528">
        <f>VLOOKUP(A6528,[1]Redditi_e_principali_variabili_!$C$1:$R$7905,16,FALSE)</f>
        <v>20643.835241730281</v>
      </c>
      <c r="L6528">
        <v>940</v>
      </c>
      <c r="M6528">
        <v>969</v>
      </c>
      <c r="N6528">
        <v>1909</v>
      </c>
      <c r="O6528" t="s">
        <v>6556</v>
      </c>
    </row>
    <row r="6529" spans="1:15" x14ac:dyDescent="0.45">
      <c r="A6529">
        <v>49012</v>
      </c>
      <c r="B6529">
        <v>229063761</v>
      </c>
      <c r="C6529">
        <v>0.61403810068800002</v>
      </c>
      <c r="D6529" t="s">
        <v>6559</v>
      </c>
      <c r="E6529">
        <v>10.52741432</v>
      </c>
      <c r="F6529">
        <v>42.921970690000002</v>
      </c>
      <c r="G6529">
        <v>10.525418200000001</v>
      </c>
      <c r="H6529">
        <v>42.929506000000003</v>
      </c>
      <c r="I6529">
        <v>1567</v>
      </c>
      <c r="J6529">
        <v>355</v>
      </c>
      <c r="K6529">
        <f>VLOOKUP(A6529,[1]Redditi_e_principali_variabili_!$C$1:$R$7905,16,FALSE)</f>
        <v>19713.364767622152</v>
      </c>
      <c r="L6529">
        <v>15670</v>
      </c>
      <c r="M6529">
        <v>16968</v>
      </c>
      <c r="N6529">
        <v>32638</v>
      </c>
      <c r="O6529" t="s">
        <v>6556</v>
      </c>
    </row>
    <row r="6530" spans="1:15" x14ac:dyDescent="0.45">
      <c r="A6530">
        <v>49013</v>
      </c>
      <c r="B6530">
        <v>292835111</v>
      </c>
      <c r="C6530">
        <v>0.31680976397327998</v>
      </c>
      <c r="D6530" t="s">
        <v>6560</v>
      </c>
      <c r="E6530">
        <v>10.39872636</v>
      </c>
      <c r="F6530">
        <v>42.764582259999997</v>
      </c>
      <c r="G6530">
        <v>10.3943998</v>
      </c>
      <c r="H6530">
        <v>42.7675214</v>
      </c>
      <c r="I6530">
        <v>640</v>
      </c>
      <c r="J6530">
        <v>139</v>
      </c>
      <c r="K6530">
        <f>VLOOKUP(A6530,[1]Redditi_e_principali_variabili_!$C$1:$R$7905,16,FALSE)</f>
        <v>18649.817427385893</v>
      </c>
      <c r="L6530">
        <v>1862</v>
      </c>
      <c r="M6530">
        <v>1752</v>
      </c>
      <c r="N6530">
        <v>3614</v>
      </c>
      <c r="O6530" t="s">
        <v>6556</v>
      </c>
    </row>
    <row r="6531" spans="1:15" x14ac:dyDescent="0.45">
      <c r="A6531">
        <v>49014</v>
      </c>
      <c r="B6531">
        <v>212813577</v>
      </c>
      <c r="C6531">
        <v>12.848874730499499</v>
      </c>
      <c r="D6531" t="s">
        <v>6561</v>
      </c>
      <c r="E6531">
        <v>10.331199079999999</v>
      </c>
      <c r="F6531">
        <v>42.815266600000001</v>
      </c>
      <c r="G6531">
        <v>9.0544451000000006</v>
      </c>
      <c r="H6531">
        <v>44.380860300000002</v>
      </c>
      <c r="I6531">
        <v>765</v>
      </c>
      <c r="J6531">
        <v>62</v>
      </c>
      <c r="K6531">
        <f>VLOOKUP(A6531,[1]Redditi_e_principali_variabili_!$C$1:$R$7905,16,FALSE)</f>
        <v>20802.512414615634</v>
      </c>
      <c r="L6531">
        <v>5771</v>
      </c>
      <c r="M6531">
        <v>6144</v>
      </c>
      <c r="N6531">
        <v>11915</v>
      </c>
      <c r="O6531" t="s">
        <v>6556</v>
      </c>
    </row>
    <row r="6532" spans="1:15" x14ac:dyDescent="0.45">
      <c r="A6532">
        <v>49017</v>
      </c>
      <c r="B6532">
        <v>197939602</v>
      </c>
      <c r="C6532">
        <v>4.0098350305872001</v>
      </c>
      <c r="D6532" t="s">
        <v>6564</v>
      </c>
      <c r="E6532">
        <v>10.472691940000001</v>
      </c>
      <c r="F6532">
        <v>43.40533113</v>
      </c>
      <c r="G6532">
        <v>10.4310361</v>
      </c>
      <c r="H6532">
        <v>43.412685500000002</v>
      </c>
      <c r="I6532">
        <v>5561</v>
      </c>
      <c r="J6532">
        <v>354</v>
      </c>
      <c r="K6532">
        <f>VLOOKUP(A6532,[1]Redditi_e_principali_variabili_!$C$1:$R$7905,16,FALSE)</f>
        <v>21048.747563352827</v>
      </c>
      <c r="L6532">
        <v>14477</v>
      </c>
      <c r="M6532">
        <v>15607</v>
      </c>
      <c r="N6532">
        <v>30084</v>
      </c>
      <c r="O6532" t="s">
        <v>6556</v>
      </c>
    </row>
    <row r="6533" spans="1:15" x14ac:dyDescent="0.45">
      <c r="A6533">
        <v>49018</v>
      </c>
      <c r="B6533">
        <v>122191196</v>
      </c>
      <c r="C6533">
        <v>0.36877042494576001</v>
      </c>
      <c r="D6533" t="s">
        <v>6565</v>
      </c>
      <c r="E6533">
        <v>10.53823511</v>
      </c>
      <c r="F6533">
        <v>43.100845999999997</v>
      </c>
      <c r="G6533">
        <v>10.5404689</v>
      </c>
      <c r="H6533">
        <v>43.096635599999999</v>
      </c>
      <c r="I6533">
        <v>1674</v>
      </c>
      <c r="J6533">
        <v>219</v>
      </c>
      <c r="K6533">
        <f>VLOOKUP(A6533,[1]Redditi_e_principali_variabili_!$C$1:$R$7905,16,FALSE)</f>
        <v>21052.652804642166</v>
      </c>
      <c r="L6533">
        <v>3082</v>
      </c>
      <c r="M6533">
        <v>3471</v>
      </c>
      <c r="N6533">
        <v>6553</v>
      </c>
      <c r="O6533" t="s">
        <v>6556</v>
      </c>
    </row>
    <row r="6534" spans="1:15" x14ac:dyDescent="0.45">
      <c r="A6534">
        <v>49019</v>
      </c>
      <c r="B6534">
        <v>30048710</v>
      </c>
      <c r="C6534">
        <v>12.4473215156717</v>
      </c>
      <c r="D6534" t="s">
        <v>6566</v>
      </c>
      <c r="E6534">
        <v>10.64398729</v>
      </c>
      <c r="F6534">
        <v>43.128363520000001</v>
      </c>
      <c r="G6534">
        <v>10.562086300000001</v>
      </c>
      <c r="H6534">
        <v>43.178639799999999</v>
      </c>
      <c r="I6534">
        <v>13317</v>
      </c>
      <c r="J6534">
        <v>1214</v>
      </c>
      <c r="K6534">
        <f>VLOOKUP(A6534,[1]Redditi_e_principali_variabili_!$C$1:$R$7905,16,FALSE)</f>
        <v>14698.627071823204</v>
      </c>
      <c r="L6534">
        <v>233</v>
      </c>
      <c r="M6534">
        <v>244</v>
      </c>
      <c r="N6534">
        <v>477</v>
      </c>
      <c r="O6534" t="s">
        <v>6556</v>
      </c>
    </row>
    <row r="6535" spans="1:15" x14ac:dyDescent="0.45">
      <c r="A6535">
        <v>49020</v>
      </c>
      <c r="B6535">
        <v>30048710</v>
      </c>
      <c r="C6535">
        <v>25.0014711475627</v>
      </c>
      <c r="D6535" t="s">
        <v>6567</v>
      </c>
      <c r="E6535">
        <v>10.679105030000001</v>
      </c>
      <c r="F6535">
        <v>43.079251259999999</v>
      </c>
      <c r="G6535">
        <v>10.562086300000001</v>
      </c>
      <c r="H6535">
        <v>43.178639799999999</v>
      </c>
      <c r="I6535">
        <v>32196</v>
      </c>
      <c r="J6535">
        <v>1716</v>
      </c>
      <c r="K6535">
        <f>VLOOKUP(A6535,[1]Redditi_e_principali_variabili_!$C$1:$R$7905,16,FALSE)</f>
        <v>16540.301505376345</v>
      </c>
      <c r="L6535">
        <v>1491</v>
      </c>
      <c r="M6535">
        <v>1543</v>
      </c>
      <c r="N6535">
        <v>3034</v>
      </c>
      <c r="O6535" t="s">
        <v>6556</v>
      </c>
    </row>
    <row r="6536" spans="1:15" x14ac:dyDescent="0.45">
      <c r="A6536">
        <v>50001</v>
      </c>
      <c r="B6536">
        <v>31666690</v>
      </c>
      <c r="C6536">
        <v>20.941942314149301</v>
      </c>
      <c r="D6536" t="s">
        <v>6568</v>
      </c>
      <c r="E6536">
        <v>10.61983755</v>
      </c>
      <c r="F6536">
        <v>43.710113579999998</v>
      </c>
      <c r="G6536">
        <v>10.3224301</v>
      </c>
      <c r="H6536">
        <v>43.588067000000002</v>
      </c>
      <c r="I6536">
        <v>32307</v>
      </c>
      <c r="J6536">
        <v>1744</v>
      </c>
      <c r="K6536">
        <f>VLOOKUP(A6536,[1]Redditi_e_principali_variabili_!$C$1:$R$7905,16,FALSE)</f>
        <v>21357.066964285714</v>
      </c>
      <c r="L6536">
        <v>4116</v>
      </c>
      <c r="M6536">
        <v>4395</v>
      </c>
      <c r="N6536">
        <v>8511</v>
      </c>
      <c r="O6536" t="s">
        <v>6589</v>
      </c>
    </row>
    <row r="6537" spans="1:15" x14ac:dyDescent="0.45">
      <c r="A6537">
        <v>50002</v>
      </c>
      <c r="B6537">
        <v>31666690</v>
      </c>
      <c r="C6537">
        <v>25.080267538110199</v>
      </c>
      <c r="D6537" t="s">
        <v>6569</v>
      </c>
      <c r="E6537">
        <v>10.587356440000001</v>
      </c>
      <c r="F6537">
        <v>43.727312220000002</v>
      </c>
      <c r="G6537">
        <v>10.3224301</v>
      </c>
      <c r="H6537">
        <v>43.588067000000002</v>
      </c>
      <c r="I6537">
        <v>33143</v>
      </c>
      <c r="J6537">
        <v>1963</v>
      </c>
      <c r="K6537">
        <f>VLOOKUP(A6537,[1]Redditi_e_principali_variabili_!$C$1:$R$7905,16,FALSE)</f>
        <v>19604.545147271849</v>
      </c>
      <c r="L6537">
        <v>2729</v>
      </c>
      <c r="M6537">
        <v>2844</v>
      </c>
      <c r="N6537">
        <v>5573</v>
      </c>
      <c r="O6537" t="s">
        <v>6589</v>
      </c>
    </row>
    <row r="6538" spans="1:15" x14ac:dyDescent="0.45">
      <c r="A6538">
        <v>50003</v>
      </c>
      <c r="B6538">
        <v>31666690</v>
      </c>
      <c r="C6538">
        <v>21.132974195314599</v>
      </c>
      <c r="D6538" t="s">
        <v>6570</v>
      </c>
      <c r="E6538">
        <v>10.51568636</v>
      </c>
      <c r="F6538">
        <v>43.72555225</v>
      </c>
      <c r="G6538">
        <v>10.3224301</v>
      </c>
      <c r="H6538">
        <v>43.588067000000002</v>
      </c>
      <c r="I6538">
        <v>23849</v>
      </c>
      <c r="J6538">
        <v>1628</v>
      </c>
      <c r="K6538">
        <f>VLOOKUP(A6538,[1]Redditi_e_principali_variabili_!$C$1:$R$7905,16,FALSE)</f>
        <v>24290.991199828288</v>
      </c>
      <c r="L6538">
        <v>3061</v>
      </c>
      <c r="M6538">
        <v>3298</v>
      </c>
      <c r="N6538">
        <v>6359</v>
      </c>
      <c r="O6538" t="s">
        <v>6589</v>
      </c>
    </row>
    <row r="6539" spans="1:15" x14ac:dyDescent="0.45">
      <c r="A6539">
        <v>50004</v>
      </c>
      <c r="B6539">
        <v>31666690</v>
      </c>
      <c r="C6539">
        <v>19.5259973553331</v>
      </c>
      <c r="D6539" t="s">
        <v>6571</v>
      </c>
      <c r="E6539">
        <v>10.61566661</v>
      </c>
      <c r="F6539">
        <v>43.682994749999999</v>
      </c>
      <c r="G6539">
        <v>10.3224301</v>
      </c>
      <c r="H6539">
        <v>43.588067000000002</v>
      </c>
      <c r="I6539">
        <v>31900</v>
      </c>
      <c r="J6539">
        <v>1593</v>
      </c>
      <c r="K6539">
        <f>VLOOKUP(A6539,[1]Redditi_e_principali_variabili_!$C$1:$R$7905,16,FALSE)</f>
        <v>21875.281779429446</v>
      </c>
      <c r="L6539">
        <v>6199</v>
      </c>
      <c r="M6539">
        <v>6424</v>
      </c>
      <c r="N6539">
        <v>12623</v>
      </c>
      <c r="O6539" t="s">
        <v>6589</v>
      </c>
    </row>
    <row r="6540" spans="1:15" x14ac:dyDescent="0.45">
      <c r="A6540">
        <v>50005</v>
      </c>
      <c r="B6540">
        <v>31666690</v>
      </c>
      <c r="C6540">
        <v>18.966615585995498</v>
      </c>
      <c r="D6540" t="s">
        <v>6572</v>
      </c>
      <c r="E6540">
        <v>10.67864818</v>
      </c>
      <c r="F6540">
        <v>43.583866180000001</v>
      </c>
      <c r="G6540">
        <v>10.3224301</v>
      </c>
      <c r="H6540">
        <v>43.588067000000002</v>
      </c>
      <c r="I6540">
        <v>34898</v>
      </c>
      <c r="J6540">
        <v>1716</v>
      </c>
      <c r="K6540">
        <f>VLOOKUP(A6540,[1]Redditi_e_principali_variabili_!$C$1:$R$7905,16,FALSE)</f>
        <v>19494.003938730853</v>
      </c>
      <c r="L6540">
        <v>3132</v>
      </c>
      <c r="M6540">
        <v>3246</v>
      </c>
      <c r="N6540">
        <v>6378</v>
      </c>
      <c r="O6540" t="s">
        <v>6589</v>
      </c>
    </row>
    <row r="6541" spans="1:15" x14ac:dyDescent="0.45">
      <c r="A6541">
        <v>50006</v>
      </c>
      <c r="B6541">
        <v>22919738</v>
      </c>
      <c r="C6541">
        <v>7.7542725493195199</v>
      </c>
      <c r="D6541" t="s">
        <v>6573</v>
      </c>
      <c r="E6541">
        <v>10.615529220000001</v>
      </c>
      <c r="F6541">
        <v>43.297250550000001</v>
      </c>
      <c r="G6541">
        <v>10.5241264</v>
      </c>
      <c r="H6541">
        <v>43.297856799999998</v>
      </c>
      <c r="I6541">
        <v>9031</v>
      </c>
      <c r="J6541">
        <v>674</v>
      </c>
      <c r="K6541">
        <f>VLOOKUP(A6541,[1]Redditi_e_principali_variabili_!$C$1:$R$7905,16,FALSE)</f>
        <v>20758.962241169305</v>
      </c>
      <c r="L6541">
        <v>533</v>
      </c>
      <c r="M6541">
        <v>535</v>
      </c>
      <c r="N6541">
        <v>1068</v>
      </c>
      <c r="O6541" t="s">
        <v>6589</v>
      </c>
    </row>
    <row r="6542" spans="1:15" x14ac:dyDescent="0.45">
      <c r="A6542">
        <v>50008</v>
      </c>
      <c r="B6542">
        <v>31666690</v>
      </c>
      <c r="C6542">
        <v>15.4931209855934</v>
      </c>
      <c r="D6542" t="s">
        <v>6574</v>
      </c>
      <c r="E6542">
        <v>10.54927706</v>
      </c>
      <c r="F6542">
        <v>43.676541370000002</v>
      </c>
      <c r="G6542">
        <v>10.3224301</v>
      </c>
      <c r="H6542">
        <v>43.588067000000002</v>
      </c>
      <c r="I6542">
        <v>24650</v>
      </c>
      <c r="J6542">
        <v>1259</v>
      </c>
      <c r="K6542">
        <f>VLOOKUP(A6542,[1]Redditi_e_principali_variabili_!$C$1:$R$7905,16,FALSE)</f>
        <v>21300.690706920115</v>
      </c>
      <c r="L6542">
        <v>21528</v>
      </c>
      <c r="M6542">
        <v>23037</v>
      </c>
      <c r="N6542">
        <v>44565</v>
      </c>
      <c r="O6542" t="s">
        <v>6589</v>
      </c>
    </row>
    <row r="6543" spans="1:15" x14ac:dyDescent="0.45">
      <c r="A6543">
        <v>50009</v>
      </c>
      <c r="B6543">
        <v>31666690</v>
      </c>
      <c r="C6543">
        <v>22.751926283417799</v>
      </c>
      <c r="D6543" t="s">
        <v>6575</v>
      </c>
      <c r="E6543">
        <v>10.745239809999999</v>
      </c>
      <c r="F6543">
        <v>43.699696070000002</v>
      </c>
      <c r="G6543">
        <v>10.3224301</v>
      </c>
      <c r="H6543">
        <v>43.588067000000002</v>
      </c>
      <c r="I6543">
        <v>40601</v>
      </c>
      <c r="J6543">
        <v>1878</v>
      </c>
      <c r="K6543">
        <f>VLOOKUP(A6543,[1]Redditi_e_principali_variabili_!$C$1:$R$7905,16,FALSE)</f>
        <v>20208.971663330874</v>
      </c>
      <c r="L6543">
        <v>6568</v>
      </c>
      <c r="M6543">
        <v>6645</v>
      </c>
      <c r="N6543">
        <v>13213</v>
      </c>
      <c r="O6543" t="s">
        <v>6589</v>
      </c>
    </row>
    <row r="6544" spans="1:15" x14ac:dyDescent="0.45">
      <c r="A6544">
        <v>50010</v>
      </c>
      <c r="B6544">
        <v>197939602</v>
      </c>
      <c r="C6544">
        <v>13.227470504231</v>
      </c>
      <c r="D6544" t="s">
        <v>6576</v>
      </c>
      <c r="E6544">
        <v>10.57548836</v>
      </c>
      <c r="F6544">
        <v>43.411973789999998</v>
      </c>
      <c r="G6544">
        <v>10.4310361</v>
      </c>
      <c r="H6544">
        <v>43.412685500000002</v>
      </c>
      <c r="I6544">
        <v>16486</v>
      </c>
      <c r="J6544">
        <v>1070</v>
      </c>
      <c r="K6544">
        <f>VLOOKUP(A6544,[1]Redditi_e_principali_variabili_!$C$1:$R$7905,16,FALSE)</f>
        <v>18479.314366998577</v>
      </c>
      <c r="L6544">
        <v>942</v>
      </c>
      <c r="M6544">
        <v>928</v>
      </c>
      <c r="N6544">
        <v>1870</v>
      </c>
      <c r="O6544" t="s">
        <v>6589</v>
      </c>
    </row>
    <row r="6545" spans="1:15" x14ac:dyDescent="0.45">
      <c r="A6545">
        <v>50011</v>
      </c>
      <c r="B6545">
        <v>57889306</v>
      </c>
      <c r="C6545">
        <v>29.354747934942701</v>
      </c>
      <c r="D6545" t="s">
        <v>6577</v>
      </c>
      <c r="E6545">
        <v>10.906006509999999</v>
      </c>
      <c r="F6545">
        <v>43.206900660000002</v>
      </c>
      <c r="G6545">
        <v>10.771043199999999</v>
      </c>
      <c r="H6545">
        <v>42.930454300000001</v>
      </c>
      <c r="I6545">
        <v>43825</v>
      </c>
      <c r="J6545">
        <v>2698</v>
      </c>
      <c r="K6545">
        <f>VLOOKUP(A6545,[1]Redditi_e_principali_variabili_!$C$1:$R$7905,16,FALSE)</f>
        <v>19129.212365591397</v>
      </c>
      <c r="L6545">
        <v>1039</v>
      </c>
      <c r="M6545">
        <v>1086</v>
      </c>
      <c r="N6545">
        <v>2125</v>
      </c>
      <c r="O6545" t="s">
        <v>6589</v>
      </c>
    </row>
    <row r="6546" spans="1:15" x14ac:dyDescent="0.45">
      <c r="A6546">
        <v>50012</v>
      </c>
      <c r="B6546">
        <v>197939602</v>
      </c>
      <c r="C6546">
        <v>29.259993455331799</v>
      </c>
      <c r="D6546" t="s">
        <v>6578</v>
      </c>
      <c r="E6546">
        <v>10.642554840000001</v>
      </c>
      <c r="F6546">
        <v>43.485830460000003</v>
      </c>
      <c r="G6546">
        <v>10.4310361</v>
      </c>
      <c r="H6546">
        <v>43.412685500000002</v>
      </c>
      <c r="I6546">
        <v>33617</v>
      </c>
      <c r="J6546">
        <v>2713</v>
      </c>
      <c r="K6546">
        <f>VLOOKUP(A6546,[1]Redditi_e_principali_variabili_!$C$1:$R$7905,16,FALSE)</f>
        <v>17876.588351431394</v>
      </c>
      <c r="L6546">
        <v>673</v>
      </c>
      <c r="M6546">
        <v>664</v>
      </c>
      <c r="N6546">
        <v>1337</v>
      </c>
      <c r="O6546" t="s">
        <v>6589</v>
      </c>
    </row>
    <row r="6547" spans="1:15" x14ac:dyDescent="0.45">
      <c r="A6547">
        <v>50014</v>
      </c>
      <c r="B6547">
        <v>31666690</v>
      </c>
      <c r="C6547">
        <v>15.1865750265638</v>
      </c>
      <c r="D6547" t="s">
        <v>6579</v>
      </c>
      <c r="E6547">
        <v>10.516040840000001</v>
      </c>
      <c r="F6547">
        <v>43.567002559999999</v>
      </c>
      <c r="G6547">
        <v>10.3224301</v>
      </c>
      <c r="H6547">
        <v>43.588067000000002</v>
      </c>
      <c r="I6547">
        <v>21547</v>
      </c>
      <c r="J6547">
        <v>1202</v>
      </c>
      <c r="K6547">
        <f>VLOOKUP(A6547,[1]Redditi_e_principali_variabili_!$C$1:$R$7905,16,FALSE)</f>
        <v>20953.347391786905</v>
      </c>
      <c r="L6547">
        <v>1804</v>
      </c>
      <c r="M6547">
        <v>1851</v>
      </c>
      <c r="N6547">
        <v>3655</v>
      </c>
      <c r="O6547" t="s">
        <v>6589</v>
      </c>
    </row>
    <row r="6548" spans="1:15" x14ac:dyDescent="0.45">
      <c r="A6548">
        <v>50015</v>
      </c>
      <c r="B6548">
        <v>22919738</v>
      </c>
      <c r="C6548">
        <v>10.1559315240101</v>
      </c>
      <c r="D6548" t="s">
        <v>6580</v>
      </c>
      <c r="E6548">
        <v>10.632991369999999</v>
      </c>
      <c r="F6548">
        <v>43.31332535</v>
      </c>
      <c r="G6548">
        <v>10.5241264</v>
      </c>
      <c r="H6548">
        <v>43.297856799999998</v>
      </c>
      <c r="I6548">
        <v>10910</v>
      </c>
      <c r="J6548">
        <v>759</v>
      </c>
      <c r="K6548">
        <f>VLOOKUP(A6548,[1]Redditi_e_principali_variabili_!$C$1:$R$7905,16,FALSE)</f>
        <v>17562.472602739726</v>
      </c>
      <c r="L6548">
        <v>563</v>
      </c>
      <c r="M6548">
        <v>612</v>
      </c>
      <c r="N6548">
        <v>1175</v>
      </c>
      <c r="O6548" t="s">
        <v>6589</v>
      </c>
    </row>
    <row r="6549" spans="1:15" x14ac:dyDescent="0.45">
      <c r="A6549">
        <v>50016</v>
      </c>
      <c r="B6549">
        <v>31666690</v>
      </c>
      <c r="C6549">
        <v>31.111131300094101</v>
      </c>
      <c r="D6549" t="s">
        <v>6581</v>
      </c>
      <c r="E6549">
        <v>10.72851258</v>
      </c>
      <c r="F6549">
        <v>43.475075400000001</v>
      </c>
      <c r="G6549">
        <v>10.3224301</v>
      </c>
      <c r="H6549">
        <v>43.588067000000002</v>
      </c>
      <c r="I6549">
        <v>53863</v>
      </c>
      <c r="J6549">
        <v>2716</v>
      </c>
      <c r="K6549">
        <f>VLOOKUP(A6549,[1]Redditi_e_principali_variabili_!$C$1:$R$7905,16,FALSE)</f>
        <v>47165.573099415204</v>
      </c>
      <c r="L6549">
        <v>628</v>
      </c>
      <c r="M6549">
        <v>646</v>
      </c>
      <c r="N6549">
        <v>1274</v>
      </c>
      <c r="O6549" t="s">
        <v>6589</v>
      </c>
    </row>
    <row r="6550" spans="1:15" x14ac:dyDescent="0.45">
      <c r="A6550">
        <v>50019</v>
      </c>
      <c r="B6550">
        <v>195424916</v>
      </c>
      <c r="C6550">
        <v>26.9472946376506</v>
      </c>
      <c r="D6550" t="s">
        <v>6582</v>
      </c>
      <c r="E6550">
        <v>10.74815959</v>
      </c>
      <c r="F6550">
        <v>43.392008760000003</v>
      </c>
      <c r="G6550">
        <v>10.5311652</v>
      </c>
      <c r="H6550">
        <v>43.285499000000002</v>
      </c>
      <c r="I6550">
        <v>29822</v>
      </c>
      <c r="J6550">
        <v>2117</v>
      </c>
      <c r="K6550">
        <f>VLOOKUP(A6550,[1]Redditi_e_principali_variabili_!$C$1:$R$7905,16,FALSE)</f>
        <v>17020.648522550546</v>
      </c>
      <c r="L6550">
        <v>847</v>
      </c>
      <c r="M6550">
        <v>849</v>
      </c>
      <c r="N6550">
        <v>1696</v>
      </c>
      <c r="O6550" t="s">
        <v>6589</v>
      </c>
    </row>
    <row r="6551" spans="1:15" x14ac:dyDescent="0.45">
      <c r="A6551">
        <v>50020</v>
      </c>
      <c r="B6551">
        <v>195424916</v>
      </c>
      <c r="C6551">
        <v>11.8735298458733</v>
      </c>
      <c r="D6551" t="s">
        <v>6583</v>
      </c>
      <c r="E6551">
        <v>10.627786990000001</v>
      </c>
      <c r="F6551">
        <v>43.326353730000001</v>
      </c>
      <c r="G6551">
        <v>10.5311652</v>
      </c>
      <c r="H6551">
        <v>43.285499000000002</v>
      </c>
      <c r="I6551">
        <v>14106</v>
      </c>
      <c r="J6551">
        <v>976</v>
      </c>
      <c r="K6551">
        <f>VLOOKUP(A6551,[1]Redditi_e_principali_variabili_!$C$1:$R$7905,16,FALSE)</f>
        <v>19159.166563849474</v>
      </c>
      <c r="L6551">
        <v>1029</v>
      </c>
      <c r="M6551">
        <v>1079</v>
      </c>
      <c r="N6551">
        <v>2108</v>
      </c>
      <c r="O6551" t="s">
        <v>6589</v>
      </c>
    </row>
    <row r="6552" spans="1:15" x14ac:dyDescent="0.45">
      <c r="A6552">
        <v>50021</v>
      </c>
      <c r="B6552">
        <v>30048710</v>
      </c>
      <c r="C6552">
        <v>19.8986729542214</v>
      </c>
      <c r="D6552" t="s">
        <v>6584</v>
      </c>
      <c r="E6552">
        <v>10.71524937</v>
      </c>
      <c r="F6552">
        <v>43.177005229999999</v>
      </c>
      <c r="G6552">
        <v>10.562086300000001</v>
      </c>
      <c r="H6552">
        <v>43.178639799999999</v>
      </c>
      <c r="I6552">
        <v>21384</v>
      </c>
      <c r="J6552">
        <v>1826</v>
      </c>
      <c r="K6552">
        <f>VLOOKUP(A6552,[1]Redditi_e_principali_variabili_!$C$1:$R$7905,16,FALSE)</f>
        <v>18550.760536398466</v>
      </c>
      <c r="L6552">
        <v>371</v>
      </c>
      <c r="M6552">
        <v>369</v>
      </c>
      <c r="N6552">
        <v>740</v>
      </c>
      <c r="O6552" t="s">
        <v>6589</v>
      </c>
    </row>
    <row r="6553" spans="1:15" x14ac:dyDescent="0.45">
      <c r="A6553">
        <v>50022</v>
      </c>
      <c r="B6553">
        <v>31666690</v>
      </c>
      <c r="C6553">
        <v>21.913871791318599</v>
      </c>
      <c r="D6553" t="s">
        <v>6585</v>
      </c>
      <c r="E6553">
        <v>10.76042631</v>
      </c>
      <c r="F6553">
        <v>43.668587809999998</v>
      </c>
      <c r="G6553">
        <v>10.3224301</v>
      </c>
      <c r="H6553">
        <v>43.588067000000002</v>
      </c>
      <c r="I6553">
        <v>39749</v>
      </c>
      <c r="J6553">
        <v>1823</v>
      </c>
      <c r="K6553">
        <f>VLOOKUP(A6553,[1]Redditi_e_principali_variabili_!$C$1:$R$7905,16,FALSE)</f>
        <v>21366.417525133424</v>
      </c>
      <c r="L6553">
        <v>5457</v>
      </c>
      <c r="M6553">
        <v>5565</v>
      </c>
      <c r="N6553">
        <v>11022</v>
      </c>
      <c r="O6553" t="s">
        <v>6589</v>
      </c>
    </row>
    <row r="6554" spans="1:15" x14ac:dyDescent="0.45">
      <c r="A6554">
        <v>50023</v>
      </c>
      <c r="B6554">
        <v>197939602</v>
      </c>
      <c r="C6554">
        <v>14.4753402556282</v>
      </c>
      <c r="D6554" t="s">
        <v>6586</v>
      </c>
      <c r="E6554">
        <v>10.510109890000001</v>
      </c>
      <c r="F6554">
        <v>43.491264950000001</v>
      </c>
      <c r="G6554">
        <v>10.4310361</v>
      </c>
      <c r="H6554">
        <v>43.412685500000002</v>
      </c>
      <c r="I6554">
        <v>15794</v>
      </c>
      <c r="J6554">
        <v>932</v>
      </c>
      <c r="K6554">
        <f>VLOOKUP(A6554,[1]Redditi_e_principali_variabili_!$C$1:$R$7905,16,FALSE)</f>
        <v>16841.871794871793</v>
      </c>
      <c r="L6554">
        <v>301</v>
      </c>
      <c r="M6554">
        <v>328</v>
      </c>
      <c r="N6554">
        <v>629</v>
      </c>
      <c r="O6554" t="s">
        <v>6589</v>
      </c>
    </row>
    <row r="6555" spans="1:15" x14ac:dyDescent="0.45">
      <c r="A6555">
        <v>50024</v>
      </c>
      <c r="B6555">
        <v>31666690</v>
      </c>
      <c r="C6555">
        <v>28.934310371342399</v>
      </c>
      <c r="D6555" t="s">
        <v>6587</v>
      </c>
      <c r="E6555">
        <v>10.773078809999999</v>
      </c>
      <c r="F6555">
        <v>43.604823080000003</v>
      </c>
      <c r="G6555">
        <v>10.3224301</v>
      </c>
      <c r="H6555">
        <v>43.588067000000002</v>
      </c>
      <c r="I6555">
        <v>48496</v>
      </c>
      <c r="J6555">
        <v>2334</v>
      </c>
      <c r="K6555">
        <f>VLOOKUP(A6555,[1]Redditi_e_principali_variabili_!$C$1:$R$7905,16,FALSE)</f>
        <v>19442.520294117647</v>
      </c>
      <c r="L6555">
        <v>2184</v>
      </c>
      <c r="M6555">
        <v>2365</v>
      </c>
      <c r="N6555">
        <v>4549</v>
      </c>
      <c r="O6555" t="s">
        <v>6589</v>
      </c>
    </row>
    <row r="6556" spans="1:15" x14ac:dyDescent="0.45">
      <c r="A6556">
        <v>50025</v>
      </c>
      <c r="B6556">
        <v>31666690</v>
      </c>
      <c r="C6556">
        <v>24.857855423079801</v>
      </c>
      <c r="D6556" t="s">
        <v>6588</v>
      </c>
      <c r="E6556">
        <v>10.721047889999999</v>
      </c>
      <c r="F6556">
        <v>43.548005979999999</v>
      </c>
      <c r="G6556">
        <v>10.3224301</v>
      </c>
      <c r="H6556">
        <v>43.588067000000002</v>
      </c>
      <c r="I6556">
        <v>44107</v>
      </c>
      <c r="J6556">
        <v>2174</v>
      </c>
      <c r="K6556">
        <f>VLOOKUP(A6556,[1]Redditi_e_principali_variabili_!$C$1:$R$7905,16,FALSE)</f>
        <v>18773.567791762012</v>
      </c>
      <c r="L6556">
        <v>2241</v>
      </c>
      <c r="M6556">
        <v>2408</v>
      </c>
      <c r="N6556">
        <v>4649</v>
      </c>
      <c r="O6556" t="s">
        <v>6589</v>
      </c>
    </row>
    <row r="6557" spans="1:15" x14ac:dyDescent="0.45">
      <c r="A6557">
        <v>50026</v>
      </c>
      <c r="B6557">
        <v>31666690</v>
      </c>
      <c r="C6557">
        <v>11.032155867470401</v>
      </c>
      <c r="D6557" t="s">
        <v>6589</v>
      </c>
      <c r="E6557">
        <v>10.40127259</v>
      </c>
      <c r="F6557">
        <v>43.715532060000001</v>
      </c>
      <c r="G6557">
        <v>10.3224301</v>
      </c>
      <c r="H6557">
        <v>43.588067000000002</v>
      </c>
      <c r="I6557">
        <v>17652</v>
      </c>
      <c r="J6557">
        <v>1227</v>
      </c>
      <c r="K6557">
        <f>VLOOKUP(A6557,[1]Redditi_e_principali_variabili_!$C$1:$R$7905,16,FALSE)</f>
        <v>25919.355751300049</v>
      </c>
      <c r="L6557">
        <v>42731</v>
      </c>
      <c r="M6557">
        <v>46424</v>
      </c>
      <c r="N6557">
        <v>89155</v>
      </c>
      <c r="O6557" t="s">
        <v>6589</v>
      </c>
    </row>
    <row r="6558" spans="1:15" x14ac:dyDescent="0.45">
      <c r="A6558">
        <v>50027</v>
      </c>
      <c r="B6558">
        <v>195424916</v>
      </c>
      <c r="C6558">
        <v>30.956320905632602</v>
      </c>
      <c r="D6558" t="s">
        <v>6590</v>
      </c>
      <c r="E6558">
        <v>10.87381734</v>
      </c>
      <c r="F6558">
        <v>43.300119270000003</v>
      </c>
      <c r="G6558">
        <v>10.5311652</v>
      </c>
      <c r="H6558">
        <v>43.285499000000002</v>
      </c>
      <c r="I6558">
        <v>38675</v>
      </c>
      <c r="J6558">
        <v>2558</v>
      </c>
      <c r="K6558">
        <f>VLOOKUP(A6558,[1]Redditi_e_principali_variabili_!$C$1:$R$7905,16,FALSE)</f>
        <v>20168.933414634146</v>
      </c>
      <c r="L6558">
        <v>2714</v>
      </c>
      <c r="M6558">
        <v>2799</v>
      </c>
      <c r="N6558">
        <v>5513</v>
      </c>
      <c r="O6558" t="s">
        <v>6589</v>
      </c>
    </row>
    <row r="6559" spans="1:15" x14ac:dyDescent="0.45">
      <c r="A6559">
        <v>50028</v>
      </c>
      <c r="B6559">
        <v>31666690</v>
      </c>
      <c r="C6559">
        <v>15.2051517431309</v>
      </c>
      <c r="D6559" t="s">
        <v>6591</v>
      </c>
      <c r="E6559">
        <v>10.633606479999999</v>
      </c>
      <c r="F6559">
        <v>43.620211589999997</v>
      </c>
      <c r="G6559">
        <v>10.3224301</v>
      </c>
      <c r="H6559">
        <v>43.588067000000002</v>
      </c>
      <c r="I6559">
        <v>28150</v>
      </c>
      <c r="J6559">
        <v>1329</v>
      </c>
      <c r="K6559">
        <f>VLOOKUP(A6559,[1]Redditi_e_principali_variabili_!$C$1:$R$7905,16,FALSE)</f>
        <v>20007.387599041827</v>
      </c>
      <c r="L6559">
        <v>7573</v>
      </c>
      <c r="M6559">
        <v>7944</v>
      </c>
      <c r="N6559">
        <v>15517</v>
      </c>
      <c r="O6559" t="s">
        <v>6589</v>
      </c>
    </row>
    <row r="6560" spans="1:15" x14ac:dyDescent="0.45">
      <c r="A6560">
        <v>50029</v>
      </c>
      <c r="B6560">
        <v>31666690</v>
      </c>
      <c r="C6560">
        <v>17.328801268631501</v>
      </c>
      <c r="D6560" t="s">
        <v>6592</v>
      </c>
      <c r="E6560">
        <v>10.63600988</v>
      </c>
      <c r="F6560">
        <v>43.663925069999998</v>
      </c>
      <c r="G6560">
        <v>10.3224301</v>
      </c>
      <c r="H6560">
        <v>43.588067000000002</v>
      </c>
      <c r="I6560">
        <v>32842</v>
      </c>
      <c r="J6560">
        <v>1522</v>
      </c>
      <c r="K6560">
        <f>VLOOKUP(A6560,[1]Redditi_e_principali_variabili_!$C$1:$R$7905,16,FALSE)</f>
        <v>21884.105085887506</v>
      </c>
      <c r="L6560">
        <v>14359</v>
      </c>
      <c r="M6560">
        <v>14884</v>
      </c>
      <c r="N6560">
        <v>29243</v>
      </c>
      <c r="O6560" t="s">
        <v>6589</v>
      </c>
    </row>
    <row r="6561" spans="1:15" x14ac:dyDescent="0.45">
      <c r="A6561">
        <v>50030</v>
      </c>
      <c r="B6561">
        <v>195424916</v>
      </c>
      <c r="C6561">
        <v>11.7058668015672</v>
      </c>
      <c r="D6561" t="s">
        <v>6593</v>
      </c>
      <c r="E6561">
        <v>10.5997036</v>
      </c>
      <c r="F6561">
        <v>43.364683229999997</v>
      </c>
      <c r="G6561">
        <v>10.5311652</v>
      </c>
      <c r="H6561">
        <v>43.285499000000002</v>
      </c>
      <c r="I6561">
        <v>15690</v>
      </c>
      <c r="J6561">
        <v>972</v>
      </c>
      <c r="K6561">
        <f>VLOOKUP(A6561,[1]Redditi_e_principali_variabili_!$C$1:$R$7905,16,FALSE)</f>
        <v>16805.129533678755</v>
      </c>
      <c r="L6561">
        <v>799</v>
      </c>
      <c r="M6561">
        <v>786</v>
      </c>
      <c r="N6561">
        <v>1585</v>
      </c>
      <c r="O6561" t="s">
        <v>6589</v>
      </c>
    </row>
    <row r="6562" spans="1:15" x14ac:dyDescent="0.45">
      <c r="A6562">
        <v>50031</v>
      </c>
      <c r="B6562">
        <v>31666690</v>
      </c>
      <c r="C6562">
        <v>16.726458250582599</v>
      </c>
      <c r="D6562" t="s">
        <v>6594</v>
      </c>
      <c r="E6562">
        <v>10.442489520000001</v>
      </c>
      <c r="F6562">
        <v>43.763341560000001</v>
      </c>
      <c r="G6562">
        <v>10.3224301</v>
      </c>
      <c r="H6562">
        <v>43.588067000000002</v>
      </c>
      <c r="I6562">
        <v>25695</v>
      </c>
      <c r="J6562">
        <v>1956</v>
      </c>
      <c r="K6562">
        <f>VLOOKUP(A6562,[1]Redditi_e_principali_variabili_!$C$1:$R$7905,16,FALSE)</f>
        <v>24095.999779112917</v>
      </c>
      <c r="L6562">
        <v>14953</v>
      </c>
      <c r="M6562">
        <v>15818</v>
      </c>
      <c r="N6562">
        <v>30771</v>
      </c>
      <c r="O6562" t="s">
        <v>6589</v>
      </c>
    </row>
    <row r="6563" spans="1:15" x14ac:dyDescent="0.45">
      <c r="A6563">
        <v>50032</v>
      </c>
      <c r="B6563">
        <v>31666690</v>
      </c>
      <c r="C6563">
        <v>26.344487123586699</v>
      </c>
      <c r="D6563" t="s">
        <v>6595</v>
      </c>
      <c r="E6563">
        <v>10.852390529999999</v>
      </c>
      <c r="F6563">
        <v>43.679407070000003</v>
      </c>
      <c r="G6563">
        <v>10.3224301</v>
      </c>
      <c r="H6563">
        <v>43.588067000000002</v>
      </c>
      <c r="I6563">
        <v>49169</v>
      </c>
      <c r="J6563">
        <v>2315</v>
      </c>
      <c r="K6563">
        <f>VLOOKUP(A6563,[1]Redditi_e_principali_variabili_!$C$1:$R$7905,16,FALSE)</f>
        <v>22334.02827214975</v>
      </c>
      <c r="L6563">
        <v>13532</v>
      </c>
      <c r="M6563">
        <v>14149</v>
      </c>
      <c r="N6563">
        <v>27681</v>
      </c>
      <c r="O6563" t="s">
        <v>6589</v>
      </c>
    </row>
    <row r="6564" spans="1:15" x14ac:dyDescent="0.45">
      <c r="A6564">
        <v>50033</v>
      </c>
      <c r="B6564">
        <v>31666690</v>
      </c>
      <c r="C6564">
        <v>24.4577180471818</v>
      </c>
      <c r="D6564" t="s">
        <v>6596</v>
      </c>
      <c r="E6564">
        <v>10.77839086</v>
      </c>
      <c r="F6564">
        <v>43.71143945</v>
      </c>
      <c r="G6564">
        <v>10.3224301</v>
      </c>
      <c r="H6564">
        <v>43.588067000000002</v>
      </c>
      <c r="I6564">
        <v>44108</v>
      </c>
      <c r="J6564">
        <v>1982</v>
      </c>
      <c r="K6564">
        <f>VLOOKUP(A6564,[1]Redditi_e_principali_variabili_!$C$1:$R$7905,16,FALSE)</f>
        <v>22922.973742903487</v>
      </c>
      <c r="L6564">
        <v>7271</v>
      </c>
      <c r="M6564">
        <v>7194</v>
      </c>
      <c r="N6564">
        <v>14465</v>
      </c>
      <c r="O6564" t="s">
        <v>6589</v>
      </c>
    </row>
    <row r="6565" spans="1:15" x14ac:dyDescent="0.45">
      <c r="A6565">
        <v>50034</v>
      </c>
      <c r="B6565">
        <v>197939602</v>
      </c>
      <c r="C6565">
        <v>15.9545369662574</v>
      </c>
      <c r="D6565" t="s">
        <v>6597</v>
      </c>
      <c r="E6565">
        <v>10.56481909</v>
      </c>
      <c r="F6565">
        <v>43.472502730000002</v>
      </c>
      <c r="G6565">
        <v>10.4310361</v>
      </c>
      <c r="H6565">
        <v>43.412685500000002</v>
      </c>
      <c r="I6565">
        <v>16948</v>
      </c>
      <c r="J6565">
        <v>1139</v>
      </c>
      <c r="K6565">
        <f>VLOOKUP(A6565,[1]Redditi_e_principali_variabili_!$C$1:$R$7905,16,FALSE)</f>
        <v>17339.641604010027</v>
      </c>
      <c r="L6565">
        <v>792</v>
      </c>
      <c r="M6565">
        <v>835</v>
      </c>
      <c r="N6565">
        <v>1627</v>
      </c>
      <c r="O6565" t="s">
        <v>6589</v>
      </c>
    </row>
    <row r="6566" spans="1:15" x14ac:dyDescent="0.45">
      <c r="A6566">
        <v>50035</v>
      </c>
      <c r="B6566">
        <v>31666690</v>
      </c>
      <c r="C6566">
        <v>24.044560979048601</v>
      </c>
      <c r="D6566" t="s">
        <v>6598</v>
      </c>
      <c r="E6566">
        <v>10.692368200000001</v>
      </c>
      <c r="F6566">
        <v>43.698665159999997</v>
      </c>
      <c r="G6566">
        <v>10.3224301</v>
      </c>
      <c r="H6566">
        <v>43.588067000000002</v>
      </c>
      <c r="I6566">
        <v>40913</v>
      </c>
      <c r="J6566">
        <v>1850</v>
      </c>
      <c r="K6566">
        <f>VLOOKUP(A6566,[1]Redditi_e_principali_variabili_!$C$1:$R$7905,16,FALSE)</f>
        <v>20783.351451187336</v>
      </c>
      <c r="L6566">
        <v>6540</v>
      </c>
      <c r="M6566">
        <v>6703</v>
      </c>
      <c r="N6566">
        <v>13243</v>
      </c>
      <c r="O6566" t="s">
        <v>6589</v>
      </c>
    </row>
    <row r="6567" spans="1:15" x14ac:dyDescent="0.45">
      <c r="A6567">
        <v>50036</v>
      </c>
      <c r="B6567">
        <v>31666690</v>
      </c>
      <c r="C6567">
        <v>26.003974781505601</v>
      </c>
      <c r="D6567" t="s">
        <v>6599</v>
      </c>
      <c r="E6567">
        <v>10.676038399999999</v>
      </c>
      <c r="F6567">
        <v>43.524639149999999</v>
      </c>
      <c r="G6567">
        <v>10.3224301</v>
      </c>
      <c r="H6567">
        <v>43.588067000000002</v>
      </c>
      <c r="I6567">
        <v>43307</v>
      </c>
      <c r="J6567">
        <v>2330</v>
      </c>
      <c r="K6567">
        <f>VLOOKUP(A6567,[1]Redditi_e_principali_variabili_!$C$1:$R$7905,16,FALSE)</f>
        <v>18298.72431930693</v>
      </c>
      <c r="L6567">
        <v>2207</v>
      </c>
      <c r="M6567">
        <v>2254</v>
      </c>
      <c r="N6567">
        <v>4461</v>
      </c>
      <c r="O6567" t="s">
        <v>6589</v>
      </c>
    </row>
    <row r="6568" spans="1:15" x14ac:dyDescent="0.45">
      <c r="A6568">
        <v>50037</v>
      </c>
      <c r="B6568">
        <v>117968240</v>
      </c>
      <c r="C6568">
        <v>16.779869029329099</v>
      </c>
      <c r="D6568" t="s">
        <v>6600</v>
      </c>
      <c r="E6568">
        <v>10.386599260000001</v>
      </c>
      <c r="F6568">
        <v>43.781597869999999</v>
      </c>
      <c r="G6568">
        <v>10.2665875</v>
      </c>
      <c r="H6568">
        <v>43.860007299999999</v>
      </c>
      <c r="I6568">
        <v>17239</v>
      </c>
      <c r="J6568">
        <v>1059</v>
      </c>
      <c r="K6568">
        <f>VLOOKUP(A6568,[1]Redditi_e_principali_variabili_!$C$1:$R$7905,16,FALSE)</f>
        <v>21005.537087912089</v>
      </c>
      <c r="L6568">
        <v>5768</v>
      </c>
      <c r="M6568">
        <v>6148</v>
      </c>
      <c r="N6568">
        <v>11916</v>
      </c>
      <c r="O6568" t="s">
        <v>6589</v>
      </c>
    </row>
    <row r="6569" spans="1:15" x14ac:dyDescent="0.45">
      <c r="A6569">
        <v>50038</v>
      </c>
      <c r="B6569">
        <v>31666690</v>
      </c>
      <c r="C6569">
        <v>19.2214722158669</v>
      </c>
      <c r="D6569" t="s">
        <v>6601</v>
      </c>
      <c r="E6569">
        <v>10.584391050000001</v>
      </c>
      <c r="F6569">
        <v>43.699754859999999</v>
      </c>
      <c r="G6569">
        <v>10.3224301</v>
      </c>
      <c r="H6569">
        <v>43.588067000000002</v>
      </c>
      <c r="I6569">
        <v>29590</v>
      </c>
      <c r="J6569">
        <v>1629</v>
      </c>
      <c r="K6569">
        <f>VLOOKUP(A6569,[1]Redditi_e_principali_variabili_!$C$1:$R$7905,16,FALSE)</f>
        <v>21389.998543689322</v>
      </c>
      <c r="L6569">
        <v>4147</v>
      </c>
      <c r="M6569">
        <v>4433</v>
      </c>
      <c r="N6569">
        <v>8580</v>
      </c>
      <c r="O6569" t="s">
        <v>6589</v>
      </c>
    </row>
    <row r="6570" spans="1:15" x14ac:dyDescent="0.45">
      <c r="A6570">
        <v>50039</v>
      </c>
      <c r="B6570">
        <v>195424916</v>
      </c>
      <c r="C6570">
        <v>28.861707095423998</v>
      </c>
      <c r="D6570" t="s">
        <v>6602</v>
      </c>
      <c r="E6570">
        <v>10.859413269999999</v>
      </c>
      <c r="F6570">
        <v>43.401708120000002</v>
      </c>
      <c r="G6570">
        <v>10.5311652</v>
      </c>
      <c r="H6570">
        <v>43.285499000000002</v>
      </c>
      <c r="I6570">
        <v>39998</v>
      </c>
      <c r="J6570">
        <v>2754</v>
      </c>
      <c r="K6570">
        <f>VLOOKUP(A6570,[1]Redditi_e_principali_variabili_!$C$1:$R$7905,16,FALSE)</f>
        <v>20537.519000126245</v>
      </c>
      <c r="L6570">
        <v>4675</v>
      </c>
      <c r="M6570">
        <v>5149</v>
      </c>
      <c r="N6570">
        <v>9824</v>
      </c>
      <c r="O6570" t="s">
        <v>6589</v>
      </c>
    </row>
    <row r="6571" spans="1:15" x14ac:dyDescent="0.45">
      <c r="A6571">
        <v>50040</v>
      </c>
      <c r="B6571">
        <v>31666690</v>
      </c>
      <c r="C6571">
        <v>20.9198760651058</v>
      </c>
      <c r="D6571" t="s">
        <v>6603</v>
      </c>
      <c r="E6571">
        <v>10.593500000000001</v>
      </c>
      <c r="F6571">
        <v>43.566299999999998</v>
      </c>
      <c r="G6571">
        <v>10.3224301</v>
      </c>
      <c r="H6571">
        <v>43.588067000000002</v>
      </c>
      <c r="I6571">
        <v>30181</v>
      </c>
      <c r="J6571">
        <v>1589</v>
      </c>
      <c r="K6571">
        <f>VLOOKUP(A6571,[1]Redditi_e_principali_variabili_!$C$1:$R$7905,16,FALSE)</f>
        <v>19547.520311442113</v>
      </c>
      <c r="L6571">
        <v>6064</v>
      </c>
      <c r="M6571">
        <v>6266</v>
      </c>
      <c r="N6571">
        <v>12330</v>
      </c>
      <c r="O6571" t="s">
        <v>6589</v>
      </c>
    </row>
    <row r="6572" spans="1:15" x14ac:dyDescent="0.45">
      <c r="A6572">
        <v>50041</v>
      </c>
      <c r="B6572">
        <v>31666690</v>
      </c>
      <c r="C6572">
        <v>18.651507490303199</v>
      </c>
      <c r="D6572" t="s">
        <v>6604</v>
      </c>
      <c r="E6572">
        <v>10.561</v>
      </c>
      <c r="F6572">
        <v>43.572000000000003</v>
      </c>
      <c r="G6572">
        <v>10.3224301</v>
      </c>
      <c r="H6572">
        <v>43.588067000000002</v>
      </c>
      <c r="I6572">
        <v>26420</v>
      </c>
      <c r="J6572">
        <v>1438</v>
      </c>
      <c r="K6572">
        <f>VLOOKUP(A6572,[1]Redditi_e_principali_variabili_!$C$1:$R$7905,16,FALSE)</f>
        <v>20497.417245817247</v>
      </c>
      <c r="L6572">
        <v>2676</v>
      </c>
      <c r="M6572">
        <v>2719</v>
      </c>
      <c r="N6572">
        <v>5395</v>
      </c>
      <c r="O6572" t="s">
        <v>6589</v>
      </c>
    </row>
    <row r="6573" spans="1:15" x14ac:dyDescent="0.45">
      <c r="A6573">
        <v>51001</v>
      </c>
      <c r="B6573">
        <v>727324497</v>
      </c>
      <c r="C6573">
        <v>62.829946852600301</v>
      </c>
      <c r="D6573" t="s">
        <v>6605</v>
      </c>
      <c r="E6573">
        <v>12.05683986</v>
      </c>
      <c r="F6573">
        <v>43.540529159999998</v>
      </c>
      <c r="G6573">
        <v>12.358998100000001</v>
      </c>
      <c r="H6573">
        <v>44.232236299999997</v>
      </c>
      <c r="I6573">
        <v>112905</v>
      </c>
      <c r="J6573">
        <v>6054</v>
      </c>
      <c r="K6573">
        <f>VLOOKUP(A6573,[1]Redditi_e_principali_variabili_!$C$1:$R$7905,16,FALSE)</f>
        <v>18749.721845001171</v>
      </c>
      <c r="L6573">
        <v>2686</v>
      </c>
      <c r="M6573">
        <v>2813</v>
      </c>
      <c r="N6573">
        <v>5499</v>
      </c>
      <c r="O6573" t="s">
        <v>6606</v>
      </c>
    </row>
    <row r="6574" spans="1:15" x14ac:dyDescent="0.45">
      <c r="A6574">
        <v>51002</v>
      </c>
      <c r="B6574">
        <v>727324497</v>
      </c>
      <c r="C6574">
        <v>81.107570179373795</v>
      </c>
      <c r="D6574" t="s">
        <v>6606</v>
      </c>
      <c r="E6574">
        <v>11.882288450000001</v>
      </c>
      <c r="F6574">
        <v>43.466427520000003</v>
      </c>
      <c r="G6574">
        <v>12.358998100000001</v>
      </c>
      <c r="H6574">
        <v>44.232236299999997</v>
      </c>
      <c r="I6574">
        <v>141547</v>
      </c>
      <c r="J6574">
        <v>7751</v>
      </c>
      <c r="K6574">
        <f>VLOOKUP(A6574,[1]Redditi_e_principali_variabili_!$C$1:$R$7905,16,FALSE)</f>
        <v>22358.625376367527</v>
      </c>
      <c r="L6574">
        <v>47031</v>
      </c>
      <c r="M6574">
        <v>50811</v>
      </c>
      <c r="N6574">
        <v>97842</v>
      </c>
      <c r="O6574" t="s">
        <v>6606</v>
      </c>
    </row>
    <row r="6575" spans="1:15" x14ac:dyDescent="0.45">
      <c r="A6575">
        <v>51003</v>
      </c>
      <c r="B6575">
        <v>40776107</v>
      </c>
      <c r="C6575">
        <v>40.693319113848503</v>
      </c>
      <c r="D6575" t="s">
        <v>6607</v>
      </c>
      <c r="E6575">
        <v>12.18557888</v>
      </c>
      <c r="F6575">
        <v>43.70640891</v>
      </c>
      <c r="G6575">
        <v>12.541184700000001</v>
      </c>
      <c r="H6575">
        <v>44.064331500000002</v>
      </c>
      <c r="I6575">
        <v>61370</v>
      </c>
      <c r="J6575">
        <v>4547</v>
      </c>
      <c r="K6575">
        <f>VLOOKUP(A6575,[1]Redditi_e_principali_variabili_!$C$1:$R$7905,16,FALSE)</f>
        <v>15673.755828220859</v>
      </c>
      <c r="L6575">
        <v>533</v>
      </c>
      <c r="M6575">
        <v>476</v>
      </c>
      <c r="N6575">
        <v>1009</v>
      </c>
      <c r="O6575" t="s">
        <v>6606</v>
      </c>
    </row>
    <row r="6576" spans="1:15" x14ac:dyDescent="0.45">
      <c r="A6576">
        <v>51004</v>
      </c>
      <c r="B6576">
        <v>727324497</v>
      </c>
      <c r="C6576">
        <v>61.345369402308002</v>
      </c>
      <c r="D6576" t="s">
        <v>6608</v>
      </c>
      <c r="E6576">
        <v>11.818141450000001</v>
      </c>
      <c r="F6576">
        <v>43.694457409999998</v>
      </c>
      <c r="G6576">
        <v>12.358998100000001</v>
      </c>
      <c r="H6576">
        <v>44.232236299999997</v>
      </c>
      <c r="I6576">
        <v>103553</v>
      </c>
      <c r="J6576">
        <v>6757</v>
      </c>
      <c r="K6576">
        <f>VLOOKUP(A6576,[1]Redditi_e_principali_variabili_!$C$1:$R$7905,16,FALSE)</f>
        <v>20447.526548171631</v>
      </c>
      <c r="L6576">
        <v>5830</v>
      </c>
      <c r="M6576">
        <v>5931</v>
      </c>
      <c r="N6576">
        <v>11761</v>
      </c>
      <c r="O6576" t="s">
        <v>6606</v>
      </c>
    </row>
    <row r="6577" spans="1:15" x14ac:dyDescent="0.45">
      <c r="A6577">
        <v>51005</v>
      </c>
      <c r="B6577">
        <v>31666690</v>
      </c>
      <c r="C6577">
        <v>76.533473406480496</v>
      </c>
      <c r="D6577" t="s">
        <v>6609</v>
      </c>
      <c r="E6577">
        <v>11.616883570000001</v>
      </c>
      <c r="F6577">
        <v>43.479080840000002</v>
      </c>
      <c r="G6577">
        <v>10.3224301</v>
      </c>
      <c r="H6577">
        <v>43.588067000000002</v>
      </c>
      <c r="I6577">
        <v>138893</v>
      </c>
      <c r="J6577">
        <v>5925</v>
      </c>
      <c r="K6577">
        <f>VLOOKUP(A6577,[1]Redditi_e_principali_variabili_!$C$1:$R$7905,16,FALSE)</f>
        <v>20357.974600680805</v>
      </c>
      <c r="L6577">
        <v>4800</v>
      </c>
      <c r="M6577">
        <v>5006</v>
      </c>
      <c r="N6577">
        <v>9806</v>
      </c>
      <c r="O6577" t="s">
        <v>6606</v>
      </c>
    </row>
    <row r="6578" spans="1:15" x14ac:dyDescent="0.45">
      <c r="A6578">
        <v>51006</v>
      </c>
      <c r="B6578">
        <v>727324497</v>
      </c>
      <c r="C6578">
        <v>73.456325296728494</v>
      </c>
      <c r="D6578" t="s">
        <v>6610</v>
      </c>
      <c r="E6578">
        <v>11.859843959999999</v>
      </c>
      <c r="F6578">
        <v>43.563429380000002</v>
      </c>
      <c r="G6578">
        <v>12.358998100000001</v>
      </c>
      <c r="H6578">
        <v>44.232236299999997</v>
      </c>
      <c r="I6578">
        <v>137352</v>
      </c>
      <c r="J6578">
        <v>7704</v>
      </c>
      <c r="K6578">
        <f>VLOOKUP(A6578,[1]Redditi_e_principali_variabili_!$C$1:$R$7905,16,FALSE)</f>
        <v>20093.348778004074</v>
      </c>
      <c r="L6578">
        <v>2559</v>
      </c>
      <c r="M6578">
        <v>2721</v>
      </c>
      <c r="N6578">
        <v>5280</v>
      </c>
      <c r="O6578" t="s">
        <v>6606</v>
      </c>
    </row>
    <row r="6579" spans="1:15" x14ac:dyDescent="0.45">
      <c r="A6579">
        <v>51007</v>
      </c>
      <c r="B6579">
        <v>727324497</v>
      </c>
      <c r="C6579">
        <v>57.709275039439198</v>
      </c>
      <c r="D6579" t="s">
        <v>6611</v>
      </c>
      <c r="E6579">
        <v>11.9857741</v>
      </c>
      <c r="F6579">
        <v>43.643994569999997</v>
      </c>
      <c r="G6579">
        <v>12.358998100000001</v>
      </c>
      <c r="H6579">
        <v>44.232236299999997</v>
      </c>
      <c r="I6579">
        <v>100916</v>
      </c>
      <c r="J6579">
        <v>5639</v>
      </c>
      <c r="K6579">
        <f>VLOOKUP(A6579,[1]Redditi_e_principali_variabili_!$C$1:$R$7905,16,FALSE)</f>
        <v>17628.515596330275</v>
      </c>
      <c r="L6579">
        <v>666</v>
      </c>
      <c r="M6579">
        <v>709</v>
      </c>
      <c r="N6579">
        <v>1375</v>
      </c>
      <c r="O6579" t="s">
        <v>6606</v>
      </c>
    </row>
    <row r="6580" spans="1:15" x14ac:dyDescent="0.45">
      <c r="A6580">
        <v>51008</v>
      </c>
      <c r="B6580">
        <v>727324497</v>
      </c>
      <c r="C6580">
        <v>64.370865137705295</v>
      </c>
      <c r="D6580" t="s">
        <v>6612</v>
      </c>
      <c r="E6580">
        <v>11.83563947</v>
      </c>
      <c r="F6580">
        <v>43.651594719999999</v>
      </c>
      <c r="G6580">
        <v>12.358998100000001</v>
      </c>
      <c r="H6580">
        <v>44.232236299999997</v>
      </c>
      <c r="I6580">
        <v>108707</v>
      </c>
      <c r="J6580">
        <v>7061</v>
      </c>
      <c r="K6580">
        <f>VLOOKUP(A6580,[1]Redditi_e_principali_variabili_!$C$1:$R$7905,16,FALSE)</f>
        <v>18971.139021221308</v>
      </c>
      <c r="L6580">
        <v>1497</v>
      </c>
      <c r="M6580">
        <v>1495</v>
      </c>
      <c r="N6580">
        <v>2992</v>
      </c>
      <c r="O6580" t="s">
        <v>6606</v>
      </c>
    </row>
    <row r="6581" spans="1:15" x14ac:dyDescent="0.45">
      <c r="A6581">
        <v>51010</v>
      </c>
      <c r="B6581">
        <v>727324497</v>
      </c>
      <c r="C6581">
        <v>68.3127123406978</v>
      </c>
      <c r="D6581" t="s">
        <v>6613</v>
      </c>
      <c r="E6581">
        <v>11.704591280000001</v>
      </c>
      <c r="F6581">
        <v>43.741043670000003</v>
      </c>
      <c r="G6581">
        <v>12.358998100000001</v>
      </c>
      <c r="H6581">
        <v>44.232236299999997</v>
      </c>
      <c r="I6581">
        <v>109266</v>
      </c>
      <c r="J6581">
        <v>7161</v>
      </c>
      <c r="K6581">
        <f>VLOOKUP(A6581,[1]Redditi_e_principali_variabili_!$C$1:$R$7905,16,FALSE)</f>
        <v>18191.037263910159</v>
      </c>
      <c r="L6581">
        <v>1266</v>
      </c>
      <c r="M6581">
        <v>1311</v>
      </c>
      <c r="N6581">
        <v>2577</v>
      </c>
      <c r="O6581" t="s">
        <v>6606</v>
      </c>
    </row>
    <row r="6582" spans="1:15" x14ac:dyDescent="0.45">
      <c r="A6582">
        <v>51011</v>
      </c>
      <c r="B6582">
        <v>31666690</v>
      </c>
      <c r="C6582">
        <v>82.556404134112796</v>
      </c>
      <c r="D6582" t="s">
        <v>6614</v>
      </c>
      <c r="E6582">
        <v>11.763215669999999</v>
      </c>
      <c r="F6582">
        <v>43.527566069999999</v>
      </c>
      <c r="G6582">
        <v>10.3224301</v>
      </c>
      <c r="H6582">
        <v>43.588067000000002</v>
      </c>
      <c r="I6582">
        <v>149579</v>
      </c>
      <c r="J6582">
        <v>6675</v>
      </c>
      <c r="K6582">
        <f>VLOOKUP(A6582,[1]Redditi_e_principali_variabili_!$C$1:$R$7905,16,FALSE)</f>
        <v>20201.624530663328</v>
      </c>
      <c r="L6582">
        <v>1039</v>
      </c>
      <c r="M6582">
        <v>1041</v>
      </c>
      <c r="N6582">
        <v>2080</v>
      </c>
      <c r="O6582" t="s">
        <v>6606</v>
      </c>
    </row>
    <row r="6583" spans="1:15" x14ac:dyDescent="0.45">
      <c r="A6583">
        <v>51012</v>
      </c>
      <c r="B6583">
        <v>727324497</v>
      </c>
      <c r="C6583">
        <v>89.492050697886697</v>
      </c>
      <c r="D6583" t="s">
        <v>6615</v>
      </c>
      <c r="E6583">
        <v>11.92386582</v>
      </c>
      <c r="F6583">
        <v>43.341642399999998</v>
      </c>
      <c r="G6583">
        <v>12.358998100000001</v>
      </c>
      <c r="H6583">
        <v>44.232236299999997</v>
      </c>
      <c r="I6583">
        <v>147755</v>
      </c>
      <c r="J6583">
        <v>8267</v>
      </c>
      <c r="K6583">
        <f>VLOOKUP(A6583,[1]Redditi_e_principali_variabili_!$C$1:$R$7905,16,FALSE)</f>
        <v>19239.737222509033</v>
      </c>
      <c r="L6583">
        <v>6470</v>
      </c>
      <c r="M6583">
        <v>6581</v>
      </c>
      <c r="N6583">
        <v>13051</v>
      </c>
      <c r="O6583" t="s">
        <v>6606</v>
      </c>
    </row>
    <row r="6584" spans="1:15" x14ac:dyDescent="0.45">
      <c r="A6584">
        <v>51013</v>
      </c>
      <c r="B6584">
        <v>31666690</v>
      </c>
      <c r="C6584">
        <v>70.911309483370104</v>
      </c>
      <c r="D6584" t="s">
        <v>6616</v>
      </c>
      <c r="E6584">
        <v>11.48906249</v>
      </c>
      <c r="F6584">
        <v>43.523693780000002</v>
      </c>
      <c r="G6584">
        <v>10.3224301</v>
      </c>
      <c r="H6584">
        <v>43.588067000000002</v>
      </c>
      <c r="I6584">
        <v>138262</v>
      </c>
      <c r="J6584">
        <v>5960</v>
      </c>
      <c r="K6584">
        <f>VLOOKUP(A6584,[1]Redditi_e_principali_variabili_!$C$1:$R$7905,16,FALSE)</f>
        <v>21598.104988726041</v>
      </c>
      <c r="L6584">
        <v>4748</v>
      </c>
      <c r="M6584">
        <v>4715</v>
      </c>
      <c r="N6584">
        <v>9463</v>
      </c>
      <c r="O6584" t="s">
        <v>6606</v>
      </c>
    </row>
    <row r="6585" spans="1:15" x14ac:dyDescent="0.45">
      <c r="A6585">
        <v>51014</v>
      </c>
      <c r="B6585">
        <v>727324497</v>
      </c>
      <c r="C6585">
        <v>73.377668675815201</v>
      </c>
      <c r="D6585" t="s">
        <v>6617</v>
      </c>
      <c r="E6585">
        <v>11.880264439999999</v>
      </c>
      <c r="F6585">
        <v>43.66138179</v>
      </c>
      <c r="G6585">
        <v>12.358998100000001</v>
      </c>
      <c r="H6585">
        <v>44.232236299999997</v>
      </c>
      <c r="I6585">
        <v>118486</v>
      </c>
      <c r="J6585">
        <v>6975</v>
      </c>
      <c r="K6585">
        <f>VLOOKUP(A6585,[1]Redditi_e_principali_variabili_!$C$1:$R$7905,16,FALSE)</f>
        <v>17603.897101449274</v>
      </c>
      <c r="L6585">
        <v>427</v>
      </c>
      <c r="M6585">
        <v>451</v>
      </c>
      <c r="N6585">
        <v>878</v>
      </c>
      <c r="O6585" t="s">
        <v>6606</v>
      </c>
    </row>
    <row r="6586" spans="1:15" x14ac:dyDescent="0.45">
      <c r="A6586">
        <v>51015</v>
      </c>
      <c r="B6586">
        <v>727324497</v>
      </c>
      <c r="C6586">
        <v>60.6207870604267</v>
      </c>
      <c r="D6586" t="s">
        <v>6618</v>
      </c>
      <c r="E6586">
        <v>11.93500938</v>
      </c>
      <c r="F6586">
        <v>43.69971795</v>
      </c>
      <c r="G6586">
        <v>12.358998100000001</v>
      </c>
      <c r="H6586">
        <v>44.232236299999997</v>
      </c>
      <c r="I6586">
        <v>107668</v>
      </c>
      <c r="J6586">
        <v>5944</v>
      </c>
      <c r="K6586">
        <f>VLOOKUP(A6586,[1]Redditi_e_principali_variabili_!$C$1:$R$7905,16,FALSE)</f>
        <v>19197.966180371353</v>
      </c>
      <c r="L6586">
        <v>950</v>
      </c>
      <c r="M6586">
        <v>961</v>
      </c>
      <c r="N6586">
        <v>1911</v>
      </c>
      <c r="O6586" t="s">
        <v>6606</v>
      </c>
    </row>
    <row r="6587" spans="1:15" x14ac:dyDescent="0.45">
      <c r="A6587">
        <v>51016</v>
      </c>
      <c r="B6587">
        <v>24056190</v>
      </c>
      <c r="C6587">
        <v>83.743734584933307</v>
      </c>
      <c r="D6587" t="s">
        <v>6619</v>
      </c>
      <c r="E6587">
        <v>11.77091094</v>
      </c>
      <c r="F6587">
        <v>43.40321351</v>
      </c>
      <c r="G6587">
        <v>11.000175</v>
      </c>
      <c r="H6587">
        <v>42.7243742</v>
      </c>
      <c r="I6587">
        <v>143489</v>
      </c>
      <c r="J6587">
        <v>6620</v>
      </c>
      <c r="K6587">
        <f>VLOOKUP(A6587,[1]Redditi_e_principali_variabili_!$C$1:$R$7905,16,FALSE)</f>
        <v>19707.558902077151</v>
      </c>
      <c r="L6587">
        <v>4356</v>
      </c>
      <c r="M6587">
        <v>4454</v>
      </c>
      <c r="N6587">
        <v>8810</v>
      </c>
      <c r="O6587" t="s">
        <v>6606</v>
      </c>
    </row>
    <row r="6588" spans="1:15" x14ac:dyDescent="0.45">
      <c r="A6588">
        <v>51017</v>
      </c>
      <c r="B6588">
        <v>15789330</v>
      </c>
      <c r="C6588">
        <v>87.123555321926403</v>
      </c>
      <c r="D6588" t="s">
        <v>6620</v>
      </c>
      <c r="E6588">
        <v>11.985055819999999</v>
      </c>
      <c r="F6588">
        <v>43.275113380000001</v>
      </c>
      <c r="G6588">
        <v>13.3885916</v>
      </c>
      <c r="H6588">
        <v>43.6150564</v>
      </c>
      <c r="I6588">
        <v>166175</v>
      </c>
      <c r="J6588">
        <v>7956</v>
      </c>
      <c r="K6588">
        <f>VLOOKUP(A6588,[1]Redditi_e_principali_variabili_!$C$1:$R$7905,16,FALSE)</f>
        <v>19006.894514002299</v>
      </c>
      <c r="L6588">
        <v>10311</v>
      </c>
      <c r="M6588">
        <v>11084</v>
      </c>
      <c r="N6588">
        <v>21395</v>
      </c>
      <c r="O6588" t="s">
        <v>6606</v>
      </c>
    </row>
    <row r="6589" spans="1:15" x14ac:dyDescent="0.45">
      <c r="A6589">
        <v>51018</v>
      </c>
      <c r="B6589">
        <v>24056190</v>
      </c>
      <c r="C6589">
        <v>78.277161566086605</v>
      </c>
      <c r="D6589" t="s">
        <v>6621</v>
      </c>
      <c r="E6589">
        <v>11.81847239</v>
      </c>
      <c r="F6589">
        <v>43.252485319999998</v>
      </c>
      <c r="G6589">
        <v>11.000175</v>
      </c>
      <c r="H6589">
        <v>42.7243742</v>
      </c>
      <c r="I6589">
        <v>133198</v>
      </c>
      <c r="J6589">
        <v>5998</v>
      </c>
      <c r="K6589">
        <f>VLOOKUP(A6589,[1]Redditi_e_principali_variabili_!$C$1:$R$7905,16,FALSE)</f>
        <v>18228.812260536397</v>
      </c>
      <c r="L6589">
        <v>4503</v>
      </c>
      <c r="M6589">
        <v>4753</v>
      </c>
      <c r="N6589">
        <v>9256</v>
      </c>
      <c r="O6589" t="s">
        <v>6606</v>
      </c>
    </row>
    <row r="6590" spans="1:15" x14ac:dyDescent="0.45">
      <c r="A6590">
        <v>51020</v>
      </c>
      <c r="B6590">
        <v>31666690</v>
      </c>
      <c r="C6590">
        <v>72.300420580818198</v>
      </c>
      <c r="D6590" t="s">
        <v>6623</v>
      </c>
      <c r="E6590">
        <v>11.63153773</v>
      </c>
      <c r="F6590">
        <v>43.59331237</v>
      </c>
      <c r="G6590">
        <v>10.3224301</v>
      </c>
      <c r="H6590">
        <v>43.588067000000002</v>
      </c>
      <c r="I6590">
        <v>136541</v>
      </c>
      <c r="J6590">
        <v>5809</v>
      </c>
      <c r="K6590">
        <f>VLOOKUP(A6590,[1]Redditi_e_principali_variabili_!$C$1:$R$7905,16,FALSE)</f>
        <v>21897.093038821953</v>
      </c>
      <c r="L6590">
        <v>2916</v>
      </c>
      <c r="M6590">
        <v>2941</v>
      </c>
      <c r="N6590">
        <v>5857</v>
      </c>
      <c r="O6590" t="s">
        <v>6606</v>
      </c>
    </row>
    <row r="6591" spans="1:15" x14ac:dyDescent="0.45">
      <c r="A6591">
        <v>51021</v>
      </c>
      <c r="B6591">
        <v>24056190</v>
      </c>
      <c r="C6591">
        <v>74.865349299159405</v>
      </c>
      <c r="D6591" t="s">
        <v>6624</v>
      </c>
      <c r="E6591">
        <v>11.74707426</v>
      </c>
      <c r="F6591">
        <v>43.275494600000002</v>
      </c>
      <c r="G6591">
        <v>11.000175</v>
      </c>
      <c r="H6591">
        <v>42.7243742</v>
      </c>
      <c r="I6591">
        <v>126948</v>
      </c>
      <c r="J6591">
        <v>5787</v>
      </c>
      <c r="K6591">
        <f>VLOOKUP(A6591,[1]Redditi_e_principali_variabili_!$C$1:$R$7905,16,FALSE)</f>
        <v>19575.837523452159</v>
      </c>
      <c r="L6591">
        <v>1687</v>
      </c>
      <c r="M6591">
        <v>1780</v>
      </c>
      <c r="N6591">
        <v>3467</v>
      </c>
      <c r="O6591" t="s">
        <v>6606</v>
      </c>
    </row>
    <row r="6592" spans="1:15" x14ac:dyDescent="0.45">
      <c r="A6592">
        <v>51022</v>
      </c>
      <c r="B6592">
        <v>24056190</v>
      </c>
      <c r="C6592">
        <v>81.088502196965806</v>
      </c>
      <c r="D6592" t="s">
        <v>6625</v>
      </c>
      <c r="E6592">
        <v>11.786356169999999</v>
      </c>
      <c r="F6592">
        <v>43.30513199</v>
      </c>
      <c r="G6592">
        <v>11.000175</v>
      </c>
      <c r="H6592">
        <v>42.7243742</v>
      </c>
      <c r="I6592">
        <v>132893</v>
      </c>
      <c r="J6592">
        <v>6216</v>
      </c>
      <c r="K6592">
        <f>VLOOKUP(A6592,[1]Redditi_e_principali_variabili_!$C$1:$R$7905,16,FALSE)</f>
        <v>19377.269921874999</v>
      </c>
      <c r="L6592">
        <v>1651</v>
      </c>
      <c r="M6592">
        <v>1756</v>
      </c>
      <c r="N6592">
        <v>3407</v>
      </c>
      <c r="O6592" t="s">
        <v>6606</v>
      </c>
    </row>
    <row r="6593" spans="1:15" x14ac:dyDescent="0.45">
      <c r="A6593">
        <v>51023</v>
      </c>
      <c r="B6593">
        <v>727324497</v>
      </c>
      <c r="C6593">
        <v>82.4362464435725</v>
      </c>
      <c r="D6593" t="s">
        <v>6626</v>
      </c>
      <c r="E6593">
        <v>11.61990952</v>
      </c>
      <c r="F6593">
        <v>43.740123709999999</v>
      </c>
      <c r="G6593">
        <v>12.358998100000001</v>
      </c>
      <c r="H6593">
        <v>44.232236299999997</v>
      </c>
      <c r="I6593">
        <v>118265</v>
      </c>
      <c r="J6593">
        <v>7862</v>
      </c>
      <c r="K6593">
        <f>VLOOKUP(A6593,[1]Redditi_e_principali_variabili_!$C$1:$R$7905,16,FALSE)</f>
        <v>16253.898648648648</v>
      </c>
      <c r="L6593">
        <v>267</v>
      </c>
      <c r="M6593">
        <v>255</v>
      </c>
      <c r="N6593">
        <v>522</v>
      </c>
      <c r="O6593" t="s">
        <v>6606</v>
      </c>
    </row>
    <row r="6594" spans="1:15" x14ac:dyDescent="0.45">
      <c r="A6594">
        <v>51024</v>
      </c>
      <c r="B6594">
        <v>978251736</v>
      </c>
      <c r="C6594">
        <v>64.873920957922095</v>
      </c>
      <c r="D6594" t="s">
        <v>6627</v>
      </c>
      <c r="E6594">
        <v>12.11189748</v>
      </c>
      <c r="F6594">
        <v>43.485599399999998</v>
      </c>
      <c r="G6594">
        <v>13.013740500000001</v>
      </c>
      <c r="H6594">
        <v>43.831448399999999</v>
      </c>
      <c r="I6594">
        <v>106583</v>
      </c>
      <c r="J6594">
        <v>6049</v>
      </c>
      <c r="K6594">
        <f>VLOOKUP(A6594,[1]Redditi_e_principali_variabili_!$C$1:$R$7905,16,FALSE)</f>
        <v>19609.487663280117</v>
      </c>
      <c r="L6594">
        <v>840</v>
      </c>
      <c r="M6594">
        <v>861</v>
      </c>
      <c r="N6594">
        <v>1701</v>
      </c>
      <c r="O6594" t="s">
        <v>6606</v>
      </c>
    </row>
    <row r="6595" spans="1:15" x14ac:dyDescent="0.45">
      <c r="A6595">
        <v>51025</v>
      </c>
      <c r="B6595">
        <v>24056190</v>
      </c>
      <c r="C6595">
        <v>74.595727451764802</v>
      </c>
      <c r="D6595" t="s">
        <v>6628</v>
      </c>
      <c r="E6595">
        <v>11.725336029999999</v>
      </c>
      <c r="F6595">
        <v>43.331385339999997</v>
      </c>
      <c r="G6595">
        <v>11.000175</v>
      </c>
      <c r="H6595">
        <v>42.7243742</v>
      </c>
      <c r="I6595">
        <v>134597</v>
      </c>
      <c r="J6595">
        <v>6305</v>
      </c>
      <c r="K6595">
        <f>VLOOKUP(A6595,[1]Redditi_e_principali_variabili_!$C$1:$R$7905,16,FALSE)</f>
        <v>19222.352662902489</v>
      </c>
      <c r="L6595">
        <v>4215</v>
      </c>
      <c r="M6595">
        <v>4453</v>
      </c>
      <c r="N6595">
        <v>8668</v>
      </c>
      <c r="O6595" t="s">
        <v>6606</v>
      </c>
    </row>
    <row r="6596" spans="1:15" x14ac:dyDescent="0.45">
      <c r="A6596">
        <v>51026</v>
      </c>
      <c r="B6596">
        <v>31666690</v>
      </c>
      <c r="C6596">
        <v>67.696216935635505</v>
      </c>
      <c r="D6596" t="s">
        <v>6629</v>
      </c>
      <c r="E6596">
        <v>11.567469989999999</v>
      </c>
      <c r="F6596">
        <v>43.523605920000001</v>
      </c>
      <c r="G6596">
        <v>10.3224301</v>
      </c>
      <c r="H6596">
        <v>43.588067000000002</v>
      </c>
      <c r="I6596">
        <v>131648</v>
      </c>
      <c r="J6596">
        <v>5615</v>
      </c>
      <c r="K6596">
        <f>VLOOKUP(A6596,[1]Redditi_e_principali_variabili_!$C$1:$R$7905,16,FALSE)</f>
        <v>21102.637285880592</v>
      </c>
      <c r="L6596">
        <v>11730</v>
      </c>
      <c r="M6596">
        <v>12103</v>
      </c>
      <c r="N6596">
        <v>23833</v>
      </c>
      <c r="O6596" t="s">
        <v>6606</v>
      </c>
    </row>
    <row r="6597" spans="1:15" x14ac:dyDescent="0.45">
      <c r="A6597">
        <v>51027</v>
      </c>
      <c r="B6597">
        <v>727324497</v>
      </c>
      <c r="C6597">
        <v>67.622083524131</v>
      </c>
      <c r="D6597" t="s">
        <v>6630</v>
      </c>
      <c r="E6597">
        <v>11.75250906</v>
      </c>
      <c r="F6597">
        <v>43.681513850000002</v>
      </c>
      <c r="G6597">
        <v>12.358998100000001</v>
      </c>
      <c r="H6597">
        <v>44.232236299999997</v>
      </c>
      <c r="I6597">
        <v>107199</v>
      </c>
      <c r="J6597">
        <v>6963</v>
      </c>
      <c r="K6597">
        <f>VLOOKUP(A6597,[1]Redditi_e_principali_variabili_!$C$1:$R$7905,16,FALSE)</f>
        <v>20446.590138674885</v>
      </c>
      <c r="L6597">
        <v>430</v>
      </c>
      <c r="M6597">
        <v>417</v>
      </c>
      <c r="N6597">
        <v>847</v>
      </c>
      <c r="O6597" t="s">
        <v>6606</v>
      </c>
    </row>
    <row r="6598" spans="1:15" x14ac:dyDescent="0.45">
      <c r="A6598">
        <v>51030</v>
      </c>
      <c r="B6598">
        <v>727324497</v>
      </c>
      <c r="C6598">
        <v>50.066884080049</v>
      </c>
      <c r="D6598" t="s">
        <v>6632</v>
      </c>
      <c r="E6598">
        <v>12.04174551</v>
      </c>
      <c r="F6598">
        <v>43.668496349999998</v>
      </c>
      <c r="G6598">
        <v>12.358998100000001</v>
      </c>
      <c r="H6598">
        <v>44.232236299999997</v>
      </c>
      <c r="I6598">
        <v>91658</v>
      </c>
      <c r="J6598">
        <v>4837</v>
      </c>
      <c r="K6598">
        <f>VLOOKUP(A6598,[1]Redditi_e_principali_variabili_!$C$1:$R$7905,16,FALSE)</f>
        <v>20560.512583892618</v>
      </c>
      <c r="L6598">
        <v>1491</v>
      </c>
      <c r="M6598">
        <v>1543</v>
      </c>
      <c r="N6598">
        <v>3034</v>
      </c>
      <c r="O6598" t="s">
        <v>6606</v>
      </c>
    </row>
    <row r="6599" spans="1:15" x14ac:dyDescent="0.45">
      <c r="A6599">
        <v>51031</v>
      </c>
      <c r="B6599">
        <v>727324497</v>
      </c>
      <c r="C6599">
        <v>62.280985227569303</v>
      </c>
      <c r="D6599" t="s">
        <v>6633</v>
      </c>
      <c r="E6599">
        <v>11.765305010000001</v>
      </c>
      <c r="F6599">
        <v>43.724537159999997</v>
      </c>
      <c r="G6599">
        <v>12.358998100000001</v>
      </c>
      <c r="H6599">
        <v>44.232236299999997</v>
      </c>
      <c r="I6599">
        <v>104586</v>
      </c>
      <c r="J6599">
        <v>6912</v>
      </c>
      <c r="K6599">
        <f>VLOOKUP(A6599,[1]Redditi_e_principali_variabili_!$C$1:$R$7905,16,FALSE)</f>
        <v>20084.376666666667</v>
      </c>
      <c r="L6599">
        <v>3006</v>
      </c>
      <c r="M6599">
        <v>2984</v>
      </c>
      <c r="N6599">
        <v>5990</v>
      </c>
      <c r="O6599" t="s">
        <v>6606</v>
      </c>
    </row>
    <row r="6600" spans="1:15" x14ac:dyDescent="0.45">
      <c r="A6600">
        <v>51033</v>
      </c>
      <c r="B6600">
        <v>31666690</v>
      </c>
      <c r="C6600">
        <v>63.912862239076802</v>
      </c>
      <c r="D6600" t="s">
        <v>6634</v>
      </c>
      <c r="E6600">
        <v>11.529627850000001</v>
      </c>
      <c r="F6600">
        <v>43.56673601</v>
      </c>
      <c r="G6600">
        <v>10.3224301</v>
      </c>
      <c r="H6600">
        <v>43.588067000000002</v>
      </c>
      <c r="I6600">
        <v>131494</v>
      </c>
      <c r="J6600">
        <v>5478</v>
      </c>
      <c r="K6600">
        <f>VLOOKUP(A6600,[1]Redditi_e_principali_variabili_!$C$1:$R$7905,16,FALSE)</f>
        <v>21209.564845871268</v>
      </c>
      <c r="L6600">
        <v>7933</v>
      </c>
      <c r="M6600">
        <v>8800</v>
      </c>
      <c r="N6600">
        <v>16733</v>
      </c>
      <c r="O6600" t="s">
        <v>6606</v>
      </c>
    </row>
    <row r="6601" spans="1:15" x14ac:dyDescent="0.45">
      <c r="A6601">
        <v>51034</v>
      </c>
      <c r="B6601">
        <v>727324497</v>
      </c>
      <c r="C6601">
        <v>59.584382080161099</v>
      </c>
      <c r="D6601" t="s">
        <v>6635</v>
      </c>
      <c r="E6601">
        <v>12.141322199999999</v>
      </c>
      <c r="F6601">
        <v>43.570145629999999</v>
      </c>
      <c r="G6601">
        <v>12.358998100000001</v>
      </c>
      <c r="H6601">
        <v>44.232236299999997</v>
      </c>
      <c r="I6601">
        <v>107582</v>
      </c>
      <c r="J6601">
        <v>5722</v>
      </c>
      <c r="K6601">
        <f>VLOOKUP(A6601,[1]Redditi_e_principali_variabili_!$C$1:$R$7905,16,FALSE)</f>
        <v>20925.295349983568</v>
      </c>
      <c r="L6601">
        <v>7422</v>
      </c>
      <c r="M6601">
        <v>7896</v>
      </c>
      <c r="N6601">
        <v>15318</v>
      </c>
      <c r="O6601" t="s">
        <v>6606</v>
      </c>
    </row>
    <row r="6602" spans="1:15" x14ac:dyDescent="0.45">
      <c r="A6602">
        <v>51035</v>
      </c>
      <c r="B6602">
        <v>978251736</v>
      </c>
      <c r="C6602">
        <v>53.581345749064802</v>
      </c>
      <c r="D6602" t="s">
        <v>6636</v>
      </c>
      <c r="E6602">
        <v>12.29696916</v>
      </c>
      <c r="F6602">
        <v>43.708416710000002</v>
      </c>
      <c r="G6602">
        <v>13.013740500000001</v>
      </c>
      <c r="H6602">
        <v>43.831448399999999</v>
      </c>
      <c r="I6602">
        <v>82838</v>
      </c>
      <c r="J6602">
        <v>4606</v>
      </c>
      <c r="K6602">
        <f>VLOOKUP(A6602,[1]Redditi_e_principali_variabili_!$C$1:$R$7905,16,FALSE)</f>
        <v>14541.879237288136</v>
      </c>
      <c r="L6602">
        <v>605</v>
      </c>
      <c r="M6602">
        <v>625</v>
      </c>
      <c r="N6602">
        <v>1230</v>
      </c>
      <c r="O6602" t="s">
        <v>6606</v>
      </c>
    </row>
    <row r="6603" spans="1:15" x14ac:dyDescent="0.45">
      <c r="A6603">
        <v>51037</v>
      </c>
      <c r="B6603">
        <v>727324497</v>
      </c>
      <c r="C6603">
        <v>72.044673946662201</v>
      </c>
      <c r="D6603" t="s">
        <v>6637</v>
      </c>
      <c r="E6603">
        <v>11.87028084</v>
      </c>
      <c r="F6603">
        <v>43.575558999999998</v>
      </c>
      <c r="G6603">
        <v>12.358998100000001</v>
      </c>
      <c r="H6603">
        <v>44.232236299999997</v>
      </c>
      <c r="I6603">
        <v>125072</v>
      </c>
      <c r="J6603">
        <v>7565</v>
      </c>
      <c r="K6603">
        <f>VLOOKUP(A6603,[1]Redditi_e_principali_variabili_!$C$1:$R$7905,16,FALSE)</f>
        <v>20136.04005140287</v>
      </c>
      <c r="L6603">
        <v>3160</v>
      </c>
      <c r="M6603">
        <v>3168</v>
      </c>
      <c r="N6603">
        <v>6328</v>
      </c>
      <c r="O6603" t="s">
        <v>6606</v>
      </c>
    </row>
    <row r="6604" spans="1:15" x14ac:dyDescent="0.45">
      <c r="A6604">
        <v>51038</v>
      </c>
      <c r="B6604">
        <v>727324497</v>
      </c>
      <c r="C6604">
        <v>72.076056812213807</v>
      </c>
      <c r="D6604" t="s">
        <v>6638</v>
      </c>
      <c r="E6604">
        <v>11.787128620000001</v>
      </c>
      <c r="F6604">
        <v>43.602004659999999</v>
      </c>
      <c r="G6604">
        <v>12.358998100000001</v>
      </c>
      <c r="H6604">
        <v>44.232236299999997</v>
      </c>
      <c r="I6604">
        <v>117038</v>
      </c>
      <c r="J6604">
        <v>7727</v>
      </c>
      <c r="K6604">
        <f>VLOOKUP(A6604,[1]Redditi_e_principali_variabili_!$C$1:$R$7905,16,FALSE)</f>
        <v>18673.422336328626</v>
      </c>
      <c r="L6604">
        <v>519</v>
      </c>
      <c r="M6604">
        <v>462</v>
      </c>
      <c r="N6604">
        <v>981</v>
      </c>
      <c r="O6604" t="s">
        <v>6606</v>
      </c>
    </row>
    <row r="6605" spans="1:15" x14ac:dyDescent="0.45">
      <c r="A6605">
        <v>51039</v>
      </c>
      <c r="B6605">
        <v>31666690</v>
      </c>
      <c r="C6605">
        <v>71.895851799541902</v>
      </c>
      <c r="D6605" t="s">
        <v>6639</v>
      </c>
      <c r="E6605">
        <v>11.585828709999999</v>
      </c>
      <c r="F6605">
        <v>43.550947389999997</v>
      </c>
      <c r="G6605">
        <v>10.3224301</v>
      </c>
      <c r="H6605">
        <v>43.588067000000002</v>
      </c>
      <c r="I6605">
        <v>129367</v>
      </c>
      <c r="J6605">
        <v>5356</v>
      </c>
      <c r="K6605">
        <f>VLOOKUP(A6605,[1]Redditi_e_principali_variabili_!$C$1:$R$7905,16,FALSE)</f>
        <v>21429.036985119688</v>
      </c>
      <c r="L6605">
        <v>5971</v>
      </c>
      <c r="M6605">
        <v>6149</v>
      </c>
      <c r="N6605">
        <v>12120</v>
      </c>
      <c r="O6605" t="s">
        <v>6606</v>
      </c>
    </row>
    <row r="6606" spans="1:15" x14ac:dyDescent="0.45">
      <c r="A6606">
        <v>51040</v>
      </c>
      <c r="B6606">
        <v>31666690</v>
      </c>
      <c r="C6606">
        <v>68.583939884586698</v>
      </c>
      <c r="D6606" t="s">
        <v>6640</v>
      </c>
      <c r="E6606">
        <v>11.558299999999999</v>
      </c>
      <c r="F6606">
        <v>43.622</v>
      </c>
      <c r="G6606">
        <v>10.3224301</v>
      </c>
      <c r="H6606">
        <v>43.588067000000002</v>
      </c>
      <c r="I6606">
        <v>137204</v>
      </c>
      <c r="J6606">
        <v>5733</v>
      </c>
      <c r="K6606">
        <f>VLOOKUP(A6606,[1]Redditi_e_principali_variabili_!$C$1:$R$7905,16,FALSE)</f>
        <v>22309.529670622749</v>
      </c>
      <c r="L6606">
        <v>4832</v>
      </c>
      <c r="M6606">
        <v>5015</v>
      </c>
      <c r="N6606">
        <v>9847</v>
      </c>
      <c r="O6606" t="s">
        <v>6606</v>
      </c>
    </row>
    <row r="6607" spans="1:15" x14ac:dyDescent="0.45">
      <c r="A6607">
        <v>51041</v>
      </c>
      <c r="B6607">
        <v>727324497</v>
      </c>
      <c r="C6607">
        <v>68.042787807595701</v>
      </c>
      <c r="D6607" t="s">
        <v>6641</v>
      </c>
      <c r="E6607">
        <v>11.708399999999999</v>
      </c>
      <c r="F6607">
        <v>43.798200000000001</v>
      </c>
      <c r="G6607">
        <v>12.358998100000001</v>
      </c>
      <c r="H6607">
        <v>44.232236299999997</v>
      </c>
      <c r="I6607">
        <v>112584</v>
      </c>
      <c r="J6607">
        <v>7348</v>
      </c>
      <c r="K6607">
        <f>VLOOKUP(A6607,[1]Redditi_e_principali_variabili_!$C$1:$R$7905,16,FALSE)</f>
        <v>20213.163351275449</v>
      </c>
      <c r="L6607">
        <v>2715</v>
      </c>
      <c r="M6607">
        <v>2794</v>
      </c>
      <c r="N6607">
        <v>5509</v>
      </c>
      <c r="O6607" t="s">
        <v>6606</v>
      </c>
    </row>
    <row r="6608" spans="1:15" x14ac:dyDescent="0.45">
      <c r="A6608">
        <v>52001</v>
      </c>
      <c r="B6608">
        <v>689283934</v>
      </c>
      <c r="C6608">
        <v>64.695825332448507</v>
      </c>
      <c r="D6608" t="s">
        <v>6642</v>
      </c>
      <c r="E6608">
        <v>11.677506490000001</v>
      </c>
      <c r="F6608">
        <v>42.880969200000003</v>
      </c>
      <c r="G6608">
        <v>11.649954899999999</v>
      </c>
      <c r="H6608">
        <v>42.300419400000003</v>
      </c>
      <c r="I6608">
        <v>93282</v>
      </c>
      <c r="J6608">
        <v>5455</v>
      </c>
      <c r="K6608">
        <f>VLOOKUP(A6608,[1]Redditi_e_principali_variabili_!$C$1:$R$7905,16,FALSE)</f>
        <v>18158.878794093518</v>
      </c>
      <c r="L6608">
        <v>2939</v>
      </c>
      <c r="M6608">
        <v>3218</v>
      </c>
      <c r="N6608">
        <v>6157</v>
      </c>
      <c r="O6608" t="s">
        <v>6671</v>
      </c>
    </row>
    <row r="6609" spans="1:15" x14ac:dyDescent="0.45">
      <c r="A6609">
        <v>52002</v>
      </c>
      <c r="B6609">
        <v>24056190</v>
      </c>
      <c r="C6609">
        <v>71.130801027575501</v>
      </c>
      <c r="D6609" t="s">
        <v>6643</v>
      </c>
      <c r="E6609">
        <v>11.55944599</v>
      </c>
      <c r="F6609">
        <v>43.234941300000003</v>
      </c>
      <c r="G6609">
        <v>11.000175</v>
      </c>
      <c r="H6609">
        <v>42.7243742</v>
      </c>
      <c r="I6609">
        <v>102746</v>
      </c>
      <c r="J6609">
        <v>5598</v>
      </c>
      <c r="K6609">
        <f>VLOOKUP(A6609,[1]Redditi_e_principali_variabili_!$C$1:$R$7905,16,FALSE)</f>
        <v>20141.100096246391</v>
      </c>
      <c r="L6609">
        <v>3304</v>
      </c>
      <c r="M6609">
        <v>3533</v>
      </c>
      <c r="N6609">
        <v>6837</v>
      </c>
      <c r="O6609" t="s">
        <v>6671</v>
      </c>
    </row>
    <row r="6610" spans="1:15" x14ac:dyDescent="0.45">
      <c r="A6610">
        <v>52003</v>
      </c>
      <c r="B6610">
        <v>24056190</v>
      </c>
      <c r="C6610">
        <v>62.401096340015002</v>
      </c>
      <c r="D6610" t="s">
        <v>6644</v>
      </c>
      <c r="E6610">
        <v>11.48190606</v>
      </c>
      <c r="F6610">
        <v>43.137931780000002</v>
      </c>
      <c r="G6610">
        <v>11.000175</v>
      </c>
      <c r="H6610">
        <v>42.7243742</v>
      </c>
      <c r="I6610">
        <v>84044</v>
      </c>
      <c r="J6610">
        <v>4714</v>
      </c>
      <c r="K6610">
        <f>VLOOKUP(A6610,[1]Redditi_e_principali_variabili_!$C$1:$R$7905,16,FALSE)</f>
        <v>20058.356902356903</v>
      </c>
      <c r="L6610">
        <v>1492</v>
      </c>
      <c r="M6610">
        <v>1601</v>
      </c>
      <c r="N6610">
        <v>3093</v>
      </c>
      <c r="O6610" t="s">
        <v>6671</v>
      </c>
    </row>
    <row r="6611" spans="1:15" x14ac:dyDescent="0.45">
      <c r="A6611">
        <v>52004</v>
      </c>
      <c r="B6611">
        <v>195424916</v>
      </c>
      <c r="C6611">
        <v>49.205650581949001</v>
      </c>
      <c r="D6611" t="s">
        <v>6645</v>
      </c>
      <c r="E6611">
        <v>11.04312925</v>
      </c>
      <c r="F6611">
        <v>43.340504770000003</v>
      </c>
      <c r="G6611">
        <v>10.5311652</v>
      </c>
      <c r="H6611">
        <v>43.285499000000002</v>
      </c>
      <c r="I6611">
        <v>62392</v>
      </c>
      <c r="J6611">
        <v>4313</v>
      </c>
      <c r="K6611">
        <f>VLOOKUP(A6611,[1]Redditi_e_principali_variabili_!$C$1:$R$7905,16,FALSE)</f>
        <v>19572.13101510362</v>
      </c>
      <c r="L6611">
        <v>1863</v>
      </c>
      <c r="M6611">
        <v>1888</v>
      </c>
      <c r="N6611">
        <v>3751</v>
      </c>
      <c r="O6611" t="s">
        <v>6671</v>
      </c>
    </row>
    <row r="6612" spans="1:15" x14ac:dyDescent="0.45">
      <c r="A6612">
        <v>52005</v>
      </c>
      <c r="B6612">
        <v>195424916</v>
      </c>
      <c r="C6612">
        <v>62.883931048528297</v>
      </c>
      <c r="D6612" t="s">
        <v>6646</v>
      </c>
      <c r="E6612">
        <v>11.285657929999999</v>
      </c>
      <c r="F6612">
        <v>43.470011720000002</v>
      </c>
      <c r="G6612">
        <v>10.5311652</v>
      </c>
      <c r="H6612">
        <v>43.285499000000002</v>
      </c>
      <c r="I6612">
        <v>85499</v>
      </c>
      <c r="J6612">
        <v>5858</v>
      </c>
      <c r="K6612">
        <f>VLOOKUP(A6612,[1]Redditi_e_principali_variabili_!$C$1:$R$7905,16,FALSE)</f>
        <v>22610.217019360647</v>
      </c>
      <c r="L6612">
        <v>1408</v>
      </c>
      <c r="M6612">
        <v>1307</v>
      </c>
      <c r="N6612">
        <v>2715</v>
      </c>
      <c r="O6612" t="s">
        <v>6671</v>
      </c>
    </row>
    <row r="6613" spans="1:15" x14ac:dyDescent="0.45">
      <c r="A6613">
        <v>52006</v>
      </c>
      <c r="B6613">
        <v>24056190</v>
      </c>
      <c r="C6613">
        <v>60.946205204571797</v>
      </c>
      <c r="D6613" t="s">
        <v>6647</v>
      </c>
      <c r="E6613">
        <v>11.50313661</v>
      </c>
      <c r="F6613">
        <v>43.345491260000003</v>
      </c>
      <c r="G6613">
        <v>11.000175</v>
      </c>
      <c r="H6613">
        <v>42.7243742</v>
      </c>
      <c r="I6613">
        <v>103626</v>
      </c>
      <c r="J6613">
        <v>4934</v>
      </c>
      <c r="K6613">
        <f>VLOOKUP(A6613,[1]Redditi_e_principali_variabili_!$C$1:$R$7905,16,FALSE)</f>
        <v>25635.773372348209</v>
      </c>
      <c r="L6613">
        <v>4259</v>
      </c>
      <c r="M6613">
        <v>4532</v>
      </c>
      <c r="N6613">
        <v>8791</v>
      </c>
      <c r="O6613" t="s">
        <v>6671</v>
      </c>
    </row>
    <row r="6614" spans="1:15" x14ac:dyDescent="0.45">
      <c r="A6614">
        <v>52007</v>
      </c>
      <c r="B6614">
        <v>24056190</v>
      </c>
      <c r="C6614">
        <v>59.385352415351001</v>
      </c>
      <c r="D6614" t="s">
        <v>6648</v>
      </c>
      <c r="E6614">
        <v>11.616393220000001</v>
      </c>
      <c r="F6614">
        <v>43.004377830000003</v>
      </c>
      <c r="G6614">
        <v>11.000175</v>
      </c>
      <c r="H6614">
        <v>42.7243742</v>
      </c>
      <c r="I6614">
        <v>90647</v>
      </c>
      <c r="J6614">
        <v>5262</v>
      </c>
      <c r="K6614">
        <f>VLOOKUP(A6614,[1]Redditi_e_principali_variabili_!$C$1:$R$7905,16,FALSE)</f>
        <v>18852.52944475603</v>
      </c>
      <c r="L6614">
        <v>1041</v>
      </c>
      <c r="M6614">
        <v>1117</v>
      </c>
      <c r="N6614">
        <v>2158</v>
      </c>
      <c r="O6614" t="s">
        <v>6671</v>
      </c>
    </row>
    <row r="6615" spans="1:15" x14ac:dyDescent="0.45">
      <c r="A6615">
        <v>52008</v>
      </c>
      <c r="B6615">
        <v>689283934</v>
      </c>
      <c r="C6615">
        <v>79.137786489091198</v>
      </c>
      <c r="D6615" t="s">
        <v>6649</v>
      </c>
      <c r="E6615">
        <v>11.90064548</v>
      </c>
      <c r="F6615">
        <v>42.962892269999998</v>
      </c>
      <c r="G6615">
        <v>11.649954899999999</v>
      </c>
      <c r="H6615">
        <v>42.300419400000003</v>
      </c>
      <c r="I6615">
        <v>104524</v>
      </c>
      <c r="J6615">
        <v>6263</v>
      </c>
      <c r="K6615">
        <f>VLOOKUP(A6615,[1]Redditi_e_principali_variabili_!$C$1:$R$7905,16,FALSE)</f>
        <v>18773.332998493221</v>
      </c>
      <c r="L6615">
        <v>1206</v>
      </c>
      <c r="M6615">
        <v>1327</v>
      </c>
      <c r="N6615">
        <v>2533</v>
      </c>
      <c r="O6615" t="s">
        <v>6671</v>
      </c>
    </row>
    <row r="6616" spans="1:15" x14ac:dyDescent="0.45">
      <c r="A6616">
        <v>52009</v>
      </c>
      <c r="B6616">
        <v>24056190</v>
      </c>
      <c r="C6616">
        <v>79.931432172743996</v>
      </c>
      <c r="D6616" t="s">
        <v>6650</v>
      </c>
      <c r="E6616">
        <v>11.83180864</v>
      </c>
      <c r="F6616">
        <v>43.058839480000003</v>
      </c>
      <c r="G6616">
        <v>11.000175</v>
      </c>
      <c r="H6616">
        <v>42.7243742</v>
      </c>
      <c r="I6616">
        <v>112633</v>
      </c>
      <c r="J6616">
        <v>6777</v>
      </c>
      <c r="K6616">
        <f>VLOOKUP(A6616,[1]Redditi_e_principali_variabili_!$C$1:$R$7905,16,FALSE)</f>
        <v>18023.192286701837</v>
      </c>
      <c r="L6616">
        <v>3248</v>
      </c>
      <c r="M6616">
        <v>3595</v>
      </c>
      <c r="N6616">
        <v>6843</v>
      </c>
      <c r="O6616" t="s">
        <v>6671</v>
      </c>
    </row>
    <row r="6617" spans="1:15" x14ac:dyDescent="0.45">
      <c r="A6617">
        <v>52010</v>
      </c>
      <c r="B6617">
        <v>57889306</v>
      </c>
      <c r="C6617">
        <v>42.507728406440599</v>
      </c>
      <c r="D6617" t="s">
        <v>6651</v>
      </c>
      <c r="E6617">
        <v>11.08812438</v>
      </c>
      <c r="F6617">
        <v>43.155081879999997</v>
      </c>
      <c r="G6617">
        <v>10.771043199999999</v>
      </c>
      <c r="H6617">
        <v>42.930454300000001</v>
      </c>
      <c r="I6617">
        <v>47511</v>
      </c>
      <c r="J6617">
        <v>3227</v>
      </c>
      <c r="K6617">
        <f>VLOOKUP(A6617,[1]Redditi_e_principali_variabili_!$C$1:$R$7905,16,FALSE)</f>
        <v>18207.26221264368</v>
      </c>
      <c r="L6617">
        <v>890</v>
      </c>
      <c r="M6617">
        <v>912</v>
      </c>
      <c r="N6617">
        <v>1802</v>
      </c>
      <c r="O6617" t="s">
        <v>6671</v>
      </c>
    </row>
    <row r="6618" spans="1:15" x14ac:dyDescent="0.45">
      <c r="A6618">
        <v>52011</v>
      </c>
      <c r="B6618">
        <v>226843412</v>
      </c>
      <c r="C6618">
        <v>88.849535285358698</v>
      </c>
      <c r="D6618" t="s">
        <v>6652</v>
      </c>
      <c r="E6618">
        <v>11.947621059999999</v>
      </c>
      <c r="F6618">
        <v>43.016733340000002</v>
      </c>
      <c r="G6618">
        <v>11.723628400000001</v>
      </c>
      <c r="H6618">
        <v>42.229927600000003</v>
      </c>
      <c r="I6618">
        <v>147498</v>
      </c>
      <c r="J6618">
        <v>6345</v>
      </c>
      <c r="K6618">
        <f>VLOOKUP(A6618,[1]Redditi_e_principali_variabili_!$C$1:$R$7905,16,FALSE)</f>
        <v>19925.205891822279</v>
      </c>
      <c r="L6618">
        <v>3967</v>
      </c>
      <c r="M6618">
        <v>4181</v>
      </c>
      <c r="N6618">
        <v>8148</v>
      </c>
      <c r="O6618" t="s">
        <v>6671</v>
      </c>
    </row>
    <row r="6619" spans="1:15" x14ac:dyDescent="0.45">
      <c r="A6619">
        <v>52012</v>
      </c>
      <c r="B6619">
        <v>195424916</v>
      </c>
      <c r="C6619">
        <v>46.586480805941797</v>
      </c>
      <c r="D6619" t="s">
        <v>6653</v>
      </c>
      <c r="E6619">
        <v>11.11775175</v>
      </c>
      <c r="F6619">
        <v>43.421214050000003</v>
      </c>
      <c r="G6619">
        <v>10.5311652</v>
      </c>
      <c r="H6619">
        <v>43.285499000000002</v>
      </c>
      <c r="I6619">
        <v>68191</v>
      </c>
      <c r="J6619">
        <v>4758</v>
      </c>
      <c r="K6619">
        <f>VLOOKUP(A6619,[1]Redditi_e_principali_variabili_!$C$1:$R$7905,16,FALSE)</f>
        <v>21009.111998019926</v>
      </c>
      <c r="L6619">
        <v>10507</v>
      </c>
      <c r="M6619">
        <v>11155</v>
      </c>
      <c r="N6619">
        <v>21662</v>
      </c>
      <c r="O6619" t="s">
        <v>6671</v>
      </c>
    </row>
    <row r="6620" spans="1:15" x14ac:dyDescent="0.45">
      <c r="A6620">
        <v>52013</v>
      </c>
      <c r="B6620">
        <v>24056190</v>
      </c>
      <c r="C6620">
        <v>72.408485818573894</v>
      </c>
      <c r="D6620" t="s">
        <v>6654</v>
      </c>
      <c r="E6620">
        <v>11.433480469999999</v>
      </c>
      <c r="F6620">
        <v>43.468760920000001</v>
      </c>
      <c r="G6620">
        <v>11.000175</v>
      </c>
      <c r="H6620">
        <v>42.7243742</v>
      </c>
      <c r="I6620">
        <v>116780</v>
      </c>
      <c r="J6620">
        <v>5844</v>
      </c>
      <c r="K6620">
        <f>VLOOKUP(A6620,[1]Redditi_e_principali_variabili_!$C$1:$R$7905,16,FALSE)</f>
        <v>19858.942995169084</v>
      </c>
      <c r="L6620">
        <v>1315</v>
      </c>
      <c r="M6620">
        <v>1300</v>
      </c>
      <c r="N6620">
        <v>2615</v>
      </c>
      <c r="O6620" t="s">
        <v>6671</v>
      </c>
    </row>
    <row r="6621" spans="1:15" x14ac:dyDescent="0.45">
      <c r="A6621">
        <v>52015</v>
      </c>
      <c r="B6621">
        <v>24056190</v>
      </c>
      <c r="C6621">
        <v>75.694021438405002</v>
      </c>
      <c r="D6621" t="s">
        <v>6655</v>
      </c>
      <c r="E6621">
        <v>11.78070207</v>
      </c>
      <c r="F6621">
        <v>43.092554589999999</v>
      </c>
      <c r="G6621">
        <v>11.000175</v>
      </c>
      <c r="H6621">
        <v>42.7243742</v>
      </c>
      <c r="I6621">
        <v>105862</v>
      </c>
      <c r="J6621">
        <v>6247</v>
      </c>
      <c r="K6621">
        <f>VLOOKUP(A6621,[1]Redditi_e_principali_variabili_!$C$1:$R$7905,16,FALSE)</f>
        <v>20176.415823970037</v>
      </c>
      <c r="L6621">
        <v>6481</v>
      </c>
      <c r="M6621">
        <v>7084</v>
      </c>
      <c r="N6621">
        <v>13565</v>
      </c>
      <c r="O6621" t="s">
        <v>6671</v>
      </c>
    </row>
    <row r="6622" spans="1:15" x14ac:dyDescent="0.45">
      <c r="A6622">
        <v>52016</v>
      </c>
      <c r="B6622">
        <v>195424916</v>
      </c>
      <c r="C6622">
        <v>52.479009494343401</v>
      </c>
      <c r="D6622" t="s">
        <v>6656</v>
      </c>
      <c r="E6622">
        <v>11.218611040000001</v>
      </c>
      <c r="F6622">
        <v>43.393062499999999</v>
      </c>
      <c r="G6622">
        <v>10.5311652</v>
      </c>
      <c r="H6622">
        <v>43.285499000000002</v>
      </c>
      <c r="I6622">
        <v>76742</v>
      </c>
      <c r="J6622">
        <v>5118</v>
      </c>
      <c r="K6622">
        <f>VLOOKUP(A6622,[1]Redditi_e_principali_variabili_!$C$1:$R$7905,16,FALSE)</f>
        <v>25131.897587979438</v>
      </c>
      <c r="L6622">
        <v>4931</v>
      </c>
      <c r="M6622">
        <v>5047</v>
      </c>
      <c r="N6622">
        <v>9978</v>
      </c>
      <c r="O6622" t="s">
        <v>6671</v>
      </c>
    </row>
    <row r="6623" spans="1:15" x14ac:dyDescent="0.45">
      <c r="A6623">
        <v>52017</v>
      </c>
      <c r="B6623">
        <v>24056190</v>
      </c>
      <c r="C6623">
        <v>59.218173490618099</v>
      </c>
      <c r="D6623" t="s">
        <v>6657</v>
      </c>
      <c r="E6623">
        <v>11.42187191</v>
      </c>
      <c r="F6623">
        <v>43.231087590000001</v>
      </c>
      <c r="G6623">
        <v>11.000175</v>
      </c>
      <c r="H6623">
        <v>42.7243742</v>
      </c>
      <c r="I6623">
        <v>88876</v>
      </c>
      <c r="J6623">
        <v>4649</v>
      </c>
      <c r="K6623">
        <f>VLOOKUP(A6623,[1]Redditi_e_principali_variabili_!$C$1:$R$7905,16,FALSE)</f>
        <v>21132.14040202547</v>
      </c>
      <c r="L6623">
        <v>4382</v>
      </c>
      <c r="M6623">
        <v>4606</v>
      </c>
      <c r="N6623">
        <v>8988</v>
      </c>
      <c r="O6623" t="s">
        <v>6671</v>
      </c>
    </row>
    <row r="6624" spans="1:15" x14ac:dyDescent="0.45">
      <c r="A6624">
        <v>52018</v>
      </c>
      <c r="B6624">
        <v>57889306</v>
      </c>
      <c r="C6624">
        <v>44.410483515336502</v>
      </c>
      <c r="D6624" t="s">
        <v>6658</v>
      </c>
      <c r="E6624">
        <v>11.179725120000001</v>
      </c>
      <c r="F6624">
        <v>43.139368060000002</v>
      </c>
      <c r="G6624">
        <v>10.771043199999999</v>
      </c>
      <c r="H6624">
        <v>42.930454300000001</v>
      </c>
      <c r="I6624">
        <v>55031</v>
      </c>
      <c r="J6624">
        <v>3440</v>
      </c>
      <c r="K6624">
        <f>VLOOKUP(A6624,[1]Redditi_e_principali_variabili_!$C$1:$R$7905,16,FALSE)</f>
        <v>18137.256816182937</v>
      </c>
      <c r="L6624">
        <v>768</v>
      </c>
      <c r="M6624">
        <v>748</v>
      </c>
      <c r="N6624">
        <v>1516</v>
      </c>
      <c r="O6624" t="s">
        <v>6671</v>
      </c>
    </row>
    <row r="6625" spans="1:15" x14ac:dyDescent="0.45">
      <c r="A6625">
        <v>52019</v>
      </c>
      <c r="B6625">
        <v>24056190</v>
      </c>
      <c r="C6625">
        <v>51.601114904965897</v>
      </c>
      <c r="D6625" t="s">
        <v>6659</v>
      </c>
      <c r="E6625">
        <v>11.39110337</v>
      </c>
      <c r="F6625">
        <v>43.168488629999999</v>
      </c>
      <c r="G6625">
        <v>11.000175</v>
      </c>
      <c r="H6625">
        <v>42.7243742</v>
      </c>
      <c r="I6625">
        <v>78949</v>
      </c>
      <c r="J6625">
        <v>3966</v>
      </c>
      <c r="K6625">
        <f>VLOOKUP(A6625,[1]Redditi_e_principali_variabili_!$C$1:$R$7905,16,FALSE)</f>
        <v>19885.964640883976</v>
      </c>
      <c r="L6625">
        <v>1224</v>
      </c>
      <c r="M6625">
        <v>1198</v>
      </c>
      <c r="N6625">
        <v>2422</v>
      </c>
      <c r="O6625" t="s">
        <v>6671</v>
      </c>
    </row>
    <row r="6626" spans="1:15" x14ac:dyDescent="0.45">
      <c r="A6626">
        <v>52020</v>
      </c>
      <c r="B6626">
        <v>689283934</v>
      </c>
      <c r="C6626">
        <v>63.7838106911179</v>
      </c>
      <c r="D6626" t="s">
        <v>6660</v>
      </c>
      <c r="E6626">
        <v>11.691821470000001</v>
      </c>
      <c r="F6626">
        <v>42.849436240000003</v>
      </c>
      <c r="G6626">
        <v>11.649954899999999</v>
      </c>
      <c r="H6626">
        <v>42.300419400000003</v>
      </c>
      <c r="I6626">
        <v>88460</v>
      </c>
      <c r="J6626">
        <v>5184</v>
      </c>
      <c r="K6626">
        <f>VLOOKUP(A6626,[1]Redditi_e_principali_variabili_!$C$1:$R$7905,16,FALSE)</f>
        <v>20091.229974968712</v>
      </c>
      <c r="L6626">
        <v>1966</v>
      </c>
      <c r="M6626">
        <v>2071</v>
      </c>
      <c r="N6626">
        <v>4037</v>
      </c>
      <c r="O6626" t="s">
        <v>6671</v>
      </c>
    </row>
    <row r="6627" spans="1:15" x14ac:dyDescent="0.45">
      <c r="A6627">
        <v>52021</v>
      </c>
      <c r="B6627">
        <v>24056190</v>
      </c>
      <c r="C6627">
        <v>67.907617538235797</v>
      </c>
      <c r="D6627" t="s">
        <v>6661</v>
      </c>
      <c r="E6627">
        <v>11.67996125</v>
      </c>
      <c r="F6627">
        <v>43.076327110000001</v>
      </c>
      <c r="G6627">
        <v>11.000175</v>
      </c>
      <c r="H6627">
        <v>42.7243742</v>
      </c>
      <c r="I6627">
        <v>94246</v>
      </c>
      <c r="J6627">
        <v>5470</v>
      </c>
      <c r="K6627">
        <f>VLOOKUP(A6627,[1]Redditi_e_principali_variabili_!$C$1:$R$7905,16,FALSE)</f>
        <v>20286.216552582453</v>
      </c>
      <c r="L6627">
        <v>966</v>
      </c>
      <c r="M6627">
        <v>1063</v>
      </c>
      <c r="N6627">
        <v>2029</v>
      </c>
      <c r="O6627" t="s">
        <v>6671</v>
      </c>
    </row>
    <row r="6628" spans="1:15" x14ac:dyDescent="0.45">
      <c r="A6628">
        <v>52022</v>
      </c>
      <c r="B6628">
        <v>195424916</v>
      </c>
      <c r="C6628">
        <v>52.438525178448998</v>
      </c>
      <c r="D6628" t="s">
        <v>6662</v>
      </c>
      <c r="E6628">
        <v>11.146627949999999</v>
      </c>
      <c r="F6628">
        <v>43.466872889999998</v>
      </c>
      <c r="G6628">
        <v>10.5311652</v>
      </c>
      <c r="H6628">
        <v>43.285499000000002</v>
      </c>
      <c r="I6628">
        <v>72832</v>
      </c>
      <c r="J6628">
        <v>5154</v>
      </c>
      <c r="K6628">
        <f>VLOOKUP(A6628,[1]Redditi_e_principali_variabili_!$C$1:$R$7905,16,FALSE)</f>
        <v>21532.58278478698</v>
      </c>
      <c r="L6628">
        <v>13951</v>
      </c>
      <c r="M6628">
        <v>14730</v>
      </c>
      <c r="N6628">
        <v>28681</v>
      </c>
      <c r="O6628" t="s">
        <v>6671</v>
      </c>
    </row>
    <row r="6629" spans="1:15" x14ac:dyDescent="0.45">
      <c r="A6629">
        <v>52023</v>
      </c>
      <c r="B6629">
        <v>195424916</v>
      </c>
      <c r="C6629">
        <v>70.468757156746094</v>
      </c>
      <c r="D6629" t="s">
        <v>6663</v>
      </c>
      <c r="E6629">
        <v>11.37441024</v>
      </c>
      <c r="F6629">
        <v>43.486540439999999</v>
      </c>
      <c r="G6629">
        <v>10.5311652</v>
      </c>
      <c r="H6629">
        <v>43.285499000000002</v>
      </c>
      <c r="I6629">
        <v>97157</v>
      </c>
      <c r="J6629">
        <v>6837</v>
      </c>
      <c r="K6629">
        <f>VLOOKUP(A6629,[1]Redditi_e_principali_variabili_!$C$1:$R$7905,16,FALSE)</f>
        <v>21125.708099438652</v>
      </c>
      <c r="L6629">
        <v>726</v>
      </c>
      <c r="M6629">
        <v>763</v>
      </c>
      <c r="N6629">
        <v>1489</v>
      </c>
      <c r="O6629" t="s">
        <v>6671</v>
      </c>
    </row>
    <row r="6630" spans="1:15" x14ac:dyDescent="0.45">
      <c r="A6630">
        <v>52024</v>
      </c>
      <c r="B6630">
        <v>689283934</v>
      </c>
      <c r="C6630">
        <v>65.091711904174105</v>
      </c>
      <c r="D6630" t="s">
        <v>6664</v>
      </c>
      <c r="E6630">
        <v>11.766379840000001</v>
      </c>
      <c r="F6630">
        <v>42.896989779999998</v>
      </c>
      <c r="G6630">
        <v>11.649954899999999</v>
      </c>
      <c r="H6630">
        <v>42.300419400000003</v>
      </c>
      <c r="I6630">
        <v>92137</v>
      </c>
      <c r="J6630">
        <v>5304</v>
      </c>
      <c r="K6630">
        <f>VLOOKUP(A6630,[1]Redditi_e_principali_variabili_!$C$1:$R$7905,16,FALSE)</f>
        <v>15121.81103286385</v>
      </c>
      <c r="L6630">
        <v>536</v>
      </c>
      <c r="M6630">
        <v>554</v>
      </c>
      <c r="N6630">
        <v>1090</v>
      </c>
      <c r="O6630" t="s">
        <v>6671</v>
      </c>
    </row>
    <row r="6631" spans="1:15" x14ac:dyDescent="0.45">
      <c r="A6631">
        <v>52025</v>
      </c>
      <c r="B6631">
        <v>57889306</v>
      </c>
      <c r="C6631">
        <v>48.702209391804999</v>
      </c>
      <c r="D6631" t="s">
        <v>6665</v>
      </c>
      <c r="E6631">
        <v>11.041317579999999</v>
      </c>
      <c r="F6631">
        <v>43.261121580000001</v>
      </c>
      <c r="G6631">
        <v>10.771043199999999</v>
      </c>
      <c r="H6631">
        <v>42.930454300000001</v>
      </c>
      <c r="I6631">
        <v>59985</v>
      </c>
      <c r="J6631">
        <v>3909</v>
      </c>
      <c r="K6631">
        <f>VLOOKUP(A6631,[1]Redditi_e_principali_variabili_!$C$1:$R$7905,16,FALSE)</f>
        <v>21515.360465116279</v>
      </c>
      <c r="L6631">
        <v>475</v>
      </c>
      <c r="M6631">
        <v>441</v>
      </c>
      <c r="N6631">
        <v>916</v>
      </c>
      <c r="O6631" t="s">
        <v>6671</v>
      </c>
    </row>
    <row r="6632" spans="1:15" x14ac:dyDescent="0.45">
      <c r="A6632">
        <v>52026</v>
      </c>
      <c r="B6632">
        <v>24056190</v>
      </c>
      <c r="C6632">
        <v>64.571938549377094</v>
      </c>
      <c r="D6632" t="s">
        <v>6666</v>
      </c>
      <c r="E6632">
        <v>11.60415849</v>
      </c>
      <c r="F6632">
        <v>43.286534799999998</v>
      </c>
      <c r="G6632">
        <v>11.000175</v>
      </c>
      <c r="H6632">
        <v>42.7243742</v>
      </c>
      <c r="I6632">
        <v>116415</v>
      </c>
      <c r="J6632">
        <v>5330</v>
      </c>
      <c r="K6632">
        <f>VLOOKUP(A6632,[1]Redditi_e_principali_variabili_!$C$1:$R$7905,16,FALSE)</f>
        <v>21570.354805194806</v>
      </c>
      <c r="L6632">
        <v>2516</v>
      </c>
      <c r="M6632">
        <v>2664</v>
      </c>
      <c r="N6632">
        <v>5180</v>
      </c>
      <c r="O6632" t="s">
        <v>6671</v>
      </c>
    </row>
    <row r="6633" spans="1:15" x14ac:dyDescent="0.45">
      <c r="A6633">
        <v>52027</v>
      </c>
      <c r="B6633">
        <v>689283934</v>
      </c>
      <c r="C6633">
        <v>64.581804727218696</v>
      </c>
      <c r="D6633" t="s">
        <v>6667</v>
      </c>
      <c r="E6633">
        <v>11.87536298</v>
      </c>
      <c r="F6633">
        <v>42.871319210000003</v>
      </c>
      <c r="G6633">
        <v>11.649954899999999</v>
      </c>
      <c r="H6633">
        <v>42.300419400000003</v>
      </c>
      <c r="I6633">
        <v>89599</v>
      </c>
      <c r="J6633">
        <v>5116</v>
      </c>
      <c r="K6633">
        <f>VLOOKUP(A6633,[1]Redditi_e_principali_variabili_!$C$1:$R$7905,16,FALSE)</f>
        <v>20400.530894308944</v>
      </c>
      <c r="L6633">
        <v>768</v>
      </c>
      <c r="M6633">
        <v>803</v>
      </c>
      <c r="N6633">
        <v>1571</v>
      </c>
      <c r="O6633" t="s">
        <v>6671</v>
      </c>
    </row>
    <row r="6634" spans="1:15" x14ac:dyDescent="0.45">
      <c r="A6634">
        <v>52028</v>
      </c>
      <c r="B6634">
        <v>195424916</v>
      </c>
      <c r="C6634">
        <v>51.536993730426701</v>
      </c>
      <c r="D6634" t="s">
        <v>6668</v>
      </c>
      <c r="E6634">
        <v>11.04317837</v>
      </c>
      <c r="F6634">
        <v>43.467767879999997</v>
      </c>
      <c r="G6634">
        <v>10.5311652</v>
      </c>
      <c r="H6634">
        <v>43.285499000000002</v>
      </c>
      <c r="I6634">
        <v>70528</v>
      </c>
      <c r="J6634">
        <v>4766</v>
      </c>
      <c r="K6634">
        <f>VLOOKUP(A6634,[1]Redditi_e_principali_variabili_!$C$1:$R$7905,16,FALSE)</f>
        <v>21491.778343516631</v>
      </c>
      <c r="L6634">
        <v>3772</v>
      </c>
      <c r="M6634">
        <v>3722</v>
      </c>
      <c r="N6634">
        <v>7494</v>
      </c>
      <c r="O6634" t="s">
        <v>6671</v>
      </c>
    </row>
    <row r="6635" spans="1:15" x14ac:dyDescent="0.45">
      <c r="A6635">
        <v>52030</v>
      </c>
      <c r="B6635">
        <v>24056190</v>
      </c>
      <c r="C6635">
        <v>60.738730198006998</v>
      </c>
      <c r="D6635" t="s">
        <v>6669</v>
      </c>
      <c r="E6635">
        <v>11.60328179</v>
      </c>
      <c r="F6635">
        <v>43.060269660000003</v>
      </c>
      <c r="G6635">
        <v>11.000175</v>
      </c>
      <c r="H6635">
        <v>42.7243742</v>
      </c>
      <c r="I6635">
        <v>84153</v>
      </c>
      <c r="J6635">
        <v>4672</v>
      </c>
      <c r="K6635">
        <f>VLOOKUP(A6635,[1]Redditi_e_principali_variabili_!$C$1:$R$7905,16,FALSE)</f>
        <v>20493.091770573566</v>
      </c>
      <c r="L6635">
        <v>1274</v>
      </c>
      <c r="M6635">
        <v>1370</v>
      </c>
      <c r="N6635">
        <v>2644</v>
      </c>
      <c r="O6635" t="s">
        <v>6671</v>
      </c>
    </row>
    <row r="6636" spans="1:15" x14ac:dyDescent="0.45">
      <c r="A6636">
        <v>52031</v>
      </c>
      <c r="B6636">
        <v>689283934</v>
      </c>
      <c r="C6636">
        <v>78.292468332332604</v>
      </c>
      <c r="D6636" t="s">
        <v>6670</v>
      </c>
      <c r="E6636">
        <v>11.869170240000001</v>
      </c>
      <c r="F6636">
        <v>42.989601700000001</v>
      </c>
      <c r="G6636">
        <v>11.649954899999999</v>
      </c>
      <c r="H6636">
        <v>42.300419400000003</v>
      </c>
      <c r="I6636">
        <v>104781</v>
      </c>
      <c r="J6636">
        <v>6238</v>
      </c>
      <c r="K6636">
        <f>VLOOKUP(A6636,[1]Redditi_e_principali_variabili_!$C$1:$R$7905,16,FALSE)</f>
        <v>18376.694366197182</v>
      </c>
      <c r="L6636">
        <v>2138</v>
      </c>
      <c r="M6636">
        <v>2395</v>
      </c>
      <c r="N6636">
        <v>4533</v>
      </c>
      <c r="O6636" t="s">
        <v>6671</v>
      </c>
    </row>
    <row r="6637" spans="1:15" x14ac:dyDescent="0.45">
      <c r="A6637">
        <v>52032</v>
      </c>
      <c r="B6637">
        <v>24056190</v>
      </c>
      <c r="C6637">
        <v>54.741282972337402</v>
      </c>
      <c r="D6637" t="s">
        <v>6671</v>
      </c>
      <c r="E6637">
        <v>11.33190988</v>
      </c>
      <c r="F6637">
        <v>43.318163740000003</v>
      </c>
      <c r="G6637">
        <v>11.000175</v>
      </c>
      <c r="H6637">
        <v>42.7243742</v>
      </c>
      <c r="I6637">
        <v>89142</v>
      </c>
      <c r="J6637">
        <v>4361</v>
      </c>
      <c r="K6637">
        <f>VLOOKUP(A6637,[1]Redditi_e_principali_variabili_!$C$1:$R$7905,16,FALSE)</f>
        <v>27394.771413035771</v>
      </c>
      <c r="L6637">
        <v>25245</v>
      </c>
      <c r="M6637">
        <v>28950</v>
      </c>
      <c r="N6637">
        <v>54195</v>
      </c>
      <c r="O6637" t="s">
        <v>6671</v>
      </c>
    </row>
    <row r="6638" spans="1:15" x14ac:dyDescent="0.45">
      <c r="A6638">
        <v>52033</v>
      </c>
      <c r="B6638">
        <v>24056190</v>
      </c>
      <c r="C6638">
        <v>75.608913884512305</v>
      </c>
      <c r="D6638" t="s">
        <v>6672</v>
      </c>
      <c r="E6638">
        <v>11.73606159</v>
      </c>
      <c r="F6638">
        <v>43.212391060000002</v>
      </c>
      <c r="G6638">
        <v>11.000175</v>
      </c>
      <c r="H6638">
        <v>42.7243742</v>
      </c>
      <c r="I6638">
        <v>129562</v>
      </c>
      <c r="J6638">
        <v>5841</v>
      </c>
      <c r="K6638">
        <f>VLOOKUP(A6638,[1]Redditi_e_principali_variabili_!$C$1:$R$7905,16,FALSE)</f>
        <v>19639.998486322846</v>
      </c>
      <c r="L6638">
        <v>5987</v>
      </c>
      <c r="M6638">
        <v>6328</v>
      </c>
      <c r="N6638">
        <v>12315</v>
      </c>
      <c r="O6638" t="s">
        <v>6671</v>
      </c>
    </row>
    <row r="6639" spans="1:15" x14ac:dyDescent="0.45">
      <c r="A6639">
        <v>52034</v>
      </c>
      <c r="B6639">
        <v>24056190</v>
      </c>
      <c r="C6639">
        <v>53.673367408165397</v>
      </c>
      <c r="D6639" t="s">
        <v>6673</v>
      </c>
      <c r="E6639">
        <v>11.22834289</v>
      </c>
      <c r="F6639">
        <v>43.280187789999999</v>
      </c>
      <c r="G6639">
        <v>11.000175</v>
      </c>
      <c r="H6639">
        <v>42.7243742</v>
      </c>
      <c r="I6639">
        <v>83908</v>
      </c>
      <c r="J6639">
        <v>4118</v>
      </c>
      <c r="K6639">
        <f>VLOOKUP(A6639,[1]Redditi_e_principali_variabili_!$C$1:$R$7905,16,FALSE)</f>
        <v>22859.912705850849</v>
      </c>
      <c r="L6639">
        <v>4741</v>
      </c>
      <c r="M6639">
        <v>5070</v>
      </c>
      <c r="N6639">
        <v>9811</v>
      </c>
      <c r="O6639" t="s">
        <v>6671</v>
      </c>
    </row>
    <row r="6640" spans="1:15" x14ac:dyDescent="0.45">
      <c r="A6640">
        <v>52035</v>
      </c>
      <c r="B6640">
        <v>24056190</v>
      </c>
      <c r="C6640">
        <v>78.420796793930904</v>
      </c>
      <c r="D6640" t="s">
        <v>6674</v>
      </c>
      <c r="E6640">
        <v>11.771889850000001</v>
      </c>
      <c r="F6640">
        <v>43.166637119999997</v>
      </c>
      <c r="G6640">
        <v>11.000175</v>
      </c>
      <c r="H6640">
        <v>42.7243742</v>
      </c>
      <c r="I6640">
        <v>134642</v>
      </c>
      <c r="J6640">
        <v>6116</v>
      </c>
      <c r="K6640">
        <f>VLOOKUP(A6640,[1]Redditi_e_principali_variabili_!$C$1:$R$7905,16,FALSE)</f>
        <v>18890.064341663558</v>
      </c>
      <c r="L6640">
        <v>3441</v>
      </c>
      <c r="M6640">
        <v>3621</v>
      </c>
      <c r="N6640">
        <v>7062</v>
      </c>
      <c r="O6640" t="s">
        <v>6671</v>
      </c>
    </row>
    <row r="6641" spans="1:15" x14ac:dyDescent="0.45">
      <c r="A6641">
        <v>52036</v>
      </c>
      <c r="B6641">
        <v>24056190</v>
      </c>
      <c r="C6641">
        <v>77.294774887575798</v>
      </c>
      <c r="D6641" t="s">
        <v>6675</v>
      </c>
      <c r="E6641">
        <v>11.667773410000001</v>
      </c>
      <c r="F6641">
        <v>43.1886534</v>
      </c>
      <c r="G6641">
        <v>11.000175</v>
      </c>
      <c r="H6641">
        <v>42.7243742</v>
      </c>
      <c r="I6641">
        <v>100013</v>
      </c>
      <c r="J6641">
        <v>5723</v>
      </c>
      <c r="K6641">
        <f>VLOOKUP(A6641,[1]Redditi_e_principali_variabili_!$C$1:$R$7905,16,FALSE)</f>
        <v>19293.315789473683</v>
      </c>
      <c r="L6641">
        <v>603</v>
      </c>
      <c r="M6641">
        <v>598</v>
      </c>
      <c r="N6641">
        <v>1201</v>
      </c>
      <c r="O6641" t="s">
        <v>6671</v>
      </c>
    </row>
    <row r="6642" spans="1:15" x14ac:dyDescent="0.45">
      <c r="A6642">
        <v>52037</v>
      </c>
      <c r="B6642">
        <v>24056190</v>
      </c>
      <c r="C6642">
        <v>51.004310353165401</v>
      </c>
      <c r="D6642" t="s">
        <v>6676</v>
      </c>
      <c r="E6642">
        <v>11.490600000000001</v>
      </c>
      <c r="F6642">
        <v>43.059199999999997</v>
      </c>
      <c r="G6642">
        <v>11.000175</v>
      </c>
      <c r="H6642">
        <v>42.7243742</v>
      </c>
      <c r="I6642">
        <v>71639</v>
      </c>
      <c r="J6642">
        <v>3905</v>
      </c>
      <c r="K6642">
        <f>VLOOKUP(A6642,[1]Redditi_e_principali_variabili_!$C$1:$R$7905,16,FALSE)</f>
        <v>21014.406779661018</v>
      </c>
      <c r="L6642">
        <v>2795</v>
      </c>
      <c r="M6642">
        <v>2909</v>
      </c>
      <c r="N6642">
        <v>5704</v>
      </c>
      <c r="O6642" t="s">
        <v>6671</v>
      </c>
    </row>
    <row r="6643" spans="1:15" x14ac:dyDescent="0.45">
      <c r="A6643">
        <v>53001</v>
      </c>
      <c r="B6643">
        <v>24056190</v>
      </c>
      <c r="C6643">
        <v>47.775340784900202</v>
      </c>
      <c r="D6643" t="s">
        <v>6677</v>
      </c>
      <c r="E6643">
        <v>11.538794340000001</v>
      </c>
      <c r="F6643">
        <v>42.871462639999997</v>
      </c>
      <c r="G6643">
        <v>11.000175</v>
      </c>
      <c r="H6643">
        <v>42.7243742</v>
      </c>
      <c r="I6643">
        <v>71440</v>
      </c>
      <c r="J6643">
        <v>3760</v>
      </c>
      <c r="K6643">
        <f>VLOOKUP(A6643,[1]Redditi_e_principali_variabili_!$C$1:$R$7905,16,FALSE)</f>
        <v>18024.82545566883</v>
      </c>
      <c r="L6643">
        <v>2111</v>
      </c>
      <c r="M6643">
        <v>2184</v>
      </c>
      <c r="N6643">
        <v>4295</v>
      </c>
      <c r="O6643" t="s">
        <v>6687</v>
      </c>
    </row>
    <row r="6644" spans="1:15" x14ac:dyDescent="0.45">
      <c r="A6644">
        <v>53002</v>
      </c>
      <c r="B6644">
        <v>24056190</v>
      </c>
      <c r="C6644">
        <v>26.6588336532254</v>
      </c>
      <c r="D6644" t="s">
        <v>6678</v>
      </c>
      <c r="E6644">
        <v>11.274942040000001</v>
      </c>
      <c r="F6644">
        <v>42.88278613</v>
      </c>
      <c r="G6644">
        <v>11.000175</v>
      </c>
      <c r="H6644">
        <v>42.7243742</v>
      </c>
      <c r="I6644">
        <v>37887</v>
      </c>
      <c r="J6644">
        <v>2028</v>
      </c>
      <c r="K6644">
        <f>VLOOKUP(A6644,[1]Redditi_e_principali_variabili_!$C$1:$R$7905,16,FALSE)</f>
        <v>15991.737068965518</v>
      </c>
      <c r="L6644">
        <v>1186</v>
      </c>
      <c r="M6644">
        <v>1143</v>
      </c>
      <c r="N6644">
        <v>2329</v>
      </c>
      <c r="O6644" t="s">
        <v>6687</v>
      </c>
    </row>
    <row r="6645" spans="1:15" x14ac:dyDescent="0.45">
      <c r="A6645">
        <v>53003</v>
      </c>
      <c r="B6645">
        <v>689291102</v>
      </c>
      <c r="C6645">
        <v>7.4999670716793601</v>
      </c>
      <c r="D6645" t="s">
        <v>6679</v>
      </c>
      <c r="E6645">
        <v>11.42201384</v>
      </c>
      <c r="F6645">
        <v>42.453256009999997</v>
      </c>
      <c r="G6645">
        <v>11.3758824118341</v>
      </c>
      <c r="H6645">
        <v>42.415009882402302</v>
      </c>
      <c r="I6645">
        <v>9185</v>
      </c>
      <c r="J6645">
        <v>713</v>
      </c>
      <c r="K6645">
        <f>VLOOKUP(A6645,[1]Redditi_e_principali_variabili_!$C$1:$R$7905,16,FALSE)</f>
        <v>21981.094991922455</v>
      </c>
      <c r="L6645">
        <v>1876</v>
      </c>
      <c r="M6645">
        <v>2011</v>
      </c>
      <c r="N6645">
        <v>3887</v>
      </c>
      <c r="O6645" t="s">
        <v>6687</v>
      </c>
    </row>
    <row r="6646" spans="1:15" x14ac:dyDescent="0.45">
      <c r="A6646">
        <v>53004</v>
      </c>
      <c r="B6646">
        <v>24056190</v>
      </c>
      <c r="C6646">
        <v>46.671121496783499</v>
      </c>
      <c r="D6646" t="s">
        <v>6680</v>
      </c>
      <c r="E6646">
        <v>11.53774028</v>
      </c>
      <c r="F6646">
        <v>42.893051630000002</v>
      </c>
      <c r="G6646">
        <v>11.000175</v>
      </c>
      <c r="H6646">
        <v>42.7243742</v>
      </c>
      <c r="I6646">
        <v>71121</v>
      </c>
      <c r="J6646">
        <v>3744</v>
      </c>
      <c r="K6646">
        <f>VLOOKUP(A6646,[1]Redditi_e_principali_variabili_!$C$1:$R$7905,16,FALSE)</f>
        <v>18625.291690061764</v>
      </c>
      <c r="L6646">
        <v>2392</v>
      </c>
      <c r="M6646">
        <v>2416</v>
      </c>
      <c r="N6646">
        <v>4808</v>
      </c>
      <c r="O6646" t="s">
        <v>6687</v>
      </c>
    </row>
    <row r="6647" spans="1:15" x14ac:dyDescent="0.45">
      <c r="A6647">
        <v>53005</v>
      </c>
      <c r="B6647">
        <v>689283934</v>
      </c>
      <c r="C6647">
        <v>61.807534460039498</v>
      </c>
      <c r="D6647" t="s">
        <v>6681</v>
      </c>
      <c r="E6647">
        <v>11.69777485</v>
      </c>
      <c r="F6647">
        <v>42.77354029</v>
      </c>
      <c r="G6647">
        <v>11.649954899999999</v>
      </c>
      <c r="H6647">
        <v>42.300419400000003</v>
      </c>
      <c r="I6647">
        <v>79626</v>
      </c>
      <c r="J6647">
        <v>4590</v>
      </c>
      <c r="K6647">
        <f>VLOOKUP(A6647,[1]Redditi_e_principali_variabili_!$C$1:$R$7905,16,FALSE)</f>
        <v>16522.389087656531</v>
      </c>
      <c r="L6647">
        <v>664</v>
      </c>
      <c r="M6647">
        <v>707</v>
      </c>
      <c r="N6647">
        <v>1371</v>
      </c>
      <c r="O6647" t="s">
        <v>6687</v>
      </c>
    </row>
    <row r="6648" spans="1:15" x14ac:dyDescent="0.45">
      <c r="A6648">
        <v>53006</v>
      </c>
      <c r="B6648">
        <v>54813123</v>
      </c>
      <c r="C6648">
        <v>2.9810946828959999E-2</v>
      </c>
      <c r="D6648" t="s">
        <v>6682</v>
      </c>
      <c r="E6648">
        <v>10.878829229999999</v>
      </c>
      <c r="F6648">
        <v>42.762029720000001</v>
      </c>
      <c r="G6648">
        <v>10.879114599999999</v>
      </c>
      <c r="H6648">
        <v>42.762052300000001</v>
      </c>
      <c r="I6648">
        <v>14</v>
      </c>
      <c r="J6648">
        <v>2</v>
      </c>
      <c r="K6648">
        <f>VLOOKUP(A6648,[1]Redditi_e_principali_variabili_!$C$1:$R$7905,16,FALSE)</f>
        <v>21690.978863478864</v>
      </c>
      <c r="L6648">
        <v>3489</v>
      </c>
      <c r="M6648">
        <v>3622</v>
      </c>
      <c r="N6648">
        <v>7111</v>
      </c>
      <c r="O6648" t="s">
        <v>6687</v>
      </c>
    </row>
    <row r="6649" spans="1:15" x14ac:dyDescent="0.45">
      <c r="A6649">
        <v>53007</v>
      </c>
      <c r="B6649">
        <v>24056190</v>
      </c>
      <c r="C6649">
        <v>40.728253898168603</v>
      </c>
      <c r="D6649" t="s">
        <v>6683</v>
      </c>
      <c r="E6649">
        <v>11.39417166</v>
      </c>
      <c r="F6649">
        <v>42.891084190000001</v>
      </c>
      <c r="G6649">
        <v>11.000175</v>
      </c>
      <c r="H6649">
        <v>42.7243742</v>
      </c>
      <c r="I6649">
        <v>48120</v>
      </c>
      <c r="J6649">
        <v>2988</v>
      </c>
      <c r="K6649">
        <f>VLOOKUP(A6649,[1]Redditi_e_principali_variabili_!$C$1:$R$7905,16,FALSE)</f>
        <v>16295.183495643259</v>
      </c>
      <c r="L6649">
        <v>1225</v>
      </c>
      <c r="M6649">
        <v>1195</v>
      </c>
      <c r="N6649">
        <v>2420</v>
      </c>
      <c r="O6649" t="s">
        <v>6687</v>
      </c>
    </row>
    <row r="6650" spans="1:15" x14ac:dyDescent="0.45">
      <c r="A6650">
        <v>53008</v>
      </c>
      <c r="B6650">
        <v>24056190</v>
      </c>
      <c r="C6650">
        <v>29.3326360986485</v>
      </c>
      <c r="D6650" t="s">
        <v>6684</v>
      </c>
      <c r="E6650">
        <v>11.281616789999999</v>
      </c>
      <c r="F6650">
        <v>42.993973820000001</v>
      </c>
      <c r="G6650">
        <v>11.000175</v>
      </c>
      <c r="H6650">
        <v>42.7243742</v>
      </c>
      <c r="I6650">
        <v>47177</v>
      </c>
      <c r="J6650">
        <v>2222</v>
      </c>
      <c r="K6650">
        <f>VLOOKUP(A6650,[1]Redditi_e_principali_variabili_!$C$1:$R$7905,16,FALSE)</f>
        <v>16134.385587863464</v>
      </c>
      <c r="L6650">
        <v>1541</v>
      </c>
      <c r="M6650">
        <v>1489</v>
      </c>
      <c r="N6650">
        <v>3030</v>
      </c>
      <c r="O6650" t="s">
        <v>6687</v>
      </c>
    </row>
    <row r="6651" spans="1:15" x14ac:dyDescent="0.45">
      <c r="A6651">
        <v>53009</v>
      </c>
      <c r="B6651">
        <v>159668508</v>
      </c>
      <c r="C6651">
        <v>0.17576955413279999</v>
      </c>
      <c r="D6651" t="s">
        <v>6685</v>
      </c>
      <c r="E6651">
        <v>10.75988154</v>
      </c>
      <c r="F6651">
        <v>42.922601649999997</v>
      </c>
      <c r="G6651">
        <v>10.763662200000001</v>
      </c>
      <c r="H6651">
        <v>42.924721900000002</v>
      </c>
      <c r="I6651">
        <v>503</v>
      </c>
      <c r="J6651">
        <v>70</v>
      </c>
      <c r="K6651">
        <f>VLOOKUP(A6651,[1]Redditi_e_principali_variabili_!$C$1:$R$7905,16,FALSE)</f>
        <v>19841.880405362874</v>
      </c>
      <c r="L6651">
        <v>9946</v>
      </c>
      <c r="M6651">
        <v>11177</v>
      </c>
      <c r="N6651">
        <v>21123</v>
      </c>
      <c r="O6651" t="s">
        <v>6687</v>
      </c>
    </row>
    <row r="6652" spans="1:15" x14ac:dyDescent="0.45">
      <c r="A6652">
        <v>53010</v>
      </c>
      <c r="B6652">
        <v>57889306</v>
      </c>
      <c r="C6652">
        <v>13.6675918642594</v>
      </c>
      <c r="D6652" t="s">
        <v>6686</v>
      </c>
      <c r="E6652">
        <v>10.90568187</v>
      </c>
      <c r="F6652">
        <v>42.925191519999998</v>
      </c>
      <c r="G6652">
        <v>10.771043199999999</v>
      </c>
      <c r="H6652">
        <v>42.930454300000001</v>
      </c>
      <c r="I6652">
        <v>16603</v>
      </c>
      <c r="J6652">
        <v>1138</v>
      </c>
      <c r="K6652">
        <f>VLOOKUP(A6652,[1]Redditi_e_principali_variabili_!$C$1:$R$7905,16,FALSE)</f>
        <v>17131.270782296258</v>
      </c>
      <c r="L6652">
        <v>4076</v>
      </c>
      <c r="M6652">
        <v>4215</v>
      </c>
      <c r="N6652">
        <v>8291</v>
      </c>
      <c r="O6652" t="s">
        <v>6687</v>
      </c>
    </row>
    <row r="6653" spans="1:15" x14ac:dyDescent="0.45">
      <c r="A6653">
        <v>53011</v>
      </c>
      <c r="B6653">
        <v>24056190</v>
      </c>
      <c r="C6653">
        <v>11.191929958908</v>
      </c>
      <c r="D6653" t="s">
        <v>6687</v>
      </c>
      <c r="E6653">
        <v>11.11356398</v>
      </c>
      <c r="F6653">
        <v>42.760267570000003</v>
      </c>
      <c r="G6653">
        <v>11.000175</v>
      </c>
      <c r="H6653">
        <v>42.7243742</v>
      </c>
      <c r="I6653">
        <v>11174</v>
      </c>
      <c r="J6653">
        <v>1056</v>
      </c>
      <c r="K6653">
        <f>VLOOKUP(A6653,[1]Redditi_e_principali_variabili_!$C$1:$R$7905,16,FALSE)</f>
        <v>21038.801079136691</v>
      </c>
      <c r="L6653">
        <v>39151</v>
      </c>
      <c r="M6653">
        <v>42470</v>
      </c>
      <c r="N6653">
        <v>81621</v>
      </c>
      <c r="O6653" t="s">
        <v>6687</v>
      </c>
    </row>
    <row r="6654" spans="1:15" x14ac:dyDescent="0.45">
      <c r="A6654">
        <v>53012</v>
      </c>
      <c r="B6654">
        <v>306643470</v>
      </c>
      <c r="C6654">
        <v>1.612611621648E-2</v>
      </c>
      <c r="D6654" t="s">
        <v>6688</v>
      </c>
      <c r="E6654">
        <v>10.90090066</v>
      </c>
      <c r="F6654">
        <v>42.365709809999998</v>
      </c>
      <c r="G6654">
        <v>10.89767</v>
      </c>
      <c r="H6654">
        <v>42.367474399999999</v>
      </c>
      <c r="I6654">
        <v>579</v>
      </c>
      <c r="J6654">
        <v>88</v>
      </c>
      <c r="K6654">
        <f>VLOOKUP(A6654,[1]Redditi_e_principali_variabili_!$C$1:$R$7905,16,FALSE)</f>
        <v>19773.416077738515</v>
      </c>
      <c r="L6654">
        <v>722</v>
      </c>
      <c r="M6654">
        <v>629</v>
      </c>
      <c r="N6654">
        <v>1351</v>
      </c>
      <c r="O6654" t="s">
        <v>6687</v>
      </c>
    </row>
    <row r="6655" spans="1:15" x14ac:dyDescent="0.45">
      <c r="A6655">
        <v>53013</v>
      </c>
      <c r="B6655">
        <v>273331410</v>
      </c>
      <c r="C6655">
        <v>10.6692046980955</v>
      </c>
      <c r="D6655" t="s">
        <v>6689</v>
      </c>
      <c r="E6655">
        <v>11.29353658</v>
      </c>
      <c r="F6655">
        <v>42.598556369999997</v>
      </c>
      <c r="G6655">
        <v>11.1998762</v>
      </c>
      <c r="H6655">
        <v>42.503839399999997</v>
      </c>
      <c r="I6655">
        <v>15073</v>
      </c>
      <c r="J6655">
        <v>870</v>
      </c>
      <c r="K6655">
        <f>VLOOKUP(A6655,[1]Redditi_e_principali_variabili_!$C$1:$R$7905,16,FALSE)</f>
        <v>16700.067153284672</v>
      </c>
      <c r="L6655">
        <v>1632</v>
      </c>
      <c r="M6655">
        <v>1761</v>
      </c>
      <c r="N6655">
        <v>3393</v>
      </c>
      <c r="O6655" t="s">
        <v>6687</v>
      </c>
    </row>
    <row r="6656" spans="1:15" x14ac:dyDescent="0.45">
      <c r="A6656">
        <v>53014</v>
      </c>
      <c r="B6656">
        <v>273331410</v>
      </c>
      <c r="C6656">
        <v>21.319688729075001</v>
      </c>
      <c r="D6656" t="s">
        <v>6690</v>
      </c>
      <c r="E6656">
        <v>11.51546068</v>
      </c>
      <c r="F6656">
        <v>42.587339980000003</v>
      </c>
      <c r="G6656">
        <v>11.1998762</v>
      </c>
      <c r="H6656">
        <v>42.503839399999997</v>
      </c>
      <c r="I6656">
        <v>32219</v>
      </c>
      <c r="J6656">
        <v>1848</v>
      </c>
      <c r="K6656">
        <f>VLOOKUP(A6656,[1]Redditi_e_principali_variabili_!$C$1:$R$7905,16,FALSE)</f>
        <v>16991.943972528465</v>
      </c>
      <c r="L6656">
        <v>3495</v>
      </c>
      <c r="M6656">
        <v>3731</v>
      </c>
      <c r="N6656">
        <v>7226</v>
      </c>
      <c r="O6656" t="s">
        <v>6687</v>
      </c>
    </row>
    <row r="6657" spans="1:15" x14ac:dyDescent="0.45">
      <c r="A6657">
        <v>53015</v>
      </c>
      <c r="B6657">
        <v>57889306</v>
      </c>
      <c r="C6657">
        <v>12.618929275352601</v>
      </c>
      <c r="D6657" t="s">
        <v>6691</v>
      </c>
      <c r="E6657">
        <v>10.887934530000001</v>
      </c>
      <c r="F6657">
        <v>43.050200060000002</v>
      </c>
      <c r="G6657">
        <v>10.771043199999999</v>
      </c>
      <c r="H6657">
        <v>42.930454300000001</v>
      </c>
      <c r="I6657">
        <v>17837</v>
      </c>
      <c r="J6657">
        <v>1089</v>
      </c>
      <c r="K6657">
        <f>VLOOKUP(A6657,[1]Redditi_e_principali_variabili_!$C$1:$R$7905,16,FALSE)</f>
        <v>19074.127741315831</v>
      </c>
      <c r="L6657">
        <v>3917</v>
      </c>
      <c r="M6657">
        <v>4302</v>
      </c>
      <c r="N6657">
        <v>8219</v>
      </c>
      <c r="O6657" t="s">
        <v>6687</v>
      </c>
    </row>
    <row r="6658" spans="1:15" x14ac:dyDescent="0.45">
      <c r="A6658">
        <v>53016</v>
      </c>
      <c r="B6658">
        <v>856528717</v>
      </c>
      <c r="C6658">
        <v>3.27511169634528</v>
      </c>
      <c r="D6658" t="s">
        <v>6692</v>
      </c>
      <c r="E6658">
        <v>11.11584279</v>
      </c>
      <c r="F6658">
        <v>42.439153269999998</v>
      </c>
      <c r="G6658">
        <v>11.1238194</v>
      </c>
      <c r="H6658">
        <v>42.434010700000002</v>
      </c>
      <c r="I6658">
        <v>1144</v>
      </c>
      <c r="J6658">
        <v>221</v>
      </c>
      <c r="K6658">
        <f>VLOOKUP(A6658,[1]Redditi_e_principali_variabili_!$C$1:$R$7905,16,FALSE)</f>
        <v>20849.594542572464</v>
      </c>
      <c r="L6658">
        <v>5749</v>
      </c>
      <c r="M6658">
        <v>6100</v>
      </c>
      <c r="N6658">
        <v>11849</v>
      </c>
      <c r="O6658" t="s">
        <v>6687</v>
      </c>
    </row>
    <row r="6659" spans="1:15" x14ac:dyDescent="0.45">
      <c r="A6659">
        <v>53017</v>
      </c>
      <c r="B6659">
        <v>57889306</v>
      </c>
      <c r="C6659">
        <v>29.322347002071801</v>
      </c>
      <c r="D6659" t="s">
        <v>6693</v>
      </c>
      <c r="E6659">
        <v>11.01621415</v>
      </c>
      <c r="F6659">
        <v>43.130493420000001</v>
      </c>
      <c r="G6659">
        <v>10.771043199999999</v>
      </c>
      <c r="H6659">
        <v>42.930454300000001</v>
      </c>
      <c r="I6659">
        <v>39282</v>
      </c>
      <c r="J6659">
        <v>2404</v>
      </c>
      <c r="K6659">
        <f>VLOOKUP(A6659,[1]Redditi_e_principali_variabili_!$C$1:$R$7905,16,FALSE)</f>
        <v>15650.875453446191</v>
      </c>
      <c r="L6659">
        <v>595</v>
      </c>
      <c r="M6659">
        <v>560</v>
      </c>
      <c r="N6659">
        <v>1155</v>
      </c>
      <c r="O6659" t="s">
        <v>6687</v>
      </c>
    </row>
    <row r="6660" spans="1:15" x14ac:dyDescent="0.45">
      <c r="A6660">
        <v>53018</v>
      </c>
      <c r="B6660">
        <v>176498806</v>
      </c>
      <c r="C6660">
        <v>2.89225581661728</v>
      </c>
      <c r="D6660" t="s">
        <v>6694</v>
      </c>
      <c r="E6660">
        <v>11.20942799</v>
      </c>
      <c r="F6660">
        <v>42.437372480000001</v>
      </c>
      <c r="G6660">
        <v>11.1986548198938</v>
      </c>
      <c r="H6660">
        <v>42.425212585449003</v>
      </c>
      <c r="I6660">
        <v>1914</v>
      </c>
      <c r="J6660">
        <v>189</v>
      </c>
      <c r="K6660">
        <f>VLOOKUP(A6660,[1]Redditi_e_principali_variabili_!$C$1:$R$7905,16,FALSE)</f>
        <v>19847.001686640036</v>
      </c>
      <c r="L6660">
        <v>6921</v>
      </c>
      <c r="M6660">
        <v>7610</v>
      </c>
      <c r="N6660">
        <v>14531</v>
      </c>
      <c r="O6660" t="s">
        <v>6687</v>
      </c>
    </row>
    <row r="6661" spans="1:15" x14ac:dyDescent="0.45">
      <c r="A6661">
        <v>53019</v>
      </c>
      <c r="B6661">
        <v>273331410</v>
      </c>
      <c r="C6661">
        <v>33.586780908405601</v>
      </c>
      <c r="D6661" t="s">
        <v>6695</v>
      </c>
      <c r="E6661">
        <v>11.669416330000001</v>
      </c>
      <c r="F6661">
        <v>42.634916089999997</v>
      </c>
      <c r="G6661">
        <v>11.1998762</v>
      </c>
      <c r="H6661">
        <v>42.503839399999997</v>
      </c>
      <c r="I6661">
        <v>50705</v>
      </c>
      <c r="J6661">
        <v>3082</v>
      </c>
      <c r="K6661">
        <f>VLOOKUP(A6661,[1]Redditi_e_principali_variabili_!$C$1:$R$7905,16,FALSE)</f>
        <v>16687.724113968034</v>
      </c>
      <c r="L6661">
        <v>1765</v>
      </c>
      <c r="M6661">
        <v>1933</v>
      </c>
      <c r="N6661">
        <v>3698</v>
      </c>
      <c r="O6661" t="s">
        <v>6687</v>
      </c>
    </row>
    <row r="6662" spans="1:15" x14ac:dyDescent="0.45">
      <c r="A6662">
        <v>53020</v>
      </c>
      <c r="B6662">
        <v>273331410</v>
      </c>
      <c r="C6662">
        <v>41.666823740895801</v>
      </c>
      <c r="D6662" t="s">
        <v>6696</v>
      </c>
      <c r="E6662">
        <v>11.50925451</v>
      </c>
      <c r="F6662">
        <v>42.784142660000001</v>
      </c>
      <c r="G6662">
        <v>11.1998762</v>
      </c>
      <c r="H6662">
        <v>42.503839399999997</v>
      </c>
      <c r="I6662">
        <v>58634</v>
      </c>
      <c r="J6662">
        <v>3953</v>
      </c>
      <c r="K6662">
        <f>VLOOKUP(A6662,[1]Redditi_e_principali_variabili_!$C$1:$R$7905,16,FALSE)</f>
        <v>13709.38523489933</v>
      </c>
      <c r="L6662">
        <v>472</v>
      </c>
      <c r="M6662">
        <v>473</v>
      </c>
      <c r="N6662">
        <v>945</v>
      </c>
      <c r="O6662" t="s">
        <v>6687</v>
      </c>
    </row>
    <row r="6663" spans="1:15" x14ac:dyDescent="0.45">
      <c r="A6663">
        <v>53021</v>
      </c>
      <c r="B6663">
        <v>57889306</v>
      </c>
      <c r="C6663">
        <v>30.402342765980599</v>
      </c>
      <c r="D6663" t="s">
        <v>6697</v>
      </c>
      <c r="E6663">
        <v>11.16742825</v>
      </c>
      <c r="F6663">
        <v>43.011213490000003</v>
      </c>
      <c r="G6663">
        <v>10.771043199999999</v>
      </c>
      <c r="H6663">
        <v>42.930454300000001</v>
      </c>
      <c r="I6663">
        <v>42223</v>
      </c>
      <c r="J6663">
        <v>2203</v>
      </c>
      <c r="K6663">
        <f>VLOOKUP(A6663,[1]Redditi_e_principali_variabili_!$C$1:$R$7905,16,FALSE)</f>
        <v>16247.484962974157</v>
      </c>
      <c r="L6663">
        <v>4315</v>
      </c>
      <c r="M6663">
        <v>4519</v>
      </c>
      <c r="N6663">
        <v>8834</v>
      </c>
      <c r="O6663" t="s">
        <v>6687</v>
      </c>
    </row>
    <row r="6664" spans="1:15" x14ac:dyDescent="0.45">
      <c r="A6664">
        <v>53022</v>
      </c>
      <c r="B6664">
        <v>24056190</v>
      </c>
      <c r="C6664">
        <v>53.633680846240303</v>
      </c>
      <c r="D6664" t="s">
        <v>6698</v>
      </c>
      <c r="E6664">
        <v>11.5857496</v>
      </c>
      <c r="F6664">
        <v>42.831360680000003</v>
      </c>
      <c r="G6664">
        <v>11.000175</v>
      </c>
      <c r="H6664">
        <v>42.7243742</v>
      </c>
      <c r="I6664">
        <v>78362</v>
      </c>
      <c r="J6664">
        <v>4244</v>
      </c>
      <c r="K6664">
        <f>VLOOKUP(A6664,[1]Redditi_e_principali_variabili_!$C$1:$R$7905,16,FALSE)</f>
        <v>18185.553022794847</v>
      </c>
      <c r="L6664">
        <v>1214</v>
      </c>
      <c r="M6664">
        <v>1270</v>
      </c>
      <c r="N6664">
        <v>2484</v>
      </c>
      <c r="O6664" t="s">
        <v>6687</v>
      </c>
    </row>
    <row r="6665" spans="1:15" x14ac:dyDescent="0.45">
      <c r="A6665">
        <v>53023</v>
      </c>
      <c r="B6665">
        <v>273331410</v>
      </c>
      <c r="C6665">
        <v>21.904177067003499</v>
      </c>
      <c r="D6665" t="s">
        <v>6699</v>
      </c>
      <c r="E6665">
        <v>11.333150359999999</v>
      </c>
      <c r="F6665">
        <v>42.687893279999997</v>
      </c>
      <c r="G6665">
        <v>11.1998762</v>
      </c>
      <c r="H6665">
        <v>42.503839399999997</v>
      </c>
      <c r="I6665">
        <v>33025</v>
      </c>
      <c r="J6665">
        <v>2235</v>
      </c>
      <c r="K6665">
        <f>VLOOKUP(A6665,[1]Redditi_e_principali_variabili_!$C$1:$R$7905,16,FALSE)</f>
        <v>15495.131414267835</v>
      </c>
      <c r="L6665">
        <v>2201</v>
      </c>
      <c r="M6665">
        <v>2114</v>
      </c>
      <c r="N6665">
        <v>4315</v>
      </c>
      <c r="O6665" t="s">
        <v>6687</v>
      </c>
    </row>
    <row r="6666" spans="1:15" x14ac:dyDescent="0.45">
      <c r="A6666">
        <v>53024</v>
      </c>
      <c r="B6666">
        <v>167224506</v>
      </c>
      <c r="C6666">
        <v>10.455551225657301</v>
      </c>
      <c r="D6666" t="s">
        <v>6700</v>
      </c>
      <c r="E6666">
        <v>10.8519372</v>
      </c>
      <c r="F6666">
        <v>42.907302270000002</v>
      </c>
      <c r="G6666">
        <v>10.784809900000001</v>
      </c>
      <c r="H6666">
        <v>42.897957699999999</v>
      </c>
      <c r="I6666">
        <v>8603</v>
      </c>
      <c r="J6666">
        <v>714</v>
      </c>
      <c r="K6666">
        <f>VLOOKUP(A6666,[1]Redditi_e_principali_variabili_!$C$1:$R$7905,16,FALSE)</f>
        <v>18564.65878725591</v>
      </c>
      <c r="L6666">
        <v>1932</v>
      </c>
      <c r="M6666">
        <v>1895</v>
      </c>
      <c r="N6666">
        <v>3827</v>
      </c>
      <c r="O6666" t="s">
        <v>6687</v>
      </c>
    </row>
    <row r="6667" spans="1:15" x14ac:dyDescent="0.45">
      <c r="A6667">
        <v>53025</v>
      </c>
      <c r="B6667">
        <v>24056190</v>
      </c>
      <c r="C6667">
        <v>50.508174143821002</v>
      </c>
      <c r="D6667" t="s">
        <v>6701</v>
      </c>
      <c r="E6667">
        <v>11.557313990000001</v>
      </c>
      <c r="F6667">
        <v>42.927987510000001</v>
      </c>
      <c r="G6667">
        <v>11.000175</v>
      </c>
      <c r="H6667">
        <v>42.7243742</v>
      </c>
      <c r="I6667">
        <v>77618</v>
      </c>
      <c r="J6667">
        <v>4251</v>
      </c>
      <c r="K6667">
        <f>VLOOKUP(A6667,[1]Redditi_e_principali_variabili_!$C$1:$R$7905,16,FALSE)</f>
        <v>16800.231092436974</v>
      </c>
      <c r="L6667">
        <v>495</v>
      </c>
      <c r="M6667">
        <v>500</v>
      </c>
      <c r="N6667">
        <v>995</v>
      </c>
      <c r="O6667" t="s">
        <v>6687</v>
      </c>
    </row>
    <row r="6668" spans="1:15" x14ac:dyDescent="0.45">
      <c r="A6668">
        <v>53026</v>
      </c>
      <c r="B6668">
        <v>273331410</v>
      </c>
      <c r="C6668">
        <v>41.869244869153903</v>
      </c>
      <c r="D6668" t="s">
        <v>6702</v>
      </c>
      <c r="E6668">
        <v>11.713829649999999</v>
      </c>
      <c r="F6668">
        <v>42.681732369999999</v>
      </c>
      <c r="G6668">
        <v>11.1998762</v>
      </c>
      <c r="H6668">
        <v>42.503839399999997</v>
      </c>
      <c r="I6668">
        <v>59633</v>
      </c>
      <c r="J6668">
        <v>3732</v>
      </c>
      <c r="K6668">
        <f>VLOOKUP(A6668,[1]Redditi_e_principali_variabili_!$C$1:$R$7905,16,FALSE)</f>
        <v>14639.660138718889</v>
      </c>
      <c r="L6668">
        <v>1552</v>
      </c>
      <c r="M6668">
        <v>1613</v>
      </c>
      <c r="N6668">
        <v>3165</v>
      </c>
      <c r="O6668" t="s">
        <v>6687</v>
      </c>
    </row>
    <row r="6669" spans="1:15" x14ac:dyDescent="0.45">
      <c r="A6669">
        <v>53027</v>
      </c>
      <c r="B6669">
        <v>120523061</v>
      </c>
      <c r="C6669">
        <v>32.5814122957349</v>
      </c>
      <c r="D6669" t="s">
        <v>6703</v>
      </c>
      <c r="E6669">
        <v>10.855847580000001</v>
      </c>
      <c r="F6669">
        <v>43.145507189999996</v>
      </c>
      <c r="G6669">
        <v>10.554028499999999</v>
      </c>
      <c r="H6669">
        <v>42.967780699999999</v>
      </c>
      <c r="I6669">
        <v>38742</v>
      </c>
      <c r="J6669">
        <v>2491</v>
      </c>
      <c r="K6669">
        <f>VLOOKUP(A6669,[1]Redditi_e_principali_variabili_!$C$1:$R$7905,16,FALSE)</f>
        <v>21430.06923076923</v>
      </c>
      <c r="L6669">
        <v>665</v>
      </c>
      <c r="M6669">
        <v>610</v>
      </c>
      <c r="N6669">
        <v>1275</v>
      </c>
      <c r="O6669" t="s">
        <v>6687</v>
      </c>
    </row>
    <row r="6670" spans="1:15" x14ac:dyDescent="0.45">
      <c r="A6670">
        <v>53028</v>
      </c>
      <c r="B6670">
        <v>273331410</v>
      </c>
      <c r="C6670">
        <v>49.635094077406102</v>
      </c>
      <c r="D6670" t="s">
        <v>6704</v>
      </c>
      <c r="E6670">
        <v>11.54169139</v>
      </c>
      <c r="F6670">
        <v>42.730248349999997</v>
      </c>
      <c r="G6670">
        <v>11.1998762</v>
      </c>
      <c r="H6670">
        <v>42.503839399999997</v>
      </c>
      <c r="I6670">
        <v>54496</v>
      </c>
      <c r="J6670">
        <v>3693</v>
      </c>
      <c r="K6670">
        <f>VLOOKUP(A6670,[1]Redditi_e_principali_variabili_!$C$1:$R$7905,16,FALSE)</f>
        <v>14554.827205882353</v>
      </c>
      <c r="L6670">
        <v>476</v>
      </c>
      <c r="M6670">
        <v>514</v>
      </c>
      <c r="N6670">
        <v>990</v>
      </c>
      <c r="O6670" t="s">
        <v>6687</v>
      </c>
    </row>
    <row r="6671" spans="1:15" x14ac:dyDescent="0.45">
      <c r="A6671">
        <v>54002</v>
      </c>
      <c r="B6671">
        <v>15789330</v>
      </c>
      <c r="C6671">
        <v>61.016007606873103</v>
      </c>
      <c r="D6671" t="s">
        <v>6705</v>
      </c>
      <c r="E6671">
        <v>12.5492598</v>
      </c>
      <c r="F6671">
        <v>43.06650647</v>
      </c>
      <c r="G6671">
        <v>13.3885916</v>
      </c>
      <c r="H6671">
        <v>43.6150564</v>
      </c>
      <c r="I6671">
        <v>118352</v>
      </c>
      <c r="J6671">
        <v>5353</v>
      </c>
      <c r="K6671">
        <f>VLOOKUP(A6671,[1]Redditi_e_principali_variabili_!$C$1:$R$7905,16,FALSE)</f>
        <v>19662.711193447736</v>
      </c>
      <c r="L6671">
        <v>10290</v>
      </c>
      <c r="M6671">
        <v>10988</v>
      </c>
      <c r="N6671">
        <v>21278</v>
      </c>
      <c r="O6671" t="s">
        <v>6742</v>
      </c>
    </row>
    <row r="6672" spans="1:15" x14ac:dyDescent="0.45">
      <c r="A6672">
        <v>54003</v>
      </c>
      <c r="B6672">
        <v>15789330</v>
      </c>
      <c r="C6672">
        <v>69.387897500274207</v>
      </c>
      <c r="D6672" t="s">
        <v>6706</v>
      </c>
      <c r="E6672">
        <v>12.48493174</v>
      </c>
      <c r="F6672">
        <v>43.012964670000002</v>
      </c>
      <c r="G6672">
        <v>13.3885916</v>
      </c>
      <c r="H6672">
        <v>43.6150564</v>
      </c>
      <c r="I6672">
        <v>127751</v>
      </c>
      <c r="J6672">
        <v>6138</v>
      </c>
      <c r="K6672">
        <f>VLOOKUP(A6672,[1]Redditi_e_principali_variabili_!$C$1:$R$7905,16,FALSE)</f>
        <v>18592.835907335906</v>
      </c>
      <c r="L6672">
        <v>2057</v>
      </c>
      <c r="M6672">
        <v>2194</v>
      </c>
      <c r="N6672">
        <v>4251</v>
      </c>
      <c r="O6672" t="s">
        <v>6742</v>
      </c>
    </row>
    <row r="6673" spans="1:15" x14ac:dyDescent="0.45">
      <c r="A6673">
        <v>54004</v>
      </c>
      <c r="B6673">
        <v>31575230</v>
      </c>
      <c r="C6673">
        <v>59.617399127413002</v>
      </c>
      <c r="D6673" t="s">
        <v>6707</v>
      </c>
      <c r="E6673">
        <v>12.60912589</v>
      </c>
      <c r="F6673">
        <v>42.933935400000003</v>
      </c>
      <c r="G6673">
        <v>13.7290043</v>
      </c>
      <c r="H6673">
        <v>43.294724199999997</v>
      </c>
      <c r="I6673">
        <v>111831</v>
      </c>
      <c r="J6673">
        <v>4648</v>
      </c>
      <c r="K6673">
        <f>VLOOKUP(A6673,[1]Redditi_e_principali_variabili_!$C$1:$R$7905,16,FALSE)</f>
        <v>18458.772842282822</v>
      </c>
      <c r="L6673">
        <v>2391</v>
      </c>
      <c r="M6673">
        <v>2438</v>
      </c>
      <c r="N6673">
        <v>4829</v>
      </c>
      <c r="O6673" t="s">
        <v>6742</v>
      </c>
    </row>
    <row r="6674" spans="1:15" x14ac:dyDescent="0.45">
      <c r="A6674">
        <v>54005</v>
      </c>
      <c r="B6674">
        <v>31575230</v>
      </c>
      <c r="C6674">
        <v>77.582546644148593</v>
      </c>
      <c r="D6674" t="s">
        <v>6708</v>
      </c>
      <c r="E6674">
        <v>12.7769285</v>
      </c>
      <c r="F6674">
        <v>42.82007685</v>
      </c>
      <c r="G6674">
        <v>13.7290043</v>
      </c>
      <c r="H6674">
        <v>43.294724199999997</v>
      </c>
      <c r="I6674">
        <v>115298</v>
      </c>
      <c r="J6674">
        <v>4470</v>
      </c>
      <c r="K6674">
        <f>VLOOKUP(A6674,[1]Redditi_e_principali_variabili_!$C$1:$R$7905,16,FALSE)</f>
        <v>19870.749434389141</v>
      </c>
      <c r="L6674">
        <v>1152</v>
      </c>
      <c r="M6674">
        <v>1212</v>
      </c>
      <c r="N6674">
        <v>2364</v>
      </c>
      <c r="O6674" t="s">
        <v>6742</v>
      </c>
    </row>
    <row r="6675" spans="1:15" x14ac:dyDescent="0.45">
      <c r="A6675">
        <v>54006</v>
      </c>
      <c r="B6675">
        <v>31575230</v>
      </c>
      <c r="C6675">
        <v>62.769975145179799</v>
      </c>
      <c r="D6675" t="s">
        <v>6709</v>
      </c>
      <c r="E6675">
        <v>12.58325585</v>
      </c>
      <c r="F6675">
        <v>42.995441319999998</v>
      </c>
      <c r="G6675">
        <v>13.7290043</v>
      </c>
      <c r="H6675">
        <v>43.294724199999997</v>
      </c>
      <c r="I6675">
        <v>115098</v>
      </c>
      <c r="J6675">
        <v>4629</v>
      </c>
      <c r="K6675">
        <f>VLOOKUP(A6675,[1]Redditi_e_principali_variabili_!$C$1:$R$7905,16,FALSE)</f>
        <v>18102.575815131371</v>
      </c>
      <c r="L6675">
        <v>2061</v>
      </c>
      <c r="M6675">
        <v>2156</v>
      </c>
      <c r="N6675">
        <v>4217</v>
      </c>
      <c r="O6675" t="s">
        <v>6742</v>
      </c>
    </row>
    <row r="6676" spans="1:15" x14ac:dyDescent="0.45">
      <c r="A6676">
        <v>54007</v>
      </c>
      <c r="B6676">
        <v>126439927</v>
      </c>
      <c r="C6676">
        <v>69.706731878130199</v>
      </c>
      <c r="D6676" t="s">
        <v>6710</v>
      </c>
      <c r="E6676">
        <v>13.013139430000001</v>
      </c>
      <c r="F6676">
        <v>42.718246290000003</v>
      </c>
      <c r="G6676">
        <v>13.8827148077009</v>
      </c>
      <c r="H6676">
        <v>42.909625509157003</v>
      </c>
      <c r="I6676">
        <v>100505</v>
      </c>
      <c r="J6676">
        <v>5965</v>
      </c>
      <c r="K6676">
        <f>VLOOKUP(A6676,[1]Redditi_e_principali_variabili_!$C$1:$R$7905,16,FALSE)</f>
        <v>15665.659153633855</v>
      </c>
      <c r="L6676">
        <v>1502</v>
      </c>
      <c r="M6676">
        <v>1513</v>
      </c>
      <c r="N6676">
        <v>3015</v>
      </c>
      <c r="O6676" t="s">
        <v>6742</v>
      </c>
    </row>
    <row r="6677" spans="1:15" x14ac:dyDescent="0.45">
      <c r="A6677">
        <v>54008</v>
      </c>
      <c r="B6677">
        <v>31575230</v>
      </c>
      <c r="C6677">
        <v>68.570363729266603</v>
      </c>
      <c r="D6677" t="s">
        <v>6711</v>
      </c>
      <c r="E6677">
        <v>12.67225912</v>
      </c>
      <c r="F6677">
        <v>42.823051900000003</v>
      </c>
      <c r="G6677">
        <v>13.7290043</v>
      </c>
      <c r="H6677">
        <v>43.294724199999997</v>
      </c>
      <c r="I6677">
        <v>117593</v>
      </c>
      <c r="J6677">
        <v>4734</v>
      </c>
      <c r="K6677">
        <f>VLOOKUP(A6677,[1]Redditi_e_principali_variabili_!$C$1:$R$7905,16,FALSE)</f>
        <v>17684.44973070018</v>
      </c>
      <c r="L6677">
        <v>1519</v>
      </c>
      <c r="M6677">
        <v>1578</v>
      </c>
      <c r="N6677">
        <v>3097</v>
      </c>
      <c r="O6677" t="s">
        <v>6742</v>
      </c>
    </row>
    <row r="6678" spans="1:15" x14ac:dyDescent="0.45">
      <c r="A6678">
        <v>54009</v>
      </c>
      <c r="B6678">
        <v>15789330</v>
      </c>
      <c r="C6678">
        <v>82.996135466281899</v>
      </c>
      <c r="D6678" t="s">
        <v>6712</v>
      </c>
      <c r="E6678">
        <v>12.05357675</v>
      </c>
      <c r="F6678">
        <v>43.127277900000003</v>
      </c>
      <c r="G6678">
        <v>13.3885916</v>
      </c>
      <c r="H6678">
        <v>43.6150564</v>
      </c>
      <c r="I6678">
        <v>164060</v>
      </c>
      <c r="J6678">
        <v>7669</v>
      </c>
      <c r="K6678">
        <f>VLOOKUP(A6678,[1]Redditi_e_principali_variabili_!$C$1:$R$7905,16,FALSE)</f>
        <v>18408.922088425592</v>
      </c>
      <c r="L6678">
        <v>7168</v>
      </c>
      <c r="M6678">
        <v>7544</v>
      </c>
      <c r="N6678">
        <v>14712</v>
      </c>
      <c r="O6678" t="s">
        <v>6742</v>
      </c>
    </row>
    <row r="6679" spans="1:15" x14ac:dyDescent="0.45">
      <c r="A6679">
        <v>54010</v>
      </c>
      <c r="B6679">
        <v>31575230</v>
      </c>
      <c r="C6679">
        <v>70.093478099710097</v>
      </c>
      <c r="D6679" t="s">
        <v>6713</v>
      </c>
      <c r="E6679">
        <v>12.91638888</v>
      </c>
      <c r="F6679">
        <v>42.819334519999998</v>
      </c>
      <c r="G6679">
        <v>13.7290043</v>
      </c>
      <c r="H6679">
        <v>43.294724199999997</v>
      </c>
      <c r="I6679">
        <v>105895</v>
      </c>
      <c r="J6679">
        <v>5205</v>
      </c>
      <c r="K6679">
        <f>VLOOKUP(A6679,[1]Redditi_e_principali_variabili_!$C$1:$R$7905,16,FALSE)</f>
        <v>16432.6015625</v>
      </c>
      <c r="L6679">
        <v>496</v>
      </c>
      <c r="M6679">
        <v>522</v>
      </c>
      <c r="N6679">
        <v>1018</v>
      </c>
      <c r="O6679" t="s">
        <v>6742</v>
      </c>
    </row>
    <row r="6680" spans="1:15" x14ac:dyDescent="0.45">
      <c r="A6680">
        <v>54011</v>
      </c>
      <c r="B6680">
        <v>727324497</v>
      </c>
      <c r="C6680">
        <v>67.910774527941101</v>
      </c>
      <c r="D6680" t="s">
        <v>6714</v>
      </c>
      <c r="E6680">
        <v>12.116470100000001</v>
      </c>
      <c r="F6680">
        <v>43.49826711</v>
      </c>
      <c r="G6680">
        <v>12.358998100000001</v>
      </c>
      <c r="H6680">
        <v>44.232236299999997</v>
      </c>
      <c r="I6680">
        <v>116071</v>
      </c>
      <c r="J6680">
        <v>6333</v>
      </c>
      <c r="K6680">
        <f>VLOOKUP(A6680,[1]Redditi_e_principali_variabili_!$C$1:$R$7905,16,FALSE)</f>
        <v>19193.042977743669</v>
      </c>
      <c r="L6680">
        <v>1698</v>
      </c>
      <c r="M6680">
        <v>1679</v>
      </c>
      <c r="N6680">
        <v>3377</v>
      </c>
      <c r="O6680" t="s">
        <v>6742</v>
      </c>
    </row>
    <row r="6681" spans="1:15" x14ac:dyDescent="0.45">
      <c r="A6681">
        <v>54012</v>
      </c>
      <c r="B6681">
        <v>226843412</v>
      </c>
      <c r="C6681">
        <v>80.754394595323703</v>
      </c>
      <c r="D6681" t="s">
        <v>6715</v>
      </c>
      <c r="E6681">
        <v>12.0050632</v>
      </c>
      <c r="F6681">
        <v>42.952817269999997</v>
      </c>
      <c r="G6681">
        <v>11.723628400000001</v>
      </c>
      <c r="H6681">
        <v>42.229927600000003</v>
      </c>
      <c r="I6681">
        <v>141395</v>
      </c>
      <c r="J6681">
        <v>6482</v>
      </c>
      <c r="K6681">
        <f>VLOOKUP(A6681,[1]Redditi_e_principali_variabili_!$C$1:$R$7905,16,FALSE)</f>
        <v>20071.325008983113</v>
      </c>
      <c r="L6681">
        <v>3643</v>
      </c>
      <c r="M6681">
        <v>3978</v>
      </c>
      <c r="N6681">
        <v>7621</v>
      </c>
      <c r="O6681" t="s">
        <v>6742</v>
      </c>
    </row>
    <row r="6682" spans="1:15" x14ac:dyDescent="0.45">
      <c r="A6682">
        <v>54013</v>
      </c>
      <c r="B6682">
        <v>978251736</v>
      </c>
      <c r="C6682">
        <v>58.376925831676303</v>
      </c>
      <c r="D6682" t="s">
        <v>6716</v>
      </c>
      <c r="E6682">
        <v>12.23814701</v>
      </c>
      <c r="F6682">
        <v>43.457378650000003</v>
      </c>
      <c r="G6682">
        <v>13.013740500000001</v>
      </c>
      <c r="H6682">
        <v>43.831448399999999</v>
      </c>
      <c r="I6682">
        <v>96165</v>
      </c>
      <c r="J6682">
        <v>5449</v>
      </c>
      <c r="K6682">
        <f>VLOOKUP(A6682,[1]Redditi_e_principali_variabili_!$C$1:$R$7905,16,FALSE)</f>
        <v>19823.851636729898</v>
      </c>
      <c r="L6682">
        <v>18426</v>
      </c>
      <c r="M6682">
        <v>19983</v>
      </c>
      <c r="N6682">
        <v>38409</v>
      </c>
      <c r="O6682" t="s">
        <v>6742</v>
      </c>
    </row>
    <row r="6683" spans="1:15" x14ac:dyDescent="0.45">
      <c r="A6683">
        <v>54014</v>
      </c>
      <c r="B6683">
        <v>15789330</v>
      </c>
      <c r="C6683">
        <v>80.435576770696798</v>
      </c>
      <c r="D6683" t="s">
        <v>6717</v>
      </c>
      <c r="E6683">
        <v>12.43788685</v>
      </c>
      <c r="F6683">
        <v>42.894263070000001</v>
      </c>
      <c r="G6683">
        <v>13.3885916</v>
      </c>
      <c r="H6683">
        <v>43.6150564</v>
      </c>
      <c r="I6683">
        <v>141742</v>
      </c>
      <c r="J6683">
        <v>6561</v>
      </c>
      <c r="K6683">
        <f>VLOOKUP(A6683,[1]Redditi_e_principali_variabili_!$C$1:$R$7905,16,FALSE)</f>
        <v>17633.608448415922</v>
      </c>
      <c r="L6683">
        <v>1636</v>
      </c>
      <c r="M6683">
        <v>1761</v>
      </c>
      <c r="N6683">
        <v>3397</v>
      </c>
      <c r="O6683" t="s">
        <v>6742</v>
      </c>
    </row>
    <row r="6684" spans="1:15" x14ac:dyDescent="0.45">
      <c r="A6684">
        <v>54015</v>
      </c>
      <c r="B6684">
        <v>15789330</v>
      </c>
      <c r="C6684">
        <v>68.455788311515704</v>
      </c>
      <c r="D6684" t="s">
        <v>6718</v>
      </c>
      <c r="E6684">
        <v>12.28640075</v>
      </c>
      <c r="F6684">
        <v>43.128549030000002</v>
      </c>
      <c r="G6684">
        <v>13.3885916</v>
      </c>
      <c r="H6684">
        <v>43.6150564</v>
      </c>
      <c r="I6684">
        <v>129553</v>
      </c>
      <c r="J6684">
        <v>6154</v>
      </c>
      <c r="K6684">
        <f>VLOOKUP(A6684,[1]Redditi_e_principali_variabili_!$C$1:$R$7905,16,FALSE)</f>
        <v>22389.731809548757</v>
      </c>
      <c r="L6684">
        <v>10238</v>
      </c>
      <c r="M6684">
        <v>10972</v>
      </c>
      <c r="N6684">
        <v>21210</v>
      </c>
      <c r="O6684" t="s">
        <v>6742</v>
      </c>
    </row>
    <row r="6685" spans="1:15" x14ac:dyDescent="0.45">
      <c r="A6685">
        <v>54016</v>
      </c>
      <c r="B6685">
        <v>978251736</v>
      </c>
      <c r="C6685">
        <v>41.723224371224603</v>
      </c>
      <c r="D6685" t="s">
        <v>6719</v>
      </c>
      <c r="E6685">
        <v>12.71192029</v>
      </c>
      <c r="F6685">
        <v>43.35890844</v>
      </c>
      <c r="G6685">
        <v>13.013740500000001</v>
      </c>
      <c r="H6685">
        <v>43.831448399999999</v>
      </c>
      <c r="I6685">
        <v>88382</v>
      </c>
      <c r="J6685">
        <v>5169</v>
      </c>
      <c r="K6685">
        <f>VLOOKUP(A6685,[1]Redditi_e_principali_variabili_!$C$1:$R$7905,16,FALSE)</f>
        <v>16880.718325791855</v>
      </c>
      <c r="L6685">
        <v>553</v>
      </c>
      <c r="M6685">
        <v>581</v>
      </c>
      <c r="N6685">
        <v>1134</v>
      </c>
      <c r="O6685" t="s">
        <v>6742</v>
      </c>
    </row>
    <row r="6686" spans="1:15" x14ac:dyDescent="0.45">
      <c r="A6686">
        <v>54017</v>
      </c>
      <c r="B6686">
        <v>15789330</v>
      </c>
      <c r="C6686">
        <v>66.4517899425542</v>
      </c>
      <c r="D6686" t="s">
        <v>6720</v>
      </c>
      <c r="E6686">
        <v>12.41989716</v>
      </c>
      <c r="F6686">
        <v>42.982237980000001</v>
      </c>
      <c r="G6686">
        <v>13.3885916</v>
      </c>
      <c r="H6686">
        <v>43.6150564</v>
      </c>
      <c r="I6686">
        <v>128183</v>
      </c>
      <c r="J6686">
        <v>5823</v>
      </c>
      <c r="K6686">
        <f>VLOOKUP(A6686,[1]Redditi_e_principali_variabili_!$C$1:$R$7905,16,FALSE)</f>
        <v>18873.887056763462</v>
      </c>
      <c r="L6686">
        <v>4564</v>
      </c>
      <c r="M6686">
        <v>4766</v>
      </c>
      <c r="N6686">
        <v>9330</v>
      </c>
      <c r="O6686" t="s">
        <v>6742</v>
      </c>
    </row>
    <row r="6687" spans="1:15" x14ac:dyDescent="0.45">
      <c r="A6687">
        <v>54018</v>
      </c>
      <c r="B6687">
        <v>31575230</v>
      </c>
      <c r="C6687">
        <v>54.0201300974107</v>
      </c>
      <c r="D6687" t="s">
        <v>6721</v>
      </c>
      <c r="E6687">
        <v>12.703587000000001</v>
      </c>
      <c r="F6687">
        <v>42.955695249999998</v>
      </c>
      <c r="G6687">
        <v>13.7290043</v>
      </c>
      <c r="H6687">
        <v>43.294724199999997</v>
      </c>
      <c r="I6687">
        <v>101931</v>
      </c>
      <c r="J6687">
        <v>4093</v>
      </c>
      <c r="K6687">
        <f>VLOOKUP(A6687,[1]Redditi_e_principali_variabili_!$C$1:$R$7905,16,FALSE)</f>
        <v>20609.759744153507</v>
      </c>
      <c r="L6687">
        <v>26267</v>
      </c>
      <c r="M6687">
        <v>28989</v>
      </c>
      <c r="N6687">
        <v>55256</v>
      </c>
      <c r="O6687" t="s">
        <v>6742</v>
      </c>
    </row>
    <row r="6688" spans="1:15" x14ac:dyDescent="0.45">
      <c r="A6688">
        <v>54019</v>
      </c>
      <c r="B6688">
        <v>15789330</v>
      </c>
      <c r="C6688">
        <v>40.091463260710597</v>
      </c>
      <c r="D6688" t="s">
        <v>6722</v>
      </c>
      <c r="E6688">
        <v>12.761647679999999</v>
      </c>
      <c r="F6688">
        <v>43.294338689999996</v>
      </c>
      <c r="G6688">
        <v>13.3885916</v>
      </c>
      <c r="H6688">
        <v>43.6150564</v>
      </c>
      <c r="I6688">
        <v>74807</v>
      </c>
      <c r="J6688">
        <v>3754</v>
      </c>
      <c r="K6688">
        <f>VLOOKUP(A6688,[1]Redditi_e_principali_variabili_!$C$1:$R$7905,16,FALSE)</f>
        <v>18685.21574023115</v>
      </c>
      <c r="L6688">
        <v>1295</v>
      </c>
      <c r="M6688">
        <v>1335</v>
      </c>
      <c r="N6688">
        <v>2630</v>
      </c>
      <c r="O6688" t="s">
        <v>6742</v>
      </c>
    </row>
    <row r="6689" spans="1:15" x14ac:dyDescent="0.45">
      <c r="A6689">
        <v>54020</v>
      </c>
      <c r="B6689">
        <v>226843412</v>
      </c>
      <c r="C6689">
        <v>79.277222439648</v>
      </c>
      <c r="D6689" t="s">
        <v>6723</v>
      </c>
      <c r="E6689">
        <v>12.366433649999999</v>
      </c>
      <c r="F6689">
        <v>42.857538939999998</v>
      </c>
      <c r="G6689">
        <v>11.723628400000001</v>
      </c>
      <c r="H6689">
        <v>42.229927600000003</v>
      </c>
      <c r="I6689">
        <v>141884</v>
      </c>
      <c r="J6689">
        <v>6177</v>
      </c>
      <c r="K6689">
        <f>VLOOKUP(A6689,[1]Redditi_e_principali_variabili_!$C$1:$R$7905,16,FALSE)</f>
        <v>18057.206923076923</v>
      </c>
      <c r="L6689">
        <v>864</v>
      </c>
      <c r="M6689">
        <v>925</v>
      </c>
      <c r="N6689">
        <v>1789</v>
      </c>
      <c r="O6689" t="s">
        <v>6742</v>
      </c>
    </row>
    <row r="6690" spans="1:15" x14ac:dyDescent="0.45">
      <c r="A6690">
        <v>54021</v>
      </c>
      <c r="B6690">
        <v>31575230</v>
      </c>
      <c r="C6690">
        <v>76.601995862361093</v>
      </c>
      <c r="D6690" t="s">
        <v>6724</v>
      </c>
      <c r="E6690">
        <v>12.577179810000001</v>
      </c>
      <c r="F6690">
        <v>42.833712910000003</v>
      </c>
      <c r="G6690">
        <v>13.7290043</v>
      </c>
      <c r="H6690">
        <v>43.294724199999997</v>
      </c>
      <c r="I6690">
        <v>126425</v>
      </c>
      <c r="J6690">
        <v>5375</v>
      </c>
      <c r="K6690">
        <f>VLOOKUP(A6690,[1]Redditi_e_principali_variabili_!$C$1:$R$7905,16,FALSE)</f>
        <v>18616.509966152687</v>
      </c>
      <c r="L6690">
        <v>1909</v>
      </c>
      <c r="M6690">
        <v>1847</v>
      </c>
      <c r="N6690">
        <v>3756</v>
      </c>
      <c r="O6690" t="s">
        <v>6742</v>
      </c>
    </row>
    <row r="6691" spans="1:15" x14ac:dyDescent="0.45">
      <c r="A6691">
        <v>54022</v>
      </c>
      <c r="B6691">
        <v>31575230</v>
      </c>
      <c r="C6691">
        <v>71.085820291825002</v>
      </c>
      <c r="D6691" t="s">
        <v>6725</v>
      </c>
      <c r="E6691">
        <v>12.555840610000001</v>
      </c>
      <c r="F6691">
        <v>42.90919383</v>
      </c>
      <c r="G6691">
        <v>13.7290043</v>
      </c>
      <c r="H6691">
        <v>43.294724199999997</v>
      </c>
      <c r="I6691">
        <v>119347</v>
      </c>
      <c r="J6691">
        <v>5278</v>
      </c>
      <c r="K6691">
        <f>VLOOKUP(A6691,[1]Redditi_e_principali_variabili_!$C$1:$R$7905,16,FALSE)</f>
        <v>16833.750974547122</v>
      </c>
      <c r="L6691">
        <v>2919</v>
      </c>
      <c r="M6691">
        <v>2822</v>
      </c>
      <c r="N6691">
        <v>5741</v>
      </c>
      <c r="O6691" t="s">
        <v>6742</v>
      </c>
    </row>
    <row r="6692" spans="1:15" x14ac:dyDescent="0.45">
      <c r="A6692">
        <v>54023</v>
      </c>
      <c r="B6692">
        <v>15789330</v>
      </c>
      <c r="C6692">
        <v>45.2677939188019</v>
      </c>
      <c r="D6692" t="s">
        <v>6726</v>
      </c>
      <c r="E6692">
        <v>12.784827440000001</v>
      </c>
      <c r="F6692">
        <v>43.230949780000003</v>
      </c>
      <c r="G6692">
        <v>13.3885916</v>
      </c>
      <c r="H6692">
        <v>43.6150564</v>
      </c>
      <c r="I6692">
        <v>83209</v>
      </c>
      <c r="J6692">
        <v>4142</v>
      </c>
      <c r="K6692">
        <f>VLOOKUP(A6692,[1]Redditi_e_principali_variabili_!$C$1:$R$7905,16,FALSE)</f>
        <v>18024.311715089036</v>
      </c>
      <c r="L6692">
        <v>6820</v>
      </c>
      <c r="M6692">
        <v>7604</v>
      </c>
      <c r="N6692">
        <v>14424</v>
      </c>
      <c r="O6692" t="s">
        <v>6742</v>
      </c>
    </row>
    <row r="6693" spans="1:15" x14ac:dyDescent="0.45">
      <c r="A6693">
        <v>54024</v>
      </c>
      <c r="B6693">
        <v>978251736</v>
      </c>
      <c r="C6693">
        <v>42.562774161649401</v>
      </c>
      <c r="D6693" t="s">
        <v>6727</v>
      </c>
      <c r="E6693">
        <v>12.57875535</v>
      </c>
      <c r="F6693">
        <v>43.353520940000003</v>
      </c>
      <c r="G6693">
        <v>13.013740500000001</v>
      </c>
      <c r="H6693">
        <v>43.831448399999999</v>
      </c>
      <c r="I6693">
        <v>77104</v>
      </c>
      <c r="J6693">
        <v>4165</v>
      </c>
      <c r="K6693">
        <f>VLOOKUP(A6693,[1]Redditi_e_principali_variabili_!$C$1:$R$7905,16,FALSE)</f>
        <v>18560.785157940285</v>
      </c>
      <c r="L6693">
        <v>15217</v>
      </c>
      <c r="M6693">
        <v>16121</v>
      </c>
      <c r="N6693">
        <v>31338</v>
      </c>
      <c r="O6693" t="s">
        <v>6742</v>
      </c>
    </row>
    <row r="6694" spans="1:15" x14ac:dyDescent="0.45">
      <c r="A6694">
        <v>54025</v>
      </c>
      <c r="B6694">
        <v>978251736</v>
      </c>
      <c r="C6694">
        <v>79.499749050166997</v>
      </c>
      <c r="D6694" t="s">
        <v>6728</v>
      </c>
      <c r="E6694">
        <v>12.143367769999999</v>
      </c>
      <c r="F6694">
        <v>43.246023999999998</v>
      </c>
      <c r="G6694">
        <v>13.013740500000001</v>
      </c>
      <c r="H6694">
        <v>43.831448399999999</v>
      </c>
      <c r="I6694">
        <v>122689</v>
      </c>
      <c r="J6694">
        <v>6669</v>
      </c>
      <c r="K6694">
        <f>VLOOKUP(A6694,[1]Redditi_e_principali_variabili_!$C$1:$R$7905,16,FALSE)</f>
        <v>16839.170900692839</v>
      </c>
      <c r="L6694">
        <v>287</v>
      </c>
      <c r="M6694">
        <v>299</v>
      </c>
      <c r="N6694">
        <v>586</v>
      </c>
      <c r="O6694" t="s">
        <v>6742</v>
      </c>
    </row>
    <row r="6695" spans="1:15" x14ac:dyDescent="0.45">
      <c r="A6695">
        <v>54026</v>
      </c>
      <c r="B6695">
        <v>15789330</v>
      </c>
      <c r="C6695">
        <v>70.073334896638997</v>
      </c>
      <c r="D6695" t="s">
        <v>6729</v>
      </c>
      <c r="E6695">
        <v>12.205408630000001</v>
      </c>
      <c r="F6695">
        <v>43.142606870000002</v>
      </c>
      <c r="G6695">
        <v>13.3885916</v>
      </c>
      <c r="H6695">
        <v>43.6150564</v>
      </c>
      <c r="I6695">
        <v>136545</v>
      </c>
      <c r="J6695">
        <v>6372</v>
      </c>
      <c r="K6695">
        <f>VLOOKUP(A6695,[1]Redditi_e_principali_variabili_!$C$1:$R$7905,16,FALSE)</f>
        <v>19284.351445195196</v>
      </c>
      <c r="L6695">
        <v>7171</v>
      </c>
      <c r="M6695">
        <v>7508</v>
      </c>
      <c r="N6695">
        <v>14679</v>
      </c>
      <c r="O6695" t="s">
        <v>6742</v>
      </c>
    </row>
    <row r="6696" spans="1:15" x14ac:dyDescent="0.45">
      <c r="A6696">
        <v>54027</v>
      </c>
      <c r="B6696">
        <v>15789330</v>
      </c>
      <c r="C6696">
        <v>74.598820013345801</v>
      </c>
      <c r="D6696" t="s">
        <v>6730</v>
      </c>
      <c r="E6696">
        <v>12.33954166</v>
      </c>
      <c r="F6696">
        <v>42.91019962</v>
      </c>
      <c r="G6696">
        <v>13.3885916</v>
      </c>
      <c r="H6696">
        <v>43.6150564</v>
      </c>
      <c r="I6696">
        <v>140904</v>
      </c>
      <c r="J6696">
        <v>6357</v>
      </c>
      <c r="K6696">
        <f>VLOOKUP(A6696,[1]Redditi_e_principali_variabili_!$C$1:$R$7905,16,FALSE)</f>
        <v>19029.31733496895</v>
      </c>
      <c r="L6696">
        <v>8811</v>
      </c>
      <c r="M6696">
        <v>9220</v>
      </c>
      <c r="N6696">
        <v>18031</v>
      </c>
      <c r="O6696" t="s">
        <v>6742</v>
      </c>
    </row>
    <row r="6697" spans="1:15" x14ac:dyDescent="0.45">
      <c r="A6697">
        <v>54028</v>
      </c>
      <c r="B6697">
        <v>226843412</v>
      </c>
      <c r="C6697">
        <v>68.172604905214101</v>
      </c>
      <c r="D6697" t="s">
        <v>6731</v>
      </c>
      <c r="E6697">
        <v>12.52301353</v>
      </c>
      <c r="F6697">
        <v>42.775562620000002</v>
      </c>
      <c r="G6697">
        <v>11.723628400000001</v>
      </c>
      <c r="H6697">
        <v>42.229927600000003</v>
      </c>
      <c r="I6697">
        <v>123767</v>
      </c>
      <c r="J6697">
        <v>5549</v>
      </c>
      <c r="K6697">
        <f>VLOOKUP(A6697,[1]Redditi_e_principali_variabili_!$C$1:$R$7905,16,FALSE)</f>
        <v>18542.42183908046</v>
      </c>
      <c r="L6697">
        <v>1833</v>
      </c>
      <c r="M6697">
        <v>1812</v>
      </c>
      <c r="N6697">
        <v>3645</v>
      </c>
      <c r="O6697" t="s">
        <v>6742</v>
      </c>
    </row>
    <row r="6698" spans="1:15" x14ac:dyDescent="0.45">
      <c r="A6698">
        <v>54029</v>
      </c>
      <c r="B6698">
        <v>226843412</v>
      </c>
      <c r="C6698">
        <v>83.086118789349598</v>
      </c>
      <c r="D6698" t="s">
        <v>6732</v>
      </c>
      <c r="E6698">
        <v>12.35226566</v>
      </c>
      <c r="F6698">
        <v>42.840319520000001</v>
      </c>
      <c r="G6698">
        <v>11.723628400000001</v>
      </c>
      <c r="H6698">
        <v>42.229927600000003</v>
      </c>
      <c r="I6698">
        <v>141434</v>
      </c>
      <c r="J6698">
        <v>6303</v>
      </c>
      <c r="K6698">
        <f>VLOOKUP(A6698,[1]Redditi_e_principali_variabili_!$C$1:$R$7905,16,FALSE)</f>
        <v>16986.837412587414</v>
      </c>
      <c r="L6698">
        <v>746</v>
      </c>
      <c r="M6698">
        <v>745</v>
      </c>
      <c r="N6698">
        <v>1491</v>
      </c>
      <c r="O6698" t="s">
        <v>6742</v>
      </c>
    </row>
    <row r="6699" spans="1:15" x14ac:dyDescent="0.45">
      <c r="A6699">
        <v>54030</v>
      </c>
      <c r="B6699">
        <v>31575230</v>
      </c>
      <c r="C6699">
        <v>65.377566162224696</v>
      </c>
      <c r="D6699" t="s">
        <v>6733</v>
      </c>
      <c r="E6699">
        <v>12.65251997</v>
      </c>
      <c r="F6699">
        <v>42.893920219999998</v>
      </c>
      <c r="G6699">
        <v>13.7290043</v>
      </c>
      <c r="H6699">
        <v>43.294724199999997</v>
      </c>
      <c r="I6699">
        <v>113125</v>
      </c>
      <c r="J6699">
        <v>4763</v>
      </c>
      <c r="K6699">
        <f>VLOOKUP(A6699,[1]Redditi_e_principali_variabili_!$C$1:$R$7905,16,FALSE)</f>
        <v>17865.098413485375</v>
      </c>
      <c r="L6699">
        <v>2709</v>
      </c>
      <c r="M6699">
        <v>2773</v>
      </c>
      <c r="N6699">
        <v>5482</v>
      </c>
      <c r="O6699" t="s">
        <v>6742</v>
      </c>
    </row>
    <row r="6700" spans="1:15" x14ac:dyDescent="0.45">
      <c r="A6700">
        <v>54031</v>
      </c>
      <c r="B6700">
        <v>126439927</v>
      </c>
      <c r="C6700">
        <v>80.607465135251999</v>
      </c>
      <c r="D6700" t="s">
        <v>6734</v>
      </c>
      <c r="E6700">
        <v>12.9515888</v>
      </c>
      <c r="F6700">
        <v>42.651124590000002</v>
      </c>
      <c r="G6700">
        <v>13.8827148077009</v>
      </c>
      <c r="H6700">
        <v>42.909625509157003</v>
      </c>
      <c r="I6700">
        <v>116500</v>
      </c>
      <c r="J6700">
        <v>7149</v>
      </c>
      <c r="K6700">
        <f>VLOOKUP(A6700,[1]Redditi_e_principali_variabili_!$C$1:$R$7905,16,FALSE)</f>
        <v>12537.064837905236</v>
      </c>
      <c r="L6700">
        <v>297</v>
      </c>
      <c r="M6700">
        <v>281</v>
      </c>
      <c r="N6700">
        <v>578</v>
      </c>
      <c r="O6700" t="s">
        <v>6742</v>
      </c>
    </row>
    <row r="6701" spans="1:15" x14ac:dyDescent="0.45">
      <c r="A6701">
        <v>54032</v>
      </c>
      <c r="B6701">
        <v>978251736</v>
      </c>
      <c r="C6701">
        <v>79.717563146275197</v>
      </c>
      <c r="D6701" t="s">
        <v>6735</v>
      </c>
      <c r="E6701">
        <v>12.16292237</v>
      </c>
      <c r="F6701">
        <v>43.436813639999997</v>
      </c>
      <c r="G6701">
        <v>13.013740500000001</v>
      </c>
      <c r="H6701">
        <v>43.831448399999999</v>
      </c>
      <c r="I6701">
        <v>107089</v>
      </c>
      <c r="J6701">
        <v>6394</v>
      </c>
      <c r="K6701">
        <f>VLOOKUP(A6701,[1]Redditi_e_principali_variabili_!$C$1:$R$7905,16,FALSE)</f>
        <v>17710.450285714287</v>
      </c>
      <c r="L6701">
        <v>556</v>
      </c>
      <c r="M6701">
        <v>559</v>
      </c>
      <c r="N6701">
        <v>1115</v>
      </c>
      <c r="O6701" t="s">
        <v>6742</v>
      </c>
    </row>
    <row r="6702" spans="1:15" x14ac:dyDescent="0.45">
      <c r="A6702">
        <v>54033</v>
      </c>
      <c r="B6702">
        <v>978251736</v>
      </c>
      <c r="C6702">
        <v>67.142579053190403</v>
      </c>
      <c r="D6702" t="s">
        <v>6736</v>
      </c>
      <c r="E6702">
        <v>12.326838800000001</v>
      </c>
      <c r="F6702">
        <v>43.363717690000001</v>
      </c>
      <c r="G6702">
        <v>13.013740500000001</v>
      </c>
      <c r="H6702">
        <v>43.831448399999999</v>
      </c>
      <c r="I6702">
        <v>95481</v>
      </c>
      <c r="J6702">
        <v>5508</v>
      </c>
      <c r="K6702">
        <f>VLOOKUP(A6702,[1]Redditi_e_principali_variabili_!$C$1:$R$7905,16,FALSE)</f>
        <v>17401.900497512437</v>
      </c>
      <c r="L6702">
        <v>769</v>
      </c>
      <c r="M6702">
        <v>848</v>
      </c>
      <c r="N6702">
        <v>1617</v>
      </c>
      <c r="O6702" t="s">
        <v>6742</v>
      </c>
    </row>
    <row r="6703" spans="1:15" x14ac:dyDescent="0.45">
      <c r="A6703">
        <v>54034</v>
      </c>
      <c r="B6703">
        <v>15789330</v>
      </c>
      <c r="C6703">
        <v>51.683769033624003</v>
      </c>
      <c r="D6703" t="s">
        <v>6737</v>
      </c>
      <c r="E6703">
        <v>12.79031861</v>
      </c>
      <c r="F6703">
        <v>43.110947879999998</v>
      </c>
      <c r="G6703">
        <v>13.3885916</v>
      </c>
      <c r="H6703">
        <v>43.6150564</v>
      </c>
      <c r="I6703">
        <v>100937</v>
      </c>
      <c r="J6703">
        <v>4841</v>
      </c>
      <c r="K6703">
        <f>VLOOKUP(A6703,[1]Redditi_e_principali_variabili_!$C$1:$R$7905,16,FALSE)</f>
        <v>16820.041886069888</v>
      </c>
      <c r="L6703">
        <v>2763</v>
      </c>
      <c r="M6703">
        <v>2828</v>
      </c>
      <c r="N6703">
        <v>5591</v>
      </c>
      <c r="O6703" t="s">
        <v>6742</v>
      </c>
    </row>
    <row r="6704" spans="1:15" x14ac:dyDescent="0.45">
      <c r="A6704">
        <v>54035</v>
      </c>
      <c r="B6704">
        <v>126439927</v>
      </c>
      <c r="C6704">
        <v>57.654019824779503</v>
      </c>
      <c r="D6704" t="s">
        <v>6738</v>
      </c>
      <c r="E6704">
        <v>13.09285285</v>
      </c>
      <c r="F6704">
        <v>42.7923616</v>
      </c>
      <c r="G6704">
        <v>13.8827148077009</v>
      </c>
      <c r="H6704">
        <v>42.909625509157003</v>
      </c>
      <c r="I6704">
        <v>83631</v>
      </c>
      <c r="J6704">
        <v>4845</v>
      </c>
      <c r="K6704">
        <f>VLOOKUP(A6704,[1]Redditi_e_principali_variabili_!$C$1:$R$7905,16,FALSE)</f>
        <v>17124.269904703349</v>
      </c>
      <c r="L6704">
        <v>2334</v>
      </c>
      <c r="M6704">
        <v>2318</v>
      </c>
      <c r="N6704">
        <v>4652</v>
      </c>
      <c r="O6704" t="s">
        <v>6742</v>
      </c>
    </row>
    <row r="6705" spans="1:15" x14ac:dyDescent="0.45">
      <c r="A6705">
        <v>54036</v>
      </c>
      <c r="B6705">
        <v>15789330</v>
      </c>
      <c r="C6705">
        <v>87.246179819560794</v>
      </c>
      <c r="D6705" t="s">
        <v>6739</v>
      </c>
      <c r="E6705">
        <v>12.07100814</v>
      </c>
      <c r="F6705">
        <v>43.02209431</v>
      </c>
      <c r="G6705">
        <v>13.3885916</v>
      </c>
      <c r="H6705">
        <v>43.6150564</v>
      </c>
      <c r="I6705">
        <v>155490</v>
      </c>
      <c r="J6705">
        <v>7919</v>
      </c>
      <c r="K6705">
        <f>VLOOKUP(A6705,[1]Redditi_e_principali_variabili_!$C$1:$R$7905,16,FALSE)</f>
        <v>18132.373793103448</v>
      </c>
      <c r="L6705">
        <v>463</v>
      </c>
      <c r="M6705">
        <v>487</v>
      </c>
      <c r="N6705">
        <v>950</v>
      </c>
      <c r="O6705" t="s">
        <v>6742</v>
      </c>
    </row>
    <row r="6706" spans="1:15" x14ac:dyDescent="0.45">
      <c r="A6706">
        <v>54037</v>
      </c>
      <c r="B6706">
        <v>15789330</v>
      </c>
      <c r="C6706">
        <v>84.2776955894563</v>
      </c>
      <c r="D6706" t="s">
        <v>6740</v>
      </c>
      <c r="E6706">
        <v>12.10062935</v>
      </c>
      <c r="F6706">
        <v>43.029356210000003</v>
      </c>
      <c r="G6706">
        <v>13.3885916</v>
      </c>
      <c r="H6706">
        <v>43.6150564</v>
      </c>
      <c r="I6706">
        <v>150735</v>
      </c>
      <c r="J6706">
        <v>7522</v>
      </c>
      <c r="K6706">
        <f>VLOOKUP(A6706,[1]Redditi_e_principali_variabili_!$C$1:$R$7905,16,FALSE)</f>
        <v>18049.579905260533</v>
      </c>
      <c r="L6706">
        <v>2622</v>
      </c>
      <c r="M6706">
        <v>2838</v>
      </c>
      <c r="N6706">
        <v>5460</v>
      </c>
      <c r="O6706" t="s">
        <v>6742</v>
      </c>
    </row>
    <row r="6707" spans="1:15" x14ac:dyDescent="0.45">
      <c r="A6707">
        <v>54038</v>
      </c>
      <c r="B6707">
        <v>15789330</v>
      </c>
      <c r="C6707">
        <v>73.979080798370404</v>
      </c>
      <c r="D6707" t="s">
        <v>6741</v>
      </c>
      <c r="E6707">
        <v>12.13688363</v>
      </c>
      <c r="F6707">
        <v>43.184950829999998</v>
      </c>
      <c r="G6707">
        <v>13.3885916</v>
      </c>
      <c r="H6707">
        <v>43.6150564</v>
      </c>
      <c r="I6707">
        <v>144304</v>
      </c>
      <c r="J6707">
        <v>6605</v>
      </c>
      <c r="K6707">
        <f>VLOOKUP(A6707,[1]Redditi_e_principali_variabili_!$C$1:$R$7905,16,FALSE)</f>
        <v>19647.963636363635</v>
      </c>
      <c r="L6707">
        <v>2675</v>
      </c>
      <c r="M6707">
        <v>2848</v>
      </c>
      <c r="N6707">
        <v>5523</v>
      </c>
      <c r="O6707" t="s">
        <v>6742</v>
      </c>
    </row>
    <row r="6708" spans="1:15" x14ac:dyDescent="0.45">
      <c r="A6708">
        <v>54039</v>
      </c>
      <c r="B6708">
        <v>15789330</v>
      </c>
      <c r="C6708">
        <v>63.614204205193403</v>
      </c>
      <c r="D6708" t="s">
        <v>6742</v>
      </c>
      <c r="E6708">
        <v>12.388246990000001</v>
      </c>
      <c r="F6708">
        <v>43.106758399999997</v>
      </c>
      <c r="G6708">
        <v>13.3885916</v>
      </c>
      <c r="H6708">
        <v>43.6150564</v>
      </c>
      <c r="I6708">
        <v>121006</v>
      </c>
      <c r="J6708">
        <v>5739</v>
      </c>
      <c r="K6708">
        <f>VLOOKUP(A6708,[1]Redditi_e_principali_variabili_!$C$1:$R$7905,16,FALSE)</f>
        <v>22716.384444127063</v>
      </c>
      <c r="L6708">
        <v>78864</v>
      </c>
      <c r="M6708">
        <v>85193</v>
      </c>
      <c r="N6708">
        <v>164057</v>
      </c>
      <c r="O6708" t="s">
        <v>6742</v>
      </c>
    </row>
    <row r="6709" spans="1:15" x14ac:dyDescent="0.45">
      <c r="A6709">
        <v>54040</v>
      </c>
      <c r="B6709">
        <v>15789330</v>
      </c>
      <c r="C6709">
        <v>81.468022696381496</v>
      </c>
      <c r="D6709" t="s">
        <v>6743</v>
      </c>
      <c r="E6709">
        <v>12.085821340000001</v>
      </c>
      <c r="F6709">
        <v>42.970510879999999</v>
      </c>
      <c r="G6709">
        <v>13.3885916</v>
      </c>
      <c r="H6709">
        <v>43.6150564</v>
      </c>
      <c r="I6709">
        <v>150867</v>
      </c>
      <c r="J6709">
        <v>7443</v>
      </c>
      <c r="K6709">
        <f>VLOOKUP(A6709,[1]Redditi_e_principali_variabili_!$C$1:$R$7905,16,FALSE)</f>
        <v>19213.417628945343</v>
      </c>
      <c r="L6709">
        <v>1669</v>
      </c>
      <c r="M6709">
        <v>1770</v>
      </c>
      <c r="N6709">
        <v>3439</v>
      </c>
      <c r="O6709" t="s">
        <v>6742</v>
      </c>
    </row>
    <row r="6710" spans="1:15" x14ac:dyDescent="0.45">
      <c r="A6710">
        <v>54041</v>
      </c>
      <c r="B6710">
        <v>978251736</v>
      </c>
      <c r="C6710">
        <v>52.985405300857899</v>
      </c>
      <c r="D6710" t="s">
        <v>6744</v>
      </c>
      <c r="E6710">
        <v>12.436842990000001</v>
      </c>
      <c r="F6710">
        <v>43.442189310000003</v>
      </c>
      <c r="G6710">
        <v>13.013740500000001</v>
      </c>
      <c r="H6710">
        <v>43.831448399999999</v>
      </c>
      <c r="I6710">
        <v>77669</v>
      </c>
      <c r="J6710">
        <v>4161</v>
      </c>
      <c r="K6710">
        <f>VLOOKUP(A6710,[1]Redditi_e_principali_variabili_!$C$1:$R$7905,16,FALSE)</f>
        <v>16636.550284629982</v>
      </c>
      <c r="L6710">
        <v>962</v>
      </c>
      <c r="M6710">
        <v>1020</v>
      </c>
      <c r="N6710">
        <v>1982</v>
      </c>
      <c r="O6710" t="s">
        <v>6742</v>
      </c>
    </row>
    <row r="6711" spans="1:15" x14ac:dyDescent="0.45">
      <c r="A6711">
        <v>54042</v>
      </c>
      <c r="B6711">
        <v>126439927</v>
      </c>
      <c r="C6711">
        <v>86.172038206669399</v>
      </c>
      <c r="D6711" t="s">
        <v>6745</v>
      </c>
      <c r="E6711">
        <v>12.93472332</v>
      </c>
      <c r="F6711">
        <v>42.711676660000002</v>
      </c>
      <c r="G6711">
        <v>13.8827148077009</v>
      </c>
      <c r="H6711">
        <v>42.909625509157003</v>
      </c>
      <c r="I6711">
        <v>113542</v>
      </c>
      <c r="J6711">
        <v>6999</v>
      </c>
      <c r="K6711">
        <f>VLOOKUP(A6711,[1]Redditi_e_principali_variabili_!$C$1:$R$7905,16,FALSE)</f>
        <v>16273.380952380952</v>
      </c>
      <c r="L6711">
        <v>52</v>
      </c>
      <c r="M6711">
        <v>42</v>
      </c>
      <c r="N6711">
        <v>94</v>
      </c>
      <c r="O6711" t="s">
        <v>6742</v>
      </c>
    </row>
    <row r="6712" spans="1:15" x14ac:dyDescent="0.45">
      <c r="A6712">
        <v>54043</v>
      </c>
      <c r="B6712">
        <v>31575230</v>
      </c>
      <c r="C6712">
        <v>61.102845705180997</v>
      </c>
      <c r="D6712" t="s">
        <v>6746</v>
      </c>
      <c r="E6712">
        <v>13.038718599999999</v>
      </c>
      <c r="F6712">
        <v>42.878680979999999</v>
      </c>
      <c r="G6712">
        <v>13.7290043</v>
      </c>
      <c r="H6712">
        <v>43.294724199999997</v>
      </c>
      <c r="I6712">
        <v>95038</v>
      </c>
      <c r="J6712">
        <v>4597</v>
      </c>
      <c r="K6712">
        <f>VLOOKUP(A6712,[1]Redditi_e_principali_variabili_!$C$1:$R$7905,16,FALSE)</f>
        <v>16024.174168297455</v>
      </c>
      <c r="L6712">
        <v>352</v>
      </c>
      <c r="M6712">
        <v>346</v>
      </c>
      <c r="N6712">
        <v>698</v>
      </c>
      <c r="O6712" t="s">
        <v>6742</v>
      </c>
    </row>
    <row r="6713" spans="1:15" x14ac:dyDescent="0.45">
      <c r="A6713">
        <v>54044</v>
      </c>
      <c r="B6713">
        <v>727324497</v>
      </c>
      <c r="C6713">
        <v>62.045674823026097</v>
      </c>
      <c r="D6713" t="s">
        <v>6747</v>
      </c>
      <c r="E6713">
        <v>12.17675249</v>
      </c>
      <c r="F6713">
        <v>43.54864869</v>
      </c>
      <c r="G6713">
        <v>12.358998100000001</v>
      </c>
      <c r="H6713">
        <v>44.232236299999997</v>
      </c>
      <c r="I6713">
        <v>113252</v>
      </c>
      <c r="J6713">
        <v>5850</v>
      </c>
      <c r="K6713">
        <f>VLOOKUP(A6713,[1]Redditi_e_principali_variabili_!$C$1:$R$7905,16,FALSE)</f>
        <v>19811.166041715493</v>
      </c>
      <c r="L6713">
        <v>5299</v>
      </c>
      <c r="M6713">
        <v>5569</v>
      </c>
      <c r="N6713">
        <v>10868</v>
      </c>
      <c r="O6713" t="s">
        <v>6742</v>
      </c>
    </row>
    <row r="6714" spans="1:15" x14ac:dyDescent="0.45">
      <c r="A6714">
        <v>54045</v>
      </c>
      <c r="B6714">
        <v>31575230</v>
      </c>
      <c r="C6714">
        <v>67.045776281408195</v>
      </c>
      <c r="D6714" t="s">
        <v>6748</v>
      </c>
      <c r="E6714">
        <v>12.83600807</v>
      </c>
      <c r="F6714">
        <v>42.733116559999999</v>
      </c>
      <c r="G6714">
        <v>13.7290043</v>
      </c>
      <c r="H6714">
        <v>43.294724199999997</v>
      </c>
      <c r="I6714">
        <v>128165</v>
      </c>
      <c r="J6714">
        <v>5161</v>
      </c>
      <c r="K6714">
        <f>VLOOKUP(A6714,[1]Redditi_e_principali_variabili_!$C$1:$R$7905,16,FALSE)</f>
        <v>17034.220812182743</v>
      </c>
      <c r="L6714">
        <v>280</v>
      </c>
      <c r="M6714">
        <v>242</v>
      </c>
      <c r="N6714">
        <v>522</v>
      </c>
      <c r="O6714" t="s">
        <v>6742</v>
      </c>
    </row>
    <row r="6715" spans="1:15" x14ac:dyDescent="0.45">
      <c r="A6715">
        <v>54046</v>
      </c>
      <c r="B6715">
        <v>978251736</v>
      </c>
      <c r="C6715">
        <v>37.114671500249798</v>
      </c>
      <c r="D6715" t="s">
        <v>6749</v>
      </c>
      <c r="E6715">
        <v>12.668000810000001</v>
      </c>
      <c r="F6715">
        <v>43.403736350000003</v>
      </c>
      <c r="G6715">
        <v>13.013740500000001</v>
      </c>
      <c r="H6715">
        <v>43.831448399999999</v>
      </c>
      <c r="I6715">
        <v>87508</v>
      </c>
      <c r="J6715">
        <v>4707</v>
      </c>
      <c r="K6715">
        <f>VLOOKUP(A6715,[1]Redditi_e_principali_variabili_!$C$1:$R$7905,16,FALSE)</f>
        <v>15510.857435897437</v>
      </c>
      <c r="L6715">
        <v>675</v>
      </c>
      <c r="M6715">
        <v>665</v>
      </c>
      <c r="N6715">
        <v>1340</v>
      </c>
      <c r="O6715" t="s">
        <v>6742</v>
      </c>
    </row>
    <row r="6716" spans="1:15" x14ac:dyDescent="0.45">
      <c r="A6716">
        <v>54047</v>
      </c>
      <c r="B6716">
        <v>31575230</v>
      </c>
      <c r="C6716">
        <v>67.648696147336295</v>
      </c>
      <c r="D6716" t="s">
        <v>6750</v>
      </c>
      <c r="E6716">
        <v>12.83118953</v>
      </c>
      <c r="F6716">
        <v>42.712587329999998</v>
      </c>
      <c r="G6716">
        <v>13.7290043</v>
      </c>
      <c r="H6716">
        <v>43.294724199999997</v>
      </c>
      <c r="I6716">
        <v>129910</v>
      </c>
      <c r="J6716">
        <v>5237</v>
      </c>
      <c r="K6716">
        <f>VLOOKUP(A6716,[1]Redditi_e_principali_variabili_!$C$1:$R$7905,16,FALSE)</f>
        <v>17169.899705014748</v>
      </c>
      <c r="L6716">
        <v>229</v>
      </c>
      <c r="M6716">
        <v>234</v>
      </c>
      <c r="N6716">
        <v>463</v>
      </c>
      <c r="O6716" t="s">
        <v>6742</v>
      </c>
    </row>
    <row r="6717" spans="1:15" x14ac:dyDescent="0.45">
      <c r="A6717">
        <v>54048</v>
      </c>
      <c r="B6717">
        <v>31575230</v>
      </c>
      <c r="C6717">
        <v>62.899532214840001</v>
      </c>
      <c r="D6717" t="s">
        <v>6751</v>
      </c>
      <c r="E6717">
        <v>12.927069149999999</v>
      </c>
      <c r="F6717">
        <v>42.888827829999997</v>
      </c>
      <c r="G6717">
        <v>13.7290043</v>
      </c>
      <c r="H6717">
        <v>43.294724199999997</v>
      </c>
      <c r="I6717">
        <v>109629</v>
      </c>
      <c r="J6717">
        <v>5096</v>
      </c>
      <c r="K6717">
        <f>VLOOKUP(A6717,[1]Redditi_e_principali_variabili_!$C$1:$R$7905,16,FALSE)</f>
        <v>15208.125</v>
      </c>
      <c r="L6717">
        <v>509</v>
      </c>
      <c r="M6717">
        <v>513</v>
      </c>
      <c r="N6717">
        <v>1022</v>
      </c>
      <c r="O6717" t="s">
        <v>6742</v>
      </c>
    </row>
    <row r="6718" spans="1:15" x14ac:dyDescent="0.45">
      <c r="A6718">
        <v>54049</v>
      </c>
      <c r="B6718">
        <v>15789330</v>
      </c>
      <c r="C6718">
        <v>40.5892224891533</v>
      </c>
      <c r="D6718" t="s">
        <v>6752</v>
      </c>
      <c r="E6718">
        <v>12.74076941</v>
      </c>
      <c r="F6718">
        <v>43.331283599999999</v>
      </c>
      <c r="G6718">
        <v>13.3885916</v>
      </c>
      <c r="H6718">
        <v>43.6150564</v>
      </c>
      <c r="I6718">
        <v>79185</v>
      </c>
      <c r="J6718">
        <v>3887</v>
      </c>
      <c r="K6718">
        <f>VLOOKUP(A6718,[1]Redditi_e_principali_variabili_!$C$1:$R$7905,16,FALSE)</f>
        <v>17514.803733031673</v>
      </c>
      <c r="L6718">
        <v>1124</v>
      </c>
      <c r="M6718">
        <v>1204</v>
      </c>
      <c r="N6718">
        <v>2328</v>
      </c>
      <c r="O6718" t="s">
        <v>6742</v>
      </c>
    </row>
    <row r="6719" spans="1:15" x14ac:dyDescent="0.45">
      <c r="A6719">
        <v>54050</v>
      </c>
      <c r="B6719">
        <v>31575230</v>
      </c>
      <c r="C6719">
        <v>56.884426907473397</v>
      </c>
      <c r="D6719" t="s">
        <v>6753</v>
      </c>
      <c r="E6719">
        <v>12.671261729999999</v>
      </c>
      <c r="F6719">
        <v>42.992509370000001</v>
      </c>
      <c r="G6719">
        <v>13.7290043</v>
      </c>
      <c r="H6719">
        <v>43.294724199999997</v>
      </c>
      <c r="I6719">
        <v>107611</v>
      </c>
      <c r="J6719">
        <v>4385</v>
      </c>
      <c r="K6719">
        <f>VLOOKUP(A6719,[1]Redditi_e_principali_variabili_!$C$1:$R$7905,16,FALSE)</f>
        <v>20160.196734432528</v>
      </c>
      <c r="L6719">
        <v>4038</v>
      </c>
      <c r="M6719">
        <v>4353</v>
      </c>
      <c r="N6719">
        <v>8391</v>
      </c>
      <c r="O6719" t="s">
        <v>6742</v>
      </c>
    </row>
    <row r="6720" spans="1:15" x14ac:dyDescent="0.45">
      <c r="A6720">
        <v>54051</v>
      </c>
      <c r="B6720">
        <v>31575230</v>
      </c>
      <c r="C6720">
        <v>64.859328034295004</v>
      </c>
      <c r="D6720" t="s">
        <v>6754</v>
      </c>
      <c r="E6720">
        <v>12.73830119</v>
      </c>
      <c r="F6720">
        <v>42.73448355</v>
      </c>
      <c r="G6720">
        <v>13.7290043</v>
      </c>
      <c r="H6720">
        <v>43.294724199999997</v>
      </c>
      <c r="I6720">
        <v>126613</v>
      </c>
      <c r="J6720">
        <v>5267</v>
      </c>
      <c r="K6720">
        <f>VLOOKUP(A6720,[1]Redditi_e_principali_variabili_!$C$1:$R$7905,16,FALSE)</f>
        <v>19177.744718245394</v>
      </c>
      <c r="L6720">
        <v>18104</v>
      </c>
      <c r="M6720">
        <v>19227</v>
      </c>
      <c r="N6720">
        <v>37331</v>
      </c>
      <c r="O6720" t="s">
        <v>6742</v>
      </c>
    </row>
    <row r="6721" spans="1:15" x14ac:dyDescent="0.45">
      <c r="A6721">
        <v>54052</v>
      </c>
      <c r="B6721">
        <v>226843412</v>
      </c>
      <c r="C6721">
        <v>75.661762324427997</v>
      </c>
      <c r="D6721" t="s">
        <v>6755</v>
      </c>
      <c r="E6721">
        <v>12.40689673</v>
      </c>
      <c r="F6721">
        <v>42.782248799999998</v>
      </c>
      <c r="G6721">
        <v>11.723628400000001</v>
      </c>
      <c r="H6721">
        <v>42.229927600000003</v>
      </c>
      <c r="I6721">
        <v>136162</v>
      </c>
      <c r="J6721">
        <v>5954</v>
      </c>
      <c r="K6721">
        <f>VLOOKUP(A6721,[1]Redditi_e_principali_variabili_!$C$1:$R$7905,16,FALSE)</f>
        <v>19307.237428983295</v>
      </c>
      <c r="L6721">
        <v>7424</v>
      </c>
      <c r="M6721">
        <v>8005</v>
      </c>
      <c r="N6721">
        <v>15429</v>
      </c>
      <c r="O6721" t="s">
        <v>6742</v>
      </c>
    </row>
    <row r="6722" spans="1:15" x14ac:dyDescent="0.45">
      <c r="A6722">
        <v>54053</v>
      </c>
      <c r="B6722">
        <v>15789330</v>
      </c>
      <c r="C6722">
        <v>64.094704613896297</v>
      </c>
      <c r="D6722" t="s">
        <v>6756</v>
      </c>
      <c r="E6722">
        <v>12.43398052</v>
      </c>
      <c r="F6722">
        <v>43.025726400000003</v>
      </c>
      <c r="G6722">
        <v>13.3885916</v>
      </c>
      <c r="H6722">
        <v>43.6150564</v>
      </c>
      <c r="I6722">
        <v>123624</v>
      </c>
      <c r="J6722">
        <v>5653</v>
      </c>
      <c r="K6722">
        <f>VLOOKUP(A6722,[1]Redditi_e_principali_variabili_!$C$1:$R$7905,16,FALSE)</f>
        <v>20640.05272037115</v>
      </c>
      <c r="L6722">
        <v>3197</v>
      </c>
      <c r="M6722">
        <v>3313</v>
      </c>
      <c r="N6722">
        <v>6510</v>
      </c>
      <c r="O6722" t="s">
        <v>6742</v>
      </c>
    </row>
    <row r="6723" spans="1:15" x14ac:dyDescent="0.45">
      <c r="A6723">
        <v>54054</v>
      </c>
      <c r="B6723">
        <v>31575230</v>
      </c>
      <c r="C6723">
        <v>59.033319613744297</v>
      </c>
      <c r="D6723" t="s">
        <v>6757</v>
      </c>
      <c r="E6723">
        <v>12.747699409999999</v>
      </c>
      <c r="F6723">
        <v>42.877129490000002</v>
      </c>
      <c r="G6723">
        <v>13.7290043</v>
      </c>
      <c r="H6723">
        <v>43.294724199999997</v>
      </c>
      <c r="I6723">
        <v>109697</v>
      </c>
      <c r="J6723">
        <v>4499</v>
      </c>
      <c r="K6723">
        <f>VLOOKUP(A6723,[1]Redditi_e_principali_variabili_!$C$1:$R$7905,16,FALSE)</f>
        <v>18803.974174790492</v>
      </c>
      <c r="L6723">
        <v>3975</v>
      </c>
      <c r="M6723">
        <v>4180</v>
      </c>
      <c r="N6723">
        <v>8155</v>
      </c>
      <c r="O6723" t="s">
        <v>6742</v>
      </c>
    </row>
    <row r="6724" spans="1:15" x14ac:dyDescent="0.45">
      <c r="A6724">
        <v>54055</v>
      </c>
      <c r="B6724">
        <v>15789330</v>
      </c>
      <c r="C6724">
        <v>76.891352837100499</v>
      </c>
      <c r="D6724" t="s">
        <v>6758</v>
      </c>
      <c r="E6724">
        <v>12.07173598</v>
      </c>
      <c r="F6724">
        <v>43.208758490000001</v>
      </c>
      <c r="G6724">
        <v>13.3885916</v>
      </c>
      <c r="H6724">
        <v>43.6150564</v>
      </c>
      <c r="I6724">
        <v>150979</v>
      </c>
      <c r="J6724">
        <v>7061</v>
      </c>
      <c r="K6724">
        <f>VLOOKUP(A6724,[1]Redditi_e_principali_variabili_!$C$1:$R$7905,16,FALSE)</f>
        <v>17198.893884892088</v>
      </c>
      <c r="L6724">
        <v>1816</v>
      </c>
      <c r="M6724">
        <v>1946</v>
      </c>
      <c r="N6724">
        <v>3762</v>
      </c>
      <c r="O6724" t="s">
        <v>6742</v>
      </c>
    </row>
    <row r="6725" spans="1:15" x14ac:dyDescent="0.45">
      <c r="A6725">
        <v>54056</v>
      </c>
      <c r="B6725">
        <v>978251736</v>
      </c>
      <c r="C6725">
        <v>59.206229642884303</v>
      </c>
      <c r="D6725" t="s">
        <v>6759</v>
      </c>
      <c r="E6725">
        <v>12.326934919999999</v>
      </c>
      <c r="F6725">
        <v>43.30646239</v>
      </c>
      <c r="G6725">
        <v>13.013740500000001</v>
      </c>
      <c r="H6725">
        <v>43.831448399999999</v>
      </c>
      <c r="I6725">
        <v>102147</v>
      </c>
      <c r="J6725">
        <v>5372</v>
      </c>
      <c r="K6725">
        <f>VLOOKUP(A6725,[1]Redditi_e_principali_variabili_!$C$1:$R$7905,16,FALSE)</f>
        <v>19257.974556411114</v>
      </c>
      <c r="L6725">
        <v>7962</v>
      </c>
      <c r="M6725">
        <v>8393</v>
      </c>
      <c r="N6725">
        <v>16355</v>
      </c>
      <c r="O6725" t="s">
        <v>6742</v>
      </c>
    </row>
    <row r="6726" spans="1:15" x14ac:dyDescent="0.45">
      <c r="A6726">
        <v>54057</v>
      </c>
      <c r="B6726">
        <v>15789330</v>
      </c>
      <c r="C6726">
        <v>53.622290592908598</v>
      </c>
      <c r="D6726" t="s">
        <v>6760</v>
      </c>
      <c r="E6726">
        <v>12.60129441</v>
      </c>
      <c r="F6726">
        <v>43.159406570000002</v>
      </c>
      <c r="G6726">
        <v>13.3885916</v>
      </c>
      <c r="H6726">
        <v>43.6150564</v>
      </c>
      <c r="I6726">
        <v>100199</v>
      </c>
      <c r="J6726">
        <v>4659</v>
      </c>
      <c r="K6726">
        <f>VLOOKUP(A6726,[1]Redditi_e_principali_variabili_!$C$1:$R$7905,16,FALSE)</f>
        <v>16806.134401972871</v>
      </c>
      <c r="L6726">
        <v>1585</v>
      </c>
      <c r="M6726">
        <v>1676</v>
      </c>
      <c r="N6726">
        <v>3261</v>
      </c>
      <c r="O6726" t="s">
        <v>6742</v>
      </c>
    </row>
    <row r="6727" spans="1:15" x14ac:dyDescent="0.45">
      <c r="A6727">
        <v>54058</v>
      </c>
      <c r="B6727">
        <v>31575230</v>
      </c>
      <c r="C6727">
        <v>69.507640687730401</v>
      </c>
      <c r="D6727" t="s">
        <v>6761</v>
      </c>
      <c r="E6727">
        <v>12.86220539</v>
      </c>
      <c r="F6727">
        <v>42.769315970000001</v>
      </c>
      <c r="G6727">
        <v>13.7290043</v>
      </c>
      <c r="H6727">
        <v>43.294724199999997</v>
      </c>
      <c r="I6727">
        <v>132082</v>
      </c>
      <c r="J6727">
        <v>5354</v>
      </c>
      <c r="K6727">
        <f>VLOOKUP(A6727,[1]Redditi_e_principali_variabili_!$C$1:$R$7905,16,FALSE)</f>
        <v>14883.454198473282</v>
      </c>
      <c r="L6727">
        <v>166</v>
      </c>
      <c r="M6727">
        <v>184</v>
      </c>
      <c r="N6727">
        <v>350</v>
      </c>
      <c r="O6727" t="s">
        <v>6742</v>
      </c>
    </row>
    <row r="6728" spans="1:15" x14ac:dyDescent="0.45">
      <c r="A6728">
        <v>54059</v>
      </c>
      <c r="B6728">
        <v>15789330</v>
      </c>
      <c r="C6728">
        <v>53.792297561859797</v>
      </c>
      <c r="D6728" t="s">
        <v>6762</v>
      </c>
      <c r="E6728">
        <v>12.754473089999999</v>
      </c>
      <c r="F6728">
        <v>43.0590367</v>
      </c>
      <c r="G6728">
        <v>13.3885916</v>
      </c>
      <c r="H6728">
        <v>43.6150564</v>
      </c>
      <c r="I6728">
        <v>103977</v>
      </c>
      <c r="J6728">
        <v>4863</v>
      </c>
      <c r="K6728">
        <f>VLOOKUP(A6728,[1]Redditi_e_principali_variabili_!$C$1:$R$7905,16,FALSE)</f>
        <v>17181.727933541017</v>
      </c>
      <c r="L6728">
        <v>630</v>
      </c>
      <c r="M6728">
        <v>672</v>
      </c>
      <c r="N6728">
        <v>1302</v>
      </c>
      <c r="O6728" t="s">
        <v>6742</v>
      </c>
    </row>
    <row r="6729" spans="1:15" x14ac:dyDescent="0.45">
      <c r="A6729">
        <v>55001</v>
      </c>
      <c r="B6729">
        <v>226843412</v>
      </c>
      <c r="C6729">
        <v>62.380812488364001</v>
      </c>
      <c r="D6729" t="s">
        <v>6763</v>
      </c>
      <c r="E6729">
        <v>12.546314730000001</v>
      </c>
      <c r="F6729">
        <v>42.690627419999998</v>
      </c>
      <c r="G6729">
        <v>11.723628400000001</v>
      </c>
      <c r="H6729">
        <v>42.229927600000003</v>
      </c>
      <c r="I6729">
        <v>113997</v>
      </c>
      <c r="J6729">
        <v>5045</v>
      </c>
      <c r="K6729">
        <f>VLOOKUP(A6729,[1]Redditi_e_principali_variabili_!$C$1:$R$7905,16,FALSE)</f>
        <v>18315.891866330392</v>
      </c>
      <c r="L6729">
        <v>2173</v>
      </c>
      <c r="M6729">
        <v>2324</v>
      </c>
      <c r="N6729">
        <v>4497</v>
      </c>
      <c r="O6729" t="s">
        <v>6794</v>
      </c>
    </row>
    <row r="6730" spans="1:15" x14ac:dyDescent="0.45">
      <c r="A6730">
        <v>55002</v>
      </c>
      <c r="B6730">
        <v>689283934</v>
      </c>
      <c r="C6730">
        <v>63.755794840593602</v>
      </c>
      <c r="D6730" t="s">
        <v>6764</v>
      </c>
      <c r="E6730">
        <v>11.973858870000001</v>
      </c>
      <c r="F6730">
        <v>42.811703979999997</v>
      </c>
      <c r="G6730">
        <v>11.649954899999999</v>
      </c>
      <c r="H6730">
        <v>42.300419400000003</v>
      </c>
      <c r="I6730">
        <v>87403</v>
      </c>
      <c r="J6730">
        <v>5240</v>
      </c>
      <c r="K6730">
        <f>VLOOKUP(A6730,[1]Redditi_e_principali_variabili_!$C$1:$R$7905,16,FALSE)</f>
        <v>17263.224942616678</v>
      </c>
      <c r="L6730">
        <v>838</v>
      </c>
      <c r="M6730">
        <v>863</v>
      </c>
      <c r="N6730">
        <v>1701</v>
      </c>
      <c r="O6730" t="s">
        <v>6794</v>
      </c>
    </row>
    <row r="6731" spans="1:15" x14ac:dyDescent="0.45">
      <c r="A6731">
        <v>55003</v>
      </c>
      <c r="B6731">
        <v>226843412</v>
      </c>
      <c r="C6731">
        <v>58.4367799302576</v>
      </c>
      <c r="D6731" t="s">
        <v>6765</v>
      </c>
      <c r="E6731">
        <v>12.29564824</v>
      </c>
      <c r="F6731">
        <v>42.587727129999998</v>
      </c>
      <c r="G6731">
        <v>11.723628400000001</v>
      </c>
      <c r="H6731">
        <v>42.229927600000003</v>
      </c>
      <c r="I6731">
        <v>85970</v>
      </c>
      <c r="J6731">
        <v>4526</v>
      </c>
      <c r="K6731">
        <f>VLOOKUP(A6731,[1]Redditi_e_principali_variabili_!$C$1:$R$7905,16,FALSE)</f>
        <v>17144.969184890655</v>
      </c>
      <c r="L6731">
        <v>671</v>
      </c>
      <c r="M6731">
        <v>743</v>
      </c>
      <c r="N6731">
        <v>1414</v>
      </c>
      <c r="O6731" t="s">
        <v>6794</v>
      </c>
    </row>
    <row r="6732" spans="1:15" x14ac:dyDescent="0.45">
      <c r="A6732">
        <v>55004</v>
      </c>
      <c r="B6732">
        <v>226843412</v>
      </c>
      <c r="C6732">
        <v>54.511757585873298</v>
      </c>
      <c r="D6732" t="s">
        <v>6766</v>
      </c>
      <c r="E6732">
        <v>12.41191794</v>
      </c>
      <c r="F6732">
        <v>42.558897010000003</v>
      </c>
      <c r="G6732">
        <v>11.723628400000001</v>
      </c>
      <c r="H6732">
        <v>42.229927600000003</v>
      </c>
      <c r="I6732">
        <v>91770</v>
      </c>
      <c r="J6732">
        <v>4579</v>
      </c>
      <c r="K6732">
        <f>VLOOKUP(A6732,[1]Redditi_e_principali_variabili_!$C$1:$R$7905,16,FALSE)</f>
        <v>19292.972496725801</v>
      </c>
      <c r="L6732">
        <v>5620</v>
      </c>
      <c r="M6732">
        <v>5844</v>
      </c>
      <c r="N6732">
        <v>11464</v>
      </c>
      <c r="O6732" t="s">
        <v>6794</v>
      </c>
    </row>
    <row r="6733" spans="1:15" x14ac:dyDescent="0.45">
      <c r="A6733">
        <v>55005</v>
      </c>
      <c r="B6733">
        <v>226843412</v>
      </c>
      <c r="C6733">
        <v>68.320300140681098</v>
      </c>
      <c r="D6733" t="s">
        <v>6767</v>
      </c>
      <c r="E6733">
        <v>12.769625169999999</v>
      </c>
      <c r="F6733">
        <v>42.583146720000002</v>
      </c>
      <c r="G6733">
        <v>11.723628400000001</v>
      </c>
      <c r="H6733">
        <v>42.229927600000003</v>
      </c>
      <c r="I6733">
        <v>122204</v>
      </c>
      <c r="J6733">
        <v>5689</v>
      </c>
      <c r="K6733">
        <f>VLOOKUP(A6733,[1]Redditi_e_principali_variabili_!$C$1:$R$7905,16,FALSE)</f>
        <v>18205.730538922155</v>
      </c>
      <c r="L6733">
        <v>1261</v>
      </c>
      <c r="M6733">
        <v>1352</v>
      </c>
      <c r="N6733">
        <v>2613</v>
      </c>
      <c r="O6733" t="s">
        <v>6794</v>
      </c>
    </row>
    <row r="6734" spans="1:15" x14ac:dyDescent="0.45">
      <c r="A6734">
        <v>55006</v>
      </c>
      <c r="B6734">
        <v>226843412</v>
      </c>
      <c r="C6734">
        <v>44.909412354647998</v>
      </c>
      <c r="D6734" t="s">
        <v>6768</v>
      </c>
      <c r="E6734">
        <v>12.289424540000001</v>
      </c>
      <c r="F6734">
        <v>42.514938030000003</v>
      </c>
      <c r="G6734">
        <v>11.723628400000001</v>
      </c>
      <c r="H6734">
        <v>42.229927600000003</v>
      </c>
      <c r="I6734">
        <v>73521</v>
      </c>
      <c r="J6734">
        <v>3607</v>
      </c>
      <c r="K6734">
        <f>VLOOKUP(A6734,[1]Redditi_e_principali_variabili_!$C$1:$R$7905,16,FALSE)</f>
        <v>17245.652305366591</v>
      </c>
      <c r="L6734">
        <v>979</v>
      </c>
      <c r="M6734">
        <v>1005</v>
      </c>
      <c r="N6734">
        <v>1984</v>
      </c>
      <c r="O6734" t="s">
        <v>6794</v>
      </c>
    </row>
    <row r="6735" spans="1:15" x14ac:dyDescent="0.45">
      <c r="A6735">
        <v>55007</v>
      </c>
      <c r="B6735">
        <v>226843412</v>
      </c>
      <c r="C6735">
        <v>54.021863391801098</v>
      </c>
      <c r="D6735" t="s">
        <v>6769</v>
      </c>
      <c r="E6735">
        <v>12.2162764</v>
      </c>
      <c r="F6735">
        <v>42.670131230000003</v>
      </c>
      <c r="G6735">
        <v>11.723628400000001</v>
      </c>
      <c r="H6735">
        <v>42.229927600000003</v>
      </c>
      <c r="I6735">
        <v>92516</v>
      </c>
      <c r="J6735">
        <v>4868</v>
      </c>
      <c r="K6735">
        <f>VLOOKUP(A6735,[1]Redditi_e_principali_variabili_!$C$1:$R$7905,16,FALSE)</f>
        <v>17606.927254098362</v>
      </c>
      <c r="L6735">
        <v>1292</v>
      </c>
      <c r="M6735">
        <v>1370</v>
      </c>
      <c r="N6735">
        <v>2662</v>
      </c>
      <c r="O6735" t="s">
        <v>6794</v>
      </c>
    </row>
    <row r="6736" spans="1:15" x14ac:dyDescent="0.45">
      <c r="A6736">
        <v>55008</v>
      </c>
      <c r="B6736">
        <v>30112992</v>
      </c>
      <c r="C6736">
        <v>63.271914794913599</v>
      </c>
      <c r="D6736" t="s">
        <v>6770</v>
      </c>
      <c r="E6736">
        <v>12.566786309999999</v>
      </c>
      <c r="F6736">
        <v>42.401141109999998</v>
      </c>
      <c r="G6736">
        <v>12.2397402</v>
      </c>
      <c r="H6736">
        <v>41.772534299999997</v>
      </c>
      <c r="I6736">
        <v>107964</v>
      </c>
      <c r="J6736">
        <v>4578</v>
      </c>
      <c r="K6736">
        <f>VLOOKUP(A6736,[1]Redditi_e_principali_variabili_!$C$1:$R$7905,16,FALSE)</f>
        <v>17135.581916537867</v>
      </c>
      <c r="L6736">
        <v>839</v>
      </c>
      <c r="M6736">
        <v>868</v>
      </c>
      <c r="N6736">
        <v>1707</v>
      </c>
      <c r="O6736" t="s">
        <v>6794</v>
      </c>
    </row>
    <row r="6737" spans="1:15" x14ac:dyDescent="0.45">
      <c r="A6737">
        <v>55009</v>
      </c>
      <c r="B6737">
        <v>689283934</v>
      </c>
      <c r="C6737">
        <v>44.568653859370102</v>
      </c>
      <c r="D6737" t="s">
        <v>6771</v>
      </c>
      <c r="E6737">
        <v>11.97960194</v>
      </c>
      <c r="F6737">
        <v>42.707792750000003</v>
      </c>
      <c r="G6737">
        <v>11.649954899999999</v>
      </c>
      <c r="H6737">
        <v>42.300419400000003</v>
      </c>
      <c r="I6737">
        <v>66143</v>
      </c>
      <c r="J6737">
        <v>3871</v>
      </c>
      <c r="K6737">
        <f>VLOOKUP(A6737,[1]Redditi_e_principali_variabili_!$C$1:$R$7905,16,FALSE)</f>
        <v>16969.693448702103</v>
      </c>
      <c r="L6737">
        <v>977</v>
      </c>
      <c r="M6737">
        <v>1099</v>
      </c>
      <c r="N6737">
        <v>2076</v>
      </c>
      <c r="O6737" t="s">
        <v>6794</v>
      </c>
    </row>
    <row r="6738" spans="1:15" x14ac:dyDescent="0.45">
      <c r="A6738">
        <v>55010</v>
      </c>
      <c r="B6738">
        <v>689283934</v>
      </c>
      <c r="C6738">
        <v>49.3489533917462</v>
      </c>
      <c r="D6738" t="s">
        <v>6772</v>
      </c>
      <c r="E6738">
        <v>12.00153506</v>
      </c>
      <c r="F6738">
        <v>42.755742400000003</v>
      </c>
      <c r="G6738">
        <v>11.649954899999999</v>
      </c>
      <c r="H6738">
        <v>42.300419400000003</v>
      </c>
      <c r="I6738">
        <v>71783</v>
      </c>
      <c r="J6738">
        <v>4137</v>
      </c>
      <c r="K6738">
        <f>VLOOKUP(A6738,[1]Redditi_e_principali_variabili_!$C$1:$R$7905,16,FALSE)</f>
        <v>18714.549215406561</v>
      </c>
      <c r="L6738">
        <v>1342</v>
      </c>
      <c r="M6738">
        <v>1415</v>
      </c>
      <c r="N6738">
        <v>2757</v>
      </c>
      <c r="O6738" t="s">
        <v>6794</v>
      </c>
    </row>
    <row r="6739" spans="1:15" x14ac:dyDescent="0.45">
      <c r="A6739">
        <v>55011</v>
      </c>
      <c r="B6739">
        <v>226843412</v>
      </c>
      <c r="C6739">
        <v>70.891943946632594</v>
      </c>
      <c r="D6739" t="s">
        <v>6773</v>
      </c>
      <c r="E6739">
        <v>12.01294186</v>
      </c>
      <c r="F6739">
        <v>42.863446860000003</v>
      </c>
      <c r="G6739">
        <v>11.723628400000001</v>
      </c>
      <c r="H6739">
        <v>42.229927600000003</v>
      </c>
      <c r="I6739">
        <v>127844</v>
      </c>
      <c r="J6739">
        <v>5656</v>
      </c>
      <c r="K6739">
        <f>VLOOKUP(A6739,[1]Redditi_e_principali_variabili_!$C$1:$R$7905,16,FALSE)</f>
        <v>17709.302441454907</v>
      </c>
      <c r="L6739">
        <v>1299</v>
      </c>
      <c r="M6739">
        <v>1353</v>
      </c>
      <c r="N6739">
        <v>2652</v>
      </c>
      <c r="O6739" t="s">
        <v>6794</v>
      </c>
    </row>
    <row r="6740" spans="1:15" x14ac:dyDescent="0.45">
      <c r="A6740">
        <v>55012</v>
      </c>
      <c r="B6740">
        <v>226843412</v>
      </c>
      <c r="C6740">
        <v>70.227812560576297</v>
      </c>
      <c r="D6740" t="s">
        <v>6774</v>
      </c>
      <c r="E6740">
        <v>12.789867210000001</v>
      </c>
      <c r="F6740">
        <v>42.620532959999998</v>
      </c>
      <c r="G6740">
        <v>11.723628400000001</v>
      </c>
      <c r="H6740">
        <v>42.229927600000003</v>
      </c>
      <c r="I6740">
        <v>124222</v>
      </c>
      <c r="J6740">
        <v>5992</v>
      </c>
      <c r="K6740">
        <f>VLOOKUP(A6740,[1]Redditi_e_principali_variabili_!$C$1:$R$7905,16,FALSE)</f>
        <v>18262.442835365855</v>
      </c>
      <c r="L6740">
        <v>904</v>
      </c>
      <c r="M6740">
        <v>917</v>
      </c>
      <c r="N6740">
        <v>1821</v>
      </c>
      <c r="O6740" t="s">
        <v>6794</v>
      </c>
    </row>
    <row r="6741" spans="1:15" x14ac:dyDescent="0.45">
      <c r="A6741">
        <v>55013</v>
      </c>
      <c r="B6741">
        <v>689283934</v>
      </c>
      <c r="C6741">
        <v>67.290139261700602</v>
      </c>
      <c r="D6741" t="s">
        <v>6775</v>
      </c>
      <c r="E6741">
        <v>12.06634307</v>
      </c>
      <c r="F6741">
        <v>42.836320120000003</v>
      </c>
      <c r="G6741">
        <v>11.649954899999999</v>
      </c>
      <c r="H6741">
        <v>42.300419400000003</v>
      </c>
      <c r="I6741">
        <v>92817</v>
      </c>
      <c r="J6741">
        <v>5802</v>
      </c>
      <c r="K6741">
        <f>VLOOKUP(A6741,[1]Redditi_e_principali_variabili_!$C$1:$R$7905,16,FALSE)</f>
        <v>17998.97399328859</v>
      </c>
      <c r="L6741">
        <v>789</v>
      </c>
      <c r="M6741">
        <v>798</v>
      </c>
      <c r="N6741">
        <v>1587</v>
      </c>
      <c r="O6741" t="s">
        <v>6794</v>
      </c>
    </row>
    <row r="6742" spans="1:15" x14ac:dyDescent="0.45">
      <c r="A6742">
        <v>55014</v>
      </c>
      <c r="B6742">
        <v>226843412</v>
      </c>
      <c r="C6742">
        <v>48.785108565795802</v>
      </c>
      <c r="D6742" t="s">
        <v>6776</v>
      </c>
      <c r="E6742">
        <v>12.325050299999999</v>
      </c>
      <c r="F6742">
        <v>42.509286090000003</v>
      </c>
      <c r="G6742">
        <v>11.723628400000001</v>
      </c>
      <c r="H6742">
        <v>42.229927600000003</v>
      </c>
      <c r="I6742">
        <v>77887</v>
      </c>
      <c r="J6742">
        <v>4058</v>
      </c>
      <c r="K6742">
        <f>VLOOKUP(A6742,[1]Redditi_e_principali_variabili_!$C$1:$R$7905,16,FALSE)</f>
        <v>17385.194338179037</v>
      </c>
      <c r="L6742">
        <v>912</v>
      </c>
      <c r="M6742">
        <v>965</v>
      </c>
      <c r="N6742">
        <v>1877</v>
      </c>
      <c r="O6742" t="s">
        <v>6794</v>
      </c>
    </row>
    <row r="6743" spans="1:15" x14ac:dyDescent="0.45">
      <c r="A6743">
        <v>55015</v>
      </c>
      <c r="B6743">
        <v>226843412</v>
      </c>
      <c r="C6743">
        <v>64.731332263788005</v>
      </c>
      <c r="D6743" t="s">
        <v>6777</v>
      </c>
      <c r="E6743">
        <v>12.29723847</v>
      </c>
      <c r="F6743">
        <v>42.623530760000001</v>
      </c>
      <c r="G6743">
        <v>11.723628400000001</v>
      </c>
      <c r="H6743">
        <v>42.229927600000003</v>
      </c>
      <c r="I6743">
        <v>91230</v>
      </c>
      <c r="J6743">
        <v>4857</v>
      </c>
      <c r="K6743">
        <f>VLOOKUP(A6743,[1]Redditi_e_principali_variabili_!$C$1:$R$7905,16,FALSE)</f>
        <v>17090.891830559758</v>
      </c>
      <c r="L6743">
        <v>873</v>
      </c>
      <c r="M6743">
        <v>900</v>
      </c>
      <c r="N6743">
        <v>1773</v>
      </c>
      <c r="O6743" t="s">
        <v>6794</v>
      </c>
    </row>
    <row r="6744" spans="1:15" x14ac:dyDescent="0.45">
      <c r="A6744">
        <v>55016</v>
      </c>
      <c r="B6744">
        <v>226843412</v>
      </c>
      <c r="C6744">
        <v>59.795796687010601</v>
      </c>
      <c r="D6744" t="s">
        <v>6778</v>
      </c>
      <c r="E6744">
        <v>12.33032186</v>
      </c>
      <c r="F6744">
        <v>42.574287060000003</v>
      </c>
      <c r="G6744">
        <v>11.723628400000001</v>
      </c>
      <c r="H6744">
        <v>42.229927600000003</v>
      </c>
      <c r="I6744">
        <v>84007</v>
      </c>
      <c r="J6744">
        <v>4385</v>
      </c>
      <c r="K6744">
        <f>VLOOKUP(A6744,[1]Redditi_e_principali_variabili_!$C$1:$R$7905,16,FALSE)</f>
        <v>16696.252862595418</v>
      </c>
      <c r="L6744">
        <v>728</v>
      </c>
      <c r="M6744">
        <v>704</v>
      </c>
      <c r="N6744">
        <v>1432</v>
      </c>
      <c r="O6744" t="s">
        <v>6794</v>
      </c>
    </row>
    <row r="6745" spans="1:15" x14ac:dyDescent="0.45">
      <c r="A6745">
        <v>55017</v>
      </c>
      <c r="B6745">
        <v>226843412</v>
      </c>
      <c r="C6745">
        <v>66.938471455223507</v>
      </c>
      <c r="D6745" t="s">
        <v>6779</v>
      </c>
      <c r="E6745">
        <v>12.4877868</v>
      </c>
      <c r="F6745">
        <v>42.649792189999999</v>
      </c>
      <c r="G6745">
        <v>11.723628400000001</v>
      </c>
      <c r="H6745">
        <v>42.229927600000003</v>
      </c>
      <c r="I6745">
        <v>114406</v>
      </c>
      <c r="J6745">
        <v>5109</v>
      </c>
      <c r="K6745">
        <f>VLOOKUP(A6745,[1]Redditi_e_principali_variabili_!$C$1:$R$7905,16,FALSE)</f>
        <v>18672.432995658466</v>
      </c>
      <c r="L6745">
        <v>2347</v>
      </c>
      <c r="M6745">
        <v>2468</v>
      </c>
      <c r="N6745">
        <v>4815</v>
      </c>
      <c r="O6745" t="s">
        <v>6794</v>
      </c>
    </row>
    <row r="6746" spans="1:15" x14ac:dyDescent="0.45">
      <c r="A6746">
        <v>55018</v>
      </c>
      <c r="B6746">
        <v>226843412</v>
      </c>
      <c r="C6746">
        <v>69.600637533170897</v>
      </c>
      <c r="D6746" t="s">
        <v>6780</v>
      </c>
      <c r="E6746">
        <v>12.28799914</v>
      </c>
      <c r="F6746">
        <v>42.662376860000002</v>
      </c>
      <c r="G6746">
        <v>11.723628400000001</v>
      </c>
      <c r="H6746">
        <v>42.229927600000003</v>
      </c>
      <c r="I6746">
        <v>93473</v>
      </c>
      <c r="J6746">
        <v>5009</v>
      </c>
      <c r="K6746">
        <f>VLOOKUP(A6746,[1]Redditi_e_principali_variabili_!$C$1:$R$7905,16,FALSE)</f>
        <v>18554.254364089775</v>
      </c>
      <c r="L6746">
        <v>803</v>
      </c>
      <c r="M6746">
        <v>794</v>
      </c>
      <c r="N6746">
        <v>1597</v>
      </c>
      <c r="O6746" t="s">
        <v>6794</v>
      </c>
    </row>
    <row r="6747" spans="1:15" x14ac:dyDescent="0.45">
      <c r="A6747">
        <v>55019</v>
      </c>
      <c r="B6747">
        <v>226843412</v>
      </c>
      <c r="C6747">
        <v>68.567343578827206</v>
      </c>
      <c r="D6747" t="s">
        <v>6781</v>
      </c>
      <c r="E6747">
        <v>12.766609020000001</v>
      </c>
      <c r="F6747">
        <v>42.597048559999998</v>
      </c>
      <c r="G6747">
        <v>11.723628400000001</v>
      </c>
      <c r="H6747">
        <v>42.229927600000003</v>
      </c>
      <c r="I6747">
        <v>120051</v>
      </c>
      <c r="J6747">
        <v>5517</v>
      </c>
      <c r="K6747">
        <f>VLOOKUP(A6747,[1]Redditi_e_principali_variabili_!$C$1:$R$7905,16,FALSE)</f>
        <v>19078.292824074073</v>
      </c>
      <c r="L6747">
        <v>640</v>
      </c>
      <c r="M6747">
        <v>635</v>
      </c>
      <c r="N6747">
        <v>1275</v>
      </c>
      <c r="O6747" t="s">
        <v>6794</v>
      </c>
    </row>
    <row r="6748" spans="1:15" x14ac:dyDescent="0.45">
      <c r="A6748">
        <v>55020</v>
      </c>
      <c r="B6748">
        <v>226843412</v>
      </c>
      <c r="C6748">
        <v>78.605194928790198</v>
      </c>
      <c r="D6748" t="s">
        <v>6782</v>
      </c>
      <c r="E6748">
        <v>12.092525849999999</v>
      </c>
      <c r="F6748">
        <v>42.921238170000002</v>
      </c>
      <c r="G6748">
        <v>11.723628400000001</v>
      </c>
      <c r="H6748">
        <v>42.229927600000003</v>
      </c>
      <c r="I6748">
        <v>136722</v>
      </c>
      <c r="J6748">
        <v>6227</v>
      </c>
      <c r="K6748">
        <f>VLOOKUP(A6748,[1]Redditi_e_principali_variabili_!$C$1:$R$7905,16,FALSE)</f>
        <v>16643.313559322032</v>
      </c>
      <c r="L6748">
        <v>560</v>
      </c>
      <c r="M6748">
        <v>580</v>
      </c>
      <c r="N6748">
        <v>1140</v>
      </c>
      <c r="O6748" t="s">
        <v>6794</v>
      </c>
    </row>
    <row r="6749" spans="1:15" x14ac:dyDescent="0.45">
      <c r="A6749">
        <v>55021</v>
      </c>
      <c r="B6749">
        <v>226843412</v>
      </c>
      <c r="C6749">
        <v>76.693367574429104</v>
      </c>
      <c r="D6749" t="s">
        <v>6783</v>
      </c>
      <c r="E6749">
        <v>12.051562369999999</v>
      </c>
      <c r="F6749">
        <v>42.916460620000002</v>
      </c>
      <c r="G6749">
        <v>11.723628400000001</v>
      </c>
      <c r="H6749">
        <v>42.229927600000003</v>
      </c>
      <c r="I6749">
        <v>133899</v>
      </c>
      <c r="J6749">
        <v>6111</v>
      </c>
      <c r="K6749">
        <f>VLOOKUP(A6749,[1]Redditi_e_principali_variabili_!$C$1:$R$7905,16,FALSE)</f>
        <v>17964.83645320197</v>
      </c>
      <c r="L6749">
        <v>646</v>
      </c>
      <c r="M6749">
        <v>740</v>
      </c>
      <c r="N6749">
        <v>1386</v>
      </c>
      <c r="O6749" t="s">
        <v>6794</v>
      </c>
    </row>
    <row r="6750" spans="1:15" x14ac:dyDescent="0.45">
      <c r="A6750">
        <v>55022</v>
      </c>
      <c r="B6750">
        <v>226843412</v>
      </c>
      <c r="C6750">
        <v>54.9442957455677</v>
      </c>
      <c r="D6750" t="s">
        <v>6784</v>
      </c>
      <c r="E6750">
        <v>12.51528967</v>
      </c>
      <c r="F6750">
        <v>42.519258100000002</v>
      </c>
      <c r="G6750">
        <v>11.723628400000001</v>
      </c>
      <c r="H6750">
        <v>42.229927600000003</v>
      </c>
      <c r="I6750">
        <v>94381</v>
      </c>
      <c r="J6750">
        <v>4508</v>
      </c>
      <c r="K6750">
        <f>VLOOKUP(A6750,[1]Redditi_e_principali_variabili_!$C$1:$R$7905,16,FALSE)</f>
        <v>19428.543977340491</v>
      </c>
      <c r="L6750">
        <v>8927</v>
      </c>
      <c r="M6750">
        <v>9596</v>
      </c>
      <c r="N6750">
        <v>18523</v>
      </c>
      <c r="O6750" t="s">
        <v>6794</v>
      </c>
    </row>
    <row r="6751" spans="1:15" x14ac:dyDescent="0.45">
      <c r="A6751">
        <v>55023</v>
      </c>
      <c r="B6751">
        <v>689283934</v>
      </c>
      <c r="C6751">
        <v>55.806954001915699</v>
      </c>
      <c r="D6751" t="s">
        <v>6785</v>
      </c>
      <c r="E6751">
        <v>12.108310169999999</v>
      </c>
      <c r="F6751">
        <v>42.718177730000001</v>
      </c>
      <c r="G6751">
        <v>11.649954899999999</v>
      </c>
      <c r="H6751">
        <v>42.300419400000003</v>
      </c>
      <c r="I6751">
        <v>83698</v>
      </c>
      <c r="J6751">
        <v>5036</v>
      </c>
      <c r="K6751">
        <f>VLOOKUP(A6751,[1]Redditi_e_principali_variabili_!$C$1:$R$7905,16,FALSE)</f>
        <v>21059.555094945172</v>
      </c>
      <c r="L6751">
        <v>9559</v>
      </c>
      <c r="M6751">
        <v>10562</v>
      </c>
      <c r="N6751">
        <v>20121</v>
      </c>
      <c r="O6751" t="s">
        <v>6794</v>
      </c>
    </row>
    <row r="6752" spans="1:15" x14ac:dyDescent="0.45">
      <c r="A6752">
        <v>55024</v>
      </c>
      <c r="B6752">
        <v>30112992</v>
      </c>
      <c r="C6752">
        <v>51.618917591878997</v>
      </c>
      <c r="D6752" t="s">
        <v>6786</v>
      </c>
      <c r="E6752">
        <v>12.478297189999999</v>
      </c>
      <c r="F6752">
        <v>42.423342900000002</v>
      </c>
      <c r="G6752">
        <v>12.2397402</v>
      </c>
      <c r="H6752">
        <v>41.772534299999997</v>
      </c>
      <c r="I6752">
        <v>101952</v>
      </c>
      <c r="J6752">
        <v>4211</v>
      </c>
      <c r="K6752">
        <f>VLOOKUP(A6752,[1]Redditi_e_principali_variabili_!$C$1:$R$7905,16,FALSE)</f>
        <v>17387.589516129032</v>
      </c>
      <c r="L6752">
        <v>860</v>
      </c>
      <c r="M6752">
        <v>886</v>
      </c>
      <c r="N6752">
        <v>1746</v>
      </c>
      <c r="O6752" t="s">
        <v>6794</v>
      </c>
    </row>
    <row r="6753" spans="1:15" x14ac:dyDescent="0.45">
      <c r="A6753">
        <v>55025</v>
      </c>
      <c r="B6753">
        <v>689283934</v>
      </c>
      <c r="C6753">
        <v>76.3473017866867</v>
      </c>
      <c r="D6753" t="s">
        <v>6787</v>
      </c>
      <c r="E6753">
        <v>12.10569682</v>
      </c>
      <c r="F6753">
        <v>42.863531420000001</v>
      </c>
      <c r="G6753">
        <v>11.649954899999999</v>
      </c>
      <c r="H6753">
        <v>42.300419400000003</v>
      </c>
      <c r="I6753">
        <v>105715</v>
      </c>
      <c r="J6753">
        <v>6680</v>
      </c>
      <c r="K6753">
        <f>VLOOKUP(A6753,[1]Redditi_e_principali_variabili_!$C$1:$R$7905,16,FALSE)</f>
        <v>17117.312169312168</v>
      </c>
      <c r="L6753">
        <v>243</v>
      </c>
      <c r="M6753">
        <v>251</v>
      </c>
      <c r="N6753">
        <v>494</v>
      </c>
      <c r="O6753" t="s">
        <v>6794</v>
      </c>
    </row>
    <row r="6754" spans="1:15" x14ac:dyDescent="0.45">
      <c r="A6754">
        <v>55026</v>
      </c>
      <c r="B6754">
        <v>226843412</v>
      </c>
      <c r="C6754">
        <v>56.969930755146201</v>
      </c>
      <c r="D6754" t="s">
        <v>6788</v>
      </c>
      <c r="E6754">
        <v>12.355385500000001</v>
      </c>
      <c r="F6754">
        <v>42.49301561</v>
      </c>
      <c r="G6754">
        <v>11.723628400000001</v>
      </c>
      <c r="H6754">
        <v>42.229927600000003</v>
      </c>
      <c r="I6754">
        <v>86672</v>
      </c>
      <c r="J6754">
        <v>4052</v>
      </c>
      <c r="K6754">
        <f>VLOOKUP(A6754,[1]Redditi_e_principali_variabili_!$C$1:$R$7905,16,FALSE)</f>
        <v>20397.387533875339</v>
      </c>
      <c r="L6754">
        <v>511</v>
      </c>
      <c r="M6754">
        <v>538</v>
      </c>
      <c r="N6754">
        <v>1049</v>
      </c>
      <c r="O6754" t="s">
        <v>6794</v>
      </c>
    </row>
    <row r="6755" spans="1:15" x14ac:dyDescent="0.45">
      <c r="A6755">
        <v>55027</v>
      </c>
      <c r="B6755">
        <v>226843412</v>
      </c>
      <c r="C6755">
        <v>77.297607140505093</v>
      </c>
      <c r="D6755" t="s">
        <v>6789</v>
      </c>
      <c r="E6755">
        <v>12.843801259999999</v>
      </c>
      <c r="F6755">
        <v>42.584809610000001</v>
      </c>
      <c r="G6755">
        <v>11.723628400000001</v>
      </c>
      <c r="H6755">
        <v>42.229927600000003</v>
      </c>
      <c r="I6755">
        <v>132434</v>
      </c>
      <c r="J6755">
        <v>6445</v>
      </c>
      <c r="K6755">
        <f>VLOOKUP(A6755,[1]Redditi_e_principali_variabili_!$C$1:$R$7905,16,FALSE)</f>
        <v>17430.711538461539</v>
      </c>
      <c r="L6755">
        <v>110</v>
      </c>
      <c r="M6755">
        <v>105</v>
      </c>
      <c r="N6755">
        <v>215</v>
      </c>
      <c r="O6755" t="s">
        <v>6794</v>
      </c>
    </row>
    <row r="6756" spans="1:15" x14ac:dyDescent="0.45">
      <c r="A6756">
        <v>55028</v>
      </c>
      <c r="B6756">
        <v>689283934</v>
      </c>
      <c r="C6756">
        <v>54.818774387671702</v>
      </c>
      <c r="D6756" t="s">
        <v>6790</v>
      </c>
      <c r="E6756">
        <v>12.101993820000001</v>
      </c>
      <c r="F6756">
        <v>42.687033419999999</v>
      </c>
      <c r="G6756">
        <v>11.649954899999999</v>
      </c>
      <c r="H6756">
        <v>42.300419400000003</v>
      </c>
      <c r="I6756">
        <v>80708</v>
      </c>
      <c r="J6756">
        <v>4671</v>
      </c>
      <c r="K6756">
        <f>VLOOKUP(A6756,[1]Redditi_e_principali_variabili_!$C$1:$R$7905,16,FALSE)</f>
        <v>20025.429190751445</v>
      </c>
      <c r="L6756">
        <v>913</v>
      </c>
      <c r="M6756">
        <v>1004</v>
      </c>
      <c r="N6756">
        <v>1917</v>
      </c>
      <c r="O6756" t="s">
        <v>6794</v>
      </c>
    </row>
    <row r="6757" spans="1:15" x14ac:dyDescent="0.45">
      <c r="A6757">
        <v>55029</v>
      </c>
      <c r="B6757">
        <v>226843412</v>
      </c>
      <c r="C6757">
        <v>57.241798033867198</v>
      </c>
      <c r="D6757" t="s">
        <v>6791</v>
      </c>
      <c r="E6757">
        <v>12.546247360000001</v>
      </c>
      <c r="F6757">
        <v>42.613380390000003</v>
      </c>
      <c r="G6757">
        <v>11.723628400000001</v>
      </c>
      <c r="H6757">
        <v>42.229927600000003</v>
      </c>
      <c r="I6757">
        <v>106009</v>
      </c>
      <c r="J6757">
        <v>4694</v>
      </c>
      <c r="K6757">
        <f>VLOOKUP(A6757,[1]Redditi_e_principali_variabili_!$C$1:$R$7905,16,FALSE)</f>
        <v>21369.477646380157</v>
      </c>
      <c r="L6757">
        <v>2332</v>
      </c>
      <c r="M6757">
        <v>2518</v>
      </c>
      <c r="N6757">
        <v>4850</v>
      </c>
      <c r="O6757" t="s">
        <v>6794</v>
      </c>
    </row>
    <row r="6758" spans="1:15" x14ac:dyDescent="0.45">
      <c r="A6758">
        <v>55030</v>
      </c>
      <c r="B6758">
        <v>15789330</v>
      </c>
      <c r="C6758">
        <v>84.226202449574401</v>
      </c>
      <c r="D6758" t="s">
        <v>6792</v>
      </c>
      <c r="E6758">
        <v>12.26620541</v>
      </c>
      <c r="F6758">
        <v>42.86885453</v>
      </c>
      <c r="G6758">
        <v>13.3885916</v>
      </c>
      <c r="H6758">
        <v>43.6150564</v>
      </c>
      <c r="I6758">
        <v>150946</v>
      </c>
      <c r="J6758">
        <v>7149</v>
      </c>
      <c r="K6758">
        <f>VLOOKUP(A6758,[1]Redditi_e_principali_variabili_!$C$1:$R$7905,16,FALSE)</f>
        <v>17581.819241982506</v>
      </c>
      <c r="L6758">
        <v>1127</v>
      </c>
      <c r="M6758">
        <v>1065</v>
      </c>
      <c r="N6758">
        <v>2192</v>
      </c>
      <c r="O6758" t="s">
        <v>6794</v>
      </c>
    </row>
    <row r="6759" spans="1:15" x14ac:dyDescent="0.45">
      <c r="A6759">
        <v>55031</v>
      </c>
      <c r="B6759">
        <v>226843412</v>
      </c>
      <c r="C6759">
        <v>65.889266604482899</v>
      </c>
      <c r="D6759" t="s">
        <v>6793</v>
      </c>
      <c r="E6759">
        <v>12.662746629999999</v>
      </c>
      <c r="F6759">
        <v>42.498250570000003</v>
      </c>
      <c r="G6759">
        <v>11.723628400000001</v>
      </c>
      <c r="H6759">
        <v>42.229927600000003</v>
      </c>
      <c r="I6759">
        <v>111556</v>
      </c>
      <c r="J6759">
        <v>5299</v>
      </c>
      <c r="K6759">
        <f>VLOOKUP(A6759,[1]Redditi_e_principali_variabili_!$C$1:$R$7905,16,FALSE)</f>
        <v>19122.581346841478</v>
      </c>
      <c r="L6759">
        <v>2375</v>
      </c>
      <c r="M6759">
        <v>2322</v>
      </c>
      <c r="N6759">
        <v>4697</v>
      </c>
      <c r="O6759" t="s">
        <v>6794</v>
      </c>
    </row>
    <row r="6760" spans="1:15" x14ac:dyDescent="0.45">
      <c r="A6760">
        <v>55032</v>
      </c>
      <c r="B6760">
        <v>226843412</v>
      </c>
      <c r="C6760">
        <v>59.732295753460299</v>
      </c>
      <c r="D6760" t="s">
        <v>6794</v>
      </c>
      <c r="E6760">
        <v>12.64668751</v>
      </c>
      <c r="F6760">
        <v>42.560712580000001</v>
      </c>
      <c r="G6760">
        <v>11.723628400000001</v>
      </c>
      <c r="H6760">
        <v>42.229927600000003</v>
      </c>
      <c r="I6760">
        <v>106034</v>
      </c>
      <c r="J6760">
        <v>4816</v>
      </c>
      <c r="K6760">
        <f>VLOOKUP(A6760,[1]Redditi_e_principali_variabili_!$C$1:$R$7905,16,FALSE)</f>
        <v>21032.741395613932</v>
      </c>
      <c r="L6760">
        <v>51795</v>
      </c>
      <c r="M6760">
        <v>57460</v>
      </c>
      <c r="N6760">
        <v>109255</v>
      </c>
      <c r="O6760" t="s">
        <v>6794</v>
      </c>
    </row>
    <row r="6761" spans="1:15" x14ac:dyDescent="0.45">
      <c r="A6761">
        <v>55033</v>
      </c>
      <c r="B6761">
        <v>226843412</v>
      </c>
      <c r="C6761">
        <v>66.866406518427794</v>
      </c>
      <c r="D6761" t="s">
        <v>6795</v>
      </c>
      <c r="E6761">
        <v>12.42809534</v>
      </c>
      <c r="F6761">
        <v>42.655081850000002</v>
      </c>
      <c r="G6761">
        <v>11.723628400000001</v>
      </c>
      <c r="H6761">
        <v>42.229927600000003</v>
      </c>
      <c r="I6761">
        <v>111579</v>
      </c>
      <c r="J6761">
        <v>5273</v>
      </c>
      <c r="K6761">
        <f>VLOOKUP(A6761,[1]Redditi_e_principali_variabili_!$C$1:$R$7905,16,FALSE)</f>
        <v>18811.771878646439</v>
      </c>
      <c r="L6761">
        <v>1225</v>
      </c>
      <c r="M6761">
        <v>1188</v>
      </c>
      <c r="N6761">
        <v>2413</v>
      </c>
      <c r="O6761" t="s">
        <v>6794</v>
      </c>
    </row>
    <row r="6762" spans="1:15" x14ac:dyDescent="0.45">
      <c r="A6762">
        <v>100001</v>
      </c>
      <c r="B6762">
        <v>33774880</v>
      </c>
      <c r="C6762">
        <v>56.642341878426201</v>
      </c>
      <c r="D6762" t="s">
        <v>6796</v>
      </c>
      <c r="E6762">
        <v>11.107810110000001</v>
      </c>
      <c r="F6762">
        <v>44.028268330000003</v>
      </c>
      <c r="G6762">
        <v>10.248216899999999</v>
      </c>
      <c r="H6762">
        <v>43.892288800000003</v>
      </c>
      <c r="I6762">
        <v>104077</v>
      </c>
      <c r="J6762">
        <v>5284</v>
      </c>
      <c r="K6762">
        <f>VLOOKUP(A6762,[1]Redditi_e_principali_variabili_!$C$1:$R$7905,16,FALSE)</f>
        <v>19948.289655172415</v>
      </c>
      <c r="L6762">
        <v>1593</v>
      </c>
      <c r="M6762">
        <v>1487</v>
      </c>
      <c r="N6762">
        <v>3080</v>
      </c>
      <c r="O6762" t="s">
        <v>6800</v>
      </c>
    </row>
    <row r="6763" spans="1:15" x14ac:dyDescent="0.45">
      <c r="A6763">
        <v>100002</v>
      </c>
      <c r="B6763">
        <v>33774880</v>
      </c>
      <c r="C6763">
        <v>43.626692583017302</v>
      </c>
      <c r="D6763" t="s">
        <v>6797</v>
      </c>
      <c r="E6763">
        <v>11.01834807</v>
      </c>
      <c r="F6763">
        <v>43.813832869999999</v>
      </c>
      <c r="G6763">
        <v>10.248216899999999</v>
      </c>
      <c r="H6763">
        <v>43.892288800000003</v>
      </c>
      <c r="I6763">
        <v>84991</v>
      </c>
      <c r="J6763">
        <v>3763</v>
      </c>
      <c r="K6763">
        <f>VLOOKUP(A6763,[1]Redditi_e_principali_variabili_!$C$1:$R$7905,16,FALSE)</f>
        <v>21962.010110294119</v>
      </c>
      <c r="L6763">
        <v>7305</v>
      </c>
      <c r="M6763">
        <v>7409</v>
      </c>
      <c r="N6763">
        <v>14714</v>
      </c>
      <c r="O6763" t="s">
        <v>6800</v>
      </c>
    </row>
    <row r="6764" spans="1:15" x14ac:dyDescent="0.45">
      <c r="A6764">
        <v>100003</v>
      </c>
      <c r="B6764">
        <v>33774880</v>
      </c>
      <c r="C6764">
        <v>41.7941197602523</v>
      </c>
      <c r="D6764" t="s">
        <v>6798</v>
      </c>
      <c r="E6764">
        <v>11.0371372</v>
      </c>
      <c r="F6764">
        <v>43.92690099</v>
      </c>
      <c r="G6764">
        <v>10.248216899999999</v>
      </c>
      <c r="H6764">
        <v>43.892288800000003</v>
      </c>
      <c r="I6764">
        <v>79587</v>
      </c>
      <c r="J6764">
        <v>3330</v>
      </c>
      <c r="K6764">
        <f>VLOOKUP(A6764,[1]Redditi_e_principali_variabili_!$C$1:$R$7905,16,FALSE)</f>
        <v>20778.262830921285</v>
      </c>
      <c r="L6764">
        <v>9266</v>
      </c>
      <c r="M6764">
        <v>9535</v>
      </c>
      <c r="N6764">
        <v>18801</v>
      </c>
      <c r="O6764" t="s">
        <v>6800</v>
      </c>
    </row>
    <row r="6765" spans="1:15" x14ac:dyDescent="0.45">
      <c r="A6765">
        <v>100004</v>
      </c>
      <c r="B6765">
        <v>33774880</v>
      </c>
      <c r="C6765">
        <v>40.028912269984801</v>
      </c>
      <c r="D6765" t="s">
        <v>6799</v>
      </c>
      <c r="E6765">
        <v>11.055854460000001</v>
      </c>
      <c r="F6765">
        <v>43.816286959999999</v>
      </c>
      <c r="G6765">
        <v>10.248216899999999</v>
      </c>
      <c r="H6765">
        <v>43.892288800000003</v>
      </c>
      <c r="I6765">
        <v>83526</v>
      </c>
      <c r="J6765">
        <v>3610</v>
      </c>
      <c r="K6765">
        <f>VLOOKUP(A6765,[1]Redditi_e_principali_variabili_!$C$1:$R$7905,16,FALSE)</f>
        <v>22656.707732980834</v>
      </c>
      <c r="L6765">
        <v>4793</v>
      </c>
      <c r="M6765">
        <v>5058</v>
      </c>
      <c r="N6765">
        <v>9851</v>
      </c>
      <c r="O6765" t="s">
        <v>6800</v>
      </c>
    </row>
    <row r="6766" spans="1:15" x14ac:dyDescent="0.45">
      <c r="A6766">
        <v>100005</v>
      </c>
      <c r="B6766">
        <v>33774880</v>
      </c>
      <c r="C6766">
        <v>40.202172038566097</v>
      </c>
      <c r="D6766" t="s">
        <v>6800</v>
      </c>
      <c r="E6766">
        <v>11.09703315</v>
      </c>
      <c r="F6766">
        <v>43.88062274</v>
      </c>
      <c r="G6766">
        <v>10.248216899999999</v>
      </c>
      <c r="H6766">
        <v>43.892288800000003</v>
      </c>
      <c r="I6766">
        <v>78437</v>
      </c>
      <c r="J6766">
        <v>3280</v>
      </c>
      <c r="K6766">
        <f>VLOOKUP(A6766,[1]Redditi_e_principali_variabili_!$C$1:$R$7905,16,FALSE)</f>
        <v>21092.94666168344</v>
      </c>
      <c r="L6766">
        <v>94061</v>
      </c>
      <c r="M6766">
        <v>99507</v>
      </c>
      <c r="N6766">
        <v>193568</v>
      </c>
      <c r="O6766" t="s">
        <v>6800</v>
      </c>
    </row>
    <row r="6767" spans="1:15" x14ac:dyDescent="0.45">
      <c r="A6767">
        <v>100006</v>
      </c>
      <c r="B6767">
        <v>33774880</v>
      </c>
      <c r="C6767">
        <v>44.824738931907802</v>
      </c>
      <c r="D6767" t="s">
        <v>6801</v>
      </c>
      <c r="E6767">
        <v>11.123313680000001</v>
      </c>
      <c r="F6767">
        <v>43.968646589999999</v>
      </c>
      <c r="G6767">
        <v>10.248216899999999</v>
      </c>
      <c r="H6767">
        <v>43.892288800000003</v>
      </c>
      <c r="I6767">
        <v>88458</v>
      </c>
      <c r="J6767">
        <v>4073</v>
      </c>
      <c r="K6767">
        <f>VLOOKUP(A6767,[1]Redditi_e_principali_variabili_!$C$1:$R$7905,16,FALSE)</f>
        <v>22232.806648487211</v>
      </c>
      <c r="L6767">
        <v>4865</v>
      </c>
      <c r="M6767">
        <v>5101</v>
      </c>
      <c r="N6767">
        <v>9966</v>
      </c>
      <c r="O6767" t="s">
        <v>6800</v>
      </c>
    </row>
    <row r="6768" spans="1:15" x14ac:dyDescent="0.45">
      <c r="A6768">
        <v>100007</v>
      </c>
      <c r="B6768">
        <v>33774880</v>
      </c>
      <c r="C6768">
        <v>52.564731429437302</v>
      </c>
      <c r="D6768" t="s">
        <v>6802</v>
      </c>
      <c r="E6768">
        <v>11.15575937</v>
      </c>
      <c r="F6768">
        <v>44.053344780000003</v>
      </c>
      <c r="G6768">
        <v>10.248216899999999</v>
      </c>
      <c r="H6768">
        <v>43.892288800000003</v>
      </c>
      <c r="I6768">
        <v>100253</v>
      </c>
      <c r="J6768">
        <v>4933</v>
      </c>
      <c r="K6768">
        <f>VLOOKUP(A6768,[1]Redditi_e_principali_variabili_!$C$1:$R$7905,16,FALSE)</f>
        <v>19357.762774516199</v>
      </c>
      <c r="L6768">
        <v>3012</v>
      </c>
      <c r="M6768">
        <v>3055</v>
      </c>
      <c r="N6768">
        <v>6067</v>
      </c>
      <c r="O6768" t="s">
        <v>6800</v>
      </c>
    </row>
    <row r="6769" spans="1:15" x14ac:dyDescent="0.45">
      <c r="A6769">
        <v>21001</v>
      </c>
      <c r="B6769">
        <v>256567884</v>
      </c>
      <c r="C6769">
        <v>127.57962063589299</v>
      </c>
      <c r="D6769" t="s">
        <v>6803</v>
      </c>
      <c r="E6769">
        <v>11.35402888</v>
      </c>
      <c r="F6769">
        <v>46.367835960000001</v>
      </c>
      <c r="G6769">
        <v>12.2846461</v>
      </c>
      <c r="H6769">
        <v>45.1984146</v>
      </c>
      <c r="I6769">
        <v>272873</v>
      </c>
      <c r="J6769">
        <v>11077</v>
      </c>
      <c r="K6769">
        <f>VLOOKUP(A6769,[1]Redditi_e_principali_variabili_!$C$1:$R$7905,16,FALSE)</f>
        <v>22059.980886850153</v>
      </c>
      <c r="L6769">
        <v>856</v>
      </c>
      <c r="M6769">
        <v>813</v>
      </c>
      <c r="N6769">
        <v>1669</v>
      </c>
      <c r="O6769" t="s">
        <v>7885</v>
      </c>
    </row>
    <row r="6770" spans="1:15" x14ac:dyDescent="0.45">
      <c r="A6770">
        <v>21002</v>
      </c>
      <c r="B6770">
        <v>256567884</v>
      </c>
      <c r="C6770">
        <v>128.14894100231299</v>
      </c>
      <c r="D6770" t="s">
        <v>6804</v>
      </c>
      <c r="E6770">
        <v>11.232931280000001</v>
      </c>
      <c r="F6770">
        <v>46.520233150000003</v>
      </c>
      <c r="G6770">
        <v>12.2846461</v>
      </c>
      <c r="H6770">
        <v>45.1984146</v>
      </c>
      <c r="I6770">
        <v>282397</v>
      </c>
      <c r="J6770">
        <v>10934</v>
      </c>
      <c r="K6770">
        <f>VLOOKUP(A6770,[1]Redditi_e_principali_variabili_!$C$1:$R$7905,16,FALSE)</f>
        <v>23535.319052987597</v>
      </c>
      <c r="L6770">
        <v>529</v>
      </c>
      <c r="M6770">
        <v>508</v>
      </c>
      <c r="N6770">
        <v>1037</v>
      </c>
      <c r="O6770" t="s">
        <v>7885</v>
      </c>
    </row>
    <row r="6771" spans="1:15" x14ac:dyDescent="0.45">
      <c r="A6771">
        <v>21003</v>
      </c>
      <c r="B6771">
        <v>712693603</v>
      </c>
      <c r="C6771">
        <v>131.50946752056399</v>
      </c>
      <c r="D6771" t="s">
        <v>6805</v>
      </c>
      <c r="E6771">
        <v>11.366750919999999</v>
      </c>
      <c r="F6771">
        <v>46.277494599999997</v>
      </c>
      <c r="G6771">
        <v>12.634790799999999</v>
      </c>
      <c r="H6771">
        <v>45.509305900000001</v>
      </c>
      <c r="I6771">
        <v>193517</v>
      </c>
      <c r="J6771">
        <v>10810</v>
      </c>
      <c r="K6771">
        <f>VLOOKUP(A6771,[1]Redditi_e_principali_variabili_!$C$1:$R$7905,16,FALSE)</f>
        <v>20680.805825242718</v>
      </c>
      <c r="L6771">
        <v>203</v>
      </c>
      <c r="M6771">
        <v>200</v>
      </c>
      <c r="N6771">
        <v>403</v>
      </c>
      <c r="O6771" t="s">
        <v>7885</v>
      </c>
    </row>
    <row r="6772" spans="1:15" x14ac:dyDescent="0.45">
      <c r="A6772">
        <v>21004</v>
      </c>
      <c r="B6772">
        <v>256567884</v>
      </c>
      <c r="C6772">
        <v>127.628985753854</v>
      </c>
      <c r="D6772" t="s">
        <v>6806</v>
      </c>
      <c r="E6772">
        <v>11.25885656</v>
      </c>
      <c r="F6772">
        <v>46.45527585</v>
      </c>
      <c r="G6772">
        <v>12.2846461</v>
      </c>
      <c r="H6772">
        <v>45.1984146</v>
      </c>
      <c r="I6772">
        <v>280281</v>
      </c>
      <c r="J6772">
        <v>11017</v>
      </c>
      <c r="K6772">
        <f>VLOOKUP(A6772,[1]Redditi_e_principali_variabili_!$C$1:$R$7905,16,FALSE)</f>
        <v>27974.535019617666</v>
      </c>
      <c r="L6772">
        <v>7356</v>
      </c>
      <c r="M6772">
        <v>7461</v>
      </c>
      <c r="N6772">
        <v>14817</v>
      </c>
      <c r="O6772" t="s">
        <v>7885</v>
      </c>
    </row>
    <row r="6773" spans="1:15" x14ac:dyDescent="0.45">
      <c r="A6773">
        <v>21005</v>
      </c>
      <c r="B6773">
        <v>256567884</v>
      </c>
      <c r="C6773">
        <v>147.16347864179599</v>
      </c>
      <c r="D6773" t="s">
        <v>6807</v>
      </c>
      <c r="E6773">
        <v>11.224751879999999</v>
      </c>
      <c r="F6773">
        <v>46.646712119999997</v>
      </c>
      <c r="G6773">
        <v>12.2846461</v>
      </c>
      <c r="H6773">
        <v>45.1984146</v>
      </c>
      <c r="I6773">
        <v>309106</v>
      </c>
      <c r="J6773">
        <v>12366</v>
      </c>
      <c r="K6773">
        <f>VLOOKUP(A6773,[1]Redditi_e_principali_variabili_!$C$1:$R$7905,16,FALSE)</f>
        <v>24689.553133514986</v>
      </c>
      <c r="L6773">
        <v>403</v>
      </c>
      <c r="M6773">
        <v>398</v>
      </c>
      <c r="N6773">
        <v>801</v>
      </c>
      <c r="O6773" t="s">
        <v>7885</v>
      </c>
    </row>
    <row r="6774" spans="1:15" x14ac:dyDescent="0.45">
      <c r="A6774">
        <v>21006</v>
      </c>
      <c r="B6774">
        <v>712693603</v>
      </c>
      <c r="C6774">
        <v>117.81317812871499</v>
      </c>
      <c r="D6774" t="s">
        <v>6808</v>
      </c>
      <c r="E6774">
        <v>11.893420819999999</v>
      </c>
      <c r="F6774">
        <v>46.610675440000001</v>
      </c>
      <c r="G6774">
        <v>12.634790799999999</v>
      </c>
      <c r="H6774">
        <v>45.509305900000001</v>
      </c>
      <c r="I6774">
        <v>192221</v>
      </c>
      <c r="J6774">
        <v>11205</v>
      </c>
      <c r="K6774">
        <f>VLOOKUP(A6774,[1]Redditi_e_principali_variabili_!$C$1:$R$7905,16,FALSE)</f>
        <v>27260.559592096877</v>
      </c>
      <c r="L6774">
        <v>1743</v>
      </c>
      <c r="M6774">
        <v>1790</v>
      </c>
      <c r="N6774">
        <v>3533</v>
      </c>
      <c r="O6774" t="s">
        <v>7885</v>
      </c>
    </row>
    <row r="6775" spans="1:15" x14ac:dyDescent="0.45">
      <c r="A6775">
        <v>21007</v>
      </c>
      <c r="B6775">
        <v>256567884</v>
      </c>
      <c r="C6775">
        <v>138.77610371970599</v>
      </c>
      <c r="D6775" t="s">
        <v>6809</v>
      </c>
      <c r="E6775">
        <v>11.51987095</v>
      </c>
      <c r="F6775">
        <v>46.603648990000003</v>
      </c>
      <c r="G6775">
        <v>12.2846461</v>
      </c>
      <c r="H6775">
        <v>45.1984146</v>
      </c>
      <c r="I6775">
        <v>302327</v>
      </c>
      <c r="J6775">
        <v>12229</v>
      </c>
      <c r="K6775">
        <f>VLOOKUP(A6775,[1]Redditi_e_principali_variabili_!$C$1:$R$7905,16,FALSE)</f>
        <v>23265.694744420445</v>
      </c>
      <c r="L6775">
        <v>882</v>
      </c>
      <c r="M6775">
        <v>879</v>
      </c>
      <c r="N6775">
        <v>1761</v>
      </c>
      <c r="O6775" t="s">
        <v>7885</v>
      </c>
    </row>
    <row r="6776" spans="1:15" x14ac:dyDescent="0.45">
      <c r="A6776">
        <v>21008</v>
      </c>
      <c r="B6776">
        <v>256567884</v>
      </c>
      <c r="C6776">
        <v>126.150865172735</v>
      </c>
      <c r="D6776" t="s">
        <v>6810</v>
      </c>
      <c r="E6776">
        <v>11.35662422</v>
      </c>
      <c r="F6776">
        <v>46.499334529999999</v>
      </c>
      <c r="G6776">
        <v>12.2846461</v>
      </c>
      <c r="H6776">
        <v>45.1984146</v>
      </c>
      <c r="I6776">
        <v>279432</v>
      </c>
      <c r="J6776">
        <v>11200</v>
      </c>
      <c r="K6776">
        <f>VLOOKUP(A6776,[1]Redditi_e_principali_variabili_!$C$1:$R$7905,16,FALSE)</f>
        <v>26599.285627011912</v>
      </c>
      <c r="L6776">
        <v>51826</v>
      </c>
      <c r="M6776">
        <v>55934</v>
      </c>
      <c r="N6776">
        <v>107760</v>
      </c>
      <c r="O6776" t="s">
        <v>7885</v>
      </c>
    </row>
    <row r="6777" spans="1:15" x14ac:dyDescent="0.45">
      <c r="A6777">
        <v>21009</v>
      </c>
      <c r="B6777">
        <v>1073533187</v>
      </c>
      <c r="C6777">
        <v>115.405390351395</v>
      </c>
      <c r="D6777" t="s">
        <v>6811</v>
      </c>
      <c r="E6777">
        <v>12.132569500000001</v>
      </c>
      <c r="F6777">
        <v>46.71973406</v>
      </c>
      <c r="G6777">
        <v>13.515202800000001</v>
      </c>
      <c r="H6777">
        <v>45.8171015</v>
      </c>
      <c r="I6777">
        <v>195234</v>
      </c>
      <c r="J6777">
        <v>11096</v>
      </c>
      <c r="K6777">
        <f>VLOOKUP(A6777,[1]Redditi_e_principali_variabili_!$C$1:$R$7905,16,FALSE)</f>
        <v>24757.012173913045</v>
      </c>
      <c r="L6777">
        <v>330</v>
      </c>
      <c r="M6777">
        <v>344</v>
      </c>
      <c r="N6777">
        <v>674</v>
      </c>
      <c r="O6777" t="s">
        <v>7885</v>
      </c>
    </row>
    <row r="6778" spans="1:15" x14ac:dyDescent="0.45">
      <c r="A6778">
        <v>21010</v>
      </c>
      <c r="B6778">
        <v>1073533187</v>
      </c>
      <c r="C6778">
        <v>159.23003847698601</v>
      </c>
      <c r="D6778" t="s">
        <v>6812</v>
      </c>
      <c r="E6778">
        <v>11.443228789999999</v>
      </c>
      <c r="F6778">
        <v>46.937718160000003</v>
      </c>
      <c r="G6778">
        <v>13.515202800000001</v>
      </c>
      <c r="H6778">
        <v>45.8171015</v>
      </c>
      <c r="I6778">
        <v>271898</v>
      </c>
      <c r="J6778">
        <v>15541</v>
      </c>
      <c r="K6778">
        <f>VLOOKUP(A6778,[1]Redditi_e_principali_variabili_!$C$1:$R$7905,16,FALSE)</f>
        <v>23667.318454001088</v>
      </c>
      <c r="L6778">
        <v>1194</v>
      </c>
      <c r="M6778">
        <v>1094</v>
      </c>
      <c r="N6778">
        <v>2288</v>
      </c>
      <c r="O6778" t="s">
        <v>7885</v>
      </c>
    </row>
    <row r="6779" spans="1:15" x14ac:dyDescent="0.45">
      <c r="A6779">
        <v>21011</v>
      </c>
      <c r="B6779">
        <v>256567884</v>
      </c>
      <c r="C6779">
        <v>144.67457627573501</v>
      </c>
      <c r="D6779" t="s">
        <v>6813</v>
      </c>
      <c r="E6779">
        <v>11.656994920000001</v>
      </c>
      <c r="F6779">
        <v>46.716439289999997</v>
      </c>
      <c r="G6779">
        <v>12.2846461</v>
      </c>
      <c r="H6779">
        <v>45.1984146</v>
      </c>
      <c r="I6779">
        <v>315028</v>
      </c>
      <c r="J6779">
        <v>12525</v>
      </c>
      <c r="K6779">
        <f>VLOOKUP(A6779,[1]Redditi_e_principali_variabili_!$C$1:$R$7905,16,FALSE)</f>
        <v>28010.743981636995</v>
      </c>
      <c r="L6779">
        <v>11099</v>
      </c>
      <c r="M6779">
        <v>11671</v>
      </c>
      <c r="N6779">
        <v>22770</v>
      </c>
      <c r="O6779" t="s">
        <v>7885</v>
      </c>
    </row>
    <row r="6780" spans="1:15" x14ac:dyDescent="0.45">
      <c r="A6780">
        <v>21012</v>
      </c>
      <c r="B6780">
        <v>256567884</v>
      </c>
      <c r="C6780">
        <v>123.99373070668901</v>
      </c>
      <c r="D6780" t="s">
        <v>6814</v>
      </c>
      <c r="E6780">
        <v>11.31989385</v>
      </c>
      <c r="F6780">
        <v>46.404603430000002</v>
      </c>
      <c r="G6780">
        <v>12.2846461</v>
      </c>
      <c r="H6780">
        <v>45.1984146</v>
      </c>
      <c r="I6780">
        <v>266712</v>
      </c>
      <c r="J6780">
        <v>10489</v>
      </c>
      <c r="K6780">
        <f>VLOOKUP(A6780,[1]Redditi_e_principali_variabili_!$C$1:$R$7905,16,FALSE)</f>
        <v>22919.506151142356</v>
      </c>
      <c r="L6780">
        <v>1397</v>
      </c>
      <c r="M6780">
        <v>1377</v>
      </c>
      <c r="N6780">
        <v>2774</v>
      </c>
      <c r="O6780" t="s">
        <v>7885</v>
      </c>
    </row>
    <row r="6781" spans="1:15" x14ac:dyDescent="0.45">
      <c r="A6781">
        <v>21013</v>
      </c>
      <c r="B6781">
        <v>1073533187</v>
      </c>
      <c r="C6781">
        <v>126.663939468072</v>
      </c>
      <c r="D6781" t="s">
        <v>6815</v>
      </c>
      <c r="E6781">
        <v>11.9372984</v>
      </c>
      <c r="F6781">
        <v>46.797384010000002</v>
      </c>
      <c r="G6781">
        <v>13.515202800000001</v>
      </c>
      <c r="H6781">
        <v>45.8171015</v>
      </c>
      <c r="I6781">
        <v>212000</v>
      </c>
      <c r="J6781">
        <v>12280</v>
      </c>
      <c r="K6781">
        <f>VLOOKUP(A6781,[1]Redditi_e_principali_variabili_!$C$1:$R$7905,16,FALSE)</f>
        <v>28906.216548776894</v>
      </c>
      <c r="L6781">
        <v>8436</v>
      </c>
      <c r="M6781">
        <v>8614</v>
      </c>
      <c r="N6781">
        <v>17050</v>
      </c>
      <c r="O6781" t="s">
        <v>7885</v>
      </c>
    </row>
    <row r="6782" spans="1:15" x14ac:dyDescent="0.45">
      <c r="A6782">
        <v>21014</v>
      </c>
      <c r="B6782">
        <v>256567884</v>
      </c>
      <c r="C6782">
        <v>141.22275882693401</v>
      </c>
      <c r="D6782" t="s">
        <v>6816</v>
      </c>
      <c r="E6782">
        <v>11.175299300000001</v>
      </c>
      <c r="F6782">
        <v>46.696516500000001</v>
      </c>
      <c r="G6782">
        <v>12.2846461</v>
      </c>
      <c r="H6782">
        <v>45.1984146</v>
      </c>
      <c r="I6782">
        <v>305115</v>
      </c>
      <c r="J6782">
        <v>12272</v>
      </c>
      <c r="K6782">
        <f>VLOOKUP(A6782,[1]Redditi_e_principali_variabili_!$C$1:$R$7905,16,FALSE)</f>
        <v>20374.585139318886</v>
      </c>
      <c r="L6782">
        <v>195</v>
      </c>
      <c r="M6782">
        <v>200</v>
      </c>
      <c r="N6782">
        <v>395</v>
      </c>
      <c r="O6782" t="s">
        <v>7885</v>
      </c>
    </row>
    <row r="6783" spans="1:15" x14ac:dyDescent="0.45">
      <c r="A6783">
        <v>21015</v>
      </c>
      <c r="B6783">
        <v>256567884</v>
      </c>
      <c r="C6783">
        <v>129.12007730480099</v>
      </c>
      <c r="D6783" t="s">
        <v>6817</v>
      </c>
      <c r="E6783">
        <v>11.24515892</v>
      </c>
      <c r="F6783">
        <v>46.413174650000002</v>
      </c>
      <c r="G6783">
        <v>12.2846461</v>
      </c>
      <c r="H6783">
        <v>45.1984146</v>
      </c>
      <c r="I6783">
        <v>270865</v>
      </c>
      <c r="J6783">
        <v>10888</v>
      </c>
      <c r="K6783">
        <f>VLOOKUP(A6783,[1]Redditi_e_principali_variabili_!$C$1:$R$7905,16,FALSE)</f>
        <v>25529.362265874828</v>
      </c>
      <c r="L6783">
        <v>3906</v>
      </c>
      <c r="M6783">
        <v>4133</v>
      </c>
      <c r="N6783">
        <v>8039</v>
      </c>
      <c r="O6783" t="s">
        <v>7885</v>
      </c>
    </row>
    <row r="6784" spans="1:15" x14ac:dyDescent="0.45">
      <c r="A6784">
        <v>21016</v>
      </c>
      <c r="B6784">
        <v>1073533187</v>
      </c>
      <c r="C6784">
        <v>155.145076734545</v>
      </c>
      <c r="D6784" t="s">
        <v>6818</v>
      </c>
      <c r="E6784">
        <v>11.48395496</v>
      </c>
      <c r="F6784">
        <v>46.871118490000001</v>
      </c>
      <c r="G6784">
        <v>13.515202800000001</v>
      </c>
      <c r="H6784">
        <v>45.8171015</v>
      </c>
      <c r="I6784">
        <v>260314</v>
      </c>
      <c r="J6784">
        <v>15102</v>
      </c>
      <c r="K6784">
        <f>VLOOKUP(A6784,[1]Redditi_e_principali_variabili_!$C$1:$R$7905,16,FALSE)</f>
        <v>21386.460215053765</v>
      </c>
      <c r="L6784">
        <v>1384</v>
      </c>
      <c r="M6784">
        <v>1300</v>
      </c>
      <c r="N6784">
        <v>2684</v>
      </c>
      <c r="O6784" t="s">
        <v>7885</v>
      </c>
    </row>
    <row r="6785" spans="1:15" x14ac:dyDescent="0.45">
      <c r="A6785">
        <v>21017</v>
      </c>
      <c r="B6785">
        <v>1073533187</v>
      </c>
      <c r="C6785">
        <v>134.94875125219301</v>
      </c>
      <c r="D6785" t="s">
        <v>6819</v>
      </c>
      <c r="E6785">
        <v>11.951880389999999</v>
      </c>
      <c r="F6785">
        <v>46.919923760000003</v>
      </c>
      <c r="G6785">
        <v>13.515202800000001</v>
      </c>
      <c r="H6785">
        <v>45.8171015</v>
      </c>
      <c r="I6785">
        <v>225932</v>
      </c>
      <c r="J6785">
        <v>13180</v>
      </c>
      <c r="K6785">
        <f>VLOOKUP(A6785,[1]Redditi_e_principali_variabili_!$C$1:$R$7905,16,FALSE)</f>
        <v>25165.460885113993</v>
      </c>
      <c r="L6785">
        <v>2786</v>
      </c>
      <c r="M6785">
        <v>2795</v>
      </c>
      <c r="N6785">
        <v>5581</v>
      </c>
      <c r="O6785" t="s">
        <v>7885</v>
      </c>
    </row>
    <row r="6786" spans="1:15" x14ac:dyDescent="0.45">
      <c r="A6786">
        <v>21018</v>
      </c>
      <c r="B6786">
        <v>256567884</v>
      </c>
      <c r="C6786">
        <v>150.786291543998</v>
      </c>
      <c r="D6786" t="s">
        <v>6820</v>
      </c>
      <c r="E6786">
        <v>10.901142979999999</v>
      </c>
      <c r="F6786">
        <v>46.628312190000003</v>
      </c>
      <c r="G6786">
        <v>12.2846461</v>
      </c>
      <c r="H6786">
        <v>45.1984146</v>
      </c>
      <c r="I6786">
        <v>321432</v>
      </c>
      <c r="J6786">
        <v>12985</v>
      </c>
      <c r="K6786">
        <f>VLOOKUP(A6786,[1]Redditi_e_principali_variabili_!$C$1:$R$7905,16,FALSE)</f>
        <v>13934.726045883941</v>
      </c>
      <c r="L6786">
        <v>1199</v>
      </c>
      <c r="M6786">
        <v>1122</v>
      </c>
      <c r="N6786">
        <v>2321</v>
      </c>
      <c r="O6786" t="s">
        <v>7885</v>
      </c>
    </row>
    <row r="6787" spans="1:15" x14ac:dyDescent="0.45">
      <c r="A6787">
        <v>21019</v>
      </c>
      <c r="B6787">
        <v>256567884</v>
      </c>
      <c r="C6787">
        <v>142.132441894788</v>
      </c>
      <c r="D6787" t="s">
        <v>6821</v>
      </c>
      <c r="E6787">
        <v>11.559461260000001</v>
      </c>
      <c r="F6787">
        <v>46.567806230000002</v>
      </c>
      <c r="G6787">
        <v>12.2846461</v>
      </c>
      <c r="H6787">
        <v>45.1984146</v>
      </c>
      <c r="I6787">
        <v>301518</v>
      </c>
      <c r="J6787">
        <v>12402</v>
      </c>
      <c r="K6787">
        <f>VLOOKUP(A6787,[1]Redditi_e_principali_variabili_!$C$1:$R$7905,16,FALSE)</f>
        <v>25824.304147465438</v>
      </c>
      <c r="L6787">
        <v>3475</v>
      </c>
      <c r="M6787">
        <v>3412</v>
      </c>
      <c r="N6787">
        <v>6887</v>
      </c>
      <c r="O6787" t="s">
        <v>7885</v>
      </c>
    </row>
    <row r="6788" spans="1:15" x14ac:dyDescent="0.45">
      <c r="A6788">
        <v>21020</v>
      </c>
      <c r="B6788">
        <v>256567884</v>
      </c>
      <c r="C6788">
        <v>137.233623653032</v>
      </c>
      <c r="D6788" t="s">
        <v>6822</v>
      </c>
      <c r="E6788">
        <v>11.14503298</v>
      </c>
      <c r="F6788">
        <v>46.632792889999997</v>
      </c>
      <c r="G6788">
        <v>12.2846461</v>
      </c>
      <c r="H6788">
        <v>45.1984146</v>
      </c>
      <c r="I6788">
        <v>298687</v>
      </c>
      <c r="J6788">
        <v>11613</v>
      </c>
      <c r="K6788">
        <f>VLOOKUP(A6788,[1]Redditi_e_principali_variabili_!$C$1:$R$7905,16,FALSE)</f>
        <v>21352.216573816157</v>
      </c>
      <c r="L6788">
        <v>773</v>
      </c>
      <c r="M6788">
        <v>787</v>
      </c>
      <c r="N6788">
        <v>1560</v>
      </c>
      <c r="O6788" t="s">
        <v>7885</v>
      </c>
    </row>
    <row r="6789" spans="1:15" x14ac:dyDescent="0.45">
      <c r="A6789">
        <v>21021</v>
      </c>
      <c r="B6789">
        <v>1073533187</v>
      </c>
      <c r="C6789">
        <v>131.189498302402</v>
      </c>
      <c r="D6789" t="s">
        <v>6823</v>
      </c>
      <c r="E6789">
        <v>11.83631922</v>
      </c>
      <c r="F6789">
        <v>46.806446780000002</v>
      </c>
      <c r="G6789">
        <v>13.515202800000001</v>
      </c>
      <c r="H6789">
        <v>45.8171015</v>
      </c>
      <c r="I6789">
        <v>222568</v>
      </c>
      <c r="J6789">
        <v>12910</v>
      </c>
      <c r="K6789">
        <f>VLOOKUP(A6789,[1]Redditi_e_principali_variabili_!$C$1:$R$7905,16,FALSE)</f>
        <v>28219.30076142132</v>
      </c>
      <c r="L6789">
        <v>1498</v>
      </c>
      <c r="M6789">
        <v>1441</v>
      </c>
      <c r="N6789">
        <v>2939</v>
      </c>
      <c r="O6789" t="s">
        <v>7885</v>
      </c>
    </row>
    <row r="6790" spans="1:15" x14ac:dyDescent="0.45">
      <c r="A6790">
        <v>21022</v>
      </c>
      <c r="B6790">
        <v>256567884</v>
      </c>
      <c r="C6790">
        <v>138.72428396408301</v>
      </c>
      <c r="D6790" t="s">
        <v>6824</v>
      </c>
      <c r="E6790">
        <v>11.568092139999999</v>
      </c>
      <c r="F6790">
        <v>46.64167054</v>
      </c>
      <c r="G6790">
        <v>12.2846461</v>
      </c>
      <c r="H6790">
        <v>45.1984146</v>
      </c>
      <c r="I6790">
        <v>306183</v>
      </c>
      <c r="J6790">
        <v>11955</v>
      </c>
      <c r="K6790">
        <f>VLOOKUP(A6790,[1]Redditi_e_principali_variabili_!$C$1:$R$7905,16,FALSE)</f>
        <v>25108.896780535757</v>
      </c>
      <c r="L6790">
        <v>2588</v>
      </c>
      <c r="M6790">
        <v>2609</v>
      </c>
      <c r="N6790">
        <v>5197</v>
      </c>
      <c r="O6790" t="s">
        <v>7885</v>
      </c>
    </row>
    <row r="6791" spans="1:15" x14ac:dyDescent="0.45">
      <c r="A6791">
        <v>21023</v>
      </c>
      <c r="B6791">
        <v>256567884</v>
      </c>
      <c r="C6791">
        <v>126.264316445356</v>
      </c>
      <c r="D6791" t="s">
        <v>6825</v>
      </c>
      <c r="E6791">
        <v>11.39267489</v>
      </c>
      <c r="F6791">
        <v>46.494254220000002</v>
      </c>
      <c r="G6791">
        <v>12.2846461</v>
      </c>
      <c r="H6791">
        <v>45.1984146</v>
      </c>
      <c r="I6791">
        <v>282087</v>
      </c>
      <c r="J6791">
        <v>10931</v>
      </c>
      <c r="K6791">
        <f>VLOOKUP(A6791,[1]Redditi_e_principali_variabili_!$C$1:$R$7905,16,FALSE)</f>
        <v>23875.85741444867</v>
      </c>
      <c r="L6791">
        <v>1770</v>
      </c>
      <c r="M6791">
        <v>1716</v>
      </c>
      <c r="N6791">
        <v>3486</v>
      </c>
      <c r="O6791" t="s">
        <v>7885</v>
      </c>
    </row>
    <row r="6792" spans="1:15" x14ac:dyDescent="0.45">
      <c r="A6792">
        <v>21024</v>
      </c>
      <c r="B6792">
        <v>256567884</v>
      </c>
      <c r="C6792">
        <v>122.47381140188099</v>
      </c>
      <c r="D6792" t="s">
        <v>6826</v>
      </c>
      <c r="E6792">
        <v>11.223551479999999</v>
      </c>
      <c r="F6792">
        <v>46.313317640000001</v>
      </c>
      <c r="G6792">
        <v>12.2846461</v>
      </c>
      <c r="H6792">
        <v>45.1984146</v>
      </c>
      <c r="I6792">
        <v>263494</v>
      </c>
      <c r="J6792">
        <v>10375</v>
      </c>
      <c r="K6792">
        <f>VLOOKUP(A6792,[1]Redditi_e_principali_variabili_!$C$1:$R$7905,16,FALSE)</f>
        <v>20537.135827780625</v>
      </c>
      <c r="L6792">
        <v>1101</v>
      </c>
      <c r="M6792">
        <v>1097</v>
      </c>
      <c r="N6792">
        <v>2198</v>
      </c>
      <c r="O6792" t="s">
        <v>7885</v>
      </c>
    </row>
    <row r="6793" spans="1:15" x14ac:dyDescent="0.45">
      <c r="A6793">
        <v>21025</v>
      </c>
      <c r="B6793">
        <v>256567884</v>
      </c>
      <c r="C6793">
        <v>116.686744779371</v>
      </c>
      <c r="D6793" t="s">
        <v>6827</v>
      </c>
      <c r="E6793">
        <v>11.222593679999999</v>
      </c>
      <c r="F6793">
        <v>46.268689170000002</v>
      </c>
      <c r="G6793">
        <v>12.2846461</v>
      </c>
      <c r="H6793">
        <v>45.1984146</v>
      </c>
      <c r="I6793">
        <v>249998</v>
      </c>
      <c r="J6793">
        <v>10007</v>
      </c>
      <c r="K6793">
        <f>VLOOKUP(A6793,[1]Redditi_e_principali_variabili_!$C$1:$R$7905,16,FALSE)</f>
        <v>21848.441379310345</v>
      </c>
      <c r="L6793">
        <v>319</v>
      </c>
      <c r="M6793">
        <v>329</v>
      </c>
      <c r="N6793">
        <v>648</v>
      </c>
      <c r="O6793" t="s">
        <v>7885</v>
      </c>
    </row>
    <row r="6794" spans="1:15" x14ac:dyDescent="0.45">
      <c r="A6794">
        <v>21026</v>
      </c>
      <c r="B6794">
        <v>712693603</v>
      </c>
      <c r="C6794">
        <v>114.703415124792</v>
      </c>
      <c r="D6794" t="s">
        <v>6828</v>
      </c>
      <c r="E6794">
        <v>11.8745233</v>
      </c>
      <c r="F6794">
        <v>46.552910420000003</v>
      </c>
      <c r="G6794">
        <v>12.634790799999999</v>
      </c>
      <c r="H6794">
        <v>45.509305900000001</v>
      </c>
      <c r="I6794">
        <v>185568</v>
      </c>
      <c r="J6794">
        <v>10729</v>
      </c>
      <c r="K6794">
        <f>VLOOKUP(A6794,[1]Redditi_e_principali_variabili_!$C$1:$R$7905,16,FALSE)</f>
        <v>29934.503649635037</v>
      </c>
      <c r="L6794">
        <v>664</v>
      </c>
      <c r="M6794">
        <v>704</v>
      </c>
      <c r="N6794">
        <v>1368</v>
      </c>
      <c r="O6794" t="s">
        <v>7885</v>
      </c>
    </row>
    <row r="6795" spans="1:15" x14ac:dyDescent="0.45">
      <c r="A6795">
        <v>21027</v>
      </c>
      <c r="B6795">
        <v>256567884</v>
      </c>
      <c r="C6795">
        <v>184.270988576516</v>
      </c>
      <c r="D6795" t="s">
        <v>6829</v>
      </c>
      <c r="E6795">
        <v>10.54216821</v>
      </c>
      <c r="F6795">
        <v>46.806691610000001</v>
      </c>
      <c r="G6795">
        <v>12.2846461</v>
      </c>
      <c r="H6795">
        <v>45.1984146</v>
      </c>
      <c r="I6795">
        <v>371572</v>
      </c>
      <c r="J6795">
        <v>16095</v>
      </c>
      <c r="K6795">
        <f>VLOOKUP(A6795,[1]Redditi_e_principali_variabili_!$C$1:$R$7905,16,FALSE)</f>
        <v>20201.363735070576</v>
      </c>
      <c r="L6795">
        <v>1198</v>
      </c>
      <c r="M6795">
        <v>1133</v>
      </c>
      <c r="N6795">
        <v>2331</v>
      </c>
      <c r="O6795" t="s">
        <v>7885</v>
      </c>
    </row>
    <row r="6796" spans="1:15" x14ac:dyDescent="0.45">
      <c r="A6796">
        <v>21028</v>
      </c>
      <c r="B6796">
        <v>1073533187</v>
      </c>
      <c r="C6796">
        <v>107.95749616294</v>
      </c>
      <c r="D6796" t="s">
        <v>6830</v>
      </c>
      <c r="E6796">
        <v>12.22019811</v>
      </c>
      <c r="F6796">
        <v>46.735510570000002</v>
      </c>
      <c r="G6796">
        <v>13.515202800000001</v>
      </c>
      <c r="H6796">
        <v>45.8171015</v>
      </c>
      <c r="I6796">
        <v>185791</v>
      </c>
      <c r="J6796">
        <v>10561</v>
      </c>
      <c r="K6796">
        <f>VLOOKUP(A6796,[1]Redditi_e_principali_variabili_!$C$1:$R$7905,16,FALSE)</f>
        <v>24375.368574553409</v>
      </c>
      <c r="L6796">
        <v>1684</v>
      </c>
      <c r="M6796">
        <v>1654</v>
      </c>
      <c r="N6796">
        <v>3338</v>
      </c>
      <c r="O6796" t="s">
        <v>7885</v>
      </c>
    </row>
    <row r="6797" spans="1:15" x14ac:dyDescent="0.45">
      <c r="A6797">
        <v>21029</v>
      </c>
      <c r="B6797">
        <v>256567884</v>
      </c>
      <c r="C6797">
        <v>118.365882453422</v>
      </c>
      <c r="D6797" t="s">
        <v>6831</v>
      </c>
      <c r="E6797">
        <v>11.27282548</v>
      </c>
      <c r="F6797">
        <v>46.313874370000001</v>
      </c>
      <c r="G6797">
        <v>12.2846461</v>
      </c>
      <c r="H6797">
        <v>45.1984146</v>
      </c>
      <c r="I6797">
        <v>258782</v>
      </c>
      <c r="J6797">
        <v>10099</v>
      </c>
      <c r="K6797">
        <f>VLOOKUP(A6797,[1]Redditi_e_principali_variabili_!$C$1:$R$7905,16,FALSE)</f>
        <v>24987.436263230557</v>
      </c>
      <c r="L6797">
        <v>2695</v>
      </c>
      <c r="M6797">
        <v>2789</v>
      </c>
      <c r="N6797">
        <v>5484</v>
      </c>
      <c r="O6797" t="s">
        <v>7885</v>
      </c>
    </row>
    <row r="6798" spans="1:15" x14ac:dyDescent="0.45">
      <c r="A6798">
        <v>21030</v>
      </c>
      <c r="B6798">
        <v>1073533187</v>
      </c>
      <c r="C6798">
        <v>131.77569305354299</v>
      </c>
      <c r="D6798" t="s">
        <v>6832</v>
      </c>
      <c r="E6798">
        <v>11.8826532</v>
      </c>
      <c r="F6798">
        <v>46.8117497</v>
      </c>
      <c r="G6798">
        <v>13.515202800000001</v>
      </c>
      <c r="H6798">
        <v>45.8171015</v>
      </c>
      <c r="I6798">
        <v>218387</v>
      </c>
      <c r="J6798">
        <v>12609</v>
      </c>
      <c r="K6798">
        <f>VLOOKUP(A6798,[1]Redditi_e_principali_variabili_!$C$1:$R$7905,16,FALSE)</f>
        <v>28961.355555555554</v>
      </c>
      <c r="L6798">
        <v>1479</v>
      </c>
      <c r="M6798">
        <v>1461</v>
      </c>
      <c r="N6798">
        <v>2940</v>
      </c>
      <c r="O6798" t="s">
        <v>7885</v>
      </c>
    </row>
    <row r="6799" spans="1:15" x14ac:dyDescent="0.45">
      <c r="A6799">
        <v>21031</v>
      </c>
      <c r="B6799">
        <v>256567884</v>
      </c>
      <c r="C6799">
        <v>135.34241229553001</v>
      </c>
      <c r="D6799" t="s">
        <v>6833</v>
      </c>
      <c r="E6799">
        <v>11.501397969999999</v>
      </c>
      <c r="F6799">
        <v>46.517535780000003</v>
      </c>
      <c r="G6799">
        <v>12.2846461</v>
      </c>
      <c r="H6799">
        <v>45.1984146</v>
      </c>
      <c r="I6799">
        <v>291464</v>
      </c>
      <c r="J6799">
        <v>11637</v>
      </c>
      <c r="K6799">
        <f>VLOOKUP(A6799,[1]Redditi_e_principali_variabili_!$C$1:$R$7905,16,FALSE)</f>
        <v>25776.43428768541</v>
      </c>
      <c r="L6799">
        <v>1775</v>
      </c>
      <c r="M6799">
        <v>1834</v>
      </c>
      <c r="N6799">
        <v>3609</v>
      </c>
      <c r="O6799" t="s">
        <v>7885</v>
      </c>
    </row>
    <row r="6800" spans="1:15" x14ac:dyDescent="0.45">
      <c r="A6800">
        <v>21032</v>
      </c>
      <c r="B6800">
        <v>1073533187</v>
      </c>
      <c r="C6800">
        <v>145.90080779527</v>
      </c>
      <c r="D6800" t="s">
        <v>6834</v>
      </c>
      <c r="E6800">
        <v>11.61256174</v>
      </c>
      <c r="F6800">
        <v>46.78644534</v>
      </c>
      <c r="G6800">
        <v>13.515202800000001</v>
      </c>
      <c r="H6800">
        <v>45.8171015</v>
      </c>
      <c r="I6800">
        <v>245247</v>
      </c>
      <c r="J6800">
        <v>14194</v>
      </c>
      <c r="K6800">
        <f>VLOOKUP(A6800,[1]Redditi_e_principali_variabili_!$C$1:$R$7905,16,FALSE)</f>
        <v>23086.705075445818</v>
      </c>
      <c r="L6800">
        <v>515</v>
      </c>
      <c r="M6800">
        <v>496</v>
      </c>
      <c r="N6800">
        <v>1011</v>
      </c>
      <c r="O6800" t="s">
        <v>7885</v>
      </c>
    </row>
    <row r="6801" spans="1:15" x14ac:dyDescent="0.45">
      <c r="A6801">
        <v>21033</v>
      </c>
      <c r="B6801">
        <v>256567884</v>
      </c>
      <c r="C6801">
        <v>148.79433865449201</v>
      </c>
      <c r="D6801" t="s">
        <v>6835</v>
      </c>
      <c r="E6801">
        <v>11.68057452</v>
      </c>
      <c r="F6801">
        <v>46.642267510000003</v>
      </c>
      <c r="G6801">
        <v>12.2846461</v>
      </c>
      <c r="H6801">
        <v>45.1984146</v>
      </c>
      <c r="I6801">
        <v>316522</v>
      </c>
      <c r="J6801">
        <v>12684</v>
      </c>
      <c r="K6801">
        <f>VLOOKUP(A6801,[1]Redditi_e_principali_variabili_!$C$1:$R$7905,16,FALSE)</f>
        <v>22690.367377293009</v>
      </c>
      <c r="L6801">
        <v>1285</v>
      </c>
      <c r="M6801">
        <v>1293</v>
      </c>
      <c r="N6801">
        <v>2578</v>
      </c>
      <c r="O6801" t="s">
        <v>7885</v>
      </c>
    </row>
    <row r="6802" spans="1:15" x14ac:dyDescent="0.45">
      <c r="A6802">
        <v>21034</v>
      </c>
      <c r="B6802">
        <v>1073533187</v>
      </c>
      <c r="C6802">
        <v>128.51913310484801</v>
      </c>
      <c r="D6802" t="s">
        <v>6836</v>
      </c>
      <c r="E6802">
        <v>11.9477335</v>
      </c>
      <c r="F6802">
        <v>46.835276999999998</v>
      </c>
      <c r="G6802">
        <v>13.515202800000001</v>
      </c>
      <c r="H6802">
        <v>45.8171015</v>
      </c>
      <c r="I6802">
        <v>216631</v>
      </c>
      <c r="J6802">
        <v>12509</v>
      </c>
      <c r="K6802">
        <f>VLOOKUP(A6802,[1]Redditi_e_principali_variabili_!$C$1:$R$7905,16,FALSE)</f>
        <v>25350.352015355085</v>
      </c>
      <c r="L6802">
        <v>1690</v>
      </c>
      <c r="M6802">
        <v>1559</v>
      </c>
      <c r="N6802">
        <v>3249</v>
      </c>
      <c r="O6802" t="s">
        <v>7885</v>
      </c>
    </row>
    <row r="6803" spans="1:15" x14ac:dyDescent="0.45">
      <c r="A6803">
        <v>21035</v>
      </c>
      <c r="B6803">
        <v>256567884</v>
      </c>
      <c r="C6803">
        <v>132.63704133756801</v>
      </c>
      <c r="D6803" t="s">
        <v>6837</v>
      </c>
      <c r="E6803">
        <v>11.20131739</v>
      </c>
      <c r="F6803">
        <v>46.584716759999999</v>
      </c>
      <c r="G6803">
        <v>12.2846461</v>
      </c>
      <c r="H6803">
        <v>45.1984146</v>
      </c>
      <c r="I6803">
        <v>289938</v>
      </c>
      <c r="J6803">
        <v>11247</v>
      </c>
      <c r="K6803">
        <f>VLOOKUP(A6803,[1]Redditi_e_principali_variabili_!$C$1:$R$7905,16,FALSE)</f>
        <v>25474.017274472168</v>
      </c>
      <c r="L6803">
        <v>890</v>
      </c>
      <c r="M6803">
        <v>930</v>
      </c>
      <c r="N6803">
        <v>1820</v>
      </c>
      <c r="O6803" t="s">
        <v>7885</v>
      </c>
    </row>
    <row r="6804" spans="1:15" x14ac:dyDescent="0.45">
      <c r="A6804">
        <v>21036</v>
      </c>
      <c r="B6804">
        <v>256567884</v>
      </c>
      <c r="C6804">
        <v>171.80093526562899</v>
      </c>
      <c r="D6804" t="s">
        <v>6838</v>
      </c>
      <c r="E6804">
        <v>10.55567836</v>
      </c>
      <c r="F6804">
        <v>46.671165209999998</v>
      </c>
      <c r="G6804">
        <v>12.2846461</v>
      </c>
      <c r="H6804">
        <v>45.1984146</v>
      </c>
      <c r="I6804">
        <v>352924</v>
      </c>
      <c r="J6804">
        <v>14909</v>
      </c>
      <c r="K6804">
        <f>VLOOKUP(A6804,[1]Redditi_e_principali_variabili_!$C$1:$R$7905,16,FALSE)</f>
        <v>19545.281528662421</v>
      </c>
      <c r="L6804">
        <v>461</v>
      </c>
      <c r="M6804">
        <v>437</v>
      </c>
      <c r="N6804">
        <v>898</v>
      </c>
      <c r="O6804" t="s">
        <v>7885</v>
      </c>
    </row>
    <row r="6805" spans="1:15" x14ac:dyDescent="0.45">
      <c r="A6805">
        <v>21037</v>
      </c>
      <c r="B6805">
        <v>256567884</v>
      </c>
      <c r="C6805">
        <v>153.978307973375</v>
      </c>
      <c r="D6805" t="s">
        <v>6839</v>
      </c>
      <c r="E6805">
        <v>10.859465180000001</v>
      </c>
      <c r="F6805">
        <v>46.617637019999997</v>
      </c>
      <c r="G6805">
        <v>12.2846461</v>
      </c>
      <c r="H6805">
        <v>45.1984146</v>
      </c>
      <c r="I6805">
        <v>325015</v>
      </c>
      <c r="J6805">
        <v>13229</v>
      </c>
      <c r="K6805">
        <f>VLOOKUP(A6805,[1]Redditi_e_principali_variabili_!$C$1:$R$7905,16,FALSE)</f>
        <v>15738.874173280423</v>
      </c>
      <c r="L6805">
        <v>2623</v>
      </c>
      <c r="M6805">
        <v>2632</v>
      </c>
      <c r="N6805">
        <v>5255</v>
      </c>
      <c r="O6805" t="s">
        <v>7885</v>
      </c>
    </row>
    <row r="6806" spans="1:15" x14ac:dyDescent="0.45">
      <c r="A6806">
        <v>21038</v>
      </c>
      <c r="B6806">
        <v>256567884</v>
      </c>
      <c r="C6806">
        <v>138.20465462863399</v>
      </c>
      <c r="D6806" t="s">
        <v>6840</v>
      </c>
      <c r="E6806">
        <v>11.117755730000001</v>
      </c>
      <c r="F6806">
        <v>46.677537370000003</v>
      </c>
      <c r="G6806">
        <v>12.2846461</v>
      </c>
      <c r="H6806">
        <v>45.1984146</v>
      </c>
      <c r="I6806">
        <v>302502</v>
      </c>
      <c r="J6806">
        <v>11627</v>
      </c>
      <c r="K6806">
        <f>VLOOKUP(A6806,[1]Redditi_e_principali_variabili_!$C$1:$R$7905,16,FALSE)</f>
        <v>25701.049411221426</v>
      </c>
      <c r="L6806">
        <v>2412</v>
      </c>
      <c r="M6806">
        <v>2614</v>
      </c>
      <c r="N6806">
        <v>5026</v>
      </c>
      <c r="O6806" t="s">
        <v>7885</v>
      </c>
    </row>
    <row r="6807" spans="1:15" x14ac:dyDescent="0.45">
      <c r="A6807">
        <v>21039</v>
      </c>
      <c r="B6807">
        <v>256567884</v>
      </c>
      <c r="C6807">
        <v>141.64194922898699</v>
      </c>
      <c r="D6807" t="s">
        <v>6841</v>
      </c>
      <c r="E6807">
        <v>11.56460096</v>
      </c>
      <c r="F6807">
        <v>46.608763740000001</v>
      </c>
      <c r="G6807">
        <v>12.2846461</v>
      </c>
      <c r="H6807">
        <v>45.1984146</v>
      </c>
      <c r="I6807">
        <v>314133</v>
      </c>
      <c r="J6807">
        <v>12459</v>
      </c>
      <c r="K6807">
        <f>VLOOKUP(A6807,[1]Redditi_e_principali_variabili_!$C$1:$R$7905,16,FALSE)</f>
        <v>23275.764150943396</v>
      </c>
      <c r="L6807">
        <v>1369</v>
      </c>
      <c r="M6807">
        <v>1387</v>
      </c>
      <c r="N6807">
        <v>2756</v>
      </c>
      <c r="O6807" t="s">
        <v>7885</v>
      </c>
    </row>
    <row r="6808" spans="1:15" x14ac:dyDescent="0.45">
      <c r="A6808">
        <v>21040</v>
      </c>
      <c r="B6808">
        <v>256567884</v>
      </c>
      <c r="C6808">
        <v>126.03094246304499</v>
      </c>
      <c r="D6808" t="s">
        <v>6842</v>
      </c>
      <c r="E6808">
        <v>11.33846501</v>
      </c>
      <c r="F6808">
        <v>46.426488030000002</v>
      </c>
      <c r="G6808">
        <v>12.2846461</v>
      </c>
      <c r="H6808">
        <v>45.1984146</v>
      </c>
      <c r="I6808">
        <v>269785</v>
      </c>
      <c r="J6808">
        <v>10753</v>
      </c>
      <c r="K6808">
        <f>VLOOKUP(A6808,[1]Redditi_e_principali_variabili_!$C$1:$R$7905,16,FALSE)</f>
        <v>23897.343800153514</v>
      </c>
      <c r="L6808">
        <v>9060</v>
      </c>
      <c r="M6808">
        <v>9144</v>
      </c>
      <c r="N6808">
        <v>18204</v>
      </c>
      <c r="O6808" t="s">
        <v>7885</v>
      </c>
    </row>
    <row r="6809" spans="1:15" x14ac:dyDescent="0.45">
      <c r="A6809">
        <v>21041</v>
      </c>
      <c r="B6809">
        <v>256567884</v>
      </c>
      <c r="C6809">
        <v>135.729146074033</v>
      </c>
      <c r="D6809" t="s">
        <v>6843</v>
      </c>
      <c r="E6809">
        <v>11.1452916</v>
      </c>
      <c r="F6809">
        <v>46.616112600000001</v>
      </c>
      <c r="G6809">
        <v>12.2846461</v>
      </c>
      <c r="H6809">
        <v>45.1984146</v>
      </c>
      <c r="I6809">
        <v>295646</v>
      </c>
      <c r="J6809">
        <v>11571</v>
      </c>
      <c r="K6809">
        <f>VLOOKUP(A6809,[1]Redditi_e_principali_variabili_!$C$1:$R$7905,16,FALSE)</f>
        <v>24057.019846168456</v>
      </c>
      <c r="L6809">
        <v>6063</v>
      </c>
      <c r="M6809">
        <v>6375</v>
      </c>
      <c r="N6809">
        <v>12438</v>
      </c>
      <c r="O6809" t="s">
        <v>7885</v>
      </c>
    </row>
    <row r="6810" spans="1:15" x14ac:dyDescent="0.45">
      <c r="A6810">
        <v>21042</v>
      </c>
      <c r="B6810">
        <v>256567884</v>
      </c>
      <c r="C6810">
        <v>163.66126582844399</v>
      </c>
      <c r="D6810" t="s">
        <v>6844</v>
      </c>
      <c r="E6810">
        <v>10.697564679999999</v>
      </c>
      <c r="F6810">
        <v>46.617873770000003</v>
      </c>
      <c r="G6810">
        <v>12.2846461</v>
      </c>
      <c r="H6810">
        <v>45.1984146</v>
      </c>
      <c r="I6810">
        <v>339356</v>
      </c>
      <c r="J6810">
        <v>14141</v>
      </c>
      <c r="K6810">
        <f>VLOOKUP(A6810,[1]Redditi_e_principali_variabili_!$C$1:$R$7905,16,FALSE)</f>
        <v>13777.045720250522</v>
      </c>
      <c r="L6810">
        <v>2029</v>
      </c>
      <c r="M6810">
        <v>2037</v>
      </c>
      <c r="N6810">
        <v>4066</v>
      </c>
      <c r="O6810" t="s">
        <v>7885</v>
      </c>
    </row>
    <row r="6811" spans="1:15" x14ac:dyDescent="0.45">
      <c r="A6811">
        <v>21043</v>
      </c>
      <c r="B6811">
        <v>256567884</v>
      </c>
      <c r="C6811">
        <v>139.19554730054199</v>
      </c>
      <c r="D6811" t="s">
        <v>6845</v>
      </c>
      <c r="E6811">
        <v>11.06224733</v>
      </c>
      <c r="F6811">
        <v>46.454205119999997</v>
      </c>
      <c r="G6811">
        <v>12.2846461</v>
      </c>
      <c r="H6811">
        <v>45.1984146</v>
      </c>
      <c r="I6811">
        <v>276923</v>
      </c>
      <c r="J6811">
        <v>11987</v>
      </c>
      <c r="K6811">
        <f>VLOOKUP(A6811,[1]Redditi_e_principali_variabili_!$C$1:$R$7905,16,FALSE)</f>
        <v>17103.947955390333</v>
      </c>
      <c r="L6811">
        <v>189</v>
      </c>
      <c r="M6811">
        <v>153</v>
      </c>
      <c r="N6811">
        <v>342</v>
      </c>
      <c r="O6811" t="s">
        <v>7885</v>
      </c>
    </row>
    <row r="6812" spans="1:15" x14ac:dyDescent="0.45">
      <c r="A6812">
        <v>21044</v>
      </c>
      <c r="B6812">
        <v>256567884</v>
      </c>
      <c r="C6812">
        <v>163.78468499271</v>
      </c>
      <c r="D6812" t="s">
        <v>6846</v>
      </c>
      <c r="E6812">
        <v>11.76072155</v>
      </c>
      <c r="F6812">
        <v>46.745890840000001</v>
      </c>
      <c r="G6812">
        <v>12.2846461</v>
      </c>
      <c r="H6812">
        <v>45.1984146</v>
      </c>
      <c r="I6812">
        <v>328283</v>
      </c>
      <c r="J6812">
        <v>13601</v>
      </c>
      <c r="K6812">
        <f>VLOOKUP(A6812,[1]Redditi_e_principali_variabili_!$C$1:$R$7905,16,FALSE)</f>
        <v>23365.690476190477</v>
      </c>
      <c r="L6812">
        <v>783</v>
      </c>
      <c r="M6812">
        <v>766</v>
      </c>
      <c r="N6812">
        <v>1549</v>
      </c>
      <c r="O6812" t="s">
        <v>7885</v>
      </c>
    </row>
    <row r="6813" spans="1:15" x14ac:dyDescent="0.45">
      <c r="A6813">
        <v>21045</v>
      </c>
      <c r="B6813">
        <v>256567884</v>
      </c>
      <c r="C6813">
        <v>118.91906029676601</v>
      </c>
      <c r="D6813" t="s">
        <v>6847</v>
      </c>
      <c r="E6813">
        <v>11.20897141</v>
      </c>
      <c r="F6813">
        <v>46.286867370000003</v>
      </c>
      <c r="G6813">
        <v>12.2846461</v>
      </c>
      <c r="H6813">
        <v>45.1984146</v>
      </c>
      <c r="I6813">
        <v>253383</v>
      </c>
      <c r="J6813">
        <v>10326</v>
      </c>
      <c r="K6813">
        <f>VLOOKUP(A6813,[1]Redditi_e_principali_variabili_!$C$1:$R$7905,16,FALSE)</f>
        <v>20971.448563484708</v>
      </c>
      <c r="L6813">
        <v>629</v>
      </c>
      <c r="M6813">
        <v>646</v>
      </c>
      <c r="N6813">
        <v>1275</v>
      </c>
      <c r="O6813" t="s">
        <v>7885</v>
      </c>
    </row>
    <row r="6814" spans="1:15" x14ac:dyDescent="0.45">
      <c r="A6814">
        <v>21046</v>
      </c>
      <c r="B6814">
        <v>256567884</v>
      </c>
      <c r="C6814">
        <v>173.05234051831201</v>
      </c>
      <c r="D6814" t="s">
        <v>6848</v>
      </c>
      <c r="E6814">
        <v>10.54480017</v>
      </c>
      <c r="F6814">
        <v>46.689539179999997</v>
      </c>
      <c r="G6814">
        <v>12.2846461</v>
      </c>
      <c r="H6814">
        <v>45.1984146</v>
      </c>
      <c r="I6814">
        <v>354990</v>
      </c>
      <c r="J6814">
        <v>15095</v>
      </c>
      <c r="K6814">
        <f>VLOOKUP(A6814,[1]Redditi_e_principali_variabili_!$C$1:$R$7905,16,FALSE)</f>
        <v>19656.384448200919</v>
      </c>
      <c r="L6814">
        <v>2665</v>
      </c>
      <c r="M6814">
        <v>2542</v>
      </c>
      <c r="N6814">
        <v>5207</v>
      </c>
      <c r="O6814" t="s">
        <v>7885</v>
      </c>
    </row>
    <row r="6815" spans="1:15" x14ac:dyDescent="0.45">
      <c r="A6815">
        <v>21047</v>
      </c>
      <c r="B6815">
        <v>712693603</v>
      </c>
      <c r="C6815">
        <v>132.24444295803599</v>
      </c>
      <c r="D6815" t="s">
        <v>6849</v>
      </c>
      <c r="E6815">
        <v>11.932702190000001</v>
      </c>
      <c r="F6815">
        <v>46.697544710000003</v>
      </c>
      <c r="G6815">
        <v>12.634790799999999</v>
      </c>
      <c r="H6815">
        <v>45.509305900000001</v>
      </c>
      <c r="I6815">
        <v>211728</v>
      </c>
      <c r="J6815">
        <v>12667</v>
      </c>
      <c r="K6815">
        <f>VLOOKUP(A6815,[1]Redditi_e_principali_variabili_!$C$1:$R$7905,16,FALSE)</f>
        <v>24158.175611681138</v>
      </c>
      <c r="L6815">
        <v>1579</v>
      </c>
      <c r="M6815">
        <v>1544</v>
      </c>
      <c r="N6815">
        <v>3123</v>
      </c>
      <c r="O6815" t="s">
        <v>7885</v>
      </c>
    </row>
    <row r="6816" spans="1:15" x14ac:dyDescent="0.45">
      <c r="A6816">
        <v>21048</v>
      </c>
      <c r="B6816">
        <v>256567884</v>
      </c>
      <c r="C6816">
        <v>137.588791461912</v>
      </c>
      <c r="D6816" t="s">
        <v>6850</v>
      </c>
      <c r="E6816">
        <v>11.14041814</v>
      </c>
      <c r="F6816">
        <v>46.654793980000001</v>
      </c>
      <c r="G6816">
        <v>12.2846461</v>
      </c>
      <c r="H6816">
        <v>45.1984146</v>
      </c>
      <c r="I6816">
        <v>299816</v>
      </c>
      <c r="J6816">
        <v>11589</v>
      </c>
      <c r="K6816">
        <f>VLOOKUP(A6816,[1]Redditi_e_principali_variabili_!$C$1:$R$7905,16,FALSE)</f>
        <v>23859.288422751109</v>
      </c>
      <c r="L6816">
        <v>1414</v>
      </c>
      <c r="M6816">
        <v>1382</v>
      </c>
      <c r="N6816">
        <v>2796</v>
      </c>
      <c r="O6816" t="s">
        <v>7885</v>
      </c>
    </row>
    <row r="6817" spans="1:15" x14ac:dyDescent="0.45">
      <c r="A6817">
        <v>21049</v>
      </c>
      <c r="B6817">
        <v>256567884</v>
      </c>
      <c r="C6817">
        <v>166.57628869783599</v>
      </c>
      <c r="D6817" t="s">
        <v>6851</v>
      </c>
      <c r="E6817">
        <v>10.782601469999999</v>
      </c>
      <c r="F6817">
        <v>46.566323650000001</v>
      </c>
      <c r="G6817">
        <v>12.2846461</v>
      </c>
      <c r="H6817">
        <v>45.1984146</v>
      </c>
      <c r="I6817">
        <v>338769</v>
      </c>
      <c r="J6817">
        <v>14203</v>
      </c>
      <c r="K6817">
        <f>VLOOKUP(A6817,[1]Redditi_e_principali_variabili_!$C$1:$R$7905,16,FALSE)</f>
        <v>15140.397560975609</v>
      </c>
      <c r="L6817">
        <v>456</v>
      </c>
      <c r="M6817">
        <v>379</v>
      </c>
      <c r="N6817">
        <v>835</v>
      </c>
      <c r="O6817" t="s">
        <v>7885</v>
      </c>
    </row>
    <row r="6818" spans="1:15" x14ac:dyDescent="0.45">
      <c r="A6818">
        <v>21050</v>
      </c>
      <c r="B6818">
        <v>256567884</v>
      </c>
      <c r="C6818">
        <v>139.692569098756</v>
      </c>
      <c r="D6818" t="s">
        <v>6852</v>
      </c>
      <c r="E6818">
        <v>11.25557484</v>
      </c>
      <c r="F6818">
        <v>46.586375510000003</v>
      </c>
      <c r="G6818">
        <v>12.2846461</v>
      </c>
      <c r="H6818">
        <v>45.1984146</v>
      </c>
      <c r="I6818">
        <v>295800</v>
      </c>
      <c r="J6818">
        <v>11962</v>
      </c>
      <c r="K6818">
        <f>VLOOKUP(A6818,[1]Redditi_e_principali_variabili_!$C$1:$R$7905,16,FALSE)</f>
        <v>22909.698907956317</v>
      </c>
      <c r="L6818">
        <v>889</v>
      </c>
      <c r="M6818">
        <v>814</v>
      </c>
      <c r="N6818">
        <v>1703</v>
      </c>
      <c r="O6818" t="s">
        <v>7885</v>
      </c>
    </row>
    <row r="6819" spans="1:15" x14ac:dyDescent="0.45">
      <c r="A6819">
        <v>21051</v>
      </c>
      <c r="B6819">
        <v>256567884</v>
      </c>
      <c r="C6819">
        <v>138.104778267059</v>
      </c>
      <c r="D6819" t="s">
        <v>6853</v>
      </c>
      <c r="E6819">
        <v>11.161837800000001</v>
      </c>
      <c r="F6819">
        <v>46.671764090000003</v>
      </c>
      <c r="G6819">
        <v>12.2846461</v>
      </c>
      <c r="H6819">
        <v>45.1984146</v>
      </c>
      <c r="I6819">
        <v>303282</v>
      </c>
      <c r="J6819">
        <v>11928</v>
      </c>
      <c r="K6819">
        <f>VLOOKUP(A6819,[1]Redditi_e_principali_variabili_!$C$1:$R$7905,16,FALSE)</f>
        <v>25920.689969040246</v>
      </c>
      <c r="L6819">
        <v>19768</v>
      </c>
      <c r="M6819">
        <v>21217</v>
      </c>
      <c r="N6819">
        <v>40985</v>
      </c>
      <c r="O6819" t="s">
        <v>7885</v>
      </c>
    </row>
    <row r="6820" spans="1:15" x14ac:dyDescent="0.45">
      <c r="A6820">
        <v>21052</v>
      </c>
      <c r="B6820">
        <v>1073533187</v>
      </c>
      <c r="C6820">
        <v>117.103783451138</v>
      </c>
      <c r="D6820" t="s">
        <v>6854</v>
      </c>
      <c r="E6820">
        <v>12.104780720000001</v>
      </c>
      <c r="F6820">
        <v>46.75693562</v>
      </c>
      <c r="G6820">
        <v>13.515202800000001</v>
      </c>
      <c r="H6820">
        <v>45.8171015</v>
      </c>
      <c r="I6820">
        <v>194665</v>
      </c>
      <c r="J6820">
        <v>11044</v>
      </c>
      <c r="K6820">
        <f>VLOOKUP(A6820,[1]Redditi_e_principali_variabili_!$C$1:$R$7905,16,FALSE)</f>
        <v>24122.360297332751</v>
      </c>
      <c r="L6820">
        <v>1457</v>
      </c>
      <c r="M6820">
        <v>1465</v>
      </c>
      <c r="N6820">
        <v>2922</v>
      </c>
      <c r="O6820" t="s">
        <v>7885</v>
      </c>
    </row>
    <row r="6821" spans="1:15" x14ac:dyDescent="0.45">
      <c r="A6821">
        <v>21053</v>
      </c>
      <c r="B6821">
        <v>256567884</v>
      </c>
      <c r="C6821">
        <v>120.039016011504</v>
      </c>
      <c r="D6821" t="s">
        <v>6855</v>
      </c>
      <c r="E6821">
        <v>11.30272954</v>
      </c>
      <c r="F6821">
        <v>46.331347600000001</v>
      </c>
      <c r="G6821">
        <v>12.2846461</v>
      </c>
      <c r="H6821">
        <v>45.1984146</v>
      </c>
      <c r="I6821">
        <v>261039</v>
      </c>
      <c r="J6821">
        <v>10261</v>
      </c>
      <c r="K6821">
        <f>VLOOKUP(A6821,[1]Redditi_e_principali_variabili_!$C$1:$R$7905,16,FALSE)</f>
        <v>24132.279020979022</v>
      </c>
      <c r="L6821">
        <v>832</v>
      </c>
      <c r="M6821">
        <v>875</v>
      </c>
      <c r="N6821">
        <v>1707</v>
      </c>
      <c r="O6821" t="s">
        <v>7885</v>
      </c>
    </row>
    <row r="6822" spans="1:15" x14ac:dyDescent="0.45">
      <c r="A6822">
        <v>21054</v>
      </c>
      <c r="B6822">
        <v>256567884</v>
      </c>
      <c r="C6822">
        <v>157.77828109949601</v>
      </c>
      <c r="D6822" t="s">
        <v>6856</v>
      </c>
      <c r="E6822">
        <v>11.16900266</v>
      </c>
      <c r="F6822">
        <v>46.830123229999998</v>
      </c>
      <c r="G6822">
        <v>12.2846461</v>
      </c>
      <c r="H6822">
        <v>45.1984146</v>
      </c>
      <c r="I6822">
        <v>327201</v>
      </c>
      <c r="J6822">
        <v>13834</v>
      </c>
      <c r="K6822">
        <f>VLOOKUP(A6822,[1]Redditi_e_principali_variabili_!$C$1:$R$7905,16,FALSE)</f>
        <v>18616.235751295339</v>
      </c>
      <c r="L6822">
        <v>1089</v>
      </c>
      <c r="M6822">
        <v>964</v>
      </c>
      <c r="N6822">
        <v>2053</v>
      </c>
      <c r="O6822" t="s">
        <v>7885</v>
      </c>
    </row>
    <row r="6823" spans="1:15" x14ac:dyDescent="0.45">
      <c r="A6823">
        <v>21055</v>
      </c>
      <c r="B6823">
        <v>256567884</v>
      </c>
      <c r="C6823">
        <v>131.29356467756401</v>
      </c>
      <c r="D6823" t="s">
        <v>6857</v>
      </c>
      <c r="E6823">
        <v>11.204225810000001</v>
      </c>
      <c r="F6823">
        <v>46.54109648</v>
      </c>
      <c r="G6823">
        <v>12.2846461</v>
      </c>
      <c r="H6823">
        <v>45.1984146</v>
      </c>
      <c r="I6823">
        <v>287616</v>
      </c>
      <c r="J6823">
        <v>11154</v>
      </c>
      <c r="K6823">
        <f>VLOOKUP(A6823,[1]Redditi_e_principali_variabili_!$C$1:$R$7905,16,FALSE)</f>
        <v>22356.064834024895</v>
      </c>
      <c r="L6823">
        <v>1000</v>
      </c>
      <c r="M6823">
        <v>1015</v>
      </c>
      <c r="N6823">
        <v>2015</v>
      </c>
      <c r="O6823" t="s">
        <v>7885</v>
      </c>
    </row>
    <row r="6824" spans="1:15" x14ac:dyDescent="0.45">
      <c r="A6824">
        <v>21056</v>
      </c>
      <c r="B6824">
        <v>256567884</v>
      </c>
      <c r="C6824">
        <v>145.69716536166999</v>
      </c>
      <c r="D6824" t="s">
        <v>6858</v>
      </c>
      <c r="E6824">
        <v>11.005332900000001</v>
      </c>
      <c r="F6824">
        <v>46.651035839999999</v>
      </c>
      <c r="G6824">
        <v>12.2846461</v>
      </c>
      <c r="H6824">
        <v>45.1984146</v>
      </c>
      <c r="I6824">
        <v>312559</v>
      </c>
      <c r="J6824">
        <v>12392</v>
      </c>
      <c r="K6824">
        <f>VLOOKUP(A6824,[1]Redditi_e_principali_variabili_!$C$1:$R$7905,16,FALSE)</f>
        <v>19573.81274831577</v>
      </c>
      <c r="L6824">
        <v>2987</v>
      </c>
      <c r="M6824">
        <v>2972</v>
      </c>
      <c r="N6824">
        <v>5959</v>
      </c>
      <c r="O6824" t="s">
        <v>7885</v>
      </c>
    </row>
    <row r="6825" spans="1:15" x14ac:dyDescent="0.45">
      <c r="A6825">
        <v>21057</v>
      </c>
      <c r="B6825">
        <v>1073533187</v>
      </c>
      <c r="C6825">
        <v>142.82699054263901</v>
      </c>
      <c r="D6825" t="s">
        <v>6859</v>
      </c>
      <c r="E6825">
        <v>11.66584939</v>
      </c>
      <c r="F6825">
        <v>46.770532660000001</v>
      </c>
      <c r="G6825">
        <v>13.515202800000001</v>
      </c>
      <c r="H6825">
        <v>45.8171015</v>
      </c>
      <c r="I6825">
        <v>240162</v>
      </c>
      <c r="J6825">
        <v>13880</v>
      </c>
      <c r="K6825">
        <f>VLOOKUP(A6825,[1]Redditi_e_principali_variabili_!$C$1:$R$7905,16,FALSE)</f>
        <v>21925.250955414012</v>
      </c>
      <c r="L6825">
        <v>1658</v>
      </c>
      <c r="M6825">
        <v>1643</v>
      </c>
      <c r="N6825">
        <v>3301</v>
      </c>
      <c r="O6825" t="s">
        <v>7885</v>
      </c>
    </row>
    <row r="6826" spans="1:15" x14ac:dyDescent="0.45">
      <c r="A6826">
        <v>21058</v>
      </c>
      <c r="B6826">
        <v>712693603</v>
      </c>
      <c r="C6826">
        <v>121.201334327815</v>
      </c>
      <c r="D6826" t="s">
        <v>6860</v>
      </c>
      <c r="E6826">
        <v>11.535554230000001</v>
      </c>
      <c r="F6826">
        <v>46.429787429999998</v>
      </c>
      <c r="G6826">
        <v>12.634790799999999</v>
      </c>
      <c r="H6826">
        <v>45.509305900000001</v>
      </c>
      <c r="I6826">
        <v>204839</v>
      </c>
      <c r="J6826">
        <v>11736</v>
      </c>
      <c r="K6826">
        <f>VLOOKUP(A6826,[1]Redditi_e_principali_variabili_!$C$1:$R$7905,16,FALSE)</f>
        <v>27185.825029655989</v>
      </c>
      <c r="L6826">
        <v>1046</v>
      </c>
      <c r="M6826">
        <v>971</v>
      </c>
      <c r="N6826">
        <v>2017</v>
      </c>
      <c r="O6826" t="s">
        <v>7885</v>
      </c>
    </row>
    <row r="6827" spans="1:15" x14ac:dyDescent="0.45">
      <c r="A6827">
        <v>21059</v>
      </c>
      <c r="B6827">
        <v>712693603</v>
      </c>
      <c r="C6827">
        <v>133.61820298816301</v>
      </c>
      <c r="D6827" t="s">
        <v>6861</v>
      </c>
      <c r="E6827">
        <v>11.42559558</v>
      </c>
      <c r="F6827">
        <v>46.414114349999998</v>
      </c>
      <c r="G6827">
        <v>12.634790799999999</v>
      </c>
      <c r="H6827">
        <v>45.509305900000001</v>
      </c>
      <c r="I6827">
        <v>215212</v>
      </c>
      <c r="J6827">
        <v>12234</v>
      </c>
      <c r="K6827">
        <f>VLOOKUP(A6827,[1]Redditi_e_principali_variabili_!$C$1:$R$7905,16,FALSE)</f>
        <v>25751.289081885858</v>
      </c>
      <c r="L6827">
        <v>2028</v>
      </c>
      <c r="M6827">
        <v>1953</v>
      </c>
      <c r="N6827">
        <v>3981</v>
      </c>
      <c r="O6827" t="s">
        <v>7885</v>
      </c>
    </row>
    <row r="6828" spans="1:15" x14ac:dyDescent="0.45">
      <c r="A6828">
        <v>21060</v>
      </c>
      <c r="B6828">
        <v>256567884</v>
      </c>
      <c r="C6828">
        <v>119.188058944535</v>
      </c>
      <c r="D6828" t="s">
        <v>6862</v>
      </c>
      <c r="E6828">
        <v>11.29831873</v>
      </c>
      <c r="F6828">
        <v>46.348115370000002</v>
      </c>
      <c r="G6828">
        <v>12.2846461</v>
      </c>
      <c r="H6828">
        <v>45.1984146</v>
      </c>
      <c r="I6828">
        <v>259183</v>
      </c>
      <c r="J6828">
        <v>10116</v>
      </c>
      <c r="K6828">
        <f>VLOOKUP(A6828,[1]Redditi_e_principali_variabili_!$C$1:$R$7905,16,FALSE)</f>
        <v>24304.571472392639</v>
      </c>
      <c r="L6828">
        <v>1912</v>
      </c>
      <c r="M6828">
        <v>1976</v>
      </c>
      <c r="N6828">
        <v>3888</v>
      </c>
      <c r="O6828" t="s">
        <v>7885</v>
      </c>
    </row>
    <row r="6829" spans="1:15" x14ac:dyDescent="0.45">
      <c r="A6829">
        <v>21061</v>
      </c>
      <c r="B6829">
        <v>712693603</v>
      </c>
      <c r="C6829">
        <v>132.52152261355201</v>
      </c>
      <c r="D6829" t="s">
        <v>6863</v>
      </c>
      <c r="E6829">
        <v>11.67180248</v>
      </c>
      <c r="F6829">
        <v>46.576113970000002</v>
      </c>
      <c r="G6829">
        <v>12.634790799999999</v>
      </c>
      <c r="H6829">
        <v>45.509305900000001</v>
      </c>
      <c r="I6829">
        <v>214138</v>
      </c>
      <c r="J6829">
        <v>13330</v>
      </c>
      <c r="K6829">
        <f>VLOOKUP(A6829,[1]Redditi_e_principali_variabili_!$C$1:$R$7905,16,FALSE)</f>
        <v>26473.756556160315</v>
      </c>
      <c r="L6829">
        <v>2400</v>
      </c>
      <c r="M6829">
        <v>2449</v>
      </c>
      <c r="N6829">
        <v>4849</v>
      </c>
      <c r="O6829" t="s">
        <v>7885</v>
      </c>
    </row>
    <row r="6830" spans="1:15" x14ac:dyDescent="0.45">
      <c r="A6830">
        <v>21062</v>
      </c>
      <c r="B6830">
        <v>256567884</v>
      </c>
      <c r="C6830">
        <v>141.54414139709399</v>
      </c>
      <c r="D6830" t="s">
        <v>6864</v>
      </c>
      <c r="E6830">
        <v>11.073509359999999</v>
      </c>
      <c r="F6830">
        <v>46.684422300000001</v>
      </c>
      <c r="G6830">
        <v>12.2846461</v>
      </c>
      <c r="H6830">
        <v>45.1984146</v>
      </c>
      <c r="I6830">
        <v>306841</v>
      </c>
      <c r="J6830">
        <v>12032</v>
      </c>
      <c r="K6830">
        <f>VLOOKUP(A6830,[1]Redditi_e_principali_variabili_!$C$1:$R$7905,16,FALSE)</f>
        <v>21768.039261646645</v>
      </c>
      <c r="L6830">
        <v>1897</v>
      </c>
      <c r="M6830">
        <v>1949</v>
      </c>
      <c r="N6830">
        <v>3846</v>
      </c>
      <c r="O6830" t="s">
        <v>7885</v>
      </c>
    </row>
    <row r="6831" spans="1:15" x14ac:dyDescent="0.45">
      <c r="A6831">
        <v>21063</v>
      </c>
      <c r="B6831">
        <v>1073533187</v>
      </c>
      <c r="C6831">
        <v>122.413118845903</v>
      </c>
      <c r="D6831" t="s">
        <v>6865</v>
      </c>
      <c r="E6831">
        <v>11.98322218</v>
      </c>
      <c r="F6831">
        <v>46.791457340000001</v>
      </c>
      <c r="G6831">
        <v>13.515202800000001</v>
      </c>
      <c r="H6831">
        <v>45.8171015</v>
      </c>
      <c r="I6831">
        <v>207011</v>
      </c>
      <c r="J6831">
        <v>11784</v>
      </c>
      <c r="K6831">
        <f>VLOOKUP(A6831,[1]Redditi_e_principali_variabili_!$C$1:$R$7905,16,FALSE)</f>
        <v>26547.809112333071</v>
      </c>
      <c r="L6831">
        <v>848</v>
      </c>
      <c r="M6831">
        <v>821</v>
      </c>
      <c r="N6831">
        <v>1669</v>
      </c>
      <c r="O6831" t="s">
        <v>7885</v>
      </c>
    </row>
    <row r="6832" spans="1:15" x14ac:dyDescent="0.45">
      <c r="A6832">
        <v>21064</v>
      </c>
      <c r="B6832">
        <v>256567884</v>
      </c>
      <c r="C6832">
        <v>143.882773317615</v>
      </c>
      <c r="D6832" t="s">
        <v>6866</v>
      </c>
      <c r="E6832">
        <v>11.042368979999999</v>
      </c>
      <c r="F6832">
        <v>46.655694009999998</v>
      </c>
      <c r="G6832">
        <v>12.2846461</v>
      </c>
      <c r="H6832">
        <v>45.1984146</v>
      </c>
      <c r="I6832">
        <v>310296</v>
      </c>
      <c r="J6832">
        <v>12257</v>
      </c>
      <c r="K6832">
        <f>VLOOKUP(A6832,[1]Redditi_e_principali_variabili_!$C$1:$R$7905,16,FALSE)</f>
        <v>19650.411585365855</v>
      </c>
      <c r="L6832">
        <v>383</v>
      </c>
      <c r="M6832">
        <v>363</v>
      </c>
      <c r="N6832">
        <v>746</v>
      </c>
      <c r="O6832" t="s">
        <v>7885</v>
      </c>
    </row>
    <row r="6833" spans="1:15" x14ac:dyDescent="0.45">
      <c r="A6833">
        <v>21065</v>
      </c>
      <c r="B6833">
        <v>256567884</v>
      </c>
      <c r="C6833">
        <v>134.57234640459001</v>
      </c>
      <c r="D6833" t="s">
        <v>6867</v>
      </c>
      <c r="E6833">
        <v>11.53033945</v>
      </c>
      <c r="F6833">
        <v>46.597067690000003</v>
      </c>
      <c r="G6833">
        <v>12.2846461</v>
      </c>
      <c r="H6833">
        <v>45.1984146</v>
      </c>
      <c r="I6833">
        <v>298113</v>
      </c>
      <c r="J6833">
        <v>11859</v>
      </c>
      <c r="K6833">
        <f>VLOOKUP(A6833,[1]Redditi_e_principali_variabili_!$C$1:$R$7905,16,FALSE)</f>
        <v>19078.774834437085</v>
      </c>
      <c r="L6833">
        <v>110</v>
      </c>
      <c r="M6833">
        <v>86</v>
      </c>
      <c r="N6833">
        <v>196</v>
      </c>
      <c r="O6833" t="s">
        <v>7885</v>
      </c>
    </row>
    <row r="6834" spans="1:15" x14ac:dyDescent="0.45">
      <c r="A6834">
        <v>21066</v>
      </c>
      <c r="B6834">
        <v>256567884</v>
      </c>
      <c r="C6834">
        <v>133.809255007763</v>
      </c>
      <c r="D6834" t="s">
        <v>6868</v>
      </c>
      <c r="E6834">
        <v>11.1915481</v>
      </c>
      <c r="F6834">
        <v>46.609629300000002</v>
      </c>
      <c r="G6834">
        <v>12.2846461</v>
      </c>
      <c r="H6834">
        <v>45.1984146</v>
      </c>
      <c r="I6834">
        <v>293596</v>
      </c>
      <c r="J6834">
        <v>11312</v>
      </c>
      <c r="K6834">
        <f>VLOOKUP(A6834,[1]Redditi_e_principali_variabili_!$C$1:$R$7905,16,FALSE)</f>
        <v>26928.803696622053</v>
      </c>
      <c r="L6834">
        <v>945</v>
      </c>
      <c r="M6834">
        <v>990</v>
      </c>
      <c r="N6834">
        <v>1935</v>
      </c>
      <c r="O6834" t="s">
        <v>7885</v>
      </c>
    </row>
    <row r="6835" spans="1:15" x14ac:dyDescent="0.45">
      <c r="A6835">
        <v>21067</v>
      </c>
      <c r="B6835">
        <v>256567884</v>
      </c>
      <c r="C6835">
        <v>169.025221374582</v>
      </c>
      <c r="D6835" t="s">
        <v>6869</v>
      </c>
      <c r="E6835">
        <v>10.589594679999999</v>
      </c>
      <c r="F6835">
        <v>46.617564899999998</v>
      </c>
      <c r="G6835">
        <v>12.2846461</v>
      </c>
      <c r="H6835">
        <v>45.1984146</v>
      </c>
      <c r="I6835">
        <v>348716</v>
      </c>
      <c r="J6835">
        <v>14712</v>
      </c>
      <c r="K6835">
        <f>VLOOKUP(A6835,[1]Redditi_e_principali_variabili_!$C$1:$R$7905,16,FALSE)</f>
        <v>20094.940058008378</v>
      </c>
      <c r="L6835">
        <v>1859</v>
      </c>
      <c r="M6835">
        <v>1830</v>
      </c>
      <c r="N6835">
        <v>3689</v>
      </c>
      <c r="O6835" t="s">
        <v>7885</v>
      </c>
    </row>
    <row r="6836" spans="1:15" x14ac:dyDescent="0.45">
      <c r="A6836">
        <v>21068</v>
      </c>
      <c r="B6836">
        <v>1073533187</v>
      </c>
      <c r="C6836">
        <v>150.43692930118999</v>
      </c>
      <c r="D6836" t="s">
        <v>6870</v>
      </c>
      <c r="E6836">
        <v>12.102866819999999</v>
      </c>
      <c r="F6836">
        <v>47.038498730000001</v>
      </c>
      <c r="G6836">
        <v>13.515202800000001</v>
      </c>
      <c r="H6836">
        <v>45.8171015</v>
      </c>
      <c r="I6836">
        <v>249273</v>
      </c>
      <c r="J6836">
        <v>14867</v>
      </c>
      <c r="K6836">
        <f>VLOOKUP(A6836,[1]Redditi_e_principali_variabili_!$C$1:$R$7905,16,FALSE)</f>
        <v>19258.381165919283</v>
      </c>
      <c r="L6836">
        <v>273</v>
      </c>
      <c r="M6836">
        <v>274</v>
      </c>
      <c r="N6836">
        <v>547</v>
      </c>
      <c r="O6836" t="s">
        <v>7885</v>
      </c>
    </row>
    <row r="6837" spans="1:15" x14ac:dyDescent="0.45">
      <c r="A6837">
        <v>21069</v>
      </c>
      <c r="B6837">
        <v>256567884</v>
      </c>
      <c r="C6837">
        <v>139.94988484485199</v>
      </c>
      <c r="D6837" t="s">
        <v>6871</v>
      </c>
      <c r="E6837">
        <v>11.022318350000001</v>
      </c>
      <c r="F6837">
        <v>46.476176809999998</v>
      </c>
      <c r="G6837">
        <v>12.2846461</v>
      </c>
      <c r="H6837">
        <v>45.1984146</v>
      </c>
      <c r="I6837">
        <v>279612</v>
      </c>
      <c r="J6837">
        <v>12177</v>
      </c>
      <c r="K6837">
        <f>VLOOKUP(A6837,[1]Redditi_e_principali_variabili_!$C$1:$R$7905,16,FALSE)</f>
        <v>15229.391089108911</v>
      </c>
      <c r="L6837">
        <v>144</v>
      </c>
      <c r="M6837">
        <v>110</v>
      </c>
      <c r="N6837">
        <v>254</v>
      </c>
      <c r="O6837" t="s">
        <v>7885</v>
      </c>
    </row>
    <row r="6838" spans="1:15" x14ac:dyDescent="0.45">
      <c r="A6838">
        <v>21070</v>
      </c>
      <c r="B6838">
        <v>1073533187</v>
      </c>
      <c r="C6838">
        <v>158.352973269996</v>
      </c>
      <c r="D6838" t="s">
        <v>6872</v>
      </c>
      <c r="E6838">
        <v>11.378507689999999</v>
      </c>
      <c r="F6838">
        <v>46.882711139999998</v>
      </c>
      <c r="G6838">
        <v>13.515202800000001</v>
      </c>
      <c r="H6838">
        <v>45.8171015</v>
      </c>
      <c r="I6838">
        <v>269713</v>
      </c>
      <c r="J6838">
        <v>15340</v>
      </c>
      <c r="K6838">
        <f>VLOOKUP(A6838,[1]Redditi_e_principali_variabili_!$C$1:$R$7905,16,FALSE)</f>
        <v>24406.517016063164</v>
      </c>
      <c r="L6838">
        <v>2329</v>
      </c>
      <c r="M6838">
        <v>2211</v>
      </c>
      <c r="N6838">
        <v>4540</v>
      </c>
      <c r="O6838" t="s">
        <v>7885</v>
      </c>
    </row>
    <row r="6839" spans="1:15" x14ac:dyDescent="0.45">
      <c r="A6839">
        <v>21071</v>
      </c>
      <c r="B6839">
        <v>1073533187</v>
      </c>
      <c r="C6839">
        <v>120.01569231915499</v>
      </c>
      <c r="D6839" t="s">
        <v>6873</v>
      </c>
      <c r="E6839">
        <v>12.0493348</v>
      </c>
      <c r="F6839">
        <v>46.780771350000002</v>
      </c>
      <c r="G6839">
        <v>13.515202800000001</v>
      </c>
      <c r="H6839">
        <v>45.8171015</v>
      </c>
      <c r="I6839">
        <v>202329</v>
      </c>
      <c r="J6839">
        <v>11529</v>
      </c>
      <c r="K6839">
        <f>VLOOKUP(A6839,[1]Redditi_e_principali_variabili_!$C$1:$R$7905,16,FALSE)</f>
        <v>23473.96897274633</v>
      </c>
      <c r="L6839">
        <v>1478</v>
      </c>
      <c r="M6839">
        <v>1463</v>
      </c>
      <c r="N6839">
        <v>2941</v>
      </c>
      <c r="O6839" t="s">
        <v>7885</v>
      </c>
    </row>
    <row r="6840" spans="1:15" x14ac:dyDescent="0.45">
      <c r="A6840">
        <v>21072</v>
      </c>
      <c r="B6840">
        <v>256567884</v>
      </c>
      <c r="C6840">
        <v>140.60609991187499</v>
      </c>
      <c r="D6840" t="s">
        <v>6874</v>
      </c>
      <c r="E6840">
        <v>11.463020200000001</v>
      </c>
      <c r="F6840">
        <v>46.536705009999999</v>
      </c>
      <c r="G6840">
        <v>12.2846461</v>
      </c>
      <c r="H6840">
        <v>45.1984146</v>
      </c>
      <c r="I6840">
        <v>296539</v>
      </c>
      <c r="J6840">
        <v>12148</v>
      </c>
      <c r="K6840">
        <f>VLOOKUP(A6840,[1]Redditi_e_principali_variabili_!$C$1:$R$7905,16,FALSE)</f>
        <v>25798.619487019081</v>
      </c>
      <c r="L6840">
        <v>4000</v>
      </c>
      <c r="M6840">
        <v>4016</v>
      </c>
      <c r="N6840">
        <v>8016</v>
      </c>
      <c r="O6840" t="s">
        <v>7885</v>
      </c>
    </row>
    <row r="6841" spans="1:15" x14ac:dyDescent="0.45">
      <c r="A6841">
        <v>21073</v>
      </c>
      <c r="B6841">
        <v>256567884</v>
      </c>
      <c r="C6841">
        <v>141.72244202145899</v>
      </c>
      <c r="D6841" t="s">
        <v>6875</v>
      </c>
      <c r="E6841">
        <v>11.18033767</v>
      </c>
      <c r="F6841">
        <v>46.701591819999997</v>
      </c>
      <c r="G6841">
        <v>12.2846461</v>
      </c>
      <c r="H6841">
        <v>45.1984146</v>
      </c>
      <c r="I6841">
        <v>305785</v>
      </c>
      <c r="J6841">
        <v>12294</v>
      </c>
      <c r="K6841">
        <f>VLOOKUP(A6841,[1]Redditi_e_principali_variabili_!$C$1:$R$7905,16,FALSE)</f>
        <v>21042.910526315791</v>
      </c>
      <c r="L6841">
        <v>727</v>
      </c>
      <c r="M6841">
        <v>684</v>
      </c>
      <c r="N6841">
        <v>1411</v>
      </c>
      <c r="O6841" t="s">
        <v>7885</v>
      </c>
    </row>
    <row r="6842" spans="1:15" x14ac:dyDescent="0.45">
      <c r="A6842">
        <v>21074</v>
      </c>
      <c r="B6842">
        <v>1073533187</v>
      </c>
      <c r="C6842">
        <v>140.90245471653799</v>
      </c>
      <c r="D6842" t="s">
        <v>6876</v>
      </c>
      <c r="E6842">
        <v>11.667800789999999</v>
      </c>
      <c r="F6842">
        <v>46.797027730000003</v>
      </c>
      <c r="G6842">
        <v>13.515202800000001</v>
      </c>
      <c r="H6842">
        <v>45.8171015</v>
      </c>
      <c r="I6842">
        <v>237502</v>
      </c>
      <c r="J6842">
        <v>13844</v>
      </c>
      <c r="K6842">
        <f>VLOOKUP(A6842,[1]Redditi_e_principali_variabili_!$C$1:$R$7905,16,FALSE)</f>
        <v>24461.79365079365</v>
      </c>
      <c r="L6842">
        <v>1594</v>
      </c>
      <c r="M6842">
        <v>1556</v>
      </c>
      <c r="N6842">
        <v>3150</v>
      </c>
      <c r="O6842" t="s">
        <v>7885</v>
      </c>
    </row>
    <row r="6843" spans="1:15" x14ac:dyDescent="0.45">
      <c r="A6843">
        <v>21075</v>
      </c>
      <c r="B6843">
        <v>1073533187</v>
      </c>
      <c r="C6843">
        <v>144.71397151477601</v>
      </c>
      <c r="D6843" t="s">
        <v>6877</v>
      </c>
      <c r="E6843">
        <v>11.69495569</v>
      </c>
      <c r="F6843">
        <v>46.77932062</v>
      </c>
      <c r="G6843">
        <v>13.515202800000001</v>
      </c>
      <c r="H6843">
        <v>45.8171015</v>
      </c>
      <c r="I6843">
        <v>241206</v>
      </c>
      <c r="J6843">
        <v>14103</v>
      </c>
      <c r="K6843">
        <f>VLOOKUP(A6843,[1]Redditi_e_principali_variabili_!$C$1:$R$7905,16,FALSE)</f>
        <v>23258.833996023855</v>
      </c>
      <c r="L6843">
        <v>652</v>
      </c>
      <c r="M6843">
        <v>624</v>
      </c>
      <c r="N6843">
        <v>1276</v>
      </c>
      <c r="O6843" t="s">
        <v>7885</v>
      </c>
    </row>
    <row r="6844" spans="1:15" x14ac:dyDescent="0.45">
      <c r="A6844">
        <v>21076</v>
      </c>
      <c r="B6844">
        <v>256567884</v>
      </c>
      <c r="C6844">
        <v>113.372362599293</v>
      </c>
      <c r="D6844" t="s">
        <v>6878</v>
      </c>
      <c r="E6844">
        <v>11.212970970000001</v>
      </c>
      <c r="F6844">
        <v>46.2391079</v>
      </c>
      <c r="G6844">
        <v>12.2846461</v>
      </c>
      <c r="H6844">
        <v>45.1984146</v>
      </c>
      <c r="I6844">
        <v>246118</v>
      </c>
      <c r="J6844">
        <v>9793</v>
      </c>
      <c r="K6844">
        <f>VLOOKUP(A6844,[1]Redditi_e_principali_variabili_!$C$1:$R$7905,16,FALSE)</f>
        <v>21275.046586059743</v>
      </c>
      <c r="L6844">
        <v>1908</v>
      </c>
      <c r="M6844">
        <v>1890</v>
      </c>
      <c r="N6844">
        <v>3798</v>
      </c>
      <c r="O6844" t="s">
        <v>7885</v>
      </c>
    </row>
    <row r="6845" spans="1:15" x14ac:dyDescent="0.45">
      <c r="A6845">
        <v>21077</v>
      </c>
      <c r="B6845">
        <v>1073533187</v>
      </c>
      <c r="C6845">
        <v>104.815535601001</v>
      </c>
      <c r="D6845" t="s">
        <v>6879</v>
      </c>
      <c r="E6845">
        <v>12.282041749999999</v>
      </c>
      <c r="F6845">
        <v>46.732424279999996</v>
      </c>
      <c r="G6845">
        <v>13.515202800000001</v>
      </c>
      <c r="H6845">
        <v>45.8171015</v>
      </c>
      <c r="I6845">
        <v>180175</v>
      </c>
      <c r="J6845">
        <v>10149</v>
      </c>
      <c r="K6845">
        <f>VLOOKUP(A6845,[1]Redditi_e_principali_variabili_!$C$1:$R$7905,16,FALSE)</f>
        <v>26041.564218586842</v>
      </c>
      <c r="L6845">
        <v>1678</v>
      </c>
      <c r="M6845">
        <v>1732</v>
      </c>
      <c r="N6845">
        <v>3410</v>
      </c>
      <c r="O6845" t="s">
        <v>7885</v>
      </c>
    </row>
    <row r="6846" spans="1:15" x14ac:dyDescent="0.45">
      <c r="A6846">
        <v>21079</v>
      </c>
      <c r="B6846">
        <v>256567884</v>
      </c>
      <c r="C6846">
        <v>135.08755982725199</v>
      </c>
      <c r="D6846" t="s">
        <v>6880</v>
      </c>
      <c r="E6846">
        <v>11.331582020000001</v>
      </c>
      <c r="F6846">
        <v>46.535648649999999</v>
      </c>
      <c r="G6846">
        <v>12.2846461</v>
      </c>
      <c r="H6846">
        <v>45.1984146</v>
      </c>
      <c r="I6846">
        <v>287116</v>
      </c>
      <c r="J6846">
        <v>11817</v>
      </c>
      <c r="K6846">
        <f>VLOOKUP(A6846,[1]Redditi_e_principali_variabili_!$C$1:$R$7905,16,FALSE)</f>
        <v>24773.343209876544</v>
      </c>
      <c r="L6846">
        <v>1604</v>
      </c>
      <c r="M6846">
        <v>1536</v>
      </c>
      <c r="N6846">
        <v>3140</v>
      </c>
      <c r="O6846" t="s">
        <v>7885</v>
      </c>
    </row>
    <row r="6847" spans="1:15" x14ac:dyDescent="0.45">
      <c r="A6847">
        <v>21080</v>
      </c>
      <c r="B6847">
        <v>256567884</v>
      </c>
      <c r="C6847">
        <v>151.45828235472499</v>
      </c>
      <c r="D6847" t="s">
        <v>6881</v>
      </c>
      <c r="E6847">
        <v>11.243289280000001</v>
      </c>
      <c r="F6847">
        <v>46.811675919999999</v>
      </c>
      <c r="G6847">
        <v>12.2846461</v>
      </c>
      <c r="H6847">
        <v>45.1984146</v>
      </c>
      <c r="I6847">
        <v>320867</v>
      </c>
      <c r="J6847">
        <v>13433</v>
      </c>
      <c r="K6847">
        <f>VLOOKUP(A6847,[1]Redditi_e_principali_variabili_!$C$1:$R$7905,16,FALSE)</f>
        <v>20367.810436634718</v>
      </c>
      <c r="L6847">
        <v>1806</v>
      </c>
      <c r="M6847">
        <v>1750</v>
      </c>
      <c r="N6847">
        <v>3556</v>
      </c>
      <c r="O6847" t="s">
        <v>7885</v>
      </c>
    </row>
    <row r="6848" spans="1:15" x14ac:dyDescent="0.45">
      <c r="A6848">
        <v>21081</v>
      </c>
      <c r="B6848">
        <v>1073533187</v>
      </c>
      <c r="C6848">
        <v>127.051095689908</v>
      </c>
      <c r="D6848" t="s">
        <v>6882</v>
      </c>
      <c r="E6848">
        <v>11.90177375</v>
      </c>
      <c r="F6848">
        <v>46.783527839999998</v>
      </c>
      <c r="G6848">
        <v>13.515202800000001</v>
      </c>
      <c r="H6848">
        <v>45.8171015</v>
      </c>
      <c r="I6848">
        <v>215025</v>
      </c>
      <c r="J6848">
        <v>12568</v>
      </c>
      <c r="K6848">
        <f>VLOOKUP(A6848,[1]Redditi_e_principali_variabili_!$C$1:$R$7905,16,FALSE)</f>
        <v>25988.171759408171</v>
      </c>
      <c r="L6848">
        <v>1936</v>
      </c>
      <c r="M6848">
        <v>1923</v>
      </c>
      <c r="N6848">
        <v>3859</v>
      </c>
      <c r="O6848" t="s">
        <v>7885</v>
      </c>
    </row>
    <row r="6849" spans="1:15" x14ac:dyDescent="0.45">
      <c r="A6849">
        <v>21082</v>
      </c>
      <c r="B6849">
        <v>712693603</v>
      </c>
      <c r="C6849">
        <v>125.727950424879</v>
      </c>
      <c r="D6849" t="s">
        <v>6883</v>
      </c>
      <c r="E6849">
        <v>11.89801735</v>
      </c>
      <c r="F6849">
        <v>46.681888999999998</v>
      </c>
      <c r="G6849">
        <v>12.634790799999999</v>
      </c>
      <c r="H6849">
        <v>45.509305900000001</v>
      </c>
      <c r="I6849">
        <v>201855</v>
      </c>
      <c r="J6849">
        <v>12033</v>
      </c>
      <c r="K6849">
        <f>VLOOKUP(A6849,[1]Redditi_e_principali_variabili_!$C$1:$R$7905,16,FALSE)</f>
        <v>22334.783378746593</v>
      </c>
      <c r="L6849">
        <v>907</v>
      </c>
      <c r="M6849">
        <v>884</v>
      </c>
      <c r="N6849">
        <v>1791</v>
      </c>
      <c r="O6849" t="s">
        <v>7885</v>
      </c>
    </row>
    <row r="6850" spans="1:15" x14ac:dyDescent="0.45">
      <c r="A6850">
        <v>21083</v>
      </c>
      <c r="B6850">
        <v>256567884</v>
      </c>
      <c r="C6850">
        <v>148.87977387149499</v>
      </c>
      <c r="D6850" t="s">
        <v>6884</v>
      </c>
      <c r="E6850">
        <v>11.226955999999999</v>
      </c>
      <c r="F6850">
        <v>46.782609559999997</v>
      </c>
      <c r="G6850">
        <v>12.2846461</v>
      </c>
      <c r="H6850">
        <v>45.1984146</v>
      </c>
      <c r="I6850">
        <v>316549</v>
      </c>
      <c r="J6850">
        <v>13077</v>
      </c>
      <c r="K6850">
        <f>VLOOKUP(A6850,[1]Redditi_e_principali_variabili_!$C$1:$R$7905,16,FALSE)</f>
        <v>20109.813760379595</v>
      </c>
      <c r="L6850">
        <v>1617</v>
      </c>
      <c r="M6850">
        <v>1601</v>
      </c>
      <c r="N6850">
        <v>3218</v>
      </c>
      <c r="O6850" t="s">
        <v>7885</v>
      </c>
    </row>
    <row r="6851" spans="1:15" x14ac:dyDescent="0.45">
      <c r="A6851">
        <v>21084</v>
      </c>
      <c r="B6851">
        <v>256567884</v>
      </c>
      <c r="C6851">
        <v>144.66663824778101</v>
      </c>
      <c r="D6851" t="s">
        <v>6885</v>
      </c>
      <c r="E6851">
        <v>11.085043150000001</v>
      </c>
      <c r="F6851">
        <v>46.586901509999997</v>
      </c>
      <c r="G6851">
        <v>12.2846461</v>
      </c>
      <c r="H6851">
        <v>45.1984146</v>
      </c>
      <c r="I6851">
        <v>307855</v>
      </c>
      <c r="J6851">
        <v>12442</v>
      </c>
      <c r="K6851">
        <f>VLOOKUP(A6851,[1]Redditi_e_principali_variabili_!$C$1:$R$7905,16,FALSE)</f>
        <v>20062.688249400479</v>
      </c>
      <c r="L6851">
        <v>786</v>
      </c>
      <c r="M6851">
        <v>751</v>
      </c>
      <c r="N6851">
        <v>1537</v>
      </c>
      <c r="O6851" t="s">
        <v>7885</v>
      </c>
    </row>
    <row r="6852" spans="1:15" x14ac:dyDescent="0.45">
      <c r="A6852">
        <v>21085</v>
      </c>
      <c r="B6852">
        <v>712693603</v>
      </c>
      <c r="C6852">
        <v>129.71871483150099</v>
      </c>
      <c r="D6852" t="s">
        <v>6886</v>
      </c>
      <c r="E6852">
        <v>11.721329320000001</v>
      </c>
      <c r="F6852">
        <v>46.558530070000003</v>
      </c>
      <c r="G6852">
        <v>12.634790799999999</v>
      </c>
      <c r="H6852">
        <v>45.509305900000001</v>
      </c>
      <c r="I6852">
        <v>209012</v>
      </c>
      <c r="J6852">
        <v>12975</v>
      </c>
      <c r="K6852">
        <f>VLOOKUP(A6852,[1]Redditi_e_principali_variabili_!$C$1:$R$7905,16,FALSE)</f>
        <v>25389.176818450622</v>
      </c>
      <c r="L6852">
        <v>1018</v>
      </c>
      <c r="M6852">
        <v>1005</v>
      </c>
      <c r="N6852">
        <v>2023</v>
      </c>
      <c r="O6852" t="s">
        <v>7885</v>
      </c>
    </row>
    <row r="6853" spans="1:15" x14ac:dyDescent="0.45">
      <c r="A6853">
        <v>21086</v>
      </c>
      <c r="B6853">
        <v>256567884</v>
      </c>
      <c r="C6853">
        <v>137.21130616063101</v>
      </c>
      <c r="D6853" t="s">
        <v>6887</v>
      </c>
      <c r="E6853">
        <v>11.356241450000001</v>
      </c>
      <c r="F6853">
        <v>46.642701850000002</v>
      </c>
      <c r="G6853">
        <v>12.2846461</v>
      </c>
      <c r="H6853">
        <v>45.1984146</v>
      </c>
      <c r="I6853">
        <v>318231</v>
      </c>
      <c r="J6853">
        <v>13817</v>
      </c>
      <c r="K6853">
        <f>VLOOKUP(A6853,[1]Redditi_e_principali_variabili_!$C$1:$R$7905,16,FALSE)</f>
        <v>22535.849909584085</v>
      </c>
      <c r="L6853">
        <v>3627</v>
      </c>
      <c r="M6853">
        <v>3543</v>
      </c>
      <c r="N6853">
        <v>7170</v>
      </c>
      <c r="O6853" t="s">
        <v>7885</v>
      </c>
    </row>
    <row r="6854" spans="1:15" x14ac:dyDescent="0.45">
      <c r="A6854">
        <v>21087</v>
      </c>
      <c r="B6854">
        <v>256567884</v>
      </c>
      <c r="C6854">
        <v>142.42351323669999</v>
      </c>
      <c r="D6854" t="s">
        <v>6888</v>
      </c>
      <c r="E6854">
        <v>11.18728565</v>
      </c>
      <c r="F6854">
        <v>46.690053769999999</v>
      </c>
      <c r="G6854">
        <v>12.2846461</v>
      </c>
      <c r="H6854">
        <v>45.1984146</v>
      </c>
      <c r="I6854">
        <v>302612</v>
      </c>
      <c r="J6854">
        <v>12046</v>
      </c>
      <c r="K6854">
        <f>VLOOKUP(A6854,[1]Redditi_e_principali_variabili_!$C$1:$R$7905,16,FALSE)</f>
        <v>21319.583808844509</v>
      </c>
      <c r="L6854">
        <v>1481</v>
      </c>
      <c r="M6854">
        <v>1471</v>
      </c>
      <c r="N6854">
        <v>2952</v>
      </c>
      <c r="O6854" t="s">
        <v>7885</v>
      </c>
    </row>
    <row r="6855" spans="1:15" x14ac:dyDescent="0.45">
      <c r="A6855">
        <v>21088</v>
      </c>
      <c r="B6855">
        <v>1073533187</v>
      </c>
      <c r="C6855">
        <v>140.986278181035</v>
      </c>
      <c r="D6855" t="s">
        <v>6889</v>
      </c>
      <c r="E6855">
        <v>11.860591360000001</v>
      </c>
      <c r="F6855">
        <v>46.891301149999997</v>
      </c>
      <c r="G6855">
        <v>13.515202800000001</v>
      </c>
      <c r="H6855">
        <v>45.8171015</v>
      </c>
      <c r="I6855">
        <v>231090</v>
      </c>
      <c r="J6855">
        <v>13491</v>
      </c>
      <c r="K6855">
        <f>VLOOKUP(A6855,[1]Redditi_e_principali_variabili_!$C$1:$R$7905,16,FALSE)</f>
        <v>21688.822479928636</v>
      </c>
      <c r="L6855">
        <v>749</v>
      </c>
      <c r="M6855">
        <v>679</v>
      </c>
      <c r="N6855">
        <v>1428</v>
      </c>
      <c r="O6855" t="s">
        <v>7885</v>
      </c>
    </row>
    <row r="6856" spans="1:15" x14ac:dyDescent="0.45">
      <c r="A6856">
        <v>21089</v>
      </c>
      <c r="B6856">
        <v>712693603</v>
      </c>
      <c r="C6856">
        <v>127.319022028093</v>
      </c>
      <c r="D6856" t="s">
        <v>6890</v>
      </c>
      <c r="E6856">
        <v>11.758807040000001</v>
      </c>
      <c r="F6856">
        <v>46.555993239999999</v>
      </c>
      <c r="G6856">
        <v>12.634790799999999</v>
      </c>
      <c r="H6856">
        <v>45.509305900000001</v>
      </c>
      <c r="I6856">
        <v>205882</v>
      </c>
      <c r="J6856">
        <v>12680</v>
      </c>
      <c r="K6856">
        <f>VLOOKUP(A6856,[1]Redditi_e_principali_variabili_!$C$1:$R$7905,16,FALSE)</f>
        <v>28110.122785829306</v>
      </c>
      <c r="L6856">
        <v>1266</v>
      </c>
      <c r="M6856">
        <v>1292</v>
      </c>
      <c r="N6856">
        <v>2558</v>
      </c>
      <c r="O6856" t="s">
        <v>7885</v>
      </c>
    </row>
    <row r="6857" spans="1:15" x14ac:dyDescent="0.45">
      <c r="A6857">
        <v>21091</v>
      </c>
      <c r="B6857">
        <v>256567884</v>
      </c>
      <c r="C6857">
        <v>156.744003615395</v>
      </c>
      <c r="D6857" t="s">
        <v>6891</v>
      </c>
      <c r="E6857">
        <v>10.90957203</v>
      </c>
      <c r="F6857">
        <v>46.705395410000001</v>
      </c>
      <c r="G6857">
        <v>12.2846461</v>
      </c>
      <c r="H6857">
        <v>45.1984146</v>
      </c>
      <c r="I6857">
        <v>325555</v>
      </c>
      <c r="J6857">
        <v>13234</v>
      </c>
      <c r="K6857">
        <f>VLOOKUP(A6857,[1]Redditi_e_principali_variabili_!$C$1:$R$7905,16,FALSE)</f>
        <v>21240.818267419963</v>
      </c>
      <c r="L6857">
        <v>635</v>
      </c>
      <c r="M6857">
        <v>606</v>
      </c>
      <c r="N6857">
        <v>1241</v>
      </c>
      <c r="O6857" t="s">
        <v>7885</v>
      </c>
    </row>
    <row r="6858" spans="1:15" x14ac:dyDescent="0.45">
      <c r="A6858">
        <v>21092</v>
      </c>
      <c r="B6858">
        <v>1073533187</v>
      </c>
      <c r="C6858">
        <v>99.991232040457405</v>
      </c>
      <c r="D6858" t="s">
        <v>6892</v>
      </c>
      <c r="E6858">
        <v>12.350315350000001</v>
      </c>
      <c r="F6858">
        <v>46.702095270000001</v>
      </c>
      <c r="G6858">
        <v>13.515202800000001</v>
      </c>
      <c r="H6858">
        <v>45.8171015</v>
      </c>
      <c r="I6858">
        <v>173367</v>
      </c>
      <c r="J6858">
        <v>9625</v>
      </c>
      <c r="K6858">
        <f>VLOOKUP(A6858,[1]Redditi_e_principali_variabili_!$C$1:$R$7905,16,FALSE)</f>
        <v>23731.713860797143</v>
      </c>
      <c r="L6858">
        <v>910</v>
      </c>
      <c r="M6858">
        <v>939</v>
      </c>
      <c r="N6858">
        <v>1849</v>
      </c>
      <c r="O6858" t="s">
        <v>7885</v>
      </c>
    </row>
    <row r="6859" spans="1:15" x14ac:dyDescent="0.45">
      <c r="A6859">
        <v>21093</v>
      </c>
      <c r="B6859">
        <v>256567884</v>
      </c>
      <c r="C6859">
        <v>158.235027326378</v>
      </c>
      <c r="D6859" t="s">
        <v>6893</v>
      </c>
      <c r="E6859">
        <v>10.773141730000001</v>
      </c>
      <c r="F6859">
        <v>46.627931349999997</v>
      </c>
      <c r="G6859">
        <v>12.2846461</v>
      </c>
      <c r="H6859">
        <v>45.1984146</v>
      </c>
      <c r="I6859">
        <v>331776</v>
      </c>
      <c r="J6859">
        <v>13651</v>
      </c>
      <c r="K6859">
        <f>VLOOKUP(A6859,[1]Redditi_e_principali_variabili_!$C$1:$R$7905,16,FALSE)</f>
        <v>17949.798706183239</v>
      </c>
      <c r="L6859">
        <v>3074</v>
      </c>
      <c r="M6859">
        <v>3131</v>
      </c>
      <c r="N6859">
        <v>6205</v>
      </c>
      <c r="O6859" t="s">
        <v>7885</v>
      </c>
    </row>
    <row r="6860" spans="1:15" x14ac:dyDescent="0.45">
      <c r="A6860">
        <v>21094</v>
      </c>
      <c r="B6860">
        <v>256567884</v>
      </c>
      <c r="C6860">
        <v>169.93551730126799</v>
      </c>
      <c r="D6860" t="s">
        <v>6894</v>
      </c>
      <c r="E6860">
        <v>10.58533678</v>
      </c>
      <c r="F6860">
        <v>46.664227590000003</v>
      </c>
      <c r="G6860">
        <v>12.2846461</v>
      </c>
      <c r="H6860">
        <v>45.1984146</v>
      </c>
      <c r="I6860">
        <v>350535</v>
      </c>
      <c r="J6860">
        <v>14758</v>
      </c>
      <c r="K6860">
        <f>VLOOKUP(A6860,[1]Redditi_e_principali_variabili_!$C$1:$R$7905,16,FALSE)</f>
        <v>17094.668114143922</v>
      </c>
      <c r="L6860">
        <v>912</v>
      </c>
      <c r="M6860">
        <v>900</v>
      </c>
      <c r="N6860">
        <v>1812</v>
      </c>
      <c r="O6860" t="s">
        <v>7885</v>
      </c>
    </row>
    <row r="6861" spans="1:15" x14ac:dyDescent="0.45">
      <c r="A6861">
        <v>21095</v>
      </c>
      <c r="B6861">
        <v>256567884</v>
      </c>
      <c r="C6861">
        <v>176.74004746764101</v>
      </c>
      <c r="D6861" t="s">
        <v>6895</v>
      </c>
      <c r="E6861">
        <v>10.545553590000001</v>
      </c>
      <c r="F6861">
        <v>46.597697629999999</v>
      </c>
      <c r="G6861">
        <v>12.2846461</v>
      </c>
      <c r="H6861">
        <v>45.1984146</v>
      </c>
      <c r="I6861">
        <v>357745</v>
      </c>
      <c r="J6861">
        <v>15409</v>
      </c>
      <c r="K6861">
        <f>VLOOKUP(A6861,[1]Redditi_e_principali_variabili_!$C$1:$R$7905,16,FALSE)</f>
        <v>20703.858422939069</v>
      </c>
      <c r="L6861">
        <v>594</v>
      </c>
      <c r="M6861">
        <v>559</v>
      </c>
      <c r="N6861">
        <v>1153</v>
      </c>
      <c r="O6861" t="s">
        <v>7885</v>
      </c>
    </row>
    <row r="6862" spans="1:15" x14ac:dyDescent="0.45">
      <c r="A6862">
        <v>21096</v>
      </c>
      <c r="B6862">
        <v>1073533187</v>
      </c>
      <c r="C6862">
        <v>141.32620702431501</v>
      </c>
      <c r="D6862" t="s">
        <v>6896</v>
      </c>
      <c r="E6862">
        <v>11.776569719999999</v>
      </c>
      <c r="F6862">
        <v>46.828946610000003</v>
      </c>
      <c r="G6862">
        <v>13.515202800000001</v>
      </c>
      <c r="H6862">
        <v>45.8171015</v>
      </c>
      <c r="I6862">
        <v>229153</v>
      </c>
      <c r="J6862">
        <v>13299</v>
      </c>
      <c r="K6862">
        <f>VLOOKUP(A6862,[1]Redditi_e_principali_variabili_!$C$1:$R$7905,16,FALSE)</f>
        <v>25133.485590778098</v>
      </c>
      <c r="L6862">
        <v>940</v>
      </c>
      <c r="M6862">
        <v>861</v>
      </c>
      <c r="N6862">
        <v>1801</v>
      </c>
      <c r="O6862" t="s">
        <v>7885</v>
      </c>
    </row>
    <row r="6863" spans="1:15" x14ac:dyDescent="0.45">
      <c r="A6863">
        <v>21097</v>
      </c>
      <c r="B6863">
        <v>256567884</v>
      </c>
      <c r="C6863">
        <v>128.13393231029099</v>
      </c>
      <c r="D6863" t="s">
        <v>6897</v>
      </c>
      <c r="E6863">
        <v>11.249642</v>
      </c>
      <c r="F6863">
        <v>46.528831689999997</v>
      </c>
      <c r="G6863">
        <v>12.2846461</v>
      </c>
      <c r="H6863">
        <v>45.1984146</v>
      </c>
      <c r="I6863">
        <v>282494</v>
      </c>
      <c r="J6863">
        <v>10974</v>
      </c>
      <c r="K6863">
        <f>VLOOKUP(A6863,[1]Redditi_e_principali_variabili_!$C$1:$R$7905,16,FALSE)</f>
        <v>25179.069454634384</v>
      </c>
      <c r="L6863">
        <v>2284</v>
      </c>
      <c r="M6863">
        <v>2306</v>
      </c>
      <c r="N6863">
        <v>4590</v>
      </c>
      <c r="O6863" t="s">
        <v>7885</v>
      </c>
    </row>
    <row r="6864" spans="1:15" x14ac:dyDescent="0.45">
      <c r="A6864">
        <v>21098</v>
      </c>
      <c r="B6864">
        <v>256567884</v>
      </c>
      <c r="C6864">
        <v>120.11705767791101</v>
      </c>
      <c r="D6864" t="s">
        <v>6898</v>
      </c>
      <c r="E6864">
        <v>11.239348489999999</v>
      </c>
      <c r="F6864">
        <v>46.341404820000001</v>
      </c>
      <c r="G6864">
        <v>12.2846461</v>
      </c>
      <c r="H6864">
        <v>45.1984146</v>
      </c>
      <c r="I6864">
        <v>260736</v>
      </c>
      <c r="J6864">
        <v>10279</v>
      </c>
      <c r="K6864">
        <f>VLOOKUP(A6864,[1]Redditi_e_principali_variabili_!$C$1:$R$7905,16,FALSE)</f>
        <v>20860.488327470419</v>
      </c>
      <c r="L6864">
        <v>1716</v>
      </c>
      <c r="M6864">
        <v>1738</v>
      </c>
      <c r="N6864">
        <v>3454</v>
      </c>
      <c r="O6864" t="s">
        <v>7885</v>
      </c>
    </row>
    <row r="6865" spans="1:15" x14ac:dyDescent="0.45">
      <c r="A6865">
        <v>21099</v>
      </c>
      <c r="B6865">
        <v>256567884</v>
      </c>
      <c r="C6865">
        <v>135.42612825479901</v>
      </c>
      <c r="D6865" t="s">
        <v>6899</v>
      </c>
      <c r="E6865">
        <v>11.169130089999999</v>
      </c>
      <c r="F6865">
        <v>46.564091259999998</v>
      </c>
      <c r="G6865">
        <v>12.2846461</v>
      </c>
      <c r="H6865">
        <v>45.1984146</v>
      </c>
      <c r="I6865">
        <v>292302</v>
      </c>
      <c r="J6865">
        <v>11636</v>
      </c>
      <c r="K6865">
        <f>VLOOKUP(A6865,[1]Redditi_e_principali_variabili_!$C$1:$R$7905,16,FALSE)</f>
        <v>20025.845978322875</v>
      </c>
      <c r="L6865">
        <v>1012</v>
      </c>
      <c r="M6865">
        <v>989</v>
      </c>
      <c r="N6865">
        <v>2001</v>
      </c>
      <c r="O6865" t="s">
        <v>7885</v>
      </c>
    </row>
    <row r="6866" spans="1:15" x14ac:dyDescent="0.45">
      <c r="A6866">
        <v>21100</v>
      </c>
      <c r="B6866">
        <v>712693603</v>
      </c>
      <c r="C6866">
        <v>131.01397302059101</v>
      </c>
      <c r="D6866" t="s">
        <v>6900</v>
      </c>
      <c r="E6866">
        <v>11.527696260000001</v>
      </c>
      <c r="F6866">
        <v>46.467172159999997</v>
      </c>
      <c r="G6866">
        <v>12.634790799999999</v>
      </c>
      <c r="H6866">
        <v>45.509305900000001</v>
      </c>
      <c r="I6866">
        <v>252207</v>
      </c>
      <c r="J6866">
        <v>12019</v>
      </c>
      <c r="K6866">
        <f>VLOOKUP(A6866,[1]Redditi_e_principali_variabili_!$C$1:$R$7905,16,FALSE)</f>
        <v>25538.741818181818</v>
      </c>
      <c r="L6866">
        <v>483</v>
      </c>
      <c r="M6866">
        <v>533</v>
      </c>
      <c r="N6866">
        <v>1016</v>
      </c>
      <c r="O6866" t="s">
        <v>7885</v>
      </c>
    </row>
    <row r="6867" spans="1:15" x14ac:dyDescent="0.45">
      <c r="A6867">
        <v>21101</v>
      </c>
      <c r="B6867">
        <v>256567884</v>
      </c>
      <c r="C6867">
        <v>143.977790359653</v>
      </c>
      <c r="D6867" t="s">
        <v>6901</v>
      </c>
      <c r="E6867">
        <v>11.153575740000001</v>
      </c>
      <c r="F6867">
        <v>46.690450290000001</v>
      </c>
      <c r="G6867">
        <v>12.2846461</v>
      </c>
      <c r="H6867">
        <v>45.1984146</v>
      </c>
      <c r="I6867">
        <v>305836</v>
      </c>
      <c r="J6867">
        <v>12321</v>
      </c>
      <c r="K6867">
        <f>VLOOKUP(A6867,[1]Redditi_e_principali_variabili_!$C$1:$R$7905,16,FALSE)</f>
        <v>24176.675164835164</v>
      </c>
      <c r="L6867">
        <v>1197</v>
      </c>
      <c r="M6867">
        <v>1217</v>
      </c>
      <c r="N6867">
        <v>2414</v>
      </c>
      <c r="O6867" t="s">
        <v>7885</v>
      </c>
    </row>
    <row r="6868" spans="1:15" x14ac:dyDescent="0.45">
      <c r="A6868">
        <v>21102</v>
      </c>
      <c r="B6868">
        <v>712693603</v>
      </c>
      <c r="C6868">
        <v>128.10506790906899</v>
      </c>
      <c r="D6868" t="s">
        <v>6902</v>
      </c>
      <c r="E6868">
        <v>11.349337220000001</v>
      </c>
      <c r="F6868">
        <v>46.322926389999999</v>
      </c>
      <c r="G6868">
        <v>12.634790799999999</v>
      </c>
      <c r="H6868">
        <v>45.509305900000001</v>
      </c>
      <c r="I6868">
        <v>228670</v>
      </c>
      <c r="J6868">
        <v>11218</v>
      </c>
      <c r="K6868">
        <f>VLOOKUP(A6868,[1]Redditi_e_principali_variabili_!$C$1:$R$7905,16,FALSE)</f>
        <v>22919.119221411191</v>
      </c>
      <c r="L6868">
        <v>518</v>
      </c>
      <c r="M6868">
        <v>542</v>
      </c>
      <c r="N6868">
        <v>1060</v>
      </c>
      <c r="O6868" t="s">
        <v>7885</v>
      </c>
    </row>
    <row r="6869" spans="1:15" x14ac:dyDescent="0.45">
      <c r="A6869">
        <v>21103</v>
      </c>
      <c r="B6869">
        <v>256567884</v>
      </c>
      <c r="C6869">
        <v>177.48616018347201</v>
      </c>
      <c r="D6869" t="s">
        <v>6903</v>
      </c>
      <c r="E6869">
        <v>10.46436095</v>
      </c>
      <c r="F6869">
        <v>46.646021939999997</v>
      </c>
      <c r="G6869">
        <v>12.2846461</v>
      </c>
      <c r="H6869">
        <v>45.1984146</v>
      </c>
      <c r="I6869">
        <v>361478</v>
      </c>
      <c r="J6869">
        <v>15485</v>
      </c>
      <c r="K6869">
        <f>VLOOKUP(A6869,[1]Redditi_e_principali_variabili_!$C$1:$R$7905,16,FALSE)</f>
        <v>13732.634146341463</v>
      </c>
      <c r="L6869">
        <v>458</v>
      </c>
      <c r="M6869">
        <v>491</v>
      </c>
      <c r="N6869">
        <v>949</v>
      </c>
      <c r="O6869" t="s">
        <v>7885</v>
      </c>
    </row>
    <row r="6870" spans="1:15" x14ac:dyDescent="0.45">
      <c r="A6870">
        <v>21104</v>
      </c>
      <c r="B6870">
        <v>256567884</v>
      </c>
      <c r="C6870">
        <v>152.96384550002799</v>
      </c>
      <c r="D6870" t="s">
        <v>6904</v>
      </c>
      <c r="E6870">
        <v>11.00306602</v>
      </c>
      <c r="F6870">
        <v>46.548830090000003</v>
      </c>
      <c r="G6870">
        <v>12.2846461</v>
      </c>
      <c r="H6870">
        <v>45.1984146</v>
      </c>
      <c r="I6870">
        <v>316374</v>
      </c>
      <c r="J6870">
        <v>12989</v>
      </c>
      <c r="K6870">
        <f>VLOOKUP(A6870,[1]Redditi_e_principali_variabili_!$C$1:$R$7905,16,FALSE)</f>
        <v>21363.833922261485</v>
      </c>
      <c r="L6870">
        <v>1472</v>
      </c>
      <c r="M6870">
        <v>1432</v>
      </c>
      <c r="N6870">
        <v>2904</v>
      </c>
      <c r="O6870" t="s">
        <v>7885</v>
      </c>
    </row>
    <row r="6871" spans="1:15" x14ac:dyDescent="0.45">
      <c r="A6871">
        <v>21105</v>
      </c>
      <c r="B6871">
        <v>256567884</v>
      </c>
      <c r="C6871">
        <v>125.393435447916</v>
      </c>
      <c r="D6871" t="s">
        <v>6905</v>
      </c>
      <c r="E6871">
        <v>11.305179819999999</v>
      </c>
      <c r="F6871">
        <v>46.414496919999998</v>
      </c>
      <c r="G6871">
        <v>12.2846461</v>
      </c>
      <c r="H6871">
        <v>45.1984146</v>
      </c>
      <c r="I6871">
        <v>268162</v>
      </c>
      <c r="J6871">
        <v>10710</v>
      </c>
      <c r="K6871">
        <f>VLOOKUP(A6871,[1]Redditi_e_principali_variabili_!$C$1:$R$7905,16,FALSE)</f>
        <v>20171.627760252366</v>
      </c>
      <c r="L6871">
        <v>572</v>
      </c>
      <c r="M6871">
        <v>511</v>
      </c>
      <c r="N6871">
        <v>1083</v>
      </c>
      <c r="O6871" t="s">
        <v>7885</v>
      </c>
    </row>
    <row r="6872" spans="1:15" x14ac:dyDescent="0.45">
      <c r="A6872">
        <v>21106</v>
      </c>
      <c r="B6872">
        <v>1073533187</v>
      </c>
      <c r="C6872">
        <v>120.278662188117</v>
      </c>
      <c r="D6872" t="s">
        <v>6906</v>
      </c>
      <c r="E6872">
        <v>12.0309743</v>
      </c>
      <c r="F6872">
        <v>46.761406960000002</v>
      </c>
      <c r="G6872">
        <v>13.515202800000001</v>
      </c>
      <c r="H6872">
        <v>45.8171015</v>
      </c>
      <c r="I6872">
        <v>203253</v>
      </c>
      <c r="J6872">
        <v>11582</v>
      </c>
      <c r="K6872">
        <f>VLOOKUP(A6872,[1]Redditi_e_principali_variabili_!$C$1:$R$7905,16,FALSE)</f>
        <v>25823.103057757646</v>
      </c>
      <c r="L6872">
        <v>1604</v>
      </c>
      <c r="M6872">
        <v>1539</v>
      </c>
      <c r="N6872">
        <v>3143</v>
      </c>
      <c r="O6872" t="s">
        <v>7885</v>
      </c>
    </row>
    <row r="6873" spans="1:15" x14ac:dyDescent="0.45">
      <c r="A6873">
        <v>21107</v>
      </c>
      <c r="B6873">
        <v>1073533187</v>
      </c>
      <c r="C6873">
        <v>157.339758998349</v>
      </c>
      <c r="D6873" t="s">
        <v>6907</v>
      </c>
      <c r="E6873">
        <v>11.46246781</v>
      </c>
      <c r="F6873">
        <v>46.89971353</v>
      </c>
      <c r="G6873">
        <v>13.515202800000001</v>
      </c>
      <c r="H6873">
        <v>45.8171015</v>
      </c>
      <c r="I6873">
        <v>268192</v>
      </c>
      <c r="J6873">
        <v>15219</v>
      </c>
      <c r="K6873">
        <f>VLOOKUP(A6873,[1]Redditi_e_principali_variabili_!$C$1:$R$7905,16,FALSE)</f>
        <v>25789.162231759656</v>
      </c>
      <c r="L6873">
        <v>1540</v>
      </c>
      <c r="M6873">
        <v>1549</v>
      </c>
      <c r="N6873">
        <v>3089</v>
      </c>
      <c r="O6873" t="s">
        <v>7885</v>
      </c>
    </row>
    <row r="6874" spans="1:15" x14ac:dyDescent="0.45">
      <c r="A6874">
        <v>21108</v>
      </c>
      <c r="B6874">
        <v>1073533187</v>
      </c>
      <c r="C6874">
        <v>143.023789574294</v>
      </c>
      <c r="D6874" t="s">
        <v>6908</v>
      </c>
      <c r="E6874">
        <v>11.98080229</v>
      </c>
      <c r="F6874">
        <v>46.996863830000002</v>
      </c>
      <c r="G6874">
        <v>13.515202800000001</v>
      </c>
      <c r="H6874">
        <v>45.8171015</v>
      </c>
      <c r="I6874">
        <v>238293</v>
      </c>
      <c r="J6874">
        <v>14067</v>
      </c>
      <c r="K6874">
        <f>VLOOKUP(A6874,[1]Redditi_e_principali_variabili_!$C$1:$R$7905,16,FALSE)</f>
        <v>22674.043487264444</v>
      </c>
      <c r="L6874">
        <v>3057</v>
      </c>
      <c r="M6874">
        <v>2916</v>
      </c>
      <c r="N6874">
        <v>5973</v>
      </c>
      <c r="O6874" t="s">
        <v>7885</v>
      </c>
    </row>
    <row r="6875" spans="1:15" x14ac:dyDescent="0.45">
      <c r="A6875">
        <v>21109</v>
      </c>
      <c r="B6875">
        <v>1073533187</v>
      </c>
      <c r="C6875">
        <v>135.94760277466</v>
      </c>
      <c r="D6875" t="s">
        <v>6909</v>
      </c>
      <c r="E6875">
        <v>12.227199880000001</v>
      </c>
      <c r="F6875">
        <v>46.81102783</v>
      </c>
      <c r="G6875">
        <v>13.515202800000001</v>
      </c>
      <c r="H6875">
        <v>45.8171015</v>
      </c>
      <c r="I6875">
        <v>207691</v>
      </c>
      <c r="J6875">
        <v>11795</v>
      </c>
      <c r="K6875">
        <f>VLOOKUP(A6875,[1]Redditi_e_principali_variabili_!$C$1:$R$7905,16,FALSE)</f>
        <v>21795.953186689228</v>
      </c>
      <c r="L6875">
        <v>1180</v>
      </c>
      <c r="M6875">
        <v>1145</v>
      </c>
      <c r="N6875">
        <v>2325</v>
      </c>
      <c r="O6875" t="s">
        <v>7885</v>
      </c>
    </row>
    <row r="6876" spans="1:15" x14ac:dyDescent="0.45">
      <c r="A6876">
        <v>21110</v>
      </c>
      <c r="B6876">
        <v>1073533187</v>
      </c>
      <c r="C6876">
        <v>138.06040296943601</v>
      </c>
      <c r="D6876" t="s">
        <v>6910</v>
      </c>
      <c r="E6876">
        <v>11.722131879999999</v>
      </c>
      <c r="F6876">
        <v>46.81614527</v>
      </c>
      <c r="G6876">
        <v>13.515202800000001</v>
      </c>
      <c r="H6876">
        <v>45.8171015</v>
      </c>
      <c r="I6876">
        <v>232306</v>
      </c>
      <c r="J6876">
        <v>13541</v>
      </c>
      <c r="K6876">
        <f>VLOOKUP(A6876,[1]Redditi_e_principali_variabili_!$C$1:$R$7905,16,FALSE)</f>
        <v>23408.883116883117</v>
      </c>
      <c r="L6876">
        <v>1670</v>
      </c>
      <c r="M6876">
        <v>1645</v>
      </c>
      <c r="N6876">
        <v>3315</v>
      </c>
      <c r="O6876" t="s">
        <v>7885</v>
      </c>
    </row>
    <row r="6877" spans="1:15" x14ac:dyDescent="0.45">
      <c r="A6877">
        <v>21111</v>
      </c>
      <c r="B6877">
        <v>256567884</v>
      </c>
      <c r="C6877">
        <v>145.31660688648</v>
      </c>
      <c r="D6877" t="s">
        <v>6911</v>
      </c>
      <c r="E6877">
        <v>11.635839539999999</v>
      </c>
      <c r="F6877">
        <v>46.740060509999999</v>
      </c>
      <c r="G6877">
        <v>12.2846461</v>
      </c>
      <c r="H6877">
        <v>45.1984146</v>
      </c>
      <c r="I6877">
        <v>323584</v>
      </c>
      <c r="J6877">
        <v>12708</v>
      </c>
      <c r="K6877">
        <f>VLOOKUP(A6877,[1]Redditi_e_principali_variabili_!$C$1:$R$7905,16,FALSE)</f>
        <v>27592.591609134361</v>
      </c>
      <c r="L6877">
        <v>2394</v>
      </c>
      <c r="M6877">
        <v>2416</v>
      </c>
      <c r="N6877">
        <v>4810</v>
      </c>
      <c r="O6877" t="s">
        <v>7885</v>
      </c>
    </row>
    <row r="6878" spans="1:15" x14ac:dyDescent="0.45">
      <c r="A6878">
        <v>21112</v>
      </c>
      <c r="B6878">
        <v>256567884</v>
      </c>
      <c r="C6878">
        <v>149.361287646492</v>
      </c>
      <c r="D6878" t="s">
        <v>6912</v>
      </c>
      <c r="E6878">
        <v>11.225741810000001</v>
      </c>
      <c r="F6878">
        <v>46.605110719999999</v>
      </c>
      <c r="G6878">
        <v>12.2846461</v>
      </c>
      <c r="H6878">
        <v>45.1984146</v>
      </c>
      <c r="I6878">
        <v>303264</v>
      </c>
      <c r="J6878">
        <v>12525</v>
      </c>
      <c r="K6878">
        <f>VLOOKUP(A6878,[1]Redditi_e_principali_variabili_!$C$1:$R$7905,16,FALSE)</f>
        <v>22228.981055480377</v>
      </c>
      <c r="L6878">
        <v>525</v>
      </c>
      <c r="M6878">
        <v>470</v>
      </c>
      <c r="N6878">
        <v>995</v>
      </c>
      <c r="O6878" t="s">
        <v>7885</v>
      </c>
    </row>
    <row r="6879" spans="1:15" x14ac:dyDescent="0.45">
      <c r="A6879">
        <v>21113</v>
      </c>
      <c r="B6879">
        <v>1073533187</v>
      </c>
      <c r="C6879">
        <v>112.54825046017299</v>
      </c>
      <c r="D6879" t="s">
        <v>6913</v>
      </c>
      <c r="E6879">
        <v>12.169067</v>
      </c>
      <c r="F6879">
        <v>46.737759709999999</v>
      </c>
      <c r="G6879">
        <v>13.515202800000001</v>
      </c>
      <c r="H6879">
        <v>45.8171015</v>
      </c>
      <c r="I6879">
        <v>189185</v>
      </c>
      <c r="J6879">
        <v>10838</v>
      </c>
      <c r="K6879">
        <f>VLOOKUP(A6879,[1]Redditi_e_principali_variabili_!$C$1:$R$7905,16,FALSE)</f>
        <v>22921.832935560858</v>
      </c>
      <c r="L6879">
        <v>803</v>
      </c>
      <c r="M6879">
        <v>784</v>
      </c>
      <c r="N6879">
        <v>1587</v>
      </c>
      <c r="O6879" t="s">
        <v>7885</v>
      </c>
    </row>
    <row r="6880" spans="1:15" x14ac:dyDescent="0.45">
      <c r="A6880">
        <v>21114</v>
      </c>
      <c r="B6880">
        <v>256567884</v>
      </c>
      <c r="C6880">
        <v>141.88593703014601</v>
      </c>
      <c r="D6880" t="s">
        <v>6914</v>
      </c>
      <c r="E6880">
        <v>11.5398251</v>
      </c>
      <c r="F6880">
        <v>46.63140507</v>
      </c>
      <c r="G6880">
        <v>12.2846461</v>
      </c>
      <c r="H6880">
        <v>45.1984146</v>
      </c>
      <c r="I6880">
        <v>311360</v>
      </c>
      <c r="J6880">
        <v>12397</v>
      </c>
      <c r="K6880">
        <f>VLOOKUP(A6880,[1]Redditi_e_principali_variabili_!$C$1:$R$7905,16,FALSE)</f>
        <v>22868.354586857513</v>
      </c>
      <c r="L6880">
        <v>979</v>
      </c>
      <c r="M6880">
        <v>904</v>
      </c>
      <c r="N6880">
        <v>1883</v>
      </c>
      <c r="O6880" t="s">
        <v>7885</v>
      </c>
    </row>
    <row r="6881" spans="1:15" x14ac:dyDescent="0.45">
      <c r="A6881">
        <v>21115</v>
      </c>
      <c r="B6881">
        <v>1073533187</v>
      </c>
      <c r="C6881">
        <v>155.834913565807</v>
      </c>
      <c r="D6881" t="s">
        <v>6915</v>
      </c>
      <c r="E6881">
        <v>11.431794679999999</v>
      </c>
      <c r="F6881">
        <v>46.897972199999998</v>
      </c>
      <c r="G6881">
        <v>13.515202800000001</v>
      </c>
      <c r="H6881">
        <v>45.8171015</v>
      </c>
      <c r="I6881">
        <v>266803</v>
      </c>
      <c r="J6881">
        <v>15220</v>
      </c>
      <c r="K6881">
        <f>VLOOKUP(A6881,[1]Redditi_e_principali_variabili_!$C$1:$R$7905,16,FALSE)</f>
        <v>26377.510450450449</v>
      </c>
      <c r="L6881">
        <v>3312</v>
      </c>
      <c r="M6881">
        <v>3588</v>
      </c>
      <c r="N6881">
        <v>6900</v>
      </c>
      <c r="O6881" t="s">
        <v>7885</v>
      </c>
    </row>
    <row r="6882" spans="1:15" x14ac:dyDescent="0.45">
      <c r="A6882">
        <v>21116</v>
      </c>
      <c r="B6882">
        <v>256567884</v>
      </c>
      <c r="C6882">
        <v>142.10855760957301</v>
      </c>
      <c r="D6882" t="s">
        <v>6916</v>
      </c>
      <c r="E6882">
        <v>11.60009608</v>
      </c>
      <c r="F6882">
        <v>46.669471080000001</v>
      </c>
      <c r="G6882">
        <v>12.2846461</v>
      </c>
      <c r="H6882">
        <v>45.1984146</v>
      </c>
      <c r="I6882">
        <v>309226</v>
      </c>
      <c r="J6882">
        <v>12181</v>
      </c>
      <c r="K6882">
        <f>VLOOKUP(A6882,[1]Redditi_e_principali_variabili_!$C$1:$R$7905,16,FALSE)</f>
        <v>24341.807978956596</v>
      </c>
      <c r="L6882">
        <v>1533</v>
      </c>
      <c r="M6882">
        <v>1462</v>
      </c>
      <c r="N6882">
        <v>2995</v>
      </c>
      <c r="O6882" t="s">
        <v>7885</v>
      </c>
    </row>
    <row r="6883" spans="1:15" x14ac:dyDescent="0.45">
      <c r="A6883">
        <v>21117</v>
      </c>
      <c r="B6883">
        <v>712693603</v>
      </c>
      <c r="C6883">
        <v>125.18991472134201</v>
      </c>
      <c r="D6883" t="s">
        <v>6917</v>
      </c>
      <c r="E6883">
        <v>11.92581012</v>
      </c>
      <c r="F6883">
        <v>46.656616579999998</v>
      </c>
      <c r="G6883">
        <v>12.634790799999999</v>
      </c>
      <c r="H6883">
        <v>45.509305900000001</v>
      </c>
      <c r="I6883">
        <v>200487</v>
      </c>
      <c r="J6883">
        <v>11880</v>
      </c>
      <c r="K6883">
        <f>VLOOKUP(A6883,[1]Redditi_e_principali_variabili_!$C$1:$R$7905,16,FALSE)</f>
        <v>23503.513242009132</v>
      </c>
      <c r="L6883">
        <v>723</v>
      </c>
      <c r="M6883">
        <v>669</v>
      </c>
      <c r="N6883">
        <v>1392</v>
      </c>
      <c r="O6883" t="s">
        <v>7885</v>
      </c>
    </row>
    <row r="6884" spans="1:15" x14ac:dyDescent="0.45">
      <c r="A6884">
        <v>21118</v>
      </c>
      <c r="B6884">
        <v>256567884</v>
      </c>
      <c r="C6884">
        <v>134.47358069297499</v>
      </c>
      <c r="D6884" t="s">
        <v>6918</v>
      </c>
      <c r="E6884">
        <v>11.13247907</v>
      </c>
      <c r="F6884">
        <v>46.492158070000002</v>
      </c>
      <c r="G6884">
        <v>12.2846461</v>
      </c>
      <c r="H6884">
        <v>45.1984146</v>
      </c>
      <c r="I6884">
        <v>277422</v>
      </c>
      <c r="J6884">
        <v>11928</v>
      </c>
      <c r="K6884">
        <f>VLOOKUP(A6884,[1]Redditi_e_principali_variabili_!$C$1:$R$7905,16,FALSE)</f>
        <v>18576.011363636364</v>
      </c>
      <c r="L6884">
        <v>409</v>
      </c>
      <c r="M6884">
        <v>377</v>
      </c>
      <c r="N6884">
        <v>786</v>
      </c>
      <c r="O6884" t="s">
        <v>7885</v>
      </c>
    </row>
    <row r="6885" spans="1:15" x14ac:dyDescent="0.45">
      <c r="A6885">
        <v>22001</v>
      </c>
      <c r="B6885">
        <v>256567884</v>
      </c>
      <c r="C6885">
        <v>94.058974381281104</v>
      </c>
      <c r="D6885" t="s">
        <v>6919</v>
      </c>
      <c r="E6885">
        <v>11.00475333</v>
      </c>
      <c r="F6885">
        <v>45.756767029999999</v>
      </c>
      <c r="G6885">
        <v>12.2846461</v>
      </c>
      <c r="H6885">
        <v>45.1984146</v>
      </c>
      <c r="I6885">
        <v>183965</v>
      </c>
      <c r="J6885">
        <v>7512</v>
      </c>
      <c r="K6885">
        <f>VLOOKUP(A6885,[1]Redditi_e_principali_variabili_!$C$1:$R$7905,16,FALSE)</f>
        <v>20789.981253841426</v>
      </c>
      <c r="L6885">
        <v>4384</v>
      </c>
      <c r="M6885">
        <v>4353</v>
      </c>
      <c r="N6885">
        <v>8737</v>
      </c>
      <c r="O6885" t="s">
        <v>7060</v>
      </c>
    </row>
    <row r="6886" spans="1:15" x14ac:dyDescent="0.45">
      <c r="A6886">
        <v>22002</v>
      </c>
      <c r="B6886">
        <v>712693603</v>
      </c>
      <c r="C6886">
        <v>108.63292623418199</v>
      </c>
      <c r="D6886" t="s">
        <v>6920</v>
      </c>
      <c r="E6886">
        <v>11.193767680000001</v>
      </c>
      <c r="F6886">
        <v>46.145208330000003</v>
      </c>
      <c r="G6886">
        <v>12.634790799999999</v>
      </c>
      <c r="H6886">
        <v>45.509305900000001</v>
      </c>
      <c r="I6886">
        <v>184589</v>
      </c>
      <c r="J6886">
        <v>8899</v>
      </c>
      <c r="K6886">
        <f>VLOOKUP(A6886,[1]Redditi_e_principali_variabili_!$C$1:$R$7905,16,FALSE)</f>
        <v>20915.449053201082</v>
      </c>
      <c r="L6886">
        <v>781</v>
      </c>
      <c r="M6886">
        <v>730</v>
      </c>
      <c r="N6886">
        <v>1511</v>
      </c>
      <c r="O6886" t="s">
        <v>7060</v>
      </c>
    </row>
    <row r="6887" spans="1:15" x14ac:dyDescent="0.45">
      <c r="A6887">
        <v>22003</v>
      </c>
      <c r="B6887">
        <v>256567884</v>
      </c>
      <c r="C6887">
        <v>102.948263627557</v>
      </c>
      <c r="D6887" t="s">
        <v>6921</v>
      </c>
      <c r="E6887">
        <v>11.09131825</v>
      </c>
      <c r="F6887">
        <v>45.977287750000002</v>
      </c>
      <c r="G6887">
        <v>12.2846461</v>
      </c>
      <c r="H6887">
        <v>45.1984146</v>
      </c>
      <c r="I6887">
        <v>210078</v>
      </c>
      <c r="J6887">
        <v>8532</v>
      </c>
      <c r="K6887">
        <f>VLOOKUP(A6887,[1]Redditi_e_principali_variabili_!$C$1:$R$7905,16,FALSE)</f>
        <v>20815.878669275931</v>
      </c>
      <c r="L6887">
        <v>1577</v>
      </c>
      <c r="M6887">
        <v>1635</v>
      </c>
      <c r="N6887">
        <v>3212</v>
      </c>
      <c r="O6887" t="s">
        <v>7060</v>
      </c>
    </row>
    <row r="6888" spans="1:15" x14ac:dyDescent="0.45">
      <c r="A6888">
        <v>22005</v>
      </c>
      <c r="B6888">
        <v>256567884</v>
      </c>
      <c r="C6888">
        <v>120.339291959745</v>
      </c>
      <c r="D6888" t="s">
        <v>6922</v>
      </c>
      <c r="E6888">
        <v>11.0032873</v>
      </c>
      <c r="F6888">
        <v>46.164878229999999</v>
      </c>
      <c r="G6888">
        <v>12.2846461</v>
      </c>
      <c r="H6888">
        <v>45.1984146</v>
      </c>
      <c r="I6888">
        <v>256137</v>
      </c>
      <c r="J6888">
        <v>10685</v>
      </c>
      <c r="K6888">
        <f>VLOOKUP(A6888,[1]Redditi_e_principali_variabili_!$C$1:$R$7905,16,FALSE)</f>
        <v>21717.429392446633</v>
      </c>
      <c r="L6888">
        <v>562</v>
      </c>
      <c r="M6888">
        <v>571</v>
      </c>
      <c r="N6888">
        <v>1133</v>
      </c>
      <c r="O6888" t="s">
        <v>7060</v>
      </c>
    </row>
    <row r="6889" spans="1:15" x14ac:dyDescent="0.45">
      <c r="A6889">
        <v>22006</v>
      </c>
      <c r="B6889">
        <v>256567884</v>
      </c>
      <c r="C6889">
        <v>108.122899042904</v>
      </c>
      <c r="D6889" t="s">
        <v>6923</v>
      </c>
      <c r="E6889">
        <v>10.8861933</v>
      </c>
      <c r="F6889">
        <v>45.919286620000001</v>
      </c>
      <c r="G6889">
        <v>12.2846461</v>
      </c>
      <c r="H6889">
        <v>45.1984146</v>
      </c>
      <c r="I6889">
        <v>209454</v>
      </c>
      <c r="J6889">
        <v>8881</v>
      </c>
      <c r="K6889">
        <f>VLOOKUP(A6889,[1]Redditi_e_principali_variabili_!$C$1:$R$7905,16,FALSE)</f>
        <v>23021.206801337015</v>
      </c>
      <c r="L6889">
        <v>8680</v>
      </c>
      <c r="M6889">
        <v>9143</v>
      </c>
      <c r="N6889">
        <v>17823</v>
      </c>
      <c r="O6889" t="s">
        <v>7060</v>
      </c>
    </row>
    <row r="6890" spans="1:15" x14ac:dyDescent="0.45">
      <c r="A6890">
        <v>22007</v>
      </c>
      <c r="B6890">
        <v>256567884</v>
      </c>
      <c r="C6890">
        <v>92.071007873472993</v>
      </c>
      <c r="D6890" t="s">
        <v>6924</v>
      </c>
      <c r="E6890">
        <v>10.94154266</v>
      </c>
      <c r="F6890">
        <v>45.735453290000002</v>
      </c>
      <c r="G6890">
        <v>12.2846461</v>
      </c>
      <c r="H6890">
        <v>45.1984146</v>
      </c>
      <c r="I6890">
        <v>181276</v>
      </c>
      <c r="J6890">
        <v>7298</v>
      </c>
      <c r="K6890">
        <f>VLOOKUP(A6890,[1]Redditi_e_principali_variabili_!$C$1:$R$7905,16,FALSE)</f>
        <v>20007.761067503925</v>
      </c>
      <c r="L6890">
        <v>2023</v>
      </c>
      <c r="M6890">
        <v>2047</v>
      </c>
      <c r="N6890">
        <v>4070</v>
      </c>
      <c r="O6890" t="s">
        <v>7060</v>
      </c>
    </row>
    <row r="6891" spans="1:15" x14ac:dyDescent="0.45">
      <c r="A6891">
        <v>22009</v>
      </c>
      <c r="B6891">
        <v>712693603</v>
      </c>
      <c r="C6891">
        <v>106.68023975280499</v>
      </c>
      <c r="D6891" t="s">
        <v>6925</v>
      </c>
      <c r="E6891">
        <v>11.2445269</v>
      </c>
      <c r="F6891">
        <v>46.12998915</v>
      </c>
      <c r="G6891">
        <v>12.634790799999999</v>
      </c>
      <c r="H6891">
        <v>45.509305900000001</v>
      </c>
      <c r="I6891">
        <v>182889</v>
      </c>
      <c r="J6891">
        <v>8991</v>
      </c>
      <c r="K6891">
        <f>VLOOKUP(A6891,[1]Redditi_e_principali_variabili_!$C$1:$R$7905,16,FALSE)</f>
        <v>21438.700810611645</v>
      </c>
      <c r="L6891">
        <v>2562</v>
      </c>
      <c r="M6891">
        <v>2518</v>
      </c>
      <c r="N6891">
        <v>5080</v>
      </c>
      <c r="O6891" t="s">
        <v>7060</v>
      </c>
    </row>
    <row r="6892" spans="1:15" x14ac:dyDescent="0.45">
      <c r="A6892">
        <v>22011</v>
      </c>
      <c r="B6892">
        <v>712693603</v>
      </c>
      <c r="C6892">
        <v>112.663635857898</v>
      </c>
      <c r="D6892" t="s">
        <v>6926</v>
      </c>
      <c r="E6892">
        <v>11.303218019999999</v>
      </c>
      <c r="F6892">
        <v>46.161424310000001</v>
      </c>
      <c r="G6892">
        <v>12.634790799999999</v>
      </c>
      <c r="H6892">
        <v>45.509305900000001</v>
      </c>
      <c r="I6892">
        <v>189914</v>
      </c>
      <c r="J6892">
        <v>9336</v>
      </c>
      <c r="K6892">
        <f>VLOOKUP(A6892,[1]Redditi_e_principali_variabili_!$C$1:$R$7905,16,FALSE)</f>
        <v>19398.479735318444</v>
      </c>
      <c r="L6892">
        <v>740</v>
      </c>
      <c r="M6892">
        <v>735</v>
      </c>
      <c r="N6892">
        <v>1475</v>
      </c>
      <c r="O6892" t="s">
        <v>7060</v>
      </c>
    </row>
    <row r="6893" spans="1:15" x14ac:dyDescent="0.45">
      <c r="A6893">
        <v>22013</v>
      </c>
      <c r="B6893">
        <v>256567884</v>
      </c>
      <c r="C6893">
        <v>94.553042911263404</v>
      </c>
      <c r="D6893" t="s">
        <v>6927</v>
      </c>
      <c r="E6893">
        <v>11.10618753</v>
      </c>
      <c r="F6893">
        <v>45.945687329999998</v>
      </c>
      <c r="G6893">
        <v>12.2846461</v>
      </c>
      <c r="H6893">
        <v>45.1984146</v>
      </c>
      <c r="I6893">
        <v>208755</v>
      </c>
      <c r="J6893">
        <v>8569</v>
      </c>
      <c r="K6893">
        <f>VLOOKUP(A6893,[1]Redditi_e_principali_variabili_!$C$1:$R$7905,16,FALSE)</f>
        <v>22194.155665024631</v>
      </c>
      <c r="L6893">
        <v>1387</v>
      </c>
      <c r="M6893">
        <v>1377</v>
      </c>
      <c r="N6893">
        <v>2764</v>
      </c>
      <c r="O6893" t="s">
        <v>7060</v>
      </c>
    </row>
    <row r="6894" spans="1:15" x14ac:dyDescent="0.45">
      <c r="A6894">
        <v>22015</v>
      </c>
      <c r="B6894">
        <v>712693603</v>
      </c>
      <c r="C6894">
        <v>85.046053867330997</v>
      </c>
      <c r="D6894" t="s">
        <v>6928</v>
      </c>
      <c r="E6894">
        <v>11.5536885</v>
      </c>
      <c r="F6894">
        <v>46.080247120000003</v>
      </c>
      <c r="G6894">
        <v>12.634790799999999</v>
      </c>
      <c r="H6894">
        <v>45.509305900000001</v>
      </c>
      <c r="I6894">
        <v>148583</v>
      </c>
      <c r="J6894">
        <v>7241</v>
      </c>
      <c r="K6894">
        <f>VLOOKUP(A6894,[1]Redditi_e_principali_variabili_!$C$1:$R$7905,16,FALSE)</f>
        <v>17571.670391061452</v>
      </c>
      <c r="L6894">
        <v>213</v>
      </c>
      <c r="M6894">
        <v>237</v>
      </c>
      <c r="N6894">
        <v>450</v>
      </c>
      <c r="O6894" t="s">
        <v>7060</v>
      </c>
    </row>
    <row r="6895" spans="1:15" x14ac:dyDescent="0.45">
      <c r="A6895">
        <v>22017</v>
      </c>
      <c r="B6895">
        <v>256567884</v>
      </c>
      <c r="C6895">
        <v>122.618307651281</v>
      </c>
      <c r="D6895" t="s">
        <v>6929</v>
      </c>
      <c r="E6895">
        <v>10.837059549999999</v>
      </c>
      <c r="F6895">
        <v>46.025327500000003</v>
      </c>
      <c r="G6895">
        <v>12.2846461</v>
      </c>
      <c r="H6895">
        <v>45.1984146</v>
      </c>
      <c r="I6895">
        <v>253555</v>
      </c>
      <c r="J6895">
        <v>10787</v>
      </c>
      <c r="K6895">
        <f>VLOOKUP(A6895,[1]Redditi_e_principali_variabili_!$C$1:$R$7905,16,FALSE)</f>
        <v>19203.068881685576</v>
      </c>
      <c r="L6895">
        <v>782</v>
      </c>
      <c r="M6895">
        <v>744</v>
      </c>
      <c r="N6895">
        <v>1526</v>
      </c>
      <c r="O6895" t="s">
        <v>7060</v>
      </c>
    </row>
    <row r="6896" spans="1:15" x14ac:dyDescent="0.45">
      <c r="A6896">
        <v>22018</v>
      </c>
      <c r="B6896">
        <v>256567884</v>
      </c>
      <c r="C6896">
        <v>135.66437750754301</v>
      </c>
      <c r="D6896" t="s">
        <v>6930</v>
      </c>
      <c r="E6896">
        <v>10.759086290000001</v>
      </c>
      <c r="F6896">
        <v>46.118430680000003</v>
      </c>
      <c r="G6896">
        <v>12.2846461</v>
      </c>
      <c r="H6896">
        <v>45.1984146</v>
      </c>
      <c r="I6896">
        <v>273405</v>
      </c>
      <c r="J6896">
        <v>12110</v>
      </c>
      <c r="K6896">
        <f>VLOOKUP(A6896,[1]Redditi_e_principali_variabili_!$C$1:$R$7905,16,FALSE)</f>
        <v>23361.03363914373</v>
      </c>
      <c r="L6896">
        <v>198</v>
      </c>
      <c r="M6896">
        <v>199</v>
      </c>
      <c r="N6896">
        <v>397</v>
      </c>
      <c r="O6896" t="s">
        <v>7060</v>
      </c>
    </row>
    <row r="6897" spans="1:15" x14ac:dyDescent="0.45">
      <c r="A6897">
        <v>22021</v>
      </c>
      <c r="B6897">
        <v>256567884</v>
      </c>
      <c r="C6897">
        <v>133.015740600567</v>
      </c>
      <c r="D6897" t="s">
        <v>6931</v>
      </c>
      <c r="E6897">
        <v>10.55125567</v>
      </c>
      <c r="F6897">
        <v>45.805420769999998</v>
      </c>
      <c r="G6897">
        <v>12.2846461</v>
      </c>
      <c r="H6897">
        <v>45.1984146</v>
      </c>
      <c r="I6897">
        <v>241707</v>
      </c>
      <c r="J6897">
        <v>11181</v>
      </c>
      <c r="K6897">
        <f>VLOOKUP(A6897,[1]Redditi_e_principali_variabili_!$C$1:$R$7905,16,FALSE)</f>
        <v>17504.243614931238</v>
      </c>
      <c r="L6897">
        <v>329</v>
      </c>
      <c r="M6897">
        <v>313</v>
      </c>
      <c r="N6897">
        <v>642</v>
      </c>
      <c r="O6897" t="s">
        <v>7060</v>
      </c>
    </row>
    <row r="6898" spans="1:15" x14ac:dyDescent="0.45">
      <c r="A6898">
        <v>22022</v>
      </c>
      <c r="B6898">
        <v>712693603</v>
      </c>
      <c r="C6898">
        <v>83.158713404318902</v>
      </c>
      <c r="D6898" t="s">
        <v>6932</v>
      </c>
      <c r="E6898">
        <v>11.45648568</v>
      </c>
      <c r="F6898">
        <v>46.053041409999999</v>
      </c>
      <c r="G6898">
        <v>12.634790799999999</v>
      </c>
      <c r="H6898">
        <v>45.509305900000001</v>
      </c>
      <c r="I6898">
        <v>147018</v>
      </c>
      <c r="J6898">
        <v>7114</v>
      </c>
      <c r="K6898">
        <f>VLOOKUP(A6898,[1]Redditi_e_principali_variabili_!$C$1:$R$7905,16,FALSE)</f>
        <v>21425.385069124422</v>
      </c>
      <c r="L6898">
        <v>3434</v>
      </c>
      <c r="M6898">
        <v>3559</v>
      </c>
      <c r="N6898">
        <v>6993</v>
      </c>
      <c r="O6898" t="s">
        <v>7060</v>
      </c>
    </row>
    <row r="6899" spans="1:15" x14ac:dyDescent="0.45">
      <c r="A6899">
        <v>22025</v>
      </c>
      <c r="B6899">
        <v>256567884</v>
      </c>
      <c r="C6899">
        <v>104.06476589084799</v>
      </c>
      <c r="D6899" t="s">
        <v>6933</v>
      </c>
      <c r="E6899">
        <v>10.95493373</v>
      </c>
      <c r="F6899">
        <v>45.818869079999999</v>
      </c>
      <c r="G6899">
        <v>12.2846461</v>
      </c>
      <c r="H6899">
        <v>45.1984146</v>
      </c>
      <c r="I6899">
        <v>195504</v>
      </c>
      <c r="J6899">
        <v>8366</v>
      </c>
      <c r="K6899">
        <f>VLOOKUP(A6899,[1]Redditi_e_principali_variabili_!$C$1:$R$7905,16,FALSE)</f>
        <v>20749.664087685363</v>
      </c>
      <c r="L6899">
        <v>2010</v>
      </c>
      <c r="M6899">
        <v>2021</v>
      </c>
      <c r="N6899">
        <v>4031</v>
      </c>
      <c r="O6899" t="s">
        <v>7060</v>
      </c>
    </row>
    <row r="6900" spans="1:15" x14ac:dyDescent="0.45">
      <c r="A6900">
        <v>22026</v>
      </c>
      <c r="B6900">
        <v>256567884</v>
      </c>
      <c r="C6900">
        <v>138.34447488867599</v>
      </c>
      <c r="D6900" t="s">
        <v>6934</v>
      </c>
      <c r="E6900">
        <v>10.96861301</v>
      </c>
      <c r="F6900">
        <v>46.410443970000003</v>
      </c>
      <c r="G6900">
        <v>12.2846461</v>
      </c>
      <c r="H6900">
        <v>45.1984146</v>
      </c>
      <c r="I6900">
        <v>273396</v>
      </c>
      <c r="J6900">
        <v>11850</v>
      </c>
      <c r="K6900">
        <f>VLOOKUP(A6900,[1]Redditi_e_principali_variabili_!$C$1:$R$7905,16,FALSE)</f>
        <v>17630.574257425742</v>
      </c>
      <c r="L6900">
        <v>126</v>
      </c>
      <c r="M6900">
        <v>127</v>
      </c>
      <c r="N6900">
        <v>253</v>
      </c>
      <c r="O6900" t="s">
        <v>7060</v>
      </c>
    </row>
    <row r="6901" spans="1:15" x14ac:dyDescent="0.45">
      <c r="A6901">
        <v>22027</v>
      </c>
      <c r="B6901">
        <v>256567884</v>
      </c>
      <c r="C6901">
        <v>133.21520664245401</v>
      </c>
      <c r="D6901" t="s">
        <v>6935</v>
      </c>
      <c r="E6901">
        <v>11.107278669999999</v>
      </c>
      <c r="F6901">
        <v>46.431040379999999</v>
      </c>
      <c r="G6901">
        <v>12.2846461</v>
      </c>
      <c r="H6901">
        <v>45.1984146</v>
      </c>
      <c r="I6901">
        <v>271070</v>
      </c>
      <c r="J6901">
        <v>11572</v>
      </c>
      <c r="K6901">
        <v>18364</v>
      </c>
      <c r="L6901">
        <v>359</v>
      </c>
      <c r="M6901">
        <v>388</v>
      </c>
      <c r="N6901">
        <v>747</v>
      </c>
      <c r="O6901" t="s">
        <v>7060</v>
      </c>
    </row>
    <row r="6902" spans="1:15" x14ac:dyDescent="0.45">
      <c r="A6902">
        <v>22029</v>
      </c>
      <c r="B6902">
        <v>256567884</v>
      </c>
      <c r="C6902">
        <v>134.79976187341501</v>
      </c>
      <c r="D6902" t="s">
        <v>6936</v>
      </c>
      <c r="E6902">
        <v>10.75692332</v>
      </c>
      <c r="F6902">
        <v>46.129412559999999</v>
      </c>
      <c r="G6902">
        <v>12.2846461</v>
      </c>
      <c r="H6902">
        <v>45.1984146</v>
      </c>
      <c r="I6902">
        <v>274226</v>
      </c>
      <c r="J6902">
        <v>12150</v>
      </c>
      <c r="K6902">
        <f>VLOOKUP(A6902,[1]Redditi_e_principali_variabili_!$C$1:$R$7905,16,FALSE)</f>
        <v>19431.532743362834</v>
      </c>
      <c r="L6902">
        <v>340</v>
      </c>
      <c r="M6902">
        <v>344</v>
      </c>
      <c r="N6902">
        <v>684</v>
      </c>
      <c r="O6902" t="s">
        <v>7060</v>
      </c>
    </row>
    <row r="6903" spans="1:15" x14ac:dyDescent="0.45">
      <c r="A6903">
        <v>22030</v>
      </c>
      <c r="B6903">
        <v>256567884</v>
      </c>
      <c r="C6903">
        <v>127.83303634075099</v>
      </c>
      <c r="D6903" t="s">
        <v>6937</v>
      </c>
      <c r="E6903">
        <v>11.042119570000001</v>
      </c>
      <c r="F6903">
        <v>46.394647329999998</v>
      </c>
      <c r="G6903">
        <v>12.2846461</v>
      </c>
      <c r="H6903">
        <v>45.1984146</v>
      </c>
      <c r="I6903">
        <v>264167</v>
      </c>
      <c r="J6903">
        <v>11078</v>
      </c>
      <c r="K6903">
        <v>18364</v>
      </c>
      <c r="L6903">
        <v>144</v>
      </c>
      <c r="M6903">
        <v>156</v>
      </c>
      <c r="N6903">
        <v>300</v>
      </c>
      <c r="O6903" t="s">
        <v>7060</v>
      </c>
    </row>
    <row r="6904" spans="1:15" x14ac:dyDescent="0.45">
      <c r="A6904">
        <v>22032</v>
      </c>
      <c r="B6904">
        <v>256567884</v>
      </c>
      <c r="C6904">
        <v>92.409135377728305</v>
      </c>
      <c r="D6904" t="s">
        <v>6938</v>
      </c>
      <c r="E6904">
        <v>11.2423754</v>
      </c>
      <c r="F6904">
        <v>46.003753750000001</v>
      </c>
      <c r="G6904">
        <v>12.2846461</v>
      </c>
      <c r="H6904">
        <v>45.1984146</v>
      </c>
      <c r="I6904">
        <v>156982</v>
      </c>
      <c r="J6904">
        <v>8324</v>
      </c>
      <c r="K6904">
        <f>VLOOKUP(A6904,[1]Redditi_e_principali_variabili_!$C$1:$R$7905,16,FALSE)</f>
        <v>21955.349716446126</v>
      </c>
      <c r="L6904">
        <v>685</v>
      </c>
      <c r="M6904">
        <v>702</v>
      </c>
      <c r="N6904">
        <v>1387</v>
      </c>
      <c r="O6904" t="s">
        <v>7060</v>
      </c>
    </row>
    <row r="6905" spans="1:15" x14ac:dyDescent="0.45">
      <c r="A6905">
        <v>22033</v>
      </c>
      <c r="B6905">
        <v>256567884</v>
      </c>
      <c r="C6905">
        <v>131.16255895245899</v>
      </c>
      <c r="D6905" t="s">
        <v>6939</v>
      </c>
      <c r="E6905">
        <v>10.9428125</v>
      </c>
      <c r="F6905">
        <v>46.365133139999998</v>
      </c>
      <c r="G6905">
        <v>12.2846461</v>
      </c>
      <c r="H6905">
        <v>45.1984146</v>
      </c>
      <c r="I6905">
        <v>271456</v>
      </c>
      <c r="J6905">
        <v>11597</v>
      </c>
      <c r="K6905">
        <f>VLOOKUP(A6905,[1]Redditi_e_principali_variabili_!$C$1:$R$7905,16,FALSE)</f>
        <v>17293.747572815533</v>
      </c>
      <c r="L6905">
        <v>547</v>
      </c>
      <c r="M6905">
        <v>556</v>
      </c>
      <c r="N6905">
        <v>1103</v>
      </c>
      <c r="O6905" t="s">
        <v>7060</v>
      </c>
    </row>
    <row r="6906" spans="1:15" x14ac:dyDescent="0.45">
      <c r="A6906">
        <v>22034</v>
      </c>
      <c r="B6906">
        <v>712693603</v>
      </c>
      <c r="C6906">
        <v>92.729833259277598</v>
      </c>
      <c r="D6906" t="s">
        <v>6940</v>
      </c>
      <c r="E6906">
        <v>11.26184714</v>
      </c>
      <c r="F6906">
        <v>45.991404789999997</v>
      </c>
      <c r="G6906">
        <v>12.634790799999999</v>
      </c>
      <c r="H6906">
        <v>45.509305900000001</v>
      </c>
      <c r="I6906">
        <v>163713</v>
      </c>
      <c r="J6906">
        <v>7737</v>
      </c>
      <c r="K6906">
        <f>VLOOKUP(A6906,[1]Redditi_e_principali_variabili_!$C$1:$R$7905,16,FALSE)</f>
        <v>21828.954501452081</v>
      </c>
      <c r="L6906">
        <v>1909</v>
      </c>
      <c r="M6906">
        <v>1989</v>
      </c>
      <c r="N6906">
        <v>3898</v>
      </c>
      <c r="O6906" t="s">
        <v>7060</v>
      </c>
    </row>
    <row r="6907" spans="1:15" x14ac:dyDescent="0.45">
      <c r="A6907">
        <v>22035</v>
      </c>
      <c r="B6907">
        <v>256567884</v>
      </c>
      <c r="C6907">
        <v>92.744429885959704</v>
      </c>
      <c r="D6907" t="s">
        <v>4929</v>
      </c>
      <c r="E6907">
        <v>11.094328279999999</v>
      </c>
      <c r="F6907">
        <v>45.934271299999999</v>
      </c>
      <c r="G6907">
        <v>12.2846461</v>
      </c>
      <c r="H6907">
        <v>45.1984146</v>
      </c>
      <c r="I6907">
        <v>206426</v>
      </c>
      <c r="J6907">
        <v>8371</v>
      </c>
      <c r="K6907">
        <f>VLOOKUP(A6907,[1]Redditi_e_principali_variabili_!$C$1:$R$7905,16,FALSE)</f>
        <v>21565.504492052522</v>
      </c>
      <c r="L6907">
        <v>594</v>
      </c>
      <c r="M6907">
        <v>644</v>
      </c>
      <c r="N6907">
        <v>1238</v>
      </c>
      <c r="O6907" t="s">
        <v>7060</v>
      </c>
    </row>
    <row r="6908" spans="1:15" x14ac:dyDescent="0.45">
      <c r="A6908">
        <v>22036</v>
      </c>
      <c r="B6908">
        <v>712693603</v>
      </c>
      <c r="C6908">
        <v>114.091470653242</v>
      </c>
      <c r="D6908" t="s">
        <v>6941</v>
      </c>
      <c r="E6908">
        <v>11.740092840000001</v>
      </c>
      <c r="F6908">
        <v>46.47574796</v>
      </c>
      <c r="G6908">
        <v>12.634790799999999</v>
      </c>
      <c r="H6908">
        <v>45.509305900000001</v>
      </c>
      <c r="I6908">
        <v>194728</v>
      </c>
      <c r="J6908">
        <v>10721</v>
      </c>
      <c r="K6908">
        <f>VLOOKUP(A6908,[1]Redditi_e_principali_variabili_!$C$1:$R$7905,16,FALSE)</f>
        <v>21814.052845528455</v>
      </c>
      <c r="L6908">
        <v>345</v>
      </c>
      <c r="M6908">
        <v>375</v>
      </c>
      <c r="N6908">
        <v>720</v>
      </c>
      <c r="O6908" t="s">
        <v>7060</v>
      </c>
    </row>
    <row r="6909" spans="1:15" x14ac:dyDescent="0.45">
      <c r="A6909">
        <v>22037</v>
      </c>
      <c r="B6909">
        <v>256567884</v>
      </c>
      <c r="C6909">
        <v>118.139846833652</v>
      </c>
      <c r="D6909" t="s">
        <v>6942</v>
      </c>
      <c r="E6909">
        <v>11.033367459999999</v>
      </c>
      <c r="F6909">
        <v>46.257311459999997</v>
      </c>
      <c r="G6909">
        <v>12.2846461</v>
      </c>
      <c r="H6909">
        <v>45.1984146</v>
      </c>
      <c r="I6909">
        <v>247312</v>
      </c>
      <c r="J6909">
        <v>10048</v>
      </c>
      <c r="K6909">
        <f>VLOOKUP(A6909,[1]Redditi_e_principali_variabili_!$C$1:$R$7905,16,FALSE)</f>
        <v>14563.43619047619</v>
      </c>
      <c r="L6909">
        <v>771</v>
      </c>
      <c r="M6909">
        <v>736</v>
      </c>
      <c r="N6909">
        <v>1507</v>
      </c>
      <c r="O6909" t="s">
        <v>7060</v>
      </c>
    </row>
    <row r="6910" spans="1:15" x14ac:dyDescent="0.45">
      <c r="A6910">
        <v>22038</v>
      </c>
      <c r="B6910">
        <v>712693603</v>
      </c>
      <c r="C6910">
        <v>83.152896200909296</v>
      </c>
      <c r="D6910" t="s">
        <v>6943</v>
      </c>
      <c r="E6910">
        <v>11.731379860000001</v>
      </c>
      <c r="F6910">
        <v>46.156314649999999</v>
      </c>
      <c r="G6910">
        <v>12.634790799999999</v>
      </c>
      <c r="H6910">
        <v>45.509305900000001</v>
      </c>
      <c r="I6910">
        <v>135040</v>
      </c>
      <c r="J6910">
        <v>7736</v>
      </c>
      <c r="K6910">
        <f>VLOOKUP(A6910,[1]Redditi_e_principali_variabili_!$C$1:$R$7905,16,FALSE)</f>
        <v>17937.275303643724</v>
      </c>
      <c r="L6910">
        <v>723</v>
      </c>
      <c r="M6910">
        <v>744</v>
      </c>
      <c r="N6910">
        <v>1467</v>
      </c>
      <c r="O6910" t="s">
        <v>7060</v>
      </c>
    </row>
    <row r="6911" spans="1:15" x14ac:dyDescent="0.45">
      <c r="A6911">
        <v>22039</v>
      </c>
      <c r="B6911">
        <v>712693603</v>
      </c>
      <c r="C6911">
        <v>115.924395167649</v>
      </c>
      <c r="D6911" t="s">
        <v>6944</v>
      </c>
      <c r="E6911">
        <v>11.77129957</v>
      </c>
      <c r="F6911">
        <v>46.476834629999999</v>
      </c>
      <c r="G6911">
        <v>12.634790799999999</v>
      </c>
      <c r="H6911">
        <v>45.509305900000001</v>
      </c>
      <c r="I6911">
        <v>192205</v>
      </c>
      <c r="J6911">
        <v>10728</v>
      </c>
      <c r="K6911">
        <f>VLOOKUP(A6911,[1]Redditi_e_principali_variabili_!$C$1:$R$7905,16,FALSE)</f>
        <v>24304.676102340774</v>
      </c>
      <c r="L6911">
        <v>901</v>
      </c>
      <c r="M6911">
        <v>983</v>
      </c>
      <c r="N6911">
        <v>1884</v>
      </c>
      <c r="O6911" t="s">
        <v>7060</v>
      </c>
    </row>
    <row r="6912" spans="1:15" x14ac:dyDescent="0.45">
      <c r="A6912">
        <v>22040</v>
      </c>
      <c r="B6912">
        <v>712693603</v>
      </c>
      <c r="C6912">
        <v>123.580452885139</v>
      </c>
      <c r="D6912" t="s">
        <v>6945</v>
      </c>
      <c r="E6912">
        <v>11.3391705</v>
      </c>
      <c r="F6912">
        <v>46.262971280000002</v>
      </c>
      <c r="G6912">
        <v>12.634790799999999</v>
      </c>
      <c r="H6912">
        <v>45.509305900000001</v>
      </c>
      <c r="I6912">
        <v>192277</v>
      </c>
      <c r="J6912">
        <v>10588</v>
      </c>
      <c r="K6912">
        <f>VLOOKUP(A6912,[1]Redditi_e_principali_variabili_!$C$1:$R$7905,16,FALSE)</f>
        <v>19140.796714579057</v>
      </c>
      <c r="L6912">
        <v>299</v>
      </c>
      <c r="M6912">
        <v>285</v>
      </c>
      <c r="N6912">
        <v>584</v>
      </c>
      <c r="O6912" t="s">
        <v>7060</v>
      </c>
    </row>
    <row r="6913" spans="1:15" x14ac:dyDescent="0.45">
      <c r="A6913">
        <v>22041</v>
      </c>
      <c r="B6913">
        <v>712693603</v>
      </c>
      <c r="C6913">
        <v>122.80458231269</v>
      </c>
      <c r="D6913" t="s">
        <v>6946</v>
      </c>
      <c r="E6913">
        <v>11.4400563</v>
      </c>
      <c r="F6913">
        <v>46.292302200000002</v>
      </c>
      <c r="G6913">
        <v>12.634790799999999</v>
      </c>
      <c r="H6913">
        <v>45.509305900000001</v>
      </c>
      <c r="I6913">
        <v>187408</v>
      </c>
      <c r="J6913">
        <v>10405</v>
      </c>
      <c r="K6913">
        <v>18364</v>
      </c>
      <c r="L6913">
        <v>480</v>
      </c>
      <c r="M6913">
        <v>520</v>
      </c>
      <c r="N6913">
        <v>1000</v>
      </c>
      <c r="O6913" t="s">
        <v>7060</v>
      </c>
    </row>
    <row r="6914" spans="1:15" x14ac:dyDescent="0.45">
      <c r="A6914">
        <v>22042</v>
      </c>
      <c r="B6914">
        <v>256567884</v>
      </c>
      <c r="C6914">
        <v>136.96706690131799</v>
      </c>
      <c r="D6914" t="s">
        <v>6947</v>
      </c>
      <c r="E6914">
        <v>10.763864509999999</v>
      </c>
      <c r="F6914">
        <v>46.169047919999997</v>
      </c>
      <c r="G6914">
        <v>12.2846461</v>
      </c>
      <c r="H6914">
        <v>45.1984146</v>
      </c>
      <c r="I6914">
        <v>278369</v>
      </c>
      <c r="J6914">
        <v>12462</v>
      </c>
      <c r="K6914">
        <f>VLOOKUP(A6914,[1]Redditi_e_principali_variabili_!$C$1:$R$7905,16,FALSE)</f>
        <v>20444.883033419024</v>
      </c>
      <c r="L6914">
        <v>470</v>
      </c>
      <c r="M6914">
        <v>483</v>
      </c>
      <c r="N6914">
        <v>953</v>
      </c>
      <c r="O6914" t="s">
        <v>7060</v>
      </c>
    </row>
    <row r="6915" spans="1:15" x14ac:dyDescent="0.45">
      <c r="A6915">
        <v>22043</v>
      </c>
      <c r="B6915">
        <v>712693603</v>
      </c>
      <c r="C6915">
        <v>83.464864141308496</v>
      </c>
      <c r="D6915" t="s">
        <v>6948</v>
      </c>
      <c r="E6915">
        <v>11.4936291</v>
      </c>
      <c r="F6915">
        <v>46.070876390000002</v>
      </c>
      <c r="G6915">
        <v>12.634790799999999</v>
      </c>
      <c r="H6915">
        <v>45.509305900000001</v>
      </c>
      <c r="I6915">
        <v>146069</v>
      </c>
      <c r="J6915">
        <v>7029</v>
      </c>
      <c r="K6915">
        <f>VLOOKUP(A6915,[1]Redditi_e_principali_variabili_!$C$1:$R$7905,16,FALSE)</f>
        <v>18125.915254237287</v>
      </c>
      <c r="L6915">
        <v>256</v>
      </c>
      <c r="M6915">
        <v>264</v>
      </c>
      <c r="N6915">
        <v>520</v>
      </c>
      <c r="O6915" t="s">
        <v>7060</v>
      </c>
    </row>
    <row r="6916" spans="1:15" x14ac:dyDescent="0.45">
      <c r="A6916">
        <v>22045</v>
      </c>
      <c r="B6916">
        <v>256567884</v>
      </c>
      <c r="C6916">
        <v>136.349346653281</v>
      </c>
      <c r="D6916" t="s">
        <v>6949</v>
      </c>
      <c r="E6916">
        <v>10.602839729999999</v>
      </c>
      <c r="F6916">
        <v>45.915211429999999</v>
      </c>
      <c r="G6916">
        <v>12.2846461</v>
      </c>
      <c r="H6916">
        <v>45.1984146</v>
      </c>
      <c r="I6916">
        <v>251247</v>
      </c>
      <c r="J6916">
        <v>11647</v>
      </c>
      <c r="K6916">
        <f>VLOOKUP(A6916,[1]Redditi_e_principali_variabili_!$C$1:$R$7905,16,FALSE)</f>
        <v>18867.795811518325</v>
      </c>
      <c r="L6916">
        <v>109</v>
      </c>
      <c r="M6916">
        <v>113</v>
      </c>
      <c r="N6916">
        <v>222</v>
      </c>
      <c r="O6916" t="s">
        <v>7060</v>
      </c>
    </row>
    <row r="6917" spans="1:15" x14ac:dyDescent="0.45">
      <c r="A6917">
        <v>22046</v>
      </c>
      <c r="B6917">
        <v>256567884</v>
      </c>
      <c r="C6917">
        <v>134.074827296607</v>
      </c>
      <c r="D6917" t="s">
        <v>6950</v>
      </c>
      <c r="E6917">
        <v>11.11655375</v>
      </c>
      <c r="F6917">
        <v>46.455974240000003</v>
      </c>
      <c r="G6917">
        <v>12.2846461</v>
      </c>
      <c r="H6917">
        <v>45.1984146</v>
      </c>
      <c r="I6917">
        <v>274640</v>
      </c>
      <c r="J6917">
        <v>11951</v>
      </c>
      <c r="K6917">
        <v>18364</v>
      </c>
      <c r="L6917">
        <v>288</v>
      </c>
      <c r="M6917">
        <v>312</v>
      </c>
      <c r="N6917">
        <v>600</v>
      </c>
      <c r="O6917" t="s">
        <v>7060</v>
      </c>
    </row>
    <row r="6918" spans="1:15" x14ac:dyDescent="0.45">
      <c r="A6918">
        <v>22047</v>
      </c>
      <c r="B6918">
        <v>712693603</v>
      </c>
      <c r="C6918">
        <v>118.695665328673</v>
      </c>
      <c r="D6918" t="s">
        <v>6951</v>
      </c>
      <c r="E6918">
        <v>11.434706540000001</v>
      </c>
      <c r="F6918">
        <v>46.281249690000003</v>
      </c>
      <c r="G6918">
        <v>12.634790799999999</v>
      </c>
      <c r="H6918">
        <v>45.509305900000001</v>
      </c>
      <c r="I6918">
        <v>185810</v>
      </c>
      <c r="J6918">
        <v>10217</v>
      </c>
      <c r="K6918">
        <f>VLOOKUP(A6918,[1]Redditi_e_principali_variabili_!$C$1:$R$7905,16,FALSE)</f>
        <v>21919.256763925729</v>
      </c>
      <c r="L6918">
        <v>1167</v>
      </c>
      <c r="M6918">
        <v>1158</v>
      </c>
      <c r="N6918">
        <v>2325</v>
      </c>
      <c r="O6918" t="s">
        <v>7060</v>
      </c>
    </row>
    <row r="6919" spans="1:15" x14ac:dyDescent="0.45">
      <c r="A6919">
        <v>22048</v>
      </c>
      <c r="B6919">
        <v>712693603</v>
      </c>
      <c r="C6919">
        <v>82.040991711645603</v>
      </c>
      <c r="D6919" t="s">
        <v>6952</v>
      </c>
      <c r="E6919">
        <v>11.633705340000001</v>
      </c>
      <c r="F6919">
        <v>46.062415719999997</v>
      </c>
      <c r="G6919">
        <v>12.634790799999999</v>
      </c>
      <c r="H6919">
        <v>45.509305900000001</v>
      </c>
      <c r="I6919">
        <v>141849</v>
      </c>
      <c r="J6919">
        <v>7290</v>
      </c>
      <c r="K6919">
        <f>VLOOKUP(A6919,[1]Redditi_e_principali_variabili_!$C$1:$R$7905,16,FALSE)</f>
        <v>18580.653398058254</v>
      </c>
      <c r="L6919">
        <v>599</v>
      </c>
      <c r="M6919">
        <v>583</v>
      </c>
      <c r="N6919">
        <v>1182</v>
      </c>
      <c r="O6919" t="s">
        <v>7060</v>
      </c>
    </row>
    <row r="6920" spans="1:15" x14ac:dyDescent="0.45">
      <c r="A6920">
        <v>22049</v>
      </c>
      <c r="B6920">
        <v>712693603</v>
      </c>
      <c r="C6920">
        <v>80.398351358531997</v>
      </c>
      <c r="D6920" t="s">
        <v>6953</v>
      </c>
      <c r="E6920">
        <v>11.49419964</v>
      </c>
      <c r="F6920">
        <v>46.052262470000002</v>
      </c>
      <c r="G6920">
        <v>12.634790799999999</v>
      </c>
      <c r="H6920">
        <v>45.509305900000001</v>
      </c>
      <c r="I6920">
        <v>143845</v>
      </c>
      <c r="J6920">
        <v>6827</v>
      </c>
      <c r="K6920">
        <f>VLOOKUP(A6920,[1]Redditi_e_principali_variabili_!$C$1:$R$7905,16,FALSE)</f>
        <v>20868.763788968827</v>
      </c>
      <c r="L6920">
        <v>534</v>
      </c>
      <c r="M6920">
        <v>541</v>
      </c>
      <c r="N6920">
        <v>1075</v>
      </c>
      <c r="O6920" t="s">
        <v>7060</v>
      </c>
    </row>
    <row r="6921" spans="1:15" x14ac:dyDescent="0.45">
      <c r="A6921">
        <v>22050</v>
      </c>
      <c r="B6921">
        <v>712693603</v>
      </c>
      <c r="C6921">
        <v>121.27435154596201</v>
      </c>
      <c r="D6921" t="s">
        <v>6954</v>
      </c>
      <c r="E6921">
        <v>11.46043364</v>
      </c>
      <c r="F6921">
        <v>46.291298189999999</v>
      </c>
      <c r="G6921">
        <v>12.634790799999999</v>
      </c>
      <c r="H6921">
        <v>45.509305900000001</v>
      </c>
      <c r="I6921">
        <v>188561</v>
      </c>
      <c r="J6921">
        <v>10461</v>
      </c>
      <c r="K6921">
        <f>VLOOKUP(A6921,[1]Redditi_e_principali_variabili_!$C$1:$R$7905,16,FALSE)</f>
        <v>23112.640391078523</v>
      </c>
      <c r="L6921">
        <v>1991</v>
      </c>
      <c r="M6921">
        <v>2133</v>
      </c>
      <c r="N6921">
        <v>4124</v>
      </c>
      <c r="O6921" t="s">
        <v>7060</v>
      </c>
    </row>
    <row r="6922" spans="1:15" x14ac:dyDescent="0.45">
      <c r="A6922">
        <v>22051</v>
      </c>
      <c r="B6922">
        <v>256567884</v>
      </c>
      <c r="C6922">
        <v>127.447577960239</v>
      </c>
      <c r="D6922" t="s">
        <v>6955</v>
      </c>
      <c r="E6922">
        <v>11.13660275</v>
      </c>
      <c r="F6922">
        <v>46.407915099999997</v>
      </c>
      <c r="G6922">
        <v>12.2846461</v>
      </c>
      <c r="H6922">
        <v>45.1984146</v>
      </c>
      <c r="I6922">
        <v>266882</v>
      </c>
      <c r="J6922">
        <v>11226</v>
      </c>
      <c r="K6922">
        <f>VLOOKUP(A6922,[1]Redditi_e_principali_variabili_!$C$1:$R$7905,16,FALSE)</f>
        <v>22490.813578826237</v>
      </c>
      <c r="L6922">
        <v>584</v>
      </c>
      <c r="M6922">
        <v>544</v>
      </c>
      <c r="N6922">
        <v>1128</v>
      </c>
      <c r="O6922" t="s">
        <v>7060</v>
      </c>
    </row>
    <row r="6923" spans="1:15" x14ac:dyDescent="0.45">
      <c r="A6923">
        <v>22052</v>
      </c>
      <c r="B6923">
        <v>256567884</v>
      </c>
      <c r="C6923">
        <v>117.443329022863</v>
      </c>
      <c r="D6923" t="s">
        <v>6956</v>
      </c>
      <c r="E6923">
        <v>11.028056429999999</v>
      </c>
      <c r="F6923">
        <v>46.18352917</v>
      </c>
      <c r="G6923">
        <v>12.2846461</v>
      </c>
      <c r="H6923">
        <v>45.1984146</v>
      </c>
      <c r="I6923">
        <v>251776</v>
      </c>
      <c r="J6923">
        <v>10358</v>
      </c>
      <c r="K6923">
        <f>VLOOKUP(A6923,[1]Redditi_e_principali_variabili_!$C$1:$R$7905,16,FALSE)</f>
        <v>20069.704883227176</v>
      </c>
      <c r="L6923">
        <v>290</v>
      </c>
      <c r="M6923">
        <v>256</v>
      </c>
      <c r="N6923">
        <v>546</v>
      </c>
      <c r="O6923" t="s">
        <v>7060</v>
      </c>
    </row>
    <row r="6924" spans="1:15" x14ac:dyDescent="0.45">
      <c r="A6924">
        <v>22053</v>
      </c>
      <c r="B6924">
        <v>256567884</v>
      </c>
      <c r="C6924">
        <v>114.822295810394</v>
      </c>
      <c r="D6924" t="s">
        <v>6957</v>
      </c>
      <c r="E6924">
        <v>10.970822650000001</v>
      </c>
      <c r="F6924">
        <v>45.993915289999997</v>
      </c>
      <c r="G6924">
        <v>12.2846461</v>
      </c>
      <c r="H6924">
        <v>45.1984146</v>
      </c>
      <c r="I6924">
        <v>224439</v>
      </c>
      <c r="J6924">
        <v>9853</v>
      </c>
      <c r="K6924">
        <f>VLOOKUP(A6924,[1]Redditi_e_principali_variabili_!$C$1:$R$7905,16,FALSE)</f>
        <v>20685.720672682528</v>
      </c>
      <c r="L6924">
        <v>1526</v>
      </c>
      <c r="M6924">
        <v>1483</v>
      </c>
      <c r="N6924">
        <v>3009</v>
      </c>
      <c r="O6924" t="s">
        <v>7060</v>
      </c>
    </row>
    <row r="6925" spans="1:15" x14ac:dyDescent="0.45">
      <c r="A6925">
        <v>22054</v>
      </c>
      <c r="B6925">
        <v>256567884</v>
      </c>
      <c r="C6925">
        <v>132.578955979608</v>
      </c>
      <c r="D6925" t="s">
        <v>6958</v>
      </c>
      <c r="E6925">
        <v>10.958372239999999</v>
      </c>
      <c r="F6925">
        <v>46.368188609999997</v>
      </c>
      <c r="G6925">
        <v>12.2846461</v>
      </c>
      <c r="H6925">
        <v>45.1984146</v>
      </c>
      <c r="I6925">
        <v>272133</v>
      </c>
      <c r="J6925">
        <v>11672</v>
      </c>
      <c r="K6925">
        <f>VLOOKUP(A6925,[1]Redditi_e_principali_variabili_!$C$1:$R$7905,16,FALSE)</f>
        <v>16514.087378640776</v>
      </c>
      <c r="L6925">
        <v>113</v>
      </c>
      <c r="M6925">
        <v>120</v>
      </c>
      <c r="N6925">
        <v>233</v>
      </c>
      <c r="O6925" t="s">
        <v>7060</v>
      </c>
    </row>
    <row r="6926" spans="1:15" x14ac:dyDescent="0.45">
      <c r="A6926">
        <v>22058</v>
      </c>
      <c r="B6926">
        <v>256567884</v>
      </c>
      <c r="C6926">
        <v>107.11807563767</v>
      </c>
      <c r="D6926" t="s">
        <v>6959</v>
      </c>
      <c r="E6926">
        <v>11.068466069999999</v>
      </c>
      <c r="F6926">
        <v>45.978190640000001</v>
      </c>
      <c r="G6926">
        <v>12.2846461</v>
      </c>
      <c r="H6926">
        <v>45.1984146</v>
      </c>
      <c r="I6926">
        <v>213858</v>
      </c>
      <c r="J6926">
        <v>8865</v>
      </c>
      <c r="K6926">
        <f>VLOOKUP(A6926,[1]Redditi_e_principali_variabili_!$C$1:$R$7905,16,FALSE)</f>
        <v>21542.703984819735</v>
      </c>
      <c r="L6926">
        <v>368</v>
      </c>
      <c r="M6926">
        <v>342</v>
      </c>
      <c r="N6926">
        <v>710</v>
      </c>
      <c r="O6926" t="s">
        <v>7060</v>
      </c>
    </row>
    <row r="6927" spans="1:15" x14ac:dyDescent="0.45">
      <c r="A6927">
        <v>22059</v>
      </c>
      <c r="B6927">
        <v>712693603</v>
      </c>
      <c r="C6927">
        <v>87.038177187120496</v>
      </c>
      <c r="D6927" t="s">
        <v>6960</v>
      </c>
      <c r="E6927">
        <v>11.61619434</v>
      </c>
      <c r="F6927">
        <v>46.054369199999996</v>
      </c>
      <c r="G6927">
        <v>12.634790799999999</v>
      </c>
      <c r="H6927">
        <v>45.509305900000001</v>
      </c>
      <c r="I6927">
        <v>146886</v>
      </c>
      <c r="J6927">
        <v>7740</v>
      </c>
      <c r="K6927">
        <f>VLOOKUP(A6927,[1]Redditi_e_principali_variabili_!$C$1:$R$7905,16,FALSE)</f>
        <v>17200.291803278687</v>
      </c>
      <c r="L6927">
        <v>175</v>
      </c>
      <c r="M6927">
        <v>177</v>
      </c>
      <c r="N6927">
        <v>352</v>
      </c>
      <c r="O6927" t="s">
        <v>7060</v>
      </c>
    </row>
    <row r="6928" spans="1:15" x14ac:dyDescent="0.45">
      <c r="A6928">
        <v>22060</v>
      </c>
      <c r="B6928">
        <v>256567884</v>
      </c>
      <c r="C6928">
        <v>128.97247823541699</v>
      </c>
      <c r="D6928" t="s">
        <v>6961</v>
      </c>
      <c r="E6928">
        <v>11.00233845</v>
      </c>
      <c r="F6928">
        <v>46.400054509999997</v>
      </c>
      <c r="G6928">
        <v>12.2846461</v>
      </c>
      <c r="H6928">
        <v>45.1984146</v>
      </c>
      <c r="I6928">
        <v>266722</v>
      </c>
      <c r="J6928">
        <v>11328</v>
      </c>
      <c r="K6928">
        <f>VLOOKUP(A6928,[1]Redditi_e_principali_variabili_!$C$1:$R$7905,16,FALSE)</f>
        <v>16356.217105263158</v>
      </c>
      <c r="L6928">
        <v>148</v>
      </c>
      <c r="M6928">
        <v>159</v>
      </c>
      <c r="N6928">
        <v>307</v>
      </c>
      <c r="O6928" t="s">
        <v>7060</v>
      </c>
    </row>
    <row r="6929" spans="1:15" x14ac:dyDescent="0.45">
      <c r="A6929">
        <v>22061</v>
      </c>
      <c r="B6929">
        <v>712693603</v>
      </c>
      <c r="C6929">
        <v>100.93314680844</v>
      </c>
      <c r="D6929" t="s">
        <v>6962</v>
      </c>
      <c r="E6929">
        <v>11.17963203</v>
      </c>
      <c r="F6929">
        <v>46.090058620000001</v>
      </c>
      <c r="G6929">
        <v>12.634790799999999</v>
      </c>
      <c r="H6929">
        <v>45.509305900000001</v>
      </c>
      <c r="I6929">
        <v>175962</v>
      </c>
      <c r="J6929">
        <v>8356</v>
      </c>
      <c r="K6929">
        <f>VLOOKUP(A6929,[1]Redditi_e_principali_variabili_!$C$1:$R$7905,16,FALSE)</f>
        <v>24165.581326294952</v>
      </c>
      <c r="L6929">
        <v>2014</v>
      </c>
      <c r="M6929">
        <v>2020</v>
      </c>
      <c r="N6929">
        <v>4034</v>
      </c>
      <c r="O6929" t="s">
        <v>7060</v>
      </c>
    </row>
    <row r="6930" spans="1:15" x14ac:dyDescent="0.45">
      <c r="A6930">
        <v>22062</v>
      </c>
      <c r="B6930">
        <v>256567884</v>
      </c>
      <c r="C6930">
        <v>122.60395140497999</v>
      </c>
      <c r="D6930" t="s">
        <v>6963</v>
      </c>
      <c r="E6930">
        <v>11.03564375</v>
      </c>
      <c r="F6930">
        <v>46.364404649999997</v>
      </c>
      <c r="G6930">
        <v>12.2846461</v>
      </c>
      <c r="H6930">
        <v>45.1984146</v>
      </c>
      <c r="I6930">
        <v>259510</v>
      </c>
      <c r="J6930">
        <v>10676</v>
      </c>
      <c r="K6930">
        <f>VLOOKUP(A6930,[1]Redditi_e_principali_variabili_!$C$1:$R$7905,16,FALSE)</f>
        <v>22373.482626127632</v>
      </c>
      <c r="L6930">
        <v>3435</v>
      </c>
      <c r="M6930">
        <v>3702</v>
      </c>
      <c r="N6930">
        <v>7137</v>
      </c>
      <c r="O6930" t="s">
        <v>7060</v>
      </c>
    </row>
    <row r="6931" spans="1:15" x14ac:dyDescent="0.45">
      <c r="A6931">
        <v>22063</v>
      </c>
      <c r="B6931">
        <v>256567884</v>
      </c>
      <c r="C6931">
        <v>131.75119736688501</v>
      </c>
      <c r="D6931" t="s">
        <v>6964</v>
      </c>
      <c r="E6931">
        <v>11.086637290000001</v>
      </c>
      <c r="F6931">
        <v>46.418925119999997</v>
      </c>
      <c r="G6931">
        <v>12.2846461</v>
      </c>
      <c r="H6931">
        <v>45.1984146</v>
      </c>
      <c r="I6931">
        <v>268848</v>
      </c>
      <c r="J6931">
        <v>11413</v>
      </c>
      <c r="K6931">
        <v>18364</v>
      </c>
      <c r="L6931">
        <v>307</v>
      </c>
      <c r="M6931">
        <v>333</v>
      </c>
      <c r="N6931">
        <v>640</v>
      </c>
      <c r="O6931" t="s">
        <v>7060</v>
      </c>
    </row>
    <row r="6932" spans="1:15" x14ac:dyDescent="0.45">
      <c r="A6932">
        <v>22064</v>
      </c>
      <c r="B6932">
        <v>256567884</v>
      </c>
      <c r="C6932">
        <v>137.086171277397</v>
      </c>
      <c r="D6932" t="s">
        <v>6965</v>
      </c>
      <c r="E6932">
        <v>10.839261990000001</v>
      </c>
      <c r="F6932">
        <v>46.321223170000003</v>
      </c>
      <c r="G6932">
        <v>12.2846461</v>
      </c>
      <c r="H6932">
        <v>45.1984146</v>
      </c>
      <c r="I6932">
        <v>281255</v>
      </c>
      <c r="J6932">
        <v>12073</v>
      </c>
      <c r="K6932">
        <f>VLOOKUP(A6932,[1]Redditi_e_principali_variabili_!$C$1:$R$7905,16,FALSE)</f>
        <v>20778.471856287426</v>
      </c>
      <c r="L6932">
        <v>502</v>
      </c>
      <c r="M6932">
        <v>513</v>
      </c>
      <c r="N6932">
        <v>1015</v>
      </c>
      <c r="O6932" t="s">
        <v>7060</v>
      </c>
    </row>
    <row r="6933" spans="1:15" x14ac:dyDescent="0.45">
      <c r="A6933">
        <v>22068</v>
      </c>
      <c r="B6933">
        <v>256567884</v>
      </c>
      <c r="C6933">
        <v>133.91985714434301</v>
      </c>
      <c r="D6933" t="s">
        <v>6966</v>
      </c>
      <c r="E6933">
        <v>10.904547279999999</v>
      </c>
      <c r="F6933">
        <v>46.344636280000003</v>
      </c>
      <c r="G6933">
        <v>12.2846461</v>
      </c>
      <c r="H6933">
        <v>45.1984146</v>
      </c>
      <c r="I6933">
        <v>275359</v>
      </c>
      <c r="J6933">
        <v>11808</v>
      </c>
      <c r="K6933">
        <f>VLOOKUP(A6933,[1]Redditi_e_principali_variabili_!$C$1:$R$7905,16,FALSE)</f>
        <v>22304.403254972876</v>
      </c>
      <c r="L6933">
        <v>348</v>
      </c>
      <c r="M6933">
        <v>338</v>
      </c>
      <c r="N6933">
        <v>686</v>
      </c>
      <c r="O6933" t="s">
        <v>7060</v>
      </c>
    </row>
    <row r="6934" spans="1:15" x14ac:dyDescent="0.45">
      <c r="A6934">
        <v>22070</v>
      </c>
      <c r="B6934">
        <v>712693603</v>
      </c>
      <c r="C6934">
        <v>123.377945930286</v>
      </c>
      <c r="D6934" t="s">
        <v>6967</v>
      </c>
      <c r="E6934">
        <v>11.44788293</v>
      </c>
      <c r="F6934">
        <v>46.300670150000002</v>
      </c>
      <c r="G6934">
        <v>12.634790799999999</v>
      </c>
      <c r="H6934">
        <v>45.509305900000001</v>
      </c>
      <c r="I6934">
        <v>190588</v>
      </c>
      <c r="J6934">
        <v>10620</v>
      </c>
      <c r="K6934">
        <v>18364</v>
      </c>
      <c r="L6934">
        <v>312</v>
      </c>
      <c r="M6934">
        <v>338</v>
      </c>
      <c r="N6934">
        <v>650</v>
      </c>
      <c r="O6934" t="s">
        <v>7060</v>
      </c>
    </row>
    <row r="6935" spans="1:15" x14ac:dyDescent="0.45">
      <c r="A6935">
        <v>22071</v>
      </c>
      <c r="B6935">
        <v>256567884</v>
      </c>
      <c r="C6935">
        <v>130.54426654482299</v>
      </c>
      <c r="D6935" t="s">
        <v>6968</v>
      </c>
      <c r="E6935">
        <v>11.093022619999999</v>
      </c>
      <c r="F6935">
        <v>46.404914820000002</v>
      </c>
      <c r="G6935">
        <v>12.2846461</v>
      </c>
      <c r="H6935">
        <v>45.1984146</v>
      </c>
      <c r="I6935">
        <v>264663</v>
      </c>
      <c r="J6935">
        <v>11141</v>
      </c>
      <c r="K6935">
        <f>VLOOKUP(A6935,[1]Redditi_e_principali_variabili_!$C$1:$R$7905,16,FALSE)</f>
        <v>9713.4227353463593</v>
      </c>
      <c r="L6935">
        <v>216</v>
      </c>
      <c r="M6935">
        <v>211</v>
      </c>
      <c r="N6935">
        <v>427</v>
      </c>
      <c r="O6935" t="s">
        <v>7060</v>
      </c>
    </row>
    <row r="6936" spans="1:15" x14ac:dyDescent="0.45">
      <c r="A6936">
        <v>22074</v>
      </c>
      <c r="B6936">
        <v>256567884</v>
      </c>
      <c r="C6936">
        <v>115.00826698777399</v>
      </c>
      <c r="D6936" t="s">
        <v>6969</v>
      </c>
      <c r="E6936">
        <v>11.05132614</v>
      </c>
      <c r="F6936">
        <v>46.274354250000002</v>
      </c>
      <c r="G6936">
        <v>12.2846461</v>
      </c>
      <c r="H6936">
        <v>45.1984146</v>
      </c>
      <c r="I6936">
        <v>247850</v>
      </c>
      <c r="J6936">
        <v>10052</v>
      </c>
      <c r="K6936">
        <f>VLOOKUP(A6936,[1]Redditi_e_principali_variabili_!$C$1:$R$7905,16,FALSE)</f>
        <v>17452.56475770925</v>
      </c>
      <c r="L6936">
        <v>611</v>
      </c>
      <c r="M6936">
        <v>588</v>
      </c>
      <c r="N6936">
        <v>1199</v>
      </c>
      <c r="O6936" t="s">
        <v>7060</v>
      </c>
    </row>
    <row r="6937" spans="1:15" x14ac:dyDescent="0.45">
      <c r="A6937">
        <v>22078</v>
      </c>
      <c r="B6937">
        <v>256567884</v>
      </c>
      <c r="C6937">
        <v>114.79801167150301</v>
      </c>
      <c r="D6937" t="s">
        <v>6970</v>
      </c>
      <c r="E6937">
        <v>10.944596300000001</v>
      </c>
      <c r="F6937">
        <v>45.971169099999997</v>
      </c>
      <c r="G6937">
        <v>12.2846461</v>
      </c>
      <c r="H6937">
        <v>45.1984146</v>
      </c>
      <c r="I6937">
        <v>218672</v>
      </c>
      <c r="J6937">
        <v>9413</v>
      </c>
      <c r="K6937">
        <f>VLOOKUP(A6937,[1]Redditi_e_principali_variabili_!$C$1:$R$7905,16,FALSE)</f>
        <v>20131.586206896551</v>
      </c>
      <c r="L6937">
        <v>290</v>
      </c>
      <c r="M6937">
        <v>286</v>
      </c>
      <c r="N6937">
        <v>576</v>
      </c>
      <c r="O6937" t="s">
        <v>7060</v>
      </c>
    </row>
    <row r="6938" spans="1:15" x14ac:dyDescent="0.45">
      <c r="A6938">
        <v>22079</v>
      </c>
      <c r="B6938">
        <v>256567884</v>
      </c>
      <c r="C6938">
        <v>110.164134697658</v>
      </c>
      <c r="D6938" t="s">
        <v>6971</v>
      </c>
      <c r="E6938">
        <v>10.9118157</v>
      </c>
      <c r="F6938">
        <v>45.962549240000001</v>
      </c>
      <c r="G6938">
        <v>12.2846461</v>
      </c>
      <c r="H6938">
        <v>45.1984146</v>
      </c>
      <c r="I6938">
        <v>213828</v>
      </c>
      <c r="J6938">
        <v>9103</v>
      </c>
      <c r="K6938">
        <f>VLOOKUP(A6938,[1]Redditi_e_principali_variabili_!$C$1:$R$7905,16,FALSE)</f>
        <v>21361.970315398888</v>
      </c>
      <c r="L6938">
        <v>2523</v>
      </c>
      <c r="M6938">
        <v>2578</v>
      </c>
      <c r="N6938">
        <v>5101</v>
      </c>
      <c r="O6938" t="s">
        <v>7060</v>
      </c>
    </row>
    <row r="6939" spans="1:15" x14ac:dyDescent="0.45">
      <c r="A6939">
        <v>22080</v>
      </c>
      <c r="B6939">
        <v>256567884</v>
      </c>
      <c r="C6939">
        <v>114.310595417779</v>
      </c>
      <c r="D6939" t="s">
        <v>6972</v>
      </c>
      <c r="E6939">
        <v>11.16248613</v>
      </c>
      <c r="F6939">
        <v>46.192726</v>
      </c>
      <c r="G6939">
        <v>12.2846461</v>
      </c>
      <c r="H6939">
        <v>45.1984146</v>
      </c>
      <c r="I6939">
        <v>241749</v>
      </c>
      <c r="J6939">
        <v>9680</v>
      </c>
      <c r="K6939">
        <v>18364</v>
      </c>
      <c r="L6939">
        <v>288</v>
      </c>
      <c r="M6939">
        <v>312</v>
      </c>
      <c r="N6939">
        <v>600</v>
      </c>
      <c r="O6939" t="s">
        <v>7060</v>
      </c>
    </row>
    <row r="6940" spans="1:15" x14ac:dyDescent="0.45">
      <c r="A6940">
        <v>22081</v>
      </c>
      <c r="B6940">
        <v>256567884</v>
      </c>
      <c r="C6940">
        <v>114.213397961667</v>
      </c>
      <c r="D6940" t="s">
        <v>6973</v>
      </c>
      <c r="E6940">
        <v>11.0695608</v>
      </c>
      <c r="F6940">
        <v>46.178384289999997</v>
      </c>
      <c r="G6940">
        <v>12.2846461</v>
      </c>
      <c r="H6940">
        <v>45.1984146</v>
      </c>
      <c r="I6940">
        <v>249693</v>
      </c>
      <c r="J6940">
        <v>10185</v>
      </c>
      <c r="K6940">
        <f>VLOOKUP(A6940,[1]Redditi_e_principali_variabili_!$C$1:$R$7905,16,FALSE)</f>
        <v>21525.824675324675</v>
      </c>
      <c r="L6940">
        <v>445</v>
      </c>
      <c r="M6940">
        <v>467</v>
      </c>
      <c r="N6940">
        <v>912</v>
      </c>
      <c r="O6940" t="s">
        <v>7060</v>
      </c>
    </row>
    <row r="6941" spans="1:15" x14ac:dyDescent="0.45">
      <c r="A6941">
        <v>22083</v>
      </c>
      <c r="B6941">
        <v>256567884</v>
      </c>
      <c r="C6941">
        <v>118.473969504656</v>
      </c>
      <c r="D6941" t="s">
        <v>6974</v>
      </c>
      <c r="E6941">
        <v>10.84202477</v>
      </c>
      <c r="F6941">
        <v>46.004806899999998</v>
      </c>
      <c r="G6941">
        <v>12.2846461</v>
      </c>
      <c r="H6941">
        <v>45.1984146</v>
      </c>
      <c r="I6941">
        <v>228253</v>
      </c>
      <c r="J6941">
        <v>10517</v>
      </c>
      <c r="K6941">
        <f>VLOOKUP(A6941,[1]Redditi_e_principali_variabili_!$C$1:$R$7905,16,FALSE)</f>
        <v>18376.819774718399</v>
      </c>
      <c r="L6941">
        <v>513</v>
      </c>
      <c r="M6941">
        <v>549</v>
      </c>
      <c r="N6941">
        <v>1062</v>
      </c>
      <c r="O6941" t="s">
        <v>7060</v>
      </c>
    </row>
    <row r="6942" spans="1:15" x14ac:dyDescent="0.45">
      <c r="A6942">
        <v>22085</v>
      </c>
      <c r="B6942">
        <v>712693603</v>
      </c>
      <c r="C6942">
        <v>107.16726734187399</v>
      </c>
      <c r="D6942" t="s">
        <v>6975</v>
      </c>
      <c r="E6942">
        <v>11.31823589</v>
      </c>
      <c r="F6942">
        <v>46.111780629999998</v>
      </c>
      <c r="G6942">
        <v>12.634790799999999</v>
      </c>
      <c r="H6942">
        <v>45.509305900000001</v>
      </c>
      <c r="I6942">
        <v>182553</v>
      </c>
      <c r="J6942">
        <v>9141</v>
      </c>
      <c r="K6942">
        <f>VLOOKUP(A6942,[1]Redditi_e_principali_variabili_!$C$1:$R$7905,16,FALSE)</f>
        <v>17475.93557422969</v>
      </c>
      <c r="L6942">
        <v>256</v>
      </c>
      <c r="M6942">
        <v>227</v>
      </c>
      <c r="N6942">
        <v>483</v>
      </c>
      <c r="O6942" t="s">
        <v>7060</v>
      </c>
    </row>
    <row r="6943" spans="1:15" x14ac:dyDescent="0.45">
      <c r="A6943">
        <v>22087</v>
      </c>
      <c r="B6943">
        <v>256567884</v>
      </c>
      <c r="C6943">
        <v>84.719331732618699</v>
      </c>
      <c r="D6943" t="s">
        <v>6976</v>
      </c>
      <c r="E6943">
        <v>11.17014101</v>
      </c>
      <c r="F6943">
        <v>45.916633240000003</v>
      </c>
      <c r="G6943">
        <v>12.2846461</v>
      </c>
      <c r="H6943">
        <v>45.1984146</v>
      </c>
      <c r="I6943">
        <v>150409</v>
      </c>
      <c r="J6943">
        <v>7740</v>
      </c>
      <c r="K6943">
        <f>VLOOKUP(A6943,[1]Redditi_e_principali_variabili_!$C$1:$R$7905,16,FALSE)</f>
        <v>23351.852306547618</v>
      </c>
      <c r="L6943">
        <v>1544</v>
      </c>
      <c r="M6943">
        <v>1617</v>
      </c>
      <c r="N6943">
        <v>3161</v>
      </c>
      <c r="O6943" t="s">
        <v>7060</v>
      </c>
    </row>
    <row r="6944" spans="1:15" x14ac:dyDescent="0.45">
      <c r="A6944">
        <v>22088</v>
      </c>
      <c r="B6944">
        <v>256567884</v>
      </c>
      <c r="C6944">
        <v>130.76827575315701</v>
      </c>
      <c r="D6944" t="s">
        <v>6977</v>
      </c>
      <c r="E6944">
        <v>11.13606457</v>
      </c>
      <c r="F6944">
        <v>46.440125819999999</v>
      </c>
      <c r="G6944">
        <v>12.2846461</v>
      </c>
      <c r="H6944">
        <v>45.1984146</v>
      </c>
      <c r="I6944">
        <v>270673</v>
      </c>
      <c r="J6944">
        <v>11565</v>
      </c>
      <c r="K6944">
        <v>18364</v>
      </c>
      <c r="L6944">
        <v>672</v>
      </c>
      <c r="M6944">
        <v>728</v>
      </c>
      <c r="N6944">
        <v>1400</v>
      </c>
      <c r="O6944" t="s">
        <v>7060</v>
      </c>
    </row>
    <row r="6945" spans="1:15" x14ac:dyDescent="0.45">
      <c r="A6945">
        <v>22089</v>
      </c>
      <c r="B6945">
        <v>712693603</v>
      </c>
      <c r="C6945">
        <v>101.09360180510799</v>
      </c>
      <c r="D6945" t="s">
        <v>6978</v>
      </c>
      <c r="E6945">
        <v>11.20580077</v>
      </c>
      <c r="F6945">
        <v>46.117233669999997</v>
      </c>
      <c r="G6945">
        <v>12.634790799999999</v>
      </c>
      <c r="H6945">
        <v>45.509305900000001</v>
      </c>
      <c r="I6945">
        <v>180382</v>
      </c>
      <c r="J6945">
        <v>8640</v>
      </c>
      <c r="K6945">
        <f>VLOOKUP(A6945,[1]Redditi_e_principali_variabili_!$C$1:$R$7905,16,FALSE)</f>
        <v>21129.544615384617</v>
      </c>
      <c r="L6945">
        <v>682</v>
      </c>
      <c r="M6945">
        <v>641</v>
      </c>
      <c r="N6945">
        <v>1323</v>
      </c>
      <c r="O6945" t="s">
        <v>7060</v>
      </c>
    </row>
    <row r="6946" spans="1:15" x14ac:dyDescent="0.45">
      <c r="A6946">
        <v>22090</v>
      </c>
      <c r="B6946">
        <v>712693603</v>
      </c>
      <c r="C6946">
        <v>102.389606886037</v>
      </c>
      <c r="D6946" t="s">
        <v>6979</v>
      </c>
      <c r="E6946">
        <v>11.292122969999999</v>
      </c>
      <c r="F6946">
        <v>46.085658850000002</v>
      </c>
      <c r="G6946">
        <v>12.634790799999999</v>
      </c>
      <c r="H6946">
        <v>45.509305900000001</v>
      </c>
      <c r="I6946">
        <v>177382</v>
      </c>
      <c r="J6946">
        <v>8621</v>
      </c>
      <c r="K6946">
        <f>VLOOKUP(A6946,[1]Redditi_e_principali_variabili_!$C$1:$R$7905,16,FALSE)</f>
        <v>17674.102112676057</v>
      </c>
      <c r="L6946">
        <v>179</v>
      </c>
      <c r="M6946">
        <v>169</v>
      </c>
      <c r="N6946">
        <v>348</v>
      </c>
      <c r="O6946" t="s">
        <v>7060</v>
      </c>
    </row>
    <row r="6947" spans="1:15" x14ac:dyDescent="0.45">
      <c r="A6947">
        <v>22091</v>
      </c>
      <c r="B6947">
        <v>256567884</v>
      </c>
      <c r="C6947">
        <v>111.562265598867</v>
      </c>
      <c r="D6947" t="s">
        <v>6980</v>
      </c>
      <c r="E6947">
        <v>11.08588791</v>
      </c>
      <c r="F6947">
        <v>46.004829819999998</v>
      </c>
      <c r="G6947">
        <v>12.2846461</v>
      </c>
      <c r="H6947">
        <v>45.1984146</v>
      </c>
      <c r="I6947">
        <v>218904</v>
      </c>
      <c r="J6947">
        <v>9218</v>
      </c>
      <c r="K6947">
        <f>VLOOKUP(A6947,[1]Redditi_e_principali_variabili_!$C$1:$R$7905,16,FALSE)</f>
        <v>19000.507886435331</v>
      </c>
      <c r="L6947">
        <v>210</v>
      </c>
      <c r="M6947">
        <v>186</v>
      </c>
      <c r="N6947">
        <v>396</v>
      </c>
      <c r="O6947" t="s">
        <v>7060</v>
      </c>
    </row>
    <row r="6948" spans="1:15" x14ac:dyDescent="0.45">
      <c r="A6948">
        <v>22092</v>
      </c>
      <c r="B6948">
        <v>256567884</v>
      </c>
      <c r="C6948">
        <v>108.282123232148</v>
      </c>
      <c r="D6948" t="s">
        <v>6981</v>
      </c>
      <c r="E6948">
        <v>11.1516807</v>
      </c>
      <c r="F6948">
        <v>46.15682949</v>
      </c>
      <c r="G6948">
        <v>12.2846461</v>
      </c>
      <c r="H6948">
        <v>45.1984146</v>
      </c>
      <c r="I6948">
        <v>237800</v>
      </c>
      <c r="J6948">
        <v>9631</v>
      </c>
      <c r="K6948">
        <f>VLOOKUP(A6948,[1]Redditi_e_principali_variabili_!$C$1:$R$7905,16,FALSE)</f>
        <v>20255.407582938387</v>
      </c>
      <c r="L6948">
        <v>1304</v>
      </c>
      <c r="M6948">
        <v>1258</v>
      </c>
      <c r="N6948">
        <v>2562</v>
      </c>
      <c r="O6948" t="s">
        <v>7060</v>
      </c>
    </row>
    <row r="6949" spans="1:15" x14ac:dyDescent="0.45">
      <c r="A6949">
        <v>22093</v>
      </c>
      <c r="B6949">
        <v>256567884</v>
      </c>
      <c r="C6949">
        <v>135.32833641868999</v>
      </c>
      <c r="D6949" t="s">
        <v>6982</v>
      </c>
      <c r="E6949">
        <v>10.768477839999999</v>
      </c>
      <c r="F6949">
        <v>46.14878032</v>
      </c>
      <c r="G6949">
        <v>12.2846461</v>
      </c>
      <c r="H6949">
        <v>45.1984146</v>
      </c>
      <c r="I6949">
        <v>275948</v>
      </c>
      <c r="J6949">
        <v>12258</v>
      </c>
      <c r="K6949">
        <f>VLOOKUP(A6949,[1]Redditi_e_principali_variabili_!$C$1:$R$7905,16,FALSE)</f>
        <v>21881.575163398691</v>
      </c>
      <c r="L6949">
        <v>362</v>
      </c>
      <c r="M6949">
        <v>384</v>
      </c>
      <c r="N6949">
        <v>746</v>
      </c>
      <c r="O6949" t="s">
        <v>7060</v>
      </c>
    </row>
    <row r="6950" spans="1:15" x14ac:dyDescent="0.45">
      <c r="A6950">
        <v>22095</v>
      </c>
      <c r="B6950">
        <v>712693603</v>
      </c>
      <c r="C6950">
        <v>73.247301677416303</v>
      </c>
      <c r="D6950" t="s">
        <v>6983</v>
      </c>
      <c r="E6950">
        <v>11.63561779</v>
      </c>
      <c r="F6950">
        <v>46.017175080000001</v>
      </c>
      <c r="G6950">
        <v>12.634790799999999</v>
      </c>
      <c r="H6950">
        <v>45.509305900000001</v>
      </c>
      <c r="I6950">
        <v>133107</v>
      </c>
      <c r="J6950">
        <v>6417</v>
      </c>
      <c r="K6950">
        <f>VLOOKUP(A6950,[1]Redditi_e_principali_variabili_!$C$1:$R$7905,16,FALSE)</f>
        <v>18914.170487948264</v>
      </c>
      <c r="L6950">
        <v>1030</v>
      </c>
      <c r="M6950">
        <v>1063</v>
      </c>
      <c r="N6950">
        <v>2093</v>
      </c>
      <c r="O6950" t="s">
        <v>7060</v>
      </c>
    </row>
    <row r="6951" spans="1:15" x14ac:dyDescent="0.45">
      <c r="A6951">
        <v>22097</v>
      </c>
      <c r="B6951">
        <v>712693603</v>
      </c>
      <c r="C6951">
        <v>80.949398308080504</v>
      </c>
      <c r="D6951" t="s">
        <v>6984</v>
      </c>
      <c r="E6951">
        <v>11.79680143</v>
      </c>
      <c r="F6951">
        <v>46.151094450000002</v>
      </c>
      <c r="G6951">
        <v>12.634790799999999</v>
      </c>
      <c r="H6951">
        <v>45.509305900000001</v>
      </c>
      <c r="I6951">
        <v>132922</v>
      </c>
      <c r="J6951">
        <v>7555</v>
      </c>
      <c r="K6951">
        <f>VLOOKUP(A6951,[1]Redditi_e_principali_variabili_!$C$1:$R$7905,16,FALSE)</f>
        <v>18673.854122621564</v>
      </c>
      <c r="L6951">
        <v>604</v>
      </c>
      <c r="M6951">
        <v>574</v>
      </c>
      <c r="N6951">
        <v>1178</v>
      </c>
      <c r="O6951" t="s">
        <v>7060</v>
      </c>
    </row>
    <row r="6952" spans="1:15" x14ac:dyDescent="0.45">
      <c r="A6952">
        <v>22098</v>
      </c>
      <c r="B6952">
        <v>256567884</v>
      </c>
      <c r="C6952">
        <v>98.035414157000105</v>
      </c>
      <c r="D6952" t="s">
        <v>6985</v>
      </c>
      <c r="E6952">
        <v>11.0083521</v>
      </c>
      <c r="F6952">
        <v>45.887075699999997</v>
      </c>
      <c r="G6952">
        <v>12.2846461</v>
      </c>
      <c r="H6952">
        <v>45.1984146</v>
      </c>
      <c r="I6952">
        <v>196819</v>
      </c>
      <c r="J6952">
        <v>8020</v>
      </c>
      <c r="K6952">
        <f>VLOOKUP(A6952,[1]Redditi_e_principali_variabili_!$C$1:$R$7905,16,FALSE)</f>
        <v>23302.111111111109</v>
      </c>
      <c r="L6952">
        <v>1368</v>
      </c>
      <c r="M6952">
        <v>1389</v>
      </c>
      <c r="N6952">
        <v>2757</v>
      </c>
      <c r="O6952" t="s">
        <v>7060</v>
      </c>
    </row>
    <row r="6953" spans="1:15" x14ac:dyDescent="0.45">
      <c r="A6953">
        <v>22102</v>
      </c>
      <c r="B6953">
        <v>256567884</v>
      </c>
      <c r="C6953">
        <v>82.442061719870395</v>
      </c>
      <c r="D6953" t="s">
        <v>6986</v>
      </c>
      <c r="E6953">
        <v>11.269703959999999</v>
      </c>
      <c r="F6953">
        <v>45.939389380000001</v>
      </c>
      <c r="G6953">
        <v>12.2846461</v>
      </c>
      <c r="H6953">
        <v>45.1984146</v>
      </c>
      <c r="I6953">
        <v>145503</v>
      </c>
      <c r="J6953">
        <v>7378</v>
      </c>
      <c r="K6953">
        <f>VLOOKUP(A6953,[1]Redditi_e_principali_variabili_!$C$1:$R$7905,16,FALSE)</f>
        <v>21022.847082494969</v>
      </c>
      <c r="L6953">
        <v>592</v>
      </c>
      <c r="M6953">
        <v>599</v>
      </c>
      <c r="N6953">
        <v>1191</v>
      </c>
      <c r="O6953" t="s">
        <v>7060</v>
      </c>
    </row>
    <row r="6954" spans="1:15" x14ac:dyDescent="0.45">
      <c r="A6954">
        <v>22103</v>
      </c>
      <c r="B6954">
        <v>256567884</v>
      </c>
      <c r="C6954">
        <v>103.403897487785</v>
      </c>
      <c r="D6954" t="s">
        <v>6987</v>
      </c>
      <c r="E6954">
        <v>11.11173415</v>
      </c>
      <c r="F6954">
        <v>46.139715189999997</v>
      </c>
      <c r="G6954">
        <v>12.2846461</v>
      </c>
      <c r="H6954">
        <v>45.1984146</v>
      </c>
      <c r="I6954">
        <v>232135</v>
      </c>
      <c r="J6954">
        <v>9241</v>
      </c>
      <c r="K6954">
        <f>VLOOKUP(A6954,[1]Redditi_e_principali_variabili_!$C$1:$R$7905,16,FALSE)</f>
        <v>22013.448831706595</v>
      </c>
      <c r="L6954">
        <v>4509</v>
      </c>
      <c r="M6954">
        <v>4577</v>
      </c>
      <c r="N6954">
        <v>9086</v>
      </c>
      <c r="O6954" t="s">
        <v>7060</v>
      </c>
    </row>
    <row r="6955" spans="1:15" x14ac:dyDescent="0.45">
      <c r="A6955">
        <v>22104</v>
      </c>
      <c r="B6955">
        <v>712693603</v>
      </c>
      <c r="C6955">
        <v>90.016002789083998</v>
      </c>
      <c r="D6955" t="s">
        <v>6988</v>
      </c>
      <c r="E6955">
        <v>11.30232766</v>
      </c>
      <c r="F6955">
        <v>46.011012809999997</v>
      </c>
      <c r="G6955">
        <v>12.634790799999999</v>
      </c>
      <c r="H6955">
        <v>45.509305900000001</v>
      </c>
      <c r="I6955">
        <v>160505</v>
      </c>
      <c r="J6955">
        <v>7602</v>
      </c>
      <c r="K6955">
        <f>VLOOKUP(A6955,[1]Redditi_e_principali_variabili_!$C$1:$R$7905,16,FALSE)</f>
        <v>21426.758598207009</v>
      </c>
      <c r="L6955">
        <v>3955</v>
      </c>
      <c r="M6955">
        <v>4131</v>
      </c>
      <c r="N6955">
        <v>8086</v>
      </c>
      <c r="O6955" t="s">
        <v>7060</v>
      </c>
    </row>
    <row r="6956" spans="1:15" x14ac:dyDescent="0.45">
      <c r="A6956">
        <v>22106</v>
      </c>
      <c r="B6956">
        <v>256567884</v>
      </c>
      <c r="C6956">
        <v>130.00833928033501</v>
      </c>
      <c r="D6956" t="s">
        <v>2533</v>
      </c>
      <c r="E6956">
        <v>11.019168690000001</v>
      </c>
      <c r="F6956">
        <v>46.405549780000001</v>
      </c>
      <c r="G6956">
        <v>12.2846461</v>
      </c>
      <c r="H6956">
        <v>45.1984146</v>
      </c>
      <c r="I6956">
        <v>268038</v>
      </c>
      <c r="J6956">
        <v>11413</v>
      </c>
      <c r="K6956">
        <f>VLOOKUP(A6956,[1]Redditi_e_principali_variabili_!$C$1:$R$7905,16,FALSE)</f>
        <v>12543.008205128204</v>
      </c>
      <c r="L6956">
        <v>78</v>
      </c>
      <c r="M6956">
        <v>84</v>
      </c>
      <c r="N6956">
        <v>162</v>
      </c>
      <c r="O6956" t="s">
        <v>7060</v>
      </c>
    </row>
    <row r="6957" spans="1:15" x14ac:dyDescent="0.45">
      <c r="A6957">
        <v>22108</v>
      </c>
      <c r="B6957">
        <v>712693603</v>
      </c>
      <c r="C6957">
        <v>105.46759501286</v>
      </c>
      <c r="D6957" t="s">
        <v>6989</v>
      </c>
      <c r="E6957">
        <v>11.21882443</v>
      </c>
      <c r="F6957">
        <v>46.146795650000001</v>
      </c>
      <c r="G6957">
        <v>12.634790799999999</v>
      </c>
      <c r="H6957">
        <v>45.509305900000001</v>
      </c>
      <c r="I6957">
        <v>182235</v>
      </c>
      <c r="J6957">
        <v>8706</v>
      </c>
      <c r="K6957">
        <f>VLOOKUP(A6957,[1]Redditi_e_principali_variabili_!$C$1:$R$7905,16,FALSE)</f>
        <v>19355.304560260585</v>
      </c>
      <c r="L6957">
        <v>428</v>
      </c>
      <c r="M6957">
        <v>439</v>
      </c>
      <c r="N6957">
        <v>867</v>
      </c>
      <c r="O6957" t="s">
        <v>7060</v>
      </c>
    </row>
    <row r="6958" spans="1:15" x14ac:dyDescent="0.45">
      <c r="A6958">
        <v>22109</v>
      </c>
      <c r="B6958">
        <v>256567884</v>
      </c>
      <c r="C6958">
        <v>91.381446567999305</v>
      </c>
      <c r="D6958" t="s">
        <v>6990</v>
      </c>
      <c r="E6958">
        <v>11.32439104</v>
      </c>
      <c r="F6958">
        <v>45.921932179999999</v>
      </c>
      <c r="G6958">
        <v>12.2846461</v>
      </c>
      <c r="H6958">
        <v>45.1984146</v>
      </c>
      <c r="I6958">
        <v>156654</v>
      </c>
      <c r="J6958">
        <v>8196</v>
      </c>
      <c r="K6958">
        <f>VLOOKUP(A6958,[1]Redditi_e_principali_variabili_!$C$1:$R$7905,16,FALSE)</f>
        <v>16642.642857142859</v>
      </c>
      <c r="L6958">
        <v>132</v>
      </c>
      <c r="M6958">
        <v>133</v>
      </c>
      <c r="N6958">
        <v>265</v>
      </c>
      <c r="O6958" t="s">
        <v>7060</v>
      </c>
    </row>
    <row r="6959" spans="1:15" x14ac:dyDescent="0.45">
      <c r="A6959">
        <v>22110</v>
      </c>
      <c r="B6959">
        <v>256567884</v>
      </c>
      <c r="C6959">
        <v>134.617969069011</v>
      </c>
      <c r="D6959" t="s">
        <v>6991</v>
      </c>
      <c r="E6959">
        <v>10.91248259</v>
      </c>
      <c r="F6959">
        <v>46.352698340000003</v>
      </c>
      <c r="G6959">
        <v>12.2846461</v>
      </c>
      <c r="H6959">
        <v>45.1984146</v>
      </c>
      <c r="I6959">
        <v>274495</v>
      </c>
      <c r="J6959">
        <v>11750</v>
      </c>
      <c r="K6959">
        <f>VLOOKUP(A6959,[1]Redditi_e_principali_variabili_!$C$1:$R$7905,16,FALSE)</f>
        <v>20026.348924731185</v>
      </c>
      <c r="L6959">
        <v>1074</v>
      </c>
      <c r="M6959">
        <v>1161</v>
      </c>
      <c r="N6959">
        <v>2235</v>
      </c>
      <c r="O6959" t="s">
        <v>7060</v>
      </c>
    </row>
    <row r="6960" spans="1:15" x14ac:dyDescent="0.45">
      <c r="A6960">
        <v>22111</v>
      </c>
      <c r="B6960">
        <v>256567884</v>
      </c>
      <c r="C6960">
        <v>130.24795038650601</v>
      </c>
      <c r="D6960" t="s">
        <v>6992</v>
      </c>
      <c r="E6960">
        <v>11.1445235</v>
      </c>
      <c r="F6960">
        <v>46.434993589999998</v>
      </c>
      <c r="G6960">
        <v>12.2846461</v>
      </c>
      <c r="H6960">
        <v>45.1984146</v>
      </c>
      <c r="I6960">
        <v>270790</v>
      </c>
      <c r="J6960">
        <v>11547</v>
      </c>
      <c r="K6960">
        <v>18364</v>
      </c>
      <c r="L6960">
        <v>213</v>
      </c>
      <c r="M6960">
        <v>230</v>
      </c>
      <c r="N6960">
        <v>443</v>
      </c>
      <c r="O6960" t="s">
        <v>7060</v>
      </c>
    </row>
    <row r="6961" spans="1:15" x14ac:dyDescent="0.45">
      <c r="A6961">
        <v>22112</v>
      </c>
      <c r="B6961">
        <v>256567884</v>
      </c>
      <c r="C6961">
        <v>134.90673741476601</v>
      </c>
      <c r="D6961" t="s">
        <v>6993</v>
      </c>
      <c r="E6961">
        <v>10.773005660000001</v>
      </c>
      <c r="F6961">
        <v>46.142305</v>
      </c>
      <c r="G6961">
        <v>12.2846461</v>
      </c>
      <c r="H6961">
        <v>45.1984146</v>
      </c>
      <c r="I6961">
        <v>276485</v>
      </c>
      <c r="J6961">
        <v>12310</v>
      </c>
      <c r="K6961">
        <f>VLOOKUP(A6961,[1]Redditi_e_principali_variabili_!$C$1:$R$7905,16,FALSE)</f>
        <v>15578.296</v>
      </c>
      <c r="L6961">
        <v>80</v>
      </c>
      <c r="M6961">
        <v>67</v>
      </c>
      <c r="N6961">
        <v>147</v>
      </c>
      <c r="O6961" t="s">
        <v>7060</v>
      </c>
    </row>
    <row r="6962" spans="1:15" x14ac:dyDescent="0.45">
      <c r="A6962">
        <v>22113</v>
      </c>
      <c r="B6962">
        <v>712693603</v>
      </c>
      <c r="C6962">
        <v>113.305684000908</v>
      </c>
      <c r="D6962" t="s">
        <v>6994</v>
      </c>
      <c r="E6962">
        <v>11.72840998</v>
      </c>
      <c r="F6962">
        <v>46.470363630000001</v>
      </c>
      <c r="G6962">
        <v>12.634790799999999</v>
      </c>
      <c r="H6962">
        <v>45.509305900000001</v>
      </c>
      <c r="I6962">
        <v>193604</v>
      </c>
      <c r="J6962">
        <v>10669</v>
      </c>
      <c r="K6962">
        <f>VLOOKUP(A6962,[1]Redditi_e_principali_variabili_!$C$1:$R$7905,16,FALSE)</f>
        <v>23651.192771084337</v>
      </c>
      <c r="L6962">
        <v>293</v>
      </c>
      <c r="M6962">
        <v>303</v>
      </c>
      <c r="N6962">
        <v>596</v>
      </c>
      <c r="O6962" t="s">
        <v>7060</v>
      </c>
    </row>
    <row r="6963" spans="1:15" x14ac:dyDescent="0.45">
      <c r="A6963">
        <v>22114</v>
      </c>
      <c r="B6963">
        <v>256567884</v>
      </c>
      <c r="C6963">
        <v>139.12137293788101</v>
      </c>
      <c r="D6963" t="s">
        <v>6995</v>
      </c>
      <c r="E6963">
        <v>10.802770069999999</v>
      </c>
      <c r="F6963">
        <v>46.31580915</v>
      </c>
      <c r="G6963">
        <v>12.2846461</v>
      </c>
      <c r="H6963">
        <v>45.1984146</v>
      </c>
      <c r="I6963">
        <v>284290</v>
      </c>
      <c r="J6963">
        <v>12228</v>
      </c>
      <c r="K6963">
        <f>VLOOKUP(A6963,[1]Redditi_e_principali_variabili_!$C$1:$R$7905,16,FALSE)</f>
        <v>21906.274300932091</v>
      </c>
      <c r="L6963">
        <v>436</v>
      </c>
      <c r="M6963">
        <v>443</v>
      </c>
      <c r="N6963">
        <v>879</v>
      </c>
      <c r="O6963" t="s">
        <v>7060</v>
      </c>
    </row>
    <row r="6964" spans="1:15" x14ac:dyDescent="0.45">
      <c r="A6964">
        <v>22115</v>
      </c>
      <c r="B6964">
        <v>712693603</v>
      </c>
      <c r="C6964">
        <v>81.492857923115494</v>
      </c>
      <c r="D6964" t="s">
        <v>6996</v>
      </c>
      <c r="E6964">
        <v>11.805953110000001</v>
      </c>
      <c r="F6964">
        <v>46.154527260000002</v>
      </c>
      <c r="G6964">
        <v>12.634790799999999</v>
      </c>
      <c r="H6964">
        <v>45.509305900000001</v>
      </c>
      <c r="I6964">
        <v>133785</v>
      </c>
      <c r="J6964">
        <v>7549</v>
      </c>
      <c r="K6964">
        <f>VLOOKUP(A6964,[1]Redditi_e_principali_variabili_!$C$1:$R$7905,16,FALSE)</f>
        <v>19600.715900527506</v>
      </c>
      <c r="L6964">
        <v>810</v>
      </c>
      <c r="M6964">
        <v>806</v>
      </c>
      <c r="N6964">
        <v>1616</v>
      </c>
      <c r="O6964" t="s">
        <v>7060</v>
      </c>
    </row>
    <row r="6965" spans="1:15" x14ac:dyDescent="0.45">
      <c r="A6965">
        <v>22116</v>
      </c>
      <c r="B6965">
        <v>256567884</v>
      </c>
      <c r="C6965">
        <v>108.90566610141001</v>
      </c>
      <c r="D6965" t="s">
        <v>6997</v>
      </c>
      <c r="E6965">
        <v>11.11849988</v>
      </c>
      <c r="F6965">
        <v>46.21649042</v>
      </c>
      <c r="G6965">
        <v>12.2846461</v>
      </c>
      <c r="H6965">
        <v>45.1984146</v>
      </c>
      <c r="I6965">
        <v>238663</v>
      </c>
      <c r="J6965">
        <v>9360</v>
      </c>
      <c r="K6965">
        <f>VLOOKUP(A6965,[1]Redditi_e_principali_variabili_!$C$1:$R$7905,16,FALSE)</f>
        <v>22917.031213872833</v>
      </c>
      <c r="L6965">
        <v>2715</v>
      </c>
      <c r="M6965">
        <v>2840</v>
      </c>
      <c r="N6965">
        <v>5555</v>
      </c>
      <c r="O6965" t="s">
        <v>7060</v>
      </c>
    </row>
    <row r="6966" spans="1:15" x14ac:dyDescent="0.45">
      <c r="A6966">
        <v>22117</v>
      </c>
      <c r="B6966">
        <v>256567884</v>
      </c>
      <c r="C6966">
        <v>109.367623806127</v>
      </c>
      <c r="D6966" t="s">
        <v>6998</v>
      </c>
      <c r="E6966">
        <v>11.09051799</v>
      </c>
      <c r="F6966">
        <v>46.21351447</v>
      </c>
      <c r="G6966">
        <v>12.2846461</v>
      </c>
      <c r="H6966">
        <v>45.1984146</v>
      </c>
      <c r="I6966">
        <v>239610</v>
      </c>
      <c r="J6966">
        <v>9404</v>
      </c>
      <c r="K6966">
        <f>VLOOKUP(A6966,[1]Redditi_e_principali_variabili_!$C$1:$R$7905,16,FALSE)</f>
        <v>21779.513374862589</v>
      </c>
      <c r="L6966">
        <v>3630</v>
      </c>
      <c r="M6966">
        <v>3718</v>
      </c>
      <c r="N6966">
        <v>7348</v>
      </c>
      <c r="O6966" t="s">
        <v>7060</v>
      </c>
    </row>
    <row r="6967" spans="1:15" x14ac:dyDescent="0.45">
      <c r="A6967">
        <v>22118</v>
      </c>
      <c r="B6967">
        <v>712693603</v>
      </c>
      <c r="C6967">
        <v>106.520815532792</v>
      </c>
      <c r="D6967" t="s">
        <v>6999</v>
      </c>
      <c r="E6967">
        <v>11.66021931</v>
      </c>
      <c r="F6967">
        <v>46.37660648</v>
      </c>
      <c r="G6967">
        <v>12.634790799999999</v>
      </c>
      <c r="H6967">
        <v>45.509305900000001</v>
      </c>
      <c r="I6967">
        <v>181585</v>
      </c>
      <c r="J6967">
        <v>9804</v>
      </c>
      <c r="K6967">
        <f>VLOOKUP(A6967,[1]Redditi_e_principali_variabili_!$C$1:$R$7905,16,FALSE)</f>
        <v>23341.229473684212</v>
      </c>
      <c r="L6967">
        <v>1276</v>
      </c>
      <c r="M6967">
        <v>1330</v>
      </c>
      <c r="N6967">
        <v>2606</v>
      </c>
      <c r="O6967" t="s">
        <v>7060</v>
      </c>
    </row>
    <row r="6968" spans="1:15" x14ac:dyDescent="0.45">
      <c r="A6968">
        <v>22120</v>
      </c>
      <c r="B6968">
        <v>256567884</v>
      </c>
      <c r="C6968">
        <v>123.029134401126</v>
      </c>
      <c r="D6968" t="s">
        <v>7000</v>
      </c>
      <c r="E6968">
        <v>10.966253500000001</v>
      </c>
      <c r="F6968">
        <v>46.142889590000003</v>
      </c>
      <c r="G6968">
        <v>12.2846461</v>
      </c>
      <c r="H6968">
        <v>45.1984146</v>
      </c>
      <c r="I6968">
        <v>261555</v>
      </c>
      <c r="J6968">
        <v>11180</v>
      </c>
      <c r="K6968">
        <f>VLOOKUP(A6968,[1]Redditi_e_principali_variabili_!$C$1:$R$7905,16,FALSE)</f>
        <v>21978.782828282827</v>
      </c>
      <c r="L6968">
        <v>543</v>
      </c>
      <c r="M6968">
        <v>570</v>
      </c>
      <c r="N6968">
        <v>1113</v>
      </c>
      <c r="O6968" t="s">
        <v>7060</v>
      </c>
    </row>
    <row r="6969" spans="1:15" x14ac:dyDescent="0.45">
      <c r="A6969">
        <v>22123</v>
      </c>
      <c r="B6969">
        <v>256567884</v>
      </c>
      <c r="C6969">
        <v>96.590839079337101</v>
      </c>
      <c r="D6969" t="s">
        <v>7001</v>
      </c>
      <c r="E6969">
        <v>10.975494490000001</v>
      </c>
      <c r="F6969">
        <v>45.851950520000003</v>
      </c>
      <c r="G6969">
        <v>12.2846461</v>
      </c>
      <c r="H6969">
        <v>45.1984146</v>
      </c>
      <c r="I6969">
        <v>194319</v>
      </c>
      <c r="J6969">
        <v>7857</v>
      </c>
      <c r="K6969">
        <f>VLOOKUP(A6969,[1]Redditi_e_principali_variabili_!$C$1:$R$7905,16,FALSE)</f>
        <v>21244.934222570944</v>
      </c>
      <c r="L6969">
        <v>4978</v>
      </c>
      <c r="M6969">
        <v>5052</v>
      </c>
      <c r="N6969">
        <v>10030</v>
      </c>
      <c r="O6969" t="s">
        <v>7060</v>
      </c>
    </row>
    <row r="6970" spans="1:15" x14ac:dyDescent="0.45">
      <c r="A6970">
        <v>22124</v>
      </c>
      <c r="B6970">
        <v>256567884</v>
      </c>
      <c r="C6970">
        <v>103.15754042850401</v>
      </c>
      <c r="D6970" t="s">
        <v>7002</v>
      </c>
      <c r="E6970">
        <v>10.876053519999999</v>
      </c>
      <c r="F6970">
        <v>45.870575549999998</v>
      </c>
      <c r="G6970">
        <v>12.2846461</v>
      </c>
      <c r="H6970">
        <v>45.1984146</v>
      </c>
      <c r="I6970">
        <v>204901</v>
      </c>
      <c r="J6970">
        <v>8443</v>
      </c>
      <c r="K6970">
        <f>VLOOKUP(A6970,[1]Redditi_e_principali_variabili_!$C$1:$R$7905,16,FALSE)</f>
        <v>24895.671359436867</v>
      </c>
      <c r="L6970">
        <v>1392</v>
      </c>
      <c r="M6970">
        <v>1445</v>
      </c>
      <c r="N6970">
        <v>2837</v>
      </c>
      <c r="O6970" t="s">
        <v>7060</v>
      </c>
    </row>
    <row r="6971" spans="1:15" x14ac:dyDescent="0.45">
      <c r="A6971">
        <v>22126</v>
      </c>
      <c r="B6971">
        <v>256567884</v>
      </c>
      <c r="C6971">
        <v>105.24928065180799</v>
      </c>
      <c r="D6971" t="s">
        <v>7003</v>
      </c>
      <c r="E6971">
        <v>11.107356530000001</v>
      </c>
      <c r="F6971">
        <v>46.166689900000002</v>
      </c>
      <c r="G6971">
        <v>12.2846461</v>
      </c>
      <c r="H6971">
        <v>45.1984146</v>
      </c>
      <c r="I6971">
        <v>234588</v>
      </c>
      <c r="J6971">
        <v>9272</v>
      </c>
      <c r="K6971">
        <v>18364</v>
      </c>
      <c r="L6971">
        <v>672</v>
      </c>
      <c r="M6971">
        <v>728</v>
      </c>
      <c r="N6971">
        <v>1400</v>
      </c>
      <c r="O6971" t="s">
        <v>7060</v>
      </c>
    </row>
    <row r="6972" spans="1:15" x14ac:dyDescent="0.45">
      <c r="A6972">
        <v>22127</v>
      </c>
      <c r="B6972">
        <v>256567884</v>
      </c>
      <c r="C6972">
        <v>121.33629461537301</v>
      </c>
      <c r="D6972" t="s">
        <v>7004</v>
      </c>
      <c r="E6972">
        <v>11.023090659999999</v>
      </c>
      <c r="F6972">
        <v>45.912010289999998</v>
      </c>
      <c r="G6972">
        <v>12.2846461</v>
      </c>
      <c r="H6972">
        <v>45.1984146</v>
      </c>
      <c r="I6972">
        <v>200837</v>
      </c>
      <c r="J6972">
        <v>7960</v>
      </c>
      <c r="K6972">
        <f>VLOOKUP(A6972,[1]Redditi_e_principali_variabili_!$C$1:$R$7905,16,FALSE)</f>
        <v>24117.274069319639</v>
      </c>
      <c r="L6972">
        <v>1067</v>
      </c>
      <c r="M6972">
        <v>1026</v>
      </c>
      <c r="N6972">
        <v>2093</v>
      </c>
      <c r="O6972" t="s">
        <v>7060</v>
      </c>
    </row>
    <row r="6973" spans="1:15" x14ac:dyDescent="0.45">
      <c r="A6973">
        <v>22128</v>
      </c>
      <c r="B6973">
        <v>256567884</v>
      </c>
      <c r="C6973">
        <v>97.100799523829295</v>
      </c>
      <c r="D6973" t="s">
        <v>7005</v>
      </c>
      <c r="E6973">
        <v>11.07125718</v>
      </c>
      <c r="F6973">
        <v>45.928956679999999</v>
      </c>
      <c r="G6973">
        <v>12.2846461</v>
      </c>
      <c r="H6973">
        <v>45.1984146</v>
      </c>
      <c r="I6973">
        <v>203582</v>
      </c>
      <c r="J6973">
        <v>8132</v>
      </c>
      <c r="K6973">
        <f>VLOOKUP(A6973,[1]Redditi_e_principali_variabili_!$C$1:$R$7905,16,FALSE)</f>
        <v>19575.398544131029</v>
      </c>
      <c r="L6973">
        <v>644</v>
      </c>
      <c r="M6973">
        <v>693</v>
      </c>
      <c r="N6973">
        <v>1337</v>
      </c>
      <c r="O6973" t="s">
        <v>7060</v>
      </c>
    </row>
    <row r="6974" spans="1:15" x14ac:dyDescent="0.45">
      <c r="A6974">
        <v>22129</v>
      </c>
      <c r="B6974">
        <v>712693603</v>
      </c>
      <c r="C6974">
        <v>86.227908997475495</v>
      </c>
      <c r="D6974" t="s">
        <v>7006</v>
      </c>
      <c r="E6974">
        <v>11.36579931</v>
      </c>
      <c r="F6974">
        <v>46.022575830000001</v>
      </c>
      <c r="G6974">
        <v>12.634790799999999</v>
      </c>
      <c r="H6974">
        <v>45.509305900000001</v>
      </c>
      <c r="I6974">
        <v>154902</v>
      </c>
      <c r="J6974">
        <v>7290</v>
      </c>
      <c r="K6974">
        <f>VLOOKUP(A6974,[1]Redditi_e_principali_variabili_!$C$1:$R$7905,16,FALSE)</f>
        <v>20383.704819277107</v>
      </c>
      <c r="L6974">
        <v>523</v>
      </c>
      <c r="M6974">
        <v>579</v>
      </c>
      <c r="N6974">
        <v>1102</v>
      </c>
      <c r="O6974" t="s">
        <v>7060</v>
      </c>
    </row>
    <row r="6975" spans="1:15" x14ac:dyDescent="0.45">
      <c r="A6975">
        <v>22130</v>
      </c>
      <c r="B6975">
        <v>712693603</v>
      </c>
      <c r="C6975">
        <v>77.573069128684807</v>
      </c>
      <c r="D6975" t="s">
        <v>7007</v>
      </c>
      <c r="E6975">
        <v>11.552903000000001</v>
      </c>
      <c r="F6975">
        <v>46.043632789999997</v>
      </c>
      <c r="G6975">
        <v>12.634790799999999</v>
      </c>
      <c r="H6975">
        <v>45.509305900000001</v>
      </c>
      <c r="I6975">
        <v>139076</v>
      </c>
      <c r="J6975">
        <v>6609</v>
      </c>
      <c r="K6975">
        <f>VLOOKUP(A6975,[1]Redditi_e_principali_variabili_!$C$1:$R$7905,16,FALSE)</f>
        <v>18736.492913385828</v>
      </c>
      <c r="L6975">
        <v>410</v>
      </c>
      <c r="M6975">
        <v>378</v>
      </c>
      <c r="N6975">
        <v>788</v>
      </c>
      <c r="O6975" t="s">
        <v>7060</v>
      </c>
    </row>
    <row r="6976" spans="1:15" x14ac:dyDescent="0.45">
      <c r="A6976">
        <v>22131</v>
      </c>
      <c r="B6976">
        <v>256567884</v>
      </c>
      <c r="C6976">
        <v>143.551354208394</v>
      </c>
      <c r="D6976" t="s">
        <v>7008</v>
      </c>
      <c r="E6976">
        <v>10.738043210000001</v>
      </c>
      <c r="F6976">
        <v>46.306276769999997</v>
      </c>
      <c r="G6976">
        <v>12.2846461</v>
      </c>
      <c r="H6976">
        <v>45.1984146</v>
      </c>
      <c r="I6976">
        <v>289993</v>
      </c>
      <c r="J6976">
        <v>12659</v>
      </c>
      <c r="K6976">
        <f>VLOOKUP(A6976,[1]Redditi_e_principali_variabili_!$C$1:$R$7905,16,FALSE)</f>
        <v>22061.134670487107</v>
      </c>
      <c r="L6976">
        <v>398</v>
      </c>
      <c r="M6976">
        <v>441</v>
      </c>
      <c r="N6976">
        <v>839</v>
      </c>
      <c r="O6976" t="s">
        <v>7060</v>
      </c>
    </row>
    <row r="6977" spans="1:15" x14ac:dyDescent="0.45">
      <c r="A6977">
        <v>22133</v>
      </c>
      <c r="B6977">
        <v>712693603</v>
      </c>
      <c r="C6977">
        <v>111.046085501031</v>
      </c>
      <c r="D6977" t="s">
        <v>7009</v>
      </c>
      <c r="E6977">
        <v>11.352134100000001</v>
      </c>
      <c r="F6977">
        <v>46.129908399999998</v>
      </c>
      <c r="G6977">
        <v>12.634790799999999</v>
      </c>
      <c r="H6977">
        <v>45.509305900000001</v>
      </c>
      <c r="I6977">
        <v>186677</v>
      </c>
      <c r="J6977">
        <v>9264</v>
      </c>
      <c r="K6977">
        <f>VLOOKUP(A6977,[1]Redditi_e_principali_variabili_!$C$1:$R$7905,16,FALSE)</f>
        <v>16712.106382978724</v>
      </c>
      <c r="L6977">
        <v>90</v>
      </c>
      <c r="M6977">
        <v>81</v>
      </c>
      <c r="N6977">
        <v>171</v>
      </c>
      <c r="O6977" t="s">
        <v>7060</v>
      </c>
    </row>
    <row r="6978" spans="1:15" x14ac:dyDescent="0.45">
      <c r="A6978">
        <v>22134</v>
      </c>
      <c r="B6978">
        <v>712693603</v>
      </c>
      <c r="C6978">
        <v>115.601491112714</v>
      </c>
      <c r="D6978" t="s">
        <v>7010</v>
      </c>
      <c r="E6978">
        <v>11.542232200000001</v>
      </c>
      <c r="F6978">
        <v>46.285679369999997</v>
      </c>
      <c r="G6978">
        <v>12.634790799999999</v>
      </c>
      <c r="H6978">
        <v>45.509305900000001</v>
      </c>
      <c r="I6978">
        <v>195612</v>
      </c>
      <c r="J6978">
        <v>10614</v>
      </c>
      <c r="K6978">
        <f>VLOOKUP(A6978,[1]Redditi_e_principali_variabili_!$C$1:$R$7905,16,FALSE)</f>
        <v>20344.764705882353</v>
      </c>
      <c r="L6978">
        <v>404</v>
      </c>
      <c r="M6978">
        <v>433</v>
      </c>
      <c r="N6978">
        <v>837</v>
      </c>
      <c r="O6978" t="s">
        <v>7060</v>
      </c>
    </row>
    <row r="6979" spans="1:15" x14ac:dyDescent="0.45">
      <c r="A6979">
        <v>22135</v>
      </c>
      <c r="B6979">
        <v>256567884</v>
      </c>
      <c r="C6979">
        <v>108.615408567345</v>
      </c>
      <c r="D6979" t="s">
        <v>7011</v>
      </c>
      <c r="E6979">
        <v>10.94990671</v>
      </c>
      <c r="F6979">
        <v>45.890799280000003</v>
      </c>
      <c r="G6979">
        <v>12.2846461</v>
      </c>
      <c r="H6979">
        <v>45.1984146</v>
      </c>
      <c r="I6979">
        <v>208920</v>
      </c>
      <c r="J6979">
        <v>8838</v>
      </c>
      <c r="K6979">
        <f>VLOOKUP(A6979,[1]Redditi_e_principali_variabili_!$C$1:$R$7905,16,FALSE)</f>
        <v>19291.352168199737</v>
      </c>
      <c r="L6979">
        <v>531</v>
      </c>
      <c r="M6979">
        <v>463</v>
      </c>
      <c r="N6979">
        <v>994</v>
      </c>
      <c r="O6979" t="s">
        <v>7060</v>
      </c>
    </row>
    <row r="6980" spans="1:15" x14ac:dyDescent="0.45">
      <c r="A6980">
        <v>22136</v>
      </c>
      <c r="B6980">
        <v>256567884</v>
      </c>
      <c r="C6980">
        <v>148.56455645901801</v>
      </c>
      <c r="D6980" t="s">
        <v>7012</v>
      </c>
      <c r="E6980">
        <v>10.68907789</v>
      </c>
      <c r="F6980">
        <v>46.355287689999997</v>
      </c>
      <c r="G6980">
        <v>12.2846461</v>
      </c>
      <c r="H6980">
        <v>45.1984146</v>
      </c>
      <c r="I6980">
        <v>296171</v>
      </c>
      <c r="J6980">
        <v>13011</v>
      </c>
      <c r="K6980">
        <f>VLOOKUP(A6980,[1]Redditi_e_principali_variabili_!$C$1:$R$7905,16,FALSE)</f>
        <v>20653.890909090907</v>
      </c>
      <c r="L6980">
        <v>947</v>
      </c>
      <c r="M6980">
        <v>886</v>
      </c>
      <c r="N6980">
        <v>1833</v>
      </c>
      <c r="O6980" t="s">
        <v>7060</v>
      </c>
    </row>
    <row r="6981" spans="1:15" x14ac:dyDescent="0.45">
      <c r="A6981">
        <v>22137</v>
      </c>
      <c r="B6981">
        <v>256567884</v>
      </c>
      <c r="C6981">
        <v>141.561795529601</v>
      </c>
      <c r="D6981" t="s">
        <v>7013</v>
      </c>
      <c r="E6981">
        <v>10.760565100000001</v>
      </c>
      <c r="F6981">
        <v>46.30938639</v>
      </c>
      <c r="G6981">
        <v>12.2846461</v>
      </c>
      <c r="H6981">
        <v>45.1984146</v>
      </c>
      <c r="I6981">
        <v>288517</v>
      </c>
      <c r="J6981">
        <v>12553</v>
      </c>
      <c r="K6981">
        <f>VLOOKUP(A6981,[1]Redditi_e_principali_variabili_!$C$1:$R$7905,16,FALSE)</f>
        <v>20196.088277858176</v>
      </c>
      <c r="L6981">
        <v>394</v>
      </c>
      <c r="M6981">
        <v>393</v>
      </c>
      <c r="N6981">
        <v>787</v>
      </c>
      <c r="O6981" t="s">
        <v>7060</v>
      </c>
    </row>
    <row r="6982" spans="1:15" x14ac:dyDescent="0.45">
      <c r="A6982">
        <v>22138</v>
      </c>
      <c r="B6982">
        <v>256567884</v>
      </c>
      <c r="C6982">
        <v>129.949782262181</v>
      </c>
      <c r="D6982" t="s">
        <v>7014</v>
      </c>
      <c r="E6982">
        <v>10.723341769999999</v>
      </c>
      <c r="F6982">
        <v>46.088111320000003</v>
      </c>
      <c r="G6982">
        <v>12.2846461</v>
      </c>
      <c r="H6982">
        <v>45.1984146</v>
      </c>
      <c r="I6982">
        <v>268552</v>
      </c>
      <c r="J6982">
        <v>11760</v>
      </c>
      <c r="K6982">
        <f>VLOOKUP(A6982,[1]Redditi_e_principali_variabili_!$C$1:$R$7905,16,FALSE)</f>
        <v>19223.680250783698</v>
      </c>
      <c r="L6982">
        <v>185</v>
      </c>
      <c r="M6982">
        <v>204</v>
      </c>
      <c r="N6982">
        <v>389</v>
      </c>
      <c r="O6982" t="s">
        <v>7060</v>
      </c>
    </row>
    <row r="6983" spans="1:15" x14ac:dyDescent="0.45">
      <c r="A6983">
        <v>22139</v>
      </c>
      <c r="B6983">
        <v>712693603</v>
      </c>
      <c r="C6983">
        <v>96.628847690085095</v>
      </c>
      <c r="D6983" t="s">
        <v>7015</v>
      </c>
      <c r="E6983">
        <v>11.24049381</v>
      </c>
      <c r="F6983">
        <v>46.060317499999996</v>
      </c>
      <c r="G6983">
        <v>12.634790799999999</v>
      </c>
      <c r="H6983">
        <v>45.509305900000001</v>
      </c>
      <c r="I6983">
        <v>170265</v>
      </c>
      <c r="J6983">
        <v>8111</v>
      </c>
      <c r="K6983">
        <f>VLOOKUP(A6983,[1]Redditi_e_principali_variabili_!$C$1:$R$7905,16,FALSE)</f>
        <v>22404.143757725586</v>
      </c>
      <c r="L6983">
        <v>10536</v>
      </c>
      <c r="M6983">
        <v>11124</v>
      </c>
      <c r="N6983">
        <v>21660</v>
      </c>
      <c r="O6983" t="s">
        <v>7060</v>
      </c>
    </row>
    <row r="6984" spans="1:15" x14ac:dyDescent="0.45">
      <c r="A6984">
        <v>22142</v>
      </c>
      <c r="B6984">
        <v>712693603</v>
      </c>
      <c r="C6984">
        <v>84.8929935111682</v>
      </c>
      <c r="D6984" t="s">
        <v>7016</v>
      </c>
      <c r="E6984">
        <v>11.610573690000001</v>
      </c>
      <c r="F6984">
        <v>46.069011250000003</v>
      </c>
      <c r="G6984">
        <v>12.634790799999999</v>
      </c>
      <c r="H6984">
        <v>45.509305900000001</v>
      </c>
      <c r="I6984">
        <v>145203</v>
      </c>
      <c r="J6984">
        <v>7633</v>
      </c>
      <c r="K6984">
        <f>VLOOKUP(A6984,[1]Redditi_e_principali_variabili_!$C$1:$R$7905,16,FALSE)</f>
        <v>19604.079928952044</v>
      </c>
      <c r="L6984">
        <v>326</v>
      </c>
      <c r="M6984">
        <v>321</v>
      </c>
      <c r="N6984">
        <v>647</v>
      </c>
      <c r="O6984" t="s">
        <v>7060</v>
      </c>
    </row>
    <row r="6985" spans="1:15" x14ac:dyDescent="0.45">
      <c r="A6985">
        <v>22143</v>
      </c>
      <c r="B6985">
        <v>256567884</v>
      </c>
      <c r="C6985">
        <v>136.21021443035599</v>
      </c>
      <c r="D6985" t="s">
        <v>7017</v>
      </c>
      <c r="E6985">
        <v>10.76660594</v>
      </c>
      <c r="F6985">
        <v>46.160011130000001</v>
      </c>
      <c r="G6985">
        <v>12.2846461</v>
      </c>
      <c r="H6985">
        <v>45.1984146</v>
      </c>
      <c r="I6985">
        <v>277284</v>
      </c>
      <c r="J6985">
        <v>12435</v>
      </c>
      <c r="K6985">
        <f>VLOOKUP(A6985,[1]Redditi_e_principali_variabili_!$C$1:$R$7905,16,FALSE)</f>
        <v>24271.00767263427</v>
      </c>
      <c r="L6985">
        <v>1529</v>
      </c>
      <c r="M6985">
        <v>1540</v>
      </c>
      <c r="N6985">
        <v>3069</v>
      </c>
      <c r="O6985" t="s">
        <v>7060</v>
      </c>
    </row>
    <row r="6986" spans="1:15" x14ac:dyDescent="0.45">
      <c r="A6986">
        <v>22144</v>
      </c>
      <c r="B6986">
        <v>256567884</v>
      </c>
      <c r="C6986">
        <v>96.581852880767997</v>
      </c>
      <c r="D6986" t="s">
        <v>7018</v>
      </c>
      <c r="E6986">
        <v>11.043055089999999</v>
      </c>
      <c r="F6986">
        <v>45.926798720000001</v>
      </c>
      <c r="G6986">
        <v>12.2846461</v>
      </c>
      <c r="H6986">
        <v>45.1984146</v>
      </c>
      <c r="I6986">
        <v>201494</v>
      </c>
      <c r="J6986">
        <v>8056</v>
      </c>
      <c r="K6986">
        <f>VLOOKUP(A6986,[1]Redditi_e_principali_variabili_!$C$1:$R$7905,16,FALSE)</f>
        <v>22098.404013015184</v>
      </c>
      <c r="L6986">
        <v>1242</v>
      </c>
      <c r="M6986">
        <v>1190</v>
      </c>
      <c r="N6986">
        <v>2432</v>
      </c>
      <c r="O6986" t="s">
        <v>7060</v>
      </c>
    </row>
    <row r="6987" spans="1:15" x14ac:dyDescent="0.45">
      <c r="A6987">
        <v>22147</v>
      </c>
      <c r="B6987">
        <v>712693603</v>
      </c>
      <c r="C6987">
        <v>111.209921008965</v>
      </c>
      <c r="D6987" t="s">
        <v>7020</v>
      </c>
      <c r="E6987">
        <v>11.60278164</v>
      </c>
      <c r="F6987">
        <v>46.312563910000001</v>
      </c>
      <c r="G6987">
        <v>12.634790799999999</v>
      </c>
      <c r="H6987">
        <v>45.509305900000001</v>
      </c>
      <c r="I6987">
        <v>190090</v>
      </c>
      <c r="J6987">
        <v>10291</v>
      </c>
      <c r="K6987">
        <f>VLOOKUP(A6987,[1]Redditi_e_principali_variabili_!$C$1:$R$7905,16,FALSE)</f>
        <v>22308.602281772353</v>
      </c>
      <c r="L6987">
        <v>2200</v>
      </c>
      <c r="M6987">
        <v>2310</v>
      </c>
      <c r="N6987">
        <v>4510</v>
      </c>
      <c r="O6987" t="s">
        <v>7060</v>
      </c>
    </row>
    <row r="6988" spans="1:15" x14ac:dyDescent="0.45">
      <c r="A6988">
        <v>22150</v>
      </c>
      <c r="B6988">
        <v>256567884</v>
      </c>
      <c r="C6988">
        <v>146.17489953768001</v>
      </c>
      <c r="D6988" t="s">
        <v>7021</v>
      </c>
      <c r="E6988">
        <v>10.850655489999999</v>
      </c>
      <c r="F6988">
        <v>46.398252759999998</v>
      </c>
      <c r="G6988">
        <v>12.2846461</v>
      </c>
      <c r="H6988">
        <v>45.1984146</v>
      </c>
      <c r="I6988">
        <v>280901</v>
      </c>
      <c r="J6988">
        <v>12140</v>
      </c>
      <c r="K6988">
        <f>VLOOKUP(A6988,[1]Redditi_e_principali_variabili_!$C$1:$R$7905,16,FALSE)</f>
        <v>20451.046931407942</v>
      </c>
      <c r="L6988">
        <v>689</v>
      </c>
      <c r="M6988">
        <v>649</v>
      </c>
      <c r="N6988">
        <v>1338</v>
      </c>
      <c r="O6988" t="s">
        <v>7060</v>
      </c>
    </row>
    <row r="6989" spans="1:15" x14ac:dyDescent="0.45">
      <c r="A6989">
        <v>22152</v>
      </c>
      <c r="B6989">
        <v>256567884</v>
      </c>
      <c r="C6989">
        <v>129.00049490838501</v>
      </c>
      <c r="D6989" t="s">
        <v>7022</v>
      </c>
      <c r="E6989">
        <v>11.057821779999999</v>
      </c>
      <c r="F6989">
        <v>46.391033159999999</v>
      </c>
      <c r="G6989">
        <v>12.2846461</v>
      </c>
      <c r="H6989">
        <v>45.1984146</v>
      </c>
      <c r="I6989">
        <v>264981</v>
      </c>
      <c r="J6989">
        <v>11154</v>
      </c>
      <c r="K6989">
        <v>18364</v>
      </c>
      <c r="L6989">
        <v>576</v>
      </c>
      <c r="M6989">
        <v>624</v>
      </c>
      <c r="N6989">
        <v>1200</v>
      </c>
      <c r="O6989" t="s">
        <v>7060</v>
      </c>
    </row>
    <row r="6990" spans="1:15" x14ac:dyDescent="0.45">
      <c r="A6990">
        <v>22153</v>
      </c>
      <c r="B6990">
        <v>256567884</v>
      </c>
      <c r="C6990">
        <v>106.379113217819</v>
      </c>
      <c r="D6990" t="s">
        <v>7023</v>
      </c>
      <c r="E6990">
        <v>10.83888821</v>
      </c>
      <c r="F6990">
        <v>45.885044059999998</v>
      </c>
      <c r="G6990">
        <v>12.2846461</v>
      </c>
      <c r="H6990">
        <v>45.1984146</v>
      </c>
      <c r="I6990">
        <v>209581</v>
      </c>
      <c r="J6990">
        <v>9069</v>
      </c>
      <c r="K6990">
        <f>VLOOKUP(A6990,[1]Redditi_e_principali_variabili_!$C$1:$R$7905,16,FALSE)</f>
        <v>23364.313668528863</v>
      </c>
      <c r="L6990">
        <v>8591</v>
      </c>
      <c r="M6990">
        <v>9311</v>
      </c>
      <c r="N6990">
        <v>17902</v>
      </c>
      <c r="O6990" t="s">
        <v>7060</v>
      </c>
    </row>
    <row r="6991" spans="1:15" x14ac:dyDescent="0.45">
      <c r="A6991">
        <v>22154</v>
      </c>
      <c r="B6991">
        <v>256567884</v>
      </c>
      <c r="C6991">
        <v>129.84179720089401</v>
      </c>
      <c r="D6991" t="s">
        <v>7024</v>
      </c>
      <c r="E6991">
        <v>11.06836216</v>
      </c>
      <c r="F6991">
        <v>46.397831029999999</v>
      </c>
      <c r="G6991">
        <v>12.2846461</v>
      </c>
      <c r="H6991">
        <v>45.1984146</v>
      </c>
      <c r="I6991">
        <v>265156</v>
      </c>
      <c r="J6991">
        <v>11227</v>
      </c>
      <c r="K6991">
        <v>18364</v>
      </c>
      <c r="L6991">
        <v>288</v>
      </c>
      <c r="M6991">
        <v>312</v>
      </c>
      <c r="N6991">
        <v>600</v>
      </c>
      <c r="O6991" t="s">
        <v>7060</v>
      </c>
    </row>
    <row r="6992" spans="1:15" x14ac:dyDescent="0.45">
      <c r="A6992">
        <v>22155</v>
      </c>
      <c r="B6992">
        <v>256567884</v>
      </c>
      <c r="C6992">
        <v>126.07123433101501</v>
      </c>
      <c r="D6992" t="s">
        <v>7025</v>
      </c>
      <c r="E6992">
        <v>11.12018975</v>
      </c>
      <c r="F6992">
        <v>46.394397660000003</v>
      </c>
      <c r="G6992">
        <v>12.2846461</v>
      </c>
      <c r="H6992">
        <v>45.1984146</v>
      </c>
      <c r="I6992">
        <v>264788</v>
      </c>
      <c r="J6992">
        <v>11058</v>
      </c>
      <c r="K6992">
        <f>VLOOKUP(A6992,[1]Redditi_e_principali_variabili_!$C$1:$R$7905,16,FALSE)</f>
        <v>18509.384006334127</v>
      </c>
      <c r="L6992">
        <v>712</v>
      </c>
      <c r="M6992">
        <v>678</v>
      </c>
      <c r="N6992">
        <v>1390</v>
      </c>
      <c r="O6992" t="s">
        <v>7060</v>
      </c>
    </row>
    <row r="6993" spans="1:15" x14ac:dyDescent="0.45">
      <c r="A6993">
        <v>22156</v>
      </c>
      <c r="B6993">
        <v>712693603</v>
      </c>
      <c r="C6993">
        <v>86.004889478383703</v>
      </c>
      <c r="D6993" t="s">
        <v>7026</v>
      </c>
      <c r="E6993">
        <v>11.40968867</v>
      </c>
      <c r="F6993">
        <v>46.050985730000001</v>
      </c>
      <c r="G6993">
        <v>12.634790799999999</v>
      </c>
      <c r="H6993">
        <v>45.509305900000001</v>
      </c>
      <c r="I6993">
        <v>151225</v>
      </c>
      <c r="J6993">
        <v>7186</v>
      </c>
      <c r="K6993">
        <f>VLOOKUP(A6993,[1]Redditi_e_principali_variabili_!$C$1:$R$7905,16,FALSE)</f>
        <v>20872.841382365972</v>
      </c>
      <c r="L6993">
        <v>1421</v>
      </c>
      <c r="M6993">
        <v>1455</v>
      </c>
      <c r="N6993">
        <v>2876</v>
      </c>
      <c r="O6993" t="s">
        <v>7060</v>
      </c>
    </row>
    <row r="6994" spans="1:15" x14ac:dyDescent="0.45">
      <c r="A6994">
        <v>22157</v>
      </c>
      <c r="B6994">
        <v>712693603</v>
      </c>
      <c r="C6994">
        <v>92.133893829156506</v>
      </c>
      <c r="D6994" t="s">
        <v>7027</v>
      </c>
      <c r="E6994">
        <v>11.43429735</v>
      </c>
      <c r="F6994">
        <v>46.067137039999999</v>
      </c>
      <c r="G6994">
        <v>12.634790799999999</v>
      </c>
      <c r="H6994">
        <v>45.509305900000001</v>
      </c>
      <c r="I6994">
        <v>156755</v>
      </c>
      <c r="J6994">
        <v>7524</v>
      </c>
      <c r="K6994">
        <f>VLOOKUP(A6994,[1]Redditi_e_principali_variabili_!$C$1:$R$7905,16,FALSE)</f>
        <v>20568.536516853932</v>
      </c>
      <c r="L6994">
        <v>249</v>
      </c>
      <c r="M6994">
        <v>228</v>
      </c>
      <c r="N6994">
        <v>477</v>
      </c>
      <c r="O6994" t="s">
        <v>7060</v>
      </c>
    </row>
    <row r="6995" spans="1:15" x14ac:dyDescent="0.45">
      <c r="A6995">
        <v>22159</v>
      </c>
      <c r="B6995">
        <v>256567884</v>
      </c>
      <c r="C6995">
        <v>128.81377790963401</v>
      </c>
      <c r="D6995" t="s">
        <v>7028</v>
      </c>
      <c r="E6995">
        <v>11.14999907</v>
      </c>
      <c r="F6995">
        <v>46.423339779999999</v>
      </c>
      <c r="G6995">
        <v>12.2846461</v>
      </c>
      <c r="H6995">
        <v>45.1984146</v>
      </c>
      <c r="I6995">
        <v>268915</v>
      </c>
      <c r="J6995">
        <v>11374</v>
      </c>
      <c r="K6995">
        <f>VLOOKUP(A6995,[1]Redditi_e_principali_variabili_!$C$1:$R$7905,16,FALSE)</f>
        <v>20862.351274787536</v>
      </c>
      <c r="L6995">
        <v>225</v>
      </c>
      <c r="M6995">
        <v>214</v>
      </c>
      <c r="N6995">
        <v>439</v>
      </c>
      <c r="O6995" t="s">
        <v>7060</v>
      </c>
    </row>
    <row r="6996" spans="1:15" x14ac:dyDescent="0.45">
      <c r="A6996">
        <v>22160</v>
      </c>
      <c r="B6996">
        <v>256567884</v>
      </c>
      <c r="C6996">
        <v>114.178477239583</v>
      </c>
      <c r="D6996" t="s">
        <v>7029</v>
      </c>
      <c r="E6996">
        <v>11.16960836</v>
      </c>
      <c r="F6996">
        <v>46.249987939999997</v>
      </c>
      <c r="G6996">
        <v>12.2846461</v>
      </c>
      <c r="H6996">
        <v>45.1984146</v>
      </c>
      <c r="I6996">
        <v>245401</v>
      </c>
      <c r="J6996">
        <v>9776</v>
      </c>
      <c r="K6996">
        <f>VLOOKUP(A6996,[1]Redditi_e_principali_variabili_!$C$1:$R$7905,16,FALSE)</f>
        <v>19829.145785876994</v>
      </c>
      <c r="L6996">
        <v>826</v>
      </c>
      <c r="M6996">
        <v>815</v>
      </c>
      <c r="N6996">
        <v>1641</v>
      </c>
      <c r="O6996" t="s">
        <v>7060</v>
      </c>
    </row>
    <row r="6997" spans="1:15" x14ac:dyDescent="0.45">
      <c r="A6997">
        <v>22161</v>
      </c>
      <c r="B6997">
        <v>256567884</v>
      </c>
      <c r="C6997">
        <v>89.797398534177105</v>
      </c>
      <c r="D6997" t="s">
        <v>7030</v>
      </c>
      <c r="E6997">
        <v>11.04517514</v>
      </c>
      <c r="F6997">
        <v>45.886484039999999</v>
      </c>
      <c r="G6997">
        <v>12.2846461</v>
      </c>
      <c r="H6997">
        <v>45.1984146</v>
      </c>
      <c r="I6997">
        <v>197843</v>
      </c>
      <c r="J6997">
        <v>8203</v>
      </c>
      <c r="K6997">
        <f>VLOOKUP(A6997,[1]Redditi_e_principali_variabili_!$C$1:$R$7905,16,FALSE)</f>
        <v>23259.55899297346</v>
      </c>
      <c r="L6997">
        <v>19154</v>
      </c>
      <c r="M6997">
        <v>20951</v>
      </c>
      <c r="N6997">
        <v>40105</v>
      </c>
      <c r="O6997" t="s">
        <v>7060</v>
      </c>
    </row>
    <row r="6998" spans="1:15" x14ac:dyDescent="0.45">
      <c r="A6998">
        <v>22162</v>
      </c>
      <c r="B6998">
        <v>256567884</v>
      </c>
      <c r="C6998">
        <v>133.047485719344</v>
      </c>
      <c r="D6998" t="s">
        <v>7031</v>
      </c>
      <c r="E6998">
        <v>11.17746883</v>
      </c>
      <c r="F6998">
        <v>46.414505290000001</v>
      </c>
      <c r="G6998">
        <v>12.2846461</v>
      </c>
      <c r="H6998">
        <v>45.1984146</v>
      </c>
      <c r="I6998">
        <v>273271</v>
      </c>
      <c r="J6998">
        <v>11757</v>
      </c>
      <c r="K6998">
        <f>VLOOKUP(A6998,[1]Redditi_e_principali_variabili_!$C$1:$R$7905,16,FALSE)</f>
        <v>21461.098837209302</v>
      </c>
      <c r="L6998">
        <v>222</v>
      </c>
      <c r="M6998">
        <v>197</v>
      </c>
      <c r="N6998">
        <v>419</v>
      </c>
      <c r="O6998" t="s">
        <v>7060</v>
      </c>
    </row>
    <row r="6999" spans="1:15" x14ac:dyDescent="0.45">
      <c r="A6999">
        <v>22163</v>
      </c>
      <c r="B6999">
        <v>256567884</v>
      </c>
      <c r="C6999">
        <v>140.36538599234601</v>
      </c>
      <c r="D6999" t="s">
        <v>7032</v>
      </c>
      <c r="E6999">
        <v>11.01732679</v>
      </c>
      <c r="F6999">
        <v>46.441069429999999</v>
      </c>
      <c r="G6999">
        <v>12.2846461</v>
      </c>
      <c r="H6999">
        <v>45.1984146</v>
      </c>
      <c r="I6999">
        <v>274656</v>
      </c>
      <c r="J6999">
        <v>11853</v>
      </c>
      <c r="K6999">
        <f>VLOOKUP(A6999,[1]Redditi_e_principali_variabili_!$C$1:$R$7905,16,FALSE)</f>
        <v>18370.639943741211</v>
      </c>
      <c r="L6999">
        <v>408</v>
      </c>
      <c r="M6999">
        <v>403</v>
      </c>
      <c r="N6999">
        <v>811</v>
      </c>
      <c r="O6999" t="s">
        <v>7060</v>
      </c>
    </row>
    <row r="7000" spans="1:15" x14ac:dyDescent="0.45">
      <c r="A7000">
        <v>22164</v>
      </c>
      <c r="B7000">
        <v>712693603</v>
      </c>
      <c r="C7000">
        <v>98.716954263407999</v>
      </c>
      <c r="D7000" t="s">
        <v>7033</v>
      </c>
      <c r="E7000">
        <v>11.943276320000001</v>
      </c>
      <c r="F7000">
        <v>46.194925560000001</v>
      </c>
      <c r="G7000">
        <v>12.634790799999999</v>
      </c>
      <c r="H7000">
        <v>45.509305900000001</v>
      </c>
      <c r="I7000">
        <v>161704</v>
      </c>
      <c r="J7000">
        <v>8717</v>
      </c>
      <c r="K7000">
        <f>VLOOKUP(A7000,[1]Redditi_e_principali_variabili_!$C$1:$R$7905,16,FALSE)</f>
        <v>17505.478260869564</v>
      </c>
      <c r="L7000">
        <v>91</v>
      </c>
      <c r="M7000">
        <v>87</v>
      </c>
      <c r="N7000">
        <v>178</v>
      </c>
      <c r="O7000" t="s">
        <v>7060</v>
      </c>
    </row>
    <row r="7001" spans="1:15" x14ac:dyDescent="0.45">
      <c r="A7001">
        <v>22165</v>
      </c>
      <c r="B7001">
        <v>712693603</v>
      </c>
      <c r="C7001">
        <v>84.172218144865894</v>
      </c>
      <c r="D7001" t="s">
        <v>4411</v>
      </c>
      <c r="E7001">
        <v>11.52037588</v>
      </c>
      <c r="F7001">
        <v>46.081873790000003</v>
      </c>
      <c r="G7001">
        <v>12.634790799999999</v>
      </c>
      <c r="H7001">
        <v>45.509305900000001</v>
      </c>
      <c r="I7001">
        <v>146201</v>
      </c>
      <c r="J7001">
        <v>7136</v>
      </c>
      <c r="K7001">
        <f>VLOOKUP(A7001,[1]Redditi_e_principali_variabili_!$C$1:$R$7905,16,FALSE)</f>
        <v>17330.954545454544</v>
      </c>
      <c r="L7001">
        <v>728</v>
      </c>
      <c r="M7001">
        <v>789</v>
      </c>
      <c r="N7001">
        <v>1517</v>
      </c>
      <c r="O7001" t="s">
        <v>7060</v>
      </c>
    </row>
    <row r="7002" spans="1:15" x14ac:dyDescent="0.45">
      <c r="A7002">
        <v>22167</v>
      </c>
      <c r="B7002">
        <v>256567884</v>
      </c>
      <c r="C7002">
        <v>107.090330945566</v>
      </c>
      <c r="D7002" t="s">
        <v>7034</v>
      </c>
      <c r="E7002">
        <v>11.13405098</v>
      </c>
      <c r="F7002">
        <v>46.192664600000001</v>
      </c>
      <c r="G7002">
        <v>12.2846461</v>
      </c>
      <c r="H7002">
        <v>45.1984146</v>
      </c>
      <c r="I7002">
        <v>237186</v>
      </c>
      <c r="J7002">
        <v>9291</v>
      </c>
      <c r="K7002">
        <f>VLOOKUP(A7002,[1]Redditi_e_principali_variabili_!$C$1:$R$7905,16,FALSE)</f>
        <v>21184.436426116838</v>
      </c>
      <c r="L7002">
        <v>1986</v>
      </c>
      <c r="M7002">
        <v>1972</v>
      </c>
      <c r="N7002">
        <v>3958</v>
      </c>
      <c r="O7002" t="s">
        <v>7060</v>
      </c>
    </row>
    <row r="7003" spans="1:15" x14ac:dyDescent="0.45">
      <c r="A7003">
        <v>22168</v>
      </c>
      <c r="B7003">
        <v>712693603</v>
      </c>
      <c r="C7003">
        <v>105.007687186703</v>
      </c>
      <c r="D7003" t="s">
        <v>7035</v>
      </c>
      <c r="E7003">
        <v>11.3025579</v>
      </c>
      <c r="F7003">
        <v>46.108200099999998</v>
      </c>
      <c r="G7003">
        <v>12.634790799999999</v>
      </c>
      <c r="H7003">
        <v>45.509305900000001</v>
      </c>
      <c r="I7003">
        <v>180185</v>
      </c>
      <c r="J7003">
        <v>8763</v>
      </c>
      <c r="K7003">
        <f>VLOOKUP(A7003,[1]Redditi_e_principali_variabili_!$C$1:$R$7905,16,FALSE)</f>
        <v>19617.573626373625</v>
      </c>
      <c r="L7003">
        <v>572</v>
      </c>
      <c r="M7003">
        <v>537</v>
      </c>
      <c r="N7003">
        <v>1109</v>
      </c>
      <c r="O7003" t="s">
        <v>7060</v>
      </c>
    </row>
    <row r="7004" spans="1:15" x14ac:dyDescent="0.45">
      <c r="A7004">
        <v>22169</v>
      </c>
      <c r="B7004">
        <v>256567884</v>
      </c>
      <c r="C7004">
        <v>124.402709571038</v>
      </c>
      <c r="D7004" t="s">
        <v>7036</v>
      </c>
      <c r="E7004">
        <v>11.068059269999999</v>
      </c>
      <c r="F7004">
        <v>46.374418089999999</v>
      </c>
      <c r="G7004">
        <v>12.2846461</v>
      </c>
      <c r="H7004">
        <v>45.1984146</v>
      </c>
      <c r="I7004">
        <v>260250</v>
      </c>
      <c r="J7004">
        <v>10764</v>
      </c>
      <c r="K7004">
        <f>VLOOKUP(A7004,[1]Redditi_e_principali_variabili_!$C$1:$R$7905,16,FALSE)</f>
        <v>11701.951440329218</v>
      </c>
      <c r="L7004">
        <v>446</v>
      </c>
      <c r="M7004">
        <v>456</v>
      </c>
      <c r="N7004">
        <v>902</v>
      </c>
      <c r="O7004" t="s">
        <v>7060</v>
      </c>
    </row>
    <row r="7005" spans="1:15" x14ac:dyDescent="0.45">
      <c r="A7005">
        <v>22170</v>
      </c>
      <c r="B7005">
        <v>256567884</v>
      </c>
      <c r="C7005">
        <v>128.39586782401699</v>
      </c>
      <c r="D7005" t="s">
        <v>7037</v>
      </c>
      <c r="E7005">
        <v>11.14140892</v>
      </c>
      <c r="F7005">
        <v>46.420044320000002</v>
      </c>
      <c r="G7005">
        <v>12.2846461</v>
      </c>
      <c r="H7005">
        <v>45.1984146</v>
      </c>
      <c r="I7005">
        <v>268272</v>
      </c>
      <c r="J7005">
        <v>11335</v>
      </c>
      <c r="K7005">
        <f>VLOOKUP(A7005,[1]Redditi_e_principali_variabili_!$C$1:$R$7905,16,FALSE)</f>
        <v>20706.9126984127</v>
      </c>
      <c r="L7005">
        <v>404</v>
      </c>
      <c r="M7005">
        <v>391</v>
      </c>
      <c r="N7005">
        <v>795</v>
      </c>
      <c r="O7005" t="s">
        <v>7060</v>
      </c>
    </row>
    <row r="7006" spans="1:15" x14ac:dyDescent="0.45">
      <c r="A7006">
        <v>22171</v>
      </c>
      <c r="B7006">
        <v>712693603</v>
      </c>
      <c r="C7006">
        <v>80.988677913993101</v>
      </c>
      <c r="D7006" t="s">
        <v>7038</v>
      </c>
      <c r="E7006">
        <v>11.507586509999999</v>
      </c>
      <c r="F7006">
        <v>46.064483770000002</v>
      </c>
      <c r="G7006">
        <v>12.634790799999999</v>
      </c>
      <c r="H7006">
        <v>45.509305900000001</v>
      </c>
      <c r="I7006">
        <v>144727</v>
      </c>
      <c r="J7006">
        <v>6917</v>
      </c>
      <c r="K7006">
        <f>VLOOKUP(A7006,[1]Redditi_e_principali_variabili_!$C$1:$R$7905,16,FALSE)</f>
        <v>20316.527932960893</v>
      </c>
      <c r="L7006">
        <v>689</v>
      </c>
      <c r="M7006">
        <v>691</v>
      </c>
      <c r="N7006">
        <v>1380</v>
      </c>
      <c r="O7006" t="s">
        <v>7060</v>
      </c>
    </row>
    <row r="7007" spans="1:15" x14ac:dyDescent="0.45">
      <c r="A7007">
        <v>22172</v>
      </c>
      <c r="B7007">
        <v>712693603</v>
      </c>
      <c r="C7007">
        <v>112.286832022331</v>
      </c>
      <c r="D7007" t="s">
        <v>7039</v>
      </c>
      <c r="E7007">
        <v>11.258765800000001</v>
      </c>
      <c r="F7007">
        <v>46.190360679999998</v>
      </c>
      <c r="G7007">
        <v>12.634790799999999</v>
      </c>
      <c r="H7007">
        <v>45.509305900000001</v>
      </c>
      <c r="I7007">
        <v>189572</v>
      </c>
      <c r="J7007">
        <v>9200</v>
      </c>
      <c r="K7007">
        <f>VLOOKUP(A7007,[1]Redditi_e_principali_variabili_!$C$1:$R$7905,16,FALSE)</f>
        <v>18873.350760456273</v>
      </c>
      <c r="L7007">
        <v>696</v>
      </c>
      <c r="M7007">
        <v>720</v>
      </c>
      <c r="N7007">
        <v>1416</v>
      </c>
      <c r="O7007" t="s">
        <v>7060</v>
      </c>
    </row>
    <row r="7008" spans="1:15" x14ac:dyDescent="0.45">
      <c r="A7008">
        <v>22173</v>
      </c>
      <c r="B7008">
        <v>256567884</v>
      </c>
      <c r="C7008">
        <v>130.98609707520501</v>
      </c>
      <c r="D7008" t="s">
        <v>7040</v>
      </c>
      <c r="E7008">
        <v>11.11547195</v>
      </c>
      <c r="F7008">
        <v>46.337168239999997</v>
      </c>
      <c r="G7008">
        <v>12.2846461</v>
      </c>
      <c r="H7008">
        <v>45.1984146</v>
      </c>
      <c r="I7008">
        <v>262464</v>
      </c>
      <c r="J7008">
        <v>10977</v>
      </c>
      <c r="K7008">
        <f>VLOOKUP(A7008,[1]Redditi_e_principali_variabili_!$C$1:$R$7905,16,FALSE)</f>
        <v>21548.298181818183</v>
      </c>
      <c r="L7008">
        <v>186</v>
      </c>
      <c r="M7008">
        <v>181</v>
      </c>
      <c r="N7008">
        <v>367</v>
      </c>
      <c r="O7008" t="s">
        <v>7060</v>
      </c>
    </row>
    <row r="7009" spans="1:15" x14ac:dyDescent="0.45">
      <c r="A7009">
        <v>22176</v>
      </c>
      <c r="B7009">
        <v>712693603</v>
      </c>
      <c r="C7009">
        <v>106.486983122092</v>
      </c>
      <c r="D7009" t="s">
        <v>7041</v>
      </c>
      <c r="E7009">
        <v>11.668812389999999</v>
      </c>
      <c r="F7009">
        <v>46.396036639999998</v>
      </c>
      <c r="G7009">
        <v>12.634790799999999</v>
      </c>
      <c r="H7009">
        <v>45.509305900000001</v>
      </c>
      <c r="I7009">
        <v>183278</v>
      </c>
      <c r="J7009">
        <v>9882</v>
      </c>
      <c r="K7009">
        <f>VLOOKUP(A7009,[1]Redditi_e_principali_variabili_!$C$1:$R$7905,16,FALSE)</f>
        <v>20383.023622047243</v>
      </c>
      <c r="L7009">
        <v>359</v>
      </c>
      <c r="M7009">
        <v>336</v>
      </c>
      <c r="N7009">
        <v>695</v>
      </c>
      <c r="O7009" t="s">
        <v>7060</v>
      </c>
    </row>
    <row r="7010" spans="1:15" x14ac:dyDescent="0.45">
      <c r="A7010">
        <v>22177</v>
      </c>
      <c r="B7010">
        <v>712693603</v>
      </c>
      <c r="C7010">
        <v>120.552028287277</v>
      </c>
      <c r="D7010" t="s">
        <v>7042</v>
      </c>
      <c r="E7010">
        <v>11.31532726</v>
      </c>
      <c r="F7010">
        <v>46.221182810000002</v>
      </c>
      <c r="G7010">
        <v>12.634790799999999</v>
      </c>
      <c r="H7010">
        <v>45.509305900000001</v>
      </c>
      <c r="I7010">
        <v>198470</v>
      </c>
      <c r="J7010">
        <v>9772</v>
      </c>
      <c r="K7010">
        <f>VLOOKUP(A7010,[1]Redditi_e_principali_variabili_!$C$1:$R$7905,16,FALSE)</f>
        <v>17724.148799999999</v>
      </c>
      <c r="L7010">
        <v>411</v>
      </c>
      <c r="M7010">
        <v>379</v>
      </c>
      <c r="N7010">
        <v>790</v>
      </c>
      <c r="O7010" t="s">
        <v>7060</v>
      </c>
    </row>
    <row r="7011" spans="1:15" x14ac:dyDescent="0.45">
      <c r="A7011">
        <v>22179</v>
      </c>
      <c r="B7011">
        <v>256567884</v>
      </c>
      <c r="C7011">
        <v>131.324690237944</v>
      </c>
      <c r="D7011" t="s">
        <v>7043</v>
      </c>
      <c r="E7011">
        <v>10.736799169999999</v>
      </c>
      <c r="F7011">
        <v>46.102849980000002</v>
      </c>
      <c r="G7011">
        <v>12.2846461</v>
      </c>
      <c r="H7011">
        <v>45.1984146</v>
      </c>
      <c r="I7011">
        <v>270621</v>
      </c>
      <c r="J7011">
        <v>11887</v>
      </c>
      <c r="K7011">
        <f>VLOOKUP(A7011,[1]Redditi_e_principali_variabili_!$C$1:$R$7905,16,FALSE)</f>
        <v>22022.695738354807</v>
      </c>
      <c r="L7011">
        <v>612</v>
      </c>
      <c r="M7011">
        <v>636</v>
      </c>
      <c r="N7011">
        <v>1248</v>
      </c>
      <c r="O7011" t="s">
        <v>7060</v>
      </c>
    </row>
    <row r="7012" spans="1:15" x14ac:dyDescent="0.45">
      <c r="A7012">
        <v>22180</v>
      </c>
      <c r="B7012">
        <v>256567884</v>
      </c>
      <c r="C7012">
        <v>113.756423797892</v>
      </c>
      <c r="D7012" t="s">
        <v>7044</v>
      </c>
      <c r="E7012">
        <v>11.04822748</v>
      </c>
      <c r="F7012">
        <v>46.218577250000003</v>
      </c>
      <c r="G7012">
        <v>12.2846461</v>
      </c>
      <c r="H7012">
        <v>45.1984146</v>
      </c>
      <c r="I7012">
        <v>246236</v>
      </c>
      <c r="J7012">
        <v>9974</v>
      </c>
      <c r="K7012">
        <f>VLOOKUP(A7012,[1]Redditi_e_principali_variabili_!$C$1:$R$7905,16,FALSE)</f>
        <v>18739.690839694656</v>
      </c>
      <c r="L7012">
        <v>662</v>
      </c>
      <c r="M7012">
        <v>591</v>
      </c>
      <c r="N7012">
        <v>1253</v>
      </c>
      <c r="O7012" t="s">
        <v>7060</v>
      </c>
    </row>
    <row r="7013" spans="1:15" x14ac:dyDescent="0.45">
      <c r="A7013">
        <v>22181</v>
      </c>
      <c r="B7013">
        <v>256567884</v>
      </c>
      <c r="C7013">
        <v>116.585035761923</v>
      </c>
      <c r="D7013" t="s">
        <v>7045</v>
      </c>
      <c r="E7013">
        <v>11.031190560000001</v>
      </c>
      <c r="F7013">
        <v>46.237117820000002</v>
      </c>
      <c r="G7013">
        <v>12.2846461</v>
      </c>
      <c r="H7013">
        <v>45.1984146</v>
      </c>
      <c r="I7013">
        <v>246174</v>
      </c>
      <c r="J7013">
        <v>9963</v>
      </c>
      <c r="K7013">
        <f>VLOOKUP(A7013,[1]Redditi_e_principali_variabili_!$C$1:$R$7905,16,FALSE)</f>
        <v>14329.992857142857</v>
      </c>
      <c r="L7013">
        <v>343</v>
      </c>
      <c r="M7013">
        <v>361</v>
      </c>
      <c r="N7013">
        <v>704</v>
      </c>
      <c r="O7013" t="s">
        <v>7060</v>
      </c>
    </row>
    <row r="7014" spans="1:15" x14ac:dyDescent="0.45">
      <c r="A7014">
        <v>22182</v>
      </c>
      <c r="B7014">
        <v>256567884</v>
      </c>
      <c r="C7014">
        <v>121.17013935449199</v>
      </c>
      <c r="D7014" t="s">
        <v>7046</v>
      </c>
      <c r="E7014">
        <v>10.853599559999999</v>
      </c>
      <c r="F7014">
        <v>46.053013380000003</v>
      </c>
      <c r="G7014">
        <v>12.2846461</v>
      </c>
      <c r="H7014">
        <v>45.1984146</v>
      </c>
      <c r="I7014">
        <v>251965</v>
      </c>
      <c r="J7014">
        <v>10782</v>
      </c>
      <c r="K7014">
        <f>VLOOKUP(A7014,[1]Redditi_e_principali_variabili_!$C$1:$R$7905,16,FALSE)</f>
        <v>20586.122641509435</v>
      </c>
      <c r="L7014">
        <v>618</v>
      </c>
      <c r="M7014">
        <v>559</v>
      </c>
      <c r="N7014">
        <v>1177</v>
      </c>
      <c r="O7014" t="s">
        <v>7060</v>
      </c>
    </row>
    <row r="7015" spans="1:15" x14ac:dyDescent="0.45">
      <c r="A7015">
        <v>22183</v>
      </c>
      <c r="B7015">
        <v>256567884</v>
      </c>
      <c r="C7015">
        <v>125.11034412670701</v>
      </c>
      <c r="D7015" t="s">
        <v>7047</v>
      </c>
      <c r="E7015">
        <v>10.58018609</v>
      </c>
      <c r="F7015">
        <v>45.849273570000001</v>
      </c>
      <c r="G7015">
        <v>12.2846461</v>
      </c>
      <c r="H7015">
        <v>45.1984146</v>
      </c>
      <c r="I7015">
        <v>240177</v>
      </c>
      <c r="J7015">
        <v>10941</v>
      </c>
      <c r="K7015">
        <f>VLOOKUP(A7015,[1]Redditi_e_principali_variabili_!$C$1:$R$7905,16,FALSE)</f>
        <v>20591.112991109836</v>
      </c>
      <c r="L7015">
        <v>2223</v>
      </c>
      <c r="M7015">
        <v>2333</v>
      </c>
      <c r="N7015">
        <v>4556</v>
      </c>
      <c r="O7015" t="s">
        <v>7060</v>
      </c>
    </row>
    <row r="7016" spans="1:15" x14ac:dyDescent="0.45">
      <c r="A7016">
        <v>22184</v>
      </c>
      <c r="B7016">
        <v>256567884</v>
      </c>
      <c r="C7016">
        <v>133.53914615140499</v>
      </c>
      <c r="D7016" t="s">
        <v>7048</v>
      </c>
      <c r="E7016">
        <v>10.75161495</v>
      </c>
      <c r="F7016">
        <v>46.120012150000001</v>
      </c>
      <c r="G7016">
        <v>12.2846461</v>
      </c>
      <c r="H7016">
        <v>45.1984146</v>
      </c>
      <c r="I7016">
        <v>272255</v>
      </c>
      <c r="J7016">
        <v>12036</v>
      </c>
      <c r="K7016">
        <f>VLOOKUP(A7016,[1]Redditi_e_principali_variabili_!$C$1:$R$7905,16,FALSE)</f>
        <v>22830.332635983264</v>
      </c>
      <c r="L7016">
        <v>299</v>
      </c>
      <c r="M7016">
        <v>305</v>
      </c>
      <c r="N7016">
        <v>604</v>
      </c>
      <c r="O7016" t="s">
        <v>7060</v>
      </c>
    </row>
    <row r="7017" spans="1:15" x14ac:dyDescent="0.45">
      <c r="A7017">
        <v>22188</v>
      </c>
      <c r="B7017">
        <v>712693603</v>
      </c>
      <c r="C7017">
        <v>83.517976686358097</v>
      </c>
      <c r="D7017" t="s">
        <v>7049</v>
      </c>
      <c r="E7017">
        <v>11.47888916</v>
      </c>
      <c r="F7017">
        <v>46.071446139999999</v>
      </c>
      <c r="G7017">
        <v>12.634790799999999</v>
      </c>
      <c r="H7017">
        <v>45.509305900000001</v>
      </c>
      <c r="I7017">
        <v>146425</v>
      </c>
      <c r="J7017">
        <v>7052</v>
      </c>
      <c r="K7017">
        <f>VLOOKUP(A7017,[1]Redditi_e_principali_variabili_!$C$1:$R$7905,16,FALSE)</f>
        <v>19690.660353535353</v>
      </c>
      <c r="L7017">
        <v>924</v>
      </c>
      <c r="M7017">
        <v>991</v>
      </c>
      <c r="N7017">
        <v>1915</v>
      </c>
      <c r="O7017" t="s">
        <v>7060</v>
      </c>
    </row>
    <row r="7018" spans="1:15" x14ac:dyDescent="0.45">
      <c r="A7018">
        <v>22189</v>
      </c>
      <c r="B7018">
        <v>712693603</v>
      </c>
      <c r="C7018">
        <v>83.999958941504204</v>
      </c>
      <c r="D7018" t="s">
        <v>7050</v>
      </c>
      <c r="E7018">
        <v>11.472555760000001</v>
      </c>
      <c r="F7018">
        <v>46.072312789999998</v>
      </c>
      <c r="G7018">
        <v>12.634790799999999</v>
      </c>
      <c r="H7018">
        <v>45.509305900000001</v>
      </c>
      <c r="I7018">
        <v>148035</v>
      </c>
      <c r="J7018">
        <v>7129</v>
      </c>
      <c r="K7018">
        <f>VLOOKUP(A7018,[1]Redditi_e_principali_variabili_!$C$1:$R$7905,16,FALSE)</f>
        <v>19103.471816283924</v>
      </c>
      <c r="L7018">
        <v>310</v>
      </c>
      <c r="M7018">
        <v>284</v>
      </c>
      <c r="N7018">
        <v>594</v>
      </c>
      <c r="O7018" t="s">
        <v>7060</v>
      </c>
    </row>
    <row r="7019" spans="1:15" x14ac:dyDescent="0.45">
      <c r="A7019">
        <v>22190</v>
      </c>
      <c r="B7019">
        <v>712693603</v>
      </c>
      <c r="C7019">
        <v>94.339059882109893</v>
      </c>
      <c r="D7019" t="s">
        <v>7051</v>
      </c>
      <c r="E7019">
        <v>11.266295100000001</v>
      </c>
      <c r="F7019">
        <v>46.014583899999998</v>
      </c>
      <c r="G7019">
        <v>12.634790799999999</v>
      </c>
      <c r="H7019">
        <v>45.509305900000001</v>
      </c>
      <c r="I7019">
        <v>164613</v>
      </c>
      <c r="J7019">
        <v>7840</v>
      </c>
      <c r="K7019">
        <f>VLOOKUP(A7019,[1]Redditi_e_principali_variabili_!$C$1:$R$7905,16,FALSE)</f>
        <v>25557.891990291264</v>
      </c>
      <c r="L7019">
        <v>519</v>
      </c>
      <c r="M7019">
        <v>544</v>
      </c>
      <c r="N7019">
        <v>1063</v>
      </c>
      <c r="O7019" t="s">
        <v>7060</v>
      </c>
    </row>
    <row r="7020" spans="1:15" x14ac:dyDescent="0.45">
      <c r="A7020">
        <v>22191</v>
      </c>
      <c r="B7020">
        <v>256567884</v>
      </c>
      <c r="C7020">
        <v>111.935529016174</v>
      </c>
      <c r="D7020" t="s">
        <v>7052</v>
      </c>
      <c r="E7020">
        <v>10.83264413</v>
      </c>
      <c r="F7020">
        <v>45.918600920000003</v>
      </c>
      <c r="G7020">
        <v>12.2846461</v>
      </c>
      <c r="H7020">
        <v>45.1984146</v>
      </c>
      <c r="I7020">
        <v>217637</v>
      </c>
      <c r="J7020">
        <v>9558</v>
      </c>
      <c r="K7020">
        <f>VLOOKUP(A7020,[1]Redditi_e_principali_variabili_!$C$1:$R$7905,16,FALSE)</f>
        <v>25737.345539280959</v>
      </c>
      <c r="L7020">
        <v>969</v>
      </c>
      <c r="M7020">
        <v>1039</v>
      </c>
      <c r="N7020">
        <v>2008</v>
      </c>
      <c r="O7020" t="s">
        <v>7060</v>
      </c>
    </row>
    <row r="7021" spans="1:15" x14ac:dyDescent="0.45">
      <c r="A7021">
        <v>22193</v>
      </c>
      <c r="B7021">
        <v>256567884</v>
      </c>
      <c r="C7021">
        <v>90.538917909677295</v>
      </c>
      <c r="D7021" t="s">
        <v>7053</v>
      </c>
      <c r="E7021">
        <v>11.1530395</v>
      </c>
      <c r="F7021">
        <v>45.878701999999997</v>
      </c>
      <c r="G7021">
        <v>12.2846461</v>
      </c>
      <c r="H7021">
        <v>45.1984146</v>
      </c>
      <c r="I7021">
        <v>146431</v>
      </c>
      <c r="J7021">
        <v>7844</v>
      </c>
      <c r="K7021">
        <f>VLOOKUP(A7021,[1]Redditi_e_principali_variabili_!$C$1:$R$7905,16,FALSE)</f>
        <v>17437.366319444445</v>
      </c>
      <c r="L7021">
        <v>366</v>
      </c>
      <c r="M7021">
        <v>338</v>
      </c>
      <c r="N7021">
        <v>704</v>
      </c>
      <c r="O7021" t="s">
        <v>7060</v>
      </c>
    </row>
    <row r="7022" spans="1:15" x14ac:dyDescent="0.45">
      <c r="A7022">
        <v>22195</v>
      </c>
      <c r="B7022">
        <v>256567884</v>
      </c>
      <c r="C7022">
        <v>133.84211976078001</v>
      </c>
      <c r="D7022" t="s">
        <v>7054</v>
      </c>
      <c r="E7022">
        <v>10.92611911</v>
      </c>
      <c r="F7022">
        <v>46.361370700000002</v>
      </c>
      <c r="G7022">
        <v>12.2846461</v>
      </c>
      <c r="H7022">
        <v>45.1984146</v>
      </c>
      <c r="I7022">
        <v>273424</v>
      </c>
      <c r="J7022">
        <v>11677</v>
      </c>
      <c r="K7022">
        <f>VLOOKUP(A7022,[1]Redditi_e_principali_variabili_!$C$1:$R$7905,16,FALSE)</f>
        <v>22032.138783269962</v>
      </c>
      <c r="L7022">
        <v>322</v>
      </c>
      <c r="M7022">
        <v>340</v>
      </c>
      <c r="N7022">
        <v>662</v>
      </c>
      <c r="O7022" t="s">
        <v>7060</v>
      </c>
    </row>
    <row r="7023" spans="1:15" x14ac:dyDescent="0.45">
      <c r="A7023">
        <v>22196</v>
      </c>
      <c r="B7023">
        <v>712693603</v>
      </c>
      <c r="C7023">
        <v>117.646102718639</v>
      </c>
      <c r="D7023" t="s">
        <v>7055</v>
      </c>
      <c r="E7023">
        <v>11.511188349999999</v>
      </c>
      <c r="F7023">
        <v>46.289339069999997</v>
      </c>
      <c r="G7023">
        <v>12.634790799999999</v>
      </c>
      <c r="H7023">
        <v>45.509305900000001</v>
      </c>
      <c r="I7023">
        <v>192658</v>
      </c>
      <c r="J7023">
        <v>10532</v>
      </c>
      <c r="K7023">
        <f>VLOOKUP(A7023,[1]Redditi_e_principali_variabili_!$C$1:$R$7905,16,FALSE)</f>
        <v>21856.463824289407</v>
      </c>
      <c r="L7023">
        <v>1462</v>
      </c>
      <c r="M7023">
        <v>1467</v>
      </c>
      <c r="N7023">
        <v>2929</v>
      </c>
      <c r="O7023" t="s">
        <v>7060</v>
      </c>
    </row>
    <row r="7024" spans="1:15" x14ac:dyDescent="0.45">
      <c r="A7024">
        <v>22199</v>
      </c>
      <c r="B7024">
        <v>256567884</v>
      </c>
      <c r="C7024">
        <v>125.37080714723599</v>
      </c>
      <c r="D7024" t="s">
        <v>7056</v>
      </c>
      <c r="E7024">
        <v>10.723264260000001</v>
      </c>
      <c r="F7024">
        <v>46.031714039999997</v>
      </c>
      <c r="G7024">
        <v>12.2846461</v>
      </c>
      <c r="H7024">
        <v>45.1984146</v>
      </c>
      <c r="I7024">
        <v>263023</v>
      </c>
      <c r="J7024">
        <v>11402</v>
      </c>
      <c r="K7024">
        <f>VLOOKUP(A7024,[1]Redditi_e_principali_variabili_!$C$1:$R$7905,16,FALSE)</f>
        <v>22743.341342756183</v>
      </c>
      <c r="L7024">
        <v>1798</v>
      </c>
      <c r="M7024">
        <v>1863</v>
      </c>
      <c r="N7024">
        <v>3661</v>
      </c>
      <c r="O7024" t="s">
        <v>7060</v>
      </c>
    </row>
    <row r="7025" spans="1:15" x14ac:dyDescent="0.45">
      <c r="A7025">
        <v>22200</v>
      </c>
      <c r="B7025">
        <v>256567884</v>
      </c>
      <c r="C7025">
        <v>117.155980521012</v>
      </c>
      <c r="D7025" t="s">
        <v>7057</v>
      </c>
      <c r="E7025">
        <v>11.08570405</v>
      </c>
      <c r="F7025">
        <v>46.265898579999998</v>
      </c>
      <c r="G7025">
        <v>12.2846461</v>
      </c>
      <c r="H7025">
        <v>45.1984146</v>
      </c>
      <c r="I7025">
        <v>246472</v>
      </c>
      <c r="J7025">
        <v>9941</v>
      </c>
      <c r="K7025">
        <f>VLOOKUP(A7025,[1]Redditi_e_principali_variabili_!$C$1:$R$7905,16,FALSE)</f>
        <v>16212.591680814941</v>
      </c>
      <c r="L7025">
        <v>693</v>
      </c>
      <c r="M7025">
        <v>634</v>
      </c>
      <c r="N7025">
        <v>1327</v>
      </c>
      <c r="O7025" t="s">
        <v>7060</v>
      </c>
    </row>
    <row r="7026" spans="1:15" x14ac:dyDescent="0.45">
      <c r="A7026">
        <v>22202</v>
      </c>
      <c r="B7026">
        <v>712693603</v>
      </c>
      <c r="C7026">
        <v>87.563876841132497</v>
      </c>
      <c r="D7026" t="s">
        <v>7058</v>
      </c>
      <c r="E7026">
        <v>11.45001604</v>
      </c>
      <c r="F7026">
        <v>46.073282599999999</v>
      </c>
      <c r="G7026">
        <v>12.634790799999999</v>
      </c>
      <c r="H7026">
        <v>45.509305900000001</v>
      </c>
      <c r="I7026">
        <v>150378</v>
      </c>
      <c r="J7026">
        <v>7330</v>
      </c>
      <c r="K7026">
        <f>VLOOKUP(A7026,[1]Redditi_e_principali_variabili_!$C$1:$R$7905,16,FALSE)</f>
        <v>18805.285714285714</v>
      </c>
      <c r="L7026">
        <v>347</v>
      </c>
      <c r="M7026">
        <v>337</v>
      </c>
      <c r="N7026">
        <v>684</v>
      </c>
      <c r="O7026" t="s">
        <v>7060</v>
      </c>
    </row>
    <row r="7027" spans="1:15" x14ac:dyDescent="0.45">
      <c r="A7027">
        <v>22203</v>
      </c>
      <c r="B7027">
        <v>256567884</v>
      </c>
      <c r="C7027">
        <v>92.099663002097302</v>
      </c>
      <c r="D7027" t="s">
        <v>7059</v>
      </c>
      <c r="E7027">
        <v>11.073408969999999</v>
      </c>
      <c r="F7027">
        <v>45.869698669999998</v>
      </c>
      <c r="G7027">
        <v>12.2846461</v>
      </c>
      <c r="H7027">
        <v>45.1984146</v>
      </c>
      <c r="I7027">
        <v>152391</v>
      </c>
      <c r="J7027">
        <v>8569</v>
      </c>
      <c r="K7027">
        <f>VLOOKUP(A7027,[1]Redditi_e_principali_variabili_!$C$1:$R$7905,16,FALSE)</f>
        <v>23045.514771709939</v>
      </c>
      <c r="L7027">
        <v>742</v>
      </c>
      <c r="M7027">
        <v>737</v>
      </c>
      <c r="N7027">
        <v>1479</v>
      </c>
      <c r="O7027" t="s">
        <v>7060</v>
      </c>
    </row>
    <row r="7028" spans="1:15" x14ac:dyDescent="0.45">
      <c r="A7028">
        <v>22205</v>
      </c>
      <c r="B7028">
        <v>256567884</v>
      </c>
      <c r="C7028">
        <v>99.000527355607701</v>
      </c>
      <c r="D7028" t="s">
        <v>7060</v>
      </c>
      <c r="E7028">
        <v>11.121230969999999</v>
      </c>
      <c r="F7028">
        <v>46.068935109999998</v>
      </c>
      <c r="G7028">
        <v>12.2846461</v>
      </c>
      <c r="H7028">
        <v>45.1984146</v>
      </c>
      <c r="I7028">
        <v>223476</v>
      </c>
      <c r="J7028">
        <v>9022</v>
      </c>
      <c r="K7028">
        <f>VLOOKUP(A7028,[1]Redditi_e_principali_variabili_!$C$1:$R$7905,16,FALSE)</f>
        <v>25620.301019677012</v>
      </c>
      <c r="L7028">
        <v>58032</v>
      </c>
      <c r="M7028">
        <v>62459</v>
      </c>
      <c r="N7028">
        <v>120491</v>
      </c>
      <c r="O7028" t="s">
        <v>7060</v>
      </c>
    </row>
    <row r="7029" spans="1:15" x14ac:dyDescent="0.45">
      <c r="A7029">
        <v>22209</v>
      </c>
      <c r="B7029">
        <v>712693603</v>
      </c>
      <c r="C7029">
        <v>123.08903052347399</v>
      </c>
      <c r="D7029" t="s">
        <v>7061</v>
      </c>
      <c r="E7029">
        <v>11.34214006</v>
      </c>
      <c r="F7029">
        <v>46.248965779999999</v>
      </c>
      <c r="G7029">
        <v>12.634790799999999</v>
      </c>
      <c r="H7029">
        <v>45.509305900000001</v>
      </c>
      <c r="I7029">
        <v>205091</v>
      </c>
      <c r="J7029">
        <v>10292</v>
      </c>
      <c r="K7029">
        <f>VLOOKUP(A7029,[1]Redditi_e_principali_variabili_!$C$1:$R$7905,16,FALSE)</f>
        <v>16788.317708333332</v>
      </c>
      <c r="L7029">
        <v>233</v>
      </c>
      <c r="M7029">
        <v>230</v>
      </c>
      <c r="N7029">
        <v>463</v>
      </c>
      <c r="O7029" t="s">
        <v>7060</v>
      </c>
    </row>
    <row r="7030" spans="1:15" x14ac:dyDescent="0.45">
      <c r="A7030">
        <v>22210</v>
      </c>
      <c r="B7030">
        <v>256567884</v>
      </c>
      <c r="C7030">
        <v>78.290859521479703</v>
      </c>
      <c r="D7030" t="s">
        <v>7062</v>
      </c>
      <c r="E7030">
        <v>11.117631729999999</v>
      </c>
      <c r="F7030">
        <v>45.782592319999999</v>
      </c>
      <c r="G7030">
        <v>12.2846461</v>
      </c>
      <c r="H7030">
        <v>45.1984146</v>
      </c>
      <c r="I7030">
        <v>137037</v>
      </c>
      <c r="J7030">
        <v>7278</v>
      </c>
      <c r="K7030">
        <f>VLOOKUP(A7030,[1]Redditi_e_principali_variabili_!$C$1:$R$7905,16,FALSE)</f>
        <v>20130.6291931097</v>
      </c>
      <c r="L7030">
        <v>710</v>
      </c>
      <c r="M7030">
        <v>667</v>
      </c>
      <c r="N7030">
        <v>1377</v>
      </c>
      <c r="O7030" t="s">
        <v>7060</v>
      </c>
    </row>
    <row r="7031" spans="1:15" x14ac:dyDescent="0.45">
      <c r="A7031">
        <v>22211</v>
      </c>
      <c r="B7031">
        <v>712693603</v>
      </c>
      <c r="C7031">
        <v>123.423996564606</v>
      </c>
      <c r="D7031" t="s">
        <v>7063</v>
      </c>
      <c r="E7031">
        <v>11.456006500000001</v>
      </c>
      <c r="F7031">
        <v>46.303355699999997</v>
      </c>
      <c r="G7031">
        <v>12.634790799999999</v>
      </c>
      <c r="H7031">
        <v>45.509305900000001</v>
      </c>
      <c r="I7031">
        <v>190880</v>
      </c>
      <c r="J7031">
        <v>10642</v>
      </c>
      <c r="K7031">
        <v>18364</v>
      </c>
      <c r="L7031">
        <v>403</v>
      </c>
      <c r="M7031">
        <v>437</v>
      </c>
      <c r="N7031">
        <v>840</v>
      </c>
      <c r="O7031" t="s">
        <v>7060</v>
      </c>
    </row>
    <row r="7032" spans="1:15" x14ac:dyDescent="0.45">
      <c r="A7032">
        <v>22213</v>
      </c>
      <c r="B7032">
        <v>256567884</v>
      </c>
      <c r="C7032">
        <v>145.48363499994599</v>
      </c>
      <c r="D7032" t="s">
        <v>7064</v>
      </c>
      <c r="E7032">
        <v>10.692850890000001</v>
      </c>
      <c r="F7032">
        <v>46.298826669999997</v>
      </c>
      <c r="G7032">
        <v>12.2846461</v>
      </c>
      <c r="H7032">
        <v>45.1984146</v>
      </c>
      <c r="I7032">
        <v>294640</v>
      </c>
      <c r="J7032">
        <v>12984</v>
      </c>
      <c r="K7032">
        <f>VLOOKUP(A7032,[1]Redditi_e_principali_variabili_!$C$1:$R$7905,16,FALSE)</f>
        <v>18896.987244897959</v>
      </c>
      <c r="L7032">
        <v>895</v>
      </c>
      <c r="M7032">
        <v>921</v>
      </c>
      <c r="N7032">
        <v>1816</v>
      </c>
      <c r="O7032" t="s">
        <v>7060</v>
      </c>
    </row>
    <row r="7033" spans="1:15" x14ac:dyDescent="0.45">
      <c r="A7033">
        <v>22216</v>
      </c>
      <c r="B7033">
        <v>712693603</v>
      </c>
      <c r="C7033">
        <v>104.52386427874301</v>
      </c>
      <c r="D7033" t="s">
        <v>7065</v>
      </c>
      <c r="E7033">
        <v>11.278167059999999</v>
      </c>
      <c r="F7033">
        <v>46.043918439999999</v>
      </c>
      <c r="G7033">
        <v>12.634790799999999</v>
      </c>
      <c r="H7033">
        <v>45.509305900000001</v>
      </c>
      <c r="I7033">
        <v>173082</v>
      </c>
      <c r="J7033">
        <v>8692</v>
      </c>
      <c r="K7033">
        <f>VLOOKUP(A7033,[1]Redditi_e_principali_variabili_!$C$1:$R$7905,16,FALSE)</f>
        <v>17202.840579710144</v>
      </c>
      <c r="L7033">
        <v>102</v>
      </c>
      <c r="M7033">
        <v>81</v>
      </c>
      <c r="N7033">
        <v>183</v>
      </c>
      <c r="O7033" t="s">
        <v>7060</v>
      </c>
    </row>
    <row r="7034" spans="1:15" x14ac:dyDescent="0.45">
      <c r="A7034">
        <v>22222</v>
      </c>
      <c r="B7034">
        <v>256567884</v>
      </c>
      <c r="C7034">
        <v>122.579915641944</v>
      </c>
      <c r="D7034" t="s">
        <v>7067</v>
      </c>
      <c r="E7034">
        <v>11.031846850000001</v>
      </c>
      <c r="F7034">
        <v>45.916041509999999</v>
      </c>
      <c r="G7034">
        <v>12.2846461</v>
      </c>
      <c r="H7034">
        <v>45.1984146</v>
      </c>
      <c r="I7034">
        <v>200003</v>
      </c>
      <c r="J7034">
        <v>7977</v>
      </c>
      <c r="K7034">
        <f>VLOOKUP(A7034,[1]Redditi_e_principali_variabili_!$C$1:$R$7905,16,FALSE)</f>
        <v>22195.359479423143</v>
      </c>
      <c r="L7034">
        <v>1917</v>
      </c>
      <c r="M7034">
        <v>1891</v>
      </c>
      <c r="N7034">
        <v>3808</v>
      </c>
      <c r="O7034" t="s">
        <v>7060</v>
      </c>
    </row>
    <row r="7035" spans="1:15" x14ac:dyDescent="0.45">
      <c r="A7035">
        <v>22224</v>
      </c>
      <c r="B7035">
        <v>256567884</v>
      </c>
      <c r="C7035">
        <v>94.371069449891493</v>
      </c>
      <c r="D7035" t="s">
        <v>7068</v>
      </c>
      <c r="E7035">
        <v>11.060790669999999</v>
      </c>
      <c r="F7035">
        <v>45.917193140000002</v>
      </c>
      <c r="G7035">
        <v>12.2846461</v>
      </c>
      <c r="H7035">
        <v>45.1984146</v>
      </c>
      <c r="I7035">
        <v>204045</v>
      </c>
      <c r="J7035">
        <v>8190</v>
      </c>
      <c r="K7035">
        <f>VLOOKUP(A7035,[1]Redditi_e_principali_variabili_!$C$1:$R$7905,16,FALSE)</f>
        <v>21830.287371134022</v>
      </c>
      <c r="L7035">
        <v>1542</v>
      </c>
      <c r="M7035">
        <v>1489</v>
      </c>
      <c r="N7035">
        <v>3031</v>
      </c>
      <c r="O7035" t="s">
        <v>7060</v>
      </c>
    </row>
    <row r="7036" spans="1:15" x14ac:dyDescent="0.45">
      <c r="A7036">
        <v>22225</v>
      </c>
      <c r="B7036">
        <v>256567884</v>
      </c>
      <c r="C7036">
        <v>104.065798292941</v>
      </c>
      <c r="D7036" t="s">
        <v>7069</v>
      </c>
      <c r="E7036">
        <v>11.09603972</v>
      </c>
      <c r="F7036">
        <v>46.15125132</v>
      </c>
      <c r="G7036">
        <v>12.2846461</v>
      </c>
      <c r="H7036">
        <v>45.1984146</v>
      </c>
      <c r="I7036">
        <v>232026</v>
      </c>
      <c r="J7036">
        <v>9217</v>
      </c>
      <c r="K7036">
        <v>18364</v>
      </c>
      <c r="L7036">
        <v>816</v>
      </c>
      <c r="M7036">
        <v>884</v>
      </c>
      <c r="N7036">
        <v>1700</v>
      </c>
      <c r="O7036" t="s">
        <v>7060</v>
      </c>
    </row>
    <row r="7037" spans="1:15" x14ac:dyDescent="0.45">
      <c r="A7037">
        <v>22226</v>
      </c>
      <c r="B7037">
        <v>712693603</v>
      </c>
      <c r="C7037">
        <v>114.293396521289</v>
      </c>
      <c r="D7037" t="s">
        <v>7070</v>
      </c>
      <c r="E7037">
        <v>11.561123050000001</v>
      </c>
      <c r="F7037">
        <v>46.286468749999997</v>
      </c>
      <c r="G7037">
        <v>12.634790799999999</v>
      </c>
      <c r="H7037">
        <v>45.509305900000001</v>
      </c>
      <c r="I7037">
        <v>194185</v>
      </c>
      <c r="J7037">
        <v>10522</v>
      </c>
      <c r="K7037">
        <f>VLOOKUP(A7037,[1]Redditi_e_principali_variabili_!$C$1:$R$7905,16,FALSE)</f>
        <v>22432.654854712968</v>
      </c>
      <c r="L7037">
        <v>859</v>
      </c>
      <c r="M7037">
        <v>915</v>
      </c>
      <c r="N7037">
        <v>1774</v>
      </c>
      <c r="O7037" t="s">
        <v>7060</v>
      </c>
    </row>
    <row r="7038" spans="1:15" x14ac:dyDescent="0.45">
      <c r="A7038">
        <v>22228</v>
      </c>
      <c r="B7038">
        <v>256567884</v>
      </c>
      <c r="C7038">
        <v>116.666541536704</v>
      </c>
      <c r="D7038" t="s">
        <v>7071</v>
      </c>
      <c r="E7038">
        <v>10.868852199999999</v>
      </c>
      <c r="F7038">
        <v>46.031661010000001</v>
      </c>
      <c r="G7038">
        <v>12.2846461</v>
      </c>
      <c r="H7038">
        <v>45.1984146</v>
      </c>
      <c r="I7038">
        <v>249736</v>
      </c>
      <c r="J7038">
        <v>10507</v>
      </c>
      <c r="K7038">
        <f>VLOOKUP(A7038,[1]Redditi_e_principali_variabili_!$C$1:$R$7905,16,FALSE)</f>
        <v>19502.581623550403</v>
      </c>
      <c r="L7038">
        <v>1425</v>
      </c>
      <c r="M7038">
        <v>1463</v>
      </c>
      <c r="N7038">
        <v>2888</v>
      </c>
      <c r="O7038" t="s">
        <v>7060</v>
      </c>
    </row>
    <row r="7039" spans="1:15" x14ac:dyDescent="0.45">
      <c r="A7039">
        <v>22229</v>
      </c>
      <c r="B7039">
        <v>256567884</v>
      </c>
      <c r="C7039">
        <v>116.530507176234</v>
      </c>
      <c r="D7039" t="s">
        <v>7072</v>
      </c>
      <c r="E7039">
        <v>10.73311322</v>
      </c>
      <c r="F7039">
        <v>45.888708569999999</v>
      </c>
      <c r="G7039">
        <v>12.2846461</v>
      </c>
      <c r="H7039">
        <v>45.1984146</v>
      </c>
      <c r="I7039">
        <v>224839</v>
      </c>
      <c r="J7039">
        <v>10281</v>
      </c>
      <c r="K7039">
        <f>VLOOKUP(A7039,[1]Redditi_e_principali_variabili_!$C$1:$R$7905,16,FALSE)</f>
        <v>20325.25053380783</v>
      </c>
      <c r="L7039">
        <v>2588</v>
      </c>
      <c r="M7039">
        <v>2709</v>
      </c>
      <c r="N7039">
        <v>5297</v>
      </c>
      <c r="O7039" t="s">
        <v>7060</v>
      </c>
    </row>
    <row r="7040" spans="1:15" x14ac:dyDescent="0.45">
      <c r="A7040">
        <v>22230</v>
      </c>
      <c r="B7040">
        <v>256567884</v>
      </c>
      <c r="C7040">
        <v>120.02757862684599</v>
      </c>
      <c r="D7040" t="s">
        <v>7073</v>
      </c>
      <c r="E7040">
        <v>11.0731</v>
      </c>
      <c r="F7040">
        <v>46.323399999999999</v>
      </c>
      <c r="G7040">
        <v>12.2846461</v>
      </c>
      <c r="H7040">
        <v>45.1984146</v>
      </c>
      <c r="I7040">
        <v>253475</v>
      </c>
      <c r="J7040">
        <v>10339</v>
      </c>
      <c r="K7040">
        <f>VLOOKUP(A7040,[1]Redditi_e_principali_variabili_!$C$1:$R$7905,16,FALSE)</f>
        <v>16775.173872903524</v>
      </c>
      <c r="L7040">
        <v>3401</v>
      </c>
      <c r="M7040">
        <v>3426</v>
      </c>
      <c r="N7040">
        <v>6827</v>
      </c>
      <c r="O7040" t="s">
        <v>7060</v>
      </c>
    </row>
    <row r="7041" spans="1:15" x14ac:dyDescent="0.45">
      <c r="A7041">
        <v>22231</v>
      </c>
      <c r="B7041">
        <v>256567884</v>
      </c>
      <c r="C7041">
        <v>120.182285226499</v>
      </c>
      <c r="D7041" t="s">
        <v>7074</v>
      </c>
      <c r="E7041">
        <v>10.9095</v>
      </c>
      <c r="F7041">
        <v>46.077500000000001</v>
      </c>
      <c r="G7041">
        <v>12.2846461</v>
      </c>
      <c r="H7041">
        <v>45.1984146</v>
      </c>
      <c r="I7041">
        <v>255318</v>
      </c>
      <c r="J7041">
        <v>10924</v>
      </c>
      <c r="K7041">
        <f>VLOOKUP(A7041,[1]Redditi_e_principali_variabili_!$C$1:$R$7905,16,FALSE)</f>
        <v>18366.098814229248</v>
      </c>
      <c r="L7041">
        <v>781</v>
      </c>
      <c r="M7041">
        <v>796</v>
      </c>
      <c r="N7041">
        <v>1577</v>
      </c>
      <c r="O7041" t="s">
        <v>7060</v>
      </c>
    </row>
    <row r="7042" spans="1:15" x14ac:dyDescent="0.45">
      <c r="A7042">
        <v>22232</v>
      </c>
      <c r="B7042">
        <v>256567884</v>
      </c>
      <c r="C7042">
        <v>137.799556083488</v>
      </c>
      <c r="D7042" t="s">
        <v>7075</v>
      </c>
      <c r="E7042">
        <v>10.6221</v>
      </c>
      <c r="F7042">
        <v>45.948099999999997</v>
      </c>
      <c r="G7042">
        <v>12.2846461</v>
      </c>
      <c r="H7042">
        <v>45.1984146</v>
      </c>
      <c r="I7042">
        <v>254723</v>
      </c>
      <c r="J7042">
        <v>11939</v>
      </c>
      <c r="K7042">
        <f>VLOOKUP(A7042,[1]Redditi_e_principali_variabili_!$C$1:$R$7905,16,FALSE)</f>
        <v>17444.567120622567</v>
      </c>
      <c r="L7042">
        <v>611</v>
      </c>
      <c r="M7042">
        <v>553</v>
      </c>
      <c r="N7042">
        <v>1164</v>
      </c>
      <c r="O7042" t="s">
        <v>7060</v>
      </c>
    </row>
    <row r="7043" spans="1:15" x14ac:dyDescent="0.45">
      <c r="A7043">
        <v>22233</v>
      </c>
      <c r="B7043">
        <v>256567884</v>
      </c>
      <c r="C7043">
        <v>135.267066776169</v>
      </c>
      <c r="D7043" t="s">
        <v>7076</v>
      </c>
      <c r="E7043">
        <v>10.8718</v>
      </c>
      <c r="F7043">
        <v>46.327100000000002</v>
      </c>
      <c r="G7043">
        <v>12.2846461</v>
      </c>
      <c r="H7043">
        <v>45.1984146</v>
      </c>
      <c r="I7043">
        <v>278594</v>
      </c>
      <c r="J7043">
        <v>11929</v>
      </c>
      <c r="K7043">
        <f>VLOOKUP(A7043,[1]Redditi_e_principali_variabili_!$C$1:$R$7905,16,FALSE)</f>
        <v>20333.07611111111</v>
      </c>
      <c r="L7043">
        <v>997</v>
      </c>
      <c r="M7043">
        <v>1074</v>
      </c>
      <c r="N7043">
        <v>2071</v>
      </c>
      <c r="O7043" t="s">
        <v>7060</v>
      </c>
    </row>
    <row r="7044" spans="1:15" x14ac:dyDescent="0.45">
      <c r="A7044">
        <v>22234</v>
      </c>
      <c r="B7044">
        <v>256567884</v>
      </c>
      <c r="C7044">
        <v>132.221890777353</v>
      </c>
      <c r="D7044" t="s">
        <v>7077</v>
      </c>
      <c r="E7044">
        <v>10.641299999999999</v>
      </c>
      <c r="F7044">
        <v>45.943100000000001</v>
      </c>
      <c r="G7044">
        <v>12.2846461</v>
      </c>
      <c r="H7044">
        <v>45.1984146</v>
      </c>
      <c r="I7044">
        <v>250340</v>
      </c>
      <c r="J7044">
        <v>11432</v>
      </c>
      <c r="K7044">
        <f>VLOOKUP(A7044,[1]Redditi_e_principali_variabili_!$C$1:$R$7905,16,FALSE)</f>
        <v>20834.826342281878</v>
      </c>
      <c r="L7044">
        <v>712</v>
      </c>
      <c r="M7044">
        <v>716</v>
      </c>
      <c r="N7044">
        <v>1428</v>
      </c>
      <c r="O7044" t="s">
        <v>7060</v>
      </c>
    </row>
    <row r="7045" spans="1:15" x14ac:dyDescent="0.45">
      <c r="A7045">
        <v>22235</v>
      </c>
      <c r="B7045">
        <v>256567884</v>
      </c>
      <c r="C7045">
        <v>114.90723486192501</v>
      </c>
      <c r="D7045" t="s">
        <v>7078</v>
      </c>
      <c r="E7045">
        <v>11.238300000000001</v>
      </c>
      <c r="F7045">
        <v>46.182200000000002</v>
      </c>
      <c r="G7045">
        <v>12.2846461</v>
      </c>
      <c r="H7045">
        <v>45.1984146</v>
      </c>
      <c r="I7045">
        <v>247126</v>
      </c>
      <c r="J7045">
        <v>10267</v>
      </c>
      <c r="K7045">
        <f>VLOOKUP(A7045,[1]Redditi_e_principali_variabili_!$C$1:$R$7905,16,FALSE)</f>
        <v>18122.2808</v>
      </c>
      <c r="L7045">
        <v>814</v>
      </c>
      <c r="M7045">
        <v>807</v>
      </c>
      <c r="N7045">
        <v>1621</v>
      </c>
      <c r="O7045" t="s">
        <v>7060</v>
      </c>
    </row>
    <row r="7046" spans="1:15" x14ac:dyDescent="0.45">
      <c r="A7046">
        <v>22236</v>
      </c>
      <c r="B7046">
        <v>256567884</v>
      </c>
      <c r="C7046">
        <v>88.662848354942398</v>
      </c>
      <c r="D7046" t="s">
        <v>7079</v>
      </c>
      <c r="E7046">
        <v>11.1997</v>
      </c>
      <c r="F7046">
        <v>46.006500000000003</v>
      </c>
      <c r="G7046">
        <v>12.2846461</v>
      </c>
      <c r="H7046">
        <v>45.1984146</v>
      </c>
      <c r="I7046">
        <v>156513</v>
      </c>
      <c r="J7046">
        <v>8229</v>
      </c>
      <c r="K7046">
        <f>VLOOKUP(A7046,[1]Redditi_e_principali_variabili_!$C$1:$R$7905,16,FALSE)</f>
        <v>23579.33110882957</v>
      </c>
      <c r="L7046">
        <v>2563</v>
      </c>
      <c r="M7046">
        <v>2574</v>
      </c>
      <c r="N7046">
        <v>5137</v>
      </c>
      <c r="O7046" t="s">
        <v>7060</v>
      </c>
    </row>
    <row r="7047" spans="1:15" x14ac:dyDescent="0.45">
      <c r="A7047">
        <v>22237</v>
      </c>
      <c r="B7047">
        <v>256567884</v>
      </c>
      <c r="C7047">
        <v>130.636529638122</v>
      </c>
      <c r="D7047" t="s">
        <v>7080</v>
      </c>
      <c r="E7047">
        <v>11.137499999999999</v>
      </c>
      <c r="F7047">
        <v>46.3902</v>
      </c>
      <c r="G7047">
        <v>12.2846461</v>
      </c>
      <c r="H7047">
        <v>45.1984146</v>
      </c>
      <c r="I7047">
        <v>268983</v>
      </c>
      <c r="J7047">
        <v>11386</v>
      </c>
      <c r="K7047">
        <f>VLOOKUP(A7047,[1]Redditi_e_principali_variabili_!$C$1:$R$7905,16,FALSE)</f>
        <v>25355.255220417632</v>
      </c>
      <c r="L7047">
        <v>273</v>
      </c>
      <c r="M7047">
        <v>275</v>
      </c>
      <c r="N7047">
        <v>548</v>
      </c>
      <c r="O7047" t="s">
        <v>7060</v>
      </c>
    </row>
    <row r="7048" spans="1:15" x14ac:dyDescent="0.45">
      <c r="A7048">
        <v>22238</v>
      </c>
      <c r="B7048">
        <v>256567884</v>
      </c>
      <c r="C7048">
        <v>128.82819178300301</v>
      </c>
      <c r="D7048" t="s">
        <v>7081</v>
      </c>
      <c r="E7048">
        <v>10.6013</v>
      </c>
      <c r="F7048">
        <v>45.890599999999999</v>
      </c>
      <c r="G7048">
        <v>12.2846461</v>
      </c>
      <c r="H7048">
        <v>45.1984146</v>
      </c>
      <c r="I7048">
        <v>243282</v>
      </c>
      <c r="J7048">
        <v>11082</v>
      </c>
      <c r="K7048">
        <f>VLOOKUP(A7048,[1]Redditi_e_principali_variabili_!$C$1:$R$7905,16,FALSE)</f>
        <v>20939.815051020407</v>
      </c>
      <c r="L7048">
        <v>995</v>
      </c>
      <c r="M7048">
        <v>986</v>
      </c>
      <c r="N7048">
        <v>1981</v>
      </c>
      <c r="O7048" t="s">
        <v>7060</v>
      </c>
    </row>
    <row r="7049" spans="1:15" x14ac:dyDescent="0.45">
      <c r="A7049">
        <v>22239</v>
      </c>
      <c r="B7049">
        <v>256567884</v>
      </c>
      <c r="C7049">
        <v>125.91022014621601</v>
      </c>
      <c r="D7049" t="s">
        <v>7082</v>
      </c>
      <c r="E7049">
        <v>10.7521</v>
      </c>
      <c r="F7049">
        <v>46.035200000000003</v>
      </c>
      <c r="G7049">
        <v>12.2846461</v>
      </c>
      <c r="H7049">
        <v>45.1984146</v>
      </c>
      <c r="I7049">
        <v>262103</v>
      </c>
      <c r="J7049">
        <v>11354</v>
      </c>
      <c r="K7049">
        <f>VLOOKUP(A7049,[1]Redditi_e_principali_variabili_!$C$1:$R$7905,16,FALSE)</f>
        <v>21883.757575757576</v>
      </c>
      <c r="L7049">
        <v>379</v>
      </c>
      <c r="M7049">
        <v>336</v>
      </c>
      <c r="N7049">
        <v>715</v>
      </c>
      <c r="O7049" t="s">
        <v>7060</v>
      </c>
    </row>
    <row r="7050" spans="1:15" x14ac:dyDescent="0.45">
      <c r="A7050">
        <v>22241</v>
      </c>
      <c r="B7050">
        <v>256567884</v>
      </c>
      <c r="C7050">
        <v>113.08002200769</v>
      </c>
      <c r="D7050" t="s">
        <v>7083</v>
      </c>
      <c r="E7050">
        <v>11.2218</v>
      </c>
      <c r="F7050">
        <v>46.174599999999998</v>
      </c>
      <c r="G7050">
        <v>12.2846461</v>
      </c>
      <c r="H7050">
        <v>45.1984146</v>
      </c>
      <c r="I7050">
        <v>245542</v>
      </c>
      <c r="J7050">
        <v>10158</v>
      </c>
      <c r="K7050">
        <f>VLOOKUP(A7050,[1]Redditi_e_principali_variabili_!$C$1:$R$7905,16,FALSE)</f>
        <v>18349.574105621807</v>
      </c>
      <c r="L7050">
        <v>1169</v>
      </c>
      <c r="M7050">
        <v>1114</v>
      </c>
      <c r="N7050">
        <v>2283</v>
      </c>
      <c r="O7050" t="s">
        <v>7060</v>
      </c>
    </row>
    <row r="7051" spans="1:15" x14ac:dyDescent="0.45">
      <c r="A7051">
        <v>22242</v>
      </c>
      <c r="B7051">
        <v>256567884</v>
      </c>
      <c r="C7051">
        <v>120.96804523894301</v>
      </c>
      <c r="D7051" t="s">
        <v>7084</v>
      </c>
      <c r="E7051">
        <v>11.024100000000001</v>
      </c>
      <c r="F7051">
        <v>46.3108</v>
      </c>
      <c r="G7051">
        <v>12.2846461</v>
      </c>
      <c r="H7051">
        <v>45.1984146</v>
      </c>
      <c r="I7051">
        <v>253943</v>
      </c>
      <c r="J7051">
        <v>10531</v>
      </c>
      <c r="K7051">
        <f>VLOOKUP(A7051,[1]Redditi_e_principali_variabili_!$C$1:$R$7905,16,FALSE)</f>
        <v>14578.904516129032</v>
      </c>
      <c r="L7051">
        <v>686</v>
      </c>
      <c r="M7051">
        <v>712</v>
      </c>
      <c r="N7051">
        <v>1398</v>
      </c>
      <c r="O7051" t="s">
        <v>7060</v>
      </c>
    </row>
    <row r="7052" spans="1:15" x14ac:dyDescent="0.45">
      <c r="A7052">
        <v>22243</v>
      </c>
      <c r="B7052">
        <v>256567884</v>
      </c>
      <c r="C7052">
        <v>113.450231862111</v>
      </c>
      <c r="D7052" t="s">
        <v>7085</v>
      </c>
      <c r="E7052">
        <v>10.9841</v>
      </c>
      <c r="F7052">
        <v>46.026000000000003</v>
      </c>
      <c r="G7052">
        <v>12.2846461</v>
      </c>
      <c r="H7052">
        <v>45.1984146</v>
      </c>
      <c r="I7052">
        <v>239534</v>
      </c>
      <c r="J7052">
        <v>9857</v>
      </c>
      <c r="K7052">
        <f>VLOOKUP(A7052,[1]Redditi_e_principali_variabili_!$C$1:$R$7905,16,FALSE)</f>
        <v>20439.112258643916</v>
      </c>
      <c r="L7052">
        <v>1479</v>
      </c>
      <c r="M7052">
        <v>1433</v>
      </c>
      <c r="N7052">
        <v>2912</v>
      </c>
      <c r="O7052" t="s">
        <v>7060</v>
      </c>
    </row>
    <row r="7053" spans="1:15" x14ac:dyDescent="0.45">
      <c r="A7053">
        <v>22244</v>
      </c>
      <c r="B7053">
        <v>256567884</v>
      </c>
      <c r="C7053">
        <v>127.822583996567</v>
      </c>
      <c r="D7053" t="s">
        <v>7086</v>
      </c>
      <c r="E7053">
        <v>10.7121</v>
      </c>
      <c r="F7053">
        <v>46.062600000000003</v>
      </c>
      <c r="G7053">
        <v>12.2846461</v>
      </c>
      <c r="H7053">
        <v>45.1984146</v>
      </c>
      <c r="I7053">
        <v>265858</v>
      </c>
      <c r="J7053">
        <v>11526</v>
      </c>
      <c r="K7053">
        <f>VLOOKUP(A7053,[1]Redditi_e_principali_variabili_!$C$1:$R$7905,16,FALSE)</f>
        <v>20964.285922684172</v>
      </c>
      <c r="L7053">
        <v>889</v>
      </c>
      <c r="M7053">
        <v>879</v>
      </c>
      <c r="N7053">
        <v>1768</v>
      </c>
      <c r="O7053" t="s">
        <v>7060</v>
      </c>
    </row>
    <row r="7054" spans="1:15" x14ac:dyDescent="0.45">
      <c r="A7054">
        <v>22245</v>
      </c>
      <c r="B7054">
        <v>712693603</v>
      </c>
      <c r="C7054">
        <v>83.2432971385022</v>
      </c>
      <c r="D7054" t="s">
        <v>7087</v>
      </c>
      <c r="E7054">
        <v>11.829800000000001</v>
      </c>
      <c r="F7054">
        <v>46.177100000000003</v>
      </c>
      <c r="G7054">
        <v>12.634790799999999</v>
      </c>
      <c r="H7054">
        <v>45.509305900000001</v>
      </c>
      <c r="I7054">
        <v>137618</v>
      </c>
      <c r="J7054">
        <v>7910</v>
      </c>
      <c r="K7054">
        <f>VLOOKUP(A7054,[1]Redditi_e_principali_variabili_!$C$1:$R$7905,16,FALSE)</f>
        <v>21002.882193635749</v>
      </c>
      <c r="L7054">
        <v>2600</v>
      </c>
      <c r="M7054">
        <v>2644</v>
      </c>
      <c r="N7054">
        <v>5244</v>
      </c>
      <c r="O7054" t="s">
        <v>7060</v>
      </c>
    </row>
    <row r="7055" spans="1:15" x14ac:dyDescent="0.45">
      <c r="A7055">
        <v>22246</v>
      </c>
      <c r="B7055">
        <v>256567884</v>
      </c>
      <c r="C7055">
        <v>130.49289252927201</v>
      </c>
      <c r="D7055" t="s">
        <v>7088</v>
      </c>
      <c r="E7055">
        <v>10.6692</v>
      </c>
      <c r="F7055">
        <v>45.983600000000003</v>
      </c>
      <c r="G7055">
        <v>12.2846461</v>
      </c>
      <c r="H7055">
        <v>45.1984146</v>
      </c>
      <c r="I7055">
        <v>255420</v>
      </c>
      <c r="J7055">
        <v>11718</v>
      </c>
      <c r="K7055">
        <f>VLOOKUP(A7055,[1]Redditi_e_principali_variabili_!$C$1:$R$7905,16,FALSE)</f>
        <v>20017.856959863366</v>
      </c>
      <c r="L7055">
        <v>1454</v>
      </c>
      <c r="M7055">
        <v>1456</v>
      </c>
      <c r="N7055">
        <v>2910</v>
      </c>
      <c r="O7055" t="s">
        <v>7060</v>
      </c>
    </row>
    <row r="7056" spans="1:15" x14ac:dyDescent="0.45">
      <c r="A7056">
        <v>22247</v>
      </c>
      <c r="B7056">
        <v>256567884</v>
      </c>
      <c r="C7056">
        <v>124.702254980292</v>
      </c>
      <c r="D7056" t="s">
        <v>7089</v>
      </c>
      <c r="E7056">
        <v>10.7783</v>
      </c>
      <c r="F7056">
        <v>46.054499999999997</v>
      </c>
      <c r="G7056">
        <v>12.2846461</v>
      </c>
      <c r="H7056">
        <v>45.1984146</v>
      </c>
      <c r="I7056">
        <v>259299</v>
      </c>
      <c r="J7056">
        <v>11166</v>
      </c>
      <c r="K7056">
        <f>VLOOKUP(A7056,[1]Redditi_e_principali_variabili_!$C$1:$R$7905,16,FALSE)</f>
        <v>23615.054121565361</v>
      </c>
      <c r="L7056">
        <v>686</v>
      </c>
      <c r="M7056">
        <v>710</v>
      </c>
      <c r="N7056">
        <v>1396</v>
      </c>
      <c r="O7056" t="s">
        <v>7060</v>
      </c>
    </row>
    <row r="7057" spans="1:15" x14ac:dyDescent="0.45">
      <c r="A7057">
        <v>22248</v>
      </c>
      <c r="B7057">
        <v>256567884</v>
      </c>
      <c r="C7057">
        <v>105.383814050087</v>
      </c>
      <c r="D7057" t="s">
        <v>7090</v>
      </c>
      <c r="E7057">
        <v>11.000500000000001</v>
      </c>
      <c r="F7057">
        <v>46.08</v>
      </c>
      <c r="G7057">
        <v>12.2846461</v>
      </c>
      <c r="H7057">
        <v>45.1984146</v>
      </c>
      <c r="I7057">
        <v>232785</v>
      </c>
      <c r="J7057">
        <v>9395</v>
      </c>
      <c r="K7057">
        <f>VLOOKUP(A7057,[1]Redditi_e_principali_variabili_!$C$1:$R$7905,16,FALSE)</f>
        <v>21907.36905064902</v>
      </c>
      <c r="L7057">
        <v>2587</v>
      </c>
      <c r="M7057">
        <v>2586</v>
      </c>
      <c r="N7057">
        <v>5173</v>
      </c>
      <c r="O7057" t="s">
        <v>7060</v>
      </c>
    </row>
    <row r="7058" spans="1:15" x14ac:dyDescent="0.45">
      <c r="A7058">
        <v>22249</v>
      </c>
      <c r="B7058">
        <v>256567884</v>
      </c>
      <c r="C7058">
        <v>125.33474266227201</v>
      </c>
      <c r="D7058" t="s">
        <v>7091</v>
      </c>
      <c r="E7058">
        <v>11.023999999999999</v>
      </c>
      <c r="F7058">
        <v>46.329799999999999</v>
      </c>
      <c r="G7058">
        <v>12.2846461</v>
      </c>
      <c r="H7058">
        <v>45.1984146</v>
      </c>
      <c r="I7058">
        <v>259703</v>
      </c>
      <c r="J7058">
        <v>10849</v>
      </c>
      <c r="K7058">
        <f>VLOOKUP(A7058,[1]Redditi_e_principali_variabili_!$C$1:$R$7905,16,FALSE)</f>
        <v>16469.039842290931</v>
      </c>
      <c r="L7058">
        <v>2369</v>
      </c>
      <c r="M7058">
        <v>2385</v>
      </c>
      <c r="N7058">
        <v>4754</v>
      </c>
      <c r="O7058" t="s">
        <v>7060</v>
      </c>
    </row>
    <row r="7059" spans="1:15" x14ac:dyDescent="0.45">
      <c r="A7059">
        <v>30001</v>
      </c>
      <c r="B7059">
        <v>1073533187</v>
      </c>
      <c r="C7059">
        <v>14.365755790184201</v>
      </c>
      <c r="D7059" t="s">
        <v>7093</v>
      </c>
      <c r="E7059">
        <v>13.362464879999999</v>
      </c>
      <c r="F7059">
        <v>45.870682989999999</v>
      </c>
      <c r="G7059">
        <v>13.515202800000001</v>
      </c>
      <c r="H7059">
        <v>45.8171015</v>
      </c>
      <c r="I7059">
        <v>19369</v>
      </c>
      <c r="J7059">
        <v>1382</v>
      </c>
      <c r="K7059">
        <f>VLOOKUP(A7059,[1]Redditi_e_principali_variabili_!$C$1:$R$7905,16,FALSE)</f>
        <v>20789.70323325635</v>
      </c>
      <c r="L7059">
        <v>1065</v>
      </c>
      <c r="M7059">
        <v>1116</v>
      </c>
      <c r="N7059">
        <v>2181</v>
      </c>
      <c r="O7059" t="s">
        <v>7217</v>
      </c>
    </row>
    <row r="7060" spans="1:15" x14ac:dyDescent="0.45">
      <c r="A7060">
        <v>30002</v>
      </c>
      <c r="B7060">
        <v>1073533187</v>
      </c>
      <c r="C7060">
        <v>40.953289844173</v>
      </c>
      <c r="D7060" t="s">
        <v>7094</v>
      </c>
      <c r="E7060">
        <v>13.094740639999999</v>
      </c>
      <c r="F7060">
        <v>46.373616699999999</v>
      </c>
      <c r="G7060">
        <v>13.515202800000001</v>
      </c>
      <c r="H7060">
        <v>45.8171015</v>
      </c>
      <c r="I7060">
        <v>83835</v>
      </c>
      <c r="J7060">
        <v>3274</v>
      </c>
      <c r="K7060">
        <f>VLOOKUP(A7060,[1]Redditi_e_principali_variabili_!$C$1:$R$7905,16,FALSE)</f>
        <v>19712.222056631894</v>
      </c>
      <c r="L7060">
        <v>417</v>
      </c>
      <c r="M7060">
        <v>430</v>
      </c>
      <c r="N7060">
        <v>847</v>
      </c>
      <c r="O7060" t="s">
        <v>7217</v>
      </c>
    </row>
    <row r="7061" spans="1:15" x14ac:dyDescent="0.45">
      <c r="A7061">
        <v>30003</v>
      </c>
      <c r="B7061">
        <v>1073533187</v>
      </c>
      <c r="C7061">
        <v>55.918577674069901</v>
      </c>
      <c r="D7061" t="s">
        <v>7095</v>
      </c>
      <c r="E7061">
        <v>12.79457813</v>
      </c>
      <c r="F7061">
        <v>46.416664509999997</v>
      </c>
      <c r="G7061">
        <v>13.515202800000001</v>
      </c>
      <c r="H7061">
        <v>45.8171015</v>
      </c>
      <c r="I7061">
        <v>107334</v>
      </c>
      <c r="J7061">
        <v>4554</v>
      </c>
      <c r="K7061">
        <f>VLOOKUP(A7061,[1]Redditi_e_principali_variabili_!$C$1:$R$7905,16,FALSE)</f>
        <v>17355.97789336801</v>
      </c>
      <c r="L7061">
        <v>473</v>
      </c>
      <c r="M7061">
        <v>469</v>
      </c>
      <c r="N7061">
        <v>942</v>
      </c>
      <c r="O7061" t="s">
        <v>7217</v>
      </c>
    </row>
    <row r="7062" spans="1:15" x14ac:dyDescent="0.45">
      <c r="A7062">
        <v>30004</v>
      </c>
      <c r="B7062">
        <v>960752575</v>
      </c>
      <c r="C7062">
        <v>74.154833095612304</v>
      </c>
      <c r="D7062" t="s">
        <v>7096</v>
      </c>
      <c r="E7062">
        <v>13.364939659999999</v>
      </c>
      <c r="F7062">
        <v>45.766439329999997</v>
      </c>
      <c r="G7062">
        <v>12.639995600000001</v>
      </c>
      <c r="H7062">
        <v>45.509080500000003</v>
      </c>
      <c r="I7062">
        <v>108940</v>
      </c>
      <c r="J7062">
        <v>5095</v>
      </c>
      <c r="K7062">
        <f>VLOOKUP(A7062,[1]Redditi_e_principali_variabili_!$C$1:$R$7905,16,FALSE)</f>
        <v>20752.492277227724</v>
      </c>
      <c r="L7062">
        <v>1552</v>
      </c>
      <c r="M7062">
        <v>1647</v>
      </c>
      <c r="N7062">
        <v>3199</v>
      </c>
      <c r="O7062" t="s">
        <v>7217</v>
      </c>
    </row>
    <row r="7063" spans="1:15" x14ac:dyDescent="0.45">
      <c r="A7063">
        <v>30005</v>
      </c>
      <c r="B7063">
        <v>1073533187</v>
      </c>
      <c r="C7063">
        <v>50.051955598110702</v>
      </c>
      <c r="D7063" t="s">
        <v>7097</v>
      </c>
      <c r="E7063">
        <v>13.024860159999999</v>
      </c>
      <c r="F7063">
        <v>46.472882140000003</v>
      </c>
      <c r="G7063">
        <v>13.515202800000001</v>
      </c>
      <c r="H7063">
        <v>45.8171015</v>
      </c>
      <c r="I7063">
        <v>98230</v>
      </c>
      <c r="J7063">
        <v>3968</v>
      </c>
      <c r="K7063">
        <f>VLOOKUP(A7063,[1]Redditi_e_principali_variabili_!$C$1:$R$7905,16,FALSE)</f>
        <v>19416.060075093868</v>
      </c>
      <c r="L7063">
        <v>1016</v>
      </c>
      <c r="M7063">
        <v>1029</v>
      </c>
      <c r="N7063">
        <v>2045</v>
      </c>
      <c r="O7063" t="s">
        <v>7217</v>
      </c>
    </row>
    <row r="7064" spans="1:15" x14ac:dyDescent="0.45">
      <c r="A7064">
        <v>30006</v>
      </c>
      <c r="B7064">
        <v>1073533187</v>
      </c>
      <c r="C7064">
        <v>34.675853574362399</v>
      </c>
      <c r="D7064" t="s">
        <v>7098</v>
      </c>
      <c r="E7064">
        <v>13.1559816</v>
      </c>
      <c r="F7064">
        <v>46.241853200000001</v>
      </c>
      <c r="G7064">
        <v>13.515202800000001</v>
      </c>
      <c r="H7064">
        <v>45.8171015</v>
      </c>
      <c r="I7064">
        <v>73070</v>
      </c>
      <c r="J7064">
        <v>3021</v>
      </c>
      <c r="K7064">
        <f>VLOOKUP(A7064,[1]Redditi_e_principali_variabili_!$C$1:$R$7905,16,FALSE)</f>
        <v>21027.837691614066</v>
      </c>
      <c r="L7064">
        <v>1354</v>
      </c>
      <c r="M7064">
        <v>1451</v>
      </c>
      <c r="N7064">
        <v>2805</v>
      </c>
      <c r="O7064" t="s">
        <v>7217</v>
      </c>
    </row>
    <row r="7065" spans="1:15" x14ac:dyDescent="0.45">
      <c r="A7065">
        <v>30007</v>
      </c>
      <c r="B7065">
        <v>1073533187</v>
      </c>
      <c r="C7065">
        <v>37.3455630395827</v>
      </c>
      <c r="D7065" t="s">
        <v>7099</v>
      </c>
      <c r="E7065">
        <v>13.30511815</v>
      </c>
      <c r="F7065">
        <v>46.188811809999997</v>
      </c>
      <c r="G7065">
        <v>13.515202800000001</v>
      </c>
      <c r="H7065">
        <v>45.8171015</v>
      </c>
      <c r="I7065">
        <v>64843</v>
      </c>
      <c r="J7065">
        <v>2944</v>
      </c>
      <c r="K7065">
        <f>VLOOKUP(A7065,[1]Redditi_e_principali_variabili_!$C$1:$R$7905,16,FALSE)</f>
        <v>19039.074794315631</v>
      </c>
      <c r="L7065">
        <v>817</v>
      </c>
      <c r="M7065">
        <v>887</v>
      </c>
      <c r="N7065">
        <v>1704</v>
      </c>
      <c r="O7065" t="s">
        <v>7217</v>
      </c>
    </row>
    <row r="7066" spans="1:15" x14ac:dyDescent="0.45">
      <c r="A7066">
        <v>30008</v>
      </c>
      <c r="B7066">
        <v>1073533187</v>
      </c>
      <c r="C7066">
        <v>11.1484522330272</v>
      </c>
      <c r="D7066" t="s">
        <v>7100</v>
      </c>
      <c r="E7066">
        <v>13.30170021</v>
      </c>
      <c r="F7066">
        <v>45.887405600000001</v>
      </c>
      <c r="G7066">
        <v>13.515202800000001</v>
      </c>
      <c r="H7066">
        <v>45.8171015</v>
      </c>
      <c r="I7066">
        <v>21427</v>
      </c>
      <c r="J7066">
        <v>1135</v>
      </c>
      <c r="K7066">
        <f>VLOOKUP(A7066,[1]Redditi_e_principali_variabili_!$C$1:$R$7905,16,FALSE)</f>
        <v>20605.415052160955</v>
      </c>
      <c r="L7066">
        <v>1725</v>
      </c>
      <c r="M7066">
        <v>1755</v>
      </c>
      <c r="N7066">
        <v>3480</v>
      </c>
      <c r="O7066" t="s">
        <v>7217</v>
      </c>
    </row>
    <row r="7067" spans="1:15" x14ac:dyDescent="0.45">
      <c r="A7067">
        <v>30009</v>
      </c>
      <c r="B7067">
        <v>1073533187</v>
      </c>
      <c r="C7067">
        <v>26.078469917238699</v>
      </c>
      <c r="D7067" t="s">
        <v>7101</v>
      </c>
      <c r="E7067">
        <v>13.106696700000001</v>
      </c>
      <c r="F7067">
        <v>46.016198299999999</v>
      </c>
      <c r="G7067">
        <v>13.515202800000001</v>
      </c>
      <c r="H7067">
        <v>45.8171015</v>
      </c>
      <c r="I7067">
        <v>49899</v>
      </c>
      <c r="J7067">
        <v>2395</v>
      </c>
      <c r="K7067">
        <f>VLOOKUP(A7067,[1]Redditi_e_principali_variabili_!$C$1:$R$7905,16,FALSE)</f>
        <v>20730.907328128935</v>
      </c>
      <c r="L7067">
        <v>2605</v>
      </c>
      <c r="M7067">
        <v>2645</v>
      </c>
      <c r="N7067">
        <v>5250</v>
      </c>
      <c r="O7067" t="s">
        <v>7217</v>
      </c>
    </row>
    <row r="7068" spans="1:15" x14ac:dyDescent="0.45">
      <c r="A7068">
        <v>30010</v>
      </c>
      <c r="B7068">
        <v>245550392</v>
      </c>
      <c r="C7068">
        <v>24.862658094691199</v>
      </c>
      <c r="D7068" t="s">
        <v>7102</v>
      </c>
      <c r="E7068">
        <v>13.0553148</v>
      </c>
      <c r="F7068">
        <v>45.943297229999999</v>
      </c>
      <c r="G7068">
        <v>13.0891781</v>
      </c>
      <c r="H7068">
        <v>45.672536700000002</v>
      </c>
      <c r="I7068">
        <v>35359</v>
      </c>
      <c r="J7068">
        <v>2076</v>
      </c>
      <c r="K7068">
        <f>VLOOKUP(A7068,[1]Redditi_e_principali_variabili_!$C$1:$R$7905,16,FALSE)</f>
        <v>18545.601252609602</v>
      </c>
      <c r="L7068">
        <v>1166</v>
      </c>
      <c r="M7068">
        <v>1204</v>
      </c>
      <c r="N7068">
        <v>2370</v>
      </c>
      <c r="O7068" t="s">
        <v>7217</v>
      </c>
    </row>
    <row r="7069" spans="1:15" x14ac:dyDescent="0.45">
      <c r="A7069">
        <v>30011</v>
      </c>
      <c r="B7069">
        <v>1073533187</v>
      </c>
      <c r="C7069">
        <v>16.777215350953899</v>
      </c>
      <c r="D7069" t="s">
        <v>7103</v>
      </c>
      <c r="E7069">
        <v>13.24990756</v>
      </c>
      <c r="F7069">
        <v>45.930997249999997</v>
      </c>
      <c r="G7069">
        <v>13.515202800000001</v>
      </c>
      <c r="H7069">
        <v>45.8171015</v>
      </c>
      <c r="I7069">
        <v>28852</v>
      </c>
      <c r="J7069">
        <v>1567</v>
      </c>
      <c r="K7069">
        <f>VLOOKUP(A7069,[1]Redditi_e_principali_variabili_!$C$1:$R$7905,16,FALSE)</f>
        <v>20105.935101186322</v>
      </c>
      <c r="L7069">
        <v>888</v>
      </c>
      <c r="M7069">
        <v>916</v>
      </c>
      <c r="N7069">
        <v>1804</v>
      </c>
      <c r="O7069" t="s">
        <v>7217</v>
      </c>
    </row>
    <row r="7070" spans="1:15" x14ac:dyDescent="0.45">
      <c r="A7070">
        <v>30012</v>
      </c>
      <c r="B7070">
        <v>1073533187</v>
      </c>
      <c r="C7070">
        <v>41.080011485322203</v>
      </c>
      <c r="D7070" t="s">
        <v>7104</v>
      </c>
      <c r="E7070">
        <v>13.10601048</v>
      </c>
      <c r="F7070">
        <v>46.315382</v>
      </c>
      <c r="G7070">
        <v>13.515202800000001</v>
      </c>
      <c r="H7070">
        <v>45.8171015</v>
      </c>
      <c r="I7070">
        <v>75927</v>
      </c>
      <c r="J7070">
        <v>3245</v>
      </c>
      <c r="K7070">
        <f>VLOOKUP(A7070,[1]Redditi_e_principali_variabili_!$C$1:$R$7905,16,FALSE)</f>
        <v>16742.671691792293</v>
      </c>
      <c r="L7070">
        <v>350</v>
      </c>
      <c r="M7070">
        <v>361</v>
      </c>
      <c r="N7070">
        <v>711</v>
      </c>
      <c r="O7070" t="s">
        <v>7217</v>
      </c>
    </row>
    <row r="7071" spans="1:15" x14ac:dyDescent="0.45">
      <c r="A7071">
        <v>30013</v>
      </c>
      <c r="B7071">
        <v>1073533187</v>
      </c>
      <c r="C7071">
        <v>32.9322893114851</v>
      </c>
      <c r="D7071" t="s">
        <v>7105</v>
      </c>
      <c r="E7071">
        <v>13.125743719999999</v>
      </c>
      <c r="F7071">
        <v>46.208928559999997</v>
      </c>
      <c r="G7071">
        <v>13.515202800000001</v>
      </c>
      <c r="H7071">
        <v>45.8171015</v>
      </c>
      <c r="I7071">
        <v>61721</v>
      </c>
      <c r="J7071">
        <v>2839</v>
      </c>
      <c r="K7071">
        <f>VLOOKUP(A7071,[1]Redditi_e_principali_variabili_!$C$1:$R$7905,16,FALSE)</f>
        <v>21205.554658262754</v>
      </c>
      <c r="L7071">
        <v>3100</v>
      </c>
      <c r="M7071">
        <v>3304</v>
      </c>
      <c r="N7071">
        <v>6404</v>
      </c>
      <c r="O7071" t="s">
        <v>7217</v>
      </c>
    </row>
    <row r="7072" spans="1:15" x14ac:dyDescent="0.45">
      <c r="A7072">
        <v>30014</v>
      </c>
      <c r="B7072">
        <v>1073533187</v>
      </c>
      <c r="C7072">
        <v>19.970839982462401</v>
      </c>
      <c r="D7072" t="s">
        <v>7106</v>
      </c>
      <c r="E7072">
        <v>13.330399310000001</v>
      </c>
      <c r="F7072">
        <v>46.013086299999998</v>
      </c>
      <c r="G7072">
        <v>13.515202800000001</v>
      </c>
      <c r="H7072">
        <v>45.8171015</v>
      </c>
      <c r="I7072">
        <v>28806</v>
      </c>
      <c r="J7072">
        <v>2006</v>
      </c>
      <c r="K7072">
        <f>VLOOKUP(A7072,[1]Redditi_e_principali_variabili_!$C$1:$R$7905,16,FALSE)</f>
        <v>23098.516118633139</v>
      </c>
      <c r="L7072">
        <v>1919</v>
      </c>
      <c r="M7072">
        <v>1971</v>
      </c>
      <c r="N7072">
        <v>3890</v>
      </c>
      <c r="O7072" t="s">
        <v>7217</v>
      </c>
    </row>
    <row r="7073" spans="1:15" x14ac:dyDescent="0.45">
      <c r="A7073">
        <v>30015</v>
      </c>
      <c r="B7073">
        <v>245550392</v>
      </c>
      <c r="C7073">
        <v>27.11998715364</v>
      </c>
      <c r="D7073" t="s">
        <v>7107</v>
      </c>
      <c r="E7073">
        <v>12.9446488</v>
      </c>
      <c r="F7073">
        <v>45.927445560000002</v>
      </c>
      <c r="G7073">
        <v>13.0891781</v>
      </c>
      <c r="H7073">
        <v>45.672536700000002</v>
      </c>
      <c r="I7073">
        <v>35280</v>
      </c>
      <c r="J7073">
        <v>2135</v>
      </c>
      <c r="K7073">
        <f>VLOOKUP(A7073,[1]Redditi_e_principali_variabili_!$C$1:$R$7905,16,FALSE)</f>
        <v>19418.400485436894</v>
      </c>
      <c r="L7073">
        <v>784</v>
      </c>
      <c r="M7073">
        <v>799</v>
      </c>
      <c r="N7073">
        <v>1583</v>
      </c>
      <c r="O7073" t="s">
        <v>7217</v>
      </c>
    </row>
    <row r="7074" spans="1:15" x14ac:dyDescent="0.45">
      <c r="A7074">
        <v>30016</v>
      </c>
      <c r="B7074">
        <v>1073533187</v>
      </c>
      <c r="C7074">
        <v>22.282506441351401</v>
      </c>
      <c r="D7074" t="s">
        <v>7108</v>
      </c>
      <c r="E7074">
        <v>13.160048079999999</v>
      </c>
      <c r="F7074">
        <v>46.01983457</v>
      </c>
      <c r="G7074">
        <v>13.515202800000001</v>
      </c>
      <c r="H7074">
        <v>45.8171015</v>
      </c>
      <c r="I7074">
        <v>45747</v>
      </c>
      <c r="J7074">
        <v>2100</v>
      </c>
      <c r="K7074">
        <f>VLOOKUP(A7074,[1]Redditi_e_principali_variabili_!$C$1:$R$7905,16,FALSE)</f>
        <v>25465.524084124831</v>
      </c>
      <c r="L7074">
        <v>3795</v>
      </c>
      <c r="M7074">
        <v>3966</v>
      </c>
      <c r="N7074">
        <v>7761</v>
      </c>
      <c r="O7074" t="s">
        <v>7217</v>
      </c>
    </row>
    <row r="7075" spans="1:15" x14ac:dyDescent="0.45">
      <c r="A7075">
        <v>30018</v>
      </c>
      <c r="B7075">
        <v>1073533187</v>
      </c>
      <c r="C7075">
        <v>22.440030085604199</v>
      </c>
      <c r="D7075" t="s">
        <v>7109</v>
      </c>
      <c r="E7075">
        <v>13.188106169999999</v>
      </c>
      <c r="F7075">
        <v>45.802279990000002</v>
      </c>
      <c r="G7075">
        <v>13.515202800000001</v>
      </c>
      <c r="H7075">
        <v>45.8171015</v>
      </c>
      <c r="I7075">
        <v>30788</v>
      </c>
      <c r="J7075">
        <v>2140</v>
      </c>
      <c r="K7075">
        <f>VLOOKUP(A7075,[1]Redditi_e_principali_variabili_!$C$1:$R$7905,16,FALSE)</f>
        <v>20212.060393258427</v>
      </c>
      <c r="L7075">
        <v>1349</v>
      </c>
      <c r="M7075">
        <v>1409</v>
      </c>
      <c r="N7075">
        <v>2758</v>
      </c>
      <c r="O7075" t="s">
        <v>7217</v>
      </c>
    </row>
    <row r="7076" spans="1:15" x14ac:dyDescent="0.45">
      <c r="A7076">
        <v>30019</v>
      </c>
      <c r="B7076">
        <v>1073533187</v>
      </c>
      <c r="C7076">
        <v>29.494724337215999</v>
      </c>
      <c r="D7076" t="s">
        <v>7110</v>
      </c>
      <c r="E7076">
        <v>13.186107399999999</v>
      </c>
      <c r="F7076">
        <v>46.173849779999998</v>
      </c>
      <c r="G7076">
        <v>13.515202800000001</v>
      </c>
      <c r="H7076">
        <v>45.8171015</v>
      </c>
      <c r="I7076">
        <v>57186</v>
      </c>
      <c r="J7076">
        <v>2634</v>
      </c>
      <c r="K7076">
        <f>VLOOKUP(A7076,[1]Redditi_e_principali_variabili_!$C$1:$R$7905,16,FALSE)</f>
        <v>20994.076379690949</v>
      </c>
      <c r="L7076">
        <v>1424</v>
      </c>
      <c r="M7076">
        <v>1450</v>
      </c>
      <c r="N7076">
        <v>2874</v>
      </c>
      <c r="O7076" t="s">
        <v>7217</v>
      </c>
    </row>
    <row r="7077" spans="1:15" x14ac:dyDescent="0.45">
      <c r="A7077">
        <v>30020</v>
      </c>
      <c r="B7077">
        <v>1073533187</v>
      </c>
      <c r="C7077">
        <v>18.503263069829298</v>
      </c>
      <c r="D7077" t="s">
        <v>7111</v>
      </c>
      <c r="E7077">
        <v>13.184860069999999</v>
      </c>
      <c r="F7077">
        <v>45.908448010000001</v>
      </c>
      <c r="G7077">
        <v>13.515202800000001</v>
      </c>
      <c r="H7077">
        <v>45.8171015</v>
      </c>
      <c r="I7077">
        <v>31828</v>
      </c>
      <c r="J7077">
        <v>1735</v>
      </c>
      <c r="K7077">
        <f>VLOOKUP(A7077,[1]Redditi_e_principali_variabili_!$C$1:$R$7905,16,FALSE)</f>
        <v>19266.929947460594</v>
      </c>
      <c r="L7077">
        <v>1804</v>
      </c>
      <c r="M7077">
        <v>1904</v>
      </c>
      <c r="N7077">
        <v>3708</v>
      </c>
      <c r="O7077" t="s">
        <v>7217</v>
      </c>
    </row>
    <row r="7078" spans="1:15" x14ac:dyDescent="0.45">
      <c r="A7078">
        <v>30021</v>
      </c>
      <c r="B7078">
        <v>1073533187</v>
      </c>
      <c r="C7078">
        <v>42.489713650836997</v>
      </c>
      <c r="D7078" t="s">
        <v>7112</v>
      </c>
      <c r="E7078">
        <v>13.040457869999999</v>
      </c>
      <c r="F7078">
        <v>46.367683790000001</v>
      </c>
      <c r="G7078">
        <v>13.515202800000001</v>
      </c>
      <c r="H7078">
        <v>45.8171015</v>
      </c>
      <c r="I7078">
        <v>84995</v>
      </c>
      <c r="J7078">
        <v>3307</v>
      </c>
      <c r="K7078">
        <f>VLOOKUP(A7078,[1]Redditi_e_principali_variabili_!$C$1:$R$7905,16,FALSE)</f>
        <v>20730.104140526975</v>
      </c>
      <c r="L7078">
        <v>473</v>
      </c>
      <c r="M7078">
        <v>485</v>
      </c>
      <c r="N7078">
        <v>958</v>
      </c>
      <c r="O7078" t="s">
        <v>7217</v>
      </c>
    </row>
    <row r="7079" spans="1:15" x14ac:dyDescent="0.45">
      <c r="A7079">
        <v>30022</v>
      </c>
      <c r="B7079">
        <v>1073533187</v>
      </c>
      <c r="C7079">
        <v>56.961772831392501</v>
      </c>
      <c r="D7079" t="s">
        <v>7113</v>
      </c>
      <c r="E7079">
        <v>12.98772245</v>
      </c>
      <c r="F7079">
        <v>46.527134340000003</v>
      </c>
      <c r="G7079">
        <v>13.515202800000001</v>
      </c>
      <c r="H7079">
        <v>45.8171015</v>
      </c>
      <c r="I7079">
        <v>106474</v>
      </c>
      <c r="J7079">
        <v>4506</v>
      </c>
      <c r="K7079">
        <f>VLOOKUP(A7079,[1]Redditi_e_principali_variabili_!$C$1:$R$7905,16,FALSE)</f>
        <v>16721.106145251397</v>
      </c>
      <c r="L7079">
        <v>324</v>
      </c>
      <c r="M7079">
        <v>328</v>
      </c>
      <c r="N7079">
        <v>652</v>
      </c>
      <c r="O7079" t="s">
        <v>7217</v>
      </c>
    </row>
    <row r="7080" spans="1:15" x14ac:dyDescent="0.45">
      <c r="A7080">
        <v>30023</v>
      </c>
      <c r="B7080">
        <v>1075514067</v>
      </c>
      <c r="C7080">
        <v>11.830506397351201</v>
      </c>
      <c r="D7080" t="s">
        <v>7114</v>
      </c>
      <c r="E7080">
        <v>13.33441517</v>
      </c>
      <c r="F7080">
        <v>45.823267389999998</v>
      </c>
      <c r="G7080">
        <v>13.386914000000001</v>
      </c>
      <c r="H7080">
        <v>45.681122100000003</v>
      </c>
      <c r="I7080">
        <v>17502</v>
      </c>
      <c r="J7080">
        <v>1303</v>
      </c>
      <c r="K7080">
        <f>VLOOKUP(A7080,[1]Redditi_e_principali_variabili_!$C$1:$R$7905,16,FALSE)</f>
        <v>21416.10809759891</v>
      </c>
      <c r="L7080">
        <v>6649</v>
      </c>
      <c r="M7080">
        <v>6874</v>
      </c>
      <c r="N7080">
        <v>13523</v>
      </c>
      <c r="O7080" t="s">
        <v>7217</v>
      </c>
    </row>
    <row r="7081" spans="1:15" x14ac:dyDescent="0.45">
      <c r="A7081">
        <v>30024</v>
      </c>
      <c r="B7081">
        <v>1073533187</v>
      </c>
      <c r="C7081">
        <v>13.3413046601746</v>
      </c>
      <c r="D7081" t="s">
        <v>7115</v>
      </c>
      <c r="E7081">
        <v>13.40249962</v>
      </c>
      <c r="F7081">
        <v>45.924519859999997</v>
      </c>
      <c r="G7081">
        <v>13.515202800000001</v>
      </c>
      <c r="H7081">
        <v>45.8171015</v>
      </c>
      <c r="I7081">
        <v>19987</v>
      </c>
      <c r="J7081">
        <v>1223</v>
      </c>
      <c r="K7081">
        <f>VLOOKUP(A7081,[1]Redditi_e_principali_variabili_!$C$1:$R$7905,16,FALSE)</f>
        <v>16881.322160148975</v>
      </c>
      <c r="L7081">
        <v>320</v>
      </c>
      <c r="M7081">
        <v>347</v>
      </c>
      <c r="N7081">
        <v>667</v>
      </c>
      <c r="O7081" t="s">
        <v>7217</v>
      </c>
    </row>
    <row r="7082" spans="1:15" x14ac:dyDescent="0.45">
      <c r="A7082">
        <v>30025</v>
      </c>
      <c r="B7082">
        <v>1073533187</v>
      </c>
      <c r="C7082">
        <v>48.322394039476798</v>
      </c>
      <c r="D7082" t="s">
        <v>7116</v>
      </c>
      <c r="E7082">
        <v>13.310486940000001</v>
      </c>
      <c r="F7082">
        <v>46.408222449999997</v>
      </c>
      <c r="G7082">
        <v>13.515202800000001</v>
      </c>
      <c r="H7082">
        <v>45.8171015</v>
      </c>
      <c r="I7082">
        <v>97919</v>
      </c>
      <c r="J7082">
        <v>4248</v>
      </c>
      <c r="K7082">
        <f>VLOOKUP(A7082,[1]Redditi_e_principali_variabili_!$C$1:$R$7905,16,FALSE)</f>
        <v>18877.843100189035</v>
      </c>
      <c r="L7082">
        <v>326</v>
      </c>
      <c r="M7082">
        <v>288</v>
      </c>
      <c r="N7082">
        <v>614</v>
      </c>
      <c r="O7082" t="s">
        <v>7217</v>
      </c>
    </row>
    <row r="7083" spans="1:15" x14ac:dyDescent="0.45">
      <c r="A7083">
        <v>30026</v>
      </c>
      <c r="B7083">
        <v>1073533187</v>
      </c>
      <c r="C7083">
        <v>30.730450215613001</v>
      </c>
      <c r="D7083" t="s">
        <v>7117</v>
      </c>
      <c r="E7083">
        <v>13.43202825</v>
      </c>
      <c r="F7083">
        <v>46.093574439999998</v>
      </c>
      <c r="G7083">
        <v>13.515202800000001</v>
      </c>
      <c r="H7083">
        <v>45.8171015</v>
      </c>
      <c r="I7083">
        <v>35247</v>
      </c>
      <c r="J7083">
        <v>2619</v>
      </c>
      <c r="K7083">
        <f>VLOOKUP(A7083,[1]Redditi_e_principali_variabili_!$C$1:$R$7905,16,FALSE)</f>
        <v>22023.948026839531</v>
      </c>
      <c r="L7083">
        <v>5218</v>
      </c>
      <c r="M7083">
        <v>5773</v>
      </c>
      <c r="N7083">
        <v>10991</v>
      </c>
      <c r="O7083" t="s">
        <v>7217</v>
      </c>
    </row>
    <row r="7084" spans="1:15" x14ac:dyDescent="0.45">
      <c r="A7084">
        <v>30027</v>
      </c>
      <c r="B7084">
        <v>245550392</v>
      </c>
      <c r="C7084">
        <v>28.051312829271801</v>
      </c>
      <c r="D7084" t="s">
        <v>7118</v>
      </c>
      <c r="E7084">
        <v>12.97693057</v>
      </c>
      <c r="F7084">
        <v>45.961811619999999</v>
      </c>
      <c r="G7084">
        <v>13.0891781</v>
      </c>
      <c r="H7084">
        <v>45.672536700000002</v>
      </c>
      <c r="I7084">
        <v>37058</v>
      </c>
      <c r="J7084">
        <v>2137</v>
      </c>
      <c r="K7084">
        <f>VLOOKUP(A7084,[1]Redditi_e_principali_variabili_!$C$1:$R$7905,16,FALSE)</f>
        <v>21680.585608945792</v>
      </c>
      <c r="L7084">
        <v>7960</v>
      </c>
      <c r="M7084">
        <v>8109</v>
      </c>
      <c r="N7084">
        <v>16069</v>
      </c>
      <c r="O7084" t="s">
        <v>7217</v>
      </c>
    </row>
    <row r="7085" spans="1:15" x14ac:dyDescent="0.45">
      <c r="A7085">
        <v>30028</v>
      </c>
      <c r="B7085">
        <v>1073533187</v>
      </c>
      <c r="C7085">
        <v>28.147193386607501</v>
      </c>
      <c r="D7085" t="s">
        <v>7119</v>
      </c>
      <c r="E7085">
        <v>13.137965749999999</v>
      </c>
      <c r="F7085">
        <v>46.166005849999998</v>
      </c>
      <c r="G7085">
        <v>13.515202800000001</v>
      </c>
      <c r="H7085">
        <v>45.8171015</v>
      </c>
      <c r="I7085">
        <v>55981</v>
      </c>
      <c r="J7085">
        <v>2518</v>
      </c>
      <c r="K7085">
        <f>VLOOKUP(A7085,[1]Redditi_e_principali_variabili_!$C$1:$R$7905,16,FALSE)</f>
        <v>22563.399311531841</v>
      </c>
      <c r="L7085">
        <v>1089</v>
      </c>
      <c r="M7085">
        <v>1121</v>
      </c>
      <c r="N7085">
        <v>2210</v>
      </c>
      <c r="O7085" t="s">
        <v>7217</v>
      </c>
    </row>
    <row r="7086" spans="1:15" x14ac:dyDescent="0.45">
      <c r="A7086">
        <v>30029</v>
      </c>
      <c r="B7086">
        <v>1073533187</v>
      </c>
      <c r="C7086">
        <v>56.910079649485397</v>
      </c>
      <c r="D7086" t="s">
        <v>7120</v>
      </c>
      <c r="E7086">
        <v>12.86791668</v>
      </c>
      <c r="F7086">
        <v>46.513580009999998</v>
      </c>
      <c r="G7086">
        <v>13.515202800000001</v>
      </c>
      <c r="H7086">
        <v>45.8171015</v>
      </c>
      <c r="I7086">
        <v>108510</v>
      </c>
      <c r="J7086">
        <v>4662</v>
      </c>
      <c r="K7086">
        <f>VLOOKUP(A7086,[1]Redditi_e_principali_variabili_!$C$1:$R$7905,16,FALSE)</f>
        <v>17625.412371134022</v>
      </c>
      <c r="L7086">
        <v>225</v>
      </c>
      <c r="M7086">
        <v>228</v>
      </c>
      <c r="N7086">
        <v>453</v>
      </c>
      <c r="O7086" t="s">
        <v>7217</v>
      </c>
    </row>
    <row r="7087" spans="1:15" x14ac:dyDescent="0.45">
      <c r="A7087">
        <v>30030</v>
      </c>
      <c r="B7087">
        <v>1073533187</v>
      </c>
      <c r="C7087">
        <v>19.025215938557299</v>
      </c>
      <c r="D7087" t="s">
        <v>7121</v>
      </c>
      <c r="E7087">
        <v>13.441684199999999</v>
      </c>
      <c r="F7087">
        <v>45.996821799999999</v>
      </c>
      <c r="G7087">
        <v>13.515202800000001</v>
      </c>
      <c r="H7087">
        <v>45.8171015</v>
      </c>
      <c r="I7087">
        <v>24082</v>
      </c>
      <c r="J7087">
        <v>1757</v>
      </c>
      <c r="K7087">
        <f>VLOOKUP(A7087,[1]Redditi_e_principali_variabili_!$C$1:$R$7905,16,FALSE)</f>
        <v>21335.775285481239</v>
      </c>
      <c r="L7087">
        <v>1564</v>
      </c>
      <c r="M7087">
        <v>1576</v>
      </c>
      <c r="N7087">
        <v>3140</v>
      </c>
      <c r="O7087" t="s">
        <v>7217</v>
      </c>
    </row>
    <row r="7088" spans="1:15" x14ac:dyDescent="0.45">
      <c r="A7088">
        <v>30031</v>
      </c>
      <c r="B7088">
        <v>1073533187</v>
      </c>
      <c r="C7088">
        <v>32.992582088067799</v>
      </c>
      <c r="D7088" t="s">
        <v>7122</v>
      </c>
      <c r="E7088">
        <v>13.018686349999999</v>
      </c>
      <c r="F7088">
        <v>46.096807409999997</v>
      </c>
      <c r="G7088">
        <v>13.515202800000001</v>
      </c>
      <c r="H7088">
        <v>45.8171015</v>
      </c>
      <c r="I7088">
        <v>59766</v>
      </c>
      <c r="J7088">
        <v>2856</v>
      </c>
      <c r="K7088">
        <f>VLOOKUP(A7088,[1]Redditi_e_principali_variabili_!$C$1:$R$7905,16,FALSE)</f>
        <v>20477.358959195743</v>
      </c>
      <c r="L7088">
        <v>1015</v>
      </c>
      <c r="M7088">
        <v>1076</v>
      </c>
      <c r="N7088">
        <v>2091</v>
      </c>
      <c r="O7088" t="s">
        <v>7217</v>
      </c>
    </row>
    <row r="7089" spans="1:15" x14ac:dyDescent="0.45">
      <c r="A7089">
        <v>30032</v>
      </c>
      <c r="B7089">
        <v>1073533187</v>
      </c>
      <c r="C7089">
        <v>36.006604259041403</v>
      </c>
      <c r="D7089" t="s">
        <v>7123</v>
      </c>
      <c r="E7089">
        <v>12.93863788</v>
      </c>
      <c r="F7089">
        <v>46.08769436</v>
      </c>
      <c r="G7089">
        <v>13.515202800000001</v>
      </c>
      <c r="H7089">
        <v>45.8171015</v>
      </c>
      <c r="I7089">
        <v>65270</v>
      </c>
      <c r="J7089">
        <v>3125</v>
      </c>
      <c r="K7089">
        <f>VLOOKUP(A7089,[1]Redditi_e_principali_variabili_!$C$1:$R$7905,16,FALSE)</f>
        <v>20381.151643690351</v>
      </c>
      <c r="L7089">
        <v>1098</v>
      </c>
      <c r="M7089">
        <v>1201</v>
      </c>
      <c r="N7089">
        <v>2299</v>
      </c>
      <c r="O7089" t="s">
        <v>7217</v>
      </c>
    </row>
    <row r="7090" spans="1:15" x14ac:dyDescent="0.45">
      <c r="A7090">
        <v>30033</v>
      </c>
      <c r="B7090">
        <v>1073533187</v>
      </c>
      <c r="C7090">
        <v>50.440603428396003</v>
      </c>
      <c r="D7090" t="s">
        <v>7124</v>
      </c>
      <c r="E7090">
        <v>13.31540594</v>
      </c>
      <c r="F7090">
        <v>46.448049439999998</v>
      </c>
      <c r="G7090">
        <v>13.515202800000001</v>
      </c>
      <c r="H7090">
        <v>45.8171015</v>
      </c>
      <c r="I7090">
        <v>102832</v>
      </c>
      <c r="J7090">
        <v>4530</v>
      </c>
      <c r="K7090">
        <f>VLOOKUP(A7090,[1]Redditi_e_principali_variabili_!$C$1:$R$7905,16,FALSE)</f>
        <v>17445.72463768116</v>
      </c>
      <c r="L7090">
        <v>82</v>
      </c>
      <c r="M7090">
        <v>74</v>
      </c>
      <c r="N7090">
        <v>156</v>
      </c>
      <c r="O7090" t="s">
        <v>7217</v>
      </c>
    </row>
    <row r="7091" spans="1:15" x14ac:dyDescent="0.45">
      <c r="A7091">
        <v>30034</v>
      </c>
      <c r="B7091">
        <v>1073533187</v>
      </c>
      <c r="C7091">
        <v>49.068198013161599</v>
      </c>
      <c r="D7091" t="s">
        <v>7125</v>
      </c>
      <c r="E7091">
        <v>13.62206703</v>
      </c>
      <c r="F7091">
        <v>46.175169910000001</v>
      </c>
      <c r="G7091">
        <v>13.515202800000001</v>
      </c>
      <c r="H7091">
        <v>45.8171015</v>
      </c>
      <c r="I7091">
        <v>56086</v>
      </c>
      <c r="J7091">
        <v>4160</v>
      </c>
      <c r="K7091">
        <f>VLOOKUP(A7091,[1]Redditi_e_principali_variabili_!$C$1:$R$7905,16,FALSE)</f>
        <v>13168.565656565657</v>
      </c>
      <c r="L7091">
        <v>49</v>
      </c>
      <c r="M7091">
        <v>51</v>
      </c>
      <c r="N7091">
        <v>100</v>
      </c>
      <c r="O7091" t="s">
        <v>7217</v>
      </c>
    </row>
    <row r="7092" spans="1:15" x14ac:dyDescent="0.45">
      <c r="A7092">
        <v>30035</v>
      </c>
      <c r="B7092">
        <v>1073533187</v>
      </c>
      <c r="C7092">
        <v>50.365781138584801</v>
      </c>
      <c r="D7092" t="s">
        <v>7126</v>
      </c>
      <c r="E7092">
        <v>12.879343069999999</v>
      </c>
      <c r="F7092">
        <v>46.410304480000001</v>
      </c>
      <c r="G7092">
        <v>13.515202800000001</v>
      </c>
      <c r="H7092">
        <v>45.8171015</v>
      </c>
      <c r="I7092">
        <v>98859</v>
      </c>
      <c r="J7092">
        <v>4040</v>
      </c>
      <c r="K7092">
        <f>VLOOKUP(A7092,[1]Redditi_e_principali_variabili_!$C$1:$R$7905,16,FALSE)</f>
        <v>18697.380157170923</v>
      </c>
      <c r="L7092">
        <v>640</v>
      </c>
      <c r="M7092">
        <v>660</v>
      </c>
      <c r="N7092">
        <v>1300</v>
      </c>
      <c r="O7092" t="s">
        <v>7217</v>
      </c>
    </row>
    <row r="7093" spans="1:15" x14ac:dyDescent="0.45">
      <c r="A7093">
        <v>30036</v>
      </c>
      <c r="B7093">
        <v>1073533187</v>
      </c>
      <c r="C7093">
        <v>35.111518966268598</v>
      </c>
      <c r="D7093" t="s">
        <v>7127</v>
      </c>
      <c r="E7093">
        <v>13.34411062</v>
      </c>
      <c r="F7093">
        <v>46.152442209999997</v>
      </c>
      <c r="G7093">
        <v>13.515202800000001</v>
      </c>
      <c r="H7093">
        <v>45.8171015</v>
      </c>
      <c r="I7093">
        <v>62217</v>
      </c>
      <c r="J7093">
        <v>2794</v>
      </c>
      <c r="K7093">
        <f>VLOOKUP(A7093,[1]Redditi_e_principali_variabili_!$C$1:$R$7905,16,FALSE)</f>
        <v>18965.751808318266</v>
      </c>
      <c r="L7093">
        <v>1402</v>
      </c>
      <c r="M7093">
        <v>1421</v>
      </c>
      <c r="N7093">
        <v>2823</v>
      </c>
      <c r="O7093" t="s">
        <v>7217</v>
      </c>
    </row>
    <row r="7094" spans="1:15" x14ac:dyDescent="0.45">
      <c r="A7094">
        <v>30037</v>
      </c>
      <c r="B7094">
        <v>1073533187</v>
      </c>
      <c r="C7094">
        <v>29.9470914307872</v>
      </c>
      <c r="D7094" t="s">
        <v>7128</v>
      </c>
      <c r="E7094">
        <v>13.08393536</v>
      </c>
      <c r="F7094">
        <v>46.113259419999999</v>
      </c>
      <c r="G7094">
        <v>13.515202800000001</v>
      </c>
      <c r="H7094">
        <v>45.8171015</v>
      </c>
      <c r="I7094">
        <v>54160</v>
      </c>
      <c r="J7094">
        <v>2619</v>
      </c>
      <c r="K7094">
        <f>VLOOKUP(A7094,[1]Redditi_e_principali_variabili_!$C$1:$R$7905,16,FALSE)</f>
        <v>22256.458402662229</v>
      </c>
      <c r="L7094">
        <v>2970</v>
      </c>
      <c r="M7094">
        <v>3098</v>
      </c>
      <c r="N7094">
        <v>6068</v>
      </c>
      <c r="O7094" t="s">
        <v>7217</v>
      </c>
    </row>
    <row r="7095" spans="1:15" x14ac:dyDescent="0.45">
      <c r="A7095">
        <v>30039</v>
      </c>
      <c r="B7095">
        <v>1073533187</v>
      </c>
      <c r="C7095">
        <v>35.611306326096503</v>
      </c>
      <c r="D7095" t="s">
        <v>7130</v>
      </c>
      <c r="E7095">
        <v>12.98114309</v>
      </c>
      <c r="F7095">
        <v>46.060051780000002</v>
      </c>
      <c r="G7095">
        <v>13.515202800000001</v>
      </c>
      <c r="H7095">
        <v>45.8171015</v>
      </c>
      <c r="I7095">
        <v>60386</v>
      </c>
      <c r="J7095">
        <v>2857</v>
      </c>
      <c r="K7095">
        <f>VLOOKUP(A7095,[1]Redditi_e_principali_variabili_!$C$1:$R$7905,16,FALSE)</f>
        <v>19340.575934579439</v>
      </c>
      <c r="L7095">
        <v>545</v>
      </c>
      <c r="M7095">
        <v>547</v>
      </c>
      <c r="N7095">
        <v>1092</v>
      </c>
      <c r="O7095" t="s">
        <v>7217</v>
      </c>
    </row>
    <row r="7096" spans="1:15" x14ac:dyDescent="0.45">
      <c r="A7096">
        <v>30040</v>
      </c>
      <c r="B7096">
        <v>1073533187</v>
      </c>
      <c r="C7096">
        <v>65.458188258605304</v>
      </c>
      <c r="D7096" t="s">
        <v>7131</v>
      </c>
      <c r="E7096">
        <v>12.776910620000001</v>
      </c>
      <c r="F7096">
        <v>46.585179359999998</v>
      </c>
      <c r="G7096">
        <v>13.515202800000001</v>
      </c>
      <c r="H7096">
        <v>45.8171015</v>
      </c>
      <c r="I7096">
        <v>121497</v>
      </c>
      <c r="J7096">
        <v>5647</v>
      </c>
      <c r="K7096">
        <f>VLOOKUP(A7096,[1]Redditi_e_principali_variabili_!$C$1:$R$7905,16,FALSE)</f>
        <v>16606.024070021882</v>
      </c>
      <c r="L7096">
        <v>263</v>
      </c>
      <c r="M7096">
        <v>271</v>
      </c>
      <c r="N7096">
        <v>534</v>
      </c>
      <c r="O7096" t="s">
        <v>7217</v>
      </c>
    </row>
    <row r="7097" spans="1:15" x14ac:dyDescent="0.45">
      <c r="A7097">
        <v>30041</v>
      </c>
      <c r="B7097">
        <v>1073533187</v>
      </c>
      <c r="C7097">
        <v>70.715954229750693</v>
      </c>
      <c r="D7097" t="s">
        <v>7132</v>
      </c>
      <c r="E7097">
        <v>12.57845506</v>
      </c>
      <c r="F7097">
        <v>46.423817390000004</v>
      </c>
      <c r="G7097">
        <v>13.515202800000001</v>
      </c>
      <c r="H7097">
        <v>45.8171015</v>
      </c>
      <c r="I7097">
        <v>129810</v>
      </c>
      <c r="J7097">
        <v>6119</v>
      </c>
      <c r="K7097">
        <f>VLOOKUP(A7097,[1]Redditi_e_principali_variabili_!$C$1:$R$7905,16,FALSE)</f>
        <v>16853.66707920792</v>
      </c>
      <c r="L7097">
        <v>455</v>
      </c>
      <c r="M7097">
        <v>453</v>
      </c>
      <c r="N7097">
        <v>908</v>
      </c>
      <c r="O7097" t="s">
        <v>7217</v>
      </c>
    </row>
    <row r="7098" spans="1:15" x14ac:dyDescent="0.45">
      <c r="A7098">
        <v>30042</v>
      </c>
      <c r="B7098">
        <v>1073533187</v>
      </c>
      <c r="C7098">
        <v>64.633137916193306</v>
      </c>
      <c r="D7098" t="s">
        <v>7133</v>
      </c>
      <c r="E7098">
        <v>12.671808479999999</v>
      </c>
      <c r="F7098">
        <v>46.39363187</v>
      </c>
      <c r="G7098">
        <v>13.515202800000001</v>
      </c>
      <c r="H7098">
        <v>45.8171015</v>
      </c>
      <c r="I7098">
        <v>120338</v>
      </c>
      <c r="J7098">
        <v>5415</v>
      </c>
      <c r="K7098">
        <f>VLOOKUP(A7098,[1]Redditi_e_principali_variabili_!$C$1:$R$7905,16,FALSE)</f>
        <v>15572.740365111562</v>
      </c>
      <c r="L7098">
        <v>278</v>
      </c>
      <c r="M7098">
        <v>273</v>
      </c>
      <c r="N7098">
        <v>551</v>
      </c>
      <c r="O7098" t="s">
        <v>7217</v>
      </c>
    </row>
    <row r="7099" spans="1:15" x14ac:dyDescent="0.45">
      <c r="A7099">
        <v>30043</v>
      </c>
      <c r="B7099">
        <v>1073533187</v>
      </c>
      <c r="C7099">
        <v>37.822056445605597</v>
      </c>
      <c r="D7099" t="s">
        <v>7134</v>
      </c>
      <c r="E7099">
        <v>13.1397359</v>
      </c>
      <c r="F7099">
        <v>46.277005129999999</v>
      </c>
      <c r="G7099">
        <v>13.515202800000001</v>
      </c>
      <c r="H7099">
        <v>45.8171015</v>
      </c>
      <c r="I7099">
        <v>72348</v>
      </c>
      <c r="J7099">
        <v>3044</v>
      </c>
      <c r="K7099">
        <f>VLOOKUP(A7099,[1]Redditi_e_principali_variabili_!$C$1:$R$7905,16,FALSE)</f>
        <v>21439.334588235295</v>
      </c>
      <c r="L7099">
        <v>5201</v>
      </c>
      <c r="M7099">
        <v>5533</v>
      </c>
      <c r="N7099">
        <v>10734</v>
      </c>
      <c r="O7099" t="s">
        <v>7217</v>
      </c>
    </row>
    <row r="7100" spans="1:15" x14ac:dyDescent="0.45">
      <c r="A7100">
        <v>30044</v>
      </c>
      <c r="B7100">
        <v>1073533187</v>
      </c>
      <c r="C7100">
        <v>15.640599609666699</v>
      </c>
      <c r="D7100" t="s">
        <v>7135</v>
      </c>
      <c r="E7100">
        <v>13.23507614</v>
      </c>
      <c r="F7100">
        <v>45.896568299999998</v>
      </c>
      <c r="G7100">
        <v>13.515202800000001</v>
      </c>
      <c r="H7100">
        <v>45.8171015</v>
      </c>
      <c r="I7100">
        <v>27920</v>
      </c>
      <c r="J7100">
        <v>1564</v>
      </c>
      <c r="K7100">
        <f>VLOOKUP(A7100,[1]Redditi_e_principali_variabili_!$C$1:$R$7905,16,FALSE)</f>
        <v>20423.370668145271</v>
      </c>
      <c r="L7100">
        <v>2263</v>
      </c>
      <c r="M7100">
        <v>2359</v>
      </c>
      <c r="N7100">
        <v>4622</v>
      </c>
      <c r="O7100" t="s">
        <v>7217</v>
      </c>
    </row>
    <row r="7101" spans="1:15" x14ac:dyDescent="0.45">
      <c r="A7101">
        <v>30045</v>
      </c>
      <c r="B7101">
        <v>1073533187</v>
      </c>
      <c r="C7101">
        <v>44.235984121483703</v>
      </c>
      <c r="D7101" t="s">
        <v>7136</v>
      </c>
      <c r="E7101">
        <v>13.593385100000001</v>
      </c>
      <c r="F7101">
        <v>46.156419120000002</v>
      </c>
      <c r="G7101">
        <v>13.515202800000001</v>
      </c>
      <c r="H7101">
        <v>45.8171015</v>
      </c>
      <c r="I7101">
        <v>50826</v>
      </c>
      <c r="J7101">
        <v>3590</v>
      </c>
      <c r="K7101">
        <f>VLOOKUP(A7101,[1]Redditi_e_principali_variabili_!$C$1:$R$7905,16,FALSE)</f>
        <v>15272.541666666666</v>
      </c>
      <c r="L7101">
        <v>148</v>
      </c>
      <c r="M7101">
        <v>159</v>
      </c>
      <c r="N7101">
        <v>307</v>
      </c>
      <c r="O7101" t="s">
        <v>7217</v>
      </c>
    </row>
    <row r="7102" spans="1:15" x14ac:dyDescent="0.45">
      <c r="A7102">
        <v>30046</v>
      </c>
      <c r="B7102">
        <v>245550392</v>
      </c>
      <c r="C7102">
        <v>10.266371970835699</v>
      </c>
      <c r="D7102" t="s">
        <v>7137</v>
      </c>
      <c r="E7102">
        <v>12.99529474</v>
      </c>
      <c r="F7102">
        <v>45.775957419999997</v>
      </c>
      <c r="G7102">
        <v>13.0891781</v>
      </c>
      <c r="H7102">
        <v>45.672536700000002</v>
      </c>
      <c r="I7102">
        <v>15313</v>
      </c>
      <c r="J7102">
        <v>1004</v>
      </c>
      <c r="K7102">
        <f>VLOOKUP(A7102,[1]Redditi_e_principali_variabili_!$C$1:$R$7905,16,FALSE)</f>
        <v>19855.971922665889</v>
      </c>
      <c r="L7102">
        <v>6380</v>
      </c>
      <c r="M7102">
        <v>6899</v>
      </c>
      <c r="N7102">
        <v>13279</v>
      </c>
      <c r="O7102" t="s">
        <v>7217</v>
      </c>
    </row>
    <row r="7103" spans="1:15" x14ac:dyDescent="0.45">
      <c r="A7103">
        <v>30047</v>
      </c>
      <c r="B7103">
        <v>1073533187</v>
      </c>
      <c r="C7103">
        <v>56.971158824492598</v>
      </c>
      <c r="D7103" t="s">
        <v>7138</v>
      </c>
      <c r="E7103">
        <v>12.934167130000001</v>
      </c>
      <c r="F7103">
        <v>46.423408809999998</v>
      </c>
      <c r="G7103">
        <v>13.515202800000001</v>
      </c>
      <c r="H7103">
        <v>45.8171015</v>
      </c>
      <c r="I7103">
        <v>101359</v>
      </c>
      <c r="J7103">
        <v>4411</v>
      </c>
      <c r="K7103">
        <f>VLOOKUP(A7103,[1]Redditi_e_principali_variabili_!$C$1:$R$7905,16,FALSE)</f>
        <v>16689.642086330936</v>
      </c>
      <c r="L7103">
        <v>342</v>
      </c>
      <c r="M7103">
        <v>338</v>
      </c>
      <c r="N7103">
        <v>680</v>
      </c>
      <c r="O7103" t="s">
        <v>7217</v>
      </c>
    </row>
    <row r="7104" spans="1:15" x14ac:dyDescent="0.45">
      <c r="A7104">
        <v>30048</v>
      </c>
      <c r="B7104">
        <v>1073533187</v>
      </c>
      <c r="C7104">
        <v>22.5991129614149</v>
      </c>
      <c r="D7104" t="s">
        <v>7139</v>
      </c>
      <c r="E7104">
        <v>13.14084214</v>
      </c>
      <c r="F7104">
        <v>45.957607660000001</v>
      </c>
      <c r="G7104">
        <v>13.515202800000001</v>
      </c>
      <c r="H7104">
        <v>45.8171015</v>
      </c>
      <c r="I7104">
        <v>39338</v>
      </c>
      <c r="J7104">
        <v>2119</v>
      </c>
      <c r="K7104">
        <f>VLOOKUP(A7104,[1]Redditi_e_principali_variabili_!$C$1:$R$7905,16,FALSE)</f>
        <v>19180.959352394075</v>
      </c>
      <c r="L7104">
        <v>1834</v>
      </c>
      <c r="M7104">
        <v>1848</v>
      </c>
      <c r="N7104">
        <v>3682</v>
      </c>
      <c r="O7104" t="s">
        <v>7217</v>
      </c>
    </row>
    <row r="7105" spans="1:15" x14ac:dyDescent="0.45">
      <c r="A7105">
        <v>30049</v>
      </c>
      <c r="B7105">
        <v>39267742</v>
      </c>
      <c r="C7105">
        <v>0.19114821907919999</v>
      </c>
      <c r="D7105" t="s">
        <v>7140</v>
      </c>
      <c r="E7105">
        <v>13.129819729999999</v>
      </c>
      <c r="F7105">
        <v>45.688250070000002</v>
      </c>
      <c r="G7105">
        <v>13.1301503</v>
      </c>
      <c r="H7105">
        <v>45.688227699999999</v>
      </c>
      <c r="I7105">
        <v>1212</v>
      </c>
      <c r="J7105">
        <v>118</v>
      </c>
      <c r="K7105">
        <f>VLOOKUP(A7105,[1]Redditi_e_principali_variabili_!$C$1:$R$7905,16,FALSE)</f>
        <v>21449.317644985018</v>
      </c>
      <c r="L7105">
        <v>3327</v>
      </c>
      <c r="M7105">
        <v>3438</v>
      </c>
      <c r="N7105">
        <v>6765</v>
      </c>
      <c r="O7105" t="s">
        <v>7217</v>
      </c>
    </row>
    <row r="7106" spans="1:15" x14ac:dyDescent="0.45">
      <c r="A7106">
        <v>30051</v>
      </c>
      <c r="B7106">
        <v>1073533187</v>
      </c>
      <c r="C7106">
        <v>39.711444369585102</v>
      </c>
      <c r="D7106" t="s">
        <v>7142</v>
      </c>
      <c r="E7106">
        <v>13.260401180000001</v>
      </c>
      <c r="F7106">
        <v>46.2646838</v>
      </c>
      <c r="G7106">
        <v>13.515202800000001</v>
      </c>
      <c r="H7106">
        <v>45.8171015</v>
      </c>
      <c r="I7106">
        <v>68153</v>
      </c>
      <c r="J7106">
        <v>3403</v>
      </c>
      <c r="K7106">
        <f>VLOOKUP(A7106,[1]Redditi_e_principali_variabili_!$C$1:$R$7905,16,FALSE)</f>
        <v>15780.8125</v>
      </c>
      <c r="L7106">
        <v>290</v>
      </c>
      <c r="M7106">
        <v>311</v>
      </c>
      <c r="N7106">
        <v>601</v>
      </c>
      <c r="O7106" t="s">
        <v>7217</v>
      </c>
    </row>
    <row r="7107" spans="1:15" x14ac:dyDescent="0.45">
      <c r="A7107">
        <v>30052</v>
      </c>
      <c r="B7107">
        <v>1073533187</v>
      </c>
      <c r="C7107">
        <v>33.481142881407401</v>
      </c>
      <c r="D7107" t="s">
        <v>7143</v>
      </c>
      <c r="E7107">
        <v>13.17659877</v>
      </c>
      <c r="F7107">
        <v>46.229626570000001</v>
      </c>
      <c r="G7107">
        <v>13.515202800000001</v>
      </c>
      <c r="H7107">
        <v>45.8171015</v>
      </c>
      <c r="I7107">
        <v>63119</v>
      </c>
      <c r="J7107">
        <v>3044</v>
      </c>
      <c r="K7107">
        <f>VLOOKUP(A7107,[1]Redditi_e_principali_variabili_!$C$1:$R$7905,16,FALSE)</f>
        <v>21057.378754171303</v>
      </c>
      <c r="L7107">
        <v>1124</v>
      </c>
      <c r="M7107">
        <v>1183</v>
      </c>
      <c r="N7107">
        <v>2307</v>
      </c>
      <c r="O7107" t="s">
        <v>7217</v>
      </c>
    </row>
    <row r="7108" spans="1:15" x14ac:dyDescent="0.45">
      <c r="A7108">
        <v>30053</v>
      </c>
      <c r="B7108">
        <v>1073533187</v>
      </c>
      <c r="C7108">
        <v>34.806869952726203</v>
      </c>
      <c r="D7108" t="s">
        <v>7144</v>
      </c>
      <c r="E7108">
        <v>13.075536550000001</v>
      </c>
      <c r="F7108">
        <v>46.185366369999997</v>
      </c>
      <c r="G7108">
        <v>13.515202800000001</v>
      </c>
      <c r="H7108">
        <v>45.8171015</v>
      </c>
      <c r="I7108">
        <v>62640</v>
      </c>
      <c r="J7108">
        <v>2922</v>
      </c>
      <c r="K7108">
        <f>VLOOKUP(A7108,[1]Redditi_e_principali_variabili_!$C$1:$R$7905,16,FALSE)</f>
        <v>20098.049239222317</v>
      </c>
      <c r="L7108">
        <v>2827</v>
      </c>
      <c r="M7108">
        <v>3019</v>
      </c>
      <c r="N7108">
        <v>5846</v>
      </c>
      <c r="O7108" t="s">
        <v>7217</v>
      </c>
    </row>
    <row r="7109" spans="1:15" x14ac:dyDescent="0.45">
      <c r="A7109">
        <v>30054</v>
      </c>
      <c r="B7109">
        <v>1073533187</v>
      </c>
      <c r="C7109">
        <v>59.710249577188797</v>
      </c>
      <c r="D7109" t="s">
        <v>7145</v>
      </c>
      <c r="E7109">
        <v>13.440020649999999</v>
      </c>
      <c r="F7109">
        <v>46.50676576</v>
      </c>
      <c r="G7109">
        <v>13.515202800000001</v>
      </c>
      <c r="H7109">
        <v>45.8171015</v>
      </c>
      <c r="I7109">
        <v>123443</v>
      </c>
      <c r="J7109">
        <v>4718</v>
      </c>
      <c r="K7109">
        <f>VLOOKUP(A7109,[1]Redditi_e_principali_variabili_!$C$1:$R$7905,16,FALSE)</f>
        <v>21074.301861702126</v>
      </c>
      <c r="L7109">
        <v>465</v>
      </c>
      <c r="M7109">
        <v>447</v>
      </c>
      <c r="N7109">
        <v>912</v>
      </c>
      <c r="O7109" t="s">
        <v>7217</v>
      </c>
    </row>
    <row r="7110" spans="1:15" x14ac:dyDescent="0.45">
      <c r="A7110">
        <v>30055</v>
      </c>
      <c r="B7110">
        <v>1073533187</v>
      </c>
      <c r="C7110">
        <v>18.191840954379799</v>
      </c>
      <c r="D7110" t="s">
        <v>7146</v>
      </c>
      <c r="E7110">
        <v>13.38479712</v>
      </c>
      <c r="F7110">
        <v>45.98999113</v>
      </c>
      <c r="G7110">
        <v>13.515202800000001</v>
      </c>
      <c r="H7110">
        <v>45.8171015</v>
      </c>
      <c r="I7110">
        <v>25176</v>
      </c>
      <c r="J7110">
        <v>1785</v>
      </c>
      <c r="K7110">
        <f>VLOOKUP(A7110,[1]Redditi_e_principali_variabili_!$C$1:$R$7905,16,FALSE)</f>
        <v>20595.298113972825</v>
      </c>
      <c r="L7110">
        <v>2976</v>
      </c>
      <c r="M7110">
        <v>3223</v>
      </c>
      <c r="N7110">
        <v>6199</v>
      </c>
      <c r="O7110" t="s">
        <v>7217</v>
      </c>
    </row>
    <row r="7111" spans="1:15" x14ac:dyDescent="0.45">
      <c r="A7111">
        <v>30056</v>
      </c>
      <c r="B7111">
        <v>1073533187</v>
      </c>
      <c r="C7111">
        <v>26.686138377032599</v>
      </c>
      <c r="D7111" t="s">
        <v>7147</v>
      </c>
      <c r="E7111">
        <v>13.16762312</v>
      </c>
      <c r="F7111">
        <v>45.767177629999999</v>
      </c>
      <c r="G7111">
        <v>13.515202800000001</v>
      </c>
      <c r="H7111">
        <v>45.8171015</v>
      </c>
      <c r="I7111">
        <v>35377</v>
      </c>
      <c r="J7111">
        <v>2461</v>
      </c>
      <c r="K7111">
        <f>VLOOKUP(A7111,[1]Redditi_e_principali_variabili_!$C$1:$R$7905,16,FALSE)</f>
        <v>17968.45880681818</v>
      </c>
      <c r="L7111">
        <v>870</v>
      </c>
      <c r="M7111">
        <v>867</v>
      </c>
      <c r="N7111">
        <v>1737</v>
      </c>
      <c r="O7111" t="s">
        <v>7217</v>
      </c>
    </row>
    <row r="7112" spans="1:15" x14ac:dyDescent="0.45">
      <c r="A7112">
        <v>30057</v>
      </c>
      <c r="B7112">
        <v>1073533187</v>
      </c>
      <c r="C7112">
        <v>26.809463909266601</v>
      </c>
      <c r="D7112" t="s">
        <v>7148</v>
      </c>
      <c r="E7112">
        <v>13.13039277</v>
      </c>
      <c r="F7112">
        <v>46.098207039999998</v>
      </c>
      <c r="G7112">
        <v>13.515202800000001</v>
      </c>
      <c r="H7112">
        <v>45.8171015</v>
      </c>
      <c r="I7112">
        <v>49771</v>
      </c>
      <c r="J7112">
        <v>2321</v>
      </c>
      <c r="K7112">
        <f>VLOOKUP(A7112,[1]Redditi_e_principali_variabili_!$C$1:$R$7905,16,FALSE)</f>
        <v>24542.948301886794</v>
      </c>
      <c r="L7112">
        <v>3313</v>
      </c>
      <c r="M7112">
        <v>3583</v>
      </c>
      <c r="N7112">
        <v>6896</v>
      </c>
      <c r="O7112" t="s">
        <v>7217</v>
      </c>
    </row>
    <row r="7113" spans="1:15" x14ac:dyDescent="0.45">
      <c r="A7113">
        <v>30058</v>
      </c>
      <c r="B7113">
        <v>1073533187</v>
      </c>
      <c r="C7113">
        <v>31.2479048903832</v>
      </c>
      <c r="D7113" t="s">
        <v>7149</v>
      </c>
      <c r="E7113">
        <v>13.047841</v>
      </c>
      <c r="F7113">
        <v>46.051124919999999</v>
      </c>
      <c r="G7113">
        <v>13.515202800000001</v>
      </c>
      <c r="H7113">
        <v>45.8171015</v>
      </c>
      <c r="I7113">
        <v>54022</v>
      </c>
      <c r="J7113">
        <v>2402</v>
      </c>
      <c r="K7113">
        <f>VLOOKUP(A7113,[1]Redditi_e_principali_variabili_!$C$1:$R$7905,16,FALSE)</f>
        <v>20551.596258000984</v>
      </c>
      <c r="L7113">
        <v>1272</v>
      </c>
      <c r="M7113">
        <v>1274</v>
      </c>
      <c r="N7113">
        <v>2546</v>
      </c>
      <c r="O7113" t="s">
        <v>7217</v>
      </c>
    </row>
    <row r="7114" spans="1:15" x14ac:dyDescent="0.45">
      <c r="A7114">
        <v>30059</v>
      </c>
      <c r="B7114">
        <v>1073533187</v>
      </c>
      <c r="C7114">
        <v>46.344268679109099</v>
      </c>
      <c r="D7114" t="s">
        <v>7150</v>
      </c>
      <c r="E7114">
        <v>13.19492346</v>
      </c>
      <c r="F7114">
        <v>46.409915030000001</v>
      </c>
      <c r="G7114">
        <v>13.515202800000001</v>
      </c>
      <c r="H7114">
        <v>45.8171015</v>
      </c>
      <c r="I7114">
        <v>89446</v>
      </c>
      <c r="J7114">
        <v>3880</v>
      </c>
      <c r="K7114">
        <f>VLOOKUP(A7114,[1]Redditi_e_principali_variabili_!$C$1:$R$7905,16,FALSE)</f>
        <v>20103.562776957166</v>
      </c>
      <c r="L7114">
        <v>816</v>
      </c>
      <c r="M7114">
        <v>832</v>
      </c>
      <c r="N7114">
        <v>1648</v>
      </c>
      <c r="O7114" t="s">
        <v>7217</v>
      </c>
    </row>
    <row r="7115" spans="1:15" x14ac:dyDescent="0.45">
      <c r="A7115">
        <v>30060</v>
      </c>
      <c r="B7115">
        <v>1073533187</v>
      </c>
      <c r="C7115">
        <v>30.432771897490099</v>
      </c>
      <c r="D7115" t="s">
        <v>7151</v>
      </c>
      <c r="E7115">
        <v>13.381141270000001</v>
      </c>
      <c r="F7115">
        <v>46.091670909999998</v>
      </c>
      <c r="G7115">
        <v>13.515202800000001</v>
      </c>
      <c r="H7115">
        <v>45.8171015</v>
      </c>
      <c r="I7115">
        <v>38221</v>
      </c>
      <c r="J7115">
        <v>2623</v>
      </c>
      <c r="K7115">
        <f>VLOOKUP(A7115,[1]Redditi_e_principali_variabili_!$C$1:$R$7905,16,FALSE)</f>
        <v>23803.68813825609</v>
      </c>
      <c r="L7115">
        <v>822</v>
      </c>
      <c r="M7115">
        <v>812</v>
      </c>
      <c r="N7115">
        <v>1634</v>
      </c>
      <c r="O7115" t="s">
        <v>7217</v>
      </c>
    </row>
    <row r="7116" spans="1:15" x14ac:dyDescent="0.45">
      <c r="A7116">
        <v>30061</v>
      </c>
      <c r="B7116">
        <v>1073533187</v>
      </c>
      <c r="C7116">
        <v>40.090169395632998</v>
      </c>
      <c r="D7116" t="s">
        <v>7152</v>
      </c>
      <c r="E7116">
        <v>13.18037225</v>
      </c>
      <c r="F7116">
        <v>46.256726530000002</v>
      </c>
      <c r="G7116">
        <v>13.515202800000001</v>
      </c>
      <c r="H7116">
        <v>45.8171015</v>
      </c>
      <c r="I7116">
        <v>76067</v>
      </c>
      <c r="J7116">
        <v>3292</v>
      </c>
      <c r="K7116">
        <f>VLOOKUP(A7116,[1]Redditi_e_principali_variabili_!$C$1:$R$7905,16,FALSE)</f>
        <v>17314.587804878051</v>
      </c>
      <c r="L7116">
        <v>254</v>
      </c>
      <c r="M7116">
        <v>242</v>
      </c>
      <c r="N7116">
        <v>496</v>
      </c>
      <c r="O7116" t="s">
        <v>7217</v>
      </c>
    </row>
    <row r="7117" spans="1:15" x14ac:dyDescent="0.45">
      <c r="A7117">
        <v>30062</v>
      </c>
      <c r="B7117">
        <v>1073533187</v>
      </c>
      <c r="C7117">
        <v>19.421977351835501</v>
      </c>
      <c r="D7117" t="s">
        <v>7153</v>
      </c>
      <c r="E7117">
        <v>13.172091999999999</v>
      </c>
      <c r="F7117">
        <v>45.944892009999997</v>
      </c>
      <c r="G7117">
        <v>13.515202800000001</v>
      </c>
      <c r="H7117">
        <v>45.8171015</v>
      </c>
      <c r="I7117">
        <v>34765</v>
      </c>
      <c r="J7117">
        <v>1890</v>
      </c>
      <c r="K7117">
        <f>VLOOKUP(A7117,[1]Redditi_e_principali_variabili_!$C$1:$R$7905,16,FALSE)</f>
        <v>19931.328405491025</v>
      </c>
      <c r="L7117">
        <v>2291</v>
      </c>
      <c r="M7117">
        <v>2511</v>
      </c>
      <c r="N7117">
        <v>4802</v>
      </c>
      <c r="O7117" t="s">
        <v>7217</v>
      </c>
    </row>
    <row r="7118" spans="1:15" x14ac:dyDescent="0.45">
      <c r="A7118">
        <v>30063</v>
      </c>
      <c r="B7118">
        <v>1073533187</v>
      </c>
      <c r="C7118">
        <v>28.888420465621401</v>
      </c>
      <c r="D7118" t="s">
        <v>7154</v>
      </c>
      <c r="E7118">
        <v>13.123724360000001</v>
      </c>
      <c r="F7118">
        <v>46.119684909999997</v>
      </c>
      <c r="G7118">
        <v>13.515202800000001</v>
      </c>
      <c r="H7118">
        <v>45.8171015</v>
      </c>
      <c r="I7118">
        <v>54925</v>
      </c>
      <c r="J7118">
        <v>2508</v>
      </c>
      <c r="K7118">
        <f>VLOOKUP(A7118,[1]Redditi_e_principali_variabili_!$C$1:$R$7905,16,FALSE)</f>
        <v>30474.452570217276</v>
      </c>
      <c r="L7118">
        <v>1224</v>
      </c>
      <c r="M7118">
        <v>1235</v>
      </c>
      <c r="N7118">
        <v>2459</v>
      </c>
      <c r="O7118" t="s">
        <v>7217</v>
      </c>
    </row>
    <row r="7119" spans="1:15" x14ac:dyDescent="0.45">
      <c r="A7119">
        <v>30064</v>
      </c>
      <c r="B7119">
        <v>245550392</v>
      </c>
      <c r="C7119">
        <v>15.8547456900576</v>
      </c>
      <c r="D7119" t="s">
        <v>7155</v>
      </c>
      <c r="E7119">
        <v>13.127795000000001</v>
      </c>
      <c r="F7119">
        <v>45.817430399999999</v>
      </c>
      <c r="G7119">
        <v>13.0891781</v>
      </c>
      <c r="H7119">
        <v>45.672536700000002</v>
      </c>
      <c r="I7119">
        <v>22990</v>
      </c>
      <c r="J7119">
        <v>1442</v>
      </c>
      <c r="K7119">
        <f>VLOOKUP(A7119,[1]Redditi_e_principali_variabili_!$C$1:$R$7905,16,FALSE)</f>
        <v>19776.647371216146</v>
      </c>
      <c r="L7119">
        <v>1181</v>
      </c>
      <c r="M7119">
        <v>1216</v>
      </c>
      <c r="N7119">
        <v>2397</v>
      </c>
      <c r="O7119" t="s">
        <v>7217</v>
      </c>
    </row>
    <row r="7120" spans="1:15" x14ac:dyDescent="0.45">
      <c r="A7120">
        <v>30065</v>
      </c>
      <c r="B7120">
        <v>1073533187</v>
      </c>
      <c r="C7120">
        <v>33.309473124359499</v>
      </c>
      <c r="D7120" t="s">
        <v>7156</v>
      </c>
      <c r="E7120">
        <v>13.265307699999999</v>
      </c>
      <c r="F7120">
        <v>46.200336210000003</v>
      </c>
      <c r="G7120">
        <v>13.515202800000001</v>
      </c>
      <c r="H7120">
        <v>45.8171015</v>
      </c>
      <c r="I7120">
        <v>60551</v>
      </c>
      <c r="J7120">
        <v>2803</v>
      </c>
      <c r="K7120">
        <f>VLOOKUP(A7120,[1]Redditi_e_principali_variabili_!$C$1:$R$7905,16,FALSE)</f>
        <v>19208.547029702971</v>
      </c>
      <c r="L7120">
        <v>1295</v>
      </c>
      <c r="M7120">
        <v>1301</v>
      </c>
      <c r="N7120">
        <v>2596</v>
      </c>
      <c r="O7120" t="s">
        <v>7217</v>
      </c>
    </row>
    <row r="7121" spans="1:15" x14ac:dyDescent="0.45">
      <c r="A7121">
        <v>30066</v>
      </c>
      <c r="B7121">
        <v>1073533187</v>
      </c>
      <c r="C7121">
        <v>34.212718033807697</v>
      </c>
      <c r="D7121" t="s">
        <v>7157</v>
      </c>
      <c r="E7121">
        <v>13.080763429999999</v>
      </c>
      <c r="F7121">
        <v>46.254213059999998</v>
      </c>
      <c r="G7121">
        <v>13.515202800000001</v>
      </c>
      <c r="H7121">
        <v>45.8171015</v>
      </c>
      <c r="I7121">
        <v>68452</v>
      </c>
      <c r="J7121">
        <v>2797</v>
      </c>
      <c r="K7121">
        <f>VLOOKUP(A7121,[1]Redditi_e_principali_variabili_!$C$1:$R$7905,16,FALSE)</f>
        <v>19334.967128027682</v>
      </c>
      <c r="L7121">
        <v>1401</v>
      </c>
      <c r="M7121">
        <v>1428</v>
      </c>
      <c r="N7121">
        <v>2829</v>
      </c>
      <c r="O7121" t="s">
        <v>7217</v>
      </c>
    </row>
    <row r="7122" spans="1:15" x14ac:dyDescent="0.45">
      <c r="A7122">
        <v>30067</v>
      </c>
      <c r="B7122">
        <v>1073533187</v>
      </c>
      <c r="C7122">
        <v>54.580031474090397</v>
      </c>
      <c r="D7122" t="s">
        <v>7158</v>
      </c>
      <c r="E7122">
        <v>12.865191530000001</v>
      </c>
      <c r="F7122">
        <v>46.484256760000001</v>
      </c>
      <c r="G7122">
        <v>13.515202800000001</v>
      </c>
      <c r="H7122">
        <v>45.8171015</v>
      </c>
      <c r="I7122">
        <v>105152</v>
      </c>
      <c r="J7122">
        <v>4422</v>
      </c>
      <c r="K7122">
        <f>VLOOKUP(A7122,[1]Redditi_e_principali_variabili_!$C$1:$R$7905,16,FALSE)</f>
        <v>19221.834445927903</v>
      </c>
      <c r="L7122">
        <v>896</v>
      </c>
      <c r="M7122">
        <v>908</v>
      </c>
      <c r="N7122">
        <v>1804</v>
      </c>
      <c r="O7122" t="s">
        <v>7217</v>
      </c>
    </row>
    <row r="7123" spans="1:15" x14ac:dyDescent="0.45">
      <c r="A7123">
        <v>30068</v>
      </c>
      <c r="B7123">
        <v>1073533187</v>
      </c>
      <c r="C7123">
        <v>25.0843183118741</v>
      </c>
      <c r="D7123" t="s">
        <v>7159</v>
      </c>
      <c r="E7123">
        <v>13.188117050000001</v>
      </c>
      <c r="F7123">
        <v>46.124184130000003</v>
      </c>
      <c r="G7123">
        <v>13.515202800000001</v>
      </c>
      <c r="H7123">
        <v>45.8171015</v>
      </c>
      <c r="I7123">
        <v>49794</v>
      </c>
      <c r="J7123">
        <v>2180</v>
      </c>
      <c r="K7123">
        <f>VLOOKUP(A7123,[1]Redditi_e_principali_variabili_!$C$1:$R$7905,16,FALSE)</f>
        <v>26822.557063851182</v>
      </c>
      <c r="L7123">
        <v>2516</v>
      </c>
      <c r="M7123">
        <v>2620</v>
      </c>
      <c r="N7123">
        <v>5136</v>
      </c>
      <c r="O7123" t="s">
        <v>7217</v>
      </c>
    </row>
    <row r="7124" spans="1:15" x14ac:dyDescent="0.45">
      <c r="A7124">
        <v>30069</v>
      </c>
      <c r="B7124">
        <v>245550392</v>
      </c>
      <c r="C7124">
        <v>13.061538216373</v>
      </c>
      <c r="D7124" t="s">
        <v>7160</v>
      </c>
      <c r="E7124">
        <v>13.07946068</v>
      </c>
      <c r="F7124">
        <v>45.804374449999997</v>
      </c>
      <c r="G7124">
        <v>13.0891781</v>
      </c>
      <c r="H7124">
        <v>45.672536700000002</v>
      </c>
      <c r="I7124">
        <v>18981</v>
      </c>
      <c r="J7124">
        <v>1139</v>
      </c>
      <c r="K7124">
        <f>VLOOKUP(A7124,[1]Redditi_e_principali_variabili_!$C$1:$R$7905,16,FALSE)</f>
        <v>18262.370008873113</v>
      </c>
      <c r="L7124">
        <v>1415</v>
      </c>
      <c r="M7124">
        <v>1454</v>
      </c>
      <c r="N7124">
        <v>2869</v>
      </c>
      <c r="O7124" t="s">
        <v>7217</v>
      </c>
    </row>
    <row r="7125" spans="1:15" x14ac:dyDescent="0.45">
      <c r="A7125">
        <v>30070</v>
      </c>
      <c r="B7125">
        <v>1073533187</v>
      </c>
      <c r="C7125">
        <v>12.126423534811201</v>
      </c>
      <c r="D7125" t="s">
        <v>7161</v>
      </c>
      <c r="E7125">
        <v>13.309867130000001</v>
      </c>
      <c r="F7125">
        <v>45.904757869999997</v>
      </c>
      <c r="G7125">
        <v>13.515202800000001</v>
      </c>
      <c r="H7125">
        <v>45.8171015</v>
      </c>
      <c r="I7125">
        <v>21943</v>
      </c>
      <c r="J7125">
        <v>1198</v>
      </c>
      <c r="K7125">
        <f>VLOOKUP(A7125,[1]Redditi_e_principali_variabili_!$C$1:$R$7905,16,FALSE)</f>
        <v>22954.666348903716</v>
      </c>
      <c r="L7125">
        <v>2596</v>
      </c>
      <c r="M7125">
        <v>2716</v>
      </c>
      <c r="N7125">
        <v>5312</v>
      </c>
      <c r="O7125" t="s">
        <v>7217</v>
      </c>
    </row>
    <row r="7126" spans="1:15" x14ac:dyDescent="0.45">
      <c r="A7126">
        <v>30071</v>
      </c>
      <c r="B7126">
        <v>1073533187</v>
      </c>
      <c r="C7126">
        <v>55.354252638443</v>
      </c>
      <c r="D7126" t="s">
        <v>7162</v>
      </c>
      <c r="E7126">
        <v>13.015433489999999</v>
      </c>
      <c r="F7126">
        <v>46.528950430000002</v>
      </c>
      <c r="G7126">
        <v>13.515202800000001</v>
      </c>
      <c r="H7126">
        <v>45.8171015</v>
      </c>
      <c r="I7126">
        <v>105757</v>
      </c>
      <c r="J7126">
        <v>4467</v>
      </c>
      <c r="K7126">
        <f>VLOOKUP(A7126,[1]Redditi_e_principali_variabili_!$C$1:$R$7905,16,FALSE)</f>
        <v>18708.485136741972</v>
      </c>
      <c r="L7126">
        <v>1001</v>
      </c>
      <c r="M7126">
        <v>1027</v>
      </c>
      <c r="N7126">
        <v>2028</v>
      </c>
      <c r="O7126" t="s">
        <v>7217</v>
      </c>
    </row>
    <row r="7127" spans="1:15" x14ac:dyDescent="0.45">
      <c r="A7127">
        <v>30072</v>
      </c>
      <c r="B7127">
        <v>1073533187</v>
      </c>
      <c r="C7127">
        <v>20.403599369053001</v>
      </c>
      <c r="D7127" t="s">
        <v>7163</v>
      </c>
      <c r="E7127">
        <v>13.19079537</v>
      </c>
      <c r="F7127">
        <v>46.049247469999997</v>
      </c>
      <c r="G7127">
        <v>13.515202800000001</v>
      </c>
      <c r="H7127">
        <v>45.8171015</v>
      </c>
      <c r="I7127">
        <v>41930</v>
      </c>
      <c r="J7127">
        <v>1869</v>
      </c>
      <c r="K7127">
        <f>VLOOKUP(A7127,[1]Redditi_e_principali_variabili_!$C$1:$R$7905,16,FALSE)</f>
        <v>23538.140713988054</v>
      </c>
      <c r="L7127">
        <v>4457</v>
      </c>
      <c r="M7127">
        <v>4845</v>
      </c>
      <c r="N7127">
        <v>9302</v>
      </c>
      <c r="O7127" t="s">
        <v>7217</v>
      </c>
    </row>
    <row r="7128" spans="1:15" x14ac:dyDescent="0.45">
      <c r="A7128">
        <v>30073</v>
      </c>
      <c r="B7128">
        <v>1073533187</v>
      </c>
      <c r="C7128">
        <v>60.077240227972801</v>
      </c>
      <c r="D7128" t="s">
        <v>7164</v>
      </c>
      <c r="E7128">
        <v>13.116694130000001</v>
      </c>
      <c r="F7128">
        <v>46.530321600000001</v>
      </c>
      <c r="G7128">
        <v>13.515202800000001</v>
      </c>
      <c r="H7128">
        <v>45.8171015</v>
      </c>
      <c r="I7128">
        <v>108050</v>
      </c>
      <c r="J7128">
        <v>4515</v>
      </c>
      <c r="K7128">
        <f>VLOOKUP(A7128,[1]Redditi_e_principali_variabili_!$C$1:$R$7905,16,FALSE)</f>
        <v>16663.086887835703</v>
      </c>
      <c r="L7128">
        <v>1197</v>
      </c>
      <c r="M7128">
        <v>1214</v>
      </c>
      <c r="N7128">
        <v>2411</v>
      </c>
      <c r="O7128" t="s">
        <v>7217</v>
      </c>
    </row>
    <row r="7129" spans="1:15" x14ac:dyDescent="0.45">
      <c r="A7129">
        <v>30074</v>
      </c>
      <c r="B7129">
        <v>1073533187</v>
      </c>
      <c r="C7129">
        <v>17.813250609527501</v>
      </c>
      <c r="D7129" t="s">
        <v>7165</v>
      </c>
      <c r="E7129">
        <v>13.281217310000001</v>
      </c>
      <c r="F7129">
        <v>45.97819483</v>
      </c>
      <c r="G7129">
        <v>13.515202800000001</v>
      </c>
      <c r="H7129">
        <v>45.8171015</v>
      </c>
      <c r="I7129">
        <v>32332</v>
      </c>
      <c r="J7129">
        <v>1838</v>
      </c>
      <c r="K7129">
        <f>VLOOKUP(A7129,[1]Redditi_e_principali_variabili_!$C$1:$R$7905,16,FALSE)</f>
        <v>22782.883062645011</v>
      </c>
      <c r="L7129">
        <v>2723</v>
      </c>
      <c r="M7129">
        <v>2808</v>
      </c>
      <c r="N7129">
        <v>5531</v>
      </c>
      <c r="O7129" t="s">
        <v>7217</v>
      </c>
    </row>
    <row r="7130" spans="1:15" x14ac:dyDescent="0.45">
      <c r="A7130">
        <v>30075</v>
      </c>
      <c r="B7130">
        <v>245550392</v>
      </c>
      <c r="C7130">
        <v>17.254385879314999</v>
      </c>
      <c r="D7130" t="s">
        <v>7166</v>
      </c>
      <c r="E7130">
        <v>13.098492370000001</v>
      </c>
      <c r="F7130">
        <v>45.837227919999997</v>
      </c>
      <c r="G7130">
        <v>13.0891781</v>
      </c>
      <c r="H7130">
        <v>45.672536700000002</v>
      </c>
      <c r="I7130">
        <v>23888</v>
      </c>
      <c r="J7130">
        <v>1445</v>
      </c>
      <c r="K7130">
        <f>VLOOKUP(A7130,[1]Redditi_e_principali_variabili_!$C$1:$R$7905,16,FALSE)</f>
        <v>18406.781701444623</v>
      </c>
      <c r="L7130">
        <v>1198</v>
      </c>
      <c r="M7130">
        <v>1213</v>
      </c>
      <c r="N7130">
        <v>2411</v>
      </c>
      <c r="O7130" t="s">
        <v>7217</v>
      </c>
    </row>
    <row r="7131" spans="1:15" x14ac:dyDescent="0.45">
      <c r="A7131">
        <v>30076</v>
      </c>
      <c r="B7131">
        <v>1073533187</v>
      </c>
      <c r="C7131">
        <v>55.185647351696602</v>
      </c>
      <c r="D7131" t="s">
        <v>7167</v>
      </c>
      <c r="E7131">
        <v>13.30383638</v>
      </c>
      <c r="F7131">
        <v>46.506640969999999</v>
      </c>
      <c r="G7131">
        <v>13.515202800000001</v>
      </c>
      <c r="H7131">
        <v>45.8171015</v>
      </c>
      <c r="I7131">
        <v>118384</v>
      </c>
      <c r="J7131">
        <v>4537</v>
      </c>
      <c r="K7131">
        <f>VLOOKUP(A7131,[1]Redditi_e_principali_variabili_!$C$1:$R$7905,16,FALSE)</f>
        <v>20044.456310679612</v>
      </c>
      <c r="L7131">
        <v>681</v>
      </c>
      <c r="M7131">
        <v>666</v>
      </c>
      <c r="N7131">
        <v>1347</v>
      </c>
      <c r="O7131" t="s">
        <v>7217</v>
      </c>
    </row>
    <row r="7132" spans="1:15" x14ac:dyDescent="0.45">
      <c r="A7132">
        <v>30077</v>
      </c>
      <c r="B7132">
        <v>1073533187</v>
      </c>
      <c r="C7132">
        <v>14.429436718872999</v>
      </c>
      <c r="D7132" t="s">
        <v>7168</v>
      </c>
      <c r="E7132">
        <v>13.21546521</v>
      </c>
      <c r="F7132">
        <v>45.859234309999998</v>
      </c>
      <c r="G7132">
        <v>13.515202800000001</v>
      </c>
      <c r="H7132">
        <v>45.8171015</v>
      </c>
      <c r="I7132">
        <v>31371</v>
      </c>
      <c r="J7132">
        <v>1736</v>
      </c>
      <c r="K7132">
        <f>VLOOKUP(A7132,[1]Redditi_e_principali_variabili_!$C$1:$R$7905,16,FALSE)</f>
        <v>20669.437404190088</v>
      </c>
      <c r="L7132">
        <v>1245</v>
      </c>
      <c r="M7132">
        <v>1254</v>
      </c>
      <c r="N7132">
        <v>2499</v>
      </c>
      <c r="O7132" t="s">
        <v>7217</v>
      </c>
    </row>
    <row r="7133" spans="1:15" x14ac:dyDescent="0.45">
      <c r="A7133">
        <v>30078</v>
      </c>
      <c r="B7133">
        <v>1073533187</v>
      </c>
      <c r="C7133">
        <v>29.842476398853101</v>
      </c>
      <c r="D7133" t="s">
        <v>7169</v>
      </c>
      <c r="E7133">
        <v>13.298456099999999</v>
      </c>
      <c r="F7133">
        <v>46.11810466</v>
      </c>
      <c r="G7133">
        <v>13.515202800000001</v>
      </c>
      <c r="H7133">
        <v>45.8171015</v>
      </c>
      <c r="I7133">
        <v>56551</v>
      </c>
      <c r="J7133">
        <v>2398</v>
      </c>
      <c r="K7133">
        <f>VLOOKUP(A7133,[1]Redditi_e_principali_variabili_!$C$1:$R$7905,16,FALSE)</f>
        <v>20932.661611374406</v>
      </c>
      <c r="L7133">
        <v>2673</v>
      </c>
      <c r="M7133">
        <v>2740</v>
      </c>
      <c r="N7133">
        <v>5413</v>
      </c>
      <c r="O7133" t="s">
        <v>7217</v>
      </c>
    </row>
    <row r="7134" spans="1:15" x14ac:dyDescent="0.45">
      <c r="A7134">
        <v>30079</v>
      </c>
      <c r="B7134">
        <v>1073533187</v>
      </c>
      <c r="C7134">
        <v>22.9626486166277</v>
      </c>
      <c r="D7134" t="s">
        <v>7170</v>
      </c>
      <c r="E7134">
        <v>13.196567310000001</v>
      </c>
      <c r="F7134">
        <v>45.984081869999997</v>
      </c>
      <c r="G7134">
        <v>13.515202800000001</v>
      </c>
      <c r="H7134">
        <v>45.8171015</v>
      </c>
      <c r="I7134">
        <v>37648</v>
      </c>
      <c r="J7134">
        <v>2131</v>
      </c>
      <c r="K7134">
        <f>VLOOKUP(A7134,[1]Redditi_e_principali_variabili_!$C$1:$R$7905,16,FALSE)</f>
        <v>21729.455051863235</v>
      </c>
      <c r="L7134">
        <v>3352</v>
      </c>
      <c r="M7134">
        <v>3560</v>
      </c>
      <c r="N7134">
        <v>6912</v>
      </c>
      <c r="O7134" t="s">
        <v>7217</v>
      </c>
    </row>
    <row r="7135" spans="1:15" x14ac:dyDescent="0.45">
      <c r="A7135">
        <v>30080</v>
      </c>
      <c r="B7135">
        <v>1073533187</v>
      </c>
      <c r="C7135">
        <v>23.522630984041001</v>
      </c>
      <c r="D7135" t="s">
        <v>7171</v>
      </c>
      <c r="E7135">
        <v>13.299427570000001</v>
      </c>
      <c r="F7135">
        <v>46.03124656</v>
      </c>
      <c r="G7135">
        <v>13.515202800000001</v>
      </c>
      <c r="H7135">
        <v>45.8171015</v>
      </c>
      <c r="I7135">
        <v>43215</v>
      </c>
      <c r="J7135">
        <v>1956</v>
      </c>
      <c r="K7135">
        <f>VLOOKUP(A7135,[1]Redditi_e_principali_variabili_!$C$1:$R$7905,16,FALSE)</f>
        <v>24050.667642752564</v>
      </c>
      <c r="L7135">
        <v>1725</v>
      </c>
      <c r="M7135">
        <v>1840</v>
      </c>
      <c r="N7135">
        <v>3565</v>
      </c>
      <c r="O7135" t="s">
        <v>7217</v>
      </c>
    </row>
    <row r="7136" spans="1:15" x14ac:dyDescent="0.45">
      <c r="A7136">
        <v>30081</v>
      </c>
      <c r="B7136">
        <v>1073533187</v>
      </c>
      <c r="C7136">
        <v>61.583601043959803</v>
      </c>
      <c r="D7136" t="s">
        <v>7172</v>
      </c>
      <c r="E7136">
        <v>12.797657579999999</v>
      </c>
      <c r="F7136">
        <v>46.520151810000002</v>
      </c>
      <c r="G7136">
        <v>13.515202800000001</v>
      </c>
      <c r="H7136">
        <v>45.8171015</v>
      </c>
      <c r="I7136">
        <v>113527</v>
      </c>
      <c r="J7136">
        <v>5052</v>
      </c>
      <c r="K7136">
        <f>VLOOKUP(A7136,[1]Redditi_e_principali_variabili_!$C$1:$R$7905,16,FALSE)</f>
        <v>17101.755766621438</v>
      </c>
      <c r="L7136">
        <v>437</v>
      </c>
      <c r="M7136">
        <v>437</v>
      </c>
      <c r="N7136">
        <v>874</v>
      </c>
      <c r="O7136" t="s">
        <v>7217</v>
      </c>
    </row>
    <row r="7137" spans="1:15" x14ac:dyDescent="0.45">
      <c r="A7137">
        <v>30082</v>
      </c>
      <c r="B7137">
        <v>245550392</v>
      </c>
      <c r="C7137">
        <v>13.0087660155595</v>
      </c>
      <c r="D7137" t="s">
        <v>7173</v>
      </c>
      <c r="E7137">
        <v>13.07870988</v>
      </c>
      <c r="F7137">
        <v>45.789711990000001</v>
      </c>
      <c r="G7137">
        <v>13.0891781</v>
      </c>
      <c r="H7137">
        <v>45.672536700000002</v>
      </c>
      <c r="I7137">
        <v>16599</v>
      </c>
      <c r="J7137">
        <v>982</v>
      </c>
      <c r="K7137">
        <f>VLOOKUP(A7137,[1]Redditi_e_principali_variabili_!$C$1:$R$7905,16,FALSE)</f>
        <v>18625.01903114187</v>
      </c>
      <c r="L7137">
        <v>723</v>
      </c>
      <c r="M7137">
        <v>714</v>
      </c>
      <c r="N7137">
        <v>1437</v>
      </c>
      <c r="O7137" t="s">
        <v>7217</v>
      </c>
    </row>
    <row r="7138" spans="1:15" x14ac:dyDescent="0.45">
      <c r="A7138">
        <v>30083</v>
      </c>
      <c r="B7138">
        <v>1073533187</v>
      </c>
      <c r="C7138">
        <v>26.858896227139699</v>
      </c>
      <c r="D7138" t="s">
        <v>7174</v>
      </c>
      <c r="E7138">
        <v>13.394253089999999</v>
      </c>
      <c r="F7138">
        <v>46.058968729999997</v>
      </c>
      <c r="G7138">
        <v>13.515202800000001</v>
      </c>
      <c r="H7138">
        <v>45.8171015</v>
      </c>
      <c r="I7138">
        <v>33513</v>
      </c>
      <c r="J7138">
        <v>2295</v>
      </c>
      <c r="K7138">
        <f>VLOOKUP(A7138,[1]Redditi_e_principali_variabili_!$C$1:$R$7905,16,FALSE)</f>
        <v>21509.244072083464</v>
      </c>
      <c r="L7138">
        <v>1975</v>
      </c>
      <c r="M7138">
        <v>2054</v>
      </c>
      <c r="N7138">
        <v>4029</v>
      </c>
      <c r="O7138" t="s">
        <v>7217</v>
      </c>
    </row>
    <row r="7139" spans="1:15" x14ac:dyDescent="0.45">
      <c r="A7139">
        <v>30084</v>
      </c>
      <c r="B7139">
        <v>1073533187</v>
      </c>
      <c r="C7139">
        <v>54.159650254326301</v>
      </c>
      <c r="D7139" t="s">
        <v>7175</v>
      </c>
      <c r="E7139">
        <v>12.867984379999999</v>
      </c>
      <c r="F7139">
        <v>46.395184970000003</v>
      </c>
      <c r="G7139">
        <v>13.515202800000001</v>
      </c>
      <c r="H7139">
        <v>45.8171015</v>
      </c>
      <c r="I7139">
        <v>102670</v>
      </c>
      <c r="J7139">
        <v>4293</v>
      </c>
      <c r="K7139">
        <f>VLOOKUP(A7139,[1]Redditi_e_principali_variabili_!$C$1:$R$7905,16,FALSE)</f>
        <v>17762.338028169015</v>
      </c>
      <c r="L7139">
        <v>136</v>
      </c>
      <c r="M7139">
        <v>127</v>
      </c>
      <c r="N7139">
        <v>263</v>
      </c>
      <c r="O7139" t="s">
        <v>7217</v>
      </c>
    </row>
    <row r="7140" spans="1:15" x14ac:dyDescent="0.45">
      <c r="A7140">
        <v>30085</v>
      </c>
      <c r="B7140">
        <v>1073533187</v>
      </c>
      <c r="C7140">
        <v>29.535590713780799</v>
      </c>
      <c r="D7140" t="s">
        <v>7176</v>
      </c>
      <c r="E7140">
        <v>13.479487840000001</v>
      </c>
      <c r="F7140">
        <v>46.04592821</v>
      </c>
      <c r="G7140">
        <v>13.515202800000001</v>
      </c>
      <c r="H7140">
        <v>45.8171015</v>
      </c>
      <c r="I7140">
        <v>30936</v>
      </c>
      <c r="J7140">
        <v>2260</v>
      </c>
      <c r="K7140">
        <f>VLOOKUP(A7140,[1]Redditi_e_principali_variabili_!$C$1:$R$7905,16,FALSE)</f>
        <v>16133.666666666666</v>
      </c>
      <c r="L7140">
        <v>368</v>
      </c>
      <c r="M7140">
        <v>365</v>
      </c>
      <c r="N7140">
        <v>733</v>
      </c>
      <c r="O7140" t="s">
        <v>7217</v>
      </c>
    </row>
    <row r="7141" spans="1:15" x14ac:dyDescent="0.45">
      <c r="A7141">
        <v>30086</v>
      </c>
      <c r="B7141">
        <v>1073533187</v>
      </c>
      <c r="C7141">
        <v>38.268378673835002</v>
      </c>
      <c r="D7141" t="s">
        <v>7177</v>
      </c>
      <c r="E7141">
        <v>13.4842703</v>
      </c>
      <c r="F7141">
        <v>46.173240219999997</v>
      </c>
      <c r="G7141">
        <v>13.515202800000001</v>
      </c>
      <c r="H7141">
        <v>45.8171015</v>
      </c>
      <c r="I7141">
        <v>46613</v>
      </c>
      <c r="J7141">
        <v>3328</v>
      </c>
      <c r="K7141">
        <f>VLOOKUP(A7141,[1]Redditi_e_principali_variabili_!$C$1:$R$7905,16,FALSE)</f>
        <v>16170.277464788733</v>
      </c>
      <c r="L7141">
        <v>432</v>
      </c>
      <c r="M7141">
        <v>417</v>
      </c>
      <c r="N7141">
        <v>849</v>
      </c>
      <c r="O7141" t="s">
        <v>7217</v>
      </c>
    </row>
    <row r="7142" spans="1:15" x14ac:dyDescent="0.45">
      <c r="A7142">
        <v>30087</v>
      </c>
      <c r="B7142">
        <v>1073533187</v>
      </c>
      <c r="C7142">
        <v>40.793254857551503</v>
      </c>
      <c r="D7142" t="s">
        <v>7178</v>
      </c>
      <c r="E7142">
        <v>12.978227390000001</v>
      </c>
      <c r="F7142">
        <v>46.177128600000003</v>
      </c>
      <c r="G7142">
        <v>13.515202800000001</v>
      </c>
      <c r="H7142">
        <v>45.8171015</v>
      </c>
      <c r="I7142">
        <v>69854</v>
      </c>
      <c r="J7142">
        <v>3517</v>
      </c>
      <c r="K7142">
        <f>VLOOKUP(A7142,[1]Redditi_e_principali_variabili_!$C$1:$R$7905,16,FALSE)</f>
        <v>19554.434397163121</v>
      </c>
      <c r="L7142">
        <v>1389</v>
      </c>
      <c r="M7142">
        <v>1430</v>
      </c>
      <c r="N7142">
        <v>2819</v>
      </c>
      <c r="O7142" t="s">
        <v>7217</v>
      </c>
    </row>
    <row r="7143" spans="1:15" x14ac:dyDescent="0.45">
      <c r="A7143">
        <v>30088</v>
      </c>
      <c r="B7143">
        <v>1073533187</v>
      </c>
      <c r="C7143">
        <v>62.160911056297401</v>
      </c>
      <c r="D7143" t="s">
        <v>7179</v>
      </c>
      <c r="E7143">
        <v>12.922227940000001</v>
      </c>
      <c r="F7143">
        <v>46.525623209999999</v>
      </c>
      <c r="G7143">
        <v>13.515202800000001</v>
      </c>
      <c r="H7143">
        <v>45.8171015</v>
      </c>
      <c r="I7143">
        <v>113193</v>
      </c>
      <c r="J7143">
        <v>5036</v>
      </c>
      <c r="K7143">
        <f>VLOOKUP(A7143,[1]Redditi_e_principali_variabili_!$C$1:$R$7905,16,FALSE)</f>
        <v>16998.963800904978</v>
      </c>
      <c r="L7143">
        <v>249</v>
      </c>
      <c r="M7143">
        <v>248</v>
      </c>
      <c r="N7143">
        <v>497</v>
      </c>
      <c r="O7143" t="s">
        <v>7217</v>
      </c>
    </row>
    <row r="7144" spans="1:15" x14ac:dyDescent="0.45">
      <c r="A7144">
        <v>30089</v>
      </c>
      <c r="B7144">
        <v>1073533187</v>
      </c>
      <c r="C7144">
        <v>54.502532110075698</v>
      </c>
      <c r="D7144" t="s">
        <v>7180</v>
      </c>
      <c r="E7144">
        <v>12.870012470000001</v>
      </c>
      <c r="F7144">
        <v>46.43469374</v>
      </c>
      <c r="G7144">
        <v>13.515202800000001</v>
      </c>
      <c r="H7144">
        <v>45.8171015</v>
      </c>
      <c r="I7144">
        <v>100345</v>
      </c>
      <c r="J7144">
        <v>4165</v>
      </c>
      <c r="K7144">
        <f>VLOOKUP(A7144,[1]Redditi_e_principali_variabili_!$C$1:$R$7905,16,FALSE)</f>
        <v>17790.565459610028</v>
      </c>
      <c r="L7144">
        <v>216</v>
      </c>
      <c r="M7144">
        <v>232</v>
      </c>
      <c r="N7144">
        <v>448</v>
      </c>
      <c r="O7144" t="s">
        <v>7217</v>
      </c>
    </row>
    <row r="7145" spans="1:15" x14ac:dyDescent="0.45">
      <c r="A7145">
        <v>30090</v>
      </c>
      <c r="B7145">
        <v>1073533187</v>
      </c>
      <c r="C7145">
        <v>27.670650539905399</v>
      </c>
      <c r="D7145" t="s">
        <v>7181</v>
      </c>
      <c r="E7145">
        <v>13.24368407</v>
      </c>
      <c r="F7145">
        <v>46.1493562</v>
      </c>
      <c r="G7145">
        <v>13.515202800000001</v>
      </c>
      <c r="H7145">
        <v>45.8171015</v>
      </c>
      <c r="I7145">
        <v>53883</v>
      </c>
      <c r="J7145">
        <v>2327</v>
      </c>
      <c r="K7145">
        <f>VLOOKUP(A7145,[1]Redditi_e_principali_variabili_!$C$1:$R$7905,16,FALSE)</f>
        <v>21388.424002114723</v>
      </c>
      <c r="L7145">
        <v>2364</v>
      </c>
      <c r="M7145">
        <v>2455</v>
      </c>
      <c r="N7145">
        <v>4819</v>
      </c>
      <c r="O7145" t="s">
        <v>7217</v>
      </c>
    </row>
    <row r="7146" spans="1:15" x14ac:dyDescent="0.45">
      <c r="A7146">
        <v>30091</v>
      </c>
      <c r="B7146">
        <v>1073533187</v>
      </c>
      <c r="C7146">
        <v>27.1759375364386</v>
      </c>
      <c r="D7146" t="s">
        <v>7182</v>
      </c>
      <c r="E7146">
        <v>13.32478658</v>
      </c>
      <c r="F7146">
        <v>46.085241859999996</v>
      </c>
      <c r="G7146">
        <v>13.515202800000001</v>
      </c>
      <c r="H7146">
        <v>45.8171015</v>
      </c>
      <c r="I7146">
        <v>50573</v>
      </c>
      <c r="J7146">
        <v>2402</v>
      </c>
      <c r="K7146">
        <f>VLOOKUP(A7146,[1]Redditi_e_principali_variabili_!$C$1:$R$7905,16,FALSE)</f>
        <v>22439.2101116218</v>
      </c>
      <c r="L7146">
        <v>2962</v>
      </c>
      <c r="M7146">
        <v>3185</v>
      </c>
      <c r="N7146">
        <v>6147</v>
      </c>
      <c r="O7146" t="s">
        <v>7217</v>
      </c>
    </row>
    <row r="7147" spans="1:15" x14ac:dyDescent="0.45">
      <c r="A7147">
        <v>30092</v>
      </c>
      <c r="B7147">
        <v>1073533187</v>
      </c>
      <c r="C7147">
        <v>57.394254151867699</v>
      </c>
      <c r="D7147" t="s">
        <v>7183</v>
      </c>
      <c r="E7147">
        <v>13.305751219999999</v>
      </c>
      <c r="F7147">
        <v>46.373473650000001</v>
      </c>
      <c r="G7147">
        <v>13.515202800000001</v>
      </c>
      <c r="H7147">
        <v>45.8171015</v>
      </c>
      <c r="I7147">
        <v>98346</v>
      </c>
      <c r="J7147">
        <v>4668</v>
      </c>
      <c r="K7147">
        <f>VLOOKUP(A7147,[1]Redditi_e_principali_variabili_!$C$1:$R$7905,16,FALSE)</f>
        <v>16656.250636132314</v>
      </c>
      <c r="L7147">
        <v>480</v>
      </c>
      <c r="M7147">
        <v>456</v>
      </c>
      <c r="N7147">
        <v>936</v>
      </c>
      <c r="O7147" t="s">
        <v>7217</v>
      </c>
    </row>
    <row r="7148" spans="1:15" x14ac:dyDescent="0.45">
      <c r="A7148">
        <v>30093</v>
      </c>
      <c r="B7148">
        <v>1073533187</v>
      </c>
      <c r="C7148">
        <v>44.816995028292503</v>
      </c>
      <c r="D7148" t="s">
        <v>7184</v>
      </c>
      <c r="E7148">
        <v>13.2200989</v>
      </c>
      <c r="F7148">
        <v>46.393234120000002</v>
      </c>
      <c r="G7148">
        <v>13.515202800000001</v>
      </c>
      <c r="H7148">
        <v>45.8171015</v>
      </c>
      <c r="I7148">
        <v>90562</v>
      </c>
      <c r="J7148">
        <v>3848</v>
      </c>
      <c r="K7148">
        <f>VLOOKUP(A7148,[1]Redditi_e_principali_variabili_!$C$1:$R$7905,16,FALSE)</f>
        <v>16534.008163265305</v>
      </c>
      <c r="L7148">
        <v>140</v>
      </c>
      <c r="M7148">
        <v>135</v>
      </c>
      <c r="N7148">
        <v>275</v>
      </c>
      <c r="O7148" t="s">
        <v>7217</v>
      </c>
    </row>
    <row r="7149" spans="1:15" x14ac:dyDescent="0.45">
      <c r="A7149">
        <v>30094</v>
      </c>
      <c r="B7149">
        <v>1073533187</v>
      </c>
      <c r="C7149">
        <v>60.303223852174099</v>
      </c>
      <c r="D7149" t="s">
        <v>7185</v>
      </c>
      <c r="E7149">
        <v>12.85406953</v>
      </c>
      <c r="F7149">
        <v>46.549595320000002</v>
      </c>
      <c r="G7149">
        <v>13.515202800000001</v>
      </c>
      <c r="H7149">
        <v>45.8171015</v>
      </c>
      <c r="I7149">
        <v>113763</v>
      </c>
      <c r="J7149">
        <v>5120</v>
      </c>
      <c r="K7149">
        <f>VLOOKUP(A7149,[1]Redditi_e_principali_variabili_!$C$1:$R$7905,16,FALSE)</f>
        <v>16450.484419263455</v>
      </c>
      <c r="L7149">
        <v>199</v>
      </c>
      <c r="M7149">
        <v>186</v>
      </c>
      <c r="N7149">
        <v>385</v>
      </c>
      <c r="O7149" t="s">
        <v>7217</v>
      </c>
    </row>
    <row r="7150" spans="1:15" x14ac:dyDescent="0.45">
      <c r="A7150">
        <v>30095</v>
      </c>
      <c r="B7150">
        <v>1073533187</v>
      </c>
      <c r="C7150">
        <v>35.247954312302397</v>
      </c>
      <c r="D7150" t="s">
        <v>7186</v>
      </c>
      <c r="E7150">
        <v>13.030980449999999</v>
      </c>
      <c r="F7150">
        <v>46.125952009999999</v>
      </c>
      <c r="G7150">
        <v>13.515202800000001</v>
      </c>
      <c r="H7150">
        <v>45.8171015</v>
      </c>
      <c r="I7150">
        <v>59662</v>
      </c>
      <c r="J7150">
        <v>2819</v>
      </c>
      <c r="K7150">
        <f>VLOOKUP(A7150,[1]Redditi_e_principali_variabili_!$C$1:$R$7905,16,FALSE)</f>
        <v>20183.018343815515</v>
      </c>
      <c r="L7150">
        <v>1141</v>
      </c>
      <c r="M7150">
        <v>1231</v>
      </c>
      <c r="N7150">
        <v>2372</v>
      </c>
      <c r="O7150" t="s">
        <v>7217</v>
      </c>
    </row>
    <row r="7151" spans="1:15" x14ac:dyDescent="0.45">
      <c r="A7151">
        <v>30097</v>
      </c>
      <c r="B7151">
        <v>245550392</v>
      </c>
      <c r="C7151">
        <v>13.147828619197</v>
      </c>
      <c r="D7151" t="s">
        <v>7187</v>
      </c>
      <c r="E7151">
        <v>12.99607394</v>
      </c>
      <c r="F7151">
        <v>45.805814210000001</v>
      </c>
      <c r="G7151">
        <v>13.0891781</v>
      </c>
      <c r="H7151">
        <v>45.672536700000002</v>
      </c>
      <c r="I7151">
        <v>18957</v>
      </c>
      <c r="J7151">
        <v>1110</v>
      </c>
      <c r="K7151">
        <f>VLOOKUP(A7151,[1]Redditi_e_principali_variabili_!$C$1:$R$7905,16,FALSE)</f>
        <v>19959.914809960683</v>
      </c>
      <c r="L7151">
        <v>985</v>
      </c>
      <c r="M7151">
        <v>996</v>
      </c>
      <c r="N7151">
        <v>1981</v>
      </c>
      <c r="O7151" t="s">
        <v>7217</v>
      </c>
    </row>
    <row r="7152" spans="1:15" x14ac:dyDescent="0.45">
      <c r="A7152">
        <v>30098</v>
      </c>
      <c r="B7152">
        <v>1073533187</v>
      </c>
      <c r="C7152">
        <v>10.276034469493</v>
      </c>
      <c r="D7152" t="s">
        <v>7188</v>
      </c>
      <c r="E7152">
        <v>13.39969411</v>
      </c>
      <c r="F7152">
        <v>45.836976759999999</v>
      </c>
      <c r="G7152">
        <v>13.515202800000001</v>
      </c>
      <c r="H7152">
        <v>45.8171015</v>
      </c>
      <c r="I7152">
        <v>13987</v>
      </c>
      <c r="J7152">
        <v>1028</v>
      </c>
      <c r="K7152">
        <f>VLOOKUP(A7152,[1]Redditi_e_principali_variabili_!$C$1:$R$7905,16,FALSE)</f>
        <v>21308.689781021898</v>
      </c>
      <c r="L7152">
        <v>1367</v>
      </c>
      <c r="M7152">
        <v>1469</v>
      </c>
      <c r="N7152">
        <v>2836</v>
      </c>
      <c r="O7152" t="s">
        <v>7217</v>
      </c>
    </row>
    <row r="7153" spans="1:15" x14ac:dyDescent="0.45">
      <c r="A7153">
        <v>30099</v>
      </c>
      <c r="B7153">
        <v>1073533187</v>
      </c>
      <c r="C7153">
        <v>38.735631237047002</v>
      </c>
      <c r="D7153" t="s">
        <v>7189</v>
      </c>
      <c r="E7153">
        <v>13.01132516</v>
      </c>
      <c r="F7153">
        <v>46.160974869999997</v>
      </c>
      <c r="G7153">
        <v>13.515202800000001</v>
      </c>
      <c r="H7153">
        <v>45.8171015</v>
      </c>
      <c r="I7153">
        <v>63159</v>
      </c>
      <c r="J7153">
        <v>3266</v>
      </c>
      <c r="K7153">
        <f>VLOOKUP(A7153,[1]Redditi_e_principali_variabili_!$C$1:$R$7905,16,FALSE)</f>
        <v>23667.753413782153</v>
      </c>
      <c r="L7153">
        <v>3842</v>
      </c>
      <c r="M7153">
        <v>4147</v>
      </c>
      <c r="N7153">
        <v>7989</v>
      </c>
      <c r="O7153" t="s">
        <v>7217</v>
      </c>
    </row>
    <row r="7154" spans="1:15" x14ac:dyDescent="0.45">
      <c r="A7154">
        <v>30100</v>
      </c>
      <c r="B7154">
        <v>1073533187</v>
      </c>
      <c r="C7154">
        <v>18.337553570577601</v>
      </c>
      <c r="D7154" t="s">
        <v>7190</v>
      </c>
      <c r="E7154">
        <v>13.20699084</v>
      </c>
      <c r="F7154">
        <v>45.833021240000001</v>
      </c>
      <c r="G7154">
        <v>13.515202800000001</v>
      </c>
      <c r="H7154">
        <v>45.8171015</v>
      </c>
      <c r="I7154">
        <v>27829</v>
      </c>
      <c r="J7154">
        <v>1917</v>
      </c>
      <c r="K7154">
        <f>VLOOKUP(A7154,[1]Redditi_e_principali_variabili_!$C$1:$R$7905,16,FALSE)</f>
        <v>22234.056453013724</v>
      </c>
      <c r="L7154">
        <v>3683</v>
      </c>
      <c r="M7154">
        <v>3692</v>
      </c>
      <c r="N7154">
        <v>7375</v>
      </c>
      <c r="O7154" t="s">
        <v>7217</v>
      </c>
    </row>
    <row r="7155" spans="1:15" x14ac:dyDescent="0.45">
      <c r="A7155">
        <v>30101</v>
      </c>
      <c r="B7155">
        <v>1073533187</v>
      </c>
      <c r="C7155">
        <v>17.159530406188299</v>
      </c>
      <c r="D7155" t="s">
        <v>7191</v>
      </c>
      <c r="E7155">
        <v>13.40396207</v>
      </c>
      <c r="F7155">
        <v>45.980916139999998</v>
      </c>
      <c r="G7155">
        <v>13.515202800000001</v>
      </c>
      <c r="H7155">
        <v>45.8171015</v>
      </c>
      <c r="I7155">
        <v>22948</v>
      </c>
      <c r="J7155">
        <v>1636</v>
      </c>
      <c r="K7155">
        <f>VLOOKUP(A7155,[1]Redditi_e_principali_variabili_!$C$1:$R$7905,16,FALSE)</f>
        <v>20459.34995700774</v>
      </c>
      <c r="L7155">
        <v>3050</v>
      </c>
      <c r="M7155">
        <v>2980</v>
      </c>
      <c r="N7155">
        <v>6030</v>
      </c>
      <c r="O7155" t="s">
        <v>7217</v>
      </c>
    </row>
    <row r="7156" spans="1:15" x14ac:dyDescent="0.45">
      <c r="A7156">
        <v>30102</v>
      </c>
      <c r="B7156">
        <v>1073533187</v>
      </c>
      <c r="C7156">
        <v>37.5570924886066</v>
      </c>
      <c r="D7156" t="s">
        <v>7192</v>
      </c>
      <c r="E7156">
        <v>13.524515579999999</v>
      </c>
      <c r="F7156">
        <v>46.121666060000003</v>
      </c>
      <c r="G7156">
        <v>13.515202800000001</v>
      </c>
      <c r="H7156">
        <v>45.8171015</v>
      </c>
      <c r="I7156">
        <v>43678</v>
      </c>
      <c r="J7156">
        <v>3103</v>
      </c>
      <c r="K7156">
        <f>VLOOKUP(A7156,[1]Redditi_e_principali_variabili_!$C$1:$R$7905,16,FALSE)</f>
        <v>18366.460571428572</v>
      </c>
      <c r="L7156">
        <v>538</v>
      </c>
      <c r="M7156">
        <v>512</v>
      </c>
      <c r="N7156">
        <v>1050</v>
      </c>
      <c r="O7156" t="s">
        <v>7217</v>
      </c>
    </row>
    <row r="7157" spans="1:15" x14ac:dyDescent="0.45">
      <c r="A7157">
        <v>30103</v>
      </c>
      <c r="B7157">
        <v>1073533187</v>
      </c>
      <c r="C7157">
        <v>34.6409885268518</v>
      </c>
      <c r="D7157" t="s">
        <v>7193</v>
      </c>
      <c r="E7157">
        <v>13.48542522</v>
      </c>
      <c r="F7157">
        <v>46.12758925</v>
      </c>
      <c r="G7157">
        <v>13.515202800000001</v>
      </c>
      <c r="H7157">
        <v>45.8171015</v>
      </c>
      <c r="I7157">
        <v>41149</v>
      </c>
      <c r="J7157">
        <v>2927</v>
      </c>
      <c r="K7157">
        <f>VLOOKUP(A7157,[1]Redditi_e_principali_variabili_!$C$1:$R$7905,16,FALSE)</f>
        <v>19796.040745052385</v>
      </c>
      <c r="L7157">
        <v>1043</v>
      </c>
      <c r="M7157">
        <v>1063</v>
      </c>
      <c r="N7157">
        <v>2106</v>
      </c>
      <c r="O7157" t="s">
        <v>7217</v>
      </c>
    </row>
    <row r="7158" spans="1:15" x14ac:dyDescent="0.45">
      <c r="A7158">
        <v>30104</v>
      </c>
      <c r="B7158">
        <v>1073533187</v>
      </c>
      <c r="C7158">
        <v>14.158251203041401</v>
      </c>
      <c r="D7158" t="s">
        <v>7194</v>
      </c>
      <c r="E7158">
        <v>13.28860792</v>
      </c>
      <c r="F7158">
        <v>45.933071380000001</v>
      </c>
      <c r="G7158">
        <v>13.515202800000001</v>
      </c>
      <c r="H7158">
        <v>45.8171015</v>
      </c>
      <c r="I7158">
        <v>26854</v>
      </c>
      <c r="J7158">
        <v>1526</v>
      </c>
      <c r="K7158">
        <f>VLOOKUP(A7158,[1]Redditi_e_principali_variabili_!$C$1:$R$7905,16,FALSE)</f>
        <v>19497.196319018403</v>
      </c>
      <c r="L7158">
        <v>1142</v>
      </c>
      <c r="M7158">
        <v>1170</v>
      </c>
      <c r="N7158">
        <v>2312</v>
      </c>
      <c r="O7158" t="s">
        <v>7217</v>
      </c>
    </row>
    <row r="7159" spans="1:15" x14ac:dyDescent="0.45">
      <c r="A7159">
        <v>30105</v>
      </c>
      <c r="B7159">
        <v>1073533187</v>
      </c>
      <c r="C7159">
        <v>12.1388529255048</v>
      </c>
      <c r="D7159" t="s">
        <v>7195</v>
      </c>
      <c r="E7159">
        <v>13.37020873</v>
      </c>
      <c r="F7159">
        <v>45.895709740000001</v>
      </c>
      <c r="G7159">
        <v>13.515202800000001</v>
      </c>
      <c r="H7159">
        <v>45.8171015</v>
      </c>
      <c r="I7159">
        <v>21082</v>
      </c>
      <c r="J7159">
        <v>1328</v>
      </c>
      <c r="K7159">
        <f>VLOOKUP(A7159,[1]Redditi_e_principali_variabili_!$C$1:$R$7905,16,FALSE)</f>
        <v>18627.311702127659</v>
      </c>
      <c r="L7159">
        <v>592</v>
      </c>
      <c r="M7159">
        <v>628</v>
      </c>
      <c r="N7159">
        <v>1220</v>
      </c>
      <c r="O7159" t="s">
        <v>7217</v>
      </c>
    </row>
    <row r="7160" spans="1:15" x14ac:dyDescent="0.45">
      <c r="A7160">
        <v>30106</v>
      </c>
      <c r="B7160">
        <v>1073533187</v>
      </c>
      <c r="C7160">
        <v>29.0485789738661</v>
      </c>
      <c r="D7160" t="s">
        <v>7196</v>
      </c>
      <c r="E7160">
        <v>13.05693569</v>
      </c>
      <c r="F7160">
        <v>46.08820128</v>
      </c>
      <c r="G7160">
        <v>13.515202800000001</v>
      </c>
      <c r="H7160">
        <v>45.8171015</v>
      </c>
      <c r="I7160">
        <v>55579</v>
      </c>
      <c r="J7160">
        <v>2562</v>
      </c>
      <c r="K7160">
        <f>VLOOKUP(A7160,[1]Redditi_e_principali_variabili_!$C$1:$R$7905,16,FALSE)</f>
        <v>20762.139588100687</v>
      </c>
      <c r="L7160">
        <v>849</v>
      </c>
      <c r="M7160">
        <v>854</v>
      </c>
      <c r="N7160">
        <v>1703</v>
      </c>
      <c r="O7160" t="s">
        <v>7217</v>
      </c>
    </row>
    <row r="7161" spans="1:15" x14ac:dyDescent="0.45">
      <c r="A7161">
        <v>30107</v>
      </c>
      <c r="B7161">
        <v>1073533187</v>
      </c>
      <c r="C7161">
        <v>68.645831003555003</v>
      </c>
      <c r="D7161" t="s">
        <v>7197</v>
      </c>
      <c r="E7161">
        <v>12.70812853</v>
      </c>
      <c r="F7161">
        <v>46.46663779</v>
      </c>
      <c r="G7161">
        <v>13.515202800000001</v>
      </c>
      <c r="H7161">
        <v>45.8171015</v>
      </c>
      <c r="I7161">
        <v>121304</v>
      </c>
      <c r="J7161">
        <v>5904</v>
      </c>
      <c r="K7161">
        <f>VLOOKUP(A7161,[1]Redditi_e_principali_variabili_!$C$1:$R$7905,16,FALSE)</f>
        <v>17234.951923076922</v>
      </c>
      <c r="L7161">
        <v>190</v>
      </c>
      <c r="M7161">
        <v>204</v>
      </c>
      <c r="N7161">
        <v>394</v>
      </c>
      <c r="O7161" t="s">
        <v>7217</v>
      </c>
    </row>
    <row r="7162" spans="1:15" x14ac:dyDescent="0.45">
      <c r="A7162">
        <v>30108</v>
      </c>
      <c r="B7162">
        <v>1073533187</v>
      </c>
      <c r="C7162">
        <v>43.972942837345897</v>
      </c>
      <c r="D7162" t="s">
        <v>7198</v>
      </c>
      <c r="E7162">
        <v>13.53369569</v>
      </c>
      <c r="F7162">
        <v>46.159707160000004</v>
      </c>
      <c r="G7162">
        <v>13.515202800000001</v>
      </c>
      <c r="H7162">
        <v>45.8171015</v>
      </c>
      <c r="I7162">
        <v>46709</v>
      </c>
      <c r="J7162">
        <v>3260</v>
      </c>
      <c r="K7162">
        <f>VLOOKUP(A7162,[1]Redditi_e_principali_variabili_!$C$1:$R$7905,16,FALSE)</f>
        <v>14725.633237822349</v>
      </c>
      <c r="L7162">
        <v>183</v>
      </c>
      <c r="M7162">
        <v>168</v>
      </c>
      <c r="N7162">
        <v>351</v>
      </c>
      <c r="O7162" t="s">
        <v>7217</v>
      </c>
    </row>
    <row r="7163" spans="1:15" x14ac:dyDescent="0.45">
      <c r="A7163">
        <v>30109</v>
      </c>
      <c r="B7163">
        <v>245550392</v>
      </c>
      <c r="C7163">
        <v>34.373124366747803</v>
      </c>
      <c r="D7163" t="s">
        <v>7199</v>
      </c>
      <c r="E7163">
        <v>12.97606963</v>
      </c>
      <c r="F7163">
        <v>46.013492399999997</v>
      </c>
      <c r="G7163">
        <v>13.0891781</v>
      </c>
      <c r="H7163">
        <v>45.672536700000002</v>
      </c>
      <c r="I7163">
        <v>43663</v>
      </c>
      <c r="J7163">
        <v>2643</v>
      </c>
      <c r="K7163">
        <f>VLOOKUP(A7163,[1]Redditi_e_principali_variabili_!$C$1:$R$7905,16,FALSE)</f>
        <v>19192.709589041096</v>
      </c>
      <c r="L7163">
        <v>1853</v>
      </c>
      <c r="M7163">
        <v>1860</v>
      </c>
      <c r="N7163">
        <v>3713</v>
      </c>
      <c r="O7163" t="s">
        <v>7217</v>
      </c>
    </row>
    <row r="7164" spans="1:15" x14ac:dyDescent="0.45">
      <c r="A7164">
        <v>30110</v>
      </c>
      <c r="B7164">
        <v>1073533187</v>
      </c>
      <c r="C7164">
        <v>53.6128933389897</v>
      </c>
      <c r="D7164" t="s">
        <v>7200</v>
      </c>
      <c r="E7164">
        <v>12.82351225</v>
      </c>
      <c r="F7164">
        <v>46.403359969999997</v>
      </c>
      <c r="G7164">
        <v>13.515202800000001</v>
      </c>
      <c r="H7164">
        <v>45.8171015</v>
      </c>
      <c r="I7164">
        <v>103403</v>
      </c>
      <c r="J7164">
        <v>4249</v>
      </c>
      <c r="K7164">
        <f>VLOOKUP(A7164,[1]Redditi_e_principali_variabili_!$C$1:$R$7905,16,FALSE)</f>
        <v>17884.785511363636</v>
      </c>
      <c r="L7164">
        <v>425</v>
      </c>
      <c r="M7164">
        <v>440</v>
      </c>
      <c r="N7164">
        <v>865</v>
      </c>
      <c r="O7164" t="s">
        <v>7217</v>
      </c>
    </row>
    <row r="7165" spans="1:15" x14ac:dyDescent="0.45">
      <c r="A7165">
        <v>30111</v>
      </c>
      <c r="B7165">
        <v>1073533187</v>
      </c>
      <c r="C7165">
        <v>43.406026249632497</v>
      </c>
      <c r="D7165" t="s">
        <v>7201</v>
      </c>
      <c r="E7165">
        <v>13.57794183</v>
      </c>
      <c r="F7165">
        <v>46.126937290000001</v>
      </c>
      <c r="G7165">
        <v>13.515202800000001</v>
      </c>
      <c r="H7165">
        <v>45.8171015</v>
      </c>
      <c r="I7165">
        <v>49206</v>
      </c>
      <c r="J7165">
        <v>3632</v>
      </c>
      <c r="K7165">
        <f>VLOOKUP(A7165,[1]Redditi_e_principali_variabili_!$C$1:$R$7905,16,FALSE)</f>
        <v>14695.411538461538</v>
      </c>
      <c r="L7165">
        <v>173</v>
      </c>
      <c r="M7165">
        <v>143</v>
      </c>
      <c r="N7165">
        <v>316</v>
      </c>
      <c r="O7165" t="s">
        <v>7217</v>
      </c>
    </row>
    <row r="7166" spans="1:15" x14ac:dyDescent="0.45">
      <c r="A7166">
        <v>30112</v>
      </c>
      <c r="B7166">
        <v>1073533187</v>
      </c>
      <c r="C7166">
        <v>55.704012838316601</v>
      </c>
      <c r="D7166" t="s">
        <v>7202</v>
      </c>
      <c r="E7166">
        <v>12.98993413</v>
      </c>
      <c r="F7166">
        <v>46.512280130000001</v>
      </c>
      <c r="G7166">
        <v>13.515202800000001</v>
      </c>
      <c r="H7166">
        <v>45.8171015</v>
      </c>
      <c r="I7166">
        <v>104805</v>
      </c>
      <c r="J7166">
        <v>4473</v>
      </c>
      <c r="K7166">
        <f>VLOOKUP(A7166,[1]Redditi_e_principali_variabili_!$C$1:$R$7905,16,FALSE)</f>
        <v>18159.071949947862</v>
      </c>
      <c r="L7166">
        <v>606</v>
      </c>
      <c r="M7166">
        <v>634</v>
      </c>
      <c r="N7166">
        <v>1240</v>
      </c>
      <c r="O7166" t="s">
        <v>7217</v>
      </c>
    </row>
    <row r="7167" spans="1:15" x14ac:dyDescent="0.45">
      <c r="A7167">
        <v>30113</v>
      </c>
      <c r="B7167">
        <v>1073533187</v>
      </c>
      <c r="C7167">
        <v>54.9507772551298</v>
      </c>
      <c r="D7167" t="s">
        <v>7203</v>
      </c>
      <c r="E7167">
        <v>13.34525708</v>
      </c>
      <c r="F7167">
        <v>46.253005479999999</v>
      </c>
      <c r="G7167">
        <v>13.515202800000001</v>
      </c>
      <c r="H7167">
        <v>45.8171015</v>
      </c>
      <c r="I7167">
        <v>71597</v>
      </c>
      <c r="J7167">
        <v>3706</v>
      </c>
      <c r="K7167">
        <f>VLOOKUP(A7167,[1]Redditi_e_principali_variabili_!$C$1:$R$7905,16,FALSE)</f>
        <v>14610.444230769232</v>
      </c>
      <c r="L7167">
        <v>297</v>
      </c>
      <c r="M7167">
        <v>254</v>
      </c>
      <c r="N7167">
        <v>551</v>
      </c>
      <c r="O7167" t="s">
        <v>7217</v>
      </c>
    </row>
    <row r="7168" spans="1:15" x14ac:dyDescent="0.45">
      <c r="A7168">
        <v>30114</v>
      </c>
      <c r="B7168">
        <v>1073533187</v>
      </c>
      <c r="C7168">
        <v>21.5953381199866</v>
      </c>
      <c r="D7168" t="s">
        <v>7204</v>
      </c>
      <c r="E7168">
        <v>13.11591406</v>
      </c>
      <c r="F7168">
        <v>45.92966569</v>
      </c>
      <c r="G7168">
        <v>13.515202800000001</v>
      </c>
      <c r="H7168">
        <v>45.8171015</v>
      </c>
      <c r="I7168">
        <v>37740</v>
      </c>
      <c r="J7168">
        <v>2033</v>
      </c>
      <c r="K7168">
        <f>VLOOKUP(A7168,[1]Redditi_e_principali_variabili_!$C$1:$R$7905,16,FALSE)</f>
        <v>18703.928430728825</v>
      </c>
      <c r="L7168">
        <v>1930</v>
      </c>
      <c r="M7168">
        <v>1965</v>
      </c>
      <c r="N7168">
        <v>3895</v>
      </c>
      <c r="O7168" t="s">
        <v>7217</v>
      </c>
    </row>
    <row r="7169" spans="1:15" x14ac:dyDescent="0.45">
      <c r="A7169">
        <v>30116</v>
      </c>
      <c r="B7169">
        <v>1073533187</v>
      </c>
      <c r="C7169">
        <v>33.336797184174202</v>
      </c>
      <c r="D7169" t="s">
        <v>7205</v>
      </c>
      <c r="E7169">
        <v>13.2219988</v>
      </c>
      <c r="F7169">
        <v>46.215557179999998</v>
      </c>
      <c r="G7169">
        <v>13.515202800000001</v>
      </c>
      <c r="H7169">
        <v>45.8171015</v>
      </c>
      <c r="I7169">
        <v>61346</v>
      </c>
      <c r="J7169">
        <v>2935</v>
      </c>
      <c r="K7169">
        <f>VLOOKUP(A7169,[1]Redditi_e_principali_variabili_!$C$1:$R$7905,16,FALSE)</f>
        <v>22075.435703046773</v>
      </c>
      <c r="L7169">
        <v>4250</v>
      </c>
      <c r="M7169">
        <v>4627</v>
      </c>
      <c r="N7169">
        <v>8877</v>
      </c>
      <c r="O7169" t="s">
        <v>7217</v>
      </c>
    </row>
    <row r="7170" spans="1:15" x14ac:dyDescent="0.45">
      <c r="A7170">
        <v>30117</v>
      </c>
      <c r="B7170">
        <v>1073533187</v>
      </c>
      <c r="C7170">
        <v>64.274940119145597</v>
      </c>
      <c r="D7170" t="s">
        <v>7206</v>
      </c>
      <c r="E7170">
        <v>13.57331932</v>
      </c>
      <c r="F7170">
        <v>46.506114169999996</v>
      </c>
      <c r="G7170">
        <v>13.515202800000001</v>
      </c>
      <c r="H7170">
        <v>45.8171015</v>
      </c>
      <c r="I7170">
        <v>134099</v>
      </c>
      <c r="J7170">
        <v>5234</v>
      </c>
      <c r="K7170">
        <f>VLOOKUP(A7170,[1]Redditi_e_principali_variabili_!$C$1:$R$7905,16,FALSE)</f>
        <v>21658.831911262798</v>
      </c>
      <c r="L7170">
        <v>2109</v>
      </c>
      <c r="M7170">
        <v>2004</v>
      </c>
      <c r="N7170">
        <v>4113</v>
      </c>
      <c r="O7170" t="s">
        <v>7217</v>
      </c>
    </row>
    <row r="7171" spans="1:15" x14ac:dyDescent="0.45">
      <c r="A7171">
        <v>30118</v>
      </c>
      <c r="B7171">
        <v>1073533187</v>
      </c>
      <c r="C7171">
        <v>24.582769706558899</v>
      </c>
      <c r="D7171" t="s">
        <v>7207</v>
      </c>
      <c r="E7171">
        <v>13.21480412</v>
      </c>
      <c r="F7171">
        <v>46.101133150000003</v>
      </c>
      <c r="G7171">
        <v>13.515202800000001</v>
      </c>
      <c r="H7171">
        <v>45.8171015</v>
      </c>
      <c r="I7171">
        <v>49846</v>
      </c>
      <c r="J7171">
        <v>2092</v>
      </c>
      <c r="K7171">
        <f>VLOOKUP(A7171,[1]Redditi_e_principali_variabili_!$C$1:$R$7905,16,FALSE)</f>
        <v>24237.204478805652</v>
      </c>
      <c r="L7171">
        <v>7042</v>
      </c>
      <c r="M7171">
        <v>7776</v>
      </c>
      <c r="N7171">
        <v>14818</v>
      </c>
      <c r="O7171" t="s">
        <v>7217</v>
      </c>
    </row>
    <row r="7172" spans="1:15" x14ac:dyDescent="0.45">
      <c r="A7172">
        <v>30120</v>
      </c>
      <c r="B7172">
        <v>1075514067</v>
      </c>
      <c r="C7172">
        <v>9.8741877351163208</v>
      </c>
      <c r="D7172" t="s">
        <v>7208</v>
      </c>
      <c r="E7172">
        <v>13.346333639999999</v>
      </c>
      <c r="F7172">
        <v>45.80060701</v>
      </c>
      <c r="G7172">
        <v>13.386914000000001</v>
      </c>
      <c r="H7172">
        <v>45.681122100000003</v>
      </c>
      <c r="I7172">
        <v>14238</v>
      </c>
      <c r="J7172">
        <v>925</v>
      </c>
      <c r="K7172">
        <f>VLOOKUP(A7172,[1]Redditi_e_principali_variabili_!$C$1:$R$7905,16,FALSE)</f>
        <v>20372.6783625731</v>
      </c>
      <c r="L7172">
        <v>1354</v>
      </c>
      <c r="M7172">
        <v>1423</v>
      </c>
      <c r="N7172">
        <v>2777</v>
      </c>
      <c r="O7172" t="s">
        <v>7217</v>
      </c>
    </row>
    <row r="7173" spans="1:15" x14ac:dyDescent="0.45">
      <c r="A7173">
        <v>30121</v>
      </c>
      <c r="B7173">
        <v>1073533187</v>
      </c>
      <c r="C7173">
        <v>45.371701307878602</v>
      </c>
      <c r="D7173" t="s">
        <v>7209</v>
      </c>
      <c r="E7173">
        <v>13.01488425</v>
      </c>
      <c r="F7173">
        <v>46.405782109999997</v>
      </c>
      <c r="G7173">
        <v>13.515202800000001</v>
      </c>
      <c r="H7173">
        <v>45.8171015</v>
      </c>
      <c r="I7173">
        <v>88945</v>
      </c>
      <c r="J7173">
        <v>3570</v>
      </c>
      <c r="K7173">
        <f>VLOOKUP(A7173,[1]Redditi_e_principali_variabili_!$C$1:$R$7905,16,FALSE)</f>
        <v>22962.204460035078</v>
      </c>
      <c r="L7173">
        <v>4817</v>
      </c>
      <c r="M7173">
        <v>5234</v>
      </c>
      <c r="N7173">
        <v>10051</v>
      </c>
      <c r="O7173" t="s">
        <v>7217</v>
      </c>
    </row>
    <row r="7174" spans="1:15" x14ac:dyDescent="0.45">
      <c r="A7174">
        <v>30122</v>
      </c>
      <c r="B7174">
        <v>1073533187</v>
      </c>
      <c r="C7174">
        <v>36.935959587141603</v>
      </c>
      <c r="D7174" t="s">
        <v>7210</v>
      </c>
      <c r="E7174">
        <v>13.432481429999999</v>
      </c>
      <c r="F7174">
        <v>46.130205510000003</v>
      </c>
      <c r="G7174">
        <v>13.515202800000001</v>
      </c>
      <c r="H7174">
        <v>45.8171015</v>
      </c>
      <c r="I7174">
        <v>42236</v>
      </c>
      <c r="J7174">
        <v>2928</v>
      </c>
      <c r="K7174">
        <f>VLOOKUP(A7174,[1]Redditi_e_principali_variabili_!$C$1:$R$7905,16,FALSE)</f>
        <v>19221.890162945081</v>
      </c>
      <c r="L7174">
        <v>1010</v>
      </c>
      <c r="M7174">
        <v>1054</v>
      </c>
      <c r="N7174">
        <v>2064</v>
      </c>
      <c r="O7174" t="s">
        <v>7217</v>
      </c>
    </row>
    <row r="7175" spans="1:15" x14ac:dyDescent="0.45">
      <c r="A7175">
        <v>30123</v>
      </c>
      <c r="B7175">
        <v>1075514067</v>
      </c>
      <c r="C7175">
        <v>15.299193890882901</v>
      </c>
      <c r="D7175" t="s">
        <v>7211</v>
      </c>
      <c r="E7175">
        <v>13.274604780000001</v>
      </c>
      <c r="F7175">
        <v>45.823482560000002</v>
      </c>
      <c r="G7175">
        <v>13.386914000000001</v>
      </c>
      <c r="H7175">
        <v>45.681122100000003</v>
      </c>
      <c r="I7175">
        <v>23392</v>
      </c>
      <c r="J7175">
        <v>1543</v>
      </c>
      <c r="K7175">
        <f>VLOOKUP(A7175,[1]Redditi_e_principali_variabili_!$C$1:$R$7905,16,FALSE)</f>
        <v>20172.216776625824</v>
      </c>
      <c r="L7175">
        <v>1297</v>
      </c>
      <c r="M7175">
        <v>1389</v>
      </c>
      <c r="N7175">
        <v>2686</v>
      </c>
      <c r="O7175" t="s">
        <v>7217</v>
      </c>
    </row>
    <row r="7176" spans="1:15" x14ac:dyDescent="0.45">
      <c r="A7176">
        <v>30124</v>
      </c>
      <c r="B7176">
        <v>1073533187</v>
      </c>
      <c r="C7176">
        <v>36.333536330476797</v>
      </c>
      <c r="D7176" t="s">
        <v>7212</v>
      </c>
      <c r="E7176">
        <v>13.075381309999999</v>
      </c>
      <c r="F7176">
        <v>46.282355729999999</v>
      </c>
      <c r="G7176">
        <v>13.515202800000001</v>
      </c>
      <c r="H7176">
        <v>45.8171015</v>
      </c>
      <c r="I7176">
        <v>73291</v>
      </c>
      <c r="J7176">
        <v>3038</v>
      </c>
      <c r="K7176">
        <f>VLOOKUP(A7176,[1]Redditi_e_principali_variabili_!$C$1:$R$7905,16,FALSE)</f>
        <v>19044.758720930233</v>
      </c>
      <c r="L7176">
        <v>1061</v>
      </c>
      <c r="M7176">
        <v>1074</v>
      </c>
      <c r="N7176">
        <v>2135</v>
      </c>
      <c r="O7176" t="s">
        <v>7217</v>
      </c>
    </row>
    <row r="7177" spans="1:15" x14ac:dyDescent="0.45">
      <c r="A7177">
        <v>30126</v>
      </c>
      <c r="B7177">
        <v>1073533187</v>
      </c>
      <c r="C7177">
        <v>29.630327093694699</v>
      </c>
      <c r="D7177" t="s">
        <v>7214</v>
      </c>
      <c r="E7177">
        <v>13.15702145</v>
      </c>
      <c r="F7177">
        <v>46.190976800000001</v>
      </c>
      <c r="G7177">
        <v>13.515202800000001</v>
      </c>
      <c r="H7177">
        <v>45.8171015</v>
      </c>
      <c r="I7177">
        <v>60303</v>
      </c>
      <c r="J7177">
        <v>2807</v>
      </c>
      <c r="K7177">
        <f>VLOOKUP(A7177,[1]Redditi_e_principali_variabili_!$C$1:$R$7905,16,FALSE)</f>
        <v>21558.406552494416</v>
      </c>
      <c r="L7177">
        <v>820</v>
      </c>
      <c r="M7177">
        <v>870</v>
      </c>
      <c r="N7177">
        <v>1690</v>
      </c>
      <c r="O7177" t="s">
        <v>7217</v>
      </c>
    </row>
    <row r="7178" spans="1:15" x14ac:dyDescent="0.45">
      <c r="A7178">
        <v>30127</v>
      </c>
      <c r="B7178">
        <v>1073533187</v>
      </c>
      <c r="C7178">
        <v>27.4142446170898</v>
      </c>
      <c r="D7178" t="s">
        <v>7215</v>
      </c>
      <c r="E7178">
        <v>13.21252411</v>
      </c>
      <c r="F7178">
        <v>46.1622232</v>
      </c>
      <c r="G7178">
        <v>13.515202800000001</v>
      </c>
      <c r="H7178">
        <v>45.8171015</v>
      </c>
      <c r="I7178">
        <v>54810</v>
      </c>
      <c r="J7178">
        <v>2468</v>
      </c>
      <c r="K7178">
        <f>VLOOKUP(A7178,[1]Redditi_e_principali_variabili_!$C$1:$R$7905,16,FALSE)</f>
        <v>24343.299177518849</v>
      </c>
      <c r="L7178">
        <v>3624</v>
      </c>
      <c r="M7178">
        <v>3937</v>
      </c>
      <c r="N7178">
        <v>7561</v>
      </c>
      <c r="O7178" t="s">
        <v>7217</v>
      </c>
    </row>
    <row r="7179" spans="1:15" x14ac:dyDescent="0.45">
      <c r="A7179">
        <v>30128</v>
      </c>
      <c r="B7179">
        <v>1073533187</v>
      </c>
      <c r="C7179">
        <v>17.691395524001301</v>
      </c>
      <c r="D7179" t="s">
        <v>7216</v>
      </c>
      <c r="E7179">
        <v>13.34749236</v>
      </c>
      <c r="F7179">
        <v>45.94148508</v>
      </c>
      <c r="G7179">
        <v>13.515202800000001</v>
      </c>
      <c r="H7179">
        <v>45.8171015</v>
      </c>
      <c r="I7179">
        <v>26291</v>
      </c>
      <c r="J7179">
        <v>1574</v>
      </c>
      <c r="K7179">
        <f>VLOOKUP(A7179,[1]Redditi_e_principali_variabili_!$C$1:$R$7905,16,FALSE)</f>
        <v>20105.220459952419</v>
      </c>
      <c r="L7179">
        <v>784</v>
      </c>
      <c r="M7179">
        <v>816</v>
      </c>
      <c r="N7179">
        <v>1600</v>
      </c>
      <c r="O7179" t="s">
        <v>7217</v>
      </c>
    </row>
    <row r="7180" spans="1:15" x14ac:dyDescent="0.45">
      <c r="A7180">
        <v>30129</v>
      </c>
      <c r="B7180">
        <v>1073533187</v>
      </c>
      <c r="C7180">
        <v>21.475485875211799</v>
      </c>
      <c r="D7180" t="s">
        <v>7217</v>
      </c>
      <c r="E7180">
        <v>13.23483835</v>
      </c>
      <c r="F7180">
        <v>46.062555160000002</v>
      </c>
      <c r="G7180">
        <v>13.515202800000001</v>
      </c>
      <c r="H7180">
        <v>45.8171015</v>
      </c>
      <c r="I7180">
        <v>44478</v>
      </c>
      <c r="J7180">
        <v>2265</v>
      </c>
      <c r="K7180">
        <f>VLOOKUP(A7180,[1]Redditi_e_principali_variabili_!$C$1:$R$7905,16,FALSE)</f>
        <v>25579.479749009246</v>
      </c>
      <c r="L7180">
        <v>46690</v>
      </c>
      <c r="M7180">
        <v>53046</v>
      </c>
      <c r="N7180">
        <v>99736</v>
      </c>
      <c r="O7180" t="s">
        <v>7217</v>
      </c>
    </row>
    <row r="7181" spans="1:15" x14ac:dyDescent="0.45">
      <c r="A7181">
        <v>30130</v>
      </c>
      <c r="B7181">
        <v>245550392</v>
      </c>
      <c r="C7181">
        <v>19.959884049306201</v>
      </c>
      <c r="D7181" t="s">
        <v>7218</v>
      </c>
      <c r="E7181">
        <v>12.988153130000001</v>
      </c>
      <c r="F7181">
        <v>45.886737629999999</v>
      </c>
      <c r="G7181">
        <v>13.0891781</v>
      </c>
      <c r="H7181">
        <v>45.672536700000002</v>
      </c>
      <c r="I7181">
        <v>27303</v>
      </c>
      <c r="J7181">
        <v>1598</v>
      </c>
      <c r="K7181">
        <f>VLOOKUP(A7181,[1]Redditi_e_principali_variabili_!$C$1:$R$7905,16,FALSE)</f>
        <v>19501.358041958043</v>
      </c>
      <c r="L7181">
        <v>1347</v>
      </c>
      <c r="M7181">
        <v>1328</v>
      </c>
      <c r="N7181">
        <v>2675</v>
      </c>
      <c r="O7181" t="s">
        <v>7217</v>
      </c>
    </row>
    <row r="7182" spans="1:15" x14ac:dyDescent="0.45">
      <c r="A7182">
        <v>30131</v>
      </c>
      <c r="B7182">
        <v>1073533187</v>
      </c>
      <c r="C7182">
        <v>39.219877531126102</v>
      </c>
      <c r="D7182" t="s">
        <v>7219</v>
      </c>
      <c r="E7182">
        <v>13.139017770000001</v>
      </c>
      <c r="F7182">
        <v>46.333690920000002</v>
      </c>
      <c r="G7182">
        <v>13.515202800000001</v>
      </c>
      <c r="H7182">
        <v>45.8171015</v>
      </c>
      <c r="I7182">
        <v>77221</v>
      </c>
      <c r="J7182">
        <v>3228</v>
      </c>
      <c r="K7182">
        <f>VLOOKUP(A7182,[1]Redditi_e_principali_variabili_!$C$1:$R$7905,16,FALSE)</f>
        <v>19442.19474969475</v>
      </c>
      <c r="L7182">
        <v>983</v>
      </c>
      <c r="M7182">
        <v>958</v>
      </c>
      <c r="N7182">
        <v>1941</v>
      </c>
      <c r="O7182" t="s">
        <v>7217</v>
      </c>
    </row>
    <row r="7183" spans="1:15" x14ac:dyDescent="0.45">
      <c r="A7183">
        <v>30132</v>
      </c>
      <c r="B7183">
        <v>1073533187</v>
      </c>
      <c r="C7183">
        <v>47.552792303456599</v>
      </c>
      <c r="D7183" t="s">
        <v>7220</v>
      </c>
      <c r="E7183">
        <v>12.99356605</v>
      </c>
      <c r="F7183">
        <v>46.389609030000003</v>
      </c>
      <c r="G7183">
        <v>13.515202800000001</v>
      </c>
      <c r="H7183">
        <v>45.8171015</v>
      </c>
      <c r="I7183">
        <v>90882</v>
      </c>
      <c r="J7183">
        <v>3689</v>
      </c>
      <c r="K7183">
        <f>VLOOKUP(A7183,[1]Redditi_e_principali_variabili_!$C$1:$R$7905,16,FALSE)</f>
        <v>19958.038997214484</v>
      </c>
      <c r="L7183">
        <v>426</v>
      </c>
      <c r="M7183">
        <v>414</v>
      </c>
      <c r="N7183">
        <v>840</v>
      </c>
      <c r="O7183" t="s">
        <v>7217</v>
      </c>
    </row>
    <row r="7184" spans="1:15" x14ac:dyDescent="0.45">
      <c r="A7184">
        <v>30133</v>
      </c>
      <c r="B7184">
        <v>1073533187</v>
      </c>
      <c r="C7184">
        <v>47.895278525167697</v>
      </c>
      <c r="D7184" t="s">
        <v>7221</v>
      </c>
      <c r="E7184">
        <v>12.924013459999999</v>
      </c>
      <c r="F7184">
        <v>46.415460590000002</v>
      </c>
      <c r="G7184">
        <v>13.515202800000001</v>
      </c>
      <c r="H7184">
        <v>45.8171015</v>
      </c>
      <c r="I7184">
        <v>95168</v>
      </c>
      <c r="J7184">
        <v>3774</v>
      </c>
      <c r="K7184">
        <f>VLOOKUP(A7184,[1]Redditi_e_principali_variabili_!$C$1:$R$7905,16,FALSE)</f>
        <v>19031.054492753625</v>
      </c>
      <c r="L7184">
        <v>1026</v>
      </c>
      <c r="M7184">
        <v>1162</v>
      </c>
      <c r="N7184">
        <v>2188</v>
      </c>
      <c r="O7184" t="s">
        <v>7217</v>
      </c>
    </row>
    <row r="7185" spans="1:15" x14ac:dyDescent="0.45">
      <c r="A7185">
        <v>30135</v>
      </c>
      <c r="B7185">
        <v>1073533187</v>
      </c>
      <c r="C7185">
        <v>13.559153361373401</v>
      </c>
      <c r="D7185" t="s">
        <v>7223</v>
      </c>
      <c r="E7185">
        <v>13.34787914</v>
      </c>
      <c r="F7185">
        <v>45.891539020000003</v>
      </c>
      <c r="G7185">
        <v>13.515202800000001</v>
      </c>
      <c r="H7185">
        <v>45.8171015</v>
      </c>
      <c r="I7185">
        <v>25311</v>
      </c>
      <c r="J7185">
        <v>1340</v>
      </c>
      <c r="K7185">
        <f>VLOOKUP(A7185,[1]Redditi_e_principali_variabili_!$C$1:$R$7905,16,FALSE)</f>
        <v>21222.538587848932</v>
      </c>
      <c r="L7185">
        <v>398</v>
      </c>
      <c r="M7185">
        <v>416</v>
      </c>
      <c r="N7185">
        <v>814</v>
      </c>
      <c r="O7185" t="s">
        <v>7217</v>
      </c>
    </row>
    <row r="7186" spans="1:15" x14ac:dyDescent="0.45">
      <c r="A7186">
        <v>30136</v>
      </c>
      <c r="B7186">
        <v>1073533187</v>
      </c>
      <c r="C7186">
        <v>49.899701616583698</v>
      </c>
      <c r="D7186" t="s">
        <v>7224</v>
      </c>
      <c r="E7186">
        <v>13.02642844</v>
      </c>
      <c r="F7186">
        <v>46.460953600000003</v>
      </c>
      <c r="G7186">
        <v>13.515202800000001</v>
      </c>
      <c r="H7186">
        <v>45.8171015</v>
      </c>
      <c r="I7186">
        <v>97505</v>
      </c>
      <c r="J7186">
        <v>3919</v>
      </c>
      <c r="K7186">
        <f>VLOOKUP(A7186,[1]Redditi_e_principali_variabili_!$C$1:$R$7905,16,FALSE)</f>
        <v>19630.524416135882</v>
      </c>
      <c r="L7186">
        <v>273</v>
      </c>
      <c r="M7186">
        <v>288</v>
      </c>
      <c r="N7186">
        <v>561</v>
      </c>
      <c r="O7186" t="s">
        <v>7217</v>
      </c>
    </row>
    <row r="7187" spans="1:15" x14ac:dyDescent="0.45">
      <c r="A7187">
        <v>30137</v>
      </c>
      <c r="B7187">
        <v>1073533187</v>
      </c>
      <c r="C7187">
        <v>46.260944097079701</v>
      </c>
      <c r="D7187" t="s">
        <v>7225</v>
      </c>
      <c r="E7187">
        <v>12.96819898</v>
      </c>
      <c r="F7187">
        <v>46.22399223</v>
      </c>
      <c r="G7187">
        <v>13.515202800000001</v>
      </c>
      <c r="H7187">
        <v>45.8171015</v>
      </c>
      <c r="I7187">
        <v>85956</v>
      </c>
      <c r="J7187">
        <v>3876</v>
      </c>
      <c r="K7187">
        <f>VLOOKUP(A7187,[1]Redditi_e_principali_variabili_!$C$1:$R$7905,16,FALSE)</f>
        <v>17988.725998598456</v>
      </c>
      <c r="L7187">
        <v>862</v>
      </c>
      <c r="M7187">
        <v>860</v>
      </c>
      <c r="N7187">
        <v>1722</v>
      </c>
      <c r="O7187" t="s">
        <v>7217</v>
      </c>
    </row>
    <row r="7188" spans="1:15" x14ac:dyDescent="0.45">
      <c r="A7188">
        <v>30138</v>
      </c>
      <c r="B7188">
        <v>1073533187</v>
      </c>
      <c r="C7188">
        <v>12.901469296806701</v>
      </c>
      <c r="D7188" t="s">
        <v>7226</v>
      </c>
      <c r="E7188">
        <v>13.394045569999999</v>
      </c>
      <c r="F7188">
        <v>45.8643292</v>
      </c>
      <c r="G7188">
        <v>13.515202800000001</v>
      </c>
      <c r="H7188">
        <v>45.8171015</v>
      </c>
      <c r="I7188">
        <v>18458</v>
      </c>
      <c r="J7188">
        <v>1180</v>
      </c>
      <c r="K7188">
        <f>VLOOKUP(A7188,[1]Redditi_e_principali_variabili_!$C$1:$R$7905,16,FALSE)</f>
        <v>19802.793220338983</v>
      </c>
      <c r="L7188">
        <v>568</v>
      </c>
      <c r="M7188">
        <v>577</v>
      </c>
      <c r="N7188">
        <v>1145</v>
      </c>
      <c r="O7188" t="s">
        <v>7217</v>
      </c>
    </row>
    <row r="7189" spans="1:15" x14ac:dyDescent="0.45">
      <c r="A7189">
        <v>30188</v>
      </c>
      <c r="B7189">
        <v>245550392</v>
      </c>
      <c r="C7189">
        <v>22.431798096033599</v>
      </c>
      <c r="D7189" t="s">
        <v>7227</v>
      </c>
      <c r="E7189">
        <v>13.0526</v>
      </c>
      <c r="F7189">
        <v>45.867600000000003</v>
      </c>
      <c r="G7189">
        <v>13.0891781</v>
      </c>
      <c r="H7189">
        <v>45.672536700000002</v>
      </c>
      <c r="I7189">
        <v>27172</v>
      </c>
      <c r="J7189">
        <v>1682</v>
      </c>
      <c r="K7189">
        <f>VLOOKUP(A7189,[1]Redditi_e_principali_variabili_!$C$1:$R$7905,16,FALSE)</f>
        <v>19235.666321672532</v>
      </c>
      <c r="L7189">
        <v>3103</v>
      </c>
      <c r="M7189">
        <v>3090</v>
      </c>
      <c r="N7189">
        <v>6193</v>
      </c>
      <c r="O7189" t="s">
        <v>7217</v>
      </c>
    </row>
    <row r="7190" spans="1:15" x14ac:dyDescent="0.45">
      <c r="A7190">
        <v>31001</v>
      </c>
      <c r="B7190">
        <v>1073533187</v>
      </c>
      <c r="C7190">
        <v>13.6326975109085</v>
      </c>
      <c r="D7190" t="s">
        <v>7228</v>
      </c>
      <c r="E7190">
        <v>13.51459288</v>
      </c>
      <c r="F7190">
        <v>45.942108580000003</v>
      </c>
      <c r="G7190">
        <v>13.515202800000001</v>
      </c>
      <c r="H7190">
        <v>45.8171015</v>
      </c>
      <c r="I7190">
        <v>17153</v>
      </c>
      <c r="J7190">
        <v>1423</v>
      </c>
      <c r="K7190">
        <f>VLOOKUP(A7190,[1]Redditi_e_principali_variabili_!$C$1:$R$7905,16,FALSE)</f>
        <v>23089.327480916032</v>
      </c>
      <c r="L7190">
        <v>786</v>
      </c>
      <c r="M7190">
        <v>841</v>
      </c>
      <c r="N7190">
        <v>1627</v>
      </c>
      <c r="O7190" t="s">
        <v>7234</v>
      </c>
    </row>
    <row r="7191" spans="1:15" x14ac:dyDescent="0.45">
      <c r="A7191">
        <v>31002</v>
      </c>
      <c r="B7191">
        <v>1073533187</v>
      </c>
      <c r="C7191">
        <v>14.7784998777494</v>
      </c>
      <c r="D7191" t="s">
        <v>7229</v>
      </c>
      <c r="E7191">
        <v>13.473644999999999</v>
      </c>
      <c r="F7191">
        <v>45.960657930000004</v>
      </c>
      <c r="G7191">
        <v>13.515202800000001</v>
      </c>
      <c r="H7191">
        <v>45.8171015</v>
      </c>
      <c r="I7191">
        <v>19316</v>
      </c>
      <c r="J7191">
        <v>1515</v>
      </c>
      <c r="K7191">
        <f>VLOOKUP(A7191,[1]Redditi_e_principali_variabili_!$C$1:$R$7905,16,FALSE)</f>
        <v>20514.682811974435</v>
      </c>
      <c r="L7191">
        <v>3335</v>
      </c>
      <c r="M7191">
        <v>3765</v>
      </c>
      <c r="N7191">
        <v>7100</v>
      </c>
      <c r="O7191" t="s">
        <v>7234</v>
      </c>
    </row>
    <row r="7192" spans="1:15" x14ac:dyDescent="0.45">
      <c r="A7192">
        <v>31003</v>
      </c>
      <c r="B7192">
        <v>1073533187</v>
      </c>
      <c r="C7192">
        <v>7.2399286912751997</v>
      </c>
      <c r="D7192" t="s">
        <v>7230</v>
      </c>
      <c r="E7192">
        <v>13.54022608</v>
      </c>
      <c r="F7192">
        <v>45.844515260000001</v>
      </c>
      <c r="G7192">
        <v>13.515202800000001</v>
      </c>
      <c r="H7192">
        <v>45.8171015</v>
      </c>
      <c r="I7192">
        <v>5152</v>
      </c>
      <c r="J7192">
        <v>433</v>
      </c>
      <c r="K7192">
        <f>VLOOKUP(A7192,[1]Redditi_e_principali_variabili_!$C$1:$R$7905,16,FALSE)</f>
        <v>22552.949905482041</v>
      </c>
      <c r="L7192">
        <v>648</v>
      </c>
      <c r="M7192">
        <v>704</v>
      </c>
      <c r="N7192">
        <v>1352</v>
      </c>
      <c r="O7192" t="s">
        <v>7234</v>
      </c>
    </row>
    <row r="7193" spans="1:15" x14ac:dyDescent="0.45">
      <c r="A7193">
        <v>31004</v>
      </c>
      <c r="B7193">
        <v>1073533187</v>
      </c>
      <c r="C7193">
        <v>26.483807171694199</v>
      </c>
      <c r="D7193" t="s">
        <v>7231</v>
      </c>
      <c r="E7193">
        <v>13.479259219999999</v>
      </c>
      <c r="F7193">
        <v>46.03170197</v>
      </c>
      <c r="G7193">
        <v>13.515202800000001</v>
      </c>
      <c r="H7193">
        <v>45.8171015</v>
      </c>
      <c r="I7193">
        <v>29170</v>
      </c>
      <c r="J7193">
        <v>2079</v>
      </c>
      <c r="K7193">
        <f>VLOOKUP(A7193,[1]Redditi_e_principali_variabili_!$C$1:$R$7905,16,FALSE)</f>
        <v>15775.949044585986</v>
      </c>
      <c r="L7193">
        <v>173</v>
      </c>
      <c r="M7193">
        <v>150</v>
      </c>
      <c r="N7193">
        <v>323</v>
      </c>
      <c r="O7193" t="s">
        <v>7234</v>
      </c>
    </row>
    <row r="7194" spans="1:15" x14ac:dyDescent="0.45">
      <c r="A7194">
        <v>31005</v>
      </c>
      <c r="B7194">
        <v>1073533187</v>
      </c>
      <c r="C7194">
        <v>9.7504575792508792</v>
      </c>
      <c r="D7194" t="s">
        <v>7232</v>
      </c>
      <c r="E7194">
        <v>13.517936130000001</v>
      </c>
      <c r="F7194">
        <v>45.907132410000003</v>
      </c>
      <c r="G7194">
        <v>13.515202800000001</v>
      </c>
      <c r="H7194">
        <v>45.8171015</v>
      </c>
      <c r="I7194">
        <v>12833</v>
      </c>
      <c r="J7194">
        <v>1127</v>
      </c>
      <c r="K7194">
        <f>VLOOKUP(A7194,[1]Redditi_e_principali_variabili_!$C$1:$R$7905,16,FALSE)</f>
        <v>22463.392376681615</v>
      </c>
      <c r="L7194">
        <v>809</v>
      </c>
      <c r="M7194">
        <v>846</v>
      </c>
      <c r="N7194">
        <v>1655</v>
      </c>
      <c r="O7194" t="s">
        <v>7234</v>
      </c>
    </row>
    <row r="7195" spans="1:15" x14ac:dyDescent="0.45">
      <c r="A7195">
        <v>31006</v>
      </c>
      <c r="B7195">
        <v>1073533187</v>
      </c>
      <c r="C7195">
        <v>5.0690825087385596</v>
      </c>
      <c r="D7195" t="s">
        <v>7233</v>
      </c>
      <c r="E7195">
        <v>13.48097696</v>
      </c>
      <c r="F7195">
        <v>45.866525670000001</v>
      </c>
      <c r="G7195">
        <v>13.515202800000001</v>
      </c>
      <c r="H7195">
        <v>45.8171015</v>
      </c>
      <c r="I7195">
        <v>6479</v>
      </c>
      <c r="J7195">
        <v>572</v>
      </c>
      <c r="K7195">
        <f>VLOOKUP(A7195,[1]Redditi_e_principali_variabili_!$C$1:$R$7905,16,FALSE)</f>
        <v>21645.625328659073</v>
      </c>
      <c r="L7195">
        <v>1423</v>
      </c>
      <c r="M7195">
        <v>1523</v>
      </c>
      <c r="N7195">
        <v>2946</v>
      </c>
      <c r="O7195" t="s">
        <v>7234</v>
      </c>
    </row>
    <row r="7196" spans="1:15" x14ac:dyDescent="0.45">
      <c r="A7196">
        <v>31007</v>
      </c>
      <c r="B7196">
        <v>93889312</v>
      </c>
      <c r="C7196">
        <v>13.849953515848799</v>
      </c>
      <c r="D7196" t="s">
        <v>7234</v>
      </c>
      <c r="E7196">
        <v>13.622125110000001</v>
      </c>
      <c r="F7196">
        <v>45.941498170000003</v>
      </c>
      <c r="G7196">
        <v>13.589454999999999</v>
      </c>
      <c r="H7196">
        <v>45.791795</v>
      </c>
      <c r="I7196">
        <v>27556</v>
      </c>
      <c r="J7196">
        <v>1638</v>
      </c>
      <c r="K7196">
        <f>VLOOKUP(A7196,[1]Redditi_e_principali_variabili_!$C$1:$R$7905,16,FALSE)</f>
        <v>21383.760533732919</v>
      </c>
      <c r="L7196">
        <v>16201</v>
      </c>
      <c r="M7196">
        <v>17278</v>
      </c>
      <c r="N7196">
        <v>33479</v>
      </c>
      <c r="O7196" t="s">
        <v>7234</v>
      </c>
    </row>
    <row r="7197" spans="1:15" x14ac:dyDescent="0.45">
      <c r="A7197">
        <v>31008</v>
      </c>
      <c r="B7197">
        <v>1073533187</v>
      </c>
      <c r="C7197">
        <v>7.5500971142990396</v>
      </c>
      <c r="D7197" t="s">
        <v>7235</v>
      </c>
      <c r="E7197">
        <v>13.50376194</v>
      </c>
      <c r="F7197">
        <v>45.888885039999998</v>
      </c>
      <c r="G7197">
        <v>13.515202800000001</v>
      </c>
      <c r="H7197">
        <v>45.8171015</v>
      </c>
      <c r="I7197">
        <v>10368</v>
      </c>
      <c r="J7197">
        <v>1018</v>
      </c>
      <c r="K7197">
        <f>VLOOKUP(A7197,[1]Redditi_e_principali_variabili_!$C$1:$R$7905,16,FALSE)</f>
        <v>22630.534265191225</v>
      </c>
      <c r="L7197">
        <v>3020</v>
      </c>
      <c r="M7197">
        <v>3326</v>
      </c>
      <c r="N7197">
        <v>6346</v>
      </c>
      <c r="O7197" t="s">
        <v>7234</v>
      </c>
    </row>
    <row r="7198" spans="1:15" x14ac:dyDescent="0.45">
      <c r="A7198">
        <v>31010</v>
      </c>
      <c r="B7198">
        <v>1073533187</v>
      </c>
      <c r="C7198">
        <v>10.2785790086165</v>
      </c>
      <c r="D7198" t="s">
        <v>7236</v>
      </c>
      <c r="E7198">
        <v>13.461104410000001</v>
      </c>
      <c r="F7198">
        <v>45.91670852</v>
      </c>
      <c r="G7198">
        <v>13.515202800000001</v>
      </c>
      <c r="H7198">
        <v>45.8171015</v>
      </c>
      <c r="I7198">
        <v>13780</v>
      </c>
      <c r="J7198">
        <v>1101</v>
      </c>
      <c r="K7198">
        <f>VLOOKUP(A7198,[1]Redditi_e_principali_variabili_!$C$1:$R$7905,16,FALSE)</f>
        <v>21570.455546147332</v>
      </c>
      <c r="L7198">
        <v>730</v>
      </c>
      <c r="M7198">
        <v>743</v>
      </c>
      <c r="N7198">
        <v>1473</v>
      </c>
      <c r="O7198" t="s">
        <v>7234</v>
      </c>
    </row>
    <row r="7199" spans="1:15" x14ac:dyDescent="0.45">
      <c r="A7199">
        <v>31011</v>
      </c>
      <c r="B7199">
        <v>1073533187</v>
      </c>
      <c r="C7199">
        <v>12.7778070227371</v>
      </c>
      <c r="D7199" t="s">
        <v>7237</v>
      </c>
      <c r="E7199">
        <v>13.423933659999999</v>
      </c>
      <c r="F7199">
        <v>45.916703050000002</v>
      </c>
      <c r="G7199">
        <v>13.515202800000001</v>
      </c>
      <c r="H7199">
        <v>45.8171015</v>
      </c>
      <c r="I7199">
        <v>18160</v>
      </c>
      <c r="J7199">
        <v>1172</v>
      </c>
      <c r="K7199">
        <f>VLOOKUP(A7199,[1]Redditi_e_principali_variabili_!$C$1:$R$7905,16,FALSE)</f>
        <v>19442.734293193716</v>
      </c>
      <c r="L7199">
        <v>484</v>
      </c>
      <c r="M7199">
        <v>480</v>
      </c>
      <c r="N7199">
        <v>964</v>
      </c>
      <c r="O7199" t="s">
        <v>7234</v>
      </c>
    </row>
    <row r="7200" spans="1:15" x14ac:dyDescent="0.45">
      <c r="A7200">
        <v>31012</v>
      </c>
      <c r="B7200">
        <v>40096436</v>
      </c>
      <c r="C7200">
        <v>3.0577978992960001E-2</v>
      </c>
      <c r="D7200" t="s">
        <v>7238</v>
      </c>
      <c r="E7200">
        <v>13.53264669</v>
      </c>
      <c r="F7200">
        <v>45.809233200000001</v>
      </c>
      <c r="G7200">
        <v>13.5321689</v>
      </c>
      <c r="H7200">
        <v>45.809201899999998</v>
      </c>
      <c r="I7200">
        <v>1304</v>
      </c>
      <c r="J7200">
        <v>262</v>
      </c>
      <c r="K7200">
        <f>VLOOKUP(A7200,[1]Redditi_e_principali_variabili_!$C$1:$R$7905,16,FALSE)</f>
        <v>20287.798509169068</v>
      </c>
      <c r="L7200">
        <v>14282</v>
      </c>
      <c r="M7200">
        <v>13811</v>
      </c>
      <c r="N7200">
        <v>28093</v>
      </c>
      <c r="O7200" t="s">
        <v>7234</v>
      </c>
    </row>
    <row r="7201" spans="1:15" x14ac:dyDescent="0.45">
      <c r="A7201">
        <v>31013</v>
      </c>
      <c r="B7201">
        <v>1073533187</v>
      </c>
      <c r="C7201">
        <v>11.8541754579614</v>
      </c>
      <c r="D7201" t="s">
        <v>7239</v>
      </c>
      <c r="E7201">
        <v>13.4952863</v>
      </c>
      <c r="F7201">
        <v>45.930221349999997</v>
      </c>
      <c r="G7201">
        <v>13.515202800000001</v>
      </c>
      <c r="H7201">
        <v>45.8171015</v>
      </c>
      <c r="I7201">
        <v>14855</v>
      </c>
      <c r="J7201">
        <v>1211</v>
      </c>
      <c r="K7201">
        <f>VLOOKUP(A7201,[1]Redditi_e_principali_variabili_!$C$1:$R$7905,16,FALSE)</f>
        <v>20419.568141592921</v>
      </c>
      <c r="L7201">
        <v>344</v>
      </c>
      <c r="M7201">
        <v>351</v>
      </c>
      <c r="N7201">
        <v>695</v>
      </c>
      <c r="O7201" t="s">
        <v>7234</v>
      </c>
    </row>
    <row r="7202" spans="1:15" x14ac:dyDescent="0.45">
      <c r="A7202">
        <v>31014</v>
      </c>
      <c r="B7202">
        <v>1073533187</v>
      </c>
      <c r="C7202">
        <v>15.582120528176601</v>
      </c>
      <c r="D7202" t="s">
        <v>7240</v>
      </c>
      <c r="E7202">
        <v>13.547896890000001</v>
      </c>
      <c r="F7202">
        <v>45.938431199999997</v>
      </c>
      <c r="G7202">
        <v>13.515202800000001</v>
      </c>
      <c r="H7202">
        <v>45.8171015</v>
      </c>
      <c r="I7202">
        <v>18735</v>
      </c>
      <c r="J7202">
        <v>1493</v>
      </c>
      <c r="K7202">
        <f>VLOOKUP(A7202,[1]Redditi_e_principali_variabili_!$C$1:$R$7905,16,FALSE)</f>
        <v>22002.437704918033</v>
      </c>
      <c r="L7202">
        <v>726</v>
      </c>
      <c r="M7202">
        <v>803</v>
      </c>
      <c r="N7202">
        <v>1529</v>
      </c>
      <c r="O7202" t="s">
        <v>7234</v>
      </c>
    </row>
    <row r="7203" spans="1:15" x14ac:dyDescent="0.45">
      <c r="A7203">
        <v>31015</v>
      </c>
      <c r="B7203">
        <v>1073533187</v>
      </c>
      <c r="C7203">
        <v>8.9184728866694396</v>
      </c>
      <c r="D7203" t="s">
        <v>7241</v>
      </c>
      <c r="E7203">
        <v>13.43903628</v>
      </c>
      <c r="F7203">
        <v>45.890486780000003</v>
      </c>
      <c r="G7203">
        <v>13.515202800000001</v>
      </c>
      <c r="H7203">
        <v>45.8171015</v>
      </c>
      <c r="I7203">
        <v>12502</v>
      </c>
      <c r="J7203">
        <v>1063</v>
      </c>
      <c r="K7203">
        <f>VLOOKUP(A7203,[1]Redditi_e_principali_variabili_!$C$1:$R$7905,16,FALSE)</f>
        <v>21193.851977019262</v>
      </c>
      <c r="L7203">
        <v>1789</v>
      </c>
      <c r="M7203">
        <v>1874</v>
      </c>
      <c r="N7203">
        <v>3663</v>
      </c>
      <c r="O7203" t="s">
        <v>7234</v>
      </c>
    </row>
    <row r="7204" spans="1:15" x14ac:dyDescent="0.45">
      <c r="A7204">
        <v>31016</v>
      </c>
      <c r="B7204">
        <v>1073533187</v>
      </c>
      <c r="C7204">
        <v>1.77913448573472</v>
      </c>
      <c r="D7204" t="s">
        <v>7242</v>
      </c>
      <c r="E7204">
        <v>13.500711040000001</v>
      </c>
      <c r="F7204">
        <v>45.826002969999998</v>
      </c>
      <c r="G7204">
        <v>13.515202800000001</v>
      </c>
      <c r="H7204">
        <v>45.8171015</v>
      </c>
      <c r="I7204">
        <v>1892</v>
      </c>
      <c r="J7204">
        <v>241</v>
      </c>
      <c r="K7204">
        <f>VLOOKUP(A7204,[1]Redditi_e_principali_variabili_!$C$1:$R$7905,16,FALSE)</f>
        <v>21911.442015520821</v>
      </c>
      <c r="L7204">
        <v>5762</v>
      </c>
      <c r="M7204">
        <v>5993</v>
      </c>
      <c r="N7204">
        <v>11755</v>
      </c>
      <c r="O7204" t="s">
        <v>7234</v>
      </c>
    </row>
    <row r="7205" spans="1:15" x14ac:dyDescent="0.45">
      <c r="A7205">
        <v>31017</v>
      </c>
      <c r="B7205">
        <v>1073533187</v>
      </c>
      <c r="C7205">
        <v>5.8853995374686399</v>
      </c>
      <c r="D7205" t="s">
        <v>7243</v>
      </c>
      <c r="E7205">
        <v>13.485209920000001</v>
      </c>
      <c r="F7205">
        <v>45.876463450000003</v>
      </c>
      <c r="G7205">
        <v>13.515202800000001</v>
      </c>
      <c r="H7205">
        <v>45.8171015</v>
      </c>
      <c r="I7205">
        <v>7706</v>
      </c>
      <c r="J7205">
        <v>678</v>
      </c>
      <c r="K7205">
        <f>VLOOKUP(A7205,[1]Redditi_e_principali_variabili_!$C$1:$R$7905,16,FALSE)</f>
        <v>21836.249240121582</v>
      </c>
      <c r="L7205">
        <v>1045</v>
      </c>
      <c r="M7205">
        <v>1095</v>
      </c>
      <c r="N7205">
        <v>2140</v>
      </c>
      <c r="O7205" t="s">
        <v>7234</v>
      </c>
    </row>
    <row r="7206" spans="1:15" x14ac:dyDescent="0.45">
      <c r="A7206">
        <v>31018</v>
      </c>
      <c r="B7206">
        <v>1073533187</v>
      </c>
      <c r="C7206">
        <v>4.4502580623081602</v>
      </c>
      <c r="D7206" t="s">
        <v>7244</v>
      </c>
      <c r="E7206">
        <v>13.44340001</v>
      </c>
      <c r="F7206">
        <v>45.809551589999998</v>
      </c>
      <c r="G7206">
        <v>13.515202800000001</v>
      </c>
      <c r="H7206">
        <v>45.8171015</v>
      </c>
      <c r="I7206">
        <v>6909</v>
      </c>
      <c r="J7206">
        <v>573</v>
      </c>
      <c r="K7206">
        <f>VLOOKUP(A7206,[1]Redditi_e_principali_variabili_!$C$1:$R$7905,16,FALSE)</f>
        <v>20984.190701678865</v>
      </c>
      <c r="L7206">
        <v>3002</v>
      </c>
      <c r="M7206">
        <v>3078</v>
      </c>
      <c r="N7206">
        <v>6080</v>
      </c>
      <c r="O7206" t="s">
        <v>7234</v>
      </c>
    </row>
    <row r="7207" spans="1:15" x14ac:dyDescent="0.45">
      <c r="A7207">
        <v>31019</v>
      </c>
      <c r="B7207">
        <v>1073533187</v>
      </c>
      <c r="C7207">
        <v>22.622672232187199</v>
      </c>
      <c r="D7207" t="s">
        <v>7245</v>
      </c>
      <c r="E7207">
        <v>13.58532999</v>
      </c>
      <c r="F7207">
        <v>45.98220053</v>
      </c>
      <c r="G7207">
        <v>13.515202800000001</v>
      </c>
      <c r="H7207">
        <v>45.8171015</v>
      </c>
      <c r="I7207">
        <v>33642</v>
      </c>
      <c r="J7207">
        <v>1954</v>
      </c>
      <c r="K7207">
        <f>VLOOKUP(A7207,[1]Redditi_e_principali_variabili_!$C$1:$R$7905,16,FALSE)</f>
        <v>13366.050062578222</v>
      </c>
      <c r="L7207">
        <v>372</v>
      </c>
      <c r="M7207">
        <v>374</v>
      </c>
      <c r="N7207">
        <v>746</v>
      </c>
      <c r="O7207" t="s">
        <v>7234</v>
      </c>
    </row>
    <row r="7208" spans="1:15" x14ac:dyDescent="0.45">
      <c r="A7208">
        <v>31020</v>
      </c>
      <c r="B7208">
        <v>1073533187</v>
      </c>
      <c r="C7208">
        <v>13.608813512486901</v>
      </c>
      <c r="D7208" t="s">
        <v>7246</v>
      </c>
      <c r="E7208">
        <v>13.526721459999999</v>
      </c>
      <c r="F7208">
        <v>45.93269205</v>
      </c>
      <c r="G7208">
        <v>13.515202800000001</v>
      </c>
      <c r="H7208">
        <v>45.8171015</v>
      </c>
      <c r="I7208">
        <v>16719</v>
      </c>
      <c r="J7208">
        <v>1323</v>
      </c>
      <c r="K7208">
        <f>VLOOKUP(A7208,[1]Redditi_e_principali_variabili_!$C$1:$R$7905,16,FALSE)</f>
        <v>22450.397468354429</v>
      </c>
      <c r="L7208">
        <v>756</v>
      </c>
      <c r="M7208">
        <v>756</v>
      </c>
      <c r="N7208">
        <v>1512</v>
      </c>
      <c r="O7208" t="s">
        <v>7234</v>
      </c>
    </row>
    <row r="7209" spans="1:15" x14ac:dyDescent="0.45">
      <c r="A7209">
        <v>31021</v>
      </c>
      <c r="B7209">
        <v>1073533187</v>
      </c>
      <c r="C7209">
        <v>5.0760210236371197</v>
      </c>
      <c r="D7209" t="s">
        <v>7247</v>
      </c>
      <c r="E7209">
        <v>13.46066353</v>
      </c>
      <c r="F7209">
        <v>45.845947379999998</v>
      </c>
      <c r="G7209">
        <v>13.515202800000001</v>
      </c>
      <c r="H7209">
        <v>45.8171015</v>
      </c>
      <c r="I7209">
        <v>6722</v>
      </c>
      <c r="J7209">
        <v>517</v>
      </c>
      <c r="K7209">
        <f>VLOOKUP(A7209,[1]Redditi_e_principali_variabili_!$C$1:$R$7905,16,FALSE)</f>
        <v>21659.562962962962</v>
      </c>
      <c r="L7209">
        <v>1011</v>
      </c>
      <c r="M7209">
        <v>983</v>
      </c>
      <c r="N7209">
        <v>1994</v>
      </c>
      <c r="O7209" t="s">
        <v>7234</v>
      </c>
    </row>
    <row r="7210" spans="1:15" x14ac:dyDescent="0.45">
      <c r="A7210">
        <v>31022</v>
      </c>
      <c r="B7210">
        <v>93889312</v>
      </c>
      <c r="C7210">
        <v>12.799987010981299</v>
      </c>
      <c r="D7210" t="s">
        <v>7248</v>
      </c>
      <c r="E7210">
        <v>13.570968779999999</v>
      </c>
      <c r="F7210">
        <v>45.901744460000003</v>
      </c>
      <c r="G7210">
        <v>13.589454999999999</v>
      </c>
      <c r="H7210">
        <v>45.791795</v>
      </c>
      <c r="I7210">
        <v>22181</v>
      </c>
      <c r="J7210">
        <v>1285</v>
      </c>
      <c r="K7210">
        <f>VLOOKUP(A7210,[1]Redditi_e_principali_variabili_!$C$1:$R$7905,16,FALSE)</f>
        <v>21099.113261648745</v>
      </c>
      <c r="L7210">
        <v>816</v>
      </c>
      <c r="M7210">
        <v>884</v>
      </c>
      <c r="N7210">
        <v>1700</v>
      </c>
      <c r="O7210" t="s">
        <v>7234</v>
      </c>
    </row>
    <row r="7211" spans="1:15" x14ac:dyDescent="0.45">
      <c r="A7211">
        <v>31023</v>
      </c>
      <c r="B7211">
        <v>1008903251</v>
      </c>
      <c r="C7211">
        <v>2.8328593243939202</v>
      </c>
      <c r="D7211" t="s">
        <v>7249</v>
      </c>
      <c r="E7211">
        <v>13.50027729</v>
      </c>
      <c r="F7211">
        <v>45.805509190000002</v>
      </c>
      <c r="G7211">
        <v>13.5218819</v>
      </c>
      <c r="H7211">
        <v>45.808459999999997</v>
      </c>
      <c r="I7211">
        <v>1953</v>
      </c>
      <c r="J7211">
        <v>218</v>
      </c>
      <c r="K7211">
        <f>VLOOKUP(A7211,[1]Redditi_e_principali_variabili_!$C$1:$R$7905,16,FALSE)</f>
        <v>23140.685339249398</v>
      </c>
      <c r="L7211">
        <v>3622</v>
      </c>
      <c r="M7211">
        <v>3656</v>
      </c>
      <c r="N7211">
        <v>7278</v>
      </c>
      <c r="O7211" t="s">
        <v>7234</v>
      </c>
    </row>
    <row r="7212" spans="1:15" x14ac:dyDescent="0.45">
      <c r="A7212">
        <v>31024</v>
      </c>
      <c r="B7212">
        <v>1073533187</v>
      </c>
      <c r="C7212">
        <v>5.9084609335099199</v>
      </c>
      <c r="D7212" t="s">
        <v>7250</v>
      </c>
      <c r="E7212">
        <v>13.444819130000001</v>
      </c>
      <c r="F7212">
        <v>45.820887290000002</v>
      </c>
      <c r="G7212">
        <v>13.515202800000001</v>
      </c>
      <c r="H7212">
        <v>45.8171015</v>
      </c>
      <c r="I7212">
        <v>6237</v>
      </c>
      <c r="J7212">
        <v>561</v>
      </c>
      <c r="K7212">
        <f>VLOOKUP(A7212,[1]Redditi_e_principali_variabili_!$C$1:$R$7905,16,FALSE)</f>
        <v>22023.189712128362</v>
      </c>
      <c r="L7212">
        <v>1372</v>
      </c>
      <c r="M7212">
        <v>1433</v>
      </c>
      <c r="N7212">
        <v>2805</v>
      </c>
      <c r="O7212" t="s">
        <v>7234</v>
      </c>
    </row>
    <row r="7213" spans="1:15" x14ac:dyDescent="0.45">
      <c r="A7213">
        <v>31025</v>
      </c>
      <c r="B7213">
        <v>1073533187</v>
      </c>
      <c r="C7213">
        <v>8.1278877996878407</v>
      </c>
      <c r="D7213" t="s">
        <v>7251</v>
      </c>
      <c r="E7213">
        <v>13.43813261</v>
      </c>
      <c r="F7213">
        <v>45.859784990000001</v>
      </c>
      <c r="G7213">
        <v>13.515202800000001</v>
      </c>
      <c r="H7213">
        <v>45.8171015</v>
      </c>
      <c r="I7213">
        <v>13491</v>
      </c>
      <c r="J7213">
        <v>881</v>
      </c>
      <c r="K7213">
        <f>VLOOKUP(A7213,[1]Redditi_e_principali_variabili_!$C$1:$R$7905,16,FALSE)</f>
        <v>20105.774243599688</v>
      </c>
      <c r="L7213">
        <v>807</v>
      </c>
      <c r="M7213">
        <v>821</v>
      </c>
      <c r="N7213">
        <v>1628</v>
      </c>
      <c r="O7213" t="s">
        <v>7234</v>
      </c>
    </row>
    <row r="7214" spans="1:15" x14ac:dyDescent="0.45">
      <c r="A7214">
        <v>32001</v>
      </c>
      <c r="B7214">
        <v>57736524</v>
      </c>
      <c r="C7214">
        <v>0.45698257760687999</v>
      </c>
      <c r="D7214" t="s">
        <v>7252</v>
      </c>
      <c r="E7214">
        <v>13.65969344</v>
      </c>
      <c r="F7214">
        <v>45.754231050000001</v>
      </c>
      <c r="G7214">
        <v>13.6658551</v>
      </c>
      <c r="H7214">
        <v>45.754273099999999</v>
      </c>
      <c r="I7214">
        <v>526</v>
      </c>
      <c r="J7214">
        <v>77</v>
      </c>
      <c r="K7214">
        <f>VLOOKUP(A7214,[1]Redditi_e_principali_variabili_!$C$1:$R$7905,16,FALSE)</f>
        <v>25678.803014475452</v>
      </c>
      <c r="L7214">
        <v>3964</v>
      </c>
      <c r="M7214">
        <v>4274</v>
      </c>
      <c r="N7214">
        <v>8238</v>
      </c>
      <c r="O7214" t="s">
        <v>7257</v>
      </c>
    </row>
    <row r="7215" spans="1:15" x14ac:dyDescent="0.45">
      <c r="A7215">
        <v>32002</v>
      </c>
      <c r="B7215">
        <v>26207798</v>
      </c>
      <c r="C7215">
        <v>4.7554442251948803</v>
      </c>
      <c r="D7215" t="s">
        <v>7253</v>
      </c>
      <c r="E7215">
        <v>13.801155959999999</v>
      </c>
      <c r="F7215">
        <v>45.71887272</v>
      </c>
      <c r="G7215">
        <v>13.752174999999999</v>
      </c>
      <c r="H7215">
        <v>45.703281699999998</v>
      </c>
      <c r="I7215">
        <v>6888</v>
      </c>
      <c r="J7215">
        <v>590</v>
      </c>
      <c r="K7215">
        <f>VLOOKUP(A7215,[1]Redditi_e_principali_variabili_!$C$1:$R$7905,16,FALSE)</f>
        <v>24762.071135430917</v>
      </c>
      <c r="L7215">
        <v>428</v>
      </c>
      <c r="M7215">
        <v>430</v>
      </c>
      <c r="N7215">
        <v>858</v>
      </c>
      <c r="O7215" t="s">
        <v>7257</v>
      </c>
    </row>
    <row r="7216" spans="1:15" x14ac:dyDescent="0.45">
      <c r="A7216">
        <v>32003</v>
      </c>
      <c r="B7216">
        <v>26258819</v>
      </c>
      <c r="C7216">
        <v>0.16062633548352001</v>
      </c>
      <c r="D7216" t="s">
        <v>7254</v>
      </c>
      <c r="E7216">
        <v>13.767298520000001</v>
      </c>
      <c r="F7216">
        <v>45.604394210000002</v>
      </c>
      <c r="G7216">
        <v>13.765814900000001</v>
      </c>
      <c r="H7216">
        <v>45.605480399999998</v>
      </c>
      <c r="I7216">
        <v>210</v>
      </c>
      <c r="J7216">
        <v>122</v>
      </c>
      <c r="K7216">
        <f>VLOOKUP(A7216,[1]Redditi_e_principali_variabili_!$C$1:$R$7905,16,FALSE)</f>
        <v>22905.044133268952</v>
      </c>
      <c r="L7216">
        <v>6208</v>
      </c>
      <c r="M7216">
        <v>6691</v>
      </c>
      <c r="N7216">
        <v>12899</v>
      </c>
      <c r="O7216" t="s">
        <v>7257</v>
      </c>
    </row>
    <row r="7217" spans="1:15" x14ac:dyDescent="0.45">
      <c r="A7217">
        <v>32004</v>
      </c>
      <c r="B7217">
        <v>28541163</v>
      </c>
      <c r="C7217">
        <v>2.5961883918119999</v>
      </c>
      <c r="D7217" t="s">
        <v>7255</v>
      </c>
      <c r="E7217">
        <v>13.85675254</v>
      </c>
      <c r="F7217">
        <v>45.607942110000003</v>
      </c>
      <c r="G7217">
        <v>13.8325529</v>
      </c>
      <c r="H7217">
        <v>45.607772500000003</v>
      </c>
      <c r="I7217">
        <v>8968</v>
      </c>
      <c r="J7217">
        <v>561</v>
      </c>
      <c r="K7217">
        <f>VLOOKUP(A7217,[1]Redditi_e_principali_variabili_!$C$1:$R$7905,16,FALSE)</f>
        <v>22077.537462750108</v>
      </c>
      <c r="L7217">
        <v>2820</v>
      </c>
      <c r="M7217">
        <v>2891</v>
      </c>
      <c r="N7217">
        <v>5711</v>
      </c>
      <c r="O7217" t="s">
        <v>7257</v>
      </c>
    </row>
    <row r="7218" spans="1:15" x14ac:dyDescent="0.45">
      <c r="A7218">
        <v>32005</v>
      </c>
      <c r="B7218">
        <v>59405886</v>
      </c>
      <c r="C7218">
        <v>3.8108101163774402</v>
      </c>
      <c r="D7218" t="s">
        <v>7256</v>
      </c>
      <c r="E7218">
        <v>13.7495744</v>
      </c>
      <c r="F7218">
        <v>45.736577709999999</v>
      </c>
      <c r="G7218">
        <v>13.729679600000001</v>
      </c>
      <c r="H7218">
        <v>45.7193112</v>
      </c>
      <c r="I7218">
        <v>3151</v>
      </c>
      <c r="J7218">
        <v>344</v>
      </c>
      <c r="K7218">
        <f>VLOOKUP(A7218,[1]Redditi_e_principali_variabili_!$C$1:$R$7905,16,FALSE)</f>
        <v>25360.854064039409</v>
      </c>
      <c r="L7218">
        <v>991</v>
      </c>
      <c r="M7218">
        <v>1000</v>
      </c>
      <c r="N7218">
        <v>1991</v>
      </c>
      <c r="O7218" t="s">
        <v>7257</v>
      </c>
    </row>
    <row r="7219" spans="1:15" x14ac:dyDescent="0.45">
      <c r="A7219">
        <v>32006</v>
      </c>
      <c r="B7219">
        <v>735296870</v>
      </c>
      <c r="C7219">
        <v>0.35055947591999997</v>
      </c>
      <c r="D7219" t="s">
        <v>7257</v>
      </c>
      <c r="E7219">
        <v>13.7681366</v>
      </c>
      <c r="F7219">
        <v>45.649435400000002</v>
      </c>
      <c r="G7219">
        <v>13.7719547</v>
      </c>
      <c r="H7219">
        <v>45.649664999999999</v>
      </c>
      <c r="I7219">
        <v>358</v>
      </c>
      <c r="J7219">
        <v>92</v>
      </c>
      <c r="K7219">
        <f>VLOOKUP(A7219,[1]Redditi_e_principali_variabili_!$C$1:$R$7905,16,FALSE)</f>
        <v>23936.828223430199</v>
      </c>
      <c r="L7219">
        <v>95881</v>
      </c>
      <c r="M7219">
        <v>103892</v>
      </c>
      <c r="N7219">
        <v>199773</v>
      </c>
      <c r="O7219" t="s">
        <v>7257</v>
      </c>
    </row>
    <row r="7220" spans="1:15" x14ac:dyDescent="0.45">
      <c r="A7220">
        <v>93001</v>
      </c>
      <c r="B7220">
        <v>245550392</v>
      </c>
      <c r="C7220">
        <v>54.608974140533803</v>
      </c>
      <c r="D7220" t="s">
        <v>7258</v>
      </c>
      <c r="E7220">
        <v>12.61456216</v>
      </c>
      <c r="F7220">
        <v>46.201813870000002</v>
      </c>
      <c r="G7220">
        <v>13.0891781</v>
      </c>
      <c r="H7220">
        <v>45.672536700000002</v>
      </c>
      <c r="I7220">
        <v>90415</v>
      </c>
      <c r="J7220">
        <v>4793</v>
      </c>
      <c r="K7220">
        <f>VLOOKUP(A7220,[1]Redditi_e_principali_variabili_!$C$1:$R$7905,16,FALSE)</f>
        <v>15594.264317180618</v>
      </c>
      <c r="L7220">
        <v>137</v>
      </c>
      <c r="M7220">
        <v>131</v>
      </c>
      <c r="N7220">
        <v>268</v>
      </c>
      <c r="O7220" t="s">
        <v>7288</v>
      </c>
    </row>
    <row r="7221" spans="1:15" x14ac:dyDescent="0.45">
      <c r="A7221">
        <v>93002</v>
      </c>
      <c r="B7221">
        <v>245550392</v>
      </c>
      <c r="C7221">
        <v>47.026906270997799</v>
      </c>
      <c r="D7221" t="s">
        <v>7259</v>
      </c>
      <c r="E7221">
        <v>12.790760840000001</v>
      </c>
      <c r="F7221">
        <v>46.146191629999997</v>
      </c>
      <c r="G7221">
        <v>13.0891781</v>
      </c>
      <c r="H7221">
        <v>45.672536700000002</v>
      </c>
      <c r="I7221">
        <v>86108</v>
      </c>
      <c r="J7221">
        <v>3871</v>
      </c>
      <c r="K7221">
        <f>VLOOKUP(A7221,[1]Redditi_e_principali_variabili_!$C$1:$R$7905,16,FALSE)</f>
        <v>18062.146100691018</v>
      </c>
      <c r="L7221">
        <v>662</v>
      </c>
      <c r="M7221">
        <v>640</v>
      </c>
      <c r="N7221">
        <v>1302</v>
      </c>
      <c r="O7221" t="s">
        <v>7288</v>
      </c>
    </row>
    <row r="7222" spans="1:15" x14ac:dyDescent="0.45">
      <c r="A7222">
        <v>93004</v>
      </c>
      <c r="B7222">
        <v>245550392</v>
      </c>
      <c r="C7222">
        <v>42.882410716322397</v>
      </c>
      <c r="D7222" t="s">
        <v>7260</v>
      </c>
      <c r="E7222">
        <v>12.588178600000001</v>
      </c>
      <c r="F7222">
        <v>46.067202860000002</v>
      </c>
      <c r="G7222">
        <v>13.0891781</v>
      </c>
      <c r="H7222">
        <v>45.672536700000002</v>
      </c>
      <c r="I7222">
        <v>73476</v>
      </c>
      <c r="J7222">
        <v>3802</v>
      </c>
      <c r="K7222">
        <f>VLOOKUP(A7222,[1]Redditi_e_principali_variabili_!$C$1:$R$7905,16,FALSE)</f>
        <v>20675.167457237316</v>
      </c>
      <c r="L7222">
        <v>4293</v>
      </c>
      <c r="M7222">
        <v>4388</v>
      </c>
      <c r="N7222">
        <v>8681</v>
      </c>
      <c r="O7222" t="s">
        <v>7288</v>
      </c>
    </row>
    <row r="7223" spans="1:15" x14ac:dyDescent="0.45">
      <c r="A7223">
        <v>93005</v>
      </c>
      <c r="B7223">
        <v>245550392</v>
      </c>
      <c r="C7223">
        <v>27.002624337357101</v>
      </c>
      <c r="D7223" t="s">
        <v>7261</v>
      </c>
      <c r="E7223">
        <v>12.71413134</v>
      </c>
      <c r="F7223">
        <v>45.881243169999998</v>
      </c>
      <c r="G7223">
        <v>13.0891781</v>
      </c>
      <c r="H7223">
        <v>45.672536700000002</v>
      </c>
      <c r="I7223">
        <v>47874</v>
      </c>
      <c r="J7223">
        <v>2456</v>
      </c>
      <c r="K7223">
        <f>VLOOKUP(A7223,[1]Redditi_e_principali_variabili_!$C$1:$R$7905,16,FALSE)</f>
        <v>22436.282046834345</v>
      </c>
      <c r="L7223">
        <v>7713</v>
      </c>
      <c r="M7223">
        <v>7844</v>
      </c>
      <c r="N7223">
        <v>15557</v>
      </c>
      <c r="O7223" t="s">
        <v>7288</v>
      </c>
    </row>
    <row r="7224" spans="1:15" x14ac:dyDescent="0.45">
      <c r="A7224">
        <v>93006</v>
      </c>
      <c r="B7224">
        <v>245550392</v>
      </c>
      <c r="C7224">
        <v>53.706908088558698</v>
      </c>
      <c r="D7224" t="s">
        <v>7262</v>
      </c>
      <c r="E7224">
        <v>12.560015549999999</v>
      </c>
      <c r="F7224">
        <v>46.190859500000002</v>
      </c>
      <c r="G7224">
        <v>13.0891781</v>
      </c>
      <c r="H7224">
        <v>45.672536700000002</v>
      </c>
      <c r="I7224">
        <v>91652</v>
      </c>
      <c r="J7224">
        <v>4797</v>
      </c>
      <c r="K7224">
        <f>VLOOKUP(A7224,[1]Redditi_e_principali_variabili_!$C$1:$R$7905,16,FALSE)</f>
        <v>17139.600938967134</v>
      </c>
      <c r="L7224">
        <v>122</v>
      </c>
      <c r="M7224">
        <v>115</v>
      </c>
      <c r="N7224">
        <v>237</v>
      </c>
      <c r="O7224" t="s">
        <v>7288</v>
      </c>
    </row>
    <row r="7225" spans="1:15" x14ac:dyDescent="0.45">
      <c r="A7225">
        <v>93007</v>
      </c>
      <c r="B7225">
        <v>245550392</v>
      </c>
      <c r="C7225">
        <v>37.987754576636199</v>
      </c>
      <c r="D7225" t="s">
        <v>7263</v>
      </c>
      <c r="E7225">
        <v>12.53679631</v>
      </c>
      <c r="F7225">
        <v>45.899188670000001</v>
      </c>
      <c r="G7225">
        <v>13.0891781</v>
      </c>
      <c r="H7225">
        <v>45.672536700000002</v>
      </c>
      <c r="I7225">
        <v>69438</v>
      </c>
      <c r="J7225">
        <v>3118</v>
      </c>
      <c r="K7225">
        <f>VLOOKUP(A7225,[1]Redditi_e_principali_variabili_!$C$1:$R$7905,16,FALSE)</f>
        <v>21078.437078322087</v>
      </c>
      <c r="L7225">
        <v>4627</v>
      </c>
      <c r="M7225">
        <v>4601</v>
      </c>
      <c r="N7225">
        <v>9228</v>
      </c>
      <c r="O7225" t="s">
        <v>7288</v>
      </c>
    </row>
    <row r="7226" spans="1:15" x14ac:dyDescent="0.45">
      <c r="A7226">
        <v>93008</v>
      </c>
      <c r="B7226">
        <v>245550392</v>
      </c>
      <c r="C7226">
        <v>45.191270631032602</v>
      </c>
      <c r="D7226" t="s">
        <v>7264</v>
      </c>
      <c r="E7226">
        <v>12.53264931</v>
      </c>
      <c r="F7226">
        <v>46.042924669999998</v>
      </c>
      <c r="G7226">
        <v>13.0891781</v>
      </c>
      <c r="H7226">
        <v>45.672536700000002</v>
      </c>
      <c r="I7226">
        <v>78488</v>
      </c>
      <c r="J7226">
        <v>3593</v>
      </c>
      <c r="K7226">
        <f>VLOOKUP(A7226,[1]Redditi_e_principali_variabili_!$C$1:$R$7905,16,FALSE)</f>
        <v>23079.600207684322</v>
      </c>
      <c r="L7226">
        <v>1255</v>
      </c>
      <c r="M7226">
        <v>1264</v>
      </c>
      <c r="N7226">
        <v>2519</v>
      </c>
      <c r="O7226" t="s">
        <v>7288</v>
      </c>
    </row>
    <row r="7227" spans="1:15" x14ac:dyDescent="0.45">
      <c r="A7227">
        <v>93009</v>
      </c>
      <c r="B7227">
        <v>245550392</v>
      </c>
      <c r="C7227">
        <v>42.035333256298102</v>
      </c>
      <c r="D7227" t="s">
        <v>7265</v>
      </c>
      <c r="E7227">
        <v>12.44902986</v>
      </c>
      <c r="F7227">
        <v>45.968554859999998</v>
      </c>
      <c r="G7227">
        <v>13.0891781</v>
      </c>
      <c r="H7227">
        <v>45.672536700000002</v>
      </c>
      <c r="I7227">
        <v>75599</v>
      </c>
      <c r="J7227">
        <v>3385</v>
      </c>
      <c r="K7227">
        <f>VLOOKUP(A7227,[1]Redditi_e_principali_variabili_!$C$1:$R$7905,16,FALSE)</f>
        <v>21557.264575878762</v>
      </c>
      <c r="L7227">
        <v>3101</v>
      </c>
      <c r="M7227">
        <v>3229</v>
      </c>
      <c r="N7227">
        <v>6330</v>
      </c>
      <c r="O7227" t="s">
        <v>7288</v>
      </c>
    </row>
    <row r="7228" spans="1:15" x14ac:dyDescent="0.45">
      <c r="A7228">
        <v>93010</v>
      </c>
      <c r="B7228">
        <v>245550392</v>
      </c>
      <c r="C7228">
        <v>33.780096505669</v>
      </c>
      <c r="D7228" t="s">
        <v>7266</v>
      </c>
      <c r="E7228">
        <v>12.840147350000001</v>
      </c>
      <c r="F7228">
        <v>45.953746240000001</v>
      </c>
      <c r="G7228">
        <v>13.0891781</v>
      </c>
      <c r="H7228">
        <v>45.672536700000002</v>
      </c>
      <c r="I7228">
        <v>42959</v>
      </c>
      <c r="J7228">
        <v>2800</v>
      </c>
      <c r="K7228">
        <f>VLOOKUP(A7228,[1]Redditi_e_principali_variabili_!$C$1:$R$7905,16,FALSE)</f>
        <v>21165.96669868716</v>
      </c>
      <c r="L7228">
        <v>4110</v>
      </c>
      <c r="M7228">
        <v>4111</v>
      </c>
      <c r="N7228">
        <v>8221</v>
      </c>
      <c r="O7228" t="s">
        <v>7288</v>
      </c>
    </row>
    <row r="7229" spans="1:15" x14ac:dyDescent="0.45">
      <c r="A7229">
        <v>93011</v>
      </c>
      <c r="B7229">
        <v>1073533187</v>
      </c>
      <c r="C7229">
        <v>50.990952323518599</v>
      </c>
      <c r="D7229" t="s">
        <v>7267</v>
      </c>
      <c r="E7229">
        <v>12.903250460000001</v>
      </c>
      <c r="F7229">
        <v>46.199905819999998</v>
      </c>
      <c r="G7229">
        <v>13.515202800000001</v>
      </c>
      <c r="H7229">
        <v>45.8171015</v>
      </c>
      <c r="I7229">
        <v>83582</v>
      </c>
      <c r="J7229">
        <v>4357</v>
      </c>
      <c r="K7229">
        <f>VLOOKUP(A7229,[1]Redditi_e_principali_variabili_!$C$1:$R$7905,16,FALSE)</f>
        <v>17538.105633802817</v>
      </c>
      <c r="L7229">
        <v>410</v>
      </c>
      <c r="M7229">
        <v>412</v>
      </c>
      <c r="N7229">
        <v>822</v>
      </c>
      <c r="O7229" t="s">
        <v>7288</v>
      </c>
    </row>
    <row r="7230" spans="1:15" x14ac:dyDescent="0.45">
      <c r="A7230">
        <v>93012</v>
      </c>
      <c r="B7230">
        <v>245550392</v>
      </c>
      <c r="C7230">
        <v>51.287323649955802</v>
      </c>
      <c r="D7230" t="s">
        <v>7268</v>
      </c>
      <c r="E7230">
        <v>12.768813590000001</v>
      </c>
      <c r="F7230">
        <v>46.194033130000001</v>
      </c>
      <c r="G7230">
        <v>13.0891781</v>
      </c>
      <c r="H7230">
        <v>45.672536700000002</v>
      </c>
      <c r="I7230">
        <v>88725</v>
      </c>
      <c r="J7230">
        <v>4031</v>
      </c>
      <c r="K7230">
        <f>VLOOKUP(A7230,[1]Redditi_e_principali_variabili_!$C$1:$R$7905,16,FALSE)</f>
        <v>19114.248120300752</v>
      </c>
      <c r="L7230">
        <v>730</v>
      </c>
      <c r="M7230">
        <v>754</v>
      </c>
      <c r="N7230">
        <v>1484</v>
      </c>
      <c r="O7230" t="s">
        <v>7288</v>
      </c>
    </row>
    <row r="7231" spans="1:15" x14ac:dyDescent="0.45">
      <c r="A7231">
        <v>93013</v>
      </c>
      <c r="B7231">
        <v>245550392</v>
      </c>
      <c r="C7231">
        <v>24.6716318425723</v>
      </c>
      <c r="D7231" t="s">
        <v>7269</v>
      </c>
      <c r="E7231">
        <v>12.75234863</v>
      </c>
      <c r="F7231">
        <v>45.86229625</v>
      </c>
      <c r="G7231">
        <v>13.0891781</v>
      </c>
      <c r="H7231">
        <v>45.672536700000002</v>
      </c>
      <c r="I7231">
        <v>43461</v>
      </c>
      <c r="J7231">
        <v>2133</v>
      </c>
      <c r="K7231">
        <f>VLOOKUP(A7231,[1]Redditi_e_principali_variabili_!$C$1:$R$7905,16,FALSE)</f>
        <v>21271.550663129972</v>
      </c>
      <c r="L7231">
        <v>2538</v>
      </c>
      <c r="M7231">
        <v>2595</v>
      </c>
      <c r="N7231">
        <v>5133</v>
      </c>
      <c r="O7231" t="s">
        <v>7288</v>
      </c>
    </row>
    <row r="7232" spans="1:15" x14ac:dyDescent="0.45">
      <c r="A7232">
        <v>93014</v>
      </c>
      <c r="B7232">
        <v>245550392</v>
      </c>
      <c r="C7232">
        <v>65.113068348074904</v>
      </c>
      <c r="D7232" t="s">
        <v>7270</v>
      </c>
      <c r="E7232">
        <v>12.43779784</v>
      </c>
      <c r="F7232">
        <v>46.288084359999999</v>
      </c>
      <c r="G7232">
        <v>13.0891781</v>
      </c>
      <c r="H7232">
        <v>45.672536700000002</v>
      </c>
      <c r="I7232">
        <v>108936</v>
      </c>
      <c r="J7232">
        <v>5885</v>
      </c>
      <c r="K7232">
        <f>VLOOKUP(A7232,[1]Redditi_e_principali_variabili_!$C$1:$R$7905,16,FALSE)</f>
        <v>17811.662251655631</v>
      </c>
      <c r="L7232">
        <v>182</v>
      </c>
      <c r="M7232">
        <v>168</v>
      </c>
      <c r="N7232">
        <v>350</v>
      </c>
      <c r="O7232" t="s">
        <v>7288</v>
      </c>
    </row>
    <row r="7233" spans="1:15" x14ac:dyDescent="0.45">
      <c r="A7233">
        <v>93015</v>
      </c>
      <c r="B7233">
        <v>245550392</v>
      </c>
      <c r="C7233">
        <v>66.080172596002598</v>
      </c>
      <c r="D7233" t="s">
        <v>7271</v>
      </c>
      <c r="E7233">
        <v>12.513917470000001</v>
      </c>
      <c r="F7233">
        <v>46.267138780000003</v>
      </c>
      <c r="G7233">
        <v>13.0891781</v>
      </c>
      <c r="H7233">
        <v>45.672536700000002</v>
      </c>
      <c r="I7233">
        <v>109150</v>
      </c>
      <c r="J7233">
        <v>6025</v>
      </c>
      <c r="K7233">
        <f>VLOOKUP(A7233,[1]Redditi_e_principali_variabili_!$C$1:$R$7905,16,FALSE)</f>
        <v>17500.687671232878</v>
      </c>
      <c r="L7233">
        <v>432</v>
      </c>
      <c r="M7233">
        <v>451</v>
      </c>
      <c r="N7233">
        <v>883</v>
      </c>
      <c r="O7233" t="s">
        <v>7288</v>
      </c>
    </row>
    <row r="7234" spans="1:15" x14ac:dyDescent="0.45">
      <c r="A7234">
        <v>93016</v>
      </c>
      <c r="B7234">
        <v>1073533187</v>
      </c>
      <c r="C7234">
        <v>57.141668760733403</v>
      </c>
      <c r="D7234" t="s">
        <v>7272</v>
      </c>
      <c r="E7234">
        <v>12.914935399999999</v>
      </c>
      <c r="F7234">
        <v>46.229055189999997</v>
      </c>
      <c r="G7234">
        <v>13.515202800000001</v>
      </c>
      <c r="H7234">
        <v>45.8171015</v>
      </c>
      <c r="I7234">
        <v>94434</v>
      </c>
      <c r="J7234">
        <v>4822</v>
      </c>
      <c r="K7234">
        <f>VLOOKUP(A7234,[1]Redditi_e_principali_variabili_!$C$1:$R$7905,16,FALSE)</f>
        <v>16318.156695156695</v>
      </c>
      <c r="L7234">
        <v>208</v>
      </c>
      <c r="M7234">
        <v>181</v>
      </c>
      <c r="N7234">
        <v>389</v>
      </c>
      <c r="O7234" t="s">
        <v>7288</v>
      </c>
    </row>
    <row r="7235" spans="1:15" x14ac:dyDescent="0.45">
      <c r="A7235">
        <v>93017</v>
      </c>
      <c r="B7235">
        <v>245550392</v>
      </c>
      <c r="C7235">
        <v>37.8662693433523</v>
      </c>
      <c r="D7235" t="s">
        <v>7273</v>
      </c>
      <c r="E7235">
        <v>12.70715102</v>
      </c>
      <c r="F7235">
        <v>45.988492639999997</v>
      </c>
      <c r="G7235">
        <v>13.0891781</v>
      </c>
      <c r="H7235">
        <v>45.672536700000002</v>
      </c>
      <c r="I7235">
        <v>59978</v>
      </c>
      <c r="J7235">
        <v>3012</v>
      </c>
      <c r="K7235">
        <f>VLOOKUP(A7235,[1]Redditi_e_principali_variabili_!$C$1:$R$7905,16,FALSE)</f>
        <v>23577.712623992007</v>
      </c>
      <c r="L7235">
        <v>8672</v>
      </c>
      <c r="M7235">
        <v>9054</v>
      </c>
      <c r="N7235">
        <v>17726</v>
      </c>
      <c r="O7235" t="s">
        <v>7288</v>
      </c>
    </row>
    <row r="7236" spans="1:15" x14ac:dyDescent="0.45">
      <c r="A7236">
        <v>93018</v>
      </c>
      <c r="B7236">
        <v>245550392</v>
      </c>
      <c r="C7236">
        <v>21.761222033973599</v>
      </c>
      <c r="D7236" t="s">
        <v>7274</v>
      </c>
      <c r="E7236">
        <v>12.88212178</v>
      </c>
      <c r="F7236">
        <v>45.850130980000003</v>
      </c>
      <c r="G7236">
        <v>13.0891781</v>
      </c>
      <c r="H7236">
        <v>45.672536700000002</v>
      </c>
      <c r="I7236">
        <v>31985</v>
      </c>
      <c r="J7236">
        <v>2000</v>
      </c>
      <c r="K7236">
        <f>VLOOKUP(A7236,[1]Redditi_e_principali_variabili_!$C$1:$R$7905,16,FALSE)</f>
        <v>22216.208095238097</v>
      </c>
      <c r="L7236">
        <v>1313</v>
      </c>
      <c r="M7236">
        <v>1388</v>
      </c>
      <c r="N7236">
        <v>2701</v>
      </c>
      <c r="O7236" t="s">
        <v>7288</v>
      </c>
    </row>
    <row r="7237" spans="1:15" x14ac:dyDescent="0.45">
      <c r="A7237">
        <v>93019</v>
      </c>
      <c r="B7237">
        <v>712693603</v>
      </c>
      <c r="C7237">
        <v>66.937821245712001</v>
      </c>
      <c r="D7237" t="s">
        <v>7275</v>
      </c>
      <c r="E7237">
        <v>12.37236133</v>
      </c>
      <c r="F7237">
        <v>46.278893400000001</v>
      </c>
      <c r="G7237">
        <v>12.634790799999999</v>
      </c>
      <c r="H7237">
        <v>45.509305900000001</v>
      </c>
      <c r="I7237">
        <v>121641</v>
      </c>
      <c r="J7237">
        <v>5741</v>
      </c>
      <c r="K7237">
        <f>VLOOKUP(A7237,[1]Redditi_e_principali_variabili_!$C$1:$R$7905,16,FALSE)</f>
        <v>17337.78025477707</v>
      </c>
      <c r="L7237">
        <v>182</v>
      </c>
      <c r="M7237">
        <v>188</v>
      </c>
      <c r="N7237">
        <v>370</v>
      </c>
      <c r="O7237" t="s">
        <v>7288</v>
      </c>
    </row>
    <row r="7238" spans="1:15" x14ac:dyDescent="0.45">
      <c r="A7238">
        <v>93020</v>
      </c>
      <c r="B7238">
        <v>245550392</v>
      </c>
      <c r="C7238">
        <v>50.379554834416801</v>
      </c>
      <c r="D7238" t="s">
        <v>7276</v>
      </c>
      <c r="E7238">
        <v>12.75427142</v>
      </c>
      <c r="F7238">
        <v>46.187674530000002</v>
      </c>
      <c r="G7238">
        <v>13.0891781</v>
      </c>
      <c r="H7238">
        <v>45.672536700000002</v>
      </c>
      <c r="I7238">
        <v>89770</v>
      </c>
      <c r="J7238">
        <v>4109</v>
      </c>
      <c r="K7238">
        <f>VLOOKUP(A7238,[1]Redditi_e_principali_variabili_!$C$1:$R$7905,16,FALSE)</f>
        <v>18840.101374570448</v>
      </c>
      <c r="L7238">
        <v>737</v>
      </c>
      <c r="M7238">
        <v>758</v>
      </c>
      <c r="N7238">
        <v>1495</v>
      </c>
      <c r="O7238" t="s">
        <v>7288</v>
      </c>
    </row>
    <row r="7239" spans="1:15" x14ac:dyDescent="0.45">
      <c r="A7239">
        <v>93021</v>
      </c>
      <c r="B7239">
        <v>245550392</v>
      </c>
      <c r="C7239">
        <v>29.516661645370601</v>
      </c>
      <c r="D7239" t="s">
        <v>7277</v>
      </c>
      <c r="E7239">
        <v>12.73686953</v>
      </c>
      <c r="F7239">
        <v>45.928021479999998</v>
      </c>
      <c r="G7239">
        <v>13.0891781</v>
      </c>
      <c r="H7239">
        <v>45.672536700000002</v>
      </c>
      <c r="I7239">
        <v>52412</v>
      </c>
      <c r="J7239">
        <v>2597</v>
      </c>
      <c r="K7239">
        <f>VLOOKUP(A7239,[1]Redditi_e_principali_variabili_!$C$1:$R$7905,16,FALSE)</f>
        <v>22542.66606498195</v>
      </c>
      <c r="L7239">
        <v>5694</v>
      </c>
      <c r="M7239">
        <v>5985</v>
      </c>
      <c r="N7239">
        <v>11679</v>
      </c>
      <c r="O7239" t="s">
        <v>7288</v>
      </c>
    </row>
    <row r="7240" spans="1:15" x14ac:dyDescent="0.45">
      <c r="A7240">
        <v>93022</v>
      </c>
      <c r="B7240">
        <v>245550392</v>
      </c>
      <c r="C7240">
        <v>37.970954947441399</v>
      </c>
      <c r="D7240" t="s">
        <v>7278</v>
      </c>
      <c r="E7240">
        <v>12.547799120000001</v>
      </c>
      <c r="F7240">
        <v>45.988910609999998</v>
      </c>
      <c r="G7240">
        <v>13.0891781</v>
      </c>
      <c r="H7240">
        <v>45.672536700000002</v>
      </c>
      <c r="I7240">
        <v>70561</v>
      </c>
      <c r="J7240">
        <v>3118</v>
      </c>
      <c r="K7240">
        <f>VLOOKUP(A7240,[1]Redditi_e_principali_variabili_!$C$1:$R$7905,16,FALSE)</f>
        <v>23155.86819360415</v>
      </c>
      <c r="L7240">
        <v>6252</v>
      </c>
      <c r="M7240">
        <v>6368</v>
      </c>
      <c r="N7240">
        <v>12620</v>
      </c>
      <c r="O7240" t="s">
        <v>7288</v>
      </c>
    </row>
    <row r="7241" spans="1:15" x14ac:dyDescent="0.45">
      <c r="A7241">
        <v>93024</v>
      </c>
      <c r="B7241">
        <v>245550392</v>
      </c>
      <c r="C7241">
        <v>59.606615855713002</v>
      </c>
      <c r="D7241" t="s">
        <v>7279</v>
      </c>
      <c r="E7241">
        <v>12.72383344</v>
      </c>
      <c r="F7241">
        <v>46.212592870000002</v>
      </c>
      <c r="G7241">
        <v>13.0891781</v>
      </c>
      <c r="H7241">
        <v>45.672536700000002</v>
      </c>
      <c r="I7241">
        <v>97875</v>
      </c>
      <c r="J7241">
        <v>4573</v>
      </c>
      <c r="K7241">
        <f>VLOOKUP(A7241,[1]Redditi_e_principali_variabili_!$C$1:$R$7905,16,FALSE)</f>
        <v>19266.134020618556</v>
      </c>
      <c r="L7241">
        <v>286</v>
      </c>
      <c r="M7241">
        <v>282</v>
      </c>
      <c r="N7241">
        <v>568</v>
      </c>
      <c r="O7241" t="s">
        <v>7288</v>
      </c>
    </row>
    <row r="7242" spans="1:15" x14ac:dyDescent="0.45">
      <c r="A7242">
        <v>93025</v>
      </c>
      <c r="B7242">
        <v>245550392</v>
      </c>
      <c r="C7242">
        <v>49.031837619770897</v>
      </c>
      <c r="D7242" t="s">
        <v>7280</v>
      </c>
      <c r="E7242">
        <v>12.708167100000001</v>
      </c>
      <c r="F7242">
        <v>46.171045339999999</v>
      </c>
      <c r="G7242">
        <v>13.0891781</v>
      </c>
      <c r="H7242">
        <v>45.672536700000002</v>
      </c>
      <c r="I7242">
        <v>91657</v>
      </c>
      <c r="J7242">
        <v>4150</v>
      </c>
      <c r="K7242">
        <f>VLOOKUP(A7242,[1]Redditi_e_principali_variabili_!$C$1:$R$7905,16,FALSE)</f>
        <v>21650.658123518122</v>
      </c>
      <c r="L7242">
        <v>5709</v>
      </c>
      <c r="M7242">
        <v>5877</v>
      </c>
      <c r="N7242">
        <v>11586</v>
      </c>
      <c r="O7242" t="s">
        <v>7288</v>
      </c>
    </row>
    <row r="7243" spans="1:15" x14ac:dyDescent="0.45">
      <c r="A7243">
        <v>93026</v>
      </c>
      <c r="B7243">
        <v>245550392</v>
      </c>
      <c r="C7243">
        <v>50.804527084362697</v>
      </c>
      <c r="D7243" t="s">
        <v>7281</v>
      </c>
      <c r="E7243">
        <v>12.78652713</v>
      </c>
      <c r="F7243">
        <v>46.21673311</v>
      </c>
      <c r="G7243">
        <v>13.0891781</v>
      </c>
      <c r="H7243">
        <v>45.672536700000002</v>
      </c>
      <c r="I7243">
        <v>89620</v>
      </c>
      <c r="J7243">
        <v>4112</v>
      </c>
      <c r="K7243">
        <f>VLOOKUP(A7243,[1]Redditi_e_principali_variabili_!$C$1:$R$7905,16,FALSE)</f>
        <v>18618.540669856458</v>
      </c>
      <c r="L7243">
        <v>771</v>
      </c>
      <c r="M7243">
        <v>763</v>
      </c>
      <c r="N7243">
        <v>1534</v>
      </c>
      <c r="O7243" t="s">
        <v>7288</v>
      </c>
    </row>
    <row r="7244" spans="1:15" x14ac:dyDescent="0.45">
      <c r="A7244">
        <v>93027</v>
      </c>
      <c r="B7244">
        <v>245550392</v>
      </c>
      <c r="C7244">
        <v>47.665036956150701</v>
      </c>
      <c r="D7244" t="s">
        <v>7282</v>
      </c>
      <c r="E7244">
        <v>12.65605978</v>
      </c>
      <c r="F7244">
        <v>46.155176179999998</v>
      </c>
      <c r="G7244">
        <v>13.0891781</v>
      </c>
      <c r="H7244">
        <v>45.672536700000002</v>
      </c>
      <c r="I7244">
        <v>80753</v>
      </c>
      <c r="J7244">
        <v>4164</v>
      </c>
      <c r="K7244">
        <f>VLOOKUP(A7244,[1]Redditi_e_principali_variabili_!$C$1:$R$7905,16,FALSE)</f>
        <v>20424.096119402984</v>
      </c>
      <c r="L7244">
        <v>2051</v>
      </c>
      <c r="M7244">
        <v>2217</v>
      </c>
      <c r="N7244">
        <v>4268</v>
      </c>
      <c r="O7244" t="s">
        <v>7288</v>
      </c>
    </row>
    <row r="7245" spans="1:15" x14ac:dyDescent="0.45">
      <c r="A7245">
        <v>93028</v>
      </c>
      <c r="B7245">
        <v>245550392</v>
      </c>
      <c r="C7245">
        <v>19.620610058026099</v>
      </c>
      <c r="D7245" t="s">
        <v>7283</v>
      </c>
      <c r="E7245">
        <v>12.929031609999999</v>
      </c>
      <c r="F7245">
        <v>45.857834189999998</v>
      </c>
      <c r="G7245">
        <v>13.0891781</v>
      </c>
      <c r="H7245">
        <v>45.672536700000002</v>
      </c>
      <c r="I7245">
        <v>27850</v>
      </c>
      <c r="J7245">
        <v>1758</v>
      </c>
      <c r="K7245">
        <f>VLOOKUP(A7245,[1]Redditi_e_principali_variabili_!$C$1:$R$7905,16,FALSE)</f>
        <v>19006.841130152847</v>
      </c>
      <c r="L7245">
        <v>1339</v>
      </c>
      <c r="M7245">
        <v>1366</v>
      </c>
      <c r="N7245">
        <v>2705</v>
      </c>
      <c r="O7245" t="s">
        <v>7288</v>
      </c>
    </row>
    <row r="7246" spans="1:15" x14ac:dyDescent="0.45">
      <c r="A7246">
        <v>93029</v>
      </c>
      <c r="B7246">
        <v>266187370</v>
      </c>
      <c r="C7246">
        <v>34.713879874953101</v>
      </c>
      <c r="D7246" t="s">
        <v>7284</v>
      </c>
      <c r="E7246">
        <v>12.627415170000001</v>
      </c>
      <c r="F7246">
        <v>45.851327779999998</v>
      </c>
      <c r="G7246">
        <v>12.876208200000001</v>
      </c>
      <c r="H7246">
        <v>45.608845899999999</v>
      </c>
      <c r="I7246">
        <v>40643</v>
      </c>
      <c r="J7246">
        <v>2496</v>
      </c>
      <c r="K7246">
        <f>VLOOKUP(A7246,[1]Redditi_e_principali_variabili_!$C$1:$R$7905,16,FALSE)</f>
        <v>20130.128005657709</v>
      </c>
      <c r="L7246">
        <v>3796</v>
      </c>
      <c r="M7246">
        <v>3854</v>
      </c>
      <c r="N7246">
        <v>7650</v>
      </c>
      <c r="O7246" t="s">
        <v>7288</v>
      </c>
    </row>
    <row r="7247" spans="1:15" x14ac:dyDescent="0.45">
      <c r="A7247">
        <v>93030</v>
      </c>
      <c r="B7247">
        <v>1073533187</v>
      </c>
      <c r="C7247">
        <v>45.0810542657794</v>
      </c>
      <c r="D7247" t="s">
        <v>7285</v>
      </c>
      <c r="E7247">
        <v>12.946005639999999</v>
      </c>
      <c r="F7247">
        <v>46.18313878</v>
      </c>
      <c r="G7247">
        <v>13.515202800000001</v>
      </c>
      <c r="H7247">
        <v>45.8171015</v>
      </c>
      <c r="I7247">
        <v>74396</v>
      </c>
      <c r="J7247">
        <v>3939</v>
      </c>
      <c r="K7247">
        <f>VLOOKUP(A7247,[1]Redditi_e_principali_variabili_!$C$1:$R$7905,16,FALSE)</f>
        <v>17639.372765957447</v>
      </c>
      <c r="L7247">
        <v>729</v>
      </c>
      <c r="M7247">
        <v>768</v>
      </c>
      <c r="N7247">
        <v>1497</v>
      </c>
      <c r="O7247" t="s">
        <v>7288</v>
      </c>
    </row>
    <row r="7248" spans="1:15" x14ac:dyDescent="0.45">
      <c r="A7248">
        <v>93031</v>
      </c>
      <c r="B7248">
        <v>245550392</v>
      </c>
      <c r="C7248">
        <v>43.615986646675701</v>
      </c>
      <c r="D7248" t="s">
        <v>7286</v>
      </c>
      <c r="E7248">
        <v>12.50174056</v>
      </c>
      <c r="F7248">
        <v>46.030574199999997</v>
      </c>
      <c r="G7248">
        <v>13.0891781</v>
      </c>
      <c r="H7248">
        <v>45.672536700000002</v>
      </c>
      <c r="I7248">
        <v>76515</v>
      </c>
      <c r="J7248">
        <v>3559</v>
      </c>
      <c r="K7248">
        <f>VLOOKUP(A7248,[1]Redditi_e_principali_variabili_!$C$1:$R$7905,16,FALSE)</f>
        <v>21989.470190779015</v>
      </c>
      <c r="L7248">
        <v>1510</v>
      </c>
      <c r="M7248">
        <v>1589</v>
      </c>
      <c r="N7248">
        <v>3099</v>
      </c>
      <c r="O7248" t="s">
        <v>7288</v>
      </c>
    </row>
    <row r="7249" spans="1:15" x14ac:dyDescent="0.45">
      <c r="A7249">
        <v>93032</v>
      </c>
      <c r="B7249">
        <v>245550392</v>
      </c>
      <c r="C7249">
        <v>32.601393470988</v>
      </c>
      <c r="D7249" t="s">
        <v>7287</v>
      </c>
      <c r="E7249">
        <v>12.613754549999999</v>
      </c>
      <c r="F7249">
        <v>45.958055680000001</v>
      </c>
      <c r="G7249">
        <v>13.0891781</v>
      </c>
      <c r="H7249">
        <v>45.672536700000002</v>
      </c>
      <c r="I7249">
        <v>59800</v>
      </c>
      <c r="J7249">
        <v>2716</v>
      </c>
      <c r="K7249">
        <f>VLOOKUP(A7249,[1]Redditi_e_principali_variabili_!$C$1:$R$7905,16,FALSE)</f>
        <v>24297.926428134022</v>
      </c>
      <c r="L7249">
        <v>7283</v>
      </c>
      <c r="M7249">
        <v>7716</v>
      </c>
      <c r="N7249">
        <v>14999</v>
      </c>
      <c r="O7249" t="s">
        <v>7288</v>
      </c>
    </row>
    <row r="7250" spans="1:15" x14ac:dyDescent="0.45">
      <c r="A7250">
        <v>93033</v>
      </c>
      <c r="B7250">
        <v>245550392</v>
      </c>
      <c r="C7250">
        <v>30.838965336613398</v>
      </c>
      <c r="D7250" t="s">
        <v>7288</v>
      </c>
      <c r="E7250">
        <v>12.66002911</v>
      </c>
      <c r="F7250">
        <v>45.954435459999999</v>
      </c>
      <c r="G7250">
        <v>13.0891781</v>
      </c>
      <c r="H7250">
        <v>45.672536700000002</v>
      </c>
      <c r="I7250">
        <v>56704</v>
      </c>
      <c r="J7250">
        <v>2707</v>
      </c>
      <c r="K7250">
        <f>VLOOKUP(A7250,[1]Redditi_e_principali_variabili_!$C$1:$R$7905,16,FALSE)</f>
        <v>25456.783766532197</v>
      </c>
      <c r="L7250">
        <v>24668</v>
      </c>
      <c r="M7250">
        <v>26900</v>
      </c>
      <c r="N7250">
        <v>51568</v>
      </c>
      <c r="O7250" t="s">
        <v>7288</v>
      </c>
    </row>
    <row r="7251" spans="1:15" x14ac:dyDescent="0.45">
      <c r="A7251">
        <v>93034</v>
      </c>
      <c r="B7251">
        <v>245550392</v>
      </c>
      <c r="C7251">
        <v>33.712035049985801</v>
      </c>
      <c r="D7251" t="s">
        <v>7289</v>
      </c>
      <c r="E7251">
        <v>12.597263910000001</v>
      </c>
      <c r="F7251">
        <v>45.893938480000003</v>
      </c>
      <c r="G7251">
        <v>13.0891781</v>
      </c>
      <c r="H7251">
        <v>45.672536700000002</v>
      </c>
      <c r="I7251">
        <v>59465</v>
      </c>
      <c r="J7251">
        <v>2902</v>
      </c>
      <c r="K7251">
        <f>VLOOKUP(A7251,[1]Redditi_e_principali_variabili_!$C$1:$R$7905,16,FALSE)</f>
        <v>21990.511754966887</v>
      </c>
      <c r="L7251">
        <v>4226</v>
      </c>
      <c r="M7251">
        <v>4170</v>
      </c>
      <c r="N7251">
        <v>8396</v>
      </c>
      <c r="O7251" t="s">
        <v>7288</v>
      </c>
    </row>
    <row r="7252" spans="1:15" x14ac:dyDescent="0.45">
      <c r="A7252">
        <v>93035</v>
      </c>
      <c r="B7252">
        <v>266187370</v>
      </c>
      <c r="C7252">
        <v>25.921709717306399</v>
      </c>
      <c r="D7252" t="s">
        <v>7290</v>
      </c>
      <c r="E7252">
        <v>12.69215327</v>
      </c>
      <c r="F7252">
        <v>45.817557110000003</v>
      </c>
      <c r="G7252">
        <v>12.876208200000001</v>
      </c>
      <c r="H7252">
        <v>45.608845899999999</v>
      </c>
      <c r="I7252">
        <v>33012</v>
      </c>
      <c r="J7252">
        <v>2009</v>
      </c>
      <c r="K7252">
        <f>VLOOKUP(A7252,[1]Redditi_e_principali_variabili_!$C$1:$R$7905,16,FALSE)</f>
        <v>19678.060451255853</v>
      </c>
      <c r="L7252">
        <v>1693</v>
      </c>
      <c r="M7252">
        <v>1709</v>
      </c>
      <c r="N7252">
        <v>3402</v>
      </c>
      <c r="O7252" t="s">
        <v>7288</v>
      </c>
    </row>
    <row r="7253" spans="1:15" x14ac:dyDescent="0.45">
      <c r="A7253">
        <v>93036</v>
      </c>
      <c r="B7253">
        <v>245550392</v>
      </c>
      <c r="C7253">
        <v>36.547448560289297</v>
      </c>
      <c r="D7253" t="s">
        <v>7291</v>
      </c>
      <c r="E7253">
        <v>12.617550919999999</v>
      </c>
      <c r="F7253">
        <v>46.009541159999998</v>
      </c>
      <c r="G7253">
        <v>13.0891781</v>
      </c>
      <c r="H7253">
        <v>45.672536700000002</v>
      </c>
      <c r="I7253">
        <v>66008</v>
      </c>
      <c r="J7253">
        <v>3290</v>
      </c>
      <c r="K7253">
        <f>VLOOKUP(A7253,[1]Redditi_e_principali_variabili_!$C$1:$R$7905,16,FALSE)</f>
        <v>24689.079646017701</v>
      </c>
      <c r="L7253">
        <v>2866</v>
      </c>
      <c r="M7253">
        <v>3059</v>
      </c>
      <c r="N7253">
        <v>5925</v>
      </c>
      <c r="O7253" t="s">
        <v>7288</v>
      </c>
    </row>
    <row r="7254" spans="1:15" x14ac:dyDescent="0.45">
      <c r="A7254">
        <v>93037</v>
      </c>
      <c r="B7254">
        <v>245550392</v>
      </c>
      <c r="C7254">
        <v>40.173065672797399</v>
      </c>
      <c r="D7254" t="s">
        <v>7292</v>
      </c>
      <c r="E7254">
        <v>12.50303667</v>
      </c>
      <c r="F7254">
        <v>45.954276790000002</v>
      </c>
      <c r="G7254">
        <v>13.0891781</v>
      </c>
      <c r="H7254">
        <v>45.672536700000002</v>
      </c>
      <c r="I7254">
        <v>70233</v>
      </c>
      <c r="J7254">
        <v>3185</v>
      </c>
      <c r="K7254">
        <f>VLOOKUP(A7254,[1]Redditi_e_principali_variabili_!$C$1:$R$7905,16,FALSE)</f>
        <v>23234.276170752888</v>
      </c>
      <c r="L7254">
        <v>9670</v>
      </c>
      <c r="M7254">
        <v>10172</v>
      </c>
      <c r="N7254">
        <v>19842</v>
      </c>
      <c r="O7254" t="s">
        <v>7288</v>
      </c>
    </row>
    <row r="7255" spans="1:15" x14ac:dyDescent="0.45">
      <c r="A7255">
        <v>93038</v>
      </c>
      <c r="B7255">
        <v>245550392</v>
      </c>
      <c r="C7255">
        <v>41.601059987941397</v>
      </c>
      <c r="D7255" t="s">
        <v>7293</v>
      </c>
      <c r="E7255">
        <v>12.86774016</v>
      </c>
      <c r="F7255">
        <v>46.045409309999997</v>
      </c>
      <c r="G7255">
        <v>13.0891781</v>
      </c>
      <c r="H7255">
        <v>45.672536700000002</v>
      </c>
      <c r="I7255">
        <v>54464</v>
      </c>
      <c r="J7255">
        <v>3147</v>
      </c>
      <c r="K7255">
        <f>VLOOKUP(A7255,[1]Redditi_e_principali_variabili_!$C$1:$R$7905,16,FALSE)</f>
        <v>15707.200531529355</v>
      </c>
      <c r="L7255">
        <v>2319</v>
      </c>
      <c r="M7255">
        <v>2153</v>
      </c>
      <c r="N7255">
        <v>4472</v>
      </c>
      <c r="O7255" t="s">
        <v>7288</v>
      </c>
    </row>
    <row r="7256" spans="1:15" x14ac:dyDescent="0.45">
      <c r="A7256">
        <v>93039</v>
      </c>
      <c r="B7256">
        <v>245550392</v>
      </c>
      <c r="C7256">
        <v>41.7106881747792</v>
      </c>
      <c r="D7256" t="s">
        <v>7294</v>
      </c>
      <c r="E7256">
        <v>12.86384938</v>
      </c>
      <c r="F7256">
        <v>46.02082205</v>
      </c>
      <c r="G7256">
        <v>13.0891781</v>
      </c>
      <c r="H7256">
        <v>45.672536700000002</v>
      </c>
      <c r="I7256">
        <v>51474</v>
      </c>
      <c r="J7256">
        <v>3025</v>
      </c>
      <c r="K7256">
        <f>VLOOKUP(A7256,[1]Redditi_e_principali_variabili_!$C$1:$R$7905,16,FALSE)</f>
        <v>16551.662962962964</v>
      </c>
      <c r="L7256">
        <v>697</v>
      </c>
      <c r="M7256">
        <v>707</v>
      </c>
      <c r="N7256">
        <v>1404</v>
      </c>
      <c r="O7256" t="s">
        <v>7288</v>
      </c>
    </row>
    <row r="7257" spans="1:15" x14ac:dyDescent="0.45">
      <c r="A7257">
        <v>93040</v>
      </c>
      <c r="B7257">
        <v>245550392</v>
      </c>
      <c r="C7257">
        <v>44.814316876164</v>
      </c>
      <c r="D7257" t="s">
        <v>7295</v>
      </c>
      <c r="E7257">
        <v>12.680307000000001</v>
      </c>
      <c r="F7257">
        <v>46.036367679999998</v>
      </c>
      <c r="G7257">
        <v>13.0891781</v>
      </c>
      <c r="H7257">
        <v>45.672536700000002</v>
      </c>
      <c r="I7257">
        <v>66070</v>
      </c>
      <c r="J7257">
        <v>3399</v>
      </c>
      <c r="K7257">
        <f>VLOOKUP(A7257,[1]Redditi_e_principali_variabili_!$C$1:$R$7905,16,FALSE)</f>
        <v>23525.333125584293</v>
      </c>
      <c r="L7257">
        <v>2069</v>
      </c>
      <c r="M7257">
        <v>2095</v>
      </c>
      <c r="N7257">
        <v>4164</v>
      </c>
      <c r="O7257" t="s">
        <v>7288</v>
      </c>
    </row>
    <row r="7258" spans="1:15" x14ac:dyDescent="0.45">
      <c r="A7258">
        <v>93041</v>
      </c>
      <c r="B7258">
        <v>245550392</v>
      </c>
      <c r="C7258">
        <v>28.706267869359799</v>
      </c>
      <c r="D7258" t="s">
        <v>7296</v>
      </c>
      <c r="E7258">
        <v>12.854736669999999</v>
      </c>
      <c r="F7258">
        <v>45.91497245</v>
      </c>
      <c r="G7258">
        <v>13.0891781</v>
      </c>
      <c r="H7258">
        <v>45.672536700000002</v>
      </c>
      <c r="I7258">
        <v>38612</v>
      </c>
      <c r="J7258">
        <v>2524</v>
      </c>
      <c r="K7258">
        <f>VLOOKUP(A7258,[1]Redditi_e_principali_variabili_!$C$1:$R$7905,16,FALSE)</f>
        <v>22695.74661927878</v>
      </c>
      <c r="L7258">
        <v>7429</v>
      </c>
      <c r="M7258">
        <v>7728</v>
      </c>
      <c r="N7258">
        <v>15157</v>
      </c>
      <c r="O7258" t="s">
        <v>7288</v>
      </c>
    </row>
    <row r="7259" spans="1:15" x14ac:dyDescent="0.45">
      <c r="A7259">
        <v>93042</v>
      </c>
      <c r="B7259">
        <v>245550392</v>
      </c>
      <c r="C7259">
        <v>43.712594907128597</v>
      </c>
      <c r="D7259" t="s">
        <v>7297</v>
      </c>
      <c r="E7259">
        <v>12.826580829999999</v>
      </c>
      <c r="F7259">
        <v>46.166214609999997</v>
      </c>
      <c r="G7259">
        <v>13.0891781</v>
      </c>
      <c r="H7259">
        <v>45.672536700000002</v>
      </c>
      <c r="I7259">
        <v>82192</v>
      </c>
      <c r="J7259">
        <v>3661</v>
      </c>
      <c r="K7259">
        <f>VLOOKUP(A7259,[1]Redditi_e_principali_variabili_!$C$1:$R$7905,16,FALSE)</f>
        <v>19337.086662915026</v>
      </c>
      <c r="L7259">
        <v>1081</v>
      </c>
      <c r="M7259">
        <v>1106</v>
      </c>
      <c r="N7259">
        <v>2187</v>
      </c>
      <c r="O7259" t="s">
        <v>7288</v>
      </c>
    </row>
    <row r="7260" spans="1:15" x14ac:dyDescent="0.45">
      <c r="A7260">
        <v>93043</v>
      </c>
      <c r="B7260">
        <v>245550392</v>
      </c>
      <c r="C7260">
        <v>22.891559153070201</v>
      </c>
      <c r="D7260" t="s">
        <v>7298</v>
      </c>
      <c r="E7260">
        <v>12.816515280000001</v>
      </c>
      <c r="F7260">
        <v>45.848574739999997</v>
      </c>
      <c r="G7260">
        <v>13.0891781</v>
      </c>
      <c r="H7260">
        <v>45.672536700000002</v>
      </c>
      <c r="I7260">
        <v>41009</v>
      </c>
      <c r="J7260">
        <v>2128</v>
      </c>
      <c r="K7260">
        <f>VLOOKUP(A7260,[1]Redditi_e_principali_variabili_!$C$1:$R$7905,16,FALSE)</f>
        <v>21433.087962007019</v>
      </c>
      <c r="L7260">
        <v>3177</v>
      </c>
      <c r="M7260">
        <v>3171</v>
      </c>
      <c r="N7260">
        <v>6348</v>
      </c>
      <c r="O7260" t="s">
        <v>7288</v>
      </c>
    </row>
    <row r="7261" spans="1:15" x14ac:dyDescent="0.45">
      <c r="A7261">
        <v>93044</v>
      </c>
      <c r="B7261">
        <v>1073533187</v>
      </c>
      <c r="C7261">
        <v>39.172521680848803</v>
      </c>
      <c r="D7261" t="s">
        <v>7299</v>
      </c>
      <c r="E7261">
        <v>12.90567156</v>
      </c>
      <c r="F7261">
        <v>46.112118580000001</v>
      </c>
      <c r="G7261">
        <v>13.515202800000001</v>
      </c>
      <c r="H7261">
        <v>45.8171015</v>
      </c>
      <c r="I7261">
        <v>70351</v>
      </c>
      <c r="J7261">
        <v>3550</v>
      </c>
      <c r="K7261">
        <f>VLOOKUP(A7261,[1]Redditi_e_principali_variabili_!$C$1:$R$7905,16,FALSE)</f>
        <v>21576.213903743315</v>
      </c>
      <c r="L7261">
        <v>5807</v>
      </c>
      <c r="M7261">
        <v>6154</v>
      </c>
      <c r="N7261">
        <v>11961</v>
      </c>
      <c r="O7261" t="s">
        <v>7288</v>
      </c>
    </row>
    <row r="7262" spans="1:15" x14ac:dyDescent="0.45">
      <c r="A7262">
        <v>93045</v>
      </c>
      <c r="B7262">
        <v>245550392</v>
      </c>
      <c r="C7262">
        <v>64.978459928366405</v>
      </c>
      <c r="D7262" t="s">
        <v>7300</v>
      </c>
      <c r="E7262">
        <v>12.78960725</v>
      </c>
      <c r="F7262">
        <v>46.309967630000003</v>
      </c>
      <c r="G7262">
        <v>13.0891781</v>
      </c>
      <c r="H7262">
        <v>45.672536700000002</v>
      </c>
      <c r="I7262">
        <v>104924</v>
      </c>
      <c r="J7262">
        <v>5289</v>
      </c>
      <c r="K7262">
        <f>VLOOKUP(A7262,[1]Redditi_e_principali_variabili_!$C$1:$R$7905,16,FALSE)</f>
        <v>16069.550724637682</v>
      </c>
      <c r="L7262">
        <v>143</v>
      </c>
      <c r="M7262">
        <v>141</v>
      </c>
      <c r="N7262">
        <v>284</v>
      </c>
      <c r="O7262" t="s">
        <v>7288</v>
      </c>
    </row>
    <row r="7263" spans="1:15" x14ac:dyDescent="0.45">
      <c r="A7263">
        <v>93046</v>
      </c>
      <c r="B7263">
        <v>245550392</v>
      </c>
      <c r="C7263">
        <v>61.8717685739011</v>
      </c>
      <c r="D7263" t="s">
        <v>7301</v>
      </c>
      <c r="E7263">
        <v>12.795816289999999</v>
      </c>
      <c r="F7263">
        <v>46.284953969999997</v>
      </c>
      <c r="G7263">
        <v>13.0891781</v>
      </c>
      <c r="H7263">
        <v>45.672536700000002</v>
      </c>
      <c r="I7263">
        <v>101475</v>
      </c>
      <c r="J7263">
        <v>5014</v>
      </c>
      <c r="K7263">
        <f>VLOOKUP(A7263,[1]Redditi_e_principali_variabili_!$C$1:$R$7905,16,FALSE)</f>
        <v>18114.812865497075</v>
      </c>
      <c r="L7263">
        <v>179</v>
      </c>
      <c r="M7263">
        <v>164</v>
      </c>
      <c r="N7263">
        <v>343</v>
      </c>
      <c r="O7263" t="s">
        <v>7288</v>
      </c>
    </row>
    <row r="7264" spans="1:15" x14ac:dyDescent="0.45">
      <c r="A7264">
        <v>93047</v>
      </c>
      <c r="B7264">
        <v>1073533187</v>
      </c>
      <c r="C7264">
        <v>48.4825890876998</v>
      </c>
      <c r="D7264" t="s">
        <v>7302</v>
      </c>
      <c r="E7264">
        <v>12.87197276</v>
      </c>
      <c r="F7264">
        <v>46.196474350000003</v>
      </c>
      <c r="G7264">
        <v>13.515202800000001</v>
      </c>
      <c r="H7264">
        <v>45.8171015</v>
      </c>
      <c r="I7264">
        <v>80838</v>
      </c>
      <c r="J7264">
        <v>4124</v>
      </c>
      <c r="K7264">
        <f>VLOOKUP(A7264,[1]Redditi_e_principali_variabili_!$C$1:$R$7905,16,FALSE)</f>
        <v>19203.002242152466</v>
      </c>
      <c r="L7264">
        <v>882</v>
      </c>
      <c r="M7264">
        <v>907</v>
      </c>
      <c r="N7264">
        <v>1789</v>
      </c>
      <c r="O7264" t="s">
        <v>7288</v>
      </c>
    </row>
    <row r="7265" spans="1:15" x14ac:dyDescent="0.45">
      <c r="A7265">
        <v>93049</v>
      </c>
      <c r="B7265">
        <v>1073533187</v>
      </c>
      <c r="C7265">
        <v>51.861003495970998</v>
      </c>
      <c r="D7265" t="s">
        <v>7303</v>
      </c>
      <c r="E7265">
        <v>12.9585332</v>
      </c>
      <c r="F7265">
        <v>46.233335699999998</v>
      </c>
      <c r="G7265">
        <v>13.515202800000001</v>
      </c>
      <c r="H7265">
        <v>45.8171015</v>
      </c>
      <c r="I7265">
        <v>91737</v>
      </c>
      <c r="J7265">
        <v>4431</v>
      </c>
      <c r="K7265">
        <f>VLOOKUP(A7265,[1]Redditi_e_principali_variabili_!$C$1:$R$7905,16,FALSE)</f>
        <v>16482.511961722488</v>
      </c>
      <c r="L7265">
        <v>353</v>
      </c>
      <c r="M7265">
        <v>350</v>
      </c>
      <c r="N7265">
        <v>703</v>
      </c>
      <c r="O7265" t="s">
        <v>7288</v>
      </c>
    </row>
    <row r="7266" spans="1:15" x14ac:dyDescent="0.45">
      <c r="A7266">
        <v>93050</v>
      </c>
      <c r="B7266">
        <v>245550392</v>
      </c>
      <c r="C7266">
        <v>41.988057370894097</v>
      </c>
      <c r="D7266" t="s">
        <v>7304</v>
      </c>
      <c r="E7266">
        <v>12.776414969999999</v>
      </c>
      <c r="F7266">
        <v>46.074193479999998</v>
      </c>
      <c r="G7266">
        <v>13.0891781</v>
      </c>
      <c r="H7266">
        <v>45.672536700000002</v>
      </c>
      <c r="I7266">
        <v>72739</v>
      </c>
      <c r="J7266">
        <v>3323</v>
      </c>
      <c r="K7266">
        <f>VLOOKUP(A7266,[1]Redditi_e_principali_variabili_!$C$1:$R$7905,16,FALSE)</f>
        <v>18129.658070678128</v>
      </c>
      <c r="L7266">
        <v>669</v>
      </c>
      <c r="M7266">
        <v>618</v>
      </c>
      <c r="N7266">
        <v>1287</v>
      </c>
      <c r="O7266" t="s">
        <v>7288</v>
      </c>
    </row>
    <row r="7267" spans="1:15" x14ac:dyDescent="0.45">
      <c r="A7267">
        <v>93051</v>
      </c>
      <c r="B7267">
        <v>245550392</v>
      </c>
      <c r="C7267">
        <v>32.475678534678202</v>
      </c>
      <c r="D7267" t="s">
        <v>7305</v>
      </c>
      <c r="E7267">
        <v>12.77039751</v>
      </c>
      <c r="F7267">
        <v>45.966388340000002</v>
      </c>
      <c r="G7267">
        <v>13.0891781</v>
      </c>
      <c r="H7267">
        <v>45.672536700000002</v>
      </c>
      <c r="I7267">
        <v>59327</v>
      </c>
      <c r="J7267">
        <v>2841</v>
      </c>
      <c r="K7267">
        <f>VLOOKUP(A7267,[1]Redditi_e_principali_variabili_!$C$1:$R$7905,16,FALSE)</f>
        <v>20320.050735744942</v>
      </c>
      <c r="L7267">
        <v>4182</v>
      </c>
      <c r="M7267">
        <v>4170</v>
      </c>
      <c r="N7267">
        <v>8352</v>
      </c>
      <c r="O7267" t="s">
        <v>7288</v>
      </c>
    </row>
    <row r="7268" spans="1:15" x14ac:dyDescent="0.45">
      <c r="A7268">
        <v>93052</v>
      </c>
      <c r="B7268">
        <v>245550392</v>
      </c>
      <c r="C7268">
        <v>48.162724178683703</v>
      </c>
      <c r="D7268" t="s">
        <v>7306</v>
      </c>
      <c r="E7268">
        <v>12.698031459999999</v>
      </c>
      <c r="F7268">
        <v>46.146607779999997</v>
      </c>
      <c r="G7268">
        <v>13.0891781</v>
      </c>
      <c r="H7268">
        <v>45.672536700000002</v>
      </c>
      <c r="I7268">
        <v>83912</v>
      </c>
      <c r="J7268">
        <v>3958</v>
      </c>
      <c r="K7268">
        <f>VLOOKUP(A7268,[1]Redditi_e_principali_variabili_!$C$1:$R$7905,16,FALSE)</f>
        <v>19197.681222707422</v>
      </c>
      <c r="L7268">
        <v>845</v>
      </c>
      <c r="M7268">
        <v>824</v>
      </c>
      <c r="N7268">
        <v>1669</v>
      </c>
      <c r="O7268" t="s">
        <v>7288</v>
      </c>
    </row>
    <row r="7269" spans="1:15" x14ac:dyDescent="0.45">
      <c r="A7269">
        <v>93053</v>
      </c>
      <c r="B7269">
        <v>245550392</v>
      </c>
      <c r="C7269">
        <v>39.720909796257601</v>
      </c>
      <c r="D7269" t="s">
        <v>7307</v>
      </c>
      <c r="E7269">
        <v>12.8477</v>
      </c>
      <c r="F7269">
        <v>46.002200000000002</v>
      </c>
      <c r="G7269">
        <v>13.0891781</v>
      </c>
      <c r="H7269">
        <v>45.672536700000002</v>
      </c>
      <c r="I7269">
        <v>49969</v>
      </c>
      <c r="J7269">
        <v>2974</v>
      </c>
      <c r="K7269">
        <f>VLOOKUP(A7269,[1]Redditi_e_principali_variabili_!$C$1:$R$7905,16,FALSE)</f>
        <v>19587.646037259237</v>
      </c>
      <c r="L7269">
        <v>1943</v>
      </c>
      <c r="M7269">
        <v>1961</v>
      </c>
      <c r="N7269">
        <v>3904</v>
      </c>
      <c r="O7269" t="s">
        <v>7288</v>
      </c>
    </row>
    <row r="7270" spans="1:15" x14ac:dyDescent="0.45">
      <c r="A7270">
        <v>23001</v>
      </c>
      <c r="B7270">
        <v>256567884</v>
      </c>
      <c r="C7270">
        <v>78.022188411690195</v>
      </c>
      <c r="D7270" t="s">
        <v>7308</v>
      </c>
      <c r="E7270">
        <v>10.77315447</v>
      </c>
      <c r="F7270">
        <v>45.55157835</v>
      </c>
      <c r="G7270">
        <v>12.2846461</v>
      </c>
      <c r="H7270">
        <v>45.1984146</v>
      </c>
      <c r="I7270">
        <v>151945</v>
      </c>
      <c r="J7270">
        <v>6219</v>
      </c>
      <c r="K7270">
        <f>VLOOKUP(A7270,[1]Redditi_e_principali_variabili_!$C$1:$R$7905,16,FALSE)</f>
        <v>21657.183214481625</v>
      </c>
      <c r="L7270">
        <v>1149</v>
      </c>
      <c r="M7270">
        <v>1211</v>
      </c>
      <c r="N7270">
        <v>2360</v>
      </c>
      <c r="O7270" t="s">
        <v>7398</v>
      </c>
    </row>
    <row r="7271" spans="1:15" x14ac:dyDescent="0.45">
      <c r="A7271">
        <v>23002</v>
      </c>
      <c r="B7271">
        <v>256567884</v>
      </c>
      <c r="C7271">
        <v>66.152518948051195</v>
      </c>
      <c r="D7271" t="s">
        <v>7309</v>
      </c>
      <c r="E7271">
        <v>11.26758294</v>
      </c>
      <c r="F7271">
        <v>45.317388129999998</v>
      </c>
      <c r="G7271">
        <v>12.2846461</v>
      </c>
      <c r="H7271">
        <v>45.1984146</v>
      </c>
      <c r="I7271">
        <v>116865</v>
      </c>
      <c r="J7271">
        <v>5432</v>
      </c>
      <c r="K7271">
        <f>VLOOKUP(A7271,[1]Redditi_e_principali_variabili_!$C$1:$R$7905,16,FALSE)</f>
        <v>17873.231229076995</v>
      </c>
      <c r="L7271">
        <v>2624</v>
      </c>
      <c r="M7271">
        <v>2585</v>
      </c>
      <c r="N7271">
        <v>5209</v>
      </c>
      <c r="O7271" t="s">
        <v>7398</v>
      </c>
    </row>
    <row r="7272" spans="1:15" x14ac:dyDescent="0.45">
      <c r="A7272">
        <v>23003</v>
      </c>
      <c r="B7272">
        <v>256567884</v>
      </c>
      <c r="C7272">
        <v>60.959532709838903</v>
      </c>
      <c r="D7272" t="s">
        <v>7310</v>
      </c>
      <c r="E7272">
        <v>11.283722389999999</v>
      </c>
      <c r="F7272">
        <v>45.218020330000002</v>
      </c>
      <c r="G7272">
        <v>12.2846461</v>
      </c>
      <c r="H7272">
        <v>45.1984146</v>
      </c>
      <c r="I7272">
        <v>106718</v>
      </c>
      <c r="J7272">
        <v>5365</v>
      </c>
      <c r="K7272">
        <f>VLOOKUP(A7272,[1]Redditi_e_principali_variabili_!$C$1:$R$7905,16,FALSE)</f>
        <v>22428.918903483722</v>
      </c>
      <c r="L7272">
        <v>1169</v>
      </c>
      <c r="M7272">
        <v>1213</v>
      </c>
      <c r="N7272">
        <v>2382</v>
      </c>
      <c r="O7272" t="s">
        <v>7398</v>
      </c>
    </row>
    <row r="7273" spans="1:15" x14ac:dyDescent="0.45">
      <c r="A7273">
        <v>23004</v>
      </c>
      <c r="B7273">
        <v>256567884</v>
      </c>
      <c r="C7273">
        <v>61.330415409971998</v>
      </c>
      <c r="D7273" t="s">
        <v>7311</v>
      </c>
      <c r="E7273">
        <v>11.286950819999999</v>
      </c>
      <c r="F7273">
        <v>45.357680010000003</v>
      </c>
      <c r="G7273">
        <v>12.2846461</v>
      </c>
      <c r="H7273">
        <v>45.1984146</v>
      </c>
      <c r="I7273">
        <v>111167</v>
      </c>
      <c r="J7273">
        <v>5035</v>
      </c>
      <c r="K7273">
        <f>VLOOKUP(A7273,[1]Redditi_e_principali_variabili_!$C$1:$R$7905,16,FALSE)</f>
        <v>19894.367494165075</v>
      </c>
      <c r="L7273">
        <v>3127</v>
      </c>
      <c r="M7273">
        <v>3159</v>
      </c>
      <c r="N7273">
        <v>6286</v>
      </c>
      <c r="O7273" t="s">
        <v>7398</v>
      </c>
    </row>
    <row r="7274" spans="1:15" x14ac:dyDescent="0.45">
      <c r="A7274">
        <v>23005</v>
      </c>
      <c r="B7274">
        <v>256567884</v>
      </c>
      <c r="C7274">
        <v>75.379229862717594</v>
      </c>
      <c r="D7274" t="s">
        <v>7312</v>
      </c>
      <c r="E7274">
        <v>11.156357</v>
      </c>
      <c r="F7274">
        <v>45.563894650000002</v>
      </c>
      <c r="G7274">
        <v>12.2846461</v>
      </c>
      <c r="H7274">
        <v>45.1984146</v>
      </c>
      <c r="I7274">
        <v>127201</v>
      </c>
      <c r="J7274">
        <v>6189</v>
      </c>
      <c r="K7274">
        <f>VLOOKUP(A7274,[1]Redditi_e_principali_variabili_!$C$1:$R$7905,16,FALSE)</f>
        <v>19527.923924449107</v>
      </c>
      <c r="L7274">
        <v>1328</v>
      </c>
      <c r="M7274">
        <v>1252</v>
      </c>
      <c r="N7274">
        <v>2580</v>
      </c>
      <c r="O7274" t="s">
        <v>7398</v>
      </c>
    </row>
    <row r="7275" spans="1:15" x14ac:dyDescent="0.45">
      <c r="A7275">
        <v>23006</v>
      </c>
      <c r="B7275">
        <v>256567884</v>
      </c>
      <c r="C7275">
        <v>81.833439564898597</v>
      </c>
      <c r="D7275" t="s">
        <v>7313</v>
      </c>
      <c r="E7275">
        <v>10.71966767</v>
      </c>
      <c r="F7275">
        <v>45.54709416</v>
      </c>
      <c r="G7275">
        <v>12.2846461</v>
      </c>
      <c r="H7275">
        <v>45.1984146</v>
      </c>
      <c r="I7275">
        <v>160094</v>
      </c>
      <c r="J7275">
        <v>6941</v>
      </c>
      <c r="K7275">
        <f>VLOOKUP(A7275,[1]Redditi_e_principali_variabili_!$C$1:$R$7905,16,FALSE)</f>
        <v>25459.626595744681</v>
      </c>
      <c r="L7275">
        <v>3477</v>
      </c>
      <c r="M7275">
        <v>3709</v>
      </c>
      <c r="N7275">
        <v>7186</v>
      </c>
      <c r="O7275" t="s">
        <v>7398</v>
      </c>
    </row>
    <row r="7276" spans="1:15" x14ac:dyDescent="0.45">
      <c r="A7276">
        <v>23007</v>
      </c>
      <c r="B7276">
        <v>256567884</v>
      </c>
      <c r="C7276">
        <v>61.2771062465822</v>
      </c>
      <c r="D7276" t="s">
        <v>7314</v>
      </c>
      <c r="E7276">
        <v>11.20842171</v>
      </c>
      <c r="F7276">
        <v>45.38036769</v>
      </c>
      <c r="G7276">
        <v>12.2846461</v>
      </c>
      <c r="H7276">
        <v>45.1984146</v>
      </c>
      <c r="I7276">
        <v>108213</v>
      </c>
      <c r="J7276">
        <v>4793</v>
      </c>
      <c r="K7276">
        <f>VLOOKUP(A7276,[1]Redditi_e_principali_variabili_!$C$1:$R$7905,16,FALSE)</f>
        <v>18631.571145461752</v>
      </c>
      <c r="L7276">
        <v>1644</v>
      </c>
      <c r="M7276">
        <v>1575</v>
      </c>
      <c r="N7276">
        <v>3219</v>
      </c>
      <c r="O7276" t="s">
        <v>7398</v>
      </c>
    </row>
    <row r="7277" spans="1:15" x14ac:dyDescent="0.45">
      <c r="A7277">
        <v>23008</v>
      </c>
      <c r="B7277">
        <v>256567884</v>
      </c>
      <c r="C7277">
        <v>52.450974618853003</v>
      </c>
      <c r="D7277" t="s">
        <v>7315</v>
      </c>
      <c r="E7277">
        <v>11.398192979999999</v>
      </c>
      <c r="F7277">
        <v>45.23344659</v>
      </c>
      <c r="G7277">
        <v>12.2846461</v>
      </c>
      <c r="H7277">
        <v>45.1984146</v>
      </c>
      <c r="I7277">
        <v>77530</v>
      </c>
      <c r="J7277">
        <v>4570</v>
      </c>
      <c r="K7277">
        <f>VLOOKUP(A7277,[1]Redditi_e_principali_variabili_!$C$1:$R$7905,16,FALSE)</f>
        <v>18150.772376543209</v>
      </c>
      <c r="L7277">
        <v>885</v>
      </c>
      <c r="M7277">
        <v>867</v>
      </c>
      <c r="N7277">
        <v>1752</v>
      </c>
      <c r="O7277" t="s">
        <v>7398</v>
      </c>
    </row>
    <row r="7278" spans="1:15" x14ac:dyDescent="0.45">
      <c r="A7278">
        <v>23009</v>
      </c>
      <c r="B7278">
        <v>256567884</v>
      </c>
      <c r="C7278">
        <v>62.607560568134403</v>
      </c>
      <c r="D7278" t="s">
        <v>7316</v>
      </c>
      <c r="E7278">
        <v>11.27970781</v>
      </c>
      <c r="F7278">
        <v>45.257544469999999</v>
      </c>
      <c r="G7278">
        <v>12.2846461</v>
      </c>
      <c r="H7278">
        <v>45.1984146</v>
      </c>
      <c r="I7278">
        <v>88589</v>
      </c>
      <c r="J7278">
        <v>5269</v>
      </c>
      <c r="K7278">
        <f>VLOOKUP(A7278,[1]Redditi_e_principali_variabili_!$C$1:$R$7905,16,FALSE)</f>
        <v>17666.543478260868</v>
      </c>
      <c r="L7278">
        <v>1003</v>
      </c>
      <c r="M7278">
        <v>958</v>
      </c>
      <c r="N7278">
        <v>1961</v>
      </c>
      <c r="O7278" t="s">
        <v>7398</v>
      </c>
    </row>
    <row r="7279" spans="1:15" x14ac:dyDescent="0.45">
      <c r="A7279">
        <v>23010</v>
      </c>
      <c r="B7279">
        <v>256567884</v>
      </c>
      <c r="C7279">
        <v>57.579330644701898</v>
      </c>
      <c r="D7279" t="s">
        <v>7317</v>
      </c>
      <c r="E7279">
        <v>11.357930229999999</v>
      </c>
      <c r="F7279">
        <v>45.219457169999998</v>
      </c>
      <c r="G7279">
        <v>12.2846461</v>
      </c>
      <c r="H7279">
        <v>45.1984146</v>
      </c>
      <c r="I7279">
        <v>83058</v>
      </c>
      <c r="J7279">
        <v>4971</v>
      </c>
      <c r="K7279">
        <f>VLOOKUP(A7279,[1]Redditi_e_principali_variabili_!$C$1:$R$7905,16,FALSE)</f>
        <v>18773.410536779324</v>
      </c>
      <c r="L7279">
        <v>668</v>
      </c>
      <c r="M7279">
        <v>694</v>
      </c>
      <c r="N7279">
        <v>1362</v>
      </c>
      <c r="O7279" t="s">
        <v>7398</v>
      </c>
    </row>
    <row r="7280" spans="1:15" x14ac:dyDescent="0.45">
      <c r="A7280">
        <v>23011</v>
      </c>
      <c r="B7280">
        <v>256567884</v>
      </c>
      <c r="C7280">
        <v>87.221649330243395</v>
      </c>
      <c r="D7280" t="s">
        <v>7318</v>
      </c>
      <c r="E7280">
        <v>11.029419689999999</v>
      </c>
      <c r="F7280">
        <v>45.622133120000001</v>
      </c>
      <c r="G7280">
        <v>12.2846461</v>
      </c>
      <c r="H7280">
        <v>45.1984146</v>
      </c>
      <c r="I7280">
        <v>150975</v>
      </c>
      <c r="J7280">
        <v>7057</v>
      </c>
      <c r="K7280">
        <f>VLOOKUP(A7280,[1]Redditi_e_principali_variabili_!$C$1:$R$7905,16,FALSE)</f>
        <v>20229.594960511469</v>
      </c>
      <c r="L7280">
        <v>1873</v>
      </c>
      <c r="M7280">
        <v>1665</v>
      </c>
      <c r="N7280">
        <v>3538</v>
      </c>
      <c r="O7280" t="s">
        <v>7398</v>
      </c>
    </row>
    <row r="7281" spans="1:15" x14ac:dyDescent="0.45">
      <c r="A7281">
        <v>23012</v>
      </c>
      <c r="B7281">
        <v>256567884</v>
      </c>
      <c r="C7281">
        <v>73.935684549246204</v>
      </c>
      <c r="D7281" t="s">
        <v>7319</v>
      </c>
      <c r="E7281">
        <v>11.11706145</v>
      </c>
      <c r="F7281">
        <v>45.257988240000003</v>
      </c>
      <c r="G7281">
        <v>12.2846461</v>
      </c>
      <c r="H7281">
        <v>45.1984146</v>
      </c>
      <c r="I7281">
        <v>122613</v>
      </c>
      <c r="J7281">
        <v>6094</v>
      </c>
      <c r="K7281">
        <f>VLOOKUP(A7281,[1]Redditi_e_principali_variabili_!$C$1:$R$7905,16,FALSE)</f>
        <v>18945.495298076094</v>
      </c>
      <c r="L7281">
        <v>7959</v>
      </c>
      <c r="M7281">
        <v>8048</v>
      </c>
      <c r="N7281">
        <v>16007</v>
      </c>
      <c r="O7281" t="s">
        <v>7398</v>
      </c>
    </row>
    <row r="7282" spans="1:15" x14ac:dyDescent="0.45">
      <c r="A7282">
        <v>23013</v>
      </c>
      <c r="B7282">
        <v>256567884</v>
      </c>
      <c r="C7282">
        <v>85.0505058407376</v>
      </c>
      <c r="D7282" t="s">
        <v>7320</v>
      </c>
      <c r="E7282">
        <v>10.89346482</v>
      </c>
      <c r="F7282">
        <v>45.656168690000001</v>
      </c>
      <c r="G7282">
        <v>12.2846461</v>
      </c>
      <c r="H7282">
        <v>45.1984146</v>
      </c>
      <c r="I7282">
        <v>168311</v>
      </c>
      <c r="J7282">
        <v>7216</v>
      </c>
      <c r="K7282">
        <f>VLOOKUP(A7282,[1]Redditi_e_principali_variabili_!$C$1:$R$7905,16,FALSE)</f>
        <v>17899.917938931299</v>
      </c>
      <c r="L7282">
        <v>683</v>
      </c>
      <c r="M7282">
        <v>640</v>
      </c>
      <c r="N7282">
        <v>1323</v>
      </c>
      <c r="O7282" t="s">
        <v>7398</v>
      </c>
    </row>
    <row r="7283" spans="1:15" x14ac:dyDescent="0.45">
      <c r="A7283">
        <v>23014</v>
      </c>
      <c r="B7283">
        <v>256567884</v>
      </c>
      <c r="C7283">
        <v>97.521793390383806</v>
      </c>
      <c r="D7283" t="s">
        <v>7321</v>
      </c>
      <c r="E7283">
        <v>10.767473450000001</v>
      </c>
      <c r="F7283">
        <v>45.708903399999997</v>
      </c>
      <c r="G7283">
        <v>12.2846461</v>
      </c>
      <c r="H7283">
        <v>45.1984146</v>
      </c>
      <c r="I7283">
        <v>180453</v>
      </c>
      <c r="J7283">
        <v>8490</v>
      </c>
      <c r="K7283">
        <f>VLOOKUP(A7283,[1]Redditi_e_principali_variabili_!$C$1:$R$7905,16,FALSE)</f>
        <v>19397.097490347489</v>
      </c>
      <c r="L7283">
        <v>1150</v>
      </c>
      <c r="M7283">
        <v>1317</v>
      </c>
      <c r="N7283">
        <v>2467</v>
      </c>
      <c r="O7283" t="s">
        <v>7398</v>
      </c>
    </row>
    <row r="7284" spans="1:15" x14ac:dyDescent="0.45">
      <c r="A7284">
        <v>23015</v>
      </c>
      <c r="B7284">
        <v>256567884</v>
      </c>
      <c r="C7284">
        <v>72.998654050277295</v>
      </c>
      <c r="D7284" t="s">
        <v>7322</v>
      </c>
      <c r="E7284">
        <v>10.846419020000001</v>
      </c>
      <c r="F7284">
        <v>45.474592639999997</v>
      </c>
      <c r="G7284">
        <v>12.2846461</v>
      </c>
      <c r="H7284">
        <v>45.1984146</v>
      </c>
      <c r="I7284">
        <v>140159</v>
      </c>
      <c r="J7284">
        <v>5997</v>
      </c>
      <c r="K7284">
        <f>VLOOKUP(A7284,[1]Redditi_e_principali_variabili_!$C$1:$R$7905,16,FALSE)</f>
        <v>21443.809780439122</v>
      </c>
      <c r="L7284">
        <v>10079</v>
      </c>
      <c r="M7284">
        <v>10519</v>
      </c>
      <c r="N7284">
        <v>20598</v>
      </c>
      <c r="O7284" t="s">
        <v>7398</v>
      </c>
    </row>
    <row r="7285" spans="1:15" x14ac:dyDescent="0.45">
      <c r="A7285">
        <v>23016</v>
      </c>
      <c r="B7285">
        <v>256567884</v>
      </c>
      <c r="C7285">
        <v>67.868991987115706</v>
      </c>
      <c r="D7285" t="s">
        <v>7323</v>
      </c>
      <c r="E7285">
        <v>10.99849693</v>
      </c>
      <c r="F7285">
        <v>45.341985399999999</v>
      </c>
      <c r="G7285">
        <v>12.2846461</v>
      </c>
      <c r="H7285">
        <v>45.1984146</v>
      </c>
      <c r="I7285">
        <v>129942</v>
      </c>
      <c r="J7285">
        <v>5758</v>
      </c>
      <c r="K7285">
        <f>VLOOKUP(A7285,[1]Redditi_e_principali_variabili_!$C$1:$R$7905,16,FALSE)</f>
        <v>19455.348811899148</v>
      </c>
      <c r="L7285">
        <v>3495</v>
      </c>
      <c r="M7285">
        <v>3461</v>
      </c>
      <c r="N7285">
        <v>6956</v>
      </c>
      <c r="O7285" t="s">
        <v>7398</v>
      </c>
    </row>
    <row r="7286" spans="1:15" x14ac:dyDescent="0.45">
      <c r="A7286">
        <v>23017</v>
      </c>
      <c r="B7286">
        <v>256567884</v>
      </c>
      <c r="C7286">
        <v>58.1098798971734</v>
      </c>
      <c r="D7286" t="s">
        <v>7324</v>
      </c>
      <c r="E7286">
        <v>11.183779749999999</v>
      </c>
      <c r="F7286">
        <v>45.412095880000003</v>
      </c>
      <c r="G7286">
        <v>12.2846461</v>
      </c>
      <c r="H7286">
        <v>45.1984146</v>
      </c>
      <c r="I7286">
        <v>108750</v>
      </c>
      <c r="J7286">
        <v>4896</v>
      </c>
      <c r="K7286">
        <f>VLOOKUP(A7286,[1]Redditi_e_principali_variabili_!$C$1:$R$7905,16,FALSE)</f>
        <v>20422.946452933153</v>
      </c>
      <c r="L7286">
        <v>3947</v>
      </c>
      <c r="M7286">
        <v>3861</v>
      </c>
      <c r="N7286">
        <v>7808</v>
      </c>
      <c r="O7286" t="s">
        <v>7398</v>
      </c>
    </row>
    <row r="7287" spans="1:15" x14ac:dyDescent="0.45">
      <c r="A7287">
        <v>23018</v>
      </c>
      <c r="B7287">
        <v>256567884</v>
      </c>
      <c r="C7287">
        <v>83.785364661758393</v>
      </c>
      <c r="D7287" t="s">
        <v>7325</v>
      </c>
      <c r="E7287">
        <v>10.793779369999999</v>
      </c>
      <c r="F7287">
        <v>45.606568549999999</v>
      </c>
      <c r="G7287">
        <v>12.2846461</v>
      </c>
      <c r="H7287">
        <v>45.1984146</v>
      </c>
      <c r="I7287">
        <v>158512</v>
      </c>
      <c r="J7287">
        <v>6660</v>
      </c>
      <c r="K7287">
        <f>VLOOKUP(A7287,[1]Redditi_e_principali_variabili_!$C$1:$R$7905,16,FALSE)</f>
        <v>20632.609942925803</v>
      </c>
      <c r="L7287">
        <v>4139</v>
      </c>
      <c r="M7287">
        <v>4367</v>
      </c>
      <c r="N7287">
        <v>8506</v>
      </c>
      <c r="O7287" t="s">
        <v>7398</v>
      </c>
    </row>
    <row r="7288" spans="1:15" x14ac:dyDescent="0.45">
      <c r="A7288">
        <v>23019</v>
      </c>
      <c r="B7288">
        <v>256567884</v>
      </c>
      <c r="C7288">
        <v>67.105773918410407</v>
      </c>
      <c r="D7288" t="s">
        <v>7326</v>
      </c>
      <c r="E7288">
        <v>11.200221730000001</v>
      </c>
      <c r="F7288">
        <v>45.16977267</v>
      </c>
      <c r="G7288">
        <v>12.2846461</v>
      </c>
      <c r="H7288">
        <v>45.1984146</v>
      </c>
      <c r="I7288">
        <v>108000</v>
      </c>
      <c r="J7288">
        <v>5519</v>
      </c>
      <c r="K7288">
        <f>VLOOKUP(A7288,[1]Redditi_e_principali_variabili_!$C$1:$R$7905,16,FALSE)</f>
        <v>17650.814265536723</v>
      </c>
      <c r="L7288">
        <v>2746</v>
      </c>
      <c r="M7288">
        <v>2767</v>
      </c>
      <c r="N7288">
        <v>5513</v>
      </c>
      <c r="O7288" t="s">
        <v>7398</v>
      </c>
    </row>
    <row r="7289" spans="1:15" x14ac:dyDescent="0.45">
      <c r="A7289">
        <v>23020</v>
      </c>
      <c r="B7289">
        <v>52083745</v>
      </c>
      <c r="C7289">
        <v>56.962594286482997</v>
      </c>
      <c r="D7289" t="s">
        <v>7327</v>
      </c>
      <c r="E7289">
        <v>11.41083411</v>
      </c>
      <c r="F7289">
        <v>45.120499340000002</v>
      </c>
      <c r="G7289">
        <v>12.2224425</v>
      </c>
      <c r="H7289">
        <v>44.6987782</v>
      </c>
      <c r="I7289">
        <v>115324</v>
      </c>
      <c r="J7289">
        <v>4593</v>
      </c>
      <c r="K7289">
        <f>VLOOKUP(A7289,[1]Redditi_e_principali_variabili_!$C$1:$R$7905,16,FALSE)</f>
        <v>17294.088616714696</v>
      </c>
      <c r="L7289">
        <v>1794</v>
      </c>
      <c r="M7289">
        <v>1836</v>
      </c>
      <c r="N7289">
        <v>3630</v>
      </c>
      <c r="O7289" t="s">
        <v>7398</v>
      </c>
    </row>
    <row r="7290" spans="1:15" x14ac:dyDescent="0.45">
      <c r="A7290">
        <v>23021</v>
      </c>
      <c r="B7290">
        <v>256567884</v>
      </c>
      <c r="C7290">
        <v>70.290715342845601</v>
      </c>
      <c r="D7290" t="s">
        <v>7328</v>
      </c>
      <c r="E7290">
        <v>10.9440042</v>
      </c>
      <c r="F7290">
        <v>45.353587619999999</v>
      </c>
      <c r="G7290">
        <v>12.2846461</v>
      </c>
      <c r="H7290">
        <v>45.1984146</v>
      </c>
      <c r="I7290">
        <v>132703</v>
      </c>
      <c r="J7290">
        <v>5884</v>
      </c>
      <c r="K7290">
        <f>VLOOKUP(A7290,[1]Redditi_e_principali_variabili_!$C$1:$R$7905,16,FALSE)</f>
        <v>21835.688682413522</v>
      </c>
      <c r="L7290">
        <v>5894</v>
      </c>
      <c r="M7290">
        <v>6036</v>
      </c>
      <c r="N7290">
        <v>11930</v>
      </c>
      <c r="O7290" t="s">
        <v>7398</v>
      </c>
    </row>
    <row r="7291" spans="1:15" x14ac:dyDescent="0.45">
      <c r="A7291">
        <v>23022</v>
      </c>
      <c r="B7291">
        <v>256567884</v>
      </c>
      <c r="C7291">
        <v>75.549417393064303</v>
      </c>
      <c r="D7291" t="s">
        <v>7329</v>
      </c>
      <c r="E7291">
        <v>10.76370019</v>
      </c>
      <c r="F7291">
        <v>45.440381389999999</v>
      </c>
      <c r="G7291">
        <v>12.2846461</v>
      </c>
      <c r="H7291">
        <v>45.1984146</v>
      </c>
      <c r="I7291">
        <v>144923</v>
      </c>
      <c r="J7291">
        <v>6251</v>
      </c>
      <c r="K7291">
        <f>VLOOKUP(A7291,[1]Redditi_e_principali_variabili_!$C$1:$R$7905,16,FALSE)</f>
        <v>21025.15894173483</v>
      </c>
      <c r="L7291">
        <v>6500</v>
      </c>
      <c r="M7291">
        <v>6743</v>
      </c>
      <c r="N7291">
        <v>13243</v>
      </c>
      <c r="O7291" t="s">
        <v>7398</v>
      </c>
    </row>
    <row r="7292" spans="1:15" x14ac:dyDescent="0.45">
      <c r="A7292">
        <v>23023</v>
      </c>
      <c r="B7292">
        <v>256567884</v>
      </c>
      <c r="C7292">
        <v>78.932556860130703</v>
      </c>
      <c r="D7292" t="s">
        <v>7330</v>
      </c>
      <c r="E7292">
        <v>10.771683060000001</v>
      </c>
      <c r="F7292">
        <v>45.538288489999999</v>
      </c>
      <c r="G7292">
        <v>12.2846461</v>
      </c>
      <c r="H7292">
        <v>45.1984146</v>
      </c>
      <c r="I7292">
        <v>153421</v>
      </c>
      <c r="J7292">
        <v>6338</v>
      </c>
      <c r="K7292">
        <f>VLOOKUP(A7292,[1]Redditi_e_principali_variabili_!$C$1:$R$7905,16,FALSE)</f>
        <v>22974.966986393039</v>
      </c>
      <c r="L7292">
        <v>2938</v>
      </c>
      <c r="M7292">
        <v>3063</v>
      </c>
      <c r="N7292">
        <v>6001</v>
      </c>
      <c r="O7292" t="s">
        <v>7398</v>
      </c>
    </row>
    <row r="7293" spans="1:15" x14ac:dyDescent="0.45">
      <c r="A7293">
        <v>23024</v>
      </c>
      <c r="B7293">
        <v>256567884</v>
      </c>
      <c r="C7293">
        <v>68.931248332298395</v>
      </c>
      <c r="D7293" t="s">
        <v>7331</v>
      </c>
      <c r="E7293">
        <v>11.203485450000001</v>
      </c>
      <c r="F7293">
        <v>45.472439100000003</v>
      </c>
      <c r="G7293">
        <v>12.2846461</v>
      </c>
      <c r="H7293">
        <v>45.1984146</v>
      </c>
      <c r="I7293">
        <v>112425</v>
      </c>
      <c r="J7293">
        <v>5106</v>
      </c>
      <c r="K7293">
        <f>VLOOKUP(A7293,[1]Redditi_e_principali_variabili_!$C$1:$R$7905,16,FALSE)</f>
        <v>18132.295952782461</v>
      </c>
      <c r="L7293">
        <v>742</v>
      </c>
      <c r="M7293">
        <v>766</v>
      </c>
      <c r="N7293">
        <v>1508</v>
      </c>
      <c r="O7293" t="s">
        <v>7398</v>
      </c>
    </row>
    <row r="7294" spans="1:15" x14ac:dyDescent="0.45">
      <c r="A7294">
        <v>23025</v>
      </c>
      <c r="B7294">
        <v>256567884</v>
      </c>
      <c r="C7294">
        <v>64.020217666384795</v>
      </c>
      <c r="D7294" t="s">
        <v>7332</v>
      </c>
      <c r="E7294">
        <v>11.212873030000001</v>
      </c>
      <c r="F7294">
        <v>45.19202052</v>
      </c>
      <c r="G7294">
        <v>12.2846461</v>
      </c>
      <c r="H7294">
        <v>45.1984146</v>
      </c>
      <c r="I7294">
        <v>105982</v>
      </c>
      <c r="J7294">
        <v>5404</v>
      </c>
      <c r="K7294">
        <f>VLOOKUP(A7294,[1]Redditi_e_principali_variabili_!$C$1:$R$7905,16,FALSE)</f>
        <v>19670.444749818122</v>
      </c>
      <c r="L7294">
        <v>8214</v>
      </c>
      <c r="M7294">
        <v>8426</v>
      </c>
      <c r="N7294">
        <v>16640</v>
      </c>
      <c r="O7294" t="s">
        <v>7398</v>
      </c>
    </row>
    <row r="7295" spans="1:15" x14ac:dyDescent="0.45">
      <c r="A7295">
        <v>23026</v>
      </c>
      <c r="B7295">
        <v>256567884</v>
      </c>
      <c r="C7295">
        <v>78.533431756240304</v>
      </c>
      <c r="D7295" t="s">
        <v>7333</v>
      </c>
      <c r="E7295">
        <v>11.04159037</v>
      </c>
      <c r="F7295">
        <v>45.57418406</v>
      </c>
      <c r="G7295">
        <v>12.2846461</v>
      </c>
      <c r="H7295">
        <v>45.1984146</v>
      </c>
      <c r="I7295">
        <v>142241</v>
      </c>
      <c r="J7295">
        <v>6374</v>
      </c>
      <c r="K7295">
        <f>VLOOKUP(A7295,[1]Redditi_e_principali_variabili_!$C$1:$R$7905,16,FALSE)</f>
        <v>20135.862628447809</v>
      </c>
      <c r="L7295">
        <v>1291</v>
      </c>
      <c r="M7295">
        <v>1269</v>
      </c>
      <c r="N7295">
        <v>2560</v>
      </c>
      <c r="O7295" t="s">
        <v>7398</v>
      </c>
    </row>
    <row r="7296" spans="1:15" x14ac:dyDescent="0.45">
      <c r="A7296">
        <v>23027</v>
      </c>
      <c r="B7296">
        <v>256567884</v>
      </c>
      <c r="C7296">
        <v>60.510103741825901</v>
      </c>
      <c r="D7296" t="s">
        <v>7334</v>
      </c>
      <c r="E7296">
        <v>11.384394159999999</v>
      </c>
      <c r="F7296">
        <v>45.310686750000002</v>
      </c>
      <c r="G7296">
        <v>12.2846461</v>
      </c>
      <c r="H7296">
        <v>45.1984146</v>
      </c>
      <c r="I7296">
        <v>84333</v>
      </c>
      <c r="J7296">
        <v>4764</v>
      </c>
      <c r="K7296">
        <f>VLOOKUP(A7296,[1]Redditi_e_principali_variabili_!$C$1:$R$7905,16,FALSE)</f>
        <v>20145.689367169933</v>
      </c>
      <c r="L7296">
        <v>4190</v>
      </c>
      <c r="M7296">
        <v>4233</v>
      </c>
      <c r="N7296">
        <v>8423</v>
      </c>
      <c r="O7296" t="s">
        <v>7398</v>
      </c>
    </row>
    <row r="7297" spans="1:15" x14ac:dyDescent="0.45">
      <c r="A7297">
        <v>23028</v>
      </c>
      <c r="B7297">
        <v>256567884</v>
      </c>
      <c r="C7297">
        <v>61.6951454356483</v>
      </c>
      <c r="D7297" t="s">
        <v>7335</v>
      </c>
      <c r="E7297">
        <v>11.186711130000001</v>
      </c>
      <c r="F7297">
        <v>45.434394330000003</v>
      </c>
      <c r="G7297">
        <v>12.2846461</v>
      </c>
      <c r="H7297">
        <v>45.1984146</v>
      </c>
      <c r="I7297">
        <v>110995</v>
      </c>
      <c r="J7297">
        <v>5087</v>
      </c>
      <c r="K7297">
        <f>VLOOKUP(A7297,[1]Redditi_e_principali_variabili_!$C$1:$R$7905,16,FALSE)</f>
        <v>21799.196228729113</v>
      </c>
      <c r="L7297">
        <v>4321</v>
      </c>
      <c r="M7297">
        <v>4333</v>
      </c>
      <c r="N7297">
        <v>8654</v>
      </c>
      <c r="O7297" t="s">
        <v>7398</v>
      </c>
    </row>
    <row r="7298" spans="1:15" x14ac:dyDescent="0.45">
      <c r="A7298">
        <v>23029</v>
      </c>
      <c r="B7298">
        <v>256567884</v>
      </c>
      <c r="C7298">
        <v>72.507772893860604</v>
      </c>
      <c r="D7298" t="s">
        <v>7336</v>
      </c>
      <c r="E7298">
        <v>11.138833529999999</v>
      </c>
      <c r="F7298">
        <v>45.207355249999999</v>
      </c>
      <c r="G7298">
        <v>12.2846461</v>
      </c>
      <c r="H7298">
        <v>45.1984146</v>
      </c>
      <c r="I7298">
        <v>115988</v>
      </c>
      <c r="J7298">
        <v>5992</v>
      </c>
      <c r="K7298">
        <f>VLOOKUP(A7298,[1]Redditi_e_principali_variabili_!$C$1:$R$7905,16,FALSE)</f>
        <v>17058.229140722291</v>
      </c>
      <c r="L7298">
        <v>556</v>
      </c>
      <c r="M7298">
        <v>526</v>
      </c>
      <c r="N7298">
        <v>1082</v>
      </c>
      <c r="O7298" t="s">
        <v>7398</v>
      </c>
    </row>
    <row r="7299" spans="1:15" x14ac:dyDescent="0.45">
      <c r="A7299">
        <v>23030</v>
      </c>
      <c r="B7299">
        <v>256567884</v>
      </c>
      <c r="C7299">
        <v>82.557233588498406</v>
      </c>
      <c r="D7299" t="s">
        <v>7337</v>
      </c>
      <c r="E7299">
        <v>10.73848849</v>
      </c>
      <c r="F7299">
        <v>45.58656732</v>
      </c>
      <c r="G7299">
        <v>12.2846461</v>
      </c>
      <c r="H7299">
        <v>45.1984146</v>
      </c>
      <c r="I7299">
        <v>157193</v>
      </c>
      <c r="J7299">
        <v>6601</v>
      </c>
      <c r="K7299">
        <f>VLOOKUP(A7299,[1]Redditi_e_principali_variabili_!$C$1:$R$7905,16,FALSE)</f>
        <v>24756.749226006192</v>
      </c>
      <c r="L7299">
        <v>1942</v>
      </c>
      <c r="M7299">
        <v>1907</v>
      </c>
      <c r="N7299">
        <v>3849</v>
      </c>
      <c r="O7299" t="s">
        <v>7398</v>
      </c>
    </row>
    <row r="7300" spans="1:15" x14ac:dyDescent="0.45">
      <c r="A7300">
        <v>23031</v>
      </c>
      <c r="B7300">
        <v>256567884</v>
      </c>
      <c r="C7300">
        <v>82.219094523525598</v>
      </c>
      <c r="D7300" t="s">
        <v>7338</v>
      </c>
      <c r="E7300">
        <v>10.85270293</v>
      </c>
      <c r="F7300">
        <v>45.600045219999998</v>
      </c>
      <c r="G7300">
        <v>12.2846461</v>
      </c>
      <c r="H7300">
        <v>45.1984146</v>
      </c>
      <c r="I7300">
        <v>155986</v>
      </c>
      <c r="J7300">
        <v>6789</v>
      </c>
      <c r="K7300">
        <f>VLOOKUP(A7300,[1]Redditi_e_principali_variabili_!$C$1:$R$7905,16,FALSE)</f>
        <v>19775.799032778075</v>
      </c>
      <c r="L7300">
        <v>1227</v>
      </c>
      <c r="M7300">
        <v>1227</v>
      </c>
      <c r="N7300">
        <v>2454</v>
      </c>
      <c r="O7300" t="s">
        <v>7398</v>
      </c>
    </row>
    <row r="7301" spans="1:15" x14ac:dyDescent="0.45">
      <c r="A7301">
        <v>23032</v>
      </c>
      <c r="B7301">
        <v>256567884</v>
      </c>
      <c r="C7301">
        <v>81.977383344831793</v>
      </c>
      <c r="D7301" t="s">
        <v>7339</v>
      </c>
      <c r="E7301">
        <v>10.96733995</v>
      </c>
      <c r="F7301">
        <v>45.242463290000003</v>
      </c>
      <c r="G7301">
        <v>12.2846461</v>
      </c>
      <c r="H7301">
        <v>45.1984146</v>
      </c>
      <c r="I7301">
        <v>154584</v>
      </c>
      <c r="J7301">
        <v>6511</v>
      </c>
      <c r="K7301">
        <f>VLOOKUP(A7301,[1]Redditi_e_principali_variabili_!$C$1:$R$7905,16,FALSE)</f>
        <v>17636.708717221827</v>
      </c>
      <c r="L7301">
        <v>939</v>
      </c>
      <c r="M7301">
        <v>961</v>
      </c>
      <c r="N7301">
        <v>1900</v>
      </c>
      <c r="O7301" t="s">
        <v>7398</v>
      </c>
    </row>
    <row r="7302" spans="1:15" x14ac:dyDescent="0.45">
      <c r="A7302">
        <v>23033</v>
      </c>
      <c r="B7302">
        <v>256567884</v>
      </c>
      <c r="C7302">
        <v>87.152673755638105</v>
      </c>
      <c r="D7302" t="s">
        <v>7340</v>
      </c>
      <c r="E7302">
        <v>11.00055525</v>
      </c>
      <c r="F7302">
        <v>45.641711450000003</v>
      </c>
      <c r="G7302">
        <v>12.2846461</v>
      </c>
      <c r="H7302">
        <v>45.1984146</v>
      </c>
      <c r="I7302">
        <v>152206</v>
      </c>
      <c r="J7302">
        <v>7236</v>
      </c>
      <c r="K7302">
        <f>VLOOKUP(A7302,[1]Redditi_e_principali_variabili_!$C$1:$R$7905,16,FALSE)</f>
        <v>16548.353618421053</v>
      </c>
      <c r="L7302">
        <v>403</v>
      </c>
      <c r="M7302">
        <v>360</v>
      </c>
      <c r="N7302">
        <v>763</v>
      </c>
      <c r="O7302" t="s">
        <v>7398</v>
      </c>
    </row>
    <row r="7303" spans="1:15" x14ac:dyDescent="0.45">
      <c r="A7303">
        <v>23034</v>
      </c>
      <c r="B7303">
        <v>256567884</v>
      </c>
      <c r="C7303">
        <v>97.445976247375199</v>
      </c>
      <c r="D7303" t="s">
        <v>7341</v>
      </c>
      <c r="E7303">
        <v>10.85428478</v>
      </c>
      <c r="F7303">
        <v>45.675667240000003</v>
      </c>
      <c r="G7303">
        <v>12.2846461</v>
      </c>
      <c r="H7303">
        <v>45.1984146</v>
      </c>
      <c r="I7303">
        <v>172537</v>
      </c>
      <c r="J7303">
        <v>7766</v>
      </c>
      <c r="K7303">
        <f>VLOOKUP(A7303,[1]Redditi_e_principali_variabili_!$C$1:$R$7905,16,FALSE)</f>
        <v>19545.31818181818</v>
      </c>
      <c r="L7303">
        <v>128</v>
      </c>
      <c r="M7303">
        <v>124</v>
      </c>
      <c r="N7303">
        <v>252</v>
      </c>
      <c r="O7303" t="s">
        <v>7398</v>
      </c>
    </row>
    <row r="7304" spans="1:15" x14ac:dyDescent="0.45">
      <c r="A7304">
        <v>23035</v>
      </c>
      <c r="B7304">
        <v>256567884</v>
      </c>
      <c r="C7304">
        <v>77.848582822963195</v>
      </c>
      <c r="D7304" t="s">
        <v>7342</v>
      </c>
      <c r="E7304">
        <v>10.88211313</v>
      </c>
      <c r="F7304">
        <v>45.543166290000002</v>
      </c>
      <c r="G7304">
        <v>12.2846461</v>
      </c>
      <c r="H7304">
        <v>45.1984146</v>
      </c>
      <c r="I7304">
        <v>147281</v>
      </c>
      <c r="J7304">
        <v>6238</v>
      </c>
      <c r="K7304">
        <f>VLOOKUP(A7304,[1]Redditi_e_principali_variabili_!$C$1:$R$7905,16,FALSE)</f>
        <v>21665.231196860692</v>
      </c>
      <c r="L7304">
        <v>2100</v>
      </c>
      <c r="M7304">
        <v>1991</v>
      </c>
      <c r="N7304">
        <v>4091</v>
      </c>
      <c r="O7304" t="s">
        <v>7398</v>
      </c>
    </row>
    <row r="7305" spans="1:15" x14ac:dyDescent="0.45">
      <c r="A7305">
        <v>23036</v>
      </c>
      <c r="B7305">
        <v>256567884</v>
      </c>
      <c r="C7305">
        <v>84.118818011493602</v>
      </c>
      <c r="D7305" t="s">
        <v>7343</v>
      </c>
      <c r="E7305">
        <v>10.7070209</v>
      </c>
      <c r="F7305">
        <v>45.574968900000002</v>
      </c>
      <c r="G7305">
        <v>12.2846461</v>
      </c>
      <c r="H7305">
        <v>45.1984146</v>
      </c>
      <c r="I7305">
        <v>160678</v>
      </c>
      <c r="J7305">
        <v>7079</v>
      </c>
      <c r="K7305">
        <f>VLOOKUP(A7305,[1]Redditi_e_principali_variabili_!$C$1:$R$7905,16,FALSE)</f>
        <v>23506.126632250227</v>
      </c>
      <c r="L7305">
        <v>2013</v>
      </c>
      <c r="M7305">
        <v>2119</v>
      </c>
      <c r="N7305">
        <v>4132</v>
      </c>
      <c r="O7305" t="s">
        <v>7398</v>
      </c>
    </row>
    <row r="7306" spans="1:15" x14ac:dyDescent="0.45">
      <c r="A7306">
        <v>23037</v>
      </c>
      <c r="B7306">
        <v>52083745</v>
      </c>
      <c r="C7306">
        <v>67.395319089466994</v>
      </c>
      <c r="D7306" t="s">
        <v>7344</v>
      </c>
      <c r="E7306">
        <v>11.103621199999999</v>
      </c>
      <c r="F7306">
        <v>45.142498250000003</v>
      </c>
      <c r="G7306">
        <v>12.2224425</v>
      </c>
      <c r="H7306">
        <v>44.6987782</v>
      </c>
      <c r="I7306">
        <v>123845</v>
      </c>
      <c r="J7306">
        <v>5717</v>
      </c>
      <c r="K7306">
        <f>VLOOKUP(A7306,[1]Redditi_e_principali_variabili_!$C$1:$R$7905,16,FALSE)</f>
        <v>18648.165230238857</v>
      </c>
      <c r="L7306">
        <v>2586</v>
      </c>
      <c r="M7306">
        <v>2651</v>
      </c>
      <c r="N7306">
        <v>5237</v>
      </c>
      <c r="O7306" t="s">
        <v>7398</v>
      </c>
    </row>
    <row r="7307" spans="1:15" x14ac:dyDescent="0.45">
      <c r="A7307">
        <v>23038</v>
      </c>
      <c r="B7307">
        <v>256567884</v>
      </c>
      <c r="C7307">
        <v>78.7113557696794</v>
      </c>
      <c r="D7307" t="s">
        <v>7345</v>
      </c>
      <c r="E7307">
        <v>11.04763369</v>
      </c>
      <c r="F7307">
        <v>45.546366149999997</v>
      </c>
      <c r="G7307">
        <v>12.2846461</v>
      </c>
      <c r="H7307">
        <v>45.1984146</v>
      </c>
      <c r="I7307">
        <v>142327</v>
      </c>
      <c r="J7307">
        <v>6429</v>
      </c>
      <c r="K7307">
        <f>VLOOKUP(A7307,[1]Redditi_e_principali_variabili_!$C$1:$R$7905,16,FALSE)</f>
        <v>21170.153337571519</v>
      </c>
      <c r="L7307">
        <v>5386</v>
      </c>
      <c r="M7307">
        <v>5338</v>
      </c>
      <c r="N7307">
        <v>10724</v>
      </c>
      <c r="O7307" t="s">
        <v>7398</v>
      </c>
    </row>
    <row r="7308" spans="1:15" x14ac:dyDescent="0.45">
      <c r="A7308">
        <v>23039</v>
      </c>
      <c r="B7308">
        <v>256567884</v>
      </c>
      <c r="C7308">
        <v>64.020496357209595</v>
      </c>
      <c r="D7308" t="s">
        <v>7346</v>
      </c>
      <c r="E7308">
        <v>11.18418675</v>
      </c>
      <c r="F7308">
        <v>45.465932649999999</v>
      </c>
      <c r="G7308">
        <v>12.2846461</v>
      </c>
      <c r="H7308">
        <v>45.1984146</v>
      </c>
      <c r="I7308">
        <v>115115</v>
      </c>
      <c r="J7308">
        <v>5363</v>
      </c>
      <c r="K7308">
        <f>VLOOKUP(A7308,[1]Redditi_e_principali_variabili_!$C$1:$R$7905,16,FALSE)</f>
        <v>19937.012623762377</v>
      </c>
      <c r="L7308">
        <v>2575</v>
      </c>
      <c r="M7308">
        <v>2555</v>
      </c>
      <c r="N7308">
        <v>5130</v>
      </c>
      <c r="O7308" t="s">
        <v>7398</v>
      </c>
    </row>
    <row r="7309" spans="1:15" x14ac:dyDescent="0.45">
      <c r="A7309">
        <v>23040</v>
      </c>
      <c r="B7309">
        <v>256567884</v>
      </c>
      <c r="C7309">
        <v>73.517256934634901</v>
      </c>
      <c r="D7309" t="s">
        <v>7347</v>
      </c>
      <c r="E7309">
        <v>11.00753615</v>
      </c>
      <c r="F7309">
        <v>45.273663300000003</v>
      </c>
      <c r="G7309">
        <v>12.2846461</v>
      </c>
      <c r="H7309">
        <v>45.1984146</v>
      </c>
      <c r="I7309">
        <v>131733</v>
      </c>
      <c r="J7309">
        <v>6508</v>
      </c>
      <c r="K7309">
        <f>VLOOKUP(A7309,[1]Redditi_e_principali_variabili_!$C$1:$R$7905,16,FALSE)</f>
        <v>19212.151996518332</v>
      </c>
      <c r="L7309">
        <v>5766</v>
      </c>
      <c r="M7309">
        <v>5697</v>
      </c>
      <c r="N7309">
        <v>11463</v>
      </c>
      <c r="O7309" t="s">
        <v>7398</v>
      </c>
    </row>
    <row r="7310" spans="1:15" x14ac:dyDescent="0.45">
      <c r="A7310">
        <v>23041</v>
      </c>
      <c r="B7310">
        <v>256567884</v>
      </c>
      <c r="C7310">
        <v>67.600797625249896</v>
      </c>
      <c r="D7310" t="s">
        <v>7348</v>
      </c>
      <c r="E7310">
        <v>11.19870989</v>
      </c>
      <c r="F7310">
        <v>45.291440000000001</v>
      </c>
      <c r="G7310">
        <v>12.2846461</v>
      </c>
      <c r="H7310">
        <v>45.1984146</v>
      </c>
      <c r="I7310">
        <v>116591</v>
      </c>
      <c r="J7310">
        <v>5656</v>
      </c>
      <c r="K7310">
        <f>VLOOKUP(A7310,[1]Redditi_e_principali_variabili_!$C$1:$R$7905,16,FALSE)</f>
        <v>18470.549359768691</v>
      </c>
      <c r="L7310">
        <v>1611</v>
      </c>
      <c r="M7310">
        <v>1594</v>
      </c>
      <c r="N7310">
        <v>3205</v>
      </c>
      <c r="O7310" t="s">
        <v>7398</v>
      </c>
    </row>
    <row r="7311" spans="1:15" x14ac:dyDescent="0.45">
      <c r="A7311">
        <v>23042</v>
      </c>
      <c r="B7311">
        <v>256567884</v>
      </c>
      <c r="C7311">
        <v>62.2510832045174</v>
      </c>
      <c r="D7311" t="s">
        <v>7349</v>
      </c>
      <c r="E7311">
        <v>11.131670870000001</v>
      </c>
      <c r="F7311">
        <v>45.440667150000003</v>
      </c>
      <c r="G7311">
        <v>12.2846461</v>
      </c>
      <c r="H7311">
        <v>45.1984146</v>
      </c>
      <c r="I7311">
        <v>114935</v>
      </c>
      <c r="J7311">
        <v>5377</v>
      </c>
      <c r="K7311">
        <f>VLOOKUP(A7311,[1]Redditi_e_principali_variabili_!$C$1:$R$7905,16,FALSE)</f>
        <v>23432.152810396117</v>
      </c>
      <c r="L7311">
        <v>4252</v>
      </c>
      <c r="M7311">
        <v>4309</v>
      </c>
      <c r="N7311">
        <v>8561</v>
      </c>
      <c r="O7311" t="s">
        <v>7398</v>
      </c>
    </row>
    <row r="7312" spans="1:15" x14ac:dyDescent="0.45">
      <c r="A7312">
        <v>23043</v>
      </c>
      <c r="B7312">
        <v>256567884</v>
      </c>
      <c r="C7312">
        <v>78.490541229223695</v>
      </c>
      <c r="D7312" t="s">
        <v>7350</v>
      </c>
      <c r="E7312">
        <v>10.732470709999999</v>
      </c>
      <c r="F7312">
        <v>45.505071049999998</v>
      </c>
      <c r="G7312">
        <v>12.2846461</v>
      </c>
      <c r="H7312">
        <v>45.1984146</v>
      </c>
      <c r="I7312">
        <v>150489</v>
      </c>
      <c r="J7312">
        <v>6610</v>
      </c>
      <c r="K7312">
        <f>VLOOKUP(A7312,[1]Redditi_e_principali_variabili_!$C$1:$R$7905,16,FALSE)</f>
        <v>24482.626419174627</v>
      </c>
      <c r="L7312">
        <v>3430</v>
      </c>
      <c r="M7312">
        <v>3512</v>
      </c>
      <c r="N7312">
        <v>6942</v>
      </c>
      <c r="O7312" t="s">
        <v>7398</v>
      </c>
    </row>
    <row r="7313" spans="1:15" x14ac:dyDescent="0.45">
      <c r="A7313">
        <v>23044</v>
      </c>
      <c r="B7313">
        <v>256567884</v>
      </c>
      <c r="C7313">
        <v>61.354235538822202</v>
      </c>
      <c r="D7313" t="s">
        <v>7351</v>
      </c>
      <c r="E7313">
        <v>11.30751817</v>
      </c>
      <c r="F7313">
        <v>45.191389540000003</v>
      </c>
      <c r="G7313">
        <v>12.2846461</v>
      </c>
      <c r="H7313">
        <v>45.1984146</v>
      </c>
      <c r="I7313">
        <v>101913</v>
      </c>
      <c r="J7313">
        <v>5254</v>
      </c>
      <c r="K7313">
        <f>VLOOKUP(A7313,[1]Redditi_e_principali_variabili_!$C$1:$R$7905,16,FALSE)</f>
        <v>22591.207068866795</v>
      </c>
      <c r="L7313">
        <v>12134</v>
      </c>
      <c r="M7313">
        <v>13072</v>
      </c>
      <c r="N7313">
        <v>25206</v>
      </c>
      <c r="O7313" t="s">
        <v>7398</v>
      </c>
    </row>
    <row r="7314" spans="1:15" x14ac:dyDescent="0.45">
      <c r="A7314">
        <v>23045</v>
      </c>
      <c r="B7314">
        <v>256567884</v>
      </c>
      <c r="C7314">
        <v>102.42679486280301</v>
      </c>
      <c r="D7314" t="s">
        <v>7352</v>
      </c>
      <c r="E7314">
        <v>10.807818510000001</v>
      </c>
      <c r="F7314">
        <v>45.762846469999999</v>
      </c>
      <c r="G7314">
        <v>12.2846461</v>
      </c>
      <c r="H7314">
        <v>45.1984146</v>
      </c>
      <c r="I7314">
        <v>187698</v>
      </c>
      <c r="J7314">
        <v>9140</v>
      </c>
      <c r="K7314">
        <f>VLOOKUP(A7314,[1]Redditi_e_principali_variabili_!$C$1:$R$7905,16,FALSE)</f>
        <v>21055.686703691605</v>
      </c>
      <c r="L7314">
        <v>1745</v>
      </c>
      <c r="M7314">
        <v>1871</v>
      </c>
      <c r="N7314">
        <v>3616</v>
      </c>
      <c r="O7314" t="s">
        <v>7398</v>
      </c>
    </row>
    <row r="7315" spans="1:15" x14ac:dyDescent="0.45">
      <c r="A7315">
        <v>23046</v>
      </c>
      <c r="B7315">
        <v>256567884</v>
      </c>
      <c r="C7315">
        <v>81.051716013049401</v>
      </c>
      <c r="D7315" t="s">
        <v>7353</v>
      </c>
      <c r="E7315">
        <v>10.91541415</v>
      </c>
      <c r="F7315">
        <v>45.553842789999997</v>
      </c>
      <c r="G7315">
        <v>12.2846461</v>
      </c>
      <c r="H7315">
        <v>45.1984146</v>
      </c>
      <c r="I7315">
        <v>151800</v>
      </c>
      <c r="J7315">
        <v>6654</v>
      </c>
      <c r="K7315">
        <f>VLOOKUP(A7315,[1]Redditi_e_principali_variabili_!$C$1:$R$7905,16,FALSE)</f>
        <v>21921.991746307558</v>
      </c>
      <c r="L7315">
        <v>1555</v>
      </c>
      <c r="M7315">
        <v>1569</v>
      </c>
      <c r="N7315">
        <v>3124</v>
      </c>
      <c r="O7315" t="s">
        <v>7398</v>
      </c>
    </row>
    <row r="7316" spans="1:15" x14ac:dyDescent="0.45">
      <c r="A7316">
        <v>23047</v>
      </c>
      <c r="B7316">
        <v>256567884</v>
      </c>
      <c r="C7316">
        <v>66.549364618744804</v>
      </c>
      <c r="D7316" t="s">
        <v>7354</v>
      </c>
      <c r="E7316">
        <v>11.12755767</v>
      </c>
      <c r="F7316">
        <v>45.4810716</v>
      </c>
      <c r="G7316">
        <v>12.2846461</v>
      </c>
      <c r="H7316">
        <v>45.1984146</v>
      </c>
      <c r="I7316">
        <v>119528</v>
      </c>
      <c r="J7316">
        <v>5634</v>
      </c>
      <c r="K7316">
        <f>VLOOKUP(A7316,[1]Redditi_e_principali_variabili_!$C$1:$R$7905,16,FALSE)</f>
        <v>23000.531818181818</v>
      </c>
      <c r="L7316">
        <v>1247</v>
      </c>
      <c r="M7316">
        <v>1317</v>
      </c>
      <c r="N7316">
        <v>2564</v>
      </c>
      <c r="O7316" t="s">
        <v>7398</v>
      </c>
    </row>
    <row r="7317" spans="1:15" x14ac:dyDescent="0.45">
      <c r="A7317">
        <v>23048</v>
      </c>
      <c r="B7317">
        <v>256567884</v>
      </c>
      <c r="C7317">
        <v>58.149736554545299</v>
      </c>
      <c r="D7317" t="s">
        <v>7355</v>
      </c>
      <c r="E7317">
        <v>11.34069697</v>
      </c>
      <c r="F7317">
        <v>45.241756520000003</v>
      </c>
      <c r="G7317">
        <v>12.2846461</v>
      </c>
      <c r="H7317">
        <v>45.1984146</v>
      </c>
      <c r="I7317">
        <v>82946</v>
      </c>
      <c r="J7317">
        <v>4903</v>
      </c>
      <c r="K7317">
        <f>VLOOKUP(A7317,[1]Redditi_e_principali_variabili_!$C$1:$R$7905,16,FALSE)</f>
        <v>20061.862950058072</v>
      </c>
      <c r="L7317">
        <v>2255</v>
      </c>
      <c r="M7317">
        <v>2264</v>
      </c>
      <c r="N7317">
        <v>4519</v>
      </c>
      <c r="O7317" t="s">
        <v>7398</v>
      </c>
    </row>
    <row r="7318" spans="1:15" x14ac:dyDescent="0.45">
      <c r="A7318">
        <v>23049</v>
      </c>
      <c r="B7318">
        <v>256567884</v>
      </c>
      <c r="C7318">
        <v>62.348909109864501</v>
      </c>
      <c r="D7318" t="s">
        <v>7356</v>
      </c>
      <c r="E7318">
        <v>11.25318493</v>
      </c>
      <c r="F7318">
        <v>45.485397040000002</v>
      </c>
      <c r="G7318">
        <v>12.2846461</v>
      </c>
      <c r="H7318">
        <v>45.1984146</v>
      </c>
      <c r="I7318">
        <v>106509</v>
      </c>
      <c r="J7318">
        <v>4972</v>
      </c>
      <c r="K7318">
        <f>VLOOKUP(A7318,[1]Redditi_e_principali_variabili_!$C$1:$R$7905,16,FALSE)</f>
        <v>17430.359632446136</v>
      </c>
      <c r="L7318">
        <v>2196</v>
      </c>
      <c r="M7318">
        <v>2057</v>
      </c>
      <c r="N7318">
        <v>4253</v>
      </c>
      <c r="O7318" t="s">
        <v>7398</v>
      </c>
    </row>
    <row r="7319" spans="1:15" x14ac:dyDescent="0.45">
      <c r="A7319">
        <v>23050</v>
      </c>
      <c r="B7319">
        <v>256567884</v>
      </c>
      <c r="C7319">
        <v>59.132850955285001</v>
      </c>
      <c r="D7319" t="s">
        <v>7357</v>
      </c>
      <c r="E7319">
        <v>11.28505257</v>
      </c>
      <c r="F7319">
        <v>45.422255370000002</v>
      </c>
      <c r="G7319">
        <v>12.2846461</v>
      </c>
      <c r="H7319">
        <v>45.1984146</v>
      </c>
      <c r="I7319">
        <v>106138</v>
      </c>
      <c r="J7319">
        <v>4715</v>
      </c>
      <c r="K7319">
        <f>VLOOKUP(A7319,[1]Redditi_e_principali_variabili_!$C$1:$R$7905,16,FALSE)</f>
        <v>19054.123851067143</v>
      </c>
      <c r="L7319">
        <v>4559</v>
      </c>
      <c r="M7319">
        <v>4372</v>
      </c>
      <c r="N7319">
        <v>8931</v>
      </c>
      <c r="O7319" t="s">
        <v>7398</v>
      </c>
    </row>
    <row r="7320" spans="1:15" x14ac:dyDescent="0.45">
      <c r="A7320">
        <v>23051</v>
      </c>
      <c r="B7320">
        <v>256567884</v>
      </c>
      <c r="C7320">
        <v>76.261577703223693</v>
      </c>
      <c r="D7320" t="s">
        <v>7358</v>
      </c>
      <c r="E7320">
        <v>10.81771082</v>
      </c>
      <c r="F7320">
        <v>45.309705440000002</v>
      </c>
      <c r="G7320">
        <v>12.2846461</v>
      </c>
      <c r="H7320">
        <v>45.1984146</v>
      </c>
      <c r="I7320">
        <v>151564</v>
      </c>
      <c r="J7320">
        <v>6349</v>
      </c>
      <c r="K7320">
        <f>VLOOKUP(A7320,[1]Redditi_e_principali_variabili_!$C$1:$R$7905,16,FALSE)</f>
        <v>20899.193289059771</v>
      </c>
      <c r="L7320">
        <v>4080</v>
      </c>
      <c r="M7320">
        <v>3849</v>
      </c>
      <c r="N7320">
        <v>7929</v>
      </c>
      <c r="O7320" t="s">
        <v>7398</v>
      </c>
    </row>
    <row r="7321" spans="1:15" x14ac:dyDescent="0.45">
      <c r="A7321">
        <v>23052</v>
      </c>
      <c r="B7321">
        <v>256567884</v>
      </c>
      <c r="C7321">
        <v>83.768920251723401</v>
      </c>
      <c r="D7321" t="s">
        <v>7359</v>
      </c>
      <c r="E7321">
        <v>10.9378251</v>
      </c>
      <c r="F7321">
        <v>45.530655379999999</v>
      </c>
      <c r="G7321">
        <v>12.2846461</v>
      </c>
      <c r="H7321">
        <v>45.1984146</v>
      </c>
      <c r="I7321">
        <v>141854</v>
      </c>
      <c r="J7321">
        <v>6846</v>
      </c>
      <c r="K7321">
        <f>VLOOKUP(A7321,[1]Redditi_e_principali_variabili_!$C$1:$R$7905,16,FALSE)</f>
        <v>24665.993379596395</v>
      </c>
      <c r="L7321">
        <v>8284</v>
      </c>
      <c r="M7321">
        <v>8385</v>
      </c>
      <c r="N7321">
        <v>16669</v>
      </c>
      <c r="O7321" t="s">
        <v>7398</v>
      </c>
    </row>
    <row r="7322" spans="1:15" x14ac:dyDescent="0.45">
      <c r="A7322">
        <v>23053</v>
      </c>
      <c r="B7322">
        <v>52083745</v>
      </c>
      <c r="C7322">
        <v>71.246617151623198</v>
      </c>
      <c r="D7322" t="s">
        <v>7360</v>
      </c>
      <c r="E7322">
        <v>11.060905529999999</v>
      </c>
      <c r="F7322">
        <v>45.177839900000002</v>
      </c>
      <c r="G7322">
        <v>12.2224425</v>
      </c>
      <c r="H7322">
        <v>44.6987782</v>
      </c>
      <c r="I7322">
        <v>129356</v>
      </c>
      <c r="J7322">
        <v>6084</v>
      </c>
      <c r="K7322">
        <f>VLOOKUP(A7322,[1]Redditi_e_principali_variabili_!$C$1:$R$7905,16,FALSE)</f>
        <v>20534.444685466377</v>
      </c>
      <c r="L7322">
        <v>4142</v>
      </c>
      <c r="M7322">
        <v>4189</v>
      </c>
      <c r="N7322">
        <v>8331</v>
      </c>
      <c r="O7322" t="s">
        <v>7398</v>
      </c>
    </row>
    <row r="7323" spans="1:15" x14ac:dyDescent="0.45">
      <c r="A7323">
        <v>23054</v>
      </c>
      <c r="B7323">
        <v>256567884</v>
      </c>
      <c r="C7323">
        <v>76.250700343918098</v>
      </c>
      <c r="D7323" t="s">
        <v>7361</v>
      </c>
      <c r="E7323">
        <v>10.88371218</v>
      </c>
      <c r="F7323">
        <v>45.291641310000003</v>
      </c>
      <c r="G7323">
        <v>12.2846461</v>
      </c>
      <c r="H7323">
        <v>45.1984146</v>
      </c>
      <c r="I7323">
        <v>147234</v>
      </c>
      <c r="J7323">
        <v>6051</v>
      </c>
      <c r="K7323">
        <f>VLOOKUP(A7323,[1]Redditi_e_principali_variabili_!$C$1:$R$7905,16,FALSE)</f>
        <v>18554.009213323883</v>
      </c>
      <c r="L7323">
        <v>1991</v>
      </c>
      <c r="M7323">
        <v>1802</v>
      </c>
      <c r="N7323">
        <v>3793</v>
      </c>
      <c r="O7323" t="s">
        <v>7398</v>
      </c>
    </row>
    <row r="7324" spans="1:15" x14ac:dyDescent="0.45">
      <c r="A7324">
        <v>23055</v>
      </c>
      <c r="B7324">
        <v>256567884</v>
      </c>
      <c r="C7324">
        <v>70.028452840652605</v>
      </c>
      <c r="D7324" t="s">
        <v>7362</v>
      </c>
      <c r="E7324">
        <v>11.178349900000001</v>
      </c>
      <c r="F7324">
        <v>45.30789824</v>
      </c>
      <c r="G7324">
        <v>12.2846461</v>
      </c>
      <c r="H7324">
        <v>45.1984146</v>
      </c>
      <c r="I7324">
        <v>119224</v>
      </c>
      <c r="J7324">
        <v>5780</v>
      </c>
      <c r="K7324">
        <f>VLOOKUP(A7324,[1]Redditi_e_principali_variabili_!$C$1:$R$7905,16,FALSE)</f>
        <v>18753.838341425009</v>
      </c>
      <c r="L7324">
        <v>5183</v>
      </c>
      <c r="M7324">
        <v>4987</v>
      </c>
      <c r="N7324">
        <v>10170</v>
      </c>
      <c r="O7324" t="s">
        <v>7398</v>
      </c>
    </row>
    <row r="7325" spans="1:15" x14ac:dyDescent="0.45">
      <c r="A7325">
        <v>23056</v>
      </c>
      <c r="B7325">
        <v>256567884</v>
      </c>
      <c r="C7325">
        <v>74.334058191521294</v>
      </c>
      <c r="D7325" t="s">
        <v>7363</v>
      </c>
      <c r="E7325">
        <v>11.1545684</v>
      </c>
      <c r="F7325">
        <v>45.324691739999999</v>
      </c>
      <c r="G7325">
        <v>12.2846461</v>
      </c>
      <c r="H7325">
        <v>45.1984146</v>
      </c>
      <c r="I7325">
        <v>117994</v>
      </c>
      <c r="J7325">
        <v>5581</v>
      </c>
      <c r="K7325">
        <f>VLOOKUP(A7325,[1]Redditi_e_principali_variabili_!$C$1:$R$7905,16,FALSE)</f>
        <v>15486.139742319128</v>
      </c>
      <c r="L7325">
        <v>603</v>
      </c>
      <c r="M7325">
        <v>612</v>
      </c>
      <c r="N7325">
        <v>1215</v>
      </c>
      <c r="O7325" t="s">
        <v>7398</v>
      </c>
    </row>
    <row r="7326" spans="1:15" x14ac:dyDescent="0.45">
      <c r="A7326">
        <v>23057</v>
      </c>
      <c r="B7326">
        <v>256567884</v>
      </c>
      <c r="C7326">
        <v>74.3570622382219</v>
      </c>
      <c r="D7326" t="s">
        <v>7364</v>
      </c>
      <c r="E7326">
        <v>10.80027342</v>
      </c>
      <c r="F7326">
        <v>45.492176190000002</v>
      </c>
      <c r="G7326">
        <v>12.2846461</v>
      </c>
      <c r="H7326">
        <v>45.1984146</v>
      </c>
      <c r="I7326">
        <v>145323</v>
      </c>
      <c r="J7326">
        <v>6192</v>
      </c>
      <c r="K7326">
        <f>VLOOKUP(A7326,[1]Redditi_e_principali_variabili_!$C$1:$R$7905,16,FALSE)</f>
        <v>22535.288681644764</v>
      </c>
      <c r="L7326">
        <v>1560</v>
      </c>
      <c r="M7326">
        <v>1558</v>
      </c>
      <c r="N7326">
        <v>3118</v>
      </c>
      <c r="O7326" t="s">
        <v>7398</v>
      </c>
    </row>
    <row r="7327" spans="1:15" x14ac:dyDescent="0.45">
      <c r="A7327">
        <v>23058</v>
      </c>
      <c r="B7327">
        <v>256567884</v>
      </c>
      <c r="C7327">
        <v>73.415760914707207</v>
      </c>
      <c r="D7327" t="s">
        <v>7365</v>
      </c>
      <c r="E7327">
        <v>10.867244250000001</v>
      </c>
      <c r="F7327">
        <v>45.482561410000002</v>
      </c>
      <c r="G7327">
        <v>12.2846461</v>
      </c>
      <c r="H7327">
        <v>45.1984146</v>
      </c>
      <c r="I7327">
        <v>140945</v>
      </c>
      <c r="J7327">
        <v>5997</v>
      </c>
      <c r="K7327">
        <f>VLOOKUP(A7327,[1]Redditi_e_principali_variabili_!$C$1:$R$7905,16,FALSE)</f>
        <v>22435.197648554178</v>
      </c>
      <c r="L7327">
        <v>8587</v>
      </c>
      <c r="M7327">
        <v>8674</v>
      </c>
      <c r="N7327">
        <v>17261</v>
      </c>
      <c r="O7327" t="s">
        <v>7398</v>
      </c>
    </row>
    <row r="7328" spans="1:15" x14ac:dyDescent="0.45">
      <c r="A7328">
        <v>23059</v>
      </c>
      <c r="B7328">
        <v>256567884</v>
      </c>
      <c r="C7328">
        <v>76.352855094260605</v>
      </c>
      <c r="D7328" t="s">
        <v>7366</v>
      </c>
      <c r="E7328">
        <v>10.69194074</v>
      </c>
      <c r="F7328">
        <v>45.439138739999997</v>
      </c>
      <c r="G7328">
        <v>12.2846461</v>
      </c>
      <c r="H7328">
        <v>45.1984146</v>
      </c>
      <c r="I7328">
        <v>148049</v>
      </c>
      <c r="J7328">
        <v>6235</v>
      </c>
      <c r="K7328">
        <f>VLOOKUP(A7328,[1]Redditi_e_principali_variabili_!$C$1:$R$7905,16,FALSE)</f>
        <v>25087.878532772098</v>
      </c>
      <c r="L7328">
        <v>5259</v>
      </c>
      <c r="M7328">
        <v>5597</v>
      </c>
      <c r="N7328">
        <v>10856</v>
      </c>
      <c r="O7328" t="s">
        <v>7398</v>
      </c>
    </row>
    <row r="7329" spans="1:15" x14ac:dyDescent="0.45">
      <c r="A7329">
        <v>23060</v>
      </c>
      <c r="B7329">
        <v>256567884</v>
      </c>
      <c r="C7329">
        <v>72.772095691042594</v>
      </c>
      <c r="D7329" t="s">
        <v>7367</v>
      </c>
      <c r="E7329">
        <v>10.88092951</v>
      </c>
      <c r="F7329">
        <v>45.347262000000001</v>
      </c>
      <c r="G7329">
        <v>12.2846461</v>
      </c>
      <c r="H7329">
        <v>45.1984146</v>
      </c>
      <c r="I7329">
        <v>136040</v>
      </c>
      <c r="J7329">
        <v>6051</v>
      </c>
      <c r="K7329">
        <f>VLOOKUP(A7329,[1]Redditi_e_principali_variabili_!$C$1:$R$7905,16,FALSE)</f>
        <v>20749.398295866569</v>
      </c>
      <c r="L7329">
        <v>3605</v>
      </c>
      <c r="M7329">
        <v>3686</v>
      </c>
      <c r="N7329">
        <v>7291</v>
      </c>
      <c r="O7329" t="s">
        <v>7398</v>
      </c>
    </row>
    <row r="7330" spans="1:15" x14ac:dyDescent="0.45">
      <c r="A7330">
        <v>23061</v>
      </c>
      <c r="B7330">
        <v>256567884</v>
      </c>
      <c r="C7330">
        <v>56.647619390445101</v>
      </c>
      <c r="D7330" t="s">
        <v>7368</v>
      </c>
      <c r="E7330">
        <v>11.40197974</v>
      </c>
      <c r="F7330">
        <v>45.284786490000002</v>
      </c>
      <c r="G7330">
        <v>12.2846461</v>
      </c>
      <c r="H7330">
        <v>45.1984146</v>
      </c>
      <c r="I7330">
        <v>82429</v>
      </c>
      <c r="J7330">
        <v>4659</v>
      </c>
      <c r="K7330">
        <f>VLOOKUP(A7330,[1]Redditi_e_principali_variabili_!$C$1:$R$7905,16,FALSE)</f>
        <v>18948.309797482212</v>
      </c>
      <c r="L7330">
        <v>1291</v>
      </c>
      <c r="M7330">
        <v>1211</v>
      </c>
      <c r="N7330">
        <v>2502</v>
      </c>
      <c r="O7330" t="s">
        <v>7398</v>
      </c>
    </row>
    <row r="7331" spans="1:15" x14ac:dyDescent="0.45">
      <c r="A7331">
        <v>23062</v>
      </c>
      <c r="B7331">
        <v>256567884</v>
      </c>
      <c r="C7331">
        <v>81.686492574759399</v>
      </c>
      <c r="D7331" t="s">
        <v>7369</v>
      </c>
      <c r="E7331">
        <v>10.81250539</v>
      </c>
      <c r="F7331">
        <v>45.57114567</v>
      </c>
      <c r="G7331">
        <v>12.2846461</v>
      </c>
      <c r="H7331">
        <v>45.1984146</v>
      </c>
      <c r="I7331">
        <v>155810</v>
      </c>
      <c r="J7331">
        <v>6495</v>
      </c>
      <c r="K7331">
        <f>VLOOKUP(A7331,[1]Redditi_e_principali_variabili_!$C$1:$R$7905,16,FALSE)</f>
        <v>19947.180649112062</v>
      </c>
      <c r="L7331">
        <v>1095</v>
      </c>
      <c r="M7331">
        <v>1091</v>
      </c>
      <c r="N7331">
        <v>2186</v>
      </c>
      <c r="O7331" t="s">
        <v>7398</v>
      </c>
    </row>
    <row r="7332" spans="1:15" x14ac:dyDescent="0.45">
      <c r="A7332">
        <v>23063</v>
      </c>
      <c r="B7332">
        <v>256567884</v>
      </c>
      <c r="C7332">
        <v>59.977806884451397</v>
      </c>
      <c r="D7332" t="s">
        <v>7370</v>
      </c>
      <c r="E7332">
        <v>11.29014374</v>
      </c>
      <c r="F7332">
        <v>45.479454199999999</v>
      </c>
      <c r="G7332">
        <v>12.2846461</v>
      </c>
      <c r="H7332">
        <v>45.1984146</v>
      </c>
      <c r="I7332">
        <v>102121</v>
      </c>
      <c r="J7332">
        <v>4717</v>
      </c>
      <c r="K7332">
        <f>VLOOKUP(A7332,[1]Redditi_e_principali_variabili_!$C$1:$R$7905,16,FALSE)</f>
        <v>19307.495773612642</v>
      </c>
      <c r="L7332">
        <v>1893</v>
      </c>
      <c r="M7332">
        <v>1860</v>
      </c>
      <c r="N7332">
        <v>3753</v>
      </c>
      <c r="O7332" t="s">
        <v>7398</v>
      </c>
    </row>
    <row r="7333" spans="1:15" x14ac:dyDescent="0.45">
      <c r="A7333">
        <v>23064</v>
      </c>
      <c r="B7333">
        <v>256567884</v>
      </c>
      <c r="C7333">
        <v>68.057214221456604</v>
      </c>
      <c r="D7333" t="s">
        <v>7371</v>
      </c>
      <c r="E7333">
        <v>11.24641156</v>
      </c>
      <c r="F7333">
        <v>45.335703420000002</v>
      </c>
      <c r="G7333">
        <v>12.2846461</v>
      </c>
      <c r="H7333">
        <v>45.1984146</v>
      </c>
      <c r="I7333">
        <v>117498</v>
      </c>
      <c r="J7333">
        <v>5572</v>
      </c>
      <c r="K7333">
        <f>VLOOKUP(A7333,[1]Redditi_e_principali_variabili_!$C$1:$R$7905,16,FALSE)</f>
        <v>17992.600577264653</v>
      </c>
      <c r="L7333">
        <v>2983</v>
      </c>
      <c r="M7333">
        <v>2915</v>
      </c>
      <c r="N7333">
        <v>5898</v>
      </c>
      <c r="O7333" t="s">
        <v>7398</v>
      </c>
    </row>
    <row r="7334" spans="1:15" x14ac:dyDescent="0.45">
      <c r="A7334">
        <v>23065</v>
      </c>
      <c r="B7334">
        <v>256567884</v>
      </c>
      <c r="C7334">
        <v>66.497008983822695</v>
      </c>
      <c r="D7334" t="s">
        <v>7372</v>
      </c>
      <c r="E7334">
        <v>11.24789009</v>
      </c>
      <c r="F7334">
        <v>45.272418260000002</v>
      </c>
      <c r="G7334">
        <v>12.2846461</v>
      </c>
      <c r="H7334">
        <v>45.1984146</v>
      </c>
      <c r="I7334">
        <v>115417</v>
      </c>
      <c r="J7334">
        <v>5704</v>
      </c>
      <c r="K7334">
        <f>VLOOKUP(A7334,[1]Redditi_e_principali_variabili_!$C$1:$R$7905,16,FALSE)</f>
        <v>16906.712461695606</v>
      </c>
      <c r="L7334">
        <v>1312</v>
      </c>
      <c r="M7334">
        <v>1252</v>
      </c>
      <c r="N7334">
        <v>2564</v>
      </c>
      <c r="O7334" t="s">
        <v>7398</v>
      </c>
    </row>
    <row r="7335" spans="1:15" x14ac:dyDescent="0.45">
      <c r="A7335">
        <v>23066</v>
      </c>
      <c r="B7335">
        <v>256567884</v>
      </c>
      <c r="C7335">
        <v>56.479502375972601</v>
      </c>
      <c r="D7335" t="s">
        <v>7373</v>
      </c>
      <c r="E7335">
        <v>11.442675919999999</v>
      </c>
      <c r="F7335">
        <v>45.272725710000003</v>
      </c>
      <c r="G7335">
        <v>12.2846461</v>
      </c>
      <c r="H7335">
        <v>45.1984146</v>
      </c>
      <c r="I7335">
        <v>77474</v>
      </c>
      <c r="J7335">
        <v>4340</v>
      </c>
      <c r="K7335">
        <f>VLOOKUP(A7335,[1]Redditi_e_principali_variabili_!$C$1:$R$7905,16,FALSE)</f>
        <v>19462.955495004542</v>
      </c>
      <c r="L7335">
        <v>789</v>
      </c>
      <c r="M7335">
        <v>799</v>
      </c>
      <c r="N7335">
        <v>1588</v>
      </c>
      <c r="O7335" t="s">
        <v>7398</v>
      </c>
    </row>
    <row r="7336" spans="1:15" x14ac:dyDescent="0.45">
      <c r="A7336">
        <v>23067</v>
      </c>
      <c r="B7336">
        <v>256567884</v>
      </c>
      <c r="C7336">
        <v>84.692761851586994</v>
      </c>
      <c r="D7336" t="s">
        <v>7374</v>
      </c>
      <c r="E7336">
        <v>11.065655420000001</v>
      </c>
      <c r="F7336">
        <v>45.59333994</v>
      </c>
      <c r="G7336">
        <v>12.2846461</v>
      </c>
      <c r="H7336">
        <v>45.1984146</v>
      </c>
      <c r="I7336">
        <v>143505</v>
      </c>
      <c r="J7336">
        <v>6797</v>
      </c>
      <c r="K7336">
        <f>VLOOKUP(A7336,[1]Redditi_e_principali_variabili_!$C$1:$R$7905,16,FALSE)</f>
        <v>18169.780487804877</v>
      </c>
      <c r="L7336">
        <v>1061</v>
      </c>
      <c r="M7336">
        <v>1024</v>
      </c>
      <c r="N7336">
        <v>2085</v>
      </c>
      <c r="O7336" t="s">
        <v>7398</v>
      </c>
    </row>
    <row r="7337" spans="1:15" x14ac:dyDescent="0.45">
      <c r="A7337">
        <v>23068</v>
      </c>
      <c r="B7337">
        <v>256567884</v>
      </c>
      <c r="C7337">
        <v>78.025966721043801</v>
      </c>
      <c r="D7337" t="s">
        <v>7375</v>
      </c>
      <c r="E7337">
        <v>11.083814200000001</v>
      </c>
      <c r="F7337">
        <v>45.242772299999999</v>
      </c>
      <c r="G7337">
        <v>12.2846461</v>
      </c>
      <c r="H7337">
        <v>45.1984146</v>
      </c>
      <c r="I7337">
        <v>121214</v>
      </c>
      <c r="J7337">
        <v>6314</v>
      </c>
      <c r="K7337">
        <f>VLOOKUP(A7337,[1]Redditi_e_principali_variabili_!$C$1:$R$7905,16,FALSE)</f>
        <v>16911.221800620904</v>
      </c>
      <c r="L7337">
        <v>1914</v>
      </c>
      <c r="M7337">
        <v>1835</v>
      </c>
      <c r="N7337">
        <v>3749</v>
      </c>
      <c r="O7337" t="s">
        <v>7398</v>
      </c>
    </row>
    <row r="7338" spans="1:15" x14ac:dyDescent="0.45">
      <c r="A7338">
        <v>23069</v>
      </c>
      <c r="B7338">
        <v>256567884</v>
      </c>
      <c r="C7338">
        <v>57.097635220350703</v>
      </c>
      <c r="D7338" t="s">
        <v>7376</v>
      </c>
      <c r="E7338">
        <v>11.2699234</v>
      </c>
      <c r="F7338">
        <v>45.39592296</v>
      </c>
      <c r="G7338">
        <v>12.2846461</v>
      </c>
      <c r="H7338">
        <v>45.1984146</v>
      </c>
      <c r="I7338">
        <v>104643</v>
      </c>
      <c r="J7338">
        <v>4653</v>
      </c>
      <c r="K7338">
        <f>VLOOKUP(A7338,[1]Redditi_e_principali_variabili_!$C$1:$R$7905,16,FALSE)</f>
        <v>20916.696732112268</v>
      </c>
      <c r="L7338">
        <v>10296</v>
      </c>
      <c r="M7338">
        <v>10384</v>
      </c>
      <c r="N7338">
        <v>20680</v>
      </c>
      <c r="O7338" t="s">
        <v>7398</v>
      </c>
    </row>
    <row r="7339" spans="1:15" x14ac:dyDescent="0.45">
      <c r="A7339">
        <v>23070</v>
      </c>
      <c r="B7339">
        <v>256567884</v>
      </c>
      <c r="C7339">
        <v>65.796853423189006</v>
      </c>
      <c r="D7339" t="s">
        <v>7377</v>
      </c>
      <c r="E7339">
        <v>11.23577605</v>
      </c>
      <c r="F7339">
        <v>45.520933280000001</v>
      </c>
      <c r="G7339">
        <v>12.2846461</v>
      </c>
      <c r="H7339">
        <v>45.1984146</v>
      </c>
      <c r="I7339">
        <v>110731</v>
      </c>
      <c r="J7339">
        <v>5159</v>
      </c>
      <c r="K7339">
        <f>VLOOKUP(A7339,[1]Redditi_e_principali_variabili_!$C$1:$R$7905,16,FALSE)</f>
        <v>18987.860224089636</v>
      </c>
      <c r="L7339">
        <v>2479</v>
      </c>
      <c r="M7339">
        <v>2410</v>
      </c>
      <c r="N7339">
        <v>4889</v>
      </c>
      <c r="O7339" t="s">
        <v>7398</v>
      </c>
    </row>
    <row r="7340" spans="1:15" x14ac:dyDescent="0.45">
      <c r="A7340">
        <v>23071</v>
      </c>
      <c r="B7340">
        <v>256567884</v>
      </c>
      <c r="C7340">
        <v>66.263547640828307</v>
      </c>
      <c r="D7340" t="s">
        <v>7378</v>
      </c>
      <c r="E7340">
        <v>11.050194749999999</v>
      </c>
      <c r="F7340">
        <v>45.380087150000001</v>
      </c>
      <c r="G7340">
        <v>12.2846461</v>
      </c>
      <c r="H7340">
        <v>45.1984146</v>
      </c>
      <c r="I7340">
        <v>126463</v>
      </c>
      <c r="J7340">
        <v>5608</v>
      </c>
      <c r="K7340">
        <f>VLOOKUP(A7340,[1]Redditi_e_principali_variabili_!$C$1:$R$7905,16,FALSE)</f>
        <v>22046.559347488346</v>
      </c>
      <c r="L7340">
        <v>12242</v>
      </c>
      <c r="M7340">
        <v>12802</v>
      </c>
      <c r="N7340">
        <v>25044</v>
      </c>
      <c r="O7340" t="s">
        <v>7398</v>
      </c>
    </row>
    <row r="7341" spans="1:15" x14ac:dyDescent="0.45">
      <c r="A7341">
        <v>23072</v>
      </c>
      <c r="B7341">
        <v>256567884</v>
      </c>
      <c r="C7341">
        <v>68.029385002366993</v>
      </c>
      <c r="D7341" t="s">
        <v>7379</v>
      </c>
      <c r="E7341">
        <v>11.151179600000001</v>
      </c>
      <c r="F7341">
        <v>45.18274607</v>
      </c>
      <c r="G7341">
        <v>12.2846461</v>
      </c>
      <c r="H7341">
        <v>45.1984146</v>
      </c>
      <c r="I7341">
        <v>111928</v>
      </c>
      <c r="J7341">
        <v>5893</v>
      </c>
      <c r="K7341">
        <f>VLOOKUP(A7341,[1]Redditi_e_principali_variabili_!$C$1:$R$7905,16,FALSE)</f>
        <v>18777.306435478491</v>
      </c>
      <c r="L7341">
        <v>2042</v>
      </c>
      <c r="M7341">
        <v>2027</v>
      </c>
      <c r="N7341">
        <v>4069</v>
      </c>
      <c r="O7341" t="s">
        <v>7398</v>
      </c>
    </row>
    <row r="7342" spans="1:15" x14ac:dyDescent="0.45">
      <c r="A7342">
        <v>23073</v>
      </c>
      <c r="B7342">
        <v>256567884</v>
      </c>
      <c r="C7342">
        <v>60.879577098615798</v>
      </c>
      <c r="D7342" t="s">
        <v>7380</v>
      </c>
      <c r="E7342">
        <v>11.09313392</v>
      </c>
      <c r="F7342">
        <v>45.422145780000001</v>
      </c>
      <c r="G7342">
        <v>12.2846461</v>
      </c>
      <c r="H7342">
        <v>45.1984146</v>
      </c>
      <c r="I7342">
        <v>116513</v>
      </c>
      <c r="J7342">
        <v>5014</v>
      </c>
      <c r="K7342">
        <f>VLOOKUP(A7342,[1]Redditi_e_principali_variabili_!$C$1:$R$7905,16,FALSE)</f>
        <v>21882.807419758232</v>
      </c>
      <c r="L7342">
        <v>7851</v>
      </c>
      <c r="M7342">
        <v>7947</v>
      </c>
      <c r="N7342">
        <v>15798</v>
      </c>
      <c r="O7342" t="s">
        <v>7398</v>
      </c>
    </row>
    <row r="7343" spans="1:15" x14ac:dyDescent="0.45">
      <c r="A7343">
        <v>23074</v>
      </c>
      <c r="B7343">
        <v>256567884</v>
      </c>
      <c r="C7343">
        <v>80.365082257933906</v>
      </c>
      <c r="D7343" t="s">
        <v>7381</v>
      </c>
      <c r="E7343">
        <v>11.11247008</v>
      </c>
      <c r="F7343">
        <v>45.565209950000003</v>
      </c>
      <c r="G7343">
        <v>12.2846461</v>
      </c>
      <c r="H7343">
        <v>45.1984146</v>
      </c>
      <c r="I7343">
        <v>131173</v>
      </c>
      <c r="J7343">
        <v>6586</v>
      </c>
      <c r="K7343">
        <f>VLOOKUP(A7343,[1]Redditi_e_principali_variabili_!$C$1:$R$7905,16,FALSE)</f>
        <v>14263.173819742489</v>
      </c>
      <c r="L7343">
        <v>296</v>
      </c>
      <c r="M7343">
        <v>280</v>
      </c>
      <c r="N7343">
        <v>576</v>
      </c>
      <c r="O7343" t="s">
        <v>7398</v>
      </c>
    </row>
    <row r="7344" spans="1:15" x14ac:dyDescent="0.45">
      <c r="A7344">
        <v>23075</v>
      </c>
      <c r="B7344">
        <v>256567884</v>
      </c>
      <c r="C7344">
        <v>64.477542804346101</v>
      </c>
      <c r="D7344" t="s">
        <v>7382</v>
      </c>
      <c r="E7344">
        <v>11.23223844</v>
      </c>
      <c r="F7344">
        <v>45.248184299999998</v>
      </c>
      <c r="G7344">
        <v>12.2846461</v>
      </c>
      <c r="H7344">
        <v>45.1984146</v>
      </c>
      <c r="I7344">
        <v>109996</v>
      </c>
      <c r="J7344">
        <v>5377</v>
      </c>
      <c r="K7344">
        <f>VLOOKUP(A7344,[1]Redditi_e_principali_variabili_!$C$1:$R$7905,16,FALSE)</f>
        <v>17054.537437603994</v>
      </c>
      <c r="L7344">
        <v>1557</v>
      </c>
      <c r="M7344">
        <v>1456</v>
      </c>
      <c r="N7344">
        <v>3013</v>
      </c>
      <c r="O7344" t="s">
        <v>7398</v>
      </c>
    </row>
    <row r="7345" spans="1:15" x14ac:dyDescent="0.45">
      <c r="A7345">
        <v>23076</v>
      </c>
      <c r="B7345">
        <v>256567884</v>
      </c>
      <c r="C7345">
        <v>80.7265416278304</v>
      </c>
      <c r="D7345" t="s">
        <v>7383</v>
      </c>
      <c r="E7345">
        <v>10.886461280000001</v>
      </c>
      <c r="F7345">
        <v>45.517310029999997</v>
      </c>
      <c r="G7345">
        <v>12.2846461</v>
      </c>
      <c r="H7345">
        <v>45.1984146</v>
      </c>
      <c r="I7345">
        <v>146299</v>
      </c>
      <c r="J7345">
        <v>6244</v>
      </c>
      <c r="K7345">
        <f>VLOOKUP(A7345,[1]Redditi_e_principali_variabili_!$C$1:$R$7905,16,FALSE)</f>
        <v>24824.394883433051</v>
      </c>
      <c r="L7345">
        <v>6142</v>
      </c>
      <c r="M7345">
        <v>6571</v>
      </c>
      <c r="N7345">
        <v>12713</v>
      </c>
      <c r="O7345" t="s">
        <v>7398</v>
      </c>
    </row>
    <row r="7346" spans="1:15" x14ac:dyDescent="0.45">
      <c r="A7346">
        <v>23077</v>
      </c>
      <c r="B7346">
        <v>256567884</v>
      </c>
      <c r="C7346">
        <v>76.840514883800694</v>
      </c>
      <c r="D7346" t="s">
        <v>7384</v>
      </c>
      <c r="E7346">
        <v>10.83367953</v>
      </c>
      <c r="F7346">
        <v>45.524625190000002</v>
      </c>
      <c r="G7346">
        <v>12.2846461</v>
      </c>
      <c r="H7346">
        <v>45.1984146</v>
      </c>
      <c r="I7346">
        <v>146017</v>
      </c>
      <c r="J7346">
        <v>6283</v>
      </c>
      <c r="K7346">
        <f>VLOOKUP(A7346,[1]Redditi_e_principali_variabili_!$C$1:$R$7905,16,FALSE)</f>
        <v>22143.972171323865</v>
      </c>
      <c r="L7346">
        <v>5873</v>
      </c>
      <c r="M7346">
        <v>6126</v>
      </c>
      <c r="N7346">
        <v>11999</v>
      </c>
      <c r="O7346" t="s">
        <v>7398</v>
      </c>
    </row>
    <row r="7347" spans="1:15" x14ac:dyDescent="0.45">
      <c r="A7347">
        <v>23078</v>
      </c>
      <c r="B7347">
        <v>256567884</v>
      </c>
      <c r="C7347">
        <v>89.799776628783803</v>
      </c>
      <c r="D7347" t="s">
        <v>7385</v>
      </c>
      <c r="E7347">
        <v>10.95108168</v>
      </c>
      <c r="F7347">
        <v>45.627133530000002</v>
      </c>
      <c r="G7347">
        <v>12.2846461</v>
      </c>
      <c r="H7347">
        <v>45.1984146</v>
      </c>
      <c r="I7347">
        <v>149352</v>
      </c>
      <c r="J7347">
        <v>7037</v>
      </c>
      <c r="K7347">
        <f>VLOOKUP(A7347,[1]Redditi_e_principali_variabili_!$C$1:$R$7905,16,FALSE)</f>
        <v>18250.197755211117</v>
      </c>
      <c r="L7347">
        <v>1330</v>
      </c>
      <c r="M7347">
        <v>1212</v>
      </c>
      <c r="N7347">
        <v>2542</v>
      </c>
      <c r="O7347" t="s">
        <v>7398</v>
      </c>
    </row>
    <row r="7348" spans="1:15" x14ac:dyDescent="0.45">
      <c r="A7348">
        <v>23079</v>
      </c>
      <c r="B7348">
        <v>256567884</v>
      </c>
      <c r="C7348">
        <v>95.497559397301004</v>
      </c>
      <c r="D7348" t="s">
        <v>7386</v>
      </c>
      <c r="E7348">
        <v>10.732358509999999</v>
      </c>
      <c r="F7348">
        <v>45.637949620000001</v>
      </c>
      <c r="G7348">
        <v>12.2846461</v>
      </c>
      <c r="H7348">
        <v>45.1984146</v>
      </c>
      <c r="I7348">
        <v>165333</v>
      </c>
      <c r="J7348">
        <v>7223</v>
      </c>
      <c r="K7348">
        <f>VLOOKUP(A7348,[1]Redditi_e_principali_variabili_!$C$1:$R$7905,16,FALSE)</f>
        <v>20590.277108433736</v>
      </c>
      <c r="L7348">
        <v>731</v>
      </c>
      <c r="M7348">
        <v>715</v>
      </c>
      <c r="N7348">
        <v>1446</v>
      </c>
      <c r="O7348" t="s">
        <v>7398</v>
      </c>
    </row>
    <row r="7349" spans="1:15" x14ac:dyDescent="0.45">
      <c r="A7349">
        <v>23080</v>
      </c>
      <c r="B7349">
        <v>256567884</v>
      </c>
      <c r="C7349">
        <v>80.178281348224303</v>
      </c>
      <c r="D7349" t="s">
        <v>7387</v>
      </c>
      <c r="E7349">
        <v>11.1388199</v>
      </c>
      <c r="F7349">
        <v>45.612319640000003</v>
      </c>
      <c r="G7349">
        <v>12.2846461</v>
      </c>
      <c r="H7349">
        <v>45.1984146</v>
      </c>
      <c r="I7349">
        <v>132496</v>
      </c>
      <c r="J7349">
        <v>6542</v>
      </c>
      <c r="K7349">
        <f>VLOOKUP(A7349,[1]Redditi_e_principali_variabili_!$C$1:$R$7905,16,FALSE)</f>
        <v>15496.752517985611</v>
      </c>
      <c r="L7349">
        <v>469</v>
      </c>
      <c r="M7349">
        <v>421</v>
      </c>
      <c r="N7349">
        <v>890</v>
      </c>
      <c r="O7349" t="s">
        <v>7398</v>
      </c>
    </row>
    <row r="7350" spans="1:15" x14ac:dyDescent="0.45">
      <c r="A7350">
        <v>23081</v>
      </c>
      <c r="B7350">
        <v>256567884</v>
      </c>
      <c r="C7350">
        <v>59.956994418600999</v>
      </c>
      <c r="D7350" t="s">
        <v>7388</v>
      </c>
      <c r="E7350">
        <v>11.24862237</v>
      </c>
      <c r="F7350">
        <v>45.422615720000003</v>
      </c>
      <c r="G7350">
        <v>12.2846461</v>
      </c>
      <c r="H7350">
        <v>45.1984146</v>
      </c>
      <c r="I7350">
        <v>105214</v>
      </c>
      <c r="J7350">
        <v>4695</v>
      </c>
      <c r="K7350">
        <f>VLOOKUP(A7350,[1]Redditi_e_principali_variabili_!$C$1:$R$7905,16,FALSE)</f>
        <v>22260.170978831193</v>
      </c>
      <c r="L7350">
        <v>3479</v>
      </c>
      <c r="M7350">
        <v>3603</v>
      </c>
      <c r="N7350">
        <v>7082</v>
      </c>
      <c r="O7350" t="s">
        <v>7398</v>
      </c>
    </row>
    <row r="7351" spans="1:15" x14ac:dyDescent="0.45">
      <c r="A7351">
        <v>23082</v>
      </c>
      <c r="B7351">
        <v>256567884</v>
      </c>
      <c r="C7351">
        <v>71.756603600865105</v>
      </c>
      <c r="D7351" t="s">
        <v>7389</v>
      </c>
      <c r="E7351">
        <v>10.8404048</v>
      </c>
      <c r="F7351">
        <v>45.407101670000003</v>
      </c>
      <c r="G7351">
        <v>12.2846461</v>
      </c>
      <c r="H7351">
        <v>45.1984146</v>
      </c>
      <c r="I7351">
        <v>135853</v>
      </c>
      <c r="J7351">
        <v>5708</v>
      </c>
      <c r="K7351">
        <f>VLOOKUP(A7351,[1]Redditi_e_principali_variabili_!$C$1:$R$7905,16,FALSE)</f>
        <v>21647.249493647578</v>
      </c>
      <c r="L7351">
        <v>7318</v>
      </c>
      <c r="M7351">
        <v>7318</v>
      </c>
      <c r="N7351">
        <v>14636</v>
      </c>
      <c r="O7351" t="s">
        <v>7398</v>
      </c>
    </row>
    <row r="7352" spans="1:15" x14ac:dyDescent="0.45">
      <c r="A7352">
        <v>23083</v>
      </c>
      <c r="B7352">
        <v>256567884</v>
      </c>
      <c r="C7352">
        <v>74.774917434995999</v>
      </c>
      <c r="D7352" t="s">
        <v>7390</v>
      </c>
      <c r="E7352">
        <v>10.8326653</v>
      </c>
      <c r="F7352">
        <v>45.434026979999999</v>
      </c>
      <c r="G7352">
        <v>12.2846461</v>
      </c>
      <c r="H7352">
        <v>45.1984146</v>
      </c>
      <c r="I7352">
        <v>137313</v>
      </c>
      <c r="J7352">
        <v>5712</v>
      </c>
      <c r="K7352">
        <f>VLOOKUP(A7352,[1]Redditi_e_principali_variabili_!$C$1:$R$7905,16,FALSE)</f>
        <v>22026.790016689425</v>
      </c>
      <c r="L7352">
        <v>8734</v>
      </c>
      <c r="M7352">
        <v>8864</v>
      </c>
      <c r="N7352">
        <v>17598</v>
      </c>
      <c r="O7352" t="s">
        <v>7398</v>
      </c>
    </row>
    <row r="7353" spans="1:15" x14ac:dyDescent="0.45">
      <c r="A7353">
        <v>23084</v>
      </c>
      <c r="B7353">
        <v>52083745</v>
      </c>
      <c r="C7353">
        <v>80.197098779741793</v>
      </c>
      <c r="D7353" t="s">
        <v>7391</v>
      </c>
      <c r="E7353">
        <v>10.980536900000001</v>
      </c>
      <c r="F7353">
        <v>45.212028220000001</v>
      </c>
      <c r="G7353">
        <v>12.2224425</v>
      </c>
      <c r="H7353">
        <v>44.6987782</v>
      </c>
      <c r="I7353">
        <v>137735</v>
      </c>
      <c r="J7353">
        <v>6634</v>
      </c>
      <c r="K7353">
        <f>VLOOKUP(A7353,[1]Redditi_e_principali_variabili_!$C$1:$R$7905,16,FALSE)</f>
        <v>18900.957149103629</v>
      </c>
      <c r="L7353">
        <v>1489</v>
      </c>
      <c r="M7353">
        <v>1449</v>
      </c>
      <c r="N7353">
        <v>2938</v>
      </c>
      <c r="O7353" t="s">
        <v>7398</v>
      </c>
    </row>
    <row r="7354" spans="1:15" x14ac:dyDescent="0.45">
      <c r="A7354">
        <v>23085</v>
      </c>
      <c r="B7354">
        <v>256567884</v>
      </c>
      <c r="C7354">
        <v>59.0249019228322</v>
      </c>
      <c r="D7354" t="s">
        <v>7392</v>
      </c>
      <c r="E7354">
        <v>11.398472</v>
      </c>
      <c r="F7354">
        <v>45.173327</v>
      </c>
      <c r="G7354">
        <v>12.2846461</v>
      </c>
      <c r="H7354">
        <v>45.1984146</v>
      </c>
      <c r="I7354">
        <v>79419</v>
      </c>
      <c r="J7354">
        <v>4691</v>
      </c>
      <c r="K7354">
        <f>VLOOKUP(A7354,[1]Redditi_e_principali_variabili_!$C$1:$R$7905,16,FALSE)</f>
        <v>17323.238871473353</v>
      </c>
      <c r="L7354">
        <v>1051</v>
      </c>
      <c r="M7354">
        <v>1076</v>
      </c>
      <c r="N7354">
        <v>2127</v>
      </c>
      <c r="O7354" t="s">
        <v>7398</v>
      </c>
    </row>
    <row r="7355" spans="1:15" x14ac:dyDescent="0.45">
      <c r="A7355">
        <v>23086</v>
      </c>
      <c r="B7355">
        <v>256567884</v>
      </c>
      <c r="C7355">
        <v>88.750664733231403</v>
      </c>
      <c r="D7355" t="s">
        <v>7393</v>
      </c>
      <c r="E7355">
        <v>10.685217850000001</v>
      </c>
      <c r="F7355">
        <v>45.608079969999999</v>
      </c>
      <c r="G7355">
        <v>12.2846461</v>
      </c>
      <c r="H7355">
        <v>45.1984146</v>
      </c>
      <c r="I7355">
        <v>167190</v>
      </c>
      <c r="J7355">
        <v>7500</v>
      </c>
      <c r="K7355">
        <f>VLOOKUP(A7355,[1]Redditi_e_principali_variabili_!$C$1:$R$7905,16,FALSE)</f>
        <v>23940.992168178072</v>
      </c>
      <c r="L7355">
        <v>1453</v>
      </c>
      <c r="M7355">
        <v>1552</v>
      </c>
      <c r="N7355">
        <v>3005</v>
      </c>
      <c r="O7355" t="s">
        <v>7398</v>
      </c>
    </row>
    <row r="7356" spans="1:15" x14ac:dyDescent="0.45">
      <c r="A7356">
        <v>23087</v>
      </c>
      <c r="B7356">
        <v>256567884</v>
      </c>
      <c r="C7356">
        <v>69.443168199812604</v>
      </c>
      <c r="D7356" t="s">
        <v>7394</v>
      </c>
      <c r="E7356">
        <v>11.1646208</v>
      </c>
      <c r="F7356">
        <v>45.516637940000003</v>
      </c>
      <c r="G7356">
        <v>12.2846461</v>
      </c>
      <c r="H7356">
        <v>45.1984146</v>
      </c>
      <c r="I7356">
        <v>121300</v>
      </c>
      <c r="J7356">
        <v>5810</v>
      </c>
      <c r="K7356">
        <f>VLOOKUP(A7356,[1]Redditi_e_principali_variabili_!$C$1:$R$7905,16,FALSE)</f>
        <v>19658.853096876654</v>
      </c>
      <c r="L7356">
        <v>2417</v>
      </c>
      <c r="M7356">
        <v>2478</v>
      </c>
      <c r="N7356">
        <v>4895</v>
      </c>
      <c r="O7356" t="s">
        <v>7398</v>
      </c>
    </row>
    <row r="7357" spans="1:15" x14ac:dyDescent="0.45">
      <c r="A7357">
        <v>23088</v>
      </c>
      <c r="B7357">
        <v>256567884</v>
      </c>
      <c r="C7357">
        <v>78.108885986722598</v>
      </c>
      <c r="D7357" t="s">
        <v>7395</v>
      </c>
      <c r="E7357">
        <v>10.933041449999999</v>
      </c>
      <c r="F7357">
        <v>45.27130528</v>
      </c>
      <c r="G7357">
        <v>12.2846461</v>
      </c>
      <c r="H7357">
        <v>45.1984146</v>
      </c>
      <c r="I7357">
        <v>151004</v>
      </c>
      <c r="J7357">
        <v>6320</v>
      </c>
      <c r="K7357">
        <f>VLOOKUP(A7357,[1]Redditi_e_principali_variabili_!$C$1:$R$7905,16,FALSE)</f>
        <v>18096.99460255152</v>
      </c>
      <c r="L7357">
        <v>1406</v>
      </c>
      <c r="M7357">
        <v>1315</v>
      </c>
      <c r="N7357">
        <v>2721</v>
      </c>
      <c r="O7357" t="s">
        <v>7398</v>
      </c>
    </row>
    <row r="7358" spans="1:15" x14ac:dyDescent="0.45">
      <c r="A7358">
        <v>23089</v>
      </c>
      <c r="B7358">
        <v>256567884</v>
      </c>
      <c r="C7358">
        <v>82.032437366245404</v>
      </c>
      <c r="D7358" t="s">
        <v>7396</v>
      </c>
      <c r="E7358">
        <v>10.734447250000001</v>
      </c>
      <c r="F7358">
        <v>45.353639700000002</v>
      </c>
      <c r="G7358">
        <v>12.2846461</v>
      </c>
      <c r="H7358">
        <v>45.1984146</v>
      </c>
      <c r="I7358">
        <v>149132</v>
      </c>
      <c r="J7358">
        <v>6630</v>
      </c>
      <c r="K7358">
        <f>VLOOKUP(A7358,[1]Redditi_e_principali_variabili_!$C$1:$R$7905,16,FALSE)</f>
        <v>20897.094650920459</v>
      </c>
      <c r="L7358">
        <v>7739</v>
      </c>
      <c r="M7358">
        <v>7878</v>
      </c>
      <c r="N7358">
        <v>15617</v>
      </c>
      <c r="O7358" t="s">
        <v>7398</v>
      </c>
    </row>
    <row r="7359" spans="1:15" x14ac:dyDescent="0.45">
      <c r="A7359">
        <v>23090</v>
      </c>
      <c r="B7359">
        <v>256567884</v>
      </c>
      <c r="C7359">
        <v>86.346462271533099</v>
      </c>
      <c r="D7359" t="s">
        <v>7397</v>
      </c>
      <c r="E7359">
        <v>11.095890600000001</v>
      </c>
      <c r="F7359">
        <v>45.605280209999997</v>
      </c>
      <c r="G7359">
        <v>12.2846461</v>
      </c>
      <c r="H7359">
        <v>45.1984146</v>
      </c>
      <c r="I7359">
        <v>145728</v>
      </c>
      <c r="J7359">
        <v>6995</v>
      </c>
      <c r="K7359">
        <f>VLOOKUP(A7359,[1]Redditi_e_principali_variabili_!$C$1:$R$7905,16,FALSE)</f>
        <v>14058.542372881357</v>
      </c>
      <c r="L7359">
        <v>406</v>
      </c>
      <c r="M7359">
        <v>361</v>
      </c>
      <c r="N7359">
        <v>767</v>
      </c>
      <c r="O7359" t="s">
        <v>7398</v>
      </c>
    </row>
    <row r="7360" spans="1:15" x14ac:dyDescent="0.45">
      <c r="A7360">
        <v>23091</v>
      </c>
      <c r="B7360">
        <v>256567884</v>
      </c>
      <c r="C7360">
        <v>66.270895071973897</v>
      </c>
      <c r="D7360" t="s">
        <v>7398</v>
      </c>
      <c r="E7360">
        <v>10.99352685</v>
      </c>
      <c r="F7360">
        <v>45.438390460000001</v>
      </c>
      <c r="G7360">
        <v>12.2846461</v>
      </c>
      <c r="H7360">
        <v>45.1984146</v>
      </c>
      <c r="I7360">
        <v>129888</v>
      </c>
      <c r="J7360">
        <v>5832</v>
      </c>
      <c r="K7360">
        <f>VLOOKUP(A7360,[1]Redditi_e_principali_variabili_!$C$1:$R$7905,16,FALSE)</f>
        <v>25640.414000395693</v>
      </c>
      <c r="L7360">
        <v>122557</v>
      </c>
      <c r="M7360">
        <v>135281</v>
      </c>
      <c r="N7360">
        <v>257838</v>
      </c>
      <c r="O7360" t="s">
        <v>7398</v>
      </c>
    </row>
    <row r="7361" spans="1:15" x14ac:dyDescent="0.45">
      <c r="A7361">
        <v>23092</v>
      </c>
      <c r="B7361">
        <v>256567884</v>
      </c>
      <c r="C7361">
        <v>65.632921322407199</v>
      </c>
      <c r="D7361" t="s">
        <v>7399</v>
      </c>
      <c r="E7361">
        <v>11.32049292</v>
      </c>
      <c r="F7361">
        <v>45.323084059999999</v>
      </c>
      <c r="G7361">
        <v>12.2846461</v>
      </c>
      <c r="H7361">
        <v>45.1984146</v>
      </c>
      <c r="I7361">
        <v>90227</v>
      </c>
      <c r="J7361">
        <v>5149</v>
      </c>
      <c r="K7361">
        <f>VLOOKUP(A7361,[1]Redditi_e_principali_variabili_!$C$1:$R$7905,16,FALSE)</f>
        <v>19724.560584762439</v>
      </c>
      <c r="L7361">
        <v>2569</v>
      </c>
      <c r="M7361">
        <v>2518</v>
      </c>
      <c r="N7361">
        <v>5087</v>
      </c>
      <c r="O7361" t="s">
        <v>7398</v>
      </c>
    </row>
    <row r="7362" spans="1:15" x14ac:dyDescent="0.45">
      <c r="A7362">
        <v>23093</v>
      </c>
      <c r="B7362">
        <v>256567884</v>
      </c>
      <c r="C7362">
        <v>69.228140875217306</v>
      </c>
      <c r="D7362" t="s">
        <v>7400</v>
      </c>
      <c r="E7362">
        <v>11.227619900000001</v>
      </c>
      <c r="F7362">
        <v>45.573453030000003</v>
      </c>
      <c r="G7362">
        <v>12.2846461</v>
      </c>
      <c r="H7362">
        <v>45.1984146</v>
      </c>
      <c r="I7362">
        <v>116783</v>
      </c>
      <c r="J7362">
        <v>5520</v>
      </c>
      <c r="K7362">
        <f>VLOOKUP(A7362,[1]Redditi_e_principali_variabili_!$C$1:$R$7905,16,FALSE)</f>
        <v>17898.38699186992</v>
      </c>
      <c r="L7362">
        <v>1305</v>
      </c>
      <c r="M7362">
        <v>1237</v>
      </c>
      <c r="N7362">
        <v>2542</v>
      </c>
      <c r="O7362" t="s">
        <v>7398</v>
      </c>
    </row>
    <row r="7363" spans="1:15" x14ac:dyDescent="0.45">
      <c r="A7363">
        <v>23094</v>
      </c>
      <c r="B7363">
        <v>256567884</v>
      </c>
      <c r="C7363">
        <v>73.780997913640803</v>
      </c>
      <c r="D7363" t="s">
        <v>7401</v>
      </c>
      <c r="E7363">
        <v>10.94334454</v>
      </c>
      <c r="F7363">
        <v>45.317452969999998</v>
      </c>
      <c r="G7363">
        <v>12.2846461</v>
      </c>
      <c r="H7363">
        <v>45.1984146</v>
      </c>
      <c r="I7363">
        <v>136010</v>
      </c>
      <c r="J7363">
        <v>6101</v>
      </c>
      <c r="K7363">
        <f>VLOOKUP(A7363,[1]Redditi_e_principali_variabili_!$C$1:$R$7905,16,FALSE)</f>
        <v>21246.522684814518</v>
      </c>
      <c r="L7363">
        <v>5099</v>
      </c>
      <c r="M7363">
        <v>5098</v>
      </c>
      <c r="N7363">
        <v>10197</v>
      </c>
      <c r="O7363" t="s">
        <v>7398</v>
      </c>
    </row>
    <row r="7364" spans="1:15" x14ac:dyDescent="0.45">
      <c r="A7364">
        <v>23095</v>
      </c>
      <c r="B7364">
        <v>52083745</v>
      </c>
      <c r="C7364">
        <v>59.2192455379286</v>
      </c>
      <c r="D7364" t="s">
        <v>7402</v>
      </c>
      <c r="E7364">
        <v>11.35332886</v>
      </c>
      <c r="F7364">
        <v>45.159282500000003</v>
      </c>
      <c r="G7364">
        <v>12.2224425</v>
      </c>
      <c r="H7364">
        <v>44.6987782</v>
      </c>
      <c r="I7364">
        <v>121894</v>
      </c>
      <c r="J7364">
        <v>4880</v>
      </c>
      <c r="K7364">
        <f>VLOOKUP(A7364,[1]Redditi_e_principali_variabili_!$C$1:$R$7905,16,FALSE)</f>
        <v>19949.650427153083</v>
      </c>
      <c r="L7364">
        <v>2853</v>
      </c>
      <c r="M7364">
        <v>2906</v>
      </c>
      <c r="N7364">
        <v>5759</v>
      </c>
      <c r="O7364" t="s">
        <v>7398</v>
      </c>
    </row>
    <row r="7365" spans="1:15" x14ac:dyDescent="0.45">
      <c r="A7365">
        <v>23096</v>
      </c>
      <c r="B7365">
        <v>256567884</v>
      </c>
      <c r="C7365">
        <v>72.825837521729795</v>
      </c>
      <c r="D7365" t="s">
        <v>7403</v>
      </c>
      <c r="E7365">
        <v>10.8467368</v>
      </c>
      <c r="F7365">
        <v>45.350804449999998</v>
      </c>
      <c r="G7365">
        <v>12.2846461</v>
      </c>
      <c r="H7365">
        <v>45.1984146</v>
      </c>
      <c r="I7365">
        <v>141898</v>
      </c>
      <c r="J7365">
        <v>6130</v>
      </c>
      <c r="K7365">
        <f>VLOOKUP(A7365,[1]Redditi_e_principali_variabili_!$C$1:$R$7905,16,FALSE)</f>
        <v>22081.068047693603</v>
      </c>
      <c r="L7365">
        <v>16380</v>
      </c>
      <c r="M7365">
        <v>17011</v>
      </c>
      <c r="N7365">
        <v>33391</v>
      </c>
      <c r="O7365" t="s">
        <v>7398</v>
      </c>
    </row>
    <row r="7366" spans="1:15" x14ac:dyDescent="0.45">
      <c r="A7366">
        <v>23097</v>
      </c>
      <c r="B7366">
        <v>256567884</v>
      </c>
      <c r="C7366">
        <v>64.803642083890594</v>
      </c>
      <c r="D7366" t="s">
        <v>7404</v>
      </c>
      <c r="E7366">
        <v>11.135335489999999</v>
      </c>
      <c r="F7366">
        <v>45.375557739999998</v>
      </c>
      <c r="G7366">
        <v>12.2846461</v>
      </c>
      <c r="H7366">
        <v>45.1984146</v>
      </c>
      <c r="I7366">
        <v>118827</v>
      </c>
      <c r="J7366">
        <v>5410</v>
      </c>
      <c r="K7366">
        <f>VLOOKUP(A7366,[1]Redditi_e_principali_variabili_!$C$1:$R$7905,16,FALSE)</f>
        <v>20163.19944105691</v>
      </c>
      <c r="L7366">
        <v>7525</v>
      </c>
      <c r="M7366">
        <v>7550</v>
      </c>
      <c r="N7366">
        <v>15075</v>
      </c>
      <c r="O7366" t="s">
        <v>7398</v>
      </c>
    </row>
    <row r="7367" spans="1:15" x14ac:dyDescent="0.45">
      <c r="A7367">
        <v>23098</v>
      </c>
      <c r="B7367">
        <v>256567884</v>
      </c>
      <c r="C7367">
        <v>60.412077683925098</v>
      </c>
      <c r="D7367" t="s">
        <v>7405</v>
      </c>
      <c r="E7367">
        <v>11.33920608</v>
      </c>
      <c r="F7367">
        <v>45.363522529999997</v>
      </c>
      <c r="G7367">
        <v>12.2846461</v>
      </c>
      <c r="H7367">
        <v>45.1984146</v>
      </c>
      <c r="I7367">
        <v>105735</v>
      </c>
      <c r="J7367">
        <v>4835</v>
      </c>
      <c r="K7367">
        <f>VLOOKUP(A7367,[1]Redditi_e_principali_variabili_!$C$1:$R$7905,16,FALSE)</f>
        <v>18488.21377124748</v>
      </c>
      <c r="L7367">
        <v>2432</v>
      </c>
      <c r="M7367">
        <v>2367</v>
      </c>
      <c r="N7367">
        <v>4799</v>
      </c>
      <c r="O7367" t="s">
        <v>7398</v>
      </c>
    </row>
    <row r="7368" spans="1:15" x14ac:dyDescent="0.45">
      <c r="A7368">
        <v>24001</v>
      </c>
      <c r="B7368">
        <v>256567884</v>
      </c>
      <c r="C7368">
        <v>50.081133764229101</v>
      </c>
      <c r="D7368" t="s">
        <v>7406</v>
      </c>
      <c r="E7368">
        <v>11.584904399999999</v>
      </c>
      <c r="F7368">
        <v>45.323977999999997</v>
      </c>
      <c r="G7368">
        <v>12.2846461</v>
      </c>
      <c r="H7368">
        <v>45.1984146</v>
      </c>
      <c r="I7368">
        <v>94159</v>
      </c>
      <c r="J7368">
        <v>4174</v>
      </c>
      <c r="K7368">
        <f>VLOOKUP(A7368,[1]Redditi_e_principali_variabili_!$C$1:$R$7905,16,FALSE)</f>
        <v>20243.843385214008</v>
      </c>
      <c r="L7368">
        <v>708</v>
      </c>
      <c r="M7368">
        <v>690</v>
      </c>
      <c r="N7368">
        <v>1398</v>
      </c>
      <c r="O7368" t="s">
        <v>7518</v>
      </c>
    </row>
    <row r="7369" spans="1:15" x14ac:dyDescent="0.45">
      <c r="A7369">
        <v>24002</v>
      </c>
      <c r="B7369">
        <v>256567884</v>
      </c>
      <c r="C7369">
        <v>50.135314056528998</v>
      </c>
      <c r="D7369" t="s">
        <v>7407</v>
      </c>
      <c r="E7369">
        <v>11.5851886</v>
      </c>
      <c r="F7369">
        <v>45.358327129999999</v>
      </c>
      <c r="G7369">
        <v>12.2846461</v>
      </c>
      <c r="H7369">
        <v>45.1984146</v>
      </c>
      <c r="I7369">
        <v>89385</v>
      </c>
      <c r="J7369">
        <v>4156</v>
      </c>
      <c r="K7369">
        <f>VLOOKUP(A7369,[1]Redditi_e_principali_variabili_!$C$1:$R$7905,16,FALSE)</f>
        <v>18881.443564356436</v>
      </c>
      <c r="L7369">
        <v>998</v>
      </c>
      <c r="M7369">
        <v>977</v>
      </c>
      <c r="N7369">
        <v>1975</v>
      </c>
      <c r="O7369" t="s">
        <v>7518</v>
      </c>
    </row>
    <row r="7370" spans="1:15" x14ac:dyDescent="0.45">
      <c r="A7370">
        <v>24003</v>
      </c>
      <c r="B7370">
        <v>256567884</v>
      </c>
      <c r="C7370">
        <v>58.405364974742398</v>
      </c>
      <c r="D7370" t="s">
        <v>7408</v>
      </c>
      <c r="E7370">
        <v>11.42661929</v>
      </c>
      <c r="F7370">
        <v>45.365849930000003</v>
      </c>
      <c r="G7370">
        <v>12.2846461</v>
      </c>
      <c r="H7370">
        <v>45.1984146</v>
      </c>
      <c r="I7370">
        <v>105382</v>
      </c>
      <c r="J7370">
        <v>4886</v>
      </c>
      <c r="K7370">
        <f>VLOOKUP(A7370,[1]Redditi_e_principali_variabili_!$C$1:$R$7905,16,FALSE)</f>
        <v>27248.376949740035</v>
      </c>
      <c r="L7370">
        <v>806</v>
      </c>
      <c r="M7370">
        <v>774</v>
      </c>
      <c r="N7370">
        <v>1580</v>
      </c>
      <c r="O7370" t="s">
        <v>7518</v>
      </c>
    </row>
    <row r="7371" spans="1:15" x14ac:dyDescent="0.45">
      <c r="A7371">
        <v>24004</v>
      </c>
      <c r="B7371">
        <v>256567884</v>
      </c>
      <c r="C7371">
        <v>46.065760065865398</v>
      </c>
      <c r="D7371" t="s">
        <v>7409</v>
      </c>
      <c r="E7371">
        <v>11.464605450000001</v>
      </c>
      <c r="F7371">
        <v>45.512803750000003</v>
      </c>
      <c r="G7371">
        <v>12.2846461</v>
      </c>
      <c r="H7371">
        <v>45.1984146</v>
      </c>
      <c r="I7371">
        <v>84261</v>
      </c>
      <c r="J7371">
        <v>4013</v>
      </c>
      <c r="K7371">
        <f>VLOOKUP(A7371,[1]Redditi_e_principali_variabili_!$C$1:$R$7905,16,FALSE)</f>
        <v>24026.724502417634</v>
      </c>
      <c r="L7371">
        <v>5893</v>
      </c>
      <c r="M7371">
        <v>5917</v>
      </c>
      <c r="N7371">
        <v>11810</v>
      </c>
      <c r="O7371" t="s">
        <v>7518</v>
      </c>
    </row>
    <row r="7372" spans="1:15" x14ac:dyDescent="0.45">
      <c r="A7372">
        <v>24005</v>
      </c>
      <c r="B7372">
        <v>256567884</v>
      </c>
      <c r="C7372">
        <v>72.593491636612796</v>
      </c>
      <c r="D7372" t="s">
        <v>7410</v>
      </c>
      <c r="E7372">
        <v>11.25123374</v>
      </c>
      <c r="F7372">
        <v>45.615131040000001</v>
      </c>
      <c r="G7372">
        <v>12.2846461</v>
      </c>
      <c r="H7372">
        <v>45.1984146</v>
      </c>
      <c r="I7372">
        <v>112516</v>
      </c>
      <c r="J7372">
        <v>5903</v>
      </c>
      <c r="K7372">
        <f>VLOOKUP(A7372,[1]Redditi_e_principali_variabili_!$C$1:$R$7905,16,FALSE)</f>
        <v>19356.293005671079</v>
      </c>
      <c r="L7372">
        <v>1118</v>
      </c>
      <c r="M7372">
        <v>1026</v>
      </c>
      <c r="N7372">
        <v>2144</v>
      </c>
      <c r="O7372" t="s">
        <v>7518</v>
      </c>
    </row>
    <row r="7373" spans="1:15" x14ac:dyDescent="0.45">
      <c r="A7373">
        <v>24006</v>
      </c>
      <c r="B7373">
        <v>256567884</v>
      </c>
      <c r="C7373">
        <v>44.159496079187498</v>
      </c>
      <c r="D7373" t="s">
        <v>7411</v>
      </c>
      <c r="E7373">
        <v>11.550751139999999</v>
      </c>
      <c r="F7373">
        <v>45.496121530000003</v>
      </c>
      <c r="G7373">
        <v>12.2846461</v>
      </c>
      <c r="H7373">
        <v>45.1984146</v>
      </c>
      <c r="I7373">
        <v>78678</v>
      </c>
      <c r="J7373">
        <v>3951</v>
      </c>
      <c r="K7373">
        <f>VLOOKUP(A7373,[1]Redditi_e_principali_variabili_!$C$1:$R$7905,16,FALSE)</f>
        <v>25193.02336448598</v>
      </c>
      <c r="L7373">
        <v>3863</v>
      </c>
      <c r="M7373">
        <v>3845</v>
      </c>
      <c r="N7373">
        <v>7708</v>
      </c>
      <c r="O7373" t="s">
        <v>7518</v>
      </c>
    </row>
    <row r="7374" spans="1:15" x14ac:dyDescent="0.45">
      <c r="A7374">
        <v>24007</v>
      </c>
      <c r="B7374">
        <v>256567884</v>
      </c>
      <c r="C7374">
        <v>63.6470415514598</v>
      </c>
      <c r="D7374" t="s">
        <v>7412</v>
      </c>
      <c r="E7374">
        <v>11.35034581</v>
      </c>
      <c r="F7374">
        <v>45.803611060000001</v>
      </c>
      <c r="G7374">
        <v>12.2846461</v>
      </c>
      <c r="H7374">
        <v>45.1984146</v>
      </c>
      <c r="I7374">
        <v>117071</v>
      </c>
      <c r="J7374">
        <v>5276</v>
      </c>
      <c r="K7374">
        <f>VLOOKUP(A7374,[1]Redditi_e_principali_variabili_!$C$1:$R$7905,16,FALSE)</f>
        <v>20575.441687344912</v>
      </c>
      <c r="L7374">
        <v>1552</v>
      </c>
      <c r="M7374">
        <v>1498</v>
      </c>
      <c r="N7374">
        <v>3050</v>
      </c>
      <c r="O7374" t="s">
        <v>7518</v>
      </c>
    </row>
    <row r="7375" spans="1:15" x14ac:dyDescent="0.45">
      <c r="A7375">
        <v>24008</v>
      </c>
      <c r="B7375">
        <v>256567884</v>
      </c>
      <c r="C7375">
        <v>54.730978890696001</v>
      </c>
      <c r="D7375" t="s">
        <v>7413</v>
      </c>
      <c r="E7375">
        <v>11.332274010000001</v>
      </c>
      <c r="F7375">
        <v>45.52104336</v>
      </c>
      <c r="G7375">
        <v>12.2846461</v>
      </c>
      <c r="H7375">
        <v>45.1984146</v>
      </c>
      <c r="I7375">
        <v>94657</v>
      </c>
      <c r="J7375">
        <v>4553</v>
      </c>
      <c r="K7375">
        <f>VLOOKUP(A7375,[1]Redditi_e_principali_variabili_!$C$1:$R$7905,16,FALSE)</f>
        <v>25582.819504934119</v>
      </c>
      <c r="L7375">
        <v>12702</v>
      </c>
      <c r="M7375">
        <v>12364</v>
      </c>
      <c r="N7375">
        <v>25066</v>
      </c>
      <c r="O7375" t="s">
        <v>7518</v>
      </c>
    </row>
    <row r="7376" spans="1:15" x14ac:dyDescent="0.45">
      <c r="A7376">
        <v>24009</v>
      </c>
      <c r="B7376">
        <v>256567884</v>
      </c>
      <c r="C7376">
        <v>73.951435052196501</v>
      </c>
      <c r="D7376" t="s">
        <v>7414</v>
      </c>
      <c r="E7376">
        <v>11.50911782</v>
      </c>
      <c r="F7376">
        <v>45.875701380000002</v>
      </c>
      <c r="G7376">
        <v>12.2846461</v>
      </c>
      <c r="H7376">
        <v>45.1984146</v>
      </c>
      <c r="I7376">
        <v>132966</v>
      </c>
      <c r="J7376">
        <v>6514</v>
      </c>
      <c r="K7376">
        <f>VLOOKUP(A7376,[1]Redditi_e_principali_variabili_!$C$1:$R$7905,16,FALSE)</f>
        <v>19604.891486460161</v>
      </c>
      <c r="L7376">
        <v>3083</v>
      </c>
      <c r="M7376">
        <v>3288</v>
      </c>
      <c r="N7376">
        <v>6371</v>
      </c>
      <c r="O7376" t="s">
        <v>7518</v>
      </c>
    </row>
    <row r="7377" spans="1:15" x14ac:dyDescent="0.45">
      <c r="A7377">
        <v>24010</v>
      </c>
      <c r="B7377">
        <v>256567884</v>
      </c>
      <c r="C7377">
        <v>59.455831140359997</v>
      </c>
      <c r="D7377" t="s">
        <v>7415</v>
      </c>
      <c r="E7377">
        <v>11.44617803</v>
      </c>
      <c r="F7377">
        <v>45.304488509999999</v>
      </c>
      <c r="G7377">
        <v>12.2846461</v>
      </c>
      <c r="H7377">
        <v>45.1984146</v>
      </c>
      <c r="I7377">
        <v>81663</v>
      </c>
      <c r="J7377">
        <v>4651</v>
      </c>
      <c r="K7377">
        <f>VLOOKUP(A7377,[1]Redditi_e_principali_variabili_!$C$1:$R$7905,16,FALSE)</f>
        <v>19453.948837209304</v>
      </c>
      <c r="L7377">
        <v>438</v>
      </c>
      <c r="M7377">
        <v>427</v>
      </c>
      <c r="N7377">
        <v>865</v>
      </c>
      <c r="O7377" t="s">
        <v>7518</v>
      </c>
    </row>
    <row r="7378" spans="1:15" x14ac:dyDescent="0.45">
      <c r="A7378">
        <v>24012</v>
      </c>
      <c r="B7378">
        <v>712693603</v>
      </c>
      <c r="C7378">
        <v>53.823266343061903</v>
      </c>
      <c r="D7378" t="s">
        <v>7417</v>
      </c>
      <c r="E7378">
        <v>11.73417428</v>
      </c>
      <c r="F7378">
        <v>45.76713634</v>
      </c>
      <c r="G7378">
        <v>12.634790799999999</v>
      </c>
      <c r="H7378">
        <v>45.509305900000001</v>
      </c>
      <c r="I7378">
        <v>100082</v>
      </c>
      <c r="J7378">
        <v>4954</v>
      </c>
      <c r="K7378">
        <f>VLOOKUP(A7378,[1]Redditi_e_principali_variabili_!$C$1:$R$7905,16,FALSE)</f>
        <v>24890.048784368635</v>
      </c>
      <c r="L7378">
        <v>20173</v>
      </c>
      <c r="M7378">
        <v>21995</v>
      </c>
      <c r="N7378">
        <v>42168</v>
      </c>
      <c r="O7378" t="s">
        <v>7518</v>
      </c>
    </row>
    <row r="7379" spans="1:15" x14ac:dyDescent="0.45">
      <c r="A7379">
        <v>24013</v>
      </c>
      <c r="B7379">
        <v>256567884</v>
      </c>
      <c r="C7379">
        <v>45.616346510299202</v>
      </c>
      <c r="D7379" t="s">
        <v>7418</v>
      </c>
      <c r="E7379">
        <v>11.622068110000001</v>
      </c>
      <c r="F7379">
        <v>45.60072795</v>
      </c>
      <c r="G7379">
        <v>12.2846461</v>
      </c>
      <c r="H7379">
        <v>45.1984146</v>
      </c>
      <c r="I7379">
        <v>81911</v>
      </c>
      <c r="J7379">
        <v>3829</v>
      </c>
      <c r="K7379">
        <f>VLOOKUP(A7379,[1]Redditi_e_principali_variabili_!$C$1:$R$7905,16,FALSE)</f>
        <v>21975.352334875894</v>
      </c>
      <c r="L7379">
        <v>3174</v>
      </c>
      <c r="M7379">
        <v>3210</v>
      </c>
      <c r="N7379">
        <v>6384</v>
      </c>
      <c r="O7379" t="s">
        <v>7518</v>
      </c>
    </row>
    <row r="7380" spans="1:15" x14ac:dyDescent="0.45">
      <c r="A7380">
        <v>24014</v>
      </c>
      <c r="B7380">
        <v>256567884</v>
      </c>
      <c r="C7380">
        <v>54.363029837731197</v>
      </c>
      <c r="D7380" t="s">
        <v>7419</v>
      </c>
      <c r="E7380">
        <v>11.56530663</v>
      </c>
      <c r="F7380">
        <v>45.708259910000002</v>
      </c>
      <c r="G7380">
        <v>12.2846461</v>
      </c>
      <c r="H7380">
        <v>45.1984146</v>
      </c>
      <c r="I7380">
        <v>95309</v>
      </c>
      <c r="J7380">
        <v>4533</v>
      </c>
      <c r="K7380">
        <f>VLOOKUP(A7380,[1]Redditi_e_principali_variabili_!$C$1:$R$7905,16,FALSE)</f>
        <v>22424.354888375674</v>
      </c>
      <c r="L7380">
        <v>4127</v>
      </c>
      <c r="M7380">
        <v>4332</v>
      </c>
      <c r="N7380">
        <v>8459</v>
      </c>
      <c r="O7380" t="s">
        <v>7518</v>
      </c>
    </row>
    <row r="7381" spans="1:15" x14ac:dyDescent="0.45">
      <c r="A7381">
        <v>24015</v>
      </c>
      <c r="B7381">
        <v>256567884</v>
      </c>
      <c r="C7381">
        <v>50.0727705937027</v>
      </c>
      <c r="D7381" t="s">
        <v>7420</v>
      </c>
      <c r="E7381">
        <v>11.45521671</v>
      </c>
      <c r="F7381">
        <v>45.469363700000002</v>
      </c>
      <c r="G7381">
        <v>12.2846461</v>
      </c>
      <c r="H7381">
        <v>45.1984146</v>
      </c>
      <c r="I7381">
        <v>87800</v>
      </c>
      <c r="J7381">
        <v>4059</v>
      </c>
      <c r="K7381">
        <f>VLOOKUP(A7381,[1]Redditi_e_principali_variabili_!$C$1:$R$7905,16,FALSE)</f>
        <v>22829.231872349021</v>
      </c>
      <c r="L7381">
        <v>3263</v>
      </c>
      <c r="M7381">
        <v>3279</v>
      </c>
      <c r="N7381">
        <v>6542</v>
      </c>
      <c r="O7381" t="s">
        <v>7518</v>
      </c>
    </row>
    <row r="7382" spans="1:15" x14ac:dyDescent="0.45">
      <c r="A7382">
        <v>24016</v>
      </c>
      <c r="B7382">
        <v>256567884</v>
      </c>
      <c r="C7382">
        <v>50.530885498519197</v>
      </c>
      <c r="D7382" t="s">
        <v>7421</v>
      </c>
      <c r="E7382">
        <v>11.633374870000001</v>
      </c>
      <c r="F7382">
        <v>45.646328259999997</v>
      </c>
      <c r="G7382">
        <v>12.2846461</v>
      </c>
      <c r="H7382">
        <v>45.1984146</v>
      </c>
      <c r="I7382">
        <v>87202</v>
      </c>
      <c r="J7382">
        <v>4177</v>
      </c>
      <c r="K7382">
        <f>VLOOKUP(A7382,[1]Redditi_e_principali_variabili_!$C$1:$R$7905,16,FALSE)</f>
        <v>20938.467598475221</v>
      </c>
      <c r="L7382">
        <v>1604</v>
      </c>
      <c r="M7382">
        <v>1597</v>
      </c>
      <c r="N7382">
        <v>3201</v>
      </c>
      <c r="O7382" t="s">
        <v>7518</v>
      </c>
    </row>
    <row r="7383" spans="1:15" x14ac:dyDescent="0.45">
      <c r="A7383">
        <v>24017</v>
      </c>
      <c r="B7383">
        <v>256567884</v>
      </c>
      <c r="C7383">
        <v>57.094721265414201</v>
      </c>
      <c r="D7383" t="s">
        <v>7422</v>
      </c>
      <c r="E7383">
        <v>11.364450489999999</v>
      </c>
      <c r="F7383">
        <v>45.588402639999998</v>
      </c>
      <c r="G7383">
        <v>12.2846461</v>
      </c>
      <c r="H7383">
        <v>45.1984146</v>
      </c>
      <c r="I7383">
        <v>100112</v>
      </c>
      <c r="J7383">
        <v>4946</v>
      </c>
      <c r="K7383">
        <f>VLOOKUP(A7383,[1]Redditi_e_principali_variabili_!$C$1:$R$7905,16,FALSE)</f>
        <v>23056.583218707015</v>
      </c>
      <c r="L7383">
        <v>2028</v>
      </c>
      <c r="M7383">
        <v>1970</v>
      </c>
      <c r="N7383">
        <v>3998</v>
      </c>
      <c r="O7383" t="s">
        <v>7518</v>
      </c>
    </row>
    <row r="7384" spans="1:15" x14ac:dyDescent="0.45">
      <c r="A7384">
        <v>24018</v>
      </c>
      <c r="B7384">
        <v>256567884</v>
      </c>
      <c r="C7384">
        <v>50.6857184567179</v>
      </c>
      <c r="D7384" t="s">
        <v>7423</v>
      </c>
      <c r="E7384">
        <v>11.500459859999999</v>
      </c>
      <c r="F7384">
        <v>45.611979689999998</v>
      </c>
      <c r="G7384">
        <v>12.2846461</v>
      </c>
      <c r="H7384">
        <v>45.1984146</v>
      </c>
      <c r="I7384">
        <v>90448</v>
      </c>
      <c r="J7384">
        <v>4567</v>
      </c>
      <c r="K7384">
        <f>VLOOKUP(A7384,[1]Redditi_e_principali_variabili_!$C$1:$R$7905,16,FALSE)</f>
        <v>22671.678663843802</v>
      </c>
      <c r="L7384">
        <v>5492</v>
      </c>
      <c r="M7384">
        <v>5788</v>
      </c>
      <c r="N7384">
        <v>11280</v>
      </c>
      <c r="O7384" t="s">
        <v>7518</v>
      </c>
    </row>
    <row r="7385" spans="1:15" x14ac:dyDescent="0.45">
      <c r="A7385">
        <v>24019</v>
      </c>
      <c r="B7385">
        <v>256567884</v>
      </c>
      <c r="C7385">
        <v>56.907257114537302</v>
      </c>
      <c r="D7385" t="s">
        <v>7424</v>
      </c>
      <c r="E7385">
        <v>11.46056025</v>
      </c>
      <c r="F7385">
        <v>45.7703147</v>
      </c>
      <c r="G7385">
        <v>12.2846461</v>
      </c>
      <c r="H7385">
        <v>45.1984146</v>
      </c>
      <c r="I7385">
        <v>107637</v>
      </c>
      <c r="J7385">
        <v>4688</v>
      </c>
      <c r="K7385">
        <f>VLOOKUP(A7385,[1]Redditi_e_principali_variabili_!$C$1:$R$7905,16,FALSE)</f>
        <v>21015.857142857141</v>
      </c>
      <c r="L7385">
        <v>1256</v>
      </c>
      <c r="M7385">
        <v>1273</v>
      </c>
      <c r="N7385">
        <v>2529</v>
      </c>
      <c r="O7385" t="s">
        <v>7518</v>
      </c>
    </row>
    <row r="7386" spans="1:15" x14ac:dyDescent="0.45">
      <c r="A7386">
        <v>24020</v>
      </c>
      <c r="B7386">
        <v>256567884</v>
      </c>
      <c r="C7386">
        <v>61.587066259078497</v>
      </c>
      <c r="D7386" t="s">
        <v>7425</v>
      </c>
      <c r="E7386">
        <v>11.51222821</v>
      </c>
      <c r="F7386">
        <v>45.765891549999999</v>
      </c>
      <c r="G7386">
        <v>12.2846461</v>
      </c>
      <c r="H7386">
        <v>45.1984146</v>
      </c>
      <c r="I7386">
        <v>112417</v>
      </c>
      <c r="J7386">
        <v>5093</v>
      </c>
      <c r="K7386">
        <f>VLOOKUP(A7386,[1]Redditi_e_principali_variabili_!$C$1:$R$7905,16,FALSE)</f>
        <v>19890.881373569198</v>
      </c>
      <c r="L7386">
        <v>657</v>
      </c>
      <c r="M7386">
        <v>645</v>
      </c>
      <c r="N7386">
        <v>1302</v>
      </c>
      <c r="O7386" t="s">
        <v>7518</v>
      </c>
    </row>
    <row r="7387" spans="1:15" x14ac:dyDescent="0.45">
      <c r="A7387">
        <v>24021</v>
      </c>
      <c r="B7387">
        <v>256567884</v>
      </c>
      <c r="C7387">
        <v>40.517144660406203</v>
      </c>
      <c r="D7387" t="s">
        <v>7426</v>
      </c>
      <c r="E7387">
        <v>11.7133179</v>
      </c>
      <c r="F7387">
        <v>45.522070110000001</v>
      </c>
      <c r="G7387">
        <v>12.2846461</v>
      </c>
      <c r="H7387">
        <v>45.1984146</v>
      </c>
      <c r="I7387">
        <v>67589</v>
      </c>
      <c r="J7387">
        <v>3501</v>
      </c>
      <c r="K7387">
        <f>VLOOKUP(A7387,[1]Redditi_e_principali_variabili_!$C$1:$R$7905,16,FALSE)</f>
        <v>21998.029236805469</v>
      </c>
      <c r="L7387">
        <v>5529</v>
      </c>
      <c r="M7387">
        <v>5636</v>
      </c>
      <c r="N7387">
        <v>11165</v>
      </c>
      <c r="O7387" t="s">
        <v>7518</v>
      </c>
    </row>
    <row r="7388" spans="1:15" x14ac:dyDescent="0.45">
      <c r="A7388">
        <v>24022</v>
      </c>
      <c r="B7388">
        <v>256567884</v>
      </c>
      <c r="C7388">
        <v>52.7198930888961</v>
      </c>
      <c r="D7388" t="s">
        <v>7427</v>
      </c>
      <c r="E7388">
        <v>11.5390233</v>
      </c>
      <c r="F7388">
        <v>45.336694690000002</v>
      </c>
      <c r="G7388">
        <v>12.2846461</v>
      </c>
      <c r="H7388">
        <v>45.1984146</v>
      </c>
      <c r="I7388">
        <v>94612</v>
      </c>
      <c r="J7388">
        <v>4225</v>
      </c>
      <c r="K7388">
        <f>VLOOKUP(A7388,[1]Redditi_e_principali_variabili_!$C$1:$R$7905,16,FALSE)</f>
        <v>19409.738425925927</v>
      </c>
      <c r="L7388">
        <v>825</v>
      </c>
      <c r="M7388">
        <v>844</v>
      </c>
      <c r="N7388">
        <v>1669</v>
      </c>
      <c r="O7388" t="s">
        <v>7518</v>
      </c>
    </row>
    <row r="7389" spans="1:15" x14ac:dyDescent="0.45">
      <c r="A7389">
        <v>24023</v>
      </c>
      <c r="B7389">
        <v>712693603</v>
      </c>
      <c r="C7389">
        <v>57.147082976407702</v>
      </c>
      <c r="D7389" t="s">
        <v>7428</v>
      </c>
      <c r="E7389">
        <v>11.702292050000001</v>
      </c>
      <c r="F7389">
        <v>45.827645400000002</v>
      </c>
      <c r="G7389">
        <v>12.634790799999999</v>
      </c>
      <c r="H7389">
        <v>45.509305900000001</v>
      </c>
      <c r="I7389">
        <v>103345</v>
      </c>
      <c r="J7389">
        <v>4887</v>
      </c>
      <c r="K7389">
        <v>18364</v>
      </c>
      <c r="L7389">
        <v>384</v>
      </c>
      <c r="M7389">
        <v>416</v>
      </c>
      <c r="N7389">
        <v>800</v>
      </c>
      <c r="O7389" t="s">
        <v>7518</v>
      </c>
    </row>
    <row r="7390" spans="1:15" x14ac:dyDescent="0.45">
      <c r="A7390">
        <v>24024</v>
      </c>
      <c r="B7390">
        <v>256567884</v>
      </c>
      <c r="C7390">
        <v>58.209984825248199</v>
      </c>
      <c r="D7390" t="s">
        <v>7429</v>
      </c>
      <c r="E7390">
        <v>11.458767760000001</v>
      </c>
      <c r="F7390">
        <v>45.747407150000001</v>
      </c>
      <c r="G7390">
        <v>12.2846461</v>
      </c>
      <c r="H7390">
        <v>45.1984146</v>
      </c>
      <c r="I7390">
        <v>107911</v>
      </c>
      <c r="J7390">
        <v>4715</v>
      </c>
      <c r="K7390">
        <f>VLOOKUP(A7390,[1]Redditi_e_principali_variabili_!$C$1:$R$7905,16,FALSE)</f>
        <v>23706.249717087892</v>
      </c>
      <c r="L7390">
        <v>1761</v>
      </c>
      <c r="M7390">
        <v>1774</v>
      </c>
      <c r="N7390">
        <v>3535</v>
      </c>
      <c r="O7390" t="s">
        <v>7518</v>
      </c>
    </row>
    <row r="7391" spans="1:15" x14ac:dyDescent="0.45">
      <c r="A7391">
        <v>24025</v>
      </c>
      <c r="B7391">
        <v>712693603</v>
      </c>
      <c r="C7391">
        <v>56.808734626851802</v>
      </c>
      <c r="D7391" t="s">
        <v>7430</v>
      </c>
      <c r="E7391">
        <v>11.694081629999999</v>
      </c>
      <c r="F7391">
        <v>45.71350485</v>
      </c>
      <c r="G7391">
        <v>12.634790799999999</v>
      </c>
      <c r="H7391">
        <v>45.509305900000001</v>
      </c>
      <c r="I7391">
        <v>98860</v>
      </c>
      <c r="J7391">
        <v>4702</v>
      </c>
      <c r="K7391">
        <f>VLOOKUP(A7391,[1]Redditi_e_principali_variabili_!$C$1:$R$7905,16,FALSE)</f>
        <v>20200.881073241479</v>
      </c>
      <c r="L7391">
        <v>1832</v>
      </c>
      <c r="M7391">
        <v>1893</v>
      </c>
      <c r="N7391">
        <v>3725</v>
      </c>
      <c r="O7391" t="s">
        <v>7518</v>
      </c>
    </row>
    <row r="7392" spans="1:15" x14ac:dyDescent="0.45">
      <c r="A7392">
        <v>24026</v>
      </c>
      <c r="B7392">
        <v>712693603</v>
      </c>
      <c r="C7392">
        <v>49.948081938499698</v>
      </c>
      <c r="D7392" t="s">
        <v>7431</v>
      </c>
      <c r="E7392">
        <v>11.79893158</v>
      </c>
      <c r="F7392">
        <v>45.732588370000002</v>
      </c>
      <c r="G7392">
        <v>12.634790799999999</v>
      </c>
      <c r="H7392">
        <v>45.509305900000001</v>
      </c>
      <c r="I7392">
        <v>90046</v>
      </c>
      <c r="J7392">
        <v>4363</v>
      </c>
      <c r="K7392">
        <f>VLOOKUP(A7392,[1]Redditi_e_principali_variabili_!$C$1:$R$7905,16,FALSE)</f>
        <v>22489.701314328027</v>
      </c>
      <c r="L7392">
        <v>7343</v>
      </c>
      <c r="M7392">
        <v>7589</v>
      </c>
      <c r="N7392">
        <v>14932</v>
      </c>
      <c r="O7392" t="s">
        <v>7518</v>
      </c>
    </row>
    <row r="7393" spans="1:15" x14ac:dyDescent="0.45">
      <c r="A7393">
        <v>24027</v>
      </c>
      <c r="B7393">
        <v>256567884</v>
      </c>
      <c r="C7393">
        <v>45.724971839100498</v>
      </c>
      <c r="D7393" t="s">
        <v>7432</v>
      </c>
      <c r="E7393">
        <v>11.599172490000001</v>
      </c>
      <c r="F7393">
        <v>45.43629541</v>
      </c>
      <c r="G7393">
        <v>12.2846461</v>
      </c>
      <c r="H7393">
        <v>45.1984146</v>
      </c>
      <c r="I7393">
        <v>73921</v>
      </c>
      <c r="J7393">
        <v>3868</v>
      </c>
      <c r="K7393">
        <f>VLOOKUP(A7393,[1]Redditi_e_principali_variabili_!$C$1:$R$7905,16,FALSE)</f>
        <v>21673.870937790158</v>
      </c>
      <c r="L7393">
        <v>1430</v>
      </c>
      <c r="M7393">
        <v>1423</v>
      </c>
      <c r="N7393">
        <v>2853</v>
      </c>
      <c r="O7393" t="s">
        <v>7518</v>
      </c>
    </row>
    <row r="7394" spans="1:15" x14ac:dyDescent="0.45">
      <c r="A7394">
        <v>24028</v>
      </c>
      <c r="B7394">
        <v>256567884</v>
      </c>
      <c r="C7394">
        <v>55.952626990864303</v>
      </c>
      <c r="D7394" t="s">
        <v>7433</v>
      </c>
      <c r="E7394">
        <v>11.39446599</v>
      </c>
      <c r="F7394">
        <v>45.585934780000002</v>
      </c>
      <c r="G7394">
        <v>12.2846461</v>
      </c>
      <c r="H7394">
        <v>45.1984146</v>
      </c>
      <c r="I7394">
        <v>95457</v>
      </c>
      <c r="J7394">
        <v>4912</v>
      </c>
      <c r="K7394">
        <f>VLOOKUP(A7394,[1]Redditi_e_principali_variabili_!$C$1:$R$7905,16,FALSE)</f>
        <v>21895.824944812361</v>
      </c>
      <c r="L7394">
        <v>3088</v>
      </c>
      <c r="M7394">
        <v>3005</v>
      </c>
      <c r="N7394">
        <v>6093</v>
      </c>
      <c r="O7394" t="s">
        <v>7518</v>
      </c>
    </row>
    <row r="7395" spans="1:15" x14ac:dyDescent="0.45">
      <c r="A7395">
        <v>24029</v>
      </c>
      <c r="B7395">
        <v>256567884</v>
      </c>
      <c r="C7395">
        <v>58.383253262090903</v>
      </c>
      <c r="D7395" t="s">
        <v>7434</v>
      </c>
      <c r="E7395">
        <v>11.281661140000001</v>
      </c>
      <c r="F7395">
        <v>45.544848799999997</v>
      </c>
      <c r="G7395">
        <v>12.2846461</v>
      </c>
      <c r="H7395">
        <v>45.1984146</v>
      </c>
      <c r="I7395">
        <v>100190</v>
      </c>
      <c r="J7395">
        <v>4930</v>
      </c>
      <c r="K7395">
        <f>VLOOKUP(A7395,[1]Redditi_e_principali_variabili_!$C$1:$R$7905,16,FALSE)</f>
        <v>22169.276644736841</v>
      </c>
      <c r="L7395">
        <v>6372</v>
      </c>
      <c r="M7395">
        <v>6130</v>
      </c>
      <c r="N7395">
        <v>12502</v>
      </c>
      <c r="O7395" t="s">
        <v>7518</v>
      </c>
    </row>
    <row r="7396" spans="1:15" x14ac:dyDescent="0.45">
      <c r="A7396">
        <v>24030</v>
      </c>
      <c r="B7396">
        <v>256567884</v>
      </c>
      <c r="C7396">
        <v>57.352036399181301</v>
      </c>
      <c r="D7396" t="s">
        <v>7435</v>
      </c>
      <c r="E7396">
        <v>11.4640907</v>
      </c>
      <c r="F7396">
        <v>45.761302129999997</v>
      </c>
      <c r="G7396">
        <v>12.2846461</v>
      </c>
      <c r="H7396">
        <v>45.1984146</v>
      </c>
      <c r="I7396">
        <v>106633</v>
      </c>
      <c r="J7396">
        <v>4617</v>
      </c>
      <c r="K7396">
        <f>VLOOKUP(A7396,[1]Redditi_e_principali_variabili_!$C$1:$R$7905,16,FALSE)</f>
        <v>21421.198351365274</v>
      </c>
      <c r="L7396">
        <v>1254</v>
      </c>
      <c r="M7396">
        <v>1252</v>
      </c>
      <c r="N7396">
        <v>2506</v>
      </c>
      <c r="O7396" t="s">
        <v>7518</v>
      </c>
    </row>
    <row r="7397" spans="1:15" x14ac:dyDescent="0.45">
      <c r="A7397">
        <v>24031</v>
      </c>
      <c r="B7397">
        <v>712693603</v>
      </c>
      <c r="C7397">
        <v>65.891609066066394</v>
      </c>
      <c r="D7397" t="s">
        <v>7436</v>
      </c>
      <c r="E7397">
        <v>11.73155839</v>
      </c>
      <c r="F7397">
        <v>45.918950870000003</v>
      </c>
      <c r="G7397">
        <v>12.634790799999999</v>
      </c>
      <c r="H7397">
        <v>45.509305900000001</v>
      </c>
      <c r="I7397">
        <v>117783</v>
      </c>
      <c r="J7397">
        <v>5719</v>
      </c>
      <c r="K7397">
        <v>18364</v>
      </c>
      <c r="L7397">
        <v>264</v>
      </c>
      <c r="M7397">
        <v>286</v>
      </c>
      <c r="N7397">
        <v>550</v>
      </c>
      <c r="O7397" t="s">
        <v>7518</v>
      </c>
    </row>
    <row r="7398" spans="1:15" x14ac:dyDescent="0.45">
      <c r="A7398">
        <v>24032</v>
      </c>
      <c r="B7398">
        <v>256567884</v>
      </c>
      <c r="C7398">
        <v>60.490195272764602</v>
      </c>
      <c r="D7398" t="s">
        <v>7437</v>
      </c>
      <c r="E7398">
        <v>11.420676479999999</v>
      </c>
      <c r="F7398">
        <v>45.786334840000002</v>
      </c>
      <c r="G7398">
        <v>12.2846461</v>
      </c>
      <c r="H7398">
        <v>45.1984146</v>
      </c>
      <c r="I7398">
        <v>111044</v>
      </c>
      <c r="J7398">
        <v>4936</v>
      </c>
      <c r="K7398">
        <f>VLOOKUP(A7398,[1]Redditi_e_principali_variabili_!$C$1:$R$7905,16,FALSE)</f>
        <v>22338.632274040447</v>
      </c>
      <c r="L7398">
        <v>1554</v>
      </c>
      <c r="M7398">
        <v>1587</v>
      </c>
      <c r="N7398">
        <v>3141</v>
      </c>
      <c r="O7398" t="s">
        <v>7518</v>
      </c>
    </row>
    <row r="7399" spans="1:15" x14ac:dyDescent="0.45">
      <c r="A7399">
        <v>24033</v>
      </c>
      <c r="B7399">
        <v>712693603</v>
      </c>
      <c r="C7399">
        <v>71.580481839649394</v>
      </c>
      <c r="D7399" t="s">
        <v>7438</v>
      </c>
      <c r="E7399">
        <v>11.60516387</v>
      </c>
      <c r="F7399">
        <v>45.798337850000003</v>
      </c>
      <c r="G7399">
        <v>12.634790799999999</v>
      </c>
      <c r="H7399">
        <v>45.509305900000001</v>
      </c>
      <c r="I7399">
        <v>116657</v>
      </c>
      <c r="J7399">
        <v>6258</v>
      </c>
      <c r="K7399">
        <v>18364</v>
      </c>
      <c r="L7399">
        <v>1008</v>
      </c>
      <c r="M7399">
        <v>1092</v>
      </c>
      <c r="N7399">
        <v>2100</v>
      </c>
      <c r="O7399" t="s">
        <v>7518</v>
      </c>
    </row>
    <row r="7400" spans="1:15" x14ac:dyDescent="0.45">
      <c r="A7400">
        <v>24034</v>
      </c>
      <c r="B7400">
        <v>256567884</v>
      </c>
      <c r="C7400">
        <v>60.064675264952598</v>
      </c>
      <c r="D7400" t="s">
        <v>7439</v>
      </c>
      <c r="E7400">
        <v>11.3431958</v>
      </c>
      <c r="F7400">
        <v>45.614129120000001</v>
      </c>
      <c r="G7400">
        <v>12.2846461</v>
      </c>
      <c r="H7400">
        <v>45.1984146</v>
      </c>
      <c r="I7400">
        <v>103698</v>
      </c>
      <c r="J7400">
        <v>5197</v>
      </c>
      <c r="K7400">
        <f>VLOOKUP(A7400,[1]Redditi_e_principali_variabili_!$C$1:$R$7905,16,FALSE)</f>
        <v>22467.978847884788</v>
      </c>
      <c r="L7400">
        <v>5925</v>
      </c>
      <c r="M7400">
        <v>5841</v>
      </c>
      <c r="N7400">
        <v>11766</v>
      </c>
      <c r="O7400" t="s">
        <v>7518</v>
      </c>
    </row>
    <row r="7401" spans="1:15" x14ac:dyDescent="0.45">
      <c r="A7401">
        <v>24035</v>
      </c>
      <c r="B7401">
        <v>256567884</v>
      </c>
      <c r="C7401">
        <v>50.373069237182897</v>
      </c>
      <c r="D7401" t="s">
        <v>7440</v>
      </c>
      <c r="E7401">
        <v>11.48766249</v>
      </c>
      <c r="F7401">
        <v>45.585449150000002</v>
      </c>
      <c r="G7401">
        <v>12.2846461</v>
      </c>
      <c r="H7401">
        <v>45.1984146</v>
      </c>
      <c r="I7401">
        <v>88175</v>
      </c>
      <c r="J7401">
        <v>4329</v>
      </c>
      <c r="K7401">
        <f>VLOOKUP(A7401,[1]Redditi_e_principali_variabili_!$C$1:$R$7905,16,FALSE)</f>
        <v>26795.914832190545</v>
      </c>
      <c r="L7401">
        <v>3798</v>
      </c>
      <c r="M7401">
        <v>3861</v>
      </c>
      <c r="N7401">
        <v>7659</v>
      </c>
      <c r="O7401" t="s">
        <v>7518</v>
      </c>
    </row>
    <row r="7402" spans="1:15" x14ac:dyDescent="0.45">
      <c r="A7402">
        <v>24036</v>
      </c>
      <c r="B7402">
        <v>256567884</v>
      </c>
      <c r="C7402">
        <v>46.742997917105299</v>
      </c>
      <c r="D7402" t="s">
        <v>7441</v>
      </c>
      <c r="E7402">
        <v>11.478913329999999</v>
      </c>
      <c r="F7402">
        <v>45.53185379</v>
      </c>
      <c r="G7402">
        <v>12.2846461</v>
      </c>
      <c r="H7402">
        <v>45.1984146</v>
      </c>
      <c r="I7402">
        <v>82883</v>
      </c>
      <c r="J7402">
        <v>4013</v>
      </c>
      <c r="K7402">
        <f>VLOOKUP(A7402,[1]Redditi_e_principali_variabili_!$C$1:$R$7905,16,FALSE)</f>
        <v>24500.732826270676</v>
      </c>
      <c r="L7402">
        <v>5483</v>
      </c>
      <c r="M7402">
        <v>5777</v>
      </c>
      <c r="N7402">
        <v>11260</v>
      </c>
      <c r="O7402" t="s">
        <v>7518</v>
      </c>
    </row>
    <row r="7403" spans="1:15" x14ac:dyDescent="0.45">
      <c r="A7403">
        <v>24037</v>
      </c>
      <c r="B7403">
        <v>256567884</v>
      </c>
      <c r="C7403">
        <v>67.656687389720602</v>
      </c>
      <c r="D7403" t="s">
        <v>7442</v>
      </c>
      <c r="E7403">
        <v>11.226033259999999</v>
      </c>
      <c r="F7403">
        <v>45.61942225</v>
      </c>
      <c r="G7403">
        <v>12.2846461</v>
      </c>
      <c r="H7403">
        <v>45.1984146</v>
      </c>
      <c r="I7403">
        <v>110177</v>
      </c>
      <c r="J7403">
        <v>5619</v>
      </c>
      <c r="K7403">
        <f>VLOOKUP(A7403,[1]Redditi_e_principali_variabili_!$C$1:$R$7905,16,FALSE)</f>
        <v>19444.933191940614</v>
      </c>
      <c r="L7403">
        <v>686</v>
      </c>
      <c r="M7403">
        <v>591</v>
      </c>
      <c r="N7403">
        <v>1277</v>
      </c>
      <c r="O7403" t="s">
        <v>7518</v>
      </c>
    </row>
    <row r="7404" spans="1:15" x14ac:dyDescent="0.45">
      <c r="A7404">
        <v>24038</v>
      </c>
      <c r="B7404">
        <v>256567884</v>
      </c>
      <c r="C7404">
        <v>48.329769469851399</v>
      </c>
      <c r="D7404" t="s">
        <v>7443</v>
      </c>
      <c r="E7404">
        <v>11.548765019999999</v>
      </c>
      <c r="F7404">
        <v>45.635689589999998</v>
      </c>
      <c r="G7404">
        <v>12.2846461</v>
      </c>
      <c r="H7404">
        <v>45.1984146</v>
      </c>
      <c r="I7404">
        <v>88372</v>
      </c>
      <c r="J7404">
        <v>4085</v>
      </c>
      <c r="K7404">
        <f>VLOOKUP(A7404,[1]Redditi_e_principali_variabili_!$C$1:$R$7905,16,FALSE)</f>
        <v>22470.947672737784</v>
      </c>
      <c r="L7404">
        <v>6775</v>
      </c>
      <c r="M7404">
        <v>7074</v>
      </c>
      <c r="N7404">
        <v>13849</v>
      </c>
      <c r="O7404" t="s">
        <v>7518</v>
      </c>
    </row>
    <row r="7405" spans="1:15" x14ac:dyDescent="0.45">
      <c r="A7405">
        <v>24039</v>
      </c>
      <c r="B7405">
        <v>712693603</v>
      </c>
      <c r="C7405">
        <v>77.775946931027505</v>
      </c>
      <c r="D7405" t="s">
        <v>7444</v>
      </c>
      <c r="E7405">
        <v>11.709717449999999</v>
      </c>
      <c r="F7405">
        <v>45.939966390000002</v>
      </c>
      <c r="G7405">
        <v>12.634790799999999</v>
      </c>
      <c r="H7405">
        <v>45.509305900000001</v>
      </c>
      <c r="I7405">
        <v>133607</v>
      </c>
      <c r="J7405">
        <v>6790</v>
      </c>
      <c r="K7405">
        <f>VLOOKUP(A7405,[1]Redditi_e_principali_variabili_!$C$1:$R$7905,16,FALSE)</f>
        <v>16129.585114806017</v>
      </c>
      <c r="L7405">
        <v>789</v>
      </c>
      <c r="M7405">
        <v>772</v>
      </c>
      <c r="N7405">
        <v>1561</v>
      </c>
      <c r="O7405" t="s">
        <v>7518</v>
      </c>
    </row>
    <row r="7406" spans="1:15" x14ac:dyDescent="0.45">
      <c r="A7406">
        <v>24040</v>
      </c>
      <c r="B7406">
        <v>256567884</v>
      </c>
      <c r="C7406">
        <v>57.075027448387701</v>
      </c>
      <c r="D7406" t="s">
        <v>7445</v>
      </c>
      <c r="E7406">
        <v>11.546226320000001</v>
      </c>
      <c r="F7406">
        <v>45.740452660000003</v>
      </c>
      <c r="G7406">
        <v>12.2846461</v>
      </c>
      <c r="H7406">
        <v>45.1984146</v>
      </c>
      <c r="I7406">
        <v>103402</v>
      </c>
      <c r="J7406">
        <v>4797</v>
      </c>
      <c r="K7406">
        <f>VLOOKUP(A7406,[1]Redditi_e_principali_variabili_!$C$1:$R$7905,16,FALSE)</f>
        <v>21465.685086787107</v>
      </c>
      <c r="L7406">
        <v>1794</v>
      </c>
      <c r="M7406">
        <v>1830</v>
      </c>
      <c r="N7406">
        <v>3624</v>
      </c>
      <c r="O7406" t="s">
        <v>7518</v>
      </c>
    </row>
    <row r="7407" spans="1:15" x14ac:dyDescent="0.45">
      <c r="A7407">
        <v>24041</v>
      </c>
      <c r="B7407">
        <v>712693603</v>
      </c>
      <c r="C7407">
        <v>80.054571582187194</v>
      </c>
      <c r="D7407" t="s">
        <v>7446</v>
      </c>
      <c r="E7407">
        <v>11.63075604</v>
      </c>
      <c r="F7407">
        <v>45.896249730000001</v>
      </c>
      <c r="G7407">
        <v>12.634790799999999</v>
      </c>
      <c r="H7407">
        <v>45.509305900000001</v>
      </c>
      <c r="I7407">
        <v>123191</v>
      </c>
      <c r="J7407">
        <v>6688</v>
      </c>
      <c r="K7407">
        <f>VLOOKUP(A7407,[1]Redditi_e_principali_variabili_!$C$1:$R$7905,16,FALSE)</f>
        <v>15268.116370808679</v>
      </c>
      <c r="L7407">
        <v>352</v>
      </c>
      <c r="M7407">
        <v>313</v>
      </c>
      <c r="N7407">
        <v>665</v>
      </c>
      <c r="O7407" t="s">
        <v>7518</v>
      </c>
    </row>
    <row r="7408" spans="1:15" x14ac:dyDescent="0.45">
      <c r="A7408">
        <v>24042</v>
      </c>
      <c r="B7408">
        <v>256567884</v>
      </c>
      <c r="C7408">
        <v>77.823460958074605</v>
      </c>
      <c r="D7408" t="s">
        <v>7447</v>
      </c>
      <c r="E7408">
        <v>11.549163650000001</v>
      </c>
      <c r="F7408">
        <v>45.892366750000001</v>
      </c>
      <c r="G7408">
        <v>12.2846461</v>
      </c>
      <c r="H7408">
        <v>45.1984146</v>
      </c>
      <c r="I7408">
        <v>136628</v>
      </c>
      <c r="J7408">
        <v>6797</v>
      </c>
      <c r="K7408">
        <f>VLOOKUP(A7408,[1]Redditi_e_principali_variabili_!$C$1:$R$7905,16,FALSE)</f>
        <v>17801.680149015432</v>
      </c>
      <c r="L7408">
        <v>1169</v>
      </c>
      <c r="M7408">
        <v>1195</v>
      </c>
      <c r="N7408">
        <v>2364</v>
      </c>
      <c r="O7408" t="s">
        <v>7518</v>
      </c>
    </row>
    <row r="7409" spans="1:15" x14ac:dyDescent="0.45">
      <c r="A7409">
        <v>24043</v>
      </c>
      <c r="B7409">
        <v>256567884</v>
      </c>
      <c r="C7409">
        <v>53.167796369212297</v>
      </c>
      <c r="D7409" t="s">
        <v>7448</v>
      </c>
      <c r="E7409">
        <v>11.341445849999999</v>
      </c>
      <c r="F7409">
        <v>45.460248679999999</v>
      </c>
      <c r="G7409">
        <v>12.2846461</v>
      </c>
      <c r="H7409">
        <v>45.1984146</v>
      </c>
      <c r="I7409">
        <v>96902</v>
      </c>
      <c r="J7409">
        <v>4386</v>
      </c>
      <c r="K7409">
        <f>VLOOKUP(A7409,[1]Redditi_e_principali_variabili_!$C$1:$R$7905,16,FALSE)</f>
        <v>20924.244181298491</v>
      </c>
      <c r="L7409">
        <v>1665</v>
      </c>
      <c r="M7409">
        <v>1698</v>
      </c>
      <c r="N7409">
        <v>3363</v>
      </c>
      <c r="O7409" t="s">
        <v>7518</v>
      </c>
    </row>
    <row r="7410" spans="1:15" x14ac:dyDescent="0.45">
      <c r="A7410">
        <v>24044</v>
      </c>
      <c r="B7410">
        <v>256567884</v>
      </c>
      <c r="C7410">
        <v>60.144640865533397</v>
      </c>
      <c r="D7410" t="s">
        <v>7449</v>
      </c>
      <c r="E7410">
        <v>11.4400832</v>
      </c>
      <c r="F7410">
        <v>45.588710370000001</v>
      </c>
      <c r="G7410">
        <v>12.2846461</v>
      </c>
      <c r="H7410">
        <v>45.1984146</v>
      </c>
      <c r="I7410">
        <v>92541</v>
      </c>
      <c r="J7410">
        <v>4595</v>
      </c>
      <c r="K7410">
        <f>VLOOKUP(A7410,[1]Redditi_e_principali_variabili_!$C$1:$R$7905,16,FALSE)</f>
        <v>21493.948799999998</v>
      </c>
      <c r="L7410">
        <v>450</v>
      </c>
      <c r="M7410">
        <v>388</v>
      </c>
      <c r="N7410">
        <v>838</v>
      </c>
      <c r="O7410" t="s">
        <v>7518</v>
      </c>
    </row>
    <row r="7411" spans="1:15" x14ac:dyDescent="0.45">
      <c r="A7411">
        <v>24046</v>
      </c>
      <c r="B7411">
        <v>256567884</v>
      </c>
      <c r="C7411">
        <v>35.395643285485903</v>
      </c>
      <c r="D7411" t="s">
        <v>7450</v>
      </c>
      <c r="E7411">
        <v>11.69881754</v>
      </c>
      <c r="F7411">
        <v>45.47536152</v>
      </c>
      <c r="G7411">
        <v>12.2846461</v>
      </c>
      <c r="H7411">
        <v>45.1984146</v>
      </c>
      <c r="I7411">
        <v>62283</v>
      </c>
      <c r="J7411">
        <v>3069</v>
      </c>
      <c r="K7411">
        <f>VLOOKUP(A7411,[1]Redditi_e_principali_variabili_!$C$1:$R$7905,16,FALSE)</f>
        <v>20751.279468911918</v>
      </c>
      <c r="L7411">
        <v>2115</v>
      </c>
      <c r="M7411">
        <v>2134</v>
      </c>
      <c r="N7411">
        <v>4249</v>
      </c>
      <c r="O7411" t="s">
        <v>7518</v>
      </c>
    </row>
    <row r="7412" spans="1:15" x14ac:dyDescent="0.45">
      <c r="A7412">
        <v>24047</v>
      </c>
      <c r="B7412">
        <v>256567884</v>
      </c>
      <c r="C7412">
        <v>40.9622174085859</v>
      </c>
      <c r="D7412" t="s">
        <v>7451</v>
      </c>
      <c r="E7412">
        <v>11.65897872</v>
      </c>
      <c r="F7412">
        <v>45.516225400000003</v>
      </c>
      <c r="G7412">
        <v>12.2846461</v>
      </c>
      <c r="H7412">
        <v>45.1984146</v>
      </c>
      <c r="I7412">
        <v>69815</v>
      </c>
      <c r="J7412">
        <v>3562</v>
      </c>
      <c r="K7412">
        <f>VLOOKUP(A7412,[1]Redditi_e_principali_variabili_!$C$1:$R$7905,16,FALSE)</f>
        <v>21121.418241279069</v>
      </c>
      <c r="L7412">
        <v>1890</v>
      </c>
      <c r="M7412">
        <v>1855</v>
      </c>
      <c r="N7412">
        <v>3745</v>
      </c>
      <c r="O7412" t="s">
        <v>7518</v>
      </c>
    </row>
    <row r="7413" spans="1:15" x14ac:dyDescent="0.45">
      <c r="A7413">
        <v>24048</v>
      </c>
      <c r="B7413">
        <v>256567884</v>
      </c>
      <c r="C7413">
        <v>53.057402195001103</v>
      </c>
      <c r="D7413" t="s">
        <v>7452</v>
      </c>
      <c r="E7413">
        <v>11.44151256</v>
      </c>
      <c r="F7413">
        <v>45.62964307</v>
      </c>
      <c r="G7413">
        <v>12.2846461</v>
      </c>
      <c r="H7413">
        <v>45.1984146</v>
      </c>
      <c r="I7413">
        <v>101040</v>
      </c>
      <c r="J7413">
        <v>4528</v>
      </c>
      <c r="K7413">
        <f>VLOOKUP(A7413,[1]Redditi_e_principali_variabili_!$C$1:$R$7905,16,FALSE)</f>
        <v>21793.420475561426</v>
      </c>
      <c r="L7413">
        <v>5049</v>
      </c>
      <c r="M7413">
        <v>5148</v>
      </c>
      <c r="N7413">
        <v>10197</v>
      </c>
      <c r="O7413" t="s">
        <v>7518</v>
      </c>
    </row>
    <row r="7414" spans="1:15" x14ac:dyDescent="0.45">
      <c r="A7414">
        <v>24049</v>
      </c>
      <c r="B7414">
        <v>256567884</v>
      </c>
      <c r="C7414">
        <v>73.533419704954099</v>
      </c>
      <c r="D7414" t="s">
        <v>7453</v>
      </c>
      <c r="E7414">
        <v>11.2732358</v>
      </c>
      <c r="F7414">
        <v>45.824223279999998</v>
      </c>
      <c r="G7414">
        <v>12.2846461</v>
      </c>
      <c r="H7414">
        <v>45.1984146</v>
      </c>
      <c r="I7414">
        <v>125701</v>
      </c>
      <c r="J7414">
        <v>5960</v>
      </c>
      <c r="K7414">
        <f>VLOOKUP(A7414,[1]Redditi_e_principali_variabili_!$C$1:$R$7905,16,FALSE)</f>
        <v>16778.871287128713</v>
      </c>
      <c r="L7414">
        <v>66</v>
      </c>
      <c r="M7414">
        <v>61</v>
      </c>
      <c r="N7414">
        <v>127</v>
      </c>
      <c r="O7414" t="s">
        <v>7518</v>
      </c>
    </row>
    <row r="7415" spans="1:15" x14ac:dyDescent="0.45">
      <c r="A7415">
        <v>24050</v>
      </c>
      <c r="B7415">
        <v>256567884</v>
      </c>
      <c r="C7415">
        <v>74.746169326527806</v>
      </c>
      <c r="D7415" t="s">
        <v>7454</v>
      </c>
      <c r="E7415">
        <v>11.26972979</v>
      </c>
      <c r="F7415">
        <v>45.916147940000002</v>
      </c>
      <c r="G7415">
        <v>12.2846461</v>
      </c>
      <c r="H7415">
        <v>45.1984146</v>
      </c>
      <c r="I7415">
        <v>134082</v>
      </c>
      <c r="J7415">
        <v>6302</v>
      </c>
      <c r="K7415">
        <f>VLOOKUP(A7415,[1]Redditi_e_principali_variabili_!$C$1:$R$7905,16,FALSE)</f>
        <v>17706.04</v>
      </c>
      <c r="L7415">
        <v>91</v>
      </c>
      <c r="M7415">
        <v>93</v>
      </c>
      <c r="N7415">
        <v>184</v>
      </c>
      <c r="O7415" t="s">
        <v>7518</v>
      </c>
    </row>
    <row r="7416" spans="1:15" x14ac:dyDescent="0.45">
      <c r="A7416">
        <v>24051</v>
      </c>
      <c r="B7416">
        <v>256567884</v>
      </c>
      <c r="C7416">
        <v>44.516328827306403</v>
      </c>
      <c r="D7416" t="s">
        <v>7455</v>
      </c>
      <c r="E7416">
        <v>11.607021400000001</v>
      </c>
      <c r="F7416">
        <v>45.4787581</v>
      </c>
      <c r="G7416">
        <v>12.2846461</v>
      </c>
      <c r="H7416">
        <v>45.1984146</v>
      </c>
      <c r="I7416">
        <v>71598</v>
      </c>
      <c r="J7416">
        <v>3753</v>
      </c>
      <c r="K7416">
        <f>VLOOKUP(A7416,[1]Redditi_e_principali_variabili_!$C$1:$R$7905,16,FALSE)</f>
        <v>21726.924071462152</v>
      </c>
      <c r="L7416">
        <v>2786</v>
      </c>
      <c r="M7416">
        <v>2762</v>
      </c>
      <c r="N7416">
        <v>5548</v>
      </c>
      <c r="O7416" t="s">
        <v>7518</v>
      </c>
    </row>
    <row r="7417" spans="1:15" x14ac:dyDescent="0.45">
      <c r="A7417">
        <v>24052</v>
      </c>
      <c r="B7417">
        <v>256567884</v>
      </c>
      <c r="C7417">
        <v>54.588142618842198</v>
      </c>
      <c r="D7417" t="s">
        <v>7456</v>
      </c>
      <c r="E7417">
        <v>11.3874321</v>
      </c>
      <c r="F7417">
        <v>45.388828240000002</v>
      </c>
      <c r="G7417">
        <v>12.2846461</v>
      </c>
      <c r="H7417">
        <v>45.1984146</v>
      </c>
      <c r="I7417">
        <v>100652</v>
      </c>
      <c r="J7417">
        <v>4572</v>
      </c>
      <c r="K7417">
        <f>VLOOKUP(A7417,[1]Redditi_e_principali_variabili_!$C$1:$R$7905,16,FALSE)</f>
        <v>22470.812292358805</v>
      </c>
      <c r="L7417">
        <v>7819</v>
      </c>
      <c r="M7417">
        <v>7806</v>
      </c>
      <c r="N7417">
        <v>15625</v>
      </c>
      <c r="O7417" t="s">
        <v>7518</v>
      </c>
    </row>
    <row r="7418" spans="1:15" x14ac:dyDescent="0.45">
      <c r="A7418">
        <v>24053</v>
      </c>
      <c r="B7418">
        <v>256567884</v>
      </c>
      <c r="C7418">
        <v>60.307783657007</v>
      </c>
      <c r="D7418" t="s">
        <v>7457</v>
      </c>
      <c r="E7418">
        <v>11.522857370000001</v>
      </c>
      <c r="F7418">
        <v>45.753132909999998</v>
      </c>
      <c r="G7418">
        <v>12.2846461</v>
      </c>
      <c r="H7418">
        <v>45.1984146</v>
      </c>
      <c r="I7418">
        <v>104963</v>
      </c>
      <c r="J7418">
        <v>4890</v>
      </c>
      <c r="K7418">
        <f>VLOOKUP(A7418,[1]Redditi_e_principali_variabili_!$C$1:$R$7905,16,FALSE)</f>
        <v>20072.868392271237</v>
      </c>
      <c r="L7418">
        <v>1796</v>
      </c>
      <c r="M7418">
        <v>1814</v>
      </c>
      <c r="N7418">
        <v>3610</v>
      </c>
      <c r="O7418" t="s">
        <v>7518</v>
      </c>
    </row>
    <row r="7419" spans="1:15" x14ac:dyDescent="0.45">
      <c r="A7419">
        <v>24054</v>
      </c>
      <c r="B7419">
        <v>256567884</v>
      </c>
      <c r="C7419">
        <v>67.805545125932696</v>
      </c>
      <c r="D7419" t="s">
        <v>7458</v>
      </c>
      <c r="E7419">
        <v>11.57676483</v>
      </c>
      <c r="F7419">
        <v>45.786271309999997</v>
      </c>
      <c r="G7419">
        <v>12.2846461</v>
      </c>
      <c r="H7419">
        <v>45.1984146</v>
      </c>
      <c r="I7419">
        <v>110329</v>
      </c>
      <c r="J7419">
        <v>5771</v>
      </c>
      <c r="K7419">
        <v>18364</v>
      </c>
      <c r="L7419">
        <v>1200</v>
      </c>
      <c r="M7419">
        <v>1300</v>
      </c>
      <c r="N7419">
        <v>2500</v>
      </c>
      <c r="O7419" t="s">
        <v>7518</v>
      </c>
    </row>
    <row r="7420" spans="1:15" x14ac:dyDescent="0.45">
      <c r="A7420">
        <v>24055</v>
      </c>
      <c r="B7420">
        <v>256567884</v>
      </c>
      <c r="C7420">
        <v>55.1872304313653</v>
      </c>
      <c r="D7420" t="s">
        <v>7459</v>
      </c>
      <c r="E7420">
        <v>11.40443548</v>
      </c>
      <c r="F7420">
        <v>45.658641750000001</v>
      </c>
      <c r="G7420">
        <v>12.2846461</v>
      </c>
      <c r="H7420">
        <v>45.1984146</v>
      </c>
      <c r="I7420">
        <v>101940</v>
      </c>
      <c r="J7420">
        <v>4635</v>
      </c>
      <c r="K7420">
        <f>VLOOKUP(A7420,[1]Redditi_e_principali_variabili_!$C$1:$R$7905,16,FALSE)</f>
        <v>22233.267222625091</v>
      </c>
      <c r="L7420">
        <v>7308</v>
      </c>
      <c r="M7420">
        <v>7341</v>
      </c>
      <c r="N7420">
        <v>14649</v>
      </c>
      <c r="O7420" t="s">
        <v>7518</v>
      </c>
    </row>
    <row r="7421" spans="1:15" x14ac:dyDescent="0.45">
      <c r="A7421">
        <v>24056</v>
      </c>
      <c r="B7421">
        <v>256567884</v>
      </c>
      <c r="C7421">
        <v>55.835784534245803</v>
      </c>
      <c r="D7421" t="s">
        <v>7460</v>
      </c>
      <c r="E7421">
        <v>11.430288020000001</v>
      </c>
      <c r="F7421">
        <v>45.692392159999997</v>
      </c>
      <c r="G7421">
        <v>12.2846461</v>
      </c>
      <c r="H7421">
        <v>45.1984146</v>
      </c>
      <c r="I7421">
        <v>100947</v>
      </c>
      <c r="J7421">
        <v>4578</v>
      </c>
      <c r="K7421">
        <f>VLOOKUP(A7421,[1]Redditi_e_principali_variabili_!$C$1:$R$7905,16,FALSE)</f>
        <v>22865.042764089492</v>
      </c>
      <c r="L7421">
        <v>4725</v>
      </c>
      <c r="M7421">
        <v>4696</v>
      </c>
      <c r="N7421">
        <v>9421</v>
      </c>
      <c r="O7421" t="s">
        <v>7518</v>
      </c>
    </row>
    <row r="7422" spans="1:15" x14ac:dyDescent="0.45">
      <c r="A7422">
        <v>24057</v>
      </c>
      <c r="B7422">
        <v>712693603</v>
      </c>
      <c r="C7422">
        <v>55.787013057199701</v>
      </c>
      <c r="D7422" t="s">
        <v>7461</v>
      </c>
      <c r="E7422">
        <v>11.655947980000001</v>
      </c>
      <c r="F7422">
        <v>45.747390860000003</v>
      </c>
      <c r="G7422">
        <v>12.634790799999999</v>
      </c>
      <c r="H7422">
        <v>45.509305900000001</v>
      </c>
      <c r="I7422">
        <v>102560</v>
      </c>
      <c r="J7422">
        <v>5055</v>
      </c>
      <c r="K7422">
        <f>VLOOKUP(A7422,[1]Redditi_e_principali_variabili_!$C$1:$R$7905,16,FALSE)</f>
        <v>22609.982129491018</v>
      </c>
      <c r="L7422">
        <v>7010</v>
      </c>
      <c r="M7422">
        <v>7118</v>
      </c>
      <c r="N7422">
        <v>14128</v>
      </c>
      <c r="O7422" t="s">
        <v>7518</v>
      </c>
    </row>
    <row r="7423" spans="1:15" x14ac:dyDescent="0.45">
      <c r="A7423">
        <v>24058</v>
      </c>
      <c r="B7423">
        <v>256567884</v>
      </c>
      <c r="C7423">
        <v>56.095474267183697</v>
      </c>
      <c r="D7423" t="s">
        <v>7462</v>
      </c>
      <c r="E7423">
        <v>11.606082689999999</v>
      </c>
      <c r="F7423">
        <v>45.715642680000002</v>
      </c>
      <c r="G7423">
        <v>12.2846461</v>
      </c>
      <c r="H7423">
        <v>45.1984146</v>
      </c>
      <c r="I7423">
        <v>98892</v>
      </c>
      <c r="J7423">
        <v>4681</v>
      </c>
      <c r="K7423">
        <v>18364</v>
      </c>
      <c r="L7423">
        <v>1680</v>
      </c>
      <c r="M7423">
        <v>1820</v>
      </c>
      <c r="N7423">
        <v>3500</v>
      </c>
      <c r="O7423" t="s">
        <v>7518</v>
      </c>
    </row>
    <row r="7424" spans="1:15" x14ac:dyDescent="0.45">
      <c r="A7424">
        <v>24059</v>
      </c>
      <c r="B7424">
        <v>256567884</v>
      </c>
      <c r="C7424">
        <v>58.984066728207402</v>
      </c>
      <c r="D7424" t="s">
        <v>7463</v>
      </c>
      <c r="E7424">
        <v>11.612225179999999</v>
      </c>
      <c r="F7424">
        <v>45.733741160000001</v>
      </c>
      <c r="G7424">
        <v>12.2846461</v>
      </c>
      <c r="H7424">
        <v>45.1984146</v>
      </c>
      <c r="I7424">
        <v>101299</v>
      </c>
      <c r="J7424">
        <v>4864</v>
      </c>
      <c r="K7424">
        <v>18364</v>
      </c>
      <c r="L7424">
        <v>1200</v>
      </c>
      <c r="M7424">
        <v>1300</v>
      </c>
      <c r="N7424">
        <v>2500</v>
      </c>
      <c r="O7424" t="s">
        <v>7518</v>
      </c>
    </row>
    <row r="7425" spans="1:15" x14ac:dyDescent="0.45">
      <c r="A7425">
        <v>24060</v>
      </c>
      <c r="B7425">
        <v>256567884</v>
      </c>
      <c r="C7425">
        <v>50.266598592630203</v>
      </c>
      <c r="D7425" t="s">
        <v>7464</v>
      </c>
      <c r="E7425">
        <v>11.38584039</v>
      </c>
      <c r="F7425">
        <v>45.457589650000003</v>
      </c>
      <c r="G7425">
        <v>12.2846461</v>
      </c>
      <c r="H7425">
        <v>45.1984146</v>
      </c>
      <c r="I7425">
        <v>90697</v>
      </c>
      <c r="J7425">
        <v>4267</v>
      </c>
      <c r="K7425">
        <f>VLOOKUP(A7425,[1]Redditi_e_principali_variabili_!$C$1:$R$7905,16,FALSE)</f>
        <v>21706.405291894163</v>
      </c>
      <c r="L7425">
        <v>3221</v>
      </c>
      <c r="M7425">
        <v>3151</v>
      </c>
      <c r="N7425">
        <v>6372</v>
      </c>
      <c r="O7425" t="s">
        <v>7518</v>
      </c>
    </row>
    <row r="7426" spans="1:15" x14ac:dyDescent="0.45">
      <c r="A7426">
        <v>24061</v>
      </c>
      <c r="B7426">
        <v>256567884</v>
      </c>
      <c r="C7426">
        <v>50.1286804098552</v>
      </c>
      <c r="D7426" t="s">
        <v>7465</v>
      </c>
      <c r="E7426">
        <v>11.40733711</v>
      </c>
      <c r="F7426">
        <v>45.505817700000001</v>
      </c>
      <c r="G7426">
        <v>12.2846461</v>
      </c>
      <c r="H7426">
        <v>45.1984146</v>
      </c>
      <c r="I7426">
        <v>90261</v>
      </c>
      <c r="J7426">
        <v>4247</v>
      </c>
      <c r="K7426">
        <f>VLOOKUP(A7426,[1]Redditi_e_principali_variabili_!$C$1:$R$7905,16,FALSE)</f>
        <v>22513.012128987113</v>
      </c>
      <c r="L7426">
        <v>11557</v>
      </c>
      <c r="M7426">
        <v>11245</v>
      </c>
      <c r="N7426">
        <v>22802</v>
      </c>
      <c r="O7426" t="s">
        <v>7518</v>
      </c>
    </row>
    <row r="7427" spans="1:15" x14ac:dyDescent="0.45">
      <c r="A7427">
        <v>24062</v>
      </c>
      <c r="B7427">
        <v>256567884</v>
      </c>
      <c r="C7427">
        <v>48.745071084998898</v>
      </c>
      <c r="D7427" t="s">
        <v>7466</v>
      </c>
      <c r="E7427">
        <v>11.56163342</v>
      </c>
      <c r="F7427">
        <v>45.663948810000001</v>
      </c>
      <c r="G7427">
        <v>12.2846461</v>
      </c>
      <c r="H7427">
        <v>45.1984146</v>
      </c>
      <c r="I7427">
        <v>89498</v>
      </c>
      <c r="J7427">
        <v>4109</v>
      </c>
      <c r="K7427">
        <f>VLOOKUP(A7427,[1]Redditi_e_principali_variabili_!$C$1:$R$7905,16,FALSE)</f>
        <v>22495.299335989377</v>
      </c>
      <c r="L7427">
        <v>2451</v>
      </c>
      <c r="M7427">
        <v>2482</v>
      </c>
      <c r="N7427">
        <v>4933</v>
      </c>
      <c r="O7427" t="s">
        <v>7518</v>
      </c>
    </row>
    <row r="7428" spans="1:15" x14ac:dyDescent="0.45">
      <c r="A7428">
        <v>24063</v>
      </c>
      <c r="B7428">
        <v>256567884</v>
      </c>
      <c r="C7428">
        <v>67.309237848395497</v>
      </c>
      <c r="D7428" t="s">
        <v>7467</v>
      </c>
      <c r="E7428">
        <v>11.36141421</v>
      </c>
      <c r="F7428">
        <v>45.660369869999997</v>
      </c>
      <c r="G7428">
        <v>12.2846461</v>
      </c>
      <c r="H7428">
        <v>45.1984146</v>
      </c>
      <c r="I7428">
        <v>107671</v>
      </c>
      <c r="J7428">
        <v>5210</v>
      </c>
      <c r="K7428">
        <f>VLOOKUP(A7428,[1]Redditi_e_principali_variabili_!$C$1:$R$7905,16,FALSE)</f>
        <v>21598.018422295703</v>
      </c>
      <c r="L7428">
        <v>1404</v>
      </c>
      <c r="M7428">
        <v>1380</v>
      </c>
      <c r="N7428">
        <v>2784</v>
      </c>
      <c r="O7428" t="s">
        <v>7518</v>
      </c>
    </row>
    <row r="7429" spans="1:15" x14ac:dyDescent="0.45">
      <c r="A7429">
        <v>24064</v>
      </c>
      <c r="B7429">
        <v>256567884</v>
      </c>
      <c r="C7429">
        <v>39.582995138618401</v>
      </c>
      <c r="D7429" t="s">
        <v>7468</v>
      </c>
      <c r="E7429">
        <v>11.67286172</v>
      </c>
      <c r="F7429">
        <v>45.443515300000001</v>
      </c>
      <c r="G7429">
        <v>12.2846461</v>
      </c>
      <c r="H7429">
        <v>45.1984146</v>
      </c>
      <c r="I7429">
        <v>67566</v>
      </c>
      <c r="J7429">
        <v>3453</v>
      </c>
      <c r="K7429">
        <f>VLOOKUP(A7429,[1]Redditi_e_principali_variabili_!$C$1:$R$7905,16,FALSE)</f>
        <v>21712.754701880753</v>
      </c>
      <c r="L7429">
        <v>1676</v>
      </c>
      <c r="M7429">
        <v>1703</v>
      </c>
      <c r="N7429">
        <v>3379</v>
      </c>
      <c r="O7429" t="s">
        <v>7518</v>
      </c>
    </row>
    <row r="7430" spans="1:15" x14ac:dyDescent="0.45">
      <c r="A7430">
        <v>24065</v>
      </c>
      <c r="B7430">
        <v>256567884</v>
      </c>
      <c r="C7430">
        <v>40.468443046525401</v>
      </c>
      <c r="D7430" t="s">
        <v>7469</v>
      </c>
      <c r="E7430">
        <v>11.6740893</v>
      </c>
      <c r="F7430">
        <v>45.436079399999997</v>
      </c>
      <c r="G7430">
        <v>12.2846461</v>
      </c>
      <c r="H7430">
        <v>45.1984146</v>
      </c>
      <c r="I7430">
        <v>67391</v>
      </c>
      <c r="J7430">
        <v>3433</v>
      </c>
      <c r="K7430">
        <f>VLOOKUP(A7430,[1]Redditi_e_principali_variabili_!$C$1:$R$7905,16,FALSE)</f>
        <v>20644.339879154079</v>
      </c>
      <c r="L7430">
        <v>908</v>
      </c>
      <c r="M7430">
        <v>900</v>
      </c>
      <c r="N7430">
        <v>1808</v>
      </c>
      <c r="O7430" t="s">
        <v>7518</v>
      </c>
    </row>
    <row r="7431" spans="1:15" x14ac:dyDescent="0.45">
      <c r="A7431">
        <v>24066</v>
      </c>
      <c r="B7431">
        <v>256567884</v>
      </c>
      <c r="C7431">
        <v>53.830549428222199</v>
      </c>
      <c r="D7431" t="s">
        <v>7470</v>
      </c>
      <c r="E7431">
        <v>11.457899039999999</v>
      </c>
      <c r="F7431">
        <v>45.560756240000003</v>
      </c>
      <c r="G7431">
        <v>12.2846461</v>
      </c>
      <c r="H7431">
        <v>45.1984146</v>
      </c>
      <c r="I7431">
        <v>86737</v>
      </c>
      <c r="J7431">
        <v>4160</v>
      </c>
      <c r="K7431">
        <f>VLOOKUP(A7431,[1]Redditi_e_principali_variabili_!$C$1:$R$7905,16,FALSE)</f>
        <v>28797.786453433677</v>
      </c>
      <c r="L7431">
        <v>1429</v>
      </c>
      <c r="M7431">
        <v>1444</v>
      </c>
      <c r="N7431">
        <v>2873</v>
      </c>
      <c r="O7431" t="s">
        <v>7518</v>
      </c>
    </row>
    <row r="7432" spans="1:15" x14ac:dyDescent="0.45">
      <c r="A7432">
        <v>24067</v>
      </c>
      <c r="B7432">
        <v>256567884</v>
      </c>
      <c r="C7432">
        <v>46.564834924051198</v>
      </c>
      <c r="D7432" t="s">
        <v>7471</v>
      </c>
      <c r="E7432">
        <v>11.580468010000001</v>
      </c>
      <c r="F7432">
        <v>45.595262679999998</v>
      </c>
      <c r="G7432">
        <v>12.2846461</v>
      </c>
      <c r="H7432">
        <v>45.1984146</v>
      </c>
      <c r="I7432">
        <v>81132</v>
      </c>
      <c r="J7432">
        <v>3821</v>
      </c>
      <c r="K7432">
        <f>VLOOKUP(A7432,[1]Redditi_e_principali_variabili_!$C$1:$R$7905,16,FALSE)</f>
        <v>23594.864258102883</v>
      </c>
      <c r="L7432">
        <v>4333</v>
      </c>
      <c r="M7432">
        <v>4473</v>
      </c>
      <c r="N7432">
        <v>8806</v>
      </c>
      <c r="O7432" t="s">
        <v>7518</v>
      </c>
    </row>
    <row r="7433" spans="1:15" x14ac:dyDescent="0.45">
      <c r="A7433">
        <v>24068</v>
      </c>
      <c r="B7433">
        <v>256567884</v>
      </c>
      <c r="C7433">
        <v>53.193338358151699</v>
      </c>
      <c r="D7433" t="s">
        <v>7472</v>
      </c>
      <c r="E7433">
        <v>11.36221682</v>
      </c>
      <c r="F7433">
        <v>45.489647580000003</v>
      </c>
      <c r="G7433">
        <v>12.2846461</v>
      </c>
      <c r="H7433">
        <v>45.1984146</v>
      </c>
      <c r="I7433">
        <v>92700</v>
      </c>
      <c r="J7433">
        <v>4433</v>
      </c>
      <c r="K7433">
        <f>VLOOKUP(A7433,[1]Redditi_e_principali_variabili_!$C$1:$R$7905,16,FALSE)</f>
        <v>23581.211738148984</v>
      </c>
      <c r="L7433">
        <v>1563</v>
      </c>
      <c r="M7433">
        <v>1479</v>
      </c>
      <c r="N7433">
        <v>3042</v>
      </c>
      <c r="O7433" t="s">
        <v>7518</v>
      </c>
    </row>
    <row r="7434" spans="1:15" x14ac:dyDescent="0.45">
      <c r="A7434">
        <v>24070</v>
      </c>
      <c r="B7434">
        <v>712693603</v>
      </c>
      <c r="C7434">
        <v>53.0167657394678</v>
      </c>
      <c r="D7434" t="s">
        <v>7474</v>
      </c>
      <c r="E7434">
        <v>11.8011807</v>
      </c>
      <c r="F7434">
        <v>45.77897016</v>
      </c>
      <c r="G7434">
        <v>12.634790799999999</v>
      </c>
      <c r="H7434">
        <v>45.509305900000001</v>
      </c>
      <c r="I7434">
        <v>93428</v>
      </c>
      <c r="J7434">
        <v>4547</v>
      </c>
      <c r="K7434">
        <f>VLOOKUP(A7434,[1]Redditi_e_principali_variabili_!$C$1:$R$7905,16,FALSE)</f>
        <v>23743.041998551773</v>
      </c>
      <c r="L7434">
        <v>3824</v>
      </c>
      <c r="M7434">
        <v>3767</v>
      </c>
      <c r="N7434">
        <v>7591</v>
      </c>
      <c r="O7434" t="s">
        <v>7518</v>
      </c>
    </row>
    <row r="7435" spans="1:15" x14ac:dyDescent="0.45">
      <c r="A7435">
        <v>24071</v>
      </c>
      <c r="B7435">
        <v>256567884</v>
      </c>
      <c r="C7435">
        <v>47.112606217689098</v>
      </c>
      <c r="D7435" t="s">
        <v>7475</v>
      </c>
      <c r="E7435">
        <v>11.59156379</v>
      </c>
      <c r="F7435">
        <v>45.425255419999999</v>
      </c>
      <c r="G7435">
        <v>12.2846461</v>
      </c>
      <c r="H7435">
        <v>45.1984146</v>
      </c>
      <c r="I7435">
        <v>74514</v>
      </c>
      <c r="J7435">
        <v>3952</v>
      </c>
      <c r="K7435">
        <f>VLOOKUP(A7435,[1]Redditi_e_principali_variabili_!$C$1:$R$7905,16,FALSE)</f>
        <v>21473.682201509098</v>
      </c>
      <c r="L7435">
        <v>1566</v>
      </c>
      <c r="M7435">
        <v>1510</v>
      </c>
      <c r="N7435">
        <v>3076</v>
      </c>
      <c r="O7435" t="s">
        <v>7518</v>
      </c>
    </row>
    <row r="7436" spans="1:15" x14ac:dyDescent="0.45">
      <c r="A7436">
        <v>24072</v>
      </c>
      <c r="B7436">
        <v>256567884</v>
      </c>
      <c r="C7436">
        <v>63.9308673713074</v>
      </c>
      <c r="D7436" t="s">
        <v>7476</v>
      </c>
      <c r="E7436">
        <v>11.287931260000001</v>
      </c>
      <c r="F7436">
        <v>45.559475759999998</v>
      </c>
      <c r="G7436">
        <v>12.2846461</v>
      </c>
      <c r="H7436">
        <v>45.1984146</v>
      </c>
      <c r="I7436">
        <v>102658</v>
      </c>
      <c r="J7436">
        <v>5088</v>
      </c>
      <c r="K7436">
        <f>VLOOKUP(A7436,[1]Redditi_e_principali_variabili_!$C$1:$R$7905,16,FALSE)</f>
        <v>23001.916091954023</v>
      </c>
      <c r="L7436">
        <v>628</v>
      </c>
      <c r="M7436">
        <v>606</v>
      </c>
      <c r="N7436">
        <v>1234</v>
      </c>
      <c r="O7436" t="s">
        <v>7518</v>
      </c>
    </row>
    <row r="7437" spans="1:15" x14ac:dyDescent="0.45">
      <c r="A7437">
        <v>24073</v>
      </c>
      <c r="B7437">
        <v>712693603</v>
      </c>
      <c r="C7437">
        <v>54.725228175913898</v>
      </c>
      <c r="D7437" t="s">
        <v>7477</v>
      </c>
      <c r="E7437">
        <v>11.679250550000001</v>
      </c>
      <c r="F7437">
        <v>45.724612460000003</v>
      </c>
      <c r="G7437">
        <v>12.634790799999999</v>
      </c>
      <c r="H7437">
        <v>45.509305900000001</v>
      </c>
      <c r="I7437">
        <v>99076</v>
      </c>
      <c r="J7437">
        <v>4705</v>
      </c>
      <c r="K7437">
        <f>VLOOKUP(A7437,[1]Redditi_e_principali_variabili_!$C$1:$R$7905,16,FALSE)</f>
        <v>19173.004605797887</v>
      </c>
      <c r="L7437">
        <v>2402</v>
      </c>
      <c r="M7437">
        <v>2496</v>
      </c>
      <c r="N7437">
        <v>4898</v>
      </c>
      <c r="O7437" t="s">
        <v>7518</v>
      </c>
    </row>
    <row r="7438" spans="1:15" x14ac:dyDescent="0.45">
      <c r="A7438">
        <v>24074</v>
      </c>
      <c r="B7438">
        <v>256567884</v>
      </c>
      <c r="C7438">
        <v>50.7511010033842</v>
      </c>
      <c r="D7438" t="s">
        <v>7478</v>
      </c>
      <c r="E7438">
        <v>11.540461150000001</v>
      </c>
      <c r="F7438">
        <v>45.290906769999999</v>
      </c>
      <c r="G7438">
        <v>12.2846461</v>
      </c>
      <c r="H7438">
        <v>45.1984146</v>
      </c>
      <c r="I7438">
        <v>71182</v>
      </c>
      <c r="J7438">
        <v>4034</v>
      </c>
      <c r="K7438">
        <f>VLOOKUP(A7438,[1]Redditi_e_principali_variabili_!$C$1:$R$7905,16,FALSE)</f>
        <v>21163.241181790774</v>
      </c>
      <c r="L7438">
        <v>4471</v>
      </c>
      <c r="M7438">
        <v>4468</v>
      </c>
      <c r="N7438">
        <v>8939</v>
      </c>
      <c r="O7438" t="s">
        <v>7518</v>
      </c>
    </row>
    <row r="7439" spans="1:15" x14ac:dyDescent="0.45">
      <c r="A7439">
        <v>24075</v>
      </c>
      <c r="B7439">
        <v>256567884</v>
      </c>
      <c r="C7439">
        <v>58.662858372261098</v>
      </c>
      <c r="D7439" t="s">
        <v>7479</v>
      </c>
      <c r="E7439">
        <v>11.46648317</v>
      </c>
      <c r="F7439">
        <v>45.351590510000001</v>
      </c>
      <c r="G7439">
        <v>12.2846461</v>
      </c>
      <c r="H7439">
        <v>45.1984146</v>
      </c>
      <c r="I7439">
        <v>102510</v>
      </c>
      <c r="J7439">
        <v>4650</v>
      </c>
      <c r="K7439">
        <f>VLOOKUP(A7439,[1]Redditi_e_principali_variabili_!$C$1:$R$7905,16,FALSE)</f>
        <v>20378.707172995779</v>
      </c>
      <c r="L7439">
        <v>1490</v>
      </c>
      <c r="M7439">
        <v>1537</v>
      </c>
      <c r="N7439">
        <v>3027</v>
      </c>
      <c r="O7439" t="s">
        <v>7518</v>
      </c>
    </row>
    <row r="7440" spans="1:15" x14ac:dyDescent="0.45">
      <c r="A7440">
        <v>24076</v>
      </c>
      <c r="B7440">
        <v>256567884</v>
      </c>
      <c r="C7440">
        <v>73.084826139684495</v>
      </c>
      <c r="D7440" t="s">
        <v>7480</v>
      </c>
      <c r="E7440">
        <v>11.305876019999999</v>
      </c>
      <c r="F7440">
        <v>45.908524130000004</v>
      </c>
      <c r="G7440">
        <v>12.2846461</v>
      </c>
      <c r="H7440">
        <v>45.1984146</v>
      </c>
      <c r="I7440">
        <v>130662</v>
      </c>
      <c r="J7440">
        <v>6074</v>
      </c>
      <c r="K7440">
        <f>VLOOKUP(A7440,[1]Redditi_e_principali_variabili_!$C$1:$R$7905,16,FALSE)</f>
        <v>16239.732231404958</v>
      </c>
      <c r="L7440">
        <v>342</v>
      </c>
      <c r="M7440">
        <v>363</v>
      </c>
      <c r="N7440">
        <v>705</v>
      </c>
      <c r="O7440" t="s">
        <v>7518</v>
      </c>
    </row>
    <row r="7441" spans="1:15" x14ac:dyDescent="0.45">
      <c r="A7441">
        <v>24077</v>
      </c>
      <c r="B7441">
        <v>712693603</v>
      </c>
      <c r="C7441">
        <v>59.5465104991262</v>
      </c>
      <c r="D7441" t="s">
        <v>7481</v>
      </c>
      <c r="E7441">
        <v>11.624856169999999</v>
      </c>
      <c r="F7441">
        <v>45.738723180000001</v>
      </c>
      <c r="G7441">
        <v>12.634790799999999</v>
      </c>
      <c r="H7441">
        <v>45.509305900000001</v>
      </c>
      <c r="I7441">
        <v>105679</v>
      </c>
      <c r="J7441">
        <v>4935</v>
      </c>
      <c r="K7441">
        <f>VLOOKUP(A7441,[1]Redditi_e_principali_variabili_!$C$1:$R$7905,16,FALSE)</f>
        <v>23018.741935483871</v>
      </c>
      <c r="L7441">
        <v>1064</v>
      </c>
      <c r="M7441">
        <v>1105</v>
      </c>
      <c r="N7441">
        <v>2169</v>
      </c>
      <c r="O7441" t="s">
        <v>7518</v>
      </c>
    </row>
    <row r="7442" spans="1:15" x14ac:dyDescent="0.45">
      <c r="A7442">
        <v>24078</v>
      </c>
      <c r="B7442">
        <v>256567884</v>
      </c>
      <c r="C7442">
        <v>57.502661461472201</v>
      </c>
      <c r="D7442" t="s">
        <v>7482</v>
      </c>
      <c r="E7442">
        <v>11.43021106</v>
      </c>
      <c r="F7442">
        <v>45.758782859999997</v>
      </c>
      <c r="G7442">
        <v>12.2846461</v>
      </c>
      <c r="H7442">
        <v>45.1984146</v>
      </c>
      <c r="I7442">
        <v>108020</v>
      </c>
      <c r="J7442">
        <v>4711</v>
      </c>
      <c r="K7442">
        <f>VLOOKUP(A7442,[1]Redditi_e_principali_variabili_!$C$1:$R$7905,16,FALSE)</f>
        <v>21351.125685785537</v>
      </c>
      <c r="L7442">
        <v>4019</v>
      </c>
      <c r="M7442">
        <v>4157</v>
      </c>
      <c r="N7442">
        <v>8176</v>
      </c>
      <c r="O7442" t="s">
        <v>7518</v>
      </c>
    </row>
    <row r="7443" spans="1:15" x14ac:dyDescent="0.45">
      <c r="A7443">
        <v>24079</v>
      </c>
      <c r="B7443">
        <v>256567884</v>
      </c>
      <c r="C7443">
        <v>53.103659014797103</v>
      </c>
      <c r="D7443" t="s">
        <v>7483</v>
      </c>
      <c r="E7443">
        <v>11.501377550000001</v>
      </c>
      <c r="F7443">
        <v>45.292068219999997</v>
      </c>
      <c r="G7443">
        <v>12.2846461</v>
      </c>
      <c r="H7443">
        <v>45.1984146</v>
      </c>
      <c r="I7443">
        <v>74639</v>
      </c>
      <c r="J7443">
        <v>4257</v>
      </c>
      <c r="K7443">
        <f>VLOOKUP(A7443,[1]Redditi_e_principali_variabili_!$C$1:$R$7905,16,FALSE)</f>
        <v>19964.739425748689</v>
      </c>
      <c r="L7443">
        <v>2139</v>
      </c>
      <c r="M7443">
        <v>2138</v>
      </c>
      <c r="N7443">
        <v>4277</v>
      </c>
      <c r="O7443" t="s">
        <v>7518</v>
      </c>
    </row>
    <row r="7444" spans="1:15" x14ac:dyDescent="0.45">
      <c r="A7444">
        <v>24080</v>
      </c>
      <c r="B7444">
        <v>256567884</v>
      </c>
      <c r="C7444">
        <v>73.399788777744007</v>
      </c>
      <c r="D7444" t="s">
        <v>7484</v>
      </c>
      <c r="E7444">
        <v>11.26119293</v>
      </c>
      <c r="F7444">
        <v>45.790387899999999</v>
      </c>
      <c r="G7444">
        <v>12.2846461</v>
      </c>
      <c r="H7444">
        <v>45.1984146</v>
      </c>
      <c r="I7444">
        <v>127553</v>
      </c>
      <c r="J7444">
        <v>6039</v>
      </c>
      <c r="K7444">
        <f>VLOOKUP(A7444,[1]Redditi_e_principali_variabili_!$C$1:$R$7905,16,FALSE)</f>
        <v>16082.030549898167</v>
      </c>
      <c r="L7444">
        <v>286</v>
      </c>
      <c r="M7444">
        <v>274</v>
      </c>
      <c r="N7444">
        <v>560</v>
      </c>
      <c r="O7444" t="s">
        <v>7518</v>
      </c>
    </row>
    <row r="7445" spans="1:15" x14ac:dyDescent="0.45">
      <c r="A7445">
        <v>24081</v>
      </c>
      <c r="B7445">
        <v>712693603</v>
      </c>
      <c r="C7445">
        <v>56.081101436822898</v>
      </c>
      <c r="D7445" t="s">
        <v>7485</v>
      </c>
      <c r="E7445">
        <v>11.72905121</v>
      </c>
      <c r="F7445">
        <v>45.7989028</v>
      </c>
      <c r="G7445">
        <v>12.634790799999999</v>
      </c>
      <c r="H7445">
        <v>45.509305900000001</v>
      </c>
      <c r="I7445">
        <v>100145</v>
      </c>
      <c r="J7445">
        <v>4769</v>
      </c>
      <c r="K7445">
        <f>VLOOKUP(A7445,[1]Redditi_e_principali_variabili_!$C$1:$R$7905,16,FALSE)</f>
        <v>24806.454545454544</v>
      </c>
      <c r="L7445">
        <v>1503</v>
      </c>
      <c r="M7445">
        <v>1590</v>
      </c>
      <c r="N7445">
        <v>3093</v>
      </c>
      <c r="O7445" t="s">
        <v>7518</v>
      </c>
    </row>
    <row r="7446" spans="1:15" x14ac:dyDescent="0.45">
      <c r="A7446">
        <v>24082</v>
      </c>
      <c r="B7446">
        <v>256567884</v>
      </c>
      <c r="C7446">
        <v>52.5568476024605</v>
      </c>
      <c r="D7446" t="s">
        <v>7486</v>
      </c>
      <c r="E7446">
        <v>11.67925911</v>
      </c>
      <c r="F7446">
        <v>45.649124399999998</v>
      </c>
      <c r="G7446">
        <v>12.2846461</v>
      </c>
      <c r="H7446">
        <v>45.1984146</v>
      </c>
      <c r="I7446">
        <v>90690</v>
      </c>
      <c r="J7446">
        <v>4345</v>
      </c>
      <c r="K7446">
        <f>VLOOKUP(A7446,[1]Redditi_e_principali_variabili_!$C$1:$R$7905,16,FALSE)</f>
        <v>19611.490483162517</v>
      </c>
      <c r="L7446">
        <v>1462</v>
      </c>
      <c r="M7446">
        <v>1338</v>
      </c>
      <c r="N7446">
        <v>2800</v>
      </c>
      <c r="O7446" t="s">
        <v>7518</v>
      </c>
    </row>
    <row r="7447" spans="1:15" x14ac:dyDescent="0.45">
      <c r="A7447">
        <v>24083</v>
      </c>
      <c r="B7447">
        <v>256567884</v>
      </c>
      <c r="C7447">
        <v>45.9429769166602</v>
      </c>
      <c r="D7447" t="s">
        <v>7487</v>
      </c>
      <c r="E7447">
        <v>11.62502675</v>
      </c>
      <c r="F7447">
        <v>45.57305624</v>
      </c>
      <c r="G7447">
        <v>12.2846461</v>
      </c>
      <c r="H7447">
        <v>45.1984146</v>
      </c>
      <c r="I7447">
        <v>81318</v>
      </c>
      <c r="J7447">
        <v>3808</v>
      </c>
      <c r="K7447">
        <f>VLOOKUP(A7447,[1]Redditi_e_principali_variabili_!$C$1:$R$7905,16,FALSE)</f>
        <v>22684.278634876111</v>
      </c>
      <c r="L7447">
        <v>2851</v>
      </c>
      <c r="M7447">
        <v>2957</v>
      </c>
      <c r="N7447">
        <v>5808</v>
      </c>
      <c r="O7447" t="s">
        <v>7518</v>
      </c>
    </row>
    <row r="7448" spans="1:15" x14ac:dyDescent="0.45">
      <c r="A7448">
        <v>24084</v>
      </c>
      <c r="B7448">
        <v>256567884</v>
      </c>
      <c r="C7448">
        <v>68.509535532579307</v>
      </c>
      <c r="D7448" t="s">
        <v>7488</v>
      </c>
      <c r="E7448">
        <v>11.226026640000001</v>
      </c>
      <c r="F7448">
        <v>45.70511802</v>
      </c>
      <c r="G7448">
        <v>12.2846461</v>
      </c>
      <c r="H7448">
        <v>45.1984146</v>
      </c>
      <c r="I7448">
        <v>125129</v>
      </c>
      <c r="J7448">
        <v>6026</v>
      </c>
      <c r="K7448">
        <f>VLOOKUP(A7448,[1]Redditi_e_principali_variabili_!$C$1:$R$7905,16,FALSE)</f>
        <v>19403.423458038422</v>
      </c>
      <c r="L7448">
        <v>3055</v>
      </c>
      <c r="M7448">
        <v>3119</v>
      </c>
      <c r="N7448">
        <v>6174</v>
      </c>
      <c r="O7448" t="s">
        <v>7518</v>
      </c>
    </row>
    <row r="7449" spans="1:15" x14ac:dyDescent="0.45">
      <c r="A7449">
        <v>24085</v>
      </c>
      <c r="B7449">
        <v>256567884</v>
      </c>
      <c r="C7449">
        <v>71.402564573736498</v>
      </c>
      <c r="D7449" t="s">
        <v>7489</v>
      </c>
      <c r="E7449">
        <v>11.478298479999999</v>
      </c>
      <c r="F7449">
        <v>45.868564669999998</v>
      </c>
      <c r="G7449">
        <v>12.2846461</v>
      </c>
      <c r="H7449">
        <v>45.1984146</v>
      </c>
      <c r="I7449">
        <v>129660</v>
      </c>
      <c r="J7449">
        <v>6203</v>
      </c>
      <c r="K7449">
        <f>VLOOKUP(A7449,[1]Redditi_e_principali_variabili_!$C$1:$R$7905,16,FALSE)</f>
        <v>19057.406212664278</v>
      </c>
      <c r="L7449">
        <v>2152</v>
      </c>
      <c r="M7449">
        <v>2086</v>
      </c>
      <c r="N7449">
        <v>4238</v>
      </c>
      <c r="O7449" t="s">
        <v>7518</v>
      </c>
    </row>
    <row r="7450" spans="1:15" x14ac:dyDescent="0.45">
      <c r="A7450">
        <v>24086</v>
      </c>
      <c r="B7450">
        <v>712693603</v>
      </c>
      <c r="C7450">
        <v>52.298127384708998</v>
      </c>
      <c r="D7450" t="s">
        <v>7490</v>
      </c>
      <c r="E7450">
        <v>11.770703579999999</v>
      </c>
      <c r="F7450">
        <v>45.774552759999999</v>
      </c>
      <c r="G7450">
        <v>12.634790799999999</v>
      </c>
      <c r="H7450">
        <v>45.509305900000001</v>
      </c>
      <c r="I7450">
        <v>95448</v>
      </c>
      <c r="J7450">
        <v>4602</v>
      </c>
      <c r="K7450">
        <f>VLOOKUP(A7450,[1]Redditi_e_principali_variabili_!$C$1:$R$7905,16,FALSE)</f>
        <v>21551.079039471126</v>
      </c>
      <c r="L7450">
        <v>7055</v>
      </c>
      <c r="M7450">
        <v>7159</v>
      </c>
      <c r="N7450">
        <v>14214</v>
      </c>
      <c r="O7450" t="s">
        <v>7518</v>
      </c>
    </row>
    <row r="7451" spans="1:15" x14ac:dyDescent="0.45">
      <c r="A7451">
        <v>24087</v>
      </c>
      <c r="B7451">
        <v>256567884</v>
      </c>
      <c r="C7451">
        <v>50.8694031949248</v>
      </c>
      <c r="D7451" t="s">
        <v>7491</v>
      </c>
      <c r="E7451">
        <v>11.761547370000001</v>
      </c>
      <c r="F7451">
        <v>45.724763070000002</v>
      </c>
      <c r="G7451">
        <v>12.2846461</v>
      </c>
      <c r="H7451">
        <v>45.1984146</v>
      </c>
      <c r="I7451">
        <v>86365</v>
      </c>
      <c r="J7451">
        <v>5027</v>
      </c>
      <c r="K7451">
        <f>VLOOKUP(A7451,[1]Redditi_e_principali_variabili_!$C$1:$R$7905,16,FALSE)</f>
        <v>21399.65137085137</v>
      </c>
      <c r="L7451">
        <v>7203</v>
      </c>
      <c r="M7451">
        <v>7363</v>
      </c>
      <c r="N7451">
        <v>14566</v>
      </c>
      <c r="O7451" t="s">
        <v>7518</v>
      </c>
    </row>
    <row r="7452" spans="1:15" x14ac:dyDescent="0.45">
      <c r="A7452">
        <v>24088</v>
      </c>
      <c r="B7452">
        <v>256567884</v>
      </c>
      <c r="C7452">
        <v>49.622376445132304</v>
      </c>
      <c r="D7452" t="s">
        <v>7492</v>
      </c>
      <c r="E7452">
        <v>11.79989962</v>
      </c>
      <c r="F7452">
        <v>45.705068619999999</v>
      </c>
      <c r="G7452">
        <v>12.2846461</v>
      </c>
      <c r="H7452">
        <v>45.1984146</v>
      </c>
      <c r="I7452">
        <v>82551</v>
      </c>
      <c r="J7452">
        <v>4684</v>
      </c>
      <c r="K7452">
        <f>VLOOKUP(A7452,[1]Redditi_e_principali_variabili_!$C$1:$R$7905,16,FALSE)</f>
        <v>22143.993927827898</v>
      </c>
      <c r="L7452">
        <v>4053</v>
      </c>
      <c r="M7452">
        <v>4105</v>
      </c>
      <c r="N7452">
        <v>8158</v>
      </c>
      <c r="O7452" t="s">
        <v>7518</v>
      </c>
    </row>
    <row r="7453" spans="1:15" x14ac:dyDescent="0.45">
      <c r="A7453">
        <v>24089</v>
      </c>
      <c r="B7453">
        <v>256567884</v>
      </c>
      <c r="C7453">
        <v>75.841624673367804</v>
      </c>
      <c r="D7453" t="s">
        <v>7493</v>
      </c>
      <c r="E7453">
        <v>11.400415990000001</v>
      </c>
      <c r="F7453">
        <v>45.863898409999997</v>
      </c>
      <c r="G7453">
        <v>12.2846461</v>
      </c>
      <c r="H7453">
        <v>45.1984146</v>
      </c>
      <c r="I7453">
        <v>133157</v>
      </c>
      <c r="J7453">
        <v>6618</v>
      </c>
      <c r="K7453">
        <f>VLOOKUP(A7453,[1]Redditi_e_principali_variabili_!$C$1:$R$7905,16,FALSE)</f>
        <v>19121.844444444443</v>
      </c>
      <c r="L7453">
        <v>325</v>
      </c>
      <c r="M7453">
        <v>327</v>
      </c>
      <c r="N7453">
        <v>652</v>
      </c>
      <c r="O7453" t="s">
        <v>7518</v>
      </c>
    </row>
    <row r="7454" spans="1:15" x14ac:dyDescent="0.45">
      <c r="A7454">
        <v>24090</v>
      </c>
      <c r="B7454">
        <v>256567884</v>
      </c>
      <c r="C7454">
        <v>61.104351390874598</v>
      </c>
      <c r="D7454" t="s">
        <v>7494</v>
      </c>
      <c r="E7454">
        <v>11.56575973</v>
      </c>
      <c r="F7454">
        <v>45.758461169999997</v>
      </c>
      <c r="G7454">
        <v>12.2846461</v>
      </c>
      <c r="H7454">
        <v>45.1984146</v>
      </c>
      <c r="I7454">
        <v>107402</v>
      </c>
      <c r="J7454">
        <v>5054</v>
      </c>
      <c r="K7454">
        <f>VLOOKUP(A7454,[1]Redditi_e_principali_variabili_!$C$1:$R$7905,16,FALSE)</f>
        <v>19935.886058981232</v>
      </c>
      <c r="L7454">
        <v>511</v>
      </c>
      <c r="M7454">
        <v>514</v>
      </c>
      <c r="N7454">
        <v>1025</v>
      </c>
      <c r="O7454" t="s">
        <v>7518</v>
      </c>
    </row>
    <row r="7455" spans="1:15" x14ac:dyDescent="0.45">
      <c r="A7455">
        <v>24091</v>
      </c>
      <c r="B7455">
        <v>256567884</v>
      </c>
      <c r="C7455">
        <v>49.957148578531701</v>
      </c>
      <c r="D7455" t="s">
        <v>7495</v>
      </c>
      <c r="E7455">
        <v>11.60278141</v>
      </c>
      <c r="F7455">
        <v>45.661322890000001</v>
      </c>
      <c r="G7455">
        <v>12.2846461</v>
      </c>
      <c r="H7455">
        <v>45.1984146</v>
      </c>
      <c r="I7455">
        <v>90763</v>
      </c>
      <c r="J7455">
        <v>4243</v>
      </c>
      <c r="K7455">
        <f>VLOOKUP(A7455,[1]Redditi_e_principali_variabili_!$C$1:$R$7905,16,FALSE)</f>
        <v>23880.110186092068</v>
      </c>
      <c r="L7455">
        <v>4039</v>
      </c>
      <c r="M7455">
        <v>4156</v>
      </c>
      <c r="N7455">
        <v>8195</v>
      </c>
      <c r="O7455" t="s">
        <v>7518</v>
      </c>
    </row>
    <row r="7456" spans="1:15" x14ac:dyDescent="0.45">
      <c r="A7456">
        <v>24093</v>
      </c>
      <c r="B7456">
        <v>712693603</v>
      </c>
      <c r="C7456">
        <v>58.060103533251798</v>
      </c>
      <c r="D7456" t="s">
        <v>7496</v>
      </c>
      <c r="E7456">
        <v>11.6894689</v>
      </c>
      <c r="F7456">
        <v>45.841093520000001</v>
      </c>
      <c r="G7456">
        <v>12.634790799999999</v>
      </c>
      <c r="H7456">
        <v>45.509305900000001</v>
      </c>
      <c r="I7456">
        <v>105360</v>
      </c>
      <c r="J7456">
        <v>5033</v>
      </c>
      <c r="K7456">
        <v>18364</v>
      </c>
      <c r="L7456">
        <v>480</v>
      </c>
      <c r="M7456">
        <v>520</v>
      </c>
      <c r="N7456">
        <v>1000</v>
      </c>
      <c r="O7456" t="s">
        <v>7518</v>
      </c>
    </row>
    <row r="7457" spans="1:15" x14ac:dyDescent="0.45">
      <c r="A7457">
        <v>24094</v>
      </c>
      <c r="B7457">
        <v>256567884</v>
      </c>
      <c r="C7457">
        <v>64.323866118784295</v>
      </c>
      <c r="D7457" t="s">
        <v>7497</v>
      </c>
      <c r="E7457">
        <v>11.25814473</v>
      </c>
      <c r="F7457">
        <v>45.587304770000003</v>
      </c>
      <c r="G7457">
        <v>12.2846461</v>
      </c>
      <c r="H7457">
        <v>45.1984146</v>
      </c>
      <c r="I7457">
        <v>105990</v>
      </c>
      <c r="J7457">
        <v>5356</v>
      </c>
      <c r="K7457">
        <f>VLOOKUP(A7457,[1]Redditi_e_principali_variabili_!$C$1:$R$7905,16,FALSE)</f>
        <v>20844.534990791897</v>
      </c>
      <c r="L7457">
        <v>803</v>
      </c>
      <c r="M7457">
        <v>762</v>
      </c>
      <c r="N7457">
        <v>1565</v>
      </c>
      <c r="O7457" t="s">
        <v>7518</v>
      </c>
    </row>
    <row r="7458" spans="1:15" x14ac:dyDescent="0.45">
      <c r="A7458">
        <v>24095</v>
      </c>
      <c r="B7458">
        <v>256567884</v>
      </c>
      <c r="C7458">
        <v>58.921758377527702</v>
      </c>
      <c r="D7458" t="s">
        <v>7498</v>
      </c>
      <c r="E7458">
        <v>11.38872662</v>
      </c>
      <c r="F7458">
        <v>45.737691259999998</v>
      </c>
      <c r="G7458">
        <v>12.2846461</v>
      </c>
      <c r="H7458">
        <v>45.1984146</v>
      </c>
      <c r="I7458">
        <v>105685</v>
      </c>
      <c r="J7458">
        <v>4818</v>
      </c>
      <c r="K7458">
        <f>VLOOKUP(A7458,[1]Redditi_e_principali_variabili_!$C$1:$R$7905,16,FALSE)</f>
        <v>24504.782292155942</v>
      </c>
      <c r="L7458">
        <v>2769</v>
      </c>
      <c r="M7458">
        <v>2806</v>
      </c>
      <c r="N7458">
        <v>5575</v>
      </c>
      <c r="O7458" t="s">
        <v>7518</v>
      </c>
    </row>
    <row r="7459" spans="1:15" x14ac:dyDescent="0.45">
      <c r="A7459">
        <v>24096</v>
      </c>
      <c r="B7459">
        <v>256567884</v>
      </c>
      <c r="C7459">
        <v>58.3738695542405</v>
      </c>
      <c r="D7459" t="s">
        <v>7499</v>
      </c>
      <c r="E7459">
        <v>11.376185230000001</v>
      </c>
      <c r="F7459">
        <v>45.681751599999998</v>
      </c>
      <c r="G7459">
        <v>12.2846461</v>
      </c>
      <c r="H7459">
        <v>45.1984146</v>
      </c>
      <c r="I7459">
        <v>105673</v>
      </c>
      <c r="J7459">
        <v>4913</v>
      </c>
      <c r="K7459">
        <f>VLOOKUP(A7459,[1]Redditi_e_principali_variabili_!$C$1:$R$7905,16,FALSE)</f>
        <v>23223.901387874361</v>
      </c>
      <c r="L7459">
        <v>1757</v>
      </c>
      <c r="M7459">
        <v>1861</v>
      </c>
      <c r="N7459">
        <v>3618</v>
      </c>
      <c r="O7459" t="s">
        <v>7518</v>
      </c>
    </row>
    <row r="7460" spans="1:15" x14ac:dyDescent="0.45">
      <c r="A7460">
        <v>24097</v>
      </c>
      <c r="B7460">
        <v>256567884</v>
      </c>
      <c r="C7460">
        <v>55.444521304189401</v>
      </c>
      <c r="D7460" t="s">
        <v>7500</v>
      </c>
      <c r="E7460">
        <v>11.526186879999999</v>
      </c>
      <c r="F7460">
        <v>45.708071990000001</v>
      </c>
      <c r="G7460">
        <v>12.2846461</v>
      </c>
      <c r="H7460">
        <v>45.1984146</v>
      </c>
      <c r="I7460">
        <v>95683</v>
      </c>
      <c r="J7460">
        <v>4577</v>
      </c>
      <c r="K7460">
        <f>VLOOKUP(A7460,[1]Redditi_e_principali_variabili_!$C$1:$R$7905,16,FALSE)</f>
        <v>22525.100859453993</v>
      </c>
      <c r="L7460">
        <v>2660</v>
      </c>
      <c r="M7460">
        <v>2663</v>
      </c>
      <c r="N7460">
        <v>5323</v>
      </c>
      <c r="O7460" t="s">
        <v>7518</v>
      </c>
    </row>
    <row r="7461" spans="1:15" x14ac:dyDescent="0.45">
      <c r="A7461">
        <v>24098</v>
      </c>
      <c r="B7461">
        <v>256567884</v>
      </c>
      <c r="C7461">
        <v>52.368702232550397</v>
      </c>
      <c r="D7461" t="s">
        <v>7501</v>
      </c>
      <c r="E7461">
        <v>11.405018009999999</v>
      </c>
      <c r="F7461">
        <v>45.407132789999999</v>
      </c>
      <c r="G7461">
        <v>12.2846461</v>
      </c>
      <c r="H7461">
        <v>45.1984146</v>
      </c>
      <c r="I7461">
        <v>94225</v>
      </c>
      <c r="J7461">
        <v>4435</v>
      </c>
      <c r="K7461">
        <f>VLOOKUP(A7461,[1]Redditi_e_principali_variabili_!$C$1:$R$7905,16,FALSE)</f>
        <v>21714.323170731706</v>
      </c>
      <c r="L7461">
        <v>3392</v>
      </c>
      <c r="M7461">
        <v>3260</v>
      </c>
      <c r="N7461">
        <v>6652</v>
      </c>
      <c r="O7461" t="s">
        <v>7518</v>
      </c>
    </row>
    <row r="7462" spans="1:15" x14ac:dyDescent="0.45">
      <c r="A7462">
        <v>24099</v>
      </c>
      <c r="B7462">
        <v>256567884</v>
      </c>
      <c r="C7462">
        <v>53.9151942052411</v>
      </c>
      <c r="D7462" t="s">
        <v>7502</v>
      </c>
      <c r="E7462">
        <v>11.644278679999999</v>
      </c>
      <c r="F7462">
        <v>45.697749090000002</v>
      </c>
      <c r="G7462">
        <v>12.2846461</v>
      </c>
      <c r="H7462">
        <v>45.1984146</v>
      </c>
      <c r="I7462">
        <v>97417</v>
      </c>
      <c r="J7462">
        <v>4623</v>
      </c>
      <c r="K7462">
        <f>VLOOKUP(A7462,[1]Redditi_e_principali_variabili_!$C$1:$R$7905,16,FALSE)</f>
        <v>20919.606076210093</v>
      </c>
      <c r="L7462">
        <v>1343</v>
      </c>
      <c r="M7462">
        <v>1278</v>
      </c>
      <c r="N7462">
        <v>2621</v>
      </c>
      <c r="O7462" t="s">
        <v>7518</v>
      </c>
    </row>
    <row r="7463" spans="1:15" x14ac:dyDescent="0.45">
      <c r="A7463">
        <v>24100</v>
      </c>
      <c r="B7463">
        <v>256567884</v>
      </c>
      <c r="C7463">
        <v>59.218969749131503</v>
      </c>
      <c r="D7463" t="s">
        <v>7503</v>
      </c>
      <c r="E7463">
        <v>11.356936299999999</v>
      </c>
      <c r="F7463">
        <v>45.71305838</v>
      </c>
      <c r="G7463">
        <v>12.2846461</v>
      </c>
      <c r="H7463">
        <v>45.1984146</v>
      </c>
      <c r="I7463">
        <v>108673</v>
      </c>
      <c r="J7463">
        <v>5039</v>
      </c>
      <c r="K7463">
        <f>VLOOKUP(A7463,[1]Redditi_e_principali_variabili_!$C$1:$R$7905,16,FALSE)</f>
        <v>23498.344997787386</v>
      </c>
      <c r="L7463">
        <v>18964</v>
      </c>
      <c r="M7463">
        <v>19811</v>
      </c>
      <c r="N7463">
        <v>38775</v>
      </c>
      <c r="O7463" t="s">
        <v>7518</v>
      </c>
    </row>
    <row r="7464" spans="1:15" x14ac:dyDescent="0.45">
      <c r="A7464">
        <v>24101</v>
      </c>
      <c r="B7464">
        <v>712693603</v>
      </c>
      <c r="C7464">
        <v>56.360339091457902</v>
      </c>
      <c r="D7464" t="s">
        <v>7504</v>
      </c>
      <c r="E7464">
        <v>11.717996230000001</v>
      </c>
      <c r="F7464">
        <v>45.816918350000002</v>
      </c>
      <c r="G7464">
        <v>12.634790799999999</v>
      </c>
      <c r="H7464">
        <v>45.509305900000001</v>
      </c>
      <c r="I7464">
        <v>101749</v>
      </c>
      <c r="J7464">
        <v>4830</v>
      </c>
      <c r="K7464">
        <f>VLOOKUP(A7464,[1]Redditi_e_principali_variabili_!$C$1:$R$7905,16,FALSE)</f>
        <v>21297.592946362969</v>
      </c>
      <c r="L7464">
        <v>900</v>
      </c>
      <c r="M7464">
        <v>906</v>
      </c>
      <c r="N7464">
        <v>1806</v>
      </c>
      <c r="O7464" t="s">
        <v>7518</v>
      </c>
    </row>
    <row r="7465" spans="1:15" x14ac:dyDescent="0.45">
      <c r="A7465">
        <v>24102</v>
      </c>
      <c r="B7465">
        <v>256567884</v>
      </c>
      <c r="C7465">
        <v>55.8068196950654</v>
      </c>
      <c r="D7465" t="s">
        <v>7505</v>
      </c>
      <c r="E7465">
        <v>11.50993774</v>
      </c>
      <c r="F7465">
        <v>45.358566109999998</v>
      </c>
      <c r="G7465">
        <v>12.2846461</v>
      </c>
      <c r="H7465">
        <v>45.1984146</v>
      </c>
      <c r="I7465">
        <v>94330</v>
      </c>
      <c r="J7465">
        <v>4415</v>
      </c>
      <c r="K7465">
        <f>VLOOKUP(A7465,[1]Redditi_e_principali_variabili_!$C$1:$R$7905,16,FALSE)</f>
        <v>19791.196285622798</v>
      </c>
      <c r="L7465">
        <v>2125</v>
      </c>
      <c r="M7465">
        <v>2057</v>
      </c>
      <c r="N7465">
        <v>4182</v>
      </c>
      <c r="O7465" t="s">
        <v>7518</v>
      </c>
    </row>
    <row r="7466" spans="1:15" x14ac:dyDescent="0.45">
      <c r="A7466">
        <v>24103</v>
      </c>
      <c r="B7466">
        <v>256567884</v>
      </c>
      <c r="C7466">
        <v>49.774767524638598</v>
      </c>
      <c r="D7466" t="s">
        <v>7506</v>
      </c>
      <c r="E7466">
        <v>11.44311405</v>
      </c>
      <c r="F7466">
        <v>45.526589809999997</v>
      </c>
      <c r="G7466">
        <v>12.2846461</v>
      </c>
      <c r="H7466">
        <v>45.1984146</v>
      </c>
      <c r="I7466">
        <v>85947</v>
      </c>
      <c r="J7466">
        <v>4228</v>
      </c>
      <c r="K7466">
        <f>VLOOKUP(A7466,[1]Redditi_e_principali_variabili_!$C$1:$R$7905,16,FALSE)</f>
        <v>26051.433364398883</v>
      </c>
      <c r="L7466">
        <v>3680</v>
      </c>
      <c r="M7466">
        <v>3791</v>
      </c>
      <c r="N7466">
        <v>7471</v>
      </c>
      <c r="O7466" t="s">
        <v>7518</v>
      </c>
    </row>
    <row r="7467" spans="1:15" x14ac:dyDescent="0.45">
      <c r="A7467">
        <v>24104</v>
      </c>
      <c r="B7467">
        <v>256567884</v>
      </c>
      <c r="C7467">
        <v>53.487230166931703</v>
      </c>
      <c r="D7467" t="s">
        <v>7507</v>
      </c>
      <c r="E7467">
        <v>11.704384599999999</v>
      </c>
      <c r="F7467">
        <v>45.687434889999999</v>
      </c>
      <c r="G7467">
        <v>12.2846461</v>
      </c>
      <c r="H7467">
        <v>45.1984146</v>
      </c>
      <c r="I7467">
        <v>96335</v>
      </c>
      <c r="J7467">
        <v>4755</v>
      </c>
      <c r="K7467">
        <f>VLOOKUP(A7467,[1]Redditi_e_principali_variabili_!$C$1:$R$7905,16,FALSE)</f>
        <v>21038.59128399465</v>
      </c>
      <c r="L7467">
        <v>6379</v>
      </c>
      <c r="M7467">
        <v>6347</v>
      </c>
      <c r="N7467">
        <v>12726</v>
      </c>
      <c r="O7467" t="s">
        <v>7518</v>
      </c>
    </row>
    <row r="7468" spans="1:15" x14ac:dyDescent="0.45">
      <c r="A7468">
        <v>24105</v>
      </c>
      <c r="B7468">
        <v>256567884</v>
      </c>
      <c r="C7468">
        <v>54.198110016126698</v>
      </c>
      <c r="D7468" t="s">
        <v>7508</v>
      </c>
      <c r="E7468">
        <v>11.47834926</v>
      </c>
      <c r="F7468">
        <v>45.70731095</v>
      </c>
      <c r="G7468">
        <v>12.2846461</v>
      </c>
      <c r="H7468">
        <v>45.1984146</v>
      </c>
      <c r="I7468">
        <v>99944</v>
      </c>
      <c r="J7468">
        <v>4580</v>
      </c>
      <c r="K7468">
        <f>VLOOKUP(A7468,[1]Redditi_e_principali_variabili_!$C$1:$R$7905,16,FALSE)</f>
        <v>23469.962506362044</v>
      </c>
      <c r="L7468">
        <v>11536</v>
      </c>
      <c r="M7468">
        <v>12166</v>
      </c>
      <c r="N7468">
        <v>23702</v>
      </c>
      <c r="O7468" t="s">
        <v>7518</v>
      </c>
    </row>
    <row r="7469" spans="1:15" x14ac:dyDescent="0.45">
      <c r="A7469">
        <v>24106</v>
      </c>
      <c r="B7469">
        <v>256567884</v>
      </c>
      <c r="C7469">
        <v>72.592064563175995</v>
      </c>
      <c r="D7469" t="s">
        <v>7509</v>
      </c>
      <c r="E7469">
        <v>11.346244990000001</v>
      </c>
      <c r="F7469">
        <v>45.858173880000002</v>
      </c>
      <c r="G7469">
        <v>12.2846461</v>
      </c>
      <c r="H7469">
        <v>45.1984146</v>
      </c>
      <c r="I7469">
        <v>126792</v>
      </c>
      <c r="J7469">
        <v>6063</v>
      </c>
      <c r="K7469">
        <f>VLOOKUP(A7469,[1]Redditi_e_principali_variabili_!$C$1:$R$7905,16,FALSE)</f>
        <v>17896.825892857141</v>
      </c>
      <c r="L7469">
        <v>260</v>
      </c>
      <c r="M7469">
        <v>252</v>
      </c>
      <c r="N7469">
        <v>512</v>
      </c>
      <c r="O7469" t="s">
        <v>7518</v>
      </c>
    </row>
    <row r="7470" spans="1:15" x14ac:dyDescent="0.45">
      <c r="A7470">
        <v>24107</v>
      </c>
      <c r="B7470">
        <v>256567884</v>
      </c>
      <c r="C7470">
        <v>61.871660321161002</v>
      </c>
      <c r="D7470" t="s">
        <v>7510</v>
      </c>
      <c r="E7470">
        <v>11.30659415</v>
      </c>
      <c r="F7470">
        <v>45.716639370000003</v>
      </c>
      <c r="G7470">
        <v>12.2846461</v>
      </c>
      <c r="H7470">
        <v>45.1984146</v>
      </c>
      <c r="I7470">
        <v>112464</v>
      </c>
      <c r="J7470">
        <v>5310</v>
      </c>
      <c r="K7470">
        <f>VLOOKUP(A7470,[1]Redditi_e_principali_variabili_!$C$1:$R$7905,16,FALSE)</f>
        <v>21672.042401249721</v>
      </c>
      <c r="L7470">
        <v>2963</v>
      </c>
      <c r="M7470">
        <v>2878</v>
      </c>
      <c r="N7470">
        <v>5841</v>
      </c>
      <c r="O7470" t="s">
        <v>7518</v>
      </c>
    </row>
    <row r="7471" spans="1:15" x14ac:dyDescent="0.45">
      <c r="A7471">
        <v>24108</v>
      </c>
      <c r="B7471">
        <v>256567884</v>
      </c>
      <c r="C7471">
        <v>40.940201335654102</v>
      </c>
      <c r="D7471" t="s">
        <v>7511</v>
      </c>
      <c r="E7471">
        <v>11.616291670000001</v>
      </c>
      <c r="F7471">
        <v>45.519561580000001</v>
      </c>
      <c r="G7471">
        <v>12.2846461</v>
      </c>
      <c r="H7471">
        <v>45.1984146</v>
      </c>
      <c r="I7471">
        <v>73442</v>
      </c>
      <c r="J7471">
        <v>3617</v>
      </c>
      <c r="K7471">
        <f>VLOOKUP(A7471,[1]Redditi_e_principali_variabili_!$C$1:$R$7905,16,FALSE)</f>
        <v>21902.736781741027</v>
      </c>
      <c r="L7471">
        <v>5769</v>
      </c>
      <c r="M7471">
        <v>5909</v>
      </c>
      <c r="N7471">
        <v>11678</v>
      </c>
      <c r="O7471" t="s">
        <v>7518</v>
      </c>
    </row>
    <row r="7472" spans="1:15" x14ac:dyDescent="0.45">
      <c r="A7472">
        <v>24110</v>
      </c>
      <c r="B7472">
        <v>256567884</v>
      </c>
      <c r="C7472">
        <v>54.581289230502698</v>
      </c>
      <c r="D7472" t="s">
        <v>7512</v>
      </c>
      <c r="E7472">
        <v>11.37421844</v>
      </c>
      <c r="F7472">
        <v>45.565140479999997</v>
      </c>
      <c r="G7472">
        <v>12.2846461</v>
      </c>
      <c r="H7472">
        <v>45.1984146</v>
      </c>
      <c r="I7472">
        <v>96726</v>
      </c>
      <c r="J7472">
        <v>4644</v>
      </c>
      <c r="K7472">
        <f>VLOOKUP(A7472,[1]Redditi_e_principali_variabili_!$C$1:$R$7905,16,FALSE)</f>
        <v>24936.278064819166</v>
      </c>
      <c r="L7472">
        <v>4341</v>
      </c>
      <c r="M7472">
        <v>4309</v>
      </c>
      <c r="N7472">
        <v>8650</v>
      </c>
      <c r="O7472" t="s">
        <v>7518</v>
      </c>
    </row>
    <row r="7473" spans="1:15" x14ac:dyDescent="0.45">
      <c r="A7473">
        <v>24111</v>
      </c>
      <c r="B7473">
        <v>256567884</v>
      </c>
      <c r="C7473">
        <v>61.959179811248603</v>
      </c>
      <c r="D7473" t="s">
        <v>7513</v>
      </c>
      <c r="E7473">
        <v>11.299477769999999</v>
      </c>
      <c r="F7473">
        <v>45.645378149999999</v>
      </c>
      <c r="G7473">
        <v>12.2846461</v>
      </c>
      <c r="H7473">
        <v>45.1984146</v>
      </c>
      <c r="I7473">
        <v>116897</v>
      </c>
      <c r="J7473">
        <v>5534</v>
      </c>
      <c r="K7473">
        <f>VLOOKUP(A7473,[1]Redditi_e_principali_variabili_!$C$1:$R$7905,16,FALSE)</f>
        <v>22499.718676006316</v>
      </c>
      <c r="L7473">
        <v>12249</v>
      </c>
      <c r="M7473">
        <v>13070</v>
      </c>
      <c r="N7473">
        <v>25319</v>
      </c>
      <c r="O7473" t="s">
        <v>7518</v>
      </c>
    </row>
    <row r="7474" spans="1:15" x14ac:dyDescent="0.45">
      <c r="A7474">
        <v>24112</v>
      </c>
      <c r="B7474">
        <v>256567884</v>
      </c>
      <c r="C7474">
        <v>71.044048636992002</v>
      </c>
      <c r="D7474" t="s">
        <v>7514</v>
      </c>
      <c r="E7474">
        <v>11.363351010000001</v>
      </c>
      <c r="F7474">
        <v>45.883245000000002</v>
      </c>
      <c r="G7474">
        <v>12.2846461</v>
      </c>
      <c r="H7474">
        <v>45.1984146</v>
      </c>
      <c r="I7474">
        <v>125461</v>
      </c>
      <c r="J7474">
        <v>5817</v>
      </c>
      <c r="K7474">
        <f>VLOOKUP(A7474,[1]Redditi_e_principali_variabili_!$C$1:$R$7905,16,FALSE)</f>
        <v>17125.065217391304</v>
      </c>
      <c r="L7474">
        <v>592</v>
      </c>
      <c r="M7474">
        <v>629</v>
      </c>
      <c r="N7474">
        <v>1221</v>
      </c>
      <c r="O7474" t="s">
        <v>7518</v>
      </c>
    </row>
    <row r="7475" spans="1:15" x14ac:dyDescent="0.45">
      <c r="A7475">
        <v>24113</v>
      </c>
      <c r="B7475">
        <v>256567884</v>
      </c>
      <c r="C7475">
        <v>65.179949075710596</v>
      </c>
      <c r="D7475" t="s">
        <v>7515</v>
      </c>
      <c r="E7475">
        <v>11.25985618</v>
      </c>
      <c r="F7475">
        <v>45.741795830000001</v>
      </c>
      <c r="G7475">
        <v>12.2846461</v>
      </c>
      <c r="H7475">
        <v>45.1984146</v>
      </c>
      <c r="I7475">
        <v>117427</v>
      </c>
      <c r="J7475">
        <v>5664</v>
      </c>
      <c r="K7475">
        <f>VLOOKUP(A7475,[1]Redditi_e_principali_variabili_!$C$1:$R$7905,16,FALSE)</f>
        <v>20728.470368835475</v>
      </c>
      <c r="L7475">
        <v>1551</v>
      </c>
      <c r="M7475">
        <v>1479</v>
      </c>
      <c r="N7475">
        <v>3030</v>
      </c>
      <c r="O7475" t="s">
        <v>7518</v>
      </c>
    </row>
    <row r="7476" spans="1:15" x14ac:dyDescent="0.45">
      <c r="A7476">
        <v>24114</v>
      </c>
      <c r="B7476">
        <v>712693603</v>
      </c>
      <c r="C7476">
        <v>60.916899058745798</v>
      </c>
      <c r="D7476" t="s">
        <v>7516</v>
      </c>
      <c r="E7476">
        <v>11.65762256</v>
      </c>
      <c r="F7476">
        <v>45.86064391</v>
      </c>
      <c r="G7476">
        <v>12.634790799999999</v>
      </c>
      <c r="H7476">
        <v>45.509305900000001</v>
      </c>
      <c r="I7476">
        <v>108645</v>
      </c>
      <c r="J7476">
        <v>5304</v>
      </c>
      <c r="K7476">
        <v>18364</v>
      </c>
      <c r="L7476">
        <v>576</v>
      </c>
      <c r="M7476">
        <v>624</v>
      </c>
      <c r="N7476">
        <v>1200</v>
      </c>
      <c r="O7476" t="s">
        <v>7518</v>
      </c>
    </row>
    <row r="7477" spans="1:15" x14ac:dyDescent="0.45">
      <c r="A7477">
        <v>24115</v>
      </c>
      <c r="B7477">
        <v>256567884</v>
      </c>
      <c r="C7477">
        <v>62.993715521582899</v>
      </c>
      <c r="D7477" t="s">
        <v>7517</v>
      </c>
      <c r="E7477">
        <v>11.366187399999999</v>
      </c>
      <c r="F7477">
        <v>45.788646819999997</v>
      </c>
      <c r="G7477">
        <v>12.2846461</v>
      </c>
      <c r="H7477">
        <v>45.1984146</v>
      </c>
      <c r="I7477">
        <v>114173</v>
      </c>
      <c r="J7477">
        <v>5103</v>
      </c>
      <c r="K7477">
        <f>VLOOKUP(A7477,[1]Redditi_e_principali_variabili_!$C$1:$R$7905,16,FALSE)</f>
        <v>21561.904407555809</v>
      </c>
      <c r="L7477">
        <v>1100</v>
      </c>
      <c r="M7477">
        <v>1138</v>
      </c>
      <c r="N7477">
        <v>2238</v>
      </c>
      <c r="O7477" t="s">
        <v>7518</v>
      </c>
    </row>
    <row r="7478" spans="1:15" x14ac:dyDescent="0.45">
      <c r="A7478">
        <v>24116</v>
      </c>
      <c r="B7478">
        <v>256567884</v>
      </c>
      <c r="C7478">
        <v>45.1057796592005</v>
      </c>
      <c r="D7478" t="s">
        <v>7518</v>
      </c>
      <c r="E7478">
        <v>11.54597109</v>
      </c>
      <c r="F7478">
        <v>45.547496989999999</v>
      </c>
      <c r="G7478">
        <v>12.2846461</v>
      </c>
      <c r="H7478">
        <v>45.1984146</v>
      </c>
      <c r="I7478">
        <v>79192</v>
      </c>
      <c r="J7478">
        <v>4183</v>
      </c>
      <c r="K7478">
        <f>VLOOKUP(A7478,[1]Redditi_e_principali_variabili_!$C$1:$R$7905,16,FALSE)</f>
        <v>24964.057911525731</v>
      </c>
      <c r="L7478">
        <v>52210</v>
      </c>
      <c r="M7478">
        <v>57080</v>
      </c>
      <c r="N7478">
        <v>109290</v>
      </c>
      <c r="O7478" t="s">
        <v>7518</v>
      </c>
    </row>
    <row r="7479" spans="1:15" x14ac:dyDescent="0.45">
      <c r="A7479">
        <v>24117</v>
      </c>
      <c r="B7479">
        <v>256567884</v>
      </c>
      <c r="C7479">
        <v>54.857340273153604</v>
      </c>
      <c r="D7479" t="s">
        <v>7519</v>
      </c>
      <c r="E7479">
        <v>11.53399082</v>
      </c>
      <c r="F7479">
        <v>45.40228544</v>
      </c>
      <c r="G7479">
        <v>12.2846461</v>
      </c>
      <c r="H7479">
        <v>45.1984146</v>
      </c>
      <c r="I7479">
        <v>92871</v>
      </c>
      <c r="J7479">
        <v>4335</v>
      </c>
      <c r="K7479">
        <f>VLOOKUP(A7479,[1]Redditi_e_principali_variabili_!$C$1:$R$7905,16,FALSE)</f>
        <v>20022.881682109764</v>
      </c>
      <c r="L7479">
        <v>966</v>
      </c>
      <c r="M7479">
        <v>957</v>
      </c>
      <c r="N7479">
        <v>1923</v>
      </c>
      <c r="O7479" t="s">
        <v>7518</v>
      </c>
    </row>
    <row r="7480" spans="1:15" x14ac:dyDescent="0.45">
      <c r="A7480">
        <v>24118</v>
      </c>
      <c r="B7480">
        <v>256567884</v>
      </c>
      <c r="C7480">
        <v>53.527683184817803</v>
      </c>
      <c r="D7480" t="s">
        <v>7520</v>
      </c>
      <c r="E7480">
        <v>11.49358505</v>
      </c>
      <c r="F7480">
        <v>45.654982510000004</v>
      </c>
      <c r="G7480">
        <v>12.2846461</v>
      </c>
      <c r="H7480">
        <v>45.1984146</v>
      </c>
      <c r="I7480">
        <v>93765</v>
      </c>
      <c r="J7480">
        <v>4541</v>
      </c>
      <c r="K7480">
        <f>VLOOKUP(A7480,[1]Redditi_e_principali_variabili_!$C$1:$R$7905,16,FALSE)</f>
        <v>21984.863939528681</v>
      </c>
      <c r="L7480">
        <v>3068</v>
      </c>
      <c r="M7480">
        <v>3033</v>
      </c>
      <c r="N7480">
        <v>6101</v>
      </c>
      <c r="O7480" t="s">
        <v>7518</v>
      </c>
    </row>
    <row r="7481" spans="1:15" x14ac:dyDescent="0.45">
      <c r="A7481">
        <v>24119</v>
      </c>
      <c r="B7481">
        <v>256567884</v>
      </c>
      <c r="C7481">
        <v>55.109884942018098</v>
      </c>
      <c r="D7481" t="s">
        <v>7521</v>
      </c>
      <c r="E7481">
        <v>11.45407587</v>
      </c>
      <c r="F7481">
        <v>45.720613419999999</v>
      </c>
      <c r="G7481">
        <v>12.2846461</v>
      </c>
      <c r="H7481">
        <v>45.1984146</v>
      </c>
      <c r="I7481">
        <v>103087</v>
      </c>
      <c r="J7481">
        <v>4719</v>
      </c>
      <c r="K7481">
        <f>VLOOKUP(A7481,[1]Redditi_e_principali_variabili_!$C$1:$R$7905,16,FALSE)</f>
        <v>25135.799152200241</v>
      </c>
      <c r="L7481">
        <v>3240</v>
      </c>
      <c r="M7481">
        <v>3383</v>
      </c>
      <c r="N7481">
        <v>6623</v>
      </c>
      <c r="O7481" t="s">
        <v>7518</v>
      </c>
    </row>
    <row r="7482" spans="1:15" x14ac:dyDescent="0.45">
      <c r="A7482">
        <v>24120</v>
      </c>
      <c r="B7482">
        <v>256567884</v>
      </c>
      <c r="C7482">
        <v>53.605589381603998</v>
      </c>
      <c r="D7482" t="s">
        <v>7522</v>
      </c>
      <c r="E7482">
        <v>11.368893829999999</v>
      </c>
      <c r="F7482">
        <v>45.475434739999997</v>
      </c>
      <c r="G7482">
        <v>12.2846461</v>
      </c>
      <c r="H7482">
        <v>45.1984146</v>
      </c>
      <c r="I7482">
        <v>93938</v>
      </c>
      <c r="J7482">
        <v>4482</v>
      </c>
      <c r="K7482">
        <f>VLOOKUP(A7482,[1]Redditi_e_principali_variabili_!$C$1:$R$7905,16,FALSE)</f>
        <v>23409.494929006087</v>
      </c>
      <c r="L7482">
        <v>696</v>
      </c>
      <c r="M7482">
        <v>644</v>
      </c>
      <c r="N7482">
        <v>1340</v>
      </c>
      <c r="O7482" t="s">
        <v>7518</v>
      </c>
    </row>
    <row r="7483" spans="1:15" x14ac:dyDescent="0.45">
      <c r="A7483">
        <v>24121</v>
      </c>
      <c r="B7483">
        <v>256567884</v>
      </c>
      <c r="C7483">
        <v>57.743593309975701</v>
      </c>
      <c r="D7483" t="s">
        <v>7523</v>
      </c>
      <c r="E7483">
        <v>11.50265841</v>
      </c>
      <c r="F7483">
        <v>45.427997900000001</v>
      </c>
      <c r="G7483">
        <v>12.2846461</v>
      </c>
      <c r="H7483">
        <v>45.1984146</v>
      </c>
      <c r="I7483">
        <v>98261</v>
      </c>
      <c r="J7483">
        <v>4896</v>
      </c>
      <c r="K7483">
        <f>VLOOKUP(A7483,[1]Redditi_e_principali_variabili_!$C$1:$R$7905,16,FALSE)</f>
        <v>19554.946488294314</v>
      </c>
      <c r="L7483">
        <v>419</v>
      </c>
      <c r="M7483">
        <v>375</v>
      </c>
      <c r="N7483">
        <v>794</v>
      </c>
      <c r="O7483" t="s">
        <v>7518</v>
      </c>
    </row>
    <row r="7484" spans="1:15" x14ac:dyDescent="0.45">
      <c r="A7484">
        <v>24122</v>
      </c>
      <c r="B7484">
        <v>256567884</v>
      </c>
      <c r="C7484">
        <v>57.836333893697301</v>
      </c>
      <c r="D7484" t="s">
        <v>7524</v>
      </c>
      <c r="E7484">
        <v>11.521429100000001</v>
      </c>
      <c r="F7484">
        <v>45.733611510000003</v>
      </c>
      <c r="G7484">
        <v>12.2846461</v>
      </c>
      <c r="H7484">
        <v>45.1984146</v>
      </c>
      <c r="I7484">
        <v>98852</v>
      </c>
      <c r="J7484">
        <v>4821</v>
      </c>
      <c r="K7484">
        <f>VLOOKUP(A7484,[1]Redditi_e_principali_variabili_!$C$1:$R$7905,16,FALSE)</f>
        <v>22796.844664031622</v>
      </c>
      <c r="L7484">
        <v>3317</v>
      </c>
      <c r="M7484">
        <v>3516</v>
      </c>
      <c r="N7484">
        <v>6833</v>
      </c>
      <c r="O7484" t="s">
        <v>7518</v>
      </c>
    </row>
    <row r="7485" spans="1:15" x14ac:dyDescent="0.45">
      <c r="A7485">
        <v>24123</v>
      </c>
      <c r="B7485">
        <v>256567884</v>
      </c>
      <c r="C7485">
        <v>59.028528494856999</v>
      </c>
      <c r="D7485" t="s">
        <v>7525</v>
      </c>
      <c r="E7485">
        <v>11.4641</v>
      </c>
      <c r="F7485">
        <v>45.4208</v>
      </c>
      <c r="G7485">
        <v>12.2846461</v>
      </c>
      <c r="H7485">
        <v>45.1984146</v>
      </c>
      <c r="I7485">
        <v>95627</v>
      </c>
      <c r="J7485">
        <v>4599</v>
      </c>
      <c r="K7485">
        <f>VLOOKUP(A7485,[1]Redditi_e_principali_variabili_!$C$1:$R$7905,16,FALSE)</f>
        <v>21423.635530336098</v>
      </c>
      <c r="L7485">
        <v>1560</v>
      </c>
      <c r="M7485">
        <v>1472</v>
      </c>
      <c r="N7485">
        <v>3032</v>
      </c>
      <c r="O7485" t="s">
        <v>7518</v>
      </c>
    </row>
    <row r="7486" spans="1:15" x14ac:dyDescent="0.45">
      <c r="A7486">
        <v>25001</v>
      </c>
      <c r="B7486">
        <v>712693603</v>
      </c>
      <c r="C7486">
        <v>79.285914072817903</v>
      </c>
      <c r="D7486" t="s">
        <v>7526</v>
      </c>
      <c r="E7486">
        <v>12.033345389999999</v>
      </c>
      <c r="F7486">
        <v>46.281467620000001</v>
      </c>
      <c r="G7486">
        <v>12.634790799999999</v>
      </c>
      <c r="H7486">
        <v>45.509305900000001</v>
      </c>
      <c r="I7486">
        <v>141842</v>
      </c>
      <c r="J7486">
        <v>6978</v>
      </c>
      <c r="K7486">
        <f>VLOOKUP(A7486,[1]Redditi_e_principali_variabili_!$C$1:$R$7905,16,FALSE)</f>
        <v>24921.965175622936</v>
      </c>
      <c r="L7486">
        <v>1942</v>
      </c>
      <c r="M7486">
        <v>2129</v>
      </c>
      <c r="N7486">
        <v>4071</v>
      </c>
      <c r="O7486" t="s">
        <v>7531</v>
      </c>
    </row>
    <row r="7487" spans="1:15" x14ac:dyDescent="0.45">
      <c r="A7487">
        <v>25002</v>
      </c>
      <c r="B7487">
        <v>712693603</v>
      </c>
      <c r="C7487">
        <v>55.744168833612001</v>
      </c>
      <c r="D7487" t="s">
        <v>7527</v>
      </c>
      <c r="E7487">
        <v>11.909106</v>
      </c>
      <c r="F7487">
        <v>45.908030480000001</v>
      </c>
      <c r="G7487">
        <v>12.634790799999999</v>
      </c>
      <c r="H7487">
        <v>45.509305900000001</v>
      </c>
      <c r="I7487">
        <v>89584</v>
      </c>
      <c r="J7487">
        <v>4822</v>
      </c>
      <c r="K7487">
        <f>VLOOKUP(A7487,[1]Redditi_e_principali_variabili_!$C$1:$R$7905,16,FALSE)</f>
        <v>20524.433794466404</v>
      </c>
      <c r="L7487">
        <v>1324</v>
      </c>
      <c r="M7487">
        <v>1357</v>
      </c>
      <c r="N7487">
        <v>2681</v>
      </c>
      <c r="O7487" t="s">
        <v>7531</v>
      </c>
    </row>
    <row r="7488" spans="1:15" x14ac:dyDescent="0.45">
      <c r="A7488">
        <v>25003</v>
      </c>
      <c r="B7488">
        <v>712693603</v>
      </c>
      <c r="C7488">
        <v>91.007273694126198</v>
      </c>
      <c r="D7488" t="s">
        <v>7528</v>
      </c>
      <c r="E7488">
        <v>12.02054508</v>
      </c>
      <c r="F7488">
        <v>46.406283879999997</v>
      </c>
      <c r="G7488">
        <v>12.634790799999999</v>
      </c>
      <c r="H7488">
        <v>45.509305900000001</v>
      </c>
      <c r="I7488">
        <v>159875</v>
      </c>
      <c r="J7488">
        <v>8087</v>
      </c>
      <c r="K7488">
        <f>VLOOKUP(A7488,[1]Redditi_e_principali_variabili_!$C$1:$R$7905,16,FALSE)</f>
        <v>20693.854674796748</v>
      </c>
      <c r="L7488">
        <v>554</v>
      </c>
      <c r="M7488">
        <v>597</v>
      </c>
      <c r="N7488">
        <v>1151</v>
      </c>
      <c r="O7488" t="s">
        <v>7531</v>
      </c>
    </row>
    <row r="7489" spans="1:15" x14ac:dyDescent="0.45">
      <c r="A7489">
        <v>25004</v>
      </c>
      <c r="B7489">
        <v>712693603</v>
      </c>
      <c r="C7489">
        <v>70.956099670515798</v>
      </c>
      <c r="D7489" t="s">
        <v>7529</v>
      </c>
      <c r="E7489">
        <v>11.75713827</v>
      </c>
      <c r="F7489">
        <v>45.984419350000003</v>
      </c>
      <c r="G7489">
        <v>12.634790799999999</v>
      </c>
      <c r="H7489">
        <v>45.509305900000001</v>
      </c>
      <c r="I7489">
        <v>127302</v>
      </c>
      <c r="J7489">
        <v>6244</v>
      </c>
      <c r="K7489">
        <f>VLOOKUP(A7489,[1]Redditi_e_principali_variabili_!$C$1:$R$7905,16,FALSE)</f>
        <v>17776.752506596305</v>
      </c>
      <c r="L7489">
        <v>1079</v>
      </c>
      <c r="M7489">
        <v>1123</v>
      </c>
      <c r="N7489">
        <v>2202</v>
      </c>
      <c r="O7489" t="s">
        <v>7531</v>
      </c>
    </row>
    <row r="7490" spans="1:15" x14ac:dyDescent="0.45">
      <c r="A7490">
        <v>25005</v>
      </c>
      <c r="B7490">
        <v>712693603</v>
      </c>
      <c r="C7490">
        <v>83.705909265511195</v>
      </c>
      <c r="D7490" t="s">
        <v>7530</v>
      </c>
      <c r="E7490">
        <v>12.44484194</v>
      </c>
      <c r="F7490">
        <v>46.550222599999998</v>
      </c>
      <c r="G7490">
        <v>12.634790799999999</v>
      </c>
      <c r="H7490">
        <v>45.509305900000001</v>
      </c>
      <c r="I7490">
        <v>149778</v>
      </c>
      <c r="J7490">
        <v>7322</v>
      </c>
      <c r="K7490">
        <f>VLOOKUP(A7490,[1]Redditi_e_principali_variabili_!$C$1:$R$7905,16,FALSE)</f>
        <v>20805.912254720475</v>
      </c>
      <c r="L7490">
        <v>1529</v>
      </c>
      <c r="M7490">
        <v>1636</v>
      </c>
      <c r="N7490">
        <v>3165</v>
      </c>
      <c r="O7490" t="s">
        <v>7531</v>
      </c>
    </row>
    <row r="7491" spans="1:15" x14ac:dyDescent="0.45">
      <c r="A7491">
        <v>25006</v>
      </c>
      <c r="B7491">
        <v>712693603</v>
      </c>
      <c r="C7491">
        <v>62.045725363980502</v>
      </c>
      <c r="D7491" t="s">
        <v>7531</v>
      </c>
      <c r="E7491">
        <v>12.21704167</v>
      </c>
      <c r="F7491">
        <v>46.138375279999998</v>
      </c>
      <c r="G7491">
        <v>12.634790799999999</v>
      </c>
      <c r="H7491">
        <v>45.509305900000001</v>
      </c>
      <c r="I7491">
        <v>110184</v>
      </c>
      <c r="J7491">
        <v>5188</v>
      </c>
      <c r="K7491">
        <f>VLOOKUP(A7491,[1]Redditi_e_principali_variabili_!$C$1:$R$7905,16,FALSE)</f>
        <v>24821.179672872433</v>
      </c>
      <c r="L7491">
        <v>16877</v>
      </c>
      <c r="M7491">
        <v>18628</v>
      </c>
      <c r="N7491">
        <v>35505</v>
      </c>
      <c r="O7491" t="s">
        <v>7531</v>
      </c>
    </row>
    <row r="7492" spans="1:15" x14ac:dyDescent="0.45">
      <c r="A7492">
        <v>25007</v>
      </c>
      <c r="B7492">
        <v>712693603</v>
      </c>
      <c r="C7492">
        <v>81.327013316555096</v>
      </c>
      <c r="D7492" t="s">
        <v>7532</v>
      </c>
      <c r="E7492">
        <v>12.218767079999999</v>
      </c>
      <c r="F7492">
        <v>46.43812191</v>
      </c>
      <c r="G7492">
        <v>12.634790799999999</v>
      </c>
      <c r="H7492">
        <v>45.509305900000001</v>
      </c>
      <c r="I7492">
        <v>146160</v>
      </c>
      <c r="J7492">
        <v>7168</v>
      </c>
      <c r="K7492">
        <f>VLOOKUP(A7492,[1]Redditi_e_principali_variabili_!$C$1:$R$7905,16,FALSE)</f>
        <v>20608.943065693431</v>
      </c>
      <c r="L7492">
        <v>418</v>
      </c>
      <c r="M7492">
        <v>425</v>
      </c>
      <c r="N7492">
        <v>843</v>
      </c>
      <c r="O7492" t="s">
        <v>7531</v>
      </c>
    </row>
    <row r="7493" spans="1:15" x14ac:dyDescent="0.45">
      <c r="A7493">
        <v>25008</v>
      </c>
      <c r="B7493">
        <v>712693603</v>
      </c>
      <c r="C7493">
        <v>72.890498268279401</v>
      </c>
      <c r="D7493" t="s">
        <v>7533</v>
      </c>
      <c r="E7493">
        <v>12.38057214</v>
      </c>
      <c r="F7493">
        <v>46.447280550000002</v>
      </c>
      <c r="G7493">
        <v>12.634790799999999</v>
      </c>
      <c r="H7493">
        <v>45.509305900000001</v>
      </c>
      <c r="I7493">
        <v>134133</v>
      </c>
      <c r="J7493">
        <v>6326</v>
      </c>
      <c r="K7493">
        <f>VLOOKUP(A7493,[1]Redditi_e_principali_variabili_!$C$1:$R$7905,16,FALSE)</f>
        <v>22458.550511508951</v>
      </c>
      <c r="L7493">
        <v>924</v>
      </c>
      <c r="M7493">
        <v>991</v>
      </c>
      <c r="N7493">
        <v>1915</v>
      </c>
      <c r="O7493" t="s">
        <v>7531</v>
      </c>
    </row>
    <row r="7494" spans="1:15" x14ac:dyDescent="0.45">
      <c r="A7494">
        <v>25010</v>
      </c>
      <c r="B7494">
        <v>712693603</v>
      </c>
      <c r="C7494">
        <v>85.229286069199702</v>
      </c>
      <c r="D7494" t="s">
        <v>7534</v>
      </c>
      <c r="E7494">
        <v>11.966262820000001</v>
      </c>
      <c r="F7494">
        <v>46.351253550000003</v>
      </c>
      <c r="G7494">
        <v>12.634790799999999</v>
      </c>
      <c r="H7494">
        <v>45.509305900000001</v>
      </c>
      <c r="I7494">
        <v>151393</v>
      </c>
      <c r="J7494">
        <v>7527</v>
      </c>
      <c r="K7494">
        <f>VLOOKUP(A7494,[1]Redditi_e_principali_variabili_!$C$1:$R$7905,16,FALSE)</f>
        <v>20262.158349328216</v>
      </c>
      <c r="L7494">
        <v>610</v>
      </c>
      <c r="M7494">
        <v>629</v>
      </c>
      <c r="N7494">
        <v>1239</v>
      </c>
      <c r="O7494" t="s">
        <v>7531</v>
      </c>
    </row>
    <row r="7495" spans="1:15" x14ac:dyDescent="0.45">
      <c r="A7495">
        <v>25011</v>
      </c>
      <c r="B7495">
        <v>712693603</v>
      </c>
      <c r="C7495">
        <v>73.924547206315694</v>
      </c>
      <c r="D7495" t="s">
        <v>7535</v>
      </c>
      <c r="E7495">
        <v>11.987169700000001</v>
      </c>
      <c r="F7495">
        <v>46.08869043</v>
      </c>
      <c r="G7495">
        <v>12.634790799999999</v>
      </c>
      <c r="H7495">
        <v>45.509305900000001</v>
      </c>
      <c r="I7495">
        <v>113600</v>
      </c>
      <c r="J7495">
        <v>6185</v>
      </c>
      <c r="K7495">
        <f>VLOOKUP(A7495,[1]Redditi_e_principali_variabili_!$C$1:$R$7905,16,FALSE)</f>
        <v>20066.273239436621</v>
      </c>
      <c r="L7495">
        <v>1947</v>
      </c>
      <c r="M7495">
        <v>1935</v>
      </c>
      <c r="N7495">
        <v>3882</v>
      </c>
      <c r="O7495" t="s">
        <v>7531</v>
      </c>
    </row>
    <row r="7496" spans="1:15" x14ac:dyDescent="0.45">
      <c r="A7496">
        <v>25012</v>
      </c>
      <c r="B7496">
        <v>712693603</v>
      </c>
      <c r="C7496">
        <v>62.558489992528798</v>
      </c>
      <c r="D7496" t="s">
        <v>7536</v>
      </c>
      <c r="E7496">
        <v>12.386840469999999</v>
      </c>
      <c r="F7496">
        <v>46.172655210000002</v>
      </c>
      <c r="G7496">
        <v>12.634790799999999</v>
      </c>
      <c r="H7496">
        <v>45.509305900000001</v>
      </c>
      <c r="I7496">
        <v>103593</v>
      </c>
      <c r="J7496">
        <v>5012</v>
      </c>
      <c r="K7496">
        <f>VLOOKUP(A7496,[1]Redditi_e_principali_variabili_!$C$1:$R$7905,16,FALSE)</f>
        <v>20770.001877934272</v>
      </c>
      <c r="L7496">
        <v>637</v>
      </c>
      <c r="M7496">
        <v>643</v>
      </c>
      <c r="N7496">
        <v>1280</v>
      </c>
      <c r="O7496" t="s">
        <v>7531</v>
      </c>
    </row>
    <row r="7497" spans="1:15" x14ac:dyDescent="0.45">
      <c r="A7497">
        <v>25013</v>
      </c>
      <c r="B7497">
        <v>712693603</v>
      </c>
      <c r="C7497">
        <v>80.256436573335804</v>
      </c>
      <c r="D7497" t="s">
        <v>7537</v>
      </c>
      <c r="E7497">
        <v>12.290771830000001</v>
      </c>
      <c r="F7497">
        <v>46.391702909999999</v>
      </c>
      <c r="G7497">
        <v>12.634790799999999</v>
      </c>
      <c r="H7497">
        <v>45.509305900000001</v>
      </c>
      <c r="I7497">
        <v>142832</v>
      </c>
      <c r="J7497">
        <v>7033</v>
      </c>
      <c r="K7497">
        <f>VLOOKUP(A7497,[1]Redditi_e_principali_variabili_!$C$1:$R$7905,16,FALSE)</f>
        <v>16641.952380952382</v>
      </c>
      <c r="L7497">
        <v>171</v>
      </c>
      <c r="M7497">
        <v>194</v>
      </c>
      <c r="N7497">
        <v>365</v>
      </c>
      <c r="O7497" t="s">
        <v>7531</v>
      </c>
    </row>
    <row r="7498" spans="1:15" x14ac:dyDescent="0.45">
      <c r="A7498">
        <v>25014</v>
      </c>
      <c r="B7498">
        <v>712693603</v>
      </c>
      <c r="C7498">
        <v>100.57136302887599</v>
      </c>
      <c r="D7498" t="s">
        <v>7538</v>
      </c>
      <c r="E7498">
        <v>12.0142861</v>
      </c>
      <c r="F7498">
        <v>46.447289470000001</v>
      </c>
      <c r="G7498">
        <v>12.634790799999999</v>
      </c>
      <c r="H7498">
        <v>45.509305900000001</v>
      </c>
      <c r="I7498">
        <v>155400</v>
      </c>
      <c r="J7498">
        <v>8296</v>
      </c>
      <c r="K7498">
        <f>VLOOKUP(A7498,[1]Redditi_e_principali_variabili_!$C$1:$R$7905,16,FALSE)</f>
        <v>18087.865624999999</v>
      </c>
      <c r="L7498">
        <v>180</v>
      </c>
      <c r="M7498">
        <v>177</v>
      </c>
      <c r="N7498">
        <v>357</v>
      </c>
      <c r="O7498" t="s">
        <v>7531</v>
      </c>
    </row>
    <row r="7499" spans="1:15" x14ac:dyDescent="0.45">
      <c r="A7499">
        <v>25015</v>
      </c>
      <c r="B7499">
        <v>1073533187</v>
      </c>
      <c r="C7499">
        <v>85.747220470428502</v>
      </c>
      <c r="D7499" t="s">
        <v>7539</v>
      </c>
      <c r="E7499">
        <v>12.51601408</v>
      </c>
      <c r="F7499">
        <v>46.588754100000003</v>
      </c>
      <c r="G7499">
        <v>13.515202800000001</v>
      </c>
      <c r="H7499">
        <v>45.8171015</v>
      </c>
      <c r="I7499">
        <v>152019</v>
      </c>
      <c r="J7499">
        <v>8031</v>
      </c>
      <c r="K7499">
        <f>VLOOKUP(A7499,[1]Redditi_e_principali_variabili_!$C$1:$R$7905,16,FALSE)</f>
        <v>18582.949416342413</v>
      </c>
      <c r="L7499">
        <v>1023</v>
      </c>
      <c r="M7499">
        <v>1063</v>
      </c>
      <c r="N7499">
        <v>2086</v>
      </c>
      <c r="O7499" t="s">
        <v>7531</v>
      </c>
    </row>
    <row r="7500" spans="1:15" x14ac:dyDescent="0.45">
      <c r="A7500">
        <v>25016</v>
      </c>
      <c r="B7500">
        <v>712693603</v>
      </c>
      <c r="C7500">
        <v>90.482589736392995</v>
      </c>
      <c r="D7500" t="s">
        <v>7540</v>
      </c>
      <c r="E7500">
        <v>12.138498370000001</v>
      </c>
      <c r="F7500">
        <v>46.536657589999997</v>
      </c>
      <c r="G7500">
        <v>12.634790799999999</v>
      </c>
      <c r="H7500">
        <v>45.509305900000001</v>
      </c>
      <c r="I7500">
        <v>159980</v>
      </c>
      <c r="J7500">
        <v>8119</v>
      </c>
      <c r="K7500">
        <f>VLOOKUP(A7500,[1]Redditi_e_principali_variabili_!$C$1:$R$7905,16,FALSE)</f>
        <v>29149.549307421956</v>
      </c>
      <c r="L7500">
        <v>2643</v>
      </c>
      <c r="M7500">
        <v>3005</v>
      </c>
      <c r="N7500">
        <v>5648</v>
      </c>
      <c r="O7500" t="s">
        <v>7531</v>
      </c>
    </row>
    <row r="7501" spans="1:15" x14ac:dyDescent="0.45">
      <c r="A7501">
        <v>25017</v>
      </c>
      <c r="B7501">
        <v>1073533187</v>
      </c>
      <c r="C7501">
        <v>91.121206518675393</v>
      </c>
      <c r="D7501" t="s">
        <v>7541</v>
      </c>
      <c r="E7501">
        <v>12.52005181</v>
      </c>
      <c r="F7501">
        <v>46.566954090000003</v>
      </c>
      <c r="G7501">
        <v>13.515202800000001</v>
      </c>
      <c r="H7501">
        <v>45.8171015</v>
      </c>
      <c r="I7501">
        <v>152773</v>
      </c>
      <c r="J7501">
        <v>8084</v>
      </c>
      <c r="K7501">
        <f>VLOOKUP(A7501,[1]Redditi_e_principali_variabili_!$C$1:$R$7905,16,FALSE)</f>
        <v>17263.57938718663</v>
      </c>
      <c r="L7501">
        <v>225</v>
      </c>
      <c r="M7501">
        <v>221</v>
      </c>
      <c r="N7501">
        <v>446</v>
      </c>
      <c r="O7501" t="s">
        <v>7531</v>
      </c>
    </row>
    <row r="7502" spans="1:15" x14ac:dyDescent="0.45">
      <c r="A7502">
        <v>25018</v>
      </c>
      <c r="B7502">
        <v>712693603</v>
      </c>
      <c r="C7502">
        <v>75.375220868509004</v>
      </c>
      <c r="D7502" t="s">
        <v>7542</v>
      </c>
      <c r="E7502">
        <v>12.41577376</v>
      </c>
      <c r="F7502">
        <v>46.460295469999998</v>
      </c>
      <c r="G7502">
        <v>12.634790799999999</v>
      </c>
      <c r="H7502">
        <v>45.509305900000001</v>
      </c>
      <c r="I7502">
        <v>137333</v>
      </c>
      <c r="J7502">
        <v>6527</v>
      </c>
      <c r="K7502">
        <f>VLOOKUP(A7502,[1]Redditi_e_principali_variabili_!$C$1:$R$7905,16,FALSE)</f>
        <v>21465.484567901236</v>
      </c>
      <c r="L7502">
        <v>1069</v>
      </c>
      <c r="M7502">
        <v>1171</v>
      </c>
      <c r="N7502">
        <v>2240</v>
      </c>
      <c r="O7502" t="s">
        <v>7531</v>
      </c>
    </row>
    <row r="7503" spans="1:15" x14ac:dyDescent="0.45">
      <c r="A7503">
        <v>25019</v>
      </c>
      <c r="B7503">
        <v>712693603</v>
      </c>
      <c r="C7503">
        <v>90.706370256658104</v>
      </c>
      <c r="D7503" t="s">
        <v>7543</v>
      </c>
      <c r="E7503">
        <v>11.872755120000001</v>
      </c>
      <c r="F7503">
        <v>46.358268889999998</v>
      </c>
      <c r="G7503">
        <v>12.634790799999999</v>
      </c>
      <c r="H7503">
        <v>45.509305900000001</v>
      </c>
      <c r="I7503">
        <v>159434</v>
      </c>
      <c r="J7503">
        <v>8067</v>
      </c>
      <c r="K7503">
        <f>VLOOKUP(A7503,[1]Redditi_e_principali_variabili_!$C$1:$R$7905,16,FALSE)</f>
        <v>19925.495668316831</v>
      </c>
      <c r="L7503">
        <v>876</v>
      </c>
      <c r="M7503">
        <v>955</v>
      </c>
      <c r="N7503">
        <v>1831</v>
      </c>
      <c r="O7503" t="s">
        <v>7531</v>
      </c>
    </row>
    <row r="7504" spans="1:15" x14ac:dyDescent="0.45">
      <c r="A7504">
        <v>25021</v>
      </c>
      <c r="B7504">
        <v>712693603</v>
      </c>
      <c r="C7504">
        <v>63.5839562790432</v>
      </c>
      <c r="D7504" t="s">
        <v>7544</v>
      </c>
      <c r="E7504">
        <v>11.909906660000001</v>
      </c>
      <c r="F7504">
        <v>46.017825700000003</v>
      </c>
      <c r="G7504">
        <v>12.634790799999999</v>
      </c>
      <c r="H7504">
        <v>45.509305900000001</v>
      </c>
      <c r="I7504">
        <v>105493</v>
      </c>
      <c r="J7504">
        <v>5800</v>
      </c>
      <c r="K7504">
        <f>VLOOKUP(A7504,[1]Redditi_e_principali_variabili_!$C$1:$R$7905,16,FALSE)</f>
        <v>21471.080582464368</v>
      </c>
      <c r="L7504">
        <v>9806</v>
      </c>
      <c r="M7504">
        <v>10531</v>
      </c>
      <c r="N7504">
        <v>20337</v>
      </c>
      <c r="O7504" t="s">
        <v>7531</v>
      </c>
    </row>
    <row r="7505" spans="1:15" x14ac:dyDescent="0.45">
      <c r="A7505">
        <v>25022</v>
      </c>
      <c r="B7505">
        <v>712693603</v>
      </c>
      <c r="C7505">
        <v>68.626772657661604</v>
      </c>
      <c r="D7505" t="s">
        <v>7545</v>
      </c>
      <c r="E7505">
        <v>11.799598019999999</v>
      </c>
      <c r="F7505">
        <v>46.017797399999999</v>
      </c>
      <c r="G7505">
        <v>12.634790799999999</v>
      </c>
      <c r="H7505">
        <v>45.509305900000001</v>
      </c>
      <c r="I7505">
        <v>113534</v>
      </c>
      <c r="J7505">
        <v>6232</v>
      </c>
      <c r="K7505">
        <f>VLOOKUP(A7505,[1]Redditi_e_principali_variabili_!$C$1:$R$7905,16,FALSE)</f>
        <v>18505.481913183281</v>
      </c>
      <c r="L7505">
        <v>1544</v>
      </c>
      <c r="M7505">
        <v>1549</v>
      </c>
      <c r="N7505">
        <v>3093</v>
      </c>
      <c r="O7505" t="s">
        <v>7531</v>
      </c>
    </row>
    <row r="7506" spans="1:15" x14ac:dyDescent="0.45">
      <c r="A7506">
        <v>25023</v>
      </c>
      <c r="B7506">
        <v>712693603</v>
      </c>
      <c r="C7506">
        <v>88.696087731672506</v>
      </c>
      <c r="D7506" t="s">
        <v>7546</v>
      </c>
      <c r="E7506">
        <v>11.91485046</v>
      </c>
      <c r="F7506">
        <v>46.360465169999998</v>
      </c>
      <c r="G7506">
        <v>12.634790799999999</v>
      </c>
      <c r="H7506">
        <v>45.509305900000001</v>
      </c>
      <c r="I7506">
        <v>156189</v>
      </c>
      <c r="J7506">
        <v>7842</v>
      </c>
      <c r="K7506">
        <f>VLOOKUP(A7506,[1]Redditi_e_principali_variabili_!$C$1:$R$7905,16,FALSE)</f>
        <v>20646.159871244636</v>
      </c>
      <c r="L7506">
        <v>522</v>
      </c>
      <c r="M7506">
        <v>567</v>
      </c>
      <c r="N7506">
        <v>1089</v>
      </c>
      <c r="O7506" t="s">
        <v>7531</v>
      </c>
    </row>
    <row r="7507" spans="1:15" x14ac:dyDescent="0.45">
      <c r="A7507">
        <v>25025</v>
      </c>
      <c r="B7507">
        <v>712693603</v>
      </c>
      <c r="C7507">
        <v>91.436695800436794</v>
      </c>
      <c r="D7507" t="s">
        <v>7547</v>
      </c>
      <c r="E7507">
        <v>11.95622264</v>
      </c>
      <c r="F7507">
        <v>46.220549159999997</v>
      </c>
      <c r="G7507">
        <v>12.634790799999999</v>
      </c>
      <c r="H7507">
        <v>45.509305900000001</v>
      </c>
      <c r="I7507">
        <v>154862</v>
      </c>
      <c r="J7507">
        <v>8063</v>
      </c>
      <c r="K7507">
        <f>VLOOKUP(A7507,[1]Redditi_e_principali_variabili_!$C$1:$R$7905,16,FALSE)</f>
        <v>18350.176583493281</v>
      </c>
      <c r="L7507">
        <v>276</v>
      </c>
      <c r="M7507">
        <v>269</v>
      </c>
      <c r="N7507">
        <v>545</v>
      </c>
      <c r="O7507" t="s">
        <v>7531</v>
      </c>
    </row>
    <row r="7508" spans="1:15" x14ac:dyDescent="0.45">
      <c r="A7508">
        <v>25026</v>
      </c>
      <c r="B7508">
        <v>712693603</v>
      </c>
      <c r="C7508">
        <v>75.925416427338206</v>
      </c>
      <c r="D7508" t="s">
        <v>7548</v>
      </c>
      <c r="E7508">
        <v>11.748633</v>
      </c>
      <c r="F7508">
        <v>46.047274639999998</v>
      </c>
      <c r="G7508">
        <v>12.634790799999999</v>
      </c>
      <c r="H7508">
        <v>45.509305900000001</v>
      </c>
      <c r="I7508">
        <v>120818</v>
      </c>
      <c r="J7508">
        <v>6651</v>
      </c>
      <c r="K7508">
        <f>VLOOKUP(A7508,[1]Redditi_e_principali_variabili_!$C$1:$R$7905,16,FALSE)</f>
        <v>16622.896995708154</v>
      </c>
      <c r="L7508">
        <v>1336</v>
      </c>
      <c r="M7508">
        <v>1379</v>
      </c>
      <c r="N7508">
        <v>2715</v>
      </c>
      <c r="O7508" t="s">
        <v>7531</v>
      </c>
    </row>
    <row r="7509" spans="1:15" x14ac:dyDescent="0.45">
      <c r="A7509">
        <v>25027</v>
      </c>
      <c r="B7509">
        <v>712693603</v>
      </c>
      <c r="C7509">
        <v>81.378709567938699</v>
      </c>
      <c r="D7509" t="s">
        <v>7549</v>
      </c>
      <c r="E7509">
        <v>12.0680953</v>
      </c>
      <c r="F7509">
        <v>46.282161559999999</v>
      </c>
      <c r="G7509">
        <v>12.634790799999999</v>
      </c>
      <c r="H7509">
        <v>45.509305900000001</v>
      </c>
      <c r="I7509">
        <v>142877</v>
      </c>
      <c r="J7509">
        <v>7085</v>
      </c>
      <c r="K7509">
        <f>VLOOKUP(A7509,[1]Redditi_e_principali_variabili_!$C$1:$R$7905,16,FALSE)</f>
        <v>22054.092920353982</v>
      </c>
      <c r="L7509">
        <v>551</v>
      </c>
      <c r="M7509">
        <v>524</v>
      </c>
      <c r="N7509">
        <v>1075</v>
      </c>
      <c r="O7509" t="s">
        <v>7531</v>
      </c>
    </row>
    <row r="7510" spans="1:15" x14ac:dyDescent="0.45">
      <c r="A7510">
        <v>25028</v>
      </c>
      <c r="B7510">
        <v>712693603</v>
      </c>
      <c r="C7510">
        <v>69.927913446102707</v>
      </c>
      <c r="D7510" t="s">
        <v>7550</v>
      </c>
      <c r="E7510">
        <v>12.020846110000001</v>
      </c>
      <c r="F7510">
        <v>46.044841509999998</v>
      </c>
      <c r="G7510">
        <v>12.634790799999999</v>
      </c>
      <c r="H7510">
        <v>45.509305900000001</v>
      </c>
      <c r="I7510">
        <v>107728</v>
      </c>
      <c r="J7510">
        <v>5709</v>
      </c>
      <c r="K7510">
        <v>18364</v>
      </c>
      <c r="L7510">
        <v>480</v>
      </c>
      <c r="M7510">
        <v>520</v>
      </c>
      <c r="N7510">
        <v>1000</v>
      </c>
      <c r="O7510" t="s">
        <v>7531</v>
      </c>
    </row>
    <row r="7511" spans="1:15" x14ac:dyDescent="0.45">
      <c r="A7511">
        <v>25029</v>
      </c>
      <c r="B7511">
        <v>712693603</v>
      </c>
      <c r="C7511">
        <v>66.890455189938706</v>
      </c>
      <c r="D7511" t="s">
        <v>7551</v>
      </c>
      <c r="E7511">
        <v>12.1802729</v>
      </c>
      <c r="F7511">
        <v>46.09913641</v>
      </c>
      <c r="G7511">
        <v>12.634790799999999</v>
      </c>
      <c r="H7511">
        <v>45.509305900000001</v>
      </c>
      <c r="I7511">
        <v>113791</v>
      </c>
      <c r="J7511">
        <v>5238</v>
      </c>
      <c r="K7511">
        <f>VLOOKUP(A7511,[1]Redditi_e_principali_variabili_!$C$1:$R$7905,16,FALSE)</f>
        <v>22708.87923277291</v>
      </c>
      <c r="L7511">
        <v>2643</v>
      </c>
      <c r="M7511">
        <v>2688</v>
      </c>
      <c r="N7511">
        <v>5331</v>
      </c>
      <c r="O7511" t="s">
        <v>7531</v>
      </c>
    </row>
    <row r="7512" spans="1:15" x14ac:dyDescent="0.45">
      <c r="A7512">
        <v>25030</v>
      </c>
      <c r="B7512">
        <v>712693603</v>
      </c>
      <c r="C7512">
        <v>103.186655109683</v>
      </c>
      <c r="D7512" t="s">
        <v>7552</v>
      </c>
      <c r="E7512">
        <v>11.95439152</v>
      </c>
      <c r="F7512">
        <v>46.481480869999999</v>
      </c>
      <c r="G7512">
        <v>12.634790799999999</v>
      </c>
      <c r="H7512">
        <v>45.509305900000001</v>
      </c>
      <c r="I7512">
        <v>168259</v>
      </c>
      <c r="J7512">
        <v>9268</v>
      </c>
      <c r="K7512">
        <f>VLOOKUP(A7512,[1]Redditi_e_principali_variabili_!$C$1:$R$7905,16,FALSE)</f>
        <v>22360.03577512777</v>
      </c>
      <c r="L7512">
        <v>624</v>
      </c>
      <c r="M7512">
        <v>669</v>
      </c>
      <c r="N7512">
        <v>1293</v>
      </c>
      <c r="O7512" t="s">
        <v>7531</v>
      </c>
    </row>
    <row r="7513" spans="1:15" x14ac:dyDescent="0.45">
      <c r="A7513">
        <v>25032</v>
      </c>
      <c r="B7513">
        <v>712693603</v>
      </c>
      <c r="C7513">
        <v>81.317212769250702</v>
      </c>
      <c r="D7513" t="s">
        <v>7553</v>
      </c>
      <c r="E7513">
        <v>12.459045590000001</v>
      </c>
      <c r="F7513">
        <v>46.480105999999999</v>
      </c>
      <c r="G7513">
        <v>12.634790799999999</v>
      </c>
      <c r="H7513">
        <v>45.509305900000001</v>
      </c>
      <c r="I7513">
        <v>146135</v>
      </c>
      <c r="J7513">
        <v>7117</v>
      </c>
      <c r="K7513">
        <f>VLOOKUP(A7513,[1]Redditi_e_principali_variabili_!$C$1:$R$7905,16,FALSE)</f>
        <v>19373.97198275862</v>
      </c>
      <c r="L7513">
        <v>279</v>
      </c>
      <c r="M7513">
        <v>281</v>
      </c>
      <c r="N7513">
        <v>560</v>
      </c>
      <c r="O7513" t="s">
        <v>7531</v>
      </c>
    </row>
    <row r="7514" spans="1:15" x14ac:dyDescent="0.45">
      <c r="A7514">
        <v>25033</v>
      </c>
      <c r="B7514">
        <v>712693603</v>
      </c>
      <c r="C7514">
        <v>78.103146574789903</v>
      </c>
      <c r="D7514" t="s">
        <v>7554</v>
      </c>
      <c r="E7514">
        <v>12.442969229999999</v>
      </c>
      <c r="F7514">
        <v>46.484680019999999</v>
      </c>
      <c r="G7514">
        <v>12.634790799999999</v>
      </c>
      <c r="H7514">
        <v>45.509305900000001</v>
      </c>
      <c r="I7514">
        <v>140998</v>
      </c>
      <c r="J7514">
        <v>6777</v>
      </c>
      <c r="K7514">
        <f>VLOOKUP(A7514,[1]Redditi_e_principali_variabili_!$C$1:$R$7905,16,FALSE)</f>
        <v>19831.804010938926</v>
      </c>
      <c r="L7514">
        <v>615</v>
      </c>
      <c r="M7514">
        <v>670</v>
      </c>
      <c r="N7514">
        <v>1285</v>
      </c>
      <c r="O7514" t="s">
        <v>7531</v>
      </c>
    </row>
    <row r="7515" spans="1:15" x14ac:dyDescent="0.45">
      <c r="A7515">
        <v>25034</v>
      </c>
      <c r="B7515">
        <v>712693603</v>
      </c>
      <c r="C7515">
        <v>77.178669242424505</v>
      </c>
      <c r="D7515" t="s">
        <v>7555</v>
      </c>
      <c r="E7515">
        <v>12.079418130000001</v>
      </c>
      <c r="F7515">
        <v>46.062401100000002</v>
      </c>
      <c r="G7515">
        <v>12.634790799999999</v>
      </c>
      <c r="H7515">
        <v>45.509305900000001</v>
      </c>
      <c r="I7515">
        <v>123132</v>
      </c>
      <c r="J7515">
        <v>5813</v>
      </c>
      <c r="K7515">
        <v>18364</v>
      </c>
      <c r="L7515">
        <v>2880</v>
      </c>
      <c r="M7515">
        <v>3120</v>
      </c>
      <c r="N7515">
        <v>6000</v>
      </c>
      <c r="O7515" t="s">
        <v>7531</v>
      </c>
    </row>
    <row r="7516" spans="1:15" x14ac:dyDescent="0.45">
      <c r="A7516">
        <v>25035</v>
      </c>
      <c r="B7516">
        <v>712693603</v>
      </c>
      <c r="C7516">
        <v>64.2614443793194</v>
      </c>
      <c r="D7516" t="s">
        <v>7556</v>
      </c>
      <c r="E7516">
        <v>12.32348069</v>
      </c>
      <c r="F7516">
        <v>46.329102949999999</v>
      </c>
      <c r="G7516">
        <v>12.634790799999999</v>
      </c>
      <c r="H7516">
        <v>45.509305900000001</v>
      </c>
      <c r="I7516">
        <v>118057</v>
      </c>
      <c r="J7516">
        <v>5361</v>
      </c>
      <c r="K7516">
        <f>VLOOKUP(A7516,[1]Redditi_e_principali_variabili_!$C$1:$R$7905,16,FALSE)</f>
        <v>18093.980952380953</v>
      </c>
      <c r="L7516">
        <v>133</v>
      </c>
      <c r="M7516">
        <v>131</v>
      </c>
      <c r="N7516">
        <v>264</v>
      </c>
      <c r="O7516" t="s">
        <v>7531</v>
      </c>
    </row>
    <row r="7517" spans="1:15" x14ac:dyDescent="0.45">
      <c r="A7517">
        <v>25036</v>
      </c>
      <c r="B7517">
        <v>712693603</v>
      </c>
      <c r="C7517">
        <v>65.999876189968802</v>
      </c>
      <c r="D7517" t="s">
        <v>7557</v>
      </c>
      <c r="E7517">
        <v>11.88143634</v>
      </c>
      <c r="F7517">
        <v>46.0393884</v>
      </c>
      <c r="G7517">
        <v>12.634790799999999</v>
      </c>
      <c r="H7517">
        <v>45.509305900000001</v>
      </c>
      <c r="I7517">
        <v>108210</v>
      </c>
      <c r="J7517">
        <v>6048</v>
      </c>
      <c r="K7517">
        <f>VLOOKUP(A7517,[1]Redditi_e_principali_variabili_!$C$1:$R$7905,16,FALSE)</f>
        <v>21554.072295961592</v>
      </c>
      <c r="L7517">
        <v>2116</v>
      </c>
      <c r="M7517">
        <v>2234</v>
      </c>
      <c r="N7517">
        <v>4350</v>
      </c>
      <c r="O7517" t="s">
        <v>7531</v>
      </c>
    </row>
    <row r="7518" spans="1:15" x14ac:dyDescent="0.45">
      <c r="A7518">
        <v>25037</v>
      </c>
      <c r="B7518">
        <v>712693603</v>
      </c>
      <c r="C7518">
        <v>69.674418530040995</v>
      </c>
      <c r="D7518" t="s">
        <v>7558</v>
      </c>
      <c r="E7518">
        <v>12.35529812</v>
      </c>
      <c r="F7518">
        <v>46.397393800000003</v>
      </c>
      <c r="G7518">
        <v>12.634790799999999</v>
      </c>
      <c r="H7518">
        <v>45.509305900000001</v>
      </c>
      <c r="I7518">
        <v>126650</v>
      </c>
      <c r="J7518">
        <v>5910</v>
      </c>
      <c r="K7518">
        <f>VLOOKUP(A7518,[1]Redditi_e_principali_variabili_!$C$1:$R$7905,16,FALSE)</f>
        <v>19587.721428571429</v>
      </c>
      <c r="L7518">
        <v>178</v>
      </c>
      <c r="M7518">
        <v>189</v>
      </c>
      <c r="N7518">
        <v>367</v>
      </c>
      <c r="O7518" t="s">
        <v>7531</v>
      </c>
    </row>
    <row r="7519" spans="1:15" x14ac:dyDescent="0.45">
      <c r="A7519">
        <v>25039</v>
      </c>
      <c r="B7519">
        <v>712693603</v>
      </c>
      <c r="C7519">
        <v>72.388561770982093</v>
      </c>
      <c r="D7519" t="s">
        <v>7559</v>
      </c>
      <c r="E7519">
        <v>12.37484327</v>
      </c>
      <c r="F7519">
        <v>46.429369559999998</v>
      </c>
      <c r="G7519">
        <v>12.634790799999999</v>
      </c>
      <c r="H7519">
        <v>45.509305900000001</v>
      </c>
      <c r="I7519">
        <v>132163</v>
      </c>
      <c r="J7519">
        <v>6144</v>
      </c>
      <c r="K7519">
        <f>VLOOKUP(A7519,[1]Redditi_e_principali_variabili_!$C$1:$R$7905,16,FALSE)</f>
        <v>22672.052006420545</v>
      </c>
      <c r="L7519">
        <v>1800</v>
      </c>
      <c r="M7519">
        <v>1922</v>
      </c>
      <c r="N7519">
        <v>3722</v>
      </c>
      <c r="O7519" t="s">
        <v>7531</v>
      </c>
    </row>
    <row r="7520" spans="1:15" x14ac:dyDescent="0.45">
      <c r="A7520">
        <v>25040</v>
      </c>
      <c r="B7520">
        <v>712693603</v>
      </c>
      <c r="C7520">
        <v>53.541329201055397</v>
      </c>
      <c r="D7520" t="s">
        <v>7560</v>
      </c>
      <c r="E7520">
        <v>12.301355020000001</v>
      </c>
      <c r="F7520">
        <v>46.172998110000002</v>
      </c>
      <c r="G7520">
        <v>12.634790799999999</v>
      </c>
      <c r="H7520">
        <v>45.509305900000001</v>
      </c>
      <c r="I7520">
        <v>100204</v>
      </c>
      <c r="J7520">
        <v>4396</v>
      </c>
      <c r="K7520">
        <f>VLOOKUP(A7520,[1]Redditi_e_principali_variabili_!$C$1:$R$7905,16,FALSE)</f>
        <v>22210.724894250354</v>
      </c>
      <c r="L7520">
        <v>3940</v>
      </c>
      <c r="M7520">
        <v>4019</v>
      </c>
      <c r="N7520">
        <v>7959</v>
      </c>
      <c r="O7520" t="s">
        <v>7531</v>
      </c>
    </row>
    <row r="7521" spans="1:15" x14ac:dyDescent="0.45">
      <c r="A7521">
        <v>25043</v>
      </c>
      <c r="B7521">
        <v>712693603</v>
      </c>
      <c r="C7521">
        <v>83.113100867433602</v>
      </c>
      <c r="D7521" t="s">
        <v>7561</v>
      </c>
      <c r="E7521">
        <v>12.02447609</v>
      </c>
      <c r="F7521">
        <v>46.253436370000003</v>
      </c>
      <c r="G7521">
        <v>12.634790799999999</v>
      </c>
      <c r="H7521">
        <v>45.509305900000001</v>
      </c>
      <c r="I7521">
        <v>145947</v>
      </c>
      <c r="J7521">
        <v>7278</v>
      </c>
      <c r="K7521">
        <f>VLOOKUP(A7521,[1]Redditi_e_principali_variabili_!$C$1:$R$7905,16,FALSE)</f>
        <v>21780.267161410018</v>
      </c>
      <c r="L7521">
        <v>321</v>
      </c>
      <c r="M7521">
        <v>295</v>
      </c>
      <c r="N7521">
        <v>616</v>
      </c>
      <c r="O7521" t="s">
        <v>7531</v>
      </c>
    </row>
    <row r="7522" spans="1:15" x14ac:dyDescent="0.45">
      <c r="A7522">
        <v>25044</v>
      </c>
      <c r="B7522">
        <v>712693603</v>
      </c>
      <c r="C7522">
        <v>95.585091694521097</v>
      </c>
      <c r="D7522" t="s">
        <v>7562</v>
      </c>
      <c r="E7522">
        <v>11.977539589999999</v>
      </c>
      <c r="F7522">
        <v>46.434706589999998</v>
      </c>
      <c r="G7522">
        <v>12.634790799999999</v>
      </c>
      <c r="H7522">
        <v>45.509305900000001</v>
      </c>
      <c r="I7522">
        <v>166631</v>
      </c>
      <c r="J7522">
        <v>8609</v>
      </c>
      <c r="K7522">
        <f>VLOOKUP(A7522,[1]Redditi_e_principali_variabili_!$C$1:$R$7905,16,FALSE)</f>
        <v>19577.520853540253</v>
      </c>
      <c r="L7522">
        <v>572</v>
      </c>
      <c r="M7522">
        <v>612</v>
      </c>
      <c r="N7522">
        <v>1184</v>
      </c>
      <c r="O7522" t="s">
        <v>7531</v>
      </c>
    </row>
    <row r="7523" spans="1:15" x14ac:dyDescent="0.45">
      <c r="A7523">
        <v>25045</v>
      </c>
      <c r="B7523">
        <v>712693603</v>
      </c>
      <c r="C7523">
        <v>80.191848936736804</v>
      </c>
      <c r="D7523" t="s">
        <v>7563</v>
      </c>
      <c r="E7523">
        <v>12.02628185</v>
      </c>
      <c r="F7523">
        <v>46.103244310000001</v>
      </c>
      <c r="G7523">
        <v>12.634790799999999</v>
      </c>
      <c r="H7523">
        <v>45.509305900000001</v>
      </c>
      <c r="I7523">
        <v>131226</v>
      </c>
      <c r="J7523">
        <v>6413</v>
      </c>
      <c r="K7523">
        <f>VLOOKUP(A7523,[1]Redditi_e_principali_variabili_!$C$1:$R$7905,16,FALSE)</f>
        <v>20660.506625097427</v>
      </c>
      <c r="L7523">
        <v>798</v>
      </c>
      <c r="M7523">
        <v>799</v>
      </c>
      <c r="N7523">
        <v>1597</v>
      </c>
      <c r="O7523" t="s">
        <v>7531</v>
      </c>
    </row>
    <row r="7524" spans="1:15" x14ac:dyDescent="0.45">
      <c r="A7524">
        <v>25046</v>
      </c>
      <c r="B7524">
        <v>1073533187</v>
      </c>
      <c r="C7524">
        <v>84.859965768289001</v>
      </c>
      <c r="D7524" t="s">
        <v>7564</v>
      </c>
      <c r="E7524">
        <v>12.52757476</v>
      </c>
      <c r="F7524">
        <v>46.582230199999998</v>
      </c>
      <c r="G7524">
        <v>13.515202800000001</v>
      </c>
      <c r="H7524">
        <v>45.8171015</v>
      </c>
      <c r="I7524">
        <v>147925</v>
      </c>
      <c r="J7524">
        <v>7655</v>
      </c>
      <c r="K7524">
        <f>VLOOKUP(A7524,[1]Redditi_e_principali_variabili_!$C$1:$R$7905,16,FALSE)</f>
        <v>21819.512903225808</v>
      </c>
      <c r="L7524">
        <v>194</v>
      </c>
      <c r="M7524">
        <v>183</v>
      </c>
      <c r="N7524">
        <v>377</v>
      </c>
      <c r="O7524" t="s">
        <v>7531</v>
      </c>
    </row>
    <row r="7525" spans="1:15" x14ac:dyDescent="0.45">
      <c r="A7525">
        <v>25047</v>
      </c>
      <c r="B7525">
        <v>1073533187</v>
      </c>
      <c r="C7525">
        <v>79.856611295189794</v>
      </c>
      <c r="D7525" t="s">
        <v>7565</v>
      </c>
      <c r="E7525">
        <v>12.585994899999999</v>
      </c>
      <c r="F7525">
        <v>46.570681790000002</v>
      </c>
      <c r="G7525">
        <v>13.515202800000001</v>
      </c>
      <c r="H7525">
        <v>45.8171015</v>
      </c>
      <c r="I7525">
        <v>141067</v>
      </c>
      <c r="J7525">
        <v>7125</v>
      </c>
      <c r="K7525">
        <f>VLOOKUP(A7525,[1]Redditi_e_principali_variabili_!$C$1:$R$7905,16,FALSE)</f>
        <v>17817.896024464833</v>
      </c>
      <c r="L7525">
        <v>793</v>
      </c>
      <c r="M7525">
        <v>787</v>
      </c>
      <c r="N7525">
        <v>1580</v>
      </c>
      <c r="O7525" t="s">
        <v>7531</v>
      </c>
    </row>
    <row r="7526" spans="1:15" x14ac:dyDescent="0.45">
      <c r="A7526">
        <v>25048</v>
      </c>
      <c r="B7526">
        <v>712693603</v>
      </c>
      <c r="C7526">
        <v>70.645635756603397</v>
      </c>
      <c r="D7526" t="s">
        <v>7566</v>
      </c>
      <c r="E7526">
        <v>12.042454660000001</v>
      </c>
      <c r="F7526">
        <v>46.08338157</v>
      </c>
      <c r="G7526">
        <v>12.634790799999999</v>
      </c>
      <c r="H7526">
        <v>45.509305900000001</v>
      </c>
      <c r="I7526">
        <v>126766</v>
      </c>
      <c r="J7526">
        <v>5962</v>
      </c>
      <c r="K7526">
        <f>VLOOKUP(A7526,[1]Redditi_e_principali_variabili_!$C$1:$R$7905,16,FALSE)</f>
        <v>21624.91671345686</v>
      </c>
      <c r="L7526">
        <v>3242</v>
      </c>
      <c r="M7526">
        <v>3422</v>
      </c>
      <c r="N7526">
        <v>6664</v>
      </c>
      <c r="O7526" t="s">
        <v>7531</v>
      </c>
    </row>
    <row r="7527" spans="1:15" x14ac:dyDescent="0.45">
      <c r="A7527">
        <v>25049</v>
      </c>
      <c r="B7527">
        <v>712693603</v>
      </c>
      <c r="C7527">
        <v>91.585504705004595</v>
      </c>
      <c r="D7527" t="s">
        <v>7567</v>
      </c>
      <c r="E7527">
        <v>11.97526948</v>
      </c>
      <c r="F7527">
        <v>46.381195839999997</v>
      </c>
      <c r="G7527">
        <v>12.634790799999999</v>
      </c>
      <c r="H7527">
        <v>45.509305900000001</v>
      </c>
      <c r="I7527">
        <v>155832</v>
      </c>
      <c r="J7527">
        <v>7892</v>
      </c>
      <c r="K7527">
        <f>VLOOKUP(A7527,[1]Redditi_e_principali_variabili_!$C$1:$R$7905,16,FALSE)</f>
        <v>20095.011605415861</v>
      </c>
      <c r="L7527">
        <v>313</v>
      </c>
      <c r="M7527">
        <v>309</v>
      </c>
      <c r="N7527">
        <v>622</v>
      </c>
      <c r="O7527" t="s">
        <v>7531</v>
      </c>
    </row>
    <row r="7528" spans="1:15" x14ac:dyDescent="0.45">
      <c r="A7528">
        <v>25050</v>
      </c>
      <c r="B7528">
        <v>1073533187</v>
      </c>
      <c r="C7528">
        <v>80.596683863130195</v>
      </c>
      <c r="D7528" t="s">
        <v>7568</v>
      </c>
      <c r="E7528">
        <v>12.549671010000001</v>
      </c>
      <c r="F7528">
        <v>46.557765590000002</v>
      </c>
      <c r="G7528">
        <v>13.515202800000001</v>
      </c>
      <c r="H7528">
        <v>45.8171015</v>
      </c>
      <c r="I7528">
        <v>144291</v>
      </c>
      <c r="J7528">
        <v>7335</v>
      </c>
      <c r="K7528">
        <f>VLOOKUP(A7528,[1]Redditi_e_principali_variabili_!$C$1:$R$7905,16,FALSE)</f>
        <v>19773.763888888891</v>
      </c>
      <c r="L7528">
        <v>1176</v>
      </c>
      <c r="M7528">
        <v>1243</v>
      </c>
      <c r="N7528">
        <v>2419</v>
      </c>
      <c r="O7528" t="s">
        <v>7531</v>
      </c>
    </row>
    <row r="7529" spans="1:15" x14ac:dyDescent="0.45">
      <c r="A7529">
        <v>25051</v>
      </c>
      <c r="B7529">
        <v>712693603</v>
      </c>
      <c r="C7529">
        <v>83.199077069124996</v>
      </c>
      <c r="D7529" t="s">
        <v>7569</v>
      </c>
      <c r="E7529">
        <v>12.20479218</v>
      </c>
      <c r="F7529">
        <v>46.460148529999998</v>
      </c>
      <c r="G7529">
        <v>12.634790799999999</v>
      </c>
      <c r="H7529">
        <v>45.509305900000001</v>
      </c>
      <c r="I7529">
        <v>148989</v>
      </c>
      <c r="J7529">
        <v>7351</v>
      </c>
      <c r="K7529">
        <f>VLOOKUP(A7529,[1]Redditi_e_principali_variabili_!$C$1:$R$7905,16,FALSE)</f>
        <v>23589.747141041931</v>
      </c>
      <c r="L7529">
        <v>951</v>
      </c>
      <c r="M7529">
        <v>1008</v>
      </c>
      <c r="N7529">
        <v>1959</v>
      </c>
      <c r="O7529" t="s">
        <v>7531</v>
      </c>
    </row>
    <row r="7530" spans="1:15" x14ac:dyDescent="0.45">
      <c r="A7530">
        <v>25053</v>
      </c>
      <c r="B7530">
        <v>712693603</v>
      </c>
      <c r="C7530">
        <v>67.248231102573101</v>
      </c>
      <c r="D7530" t="s">
        <v>7570</v>
      </c>
      <c r="E7530">
        <v>12.0970935</v>
      </c>
      <c r="F7530">
        <v>46.110865619999998</v>
      </c>
      <c r="G7530">
        <v>12.634790799999999</v>
      </c>
      <c r="H7530">
        <v>45.509305900000001</v>
      </c>
      <c r="I7530">
        <v>120315</v>
      </c>
      <c r="J7530">
        <v>5746</v>
      </c>
      <c r="K7530">
        <f>VLOOKUP(A7530,[1]Redditi_e_principali_variabili_!$C$1:$R$7905,16,FALSE)</f>
        <v>22289.596398438483</v>
      </c>
      <c r="L7530">
        <v>4996</v>
      </c>
      <c r="M7530">
        <v>5221</v>
      </c>
      <c r="N7530">
        <v>10217</v>
      </c>
      <c r="O7530" t="s">
        <v>7531</v>
      </c>
    </row>
    <row r="7531" spans="1:15" x14ac:dyDescent="0.45">
      <c r="A7531">
        <v>25054</v>
      </c>
      <c r="B7531">
        <v>712693603</v>
      </c>
      <c r="C7531">
        <v>98.496279422952497</v>
      </c>
      <c r="D7531" t="s">
        <v>7571</v>
      </c>
      <c r="E7531">
        <v>12.03441589</v>
      </c>
      <c r="F7531">
        <v>46.451521210000003</v>
      </c>
      <c r="G7531">
        <v>12.634790799999999</v>
      </c>
      <c r="H7531">
        <v>45.509305900000001</v>
      </c>
      <c r="I7531">
        <v>152744</v>
      </c>
      <c r="J7531">
        <v>8022</v>
      </c>
      <c r="K7531">
        <f>VLOOKUP(A7531,[1]Redditi_e_principali_variabili_!$C$1:$R$7905,16,FALSE)</f>
        <v>20791.824096385542</v>
      </c>
      <c r="L7531">
        <v>239</v>
      </c>
      <c r="M7531">
        <v>250</v>
      </c>
      <c r="N7531">
        <v>489</v>
      </c>
      <c r="O7531" t="s">
        <v>7531</v>
      </c>
    </row>
    <row r="7532" spans="1:15" x14ac:dyDescent="0.45">
      <c r="A7532">
        <v>25055</v>
      </c>
      <c r="B7532">
        <v>712693603</v>
      </c>
      <c r="C7532">
        <v>67.733054570446598</v>
      </c>
      <c r="D7532" t="s">
        <v>7572</v>
      </c>
      <c r="E7532">
        <v>11.84358065</v>
      </c>
      <c r="F7532">
        <v>45.988786410000003</v>
      </c>
      <c r="G7532">
        <v>12.634790799999999</v>
      </c>
      <c r="H7532">
        <v>45.509305900000001</v>
      </c>
      <c r="I7532">
        <v>111069</v>
      </c>
      <c r="J7532">
        <v>5972</v>
      </c>
      <c r="K7532">
        <f>VLOOKUP(A7532,[1]Redditi_e_principali_variabili_!$C$1:$R$7905,16,FALSE)</f>
        <v>19185.665484034464</v>
      </c>
      <c r="L7532">
        <v>1217</v>
      </c>
      <c r="M7532">
        <v>1199</v>
      </c>
      <c r="N7532">
        <v>2416</v>
      </c>
      <c r="O7532" t="s">
        <v>7531</v>
      </c>
    </row>
    <row r="7533" spans="1:15" x14ac:dyDescent="0.45">
      <c r="A7533">
        <v>25056</v>
      </c>
      <c r="B7533">
        <v>712693603</v>
      </c>
      <c r="C7533">
        <v>73.484632371594202</v>
      </c>
      <c r="D7533" t="s">
        <v>7573</v>
      </c>
      <c r="E7533">
        <v>12.073159179999999</v>
      </c>
      <c r="F7533">
        <v>46.141996259999999</v>
      </c>
      <c r="G7533">
        <v>12.634790799999999</v>
      </c>
      <c r="H7533">
        <v>45.509305900000001</v>
      </c>
      <c r="I7533">
        <v>126831</v>
      </c>
      <c r="J7533">
        <v>6201</v>
      </c>
      <c r="K7533">
        <f>VLOOKUP(A7533,[1]Redditi_e_principali_variabili_!$C$1:$R$7905,16,FALSE)</f>
        <v>20773.139591836734</v>
      </c>
      <c r="L7533">
        <v>1525</v>
      </c>
      <c r="M7533">
        <v>1549</v>
      </c>
      <c r="N7533">
        <v>3074</v>
      </c>
      <c r="O7533" t="s">
        <v>7531</v>
      </c>
    </row>
    <row r="7534" spans="1:15" x14ac:dyDescent="0.45">
      <c r="A7534">
        <v>25057</v>
      </c>
      <c r="B7534">
        <v>712693603</v>
      </c>
      <c r="C7534">
        <v>57.378719129817597</v>
      </c>
      <c r="D7534" t="s">
        <v>7574</v>
      </c>
      <c r="E7534">
        <v>12.303710819999999</v>
      </c>
      <c r="F7534">
        <v>46.203765089999997</v>
      </c>
      <c r="G7534">
        <v>12.634790799999999</v>
      </c>
      <c r="H7534">
        <v>45.509305900000001</v>
      </c>
      <c r="I7534">
        <v>106676</v>
      </c>
      <c r="J7534">
        <v>4713</v>
      </c>
      <c r="K7534">
        <f>VLOOKUP(A7534,[1]Redditi_e_principali_variabili_!$C$1:$R$7905,16,FALSE)</f>
        <v>21685.779220779219</v>
      </c>
      <c r="L7534">
        <v>178</v>
      </c>
      <c r="M7534">
        <v>185</v>
      </c>
      <c r="N7534">
        <v>363</v>
      </c>
      <c r="O7534" t="s">
        <v>7531</v>
      </c>
    </row>
    <row r="7535" spans="1:15" x14ac:dyDescent="0.45">
      <c r="A7535">
        <v>25058</v>
      </c>
      <c r="B7535">
        <v>712693603</v>
      </c>
      <c r="C7535">
        <v>76.333723567778904</v>
      </c>
      <c r="D7535" t="s">
        <v>7575</v>
      </c>
      <c r="E7535">
        <v>11.78655496</v>
      </c>
      <c r="F7535">
        <v>46.056589389999999</v>
      </c>
      <c r="G7535">
        <v>12.634790799999999</v>
      </c>
      <c r="H7535">
        <v>45.509305900000001</v>
      </c>
      <c r="I7535">
        <v>125233</v>
      </c>
      <c r="J7535">
        <v>6983</v>
      </c>
      <c r="K7535">
        <f>VLOOKUP(A7535,[1]Redditi_e_principali_variabili_!$C$1:$R$7905,16,FALSE)</f>
        <v>17149.961226330026</v>
      </c>
      <c r="L7535">
        <v>646</v>
      </c>
      <c r="M7535">
        <v>680</v>
      </c>
      <c r="N7535">
        <v>1326</v>
      </c>
      <c r="O7535" t="s">
        <v>7531</v>
      </c>
    </row>
    <row r="7536" spans="1:15" x14ac:dyDescent="0.45">
      <c r="A7536">
        <v>25059</v>
      </c>
      <c r="B7536">
        <v>712693603</v>
      </c>
      <c r="C7536">
        <v>81.303419410358401</v>
      </c>
      <c r="D7536" t="s">
        <v>7576</v>
      </c>
      <c r="E7536">
        <v>12.01330881</v>
      </c>
      <c r="F7536">
        <v>46.298795660000003</v>
      </c>
      <c r="G7536">
        <v>12.634790799999999</v>
      </c>
      <c r="H7536">
        <v>45.509305900000001</v>
      </c>
      <c r="I7536">
        <v>144528</v>
      </c>
      <c r="J7536">
        <v>7138</v>
      </c>
      <c r="K7536">
        <f>VLOOKUP(A7536,[1]Redditi_e_principali_variabili_!$C$1:$R$7905,16,FALSE)</f>
        <v>23016.743645606392</v>
      </c>
      <c r="L7536">
        <v>851</v>
      </c>
      <c r="M7536">
        <v>877</v>
      </c>
      <c r="N7536">
        <v>1728</v>
      </c>
      <c r="O7536" t="s">
        <v>7531</v>
      </c>
    </row>
    <row r="7537" spans="1:15" x14ac:dyDescent="0.45">
      <c r="A7537">
        <v>25060</v>
      </c>
      <c r="B7537">
        <v>712693603</v>
      </c>
      <c r="C7537">
        <v>61.411944261685001</v>
      </c>
      <c r="D7537" t="s">
        <v>7577</v>
      </c>
      <c r="E7537">
        <v>12.423118819999999</v>
      </c>
      <c r="F7537">
        <v>46.129341199999999</v>
      </c>
      <c r="G7537">
        <v>12.634790799999999</v>
      </c>
      <c r="H7537">
        <v>45.509305900000001</v>
      </c>
      <c r="I7537">
        <v>103703</v>
      </c>
      <c r="J7537">
        <v>5116</v>
      </c>
      <c r="K7537">
        <f>VLOOKUP(A7537,[1]Redditi_e_principali_variabili_!$C$1:$R$7905,16,FALSE)</f>
        <v>17768.136612021859</v>
      </c>
      <c r="L7537">
        <v>648</v>
      </c>
      <c r="M7537">
        <v>650</v>
      </c>
      <c r="N7537">
        <v>1298</v>
      </c>
      <c r="O7537" t="s">
        <v>7531</v>
      </c>
    </row>
    <row r="7538" spans="1:15" x14ac:dyDescent="0.45">
      <c r="A7538">
        <v>25061</v>
      </c>
      <c r="B7538">
        <v>712693603</v>
      </c>
      <c r="C7538">
        <v>68.878367340341796</v>
      </c>
      <c r="D7538" t="s">
        <v>7578</v>
      </c>
      <c r="E7538">
        <v>12.13606586</v>
      </c>
      <c r="F7538">
        <v>46.067727959999999</v>
      </c>
      <c r="G7538">
        <v>12.634790799999999</v>
      </c>
      <c r="H7538">
        <v>45.509305900000001</v>
      </c>
      <c r="I7538">
        <v>119724</v>
      </c>
      <c r="J7538">
        <v>5617</v>
      </c>
      <c r="K7538">
        <v>18364</v>
      </c>
      <c r="L7538">
        <v>480</v>
      </c>
      <c r="M7538">
        <v>520</v>
      </c>
      <c r="N7538">
        <v>1000</v>
      </c>
      <c r="O7538" t="s">
        <v>7531</v>
      </c>
    </row>
    <row r="7539" spans="1:15" x14ac:dyDescent="0.45">
      <c r="A7539">
        <v>25062</v>
      </c>
      <c r="B7539">
        <v>712693603</v>
      </c>
      <c r="C7539">
        <v>89.063109260949602</v>
      </c>
      <c r="D7539" t="s">
        <v>7579</v>
      </c>
      <c r="E7539">
        <v>11.9309195</v>
      </c>
      <c r="F7539">
        <v>46.368147579999999</v>
      </c>
      <c r="G7539">
        <v>12.634790799999999</v>
      </c>
      <c r="H7539">
        <v>45.509305900000001</v>
      </c>
      <c r="I7539">
        <v>155872</v>
      </c>
      <c r="J7539">
        <v>7844</v>
      </c>
      <c r="K7539">
        <f>VLOOKUP(A7539,[1]Redditi_e_principali_variabili_!$C$1:$R$7905,16,FALSE)</f>
        <v>20035.54271356784</v>
      </c>
      <c r="L7539">
        <v>227</v>
      </c>
      <c r="M7539">
        <v>245</v>
      </c>
      <c r="N7539">
        <v>472</v>
      </c>
      <c r="O7539" t="s">
        <v>7531</v>
      </c>
    </row>
    <row r="7540" spans="1:15" x14ac:dyDescent="0.45">
      <c r="A7540">
        <v>25063</v>
      </c>
      <c r="B7540">
        <v>712693603</v>
      </c>
      <c r="C7540">
        <v>73.000778416034393</v>
      </c>
      <c r="D7540" t="s">
        <v>7580</v>
      </c>
      <c r="E7540">
        <v>12.327824079999999</v>
      </c>
      <c r="F7540">
        <v>46.417044310000001</v>
      </c>
      <c r="G7540">
        <v>12.634790799999999</v>
      </c>
      <c r="H7540">
        <v>45.509305900000001</v>
      </c>
      <c r="I7540">
        <v>133743</v>
      </c>
      <c r="J7540">
        <v>6268</v>
      </c>
      <c r="K7540">
        <f>VLOOKUP(A7540,[1]Redditi_e_principali_variabili_!$C$1:$R$7905,16,FALSE)</f>
        <v>18771.233144297417</v>
      </c>
      <c r="L7540">
        <v>890</v>
      </c>
      <c r="M7540">
        <v>964</v>
      </c>
      <c r="N7540">
        <v>1854</v>
      </c>
      <c r="O7540" t="s">
        <v>7531</v>
      </c>
    </row>
    <row r="7541" spans="1:15" x14ac:dyDescent="0.45">
      <c r="A7541">
        <v>25065</v>
      </c>
      <c r="B7541">
        <v>712693603</v>
      </c>
      <c r="C7541">
        <v>81.018312467502199</v>
      </c>
      <c r="D7541" t="s">
        <v>7581</v>
      </c>
      <c r="E7541">
        <v>12.4712231</v>
      </c>
      <c r="F7541">
        <v>46.499670039999998</v>
      </c>
      <c r="G7541">
        <v>12.634790799999999</v>
      </c>
      <c r="H7541">
        <v>45.509305900000001</v>
      </c>
      <c r="I7541">
        <v>144889</v>
      </c>
      <c r="J7541">
        <v>7016</v>
      </c>
      <c r="K7541">
        <f>VLOOKUP(A7541,[1]Redditi_e_principali_variabili_!$C$1:$R$7905,16,FALSE)</f>
        <v>18998.524534686971</v>
      </c>
      <c r="L7541">
        <v>663</v>
      </c>
      <c r="M7541">
        <v>705</v>
      </c>
      <c r="N7541">
        <v>1368</v>
      </c>
      <c r="O7541" t="s">
        <v>7531</v>
      </c>
    </row>
    <row r="7542" spans="1:15" x14ac:dyDescent="0.45">
      <c r="A7542">
        <v>25066</v>
      </c>
      <c r="B7542">
        <v>712693603</v>
      </c>
      <c r="C7542">
        <v>78.917479996822493</v>
      </c>
      <c r="D7542" t="s">
        <v>7582</v>
      </c>
      <c r="E7542">
        <v>12.250318419999999</v>
      </c>
      <c r="F7542">
        <v>46.418100619999997</v>
      </c>
      <c r="G7542">
        <v>12.634790799999999</v>
      </c>
      <c r="H7542">
        <v>45.509305900000001</v>
      </c>
      <c r="I7542">
        <v>142541</v>
      </c>
      <c r="J7542">
        <v>6914</v>
      </c>
      <c r="K7542">
        <f>VLOOKUP(A7542,[1]Redditi_e_principali_variabili_!$C$1:$R$7905,16,FALSE)</f>
        <v>18881.843165467624</v>
      </c>
      <c r="L7542">
        <v>393</v>
      </c>
      <c r="M7542">
        <v>432</v>
      </c>
      <c r="N7542">
        <v>825</v>
      </c>
      <c r="O7542" t="s">
        <v>7531</v>
      </c>
    </row>
    <row r="7543" spans="1:15" x14ac:dyDescent="0.45">
      <c r="A7543">
        <v>25067</v>
      </c>
      <c r="B7543">
        <v>712693603</v>
      </c>
      <c r="C7543">
        <v>83.463660923394201</v>
      </c>
      <c r="D7543" t="s">
        <v>7583</v>
      </c>
      <c r="E7543">
        <v>12.00492985</v>
      </c>
      <c r="F7543">
        <v>46.271982790000003</v>
      </c>
      <c r="G7543">
        <v>12.634790799999999</v>
      </c>
      <c r="H7543">
        <v>45.509305900000001</v>
      </c>
      <c r="I7543">
        <v>146840</v>
      </c>
      <c r="J7543">
        <v>7389</v>
      </c>
      <c r="K7543">
        <f>VLOOKUP(A7543,[1]Redditi_e_principali_variabili_!$C$1:$R$7905,16,FALSE)</f>
        <v>22562.444444444445</v>
      </c>
      <c r="L7543">
        <v>395</v>
      </c>
      <c r="M7543">
        <v>436</v>
      </c>
      <c r="N7543">
        <v>831</v>
      </c>
      <c r="O7543" t="s">
        <v>7531</v>
      </c>
    </row>
    <row r="7544" spans="1:15" x14ac:dyDescent="0.45">
      <c r="A7544">
        <v>25069</v>
      </c>
      <c r="B7544">
        <v>712693603</v>
      </c>
      <c r="C7544">
        <v>83.055299126918399</v>
      </c>
      <c r="D7544" t="s">
        <v>7584</v>
      </c>
      <c r="E7544">
        <v>12.172643450000001</v>
      </c>
      <c r="F7544">
        <v>46.386391930000002</v>
      </c>
      <c r="G7544">
        <v>12.634790799999999</v>
      </c>
      <c r="H7544">
        <v>45.509305900000001</v>
      </c>
      <c r="I7544">
        <v>136156</v>
      </c>
      <c r="J7544">
        <v>6935</v>
      </c>
      <c r="K7544">
        <f>VLOOKUP(A7544,[1]Redditi_e_principali_variabili_!$C$1:$R$7905,16,FALSE)</f>
        <v>12409.706293706293</v>
      </c>
      <c r="L7544">
        <v>94</v>
      </c>
      <c r="M7544">
        <v>99</v>
      </c>
      <c r="N7544">
        <v>193</v>
      </c>
      <c r="O7544" t="s">
        <v>7531</v>
      </c>
    </row>
    <row r="7545" spans="1:15" x14ac:dyDescent="0.45">
      <c r="A7545">
        <v>25070</v>
      </c>
      <c r="B7545">
        <v>712693603</v>
      </c>
      <c r="C7545">
        <v>54.581020558897002</v>
      </c>
      <c r="D7545" t="s">
        <v>7585</v>
      </c>
      <c r="E7545">
        <v>11.9208</v>
      </c>
      <c r="F7545">
        <v>45.9405</v>
      </c>
      <c r="G7545">
        <v>12.634790799999999</v>
      </c>
      <c r="H7545">
        <v>45.509305900000001</v>
      </c>
      <c r="I7545">
        <v>91729</v>
      </c>
      <c r="J7545">
        <v>4898</v>
      </c>
      <c r="K7545">
        <f>VLOOKUP(A7545,[1]Redditi_e_principali_variabili_!$C$1:$R$7905,16,FALSE)</f>
        <v>18888.795876288659</v>
      </c>
      <c r="L7545">
        <v>1551</v>
      </c>
      <c r="M7545">
        <v>1528</v>
      </c>
      <c r="N7545">
        <v>3079</v>
      </c>
      <c r="O7545" t="s">
        <v>7531</v>
      </c>
    </row>
    <row r="7546" spans="1:15" x14ac:dyDescent="0.45">
      <c r="A7546">
        <v>25071</v>
      </c>
      <c r="B7546">
        <v>712693603</v>
      </c>
      <c r="C7546">
        <v>59.567716644662902</v>
      </c>
      <c r="D7546" t="s">
        <v>7586</v>
      </c>
      <c r="E7546">
        <v>12.3</v>
      </c>
      <c r="F7546">
        <v>46.266599999999997</v>
      </c>
      <c r="G7546">
        <v>12.634790799999999</v>
      </c>
      <c r="H7546">
        <v>45.509305900000001</v>
      </c>
      <c r="I7546">
        <v>110739</v>
      </c>
      <c r="J7546">
        <v>4912</v>
      </c>
      <c r="K7546">
        <f>VLOOKUP(A7546,[1]Redditi_e_principali_variabili_!$C$1:$R$7905,16,FALSE)</f>
        <v>20173.828113619809</v>
      </c>
      <c r="L7546">
        <v>2495</v>
      </c>
      <c r="M7546">
        <v>2644</v>
      </c>
      <c r="N7546">
        <v>5139</v>
      </c>
      <c r="O7546" t="s">
        <v>7531</v>
      </c>
    </row>
    <row r="7547" spans="1:15" x14ac:dyDescent="0.45">
      <c r="A7547">
        <v>25072</v>
      </c>
      <c r="B7547">
        <v>712693603</v>
      </c>
      <c r="C7547">
        <v>54.016404507217402</v>
      </c>
      <c r="D7547" t="s">
        <v>7587</v>
      </c>
      <c r="E7547">
        <v>12.352499999999999</v>
      </c>
      <c r="F7547">
        <v>46.126300000000001</v>
      </c>
      <c r="G7547">
        <v>12.634790799999999</v>
      </c>
      <c r="H7547">
        <v>45.509305900000001</v>
      </c>
      <c r="I7547">
        <v>95813</v>
      </c>
      <c r="J7547">
        <v>4385</v>
      </c>
      <c r="K7547">
        <f>VLOOKUP(A7547,[1]Redditi_e_principali_variabili_!$C$1:$R$7905,16,FALSE)</f>
        <v>20802.13410751077</v>
      </c>
      <c r="L7547">
        <v>3348</v>
      </c>
      <c r="M7547">
        <v>3379</v>
      </c>
      <c r="N7547">
        <v>6727</v>
      </c>
      <c r="O7547" t="s">
        <v>7531</v>
      </c>
    </row>
    <row r="7548" spans="1:15" x14ac:dyDescent="0.45">
      <c r="A7548">
        <v>25073</v>
      </c>
      <c r="B7548">
        <v>712693603</v>
      </c>
      <c r="C7548">
        <v>76.999978555093406</v>
      </c>
      <c r="D7548" t="s">
        <v>7588</v>
      </c>
      <c r="E7548">
        <v>12.183</v>
      </c>
      <c r="F7548">
        <v>46.348700000000001</v>
      </c>
      <c r="G7548">
        <v>12.634790799999999</v>
      </c>
      <c r="H7548">
        <v>45.509305900000001</v>
      </c>
      <c r="I7548">
        <v>128290</v>
      </c>
      <c r="J7548">
        <v>6098</v>
      </c>
      <c r="K7548">
        <f>VLOOKUP(A7548,[1]Redditi_e_principali_variabili_!$C$1:$R$7905,16,FALSE)</f>
        <v>17367.269593762823</v>
      </c>
      <c r="L7548">
        <v>1406</v>
      </c>
      <c r="M7548">
        <v>1477</v>
      </c>
      <c r="N7548">
        <v>2883</v>
      </c>
      <c r="O7548" t="s">
        <v>7531</v>
      </c>
    </row>
    <row r="7549" spans="1:15" x14ac:dyDescent="0.45">
      <c r="A7549">
        <v>26001</v>
      </c>
      <c r="B7549">
        <v>712693603</v>
      </c>
      <c r="C7549">
        <v>44.8900249224139</v>
      </c>
      <c r="D7549" t="s">
        <v>7589</v>
      </c>
      <c r="E7549">
        <v>11.95579071</v>
      </c>
      <c r="F7549">
        <v>45.753990399999999</v>
      </c>
      <c r="G7549">
        <v>12.634790799999999</v>
      </c>
      <c r="H7549">
        <v>45.509305900000001</v>
      </c>
      <c r="I7549">
        <v>77752</v>
      </c>
      <c r="J7549">
        <v>3961</v>
      </c>
      <c r="K7549">
        <f>VLOOKUP(A7549,[1]Redditi_e_principali_variabili_!$C$1:$R$7905,16,FALSE)</f>
        <v>20649.667696466498</v>
      </c>
      <c r="L7549">
        <v>3455</v>
      </c>
      <c r="M7549">
        <v>3501</v>
      </c>
      <c r="N7549">
        <v>6956</v>
      </c>
      <c r="O7549" t="s">
        <v>7674</v>
      </c>
    </row>
    <row r="7550" spans="1:15" x14ac:dyDescent="0.45">
      <c r="A7550">
        <v>26002</v>
      </c>
      <c r="B7550">
        <v>712693603</v>
      </c>
      <c r="C7550">
        <v>35.906768680381902</v>
      </c>
      <c r="D7550" t="s">
        <v>7590</v>
      </c>
      <c r="E7550">
        <v>12.21902869</v>
      </c>
      <c r="F7550">
        <v>45.785010210000003</v>
      </c>
      <c r="G7550">
        <v>12.634790799999999</v>
      </c>
      <c r="H7550">
        <v>45.509305900000001</v>
      </c>
      <c r="I7550">
        <v>54568</v>
      </c>
      <c r="J7550">
        <v>3102</v>
      </c>
      <c r="K7550">
        <f>VLOOKUP(A7550,[1]Redditi_e_principali_variabili_!$C$1:$R$7905,16,FALSE)</f>
        <v>21247.969030659646</v>
      </c>
      <c r="L7550">
        <v>2265</v>
      </c>
      <c r="M7550">
        <v>2235</v>
      </c>
      <c r="N7550">
        <v>4500</v>
      </c>
      <c r="O7550" t="s">
        <v>7674</v>
      </c>
    </row>
    <row r="7551" spans="1:15" x14ac:dyDescent="0.45">
      <c r="A7551">
        <v>26003</v>
      </c>
      <c r="B7551">
        <v>712693603</v>
      </c>
      <c r="C7551">
        <v>51.515728761970102</v>
      </c>
      <c r="D7551" t="s">
        <v>7591</v>
      </c>
      <c r="E7551">
        <v>11.91236715</v>
      </c>
      <c r="F7551">
        <v>45.80217304</v>
      </c>
      <c r="G7551">
        <v>12.634790799999999</v>
      </c>
      <c r="H7551">
        <v>45.509305900000001</v>
      </c>
      <c r="I7551">
        <v>85359</v>
      </c>
      <c r="J7551">
        <v>4667</v>
      </c>
      <c r="K7551">
        <f>VLOOKUP(A7551,[1]Redditi_e_principali_variabili_!$C$1:$R$7905,16,FALSE)</f>
        <v>23767.397744360904</v>
      </c>
      <c r="L7551">
        <v>4508</v>
      </c>
      <c r="M7551">
        <v>4469</v>
      </c>
      <c r="N7551">
        <v>8977</v>
      </c>
      <c r="O7551" t="s">
        <v>7674</v>
      </c>
    </row>
    <row r="7552" spans="1:15" x14ac:dyDescent="0.45">
      <c r="A7552">
        <v>26004</v>
      </c>
      <c r="B7552">
        <v>712693603</v>
      </c>
      <c r="C7552">
        <v>58.519962214728501</v>
      </c>
      <c r="D7552" t="s">
        <v>7592</v>
      </c>
      <c r="E7552">
        <v>11.79930684</v>
      </c>
      <c r="F7552">
        <v>45.820991810000002</v>
      </c>
      <c r="G7552">
        <v>12.634790799999999</v>
      </c>
      <c r="H7552">
        <v>45.509305900000001</v>
      </c>
      <c r="I7552">
        <v>96468</v>
      </c>
      <c r="J7552">
        <v>4924</v>
      </c>
      <c r="K7552">
        <f>VLOOKUP(A7552,[1]Redditi_e_principali_variabili_!$C$1:$R$7905,16,FALSE)</f>
        <v>21302.964912280702</v>
      </c>
      <c r="L7552">
        <v>2924</v>
      </c>
      <c r="M7552">
        <v>2966</v>
      </c>
      <c r="N7552">
        <v>5890</v>
      </c>
      <c r="O7552" t="s">
        <v>7674</v>
      </c>
    </row>
    <row r="7553" spans="1:15" x14ac:dyDescent="0.45">
      <c r="A7553">
        <v>26005</v>
      </c>
      <c r="B7553">
        <v>712693603</v>
      </c>
      <c r="C7553">
        <v>35.408422188992198</v>
      </c>
      <c r="D7553" t="s">
        <v>7593</v>
      </c>
      <c r="E7553">
        <v>12.33099505</v>
      </c>
      <c r="F7553">
        <v>45.724099899999999</v>
      </c>
      <c r="G7553">
        <v>12.634790799999999</v>
      </c>
      <c r="H7553">
        <v>45.509305900000001</v>
      </c>
      <c r="I7553">
        <v>40876</v>
      </c>
      <c r="J7553">
        <v>2477</v>
      </c>
      <c r="K7553">
        <f>VLOOKUP(A7553,[1]Redditi_e_principali_variabili_!$C$1:$R$7905,16,FALSE)</f>
        <v>21525.882331643737</v>
      </c>
      <c r="L7553">
        <v>3831</v>
      </c>
      <c r="M7553">
        <v>3859</v>
      </c>
      <c r="N7553">
        <v>7690</v>
      </c>
      <c r="O7553" t="s">
        <v>7674</v>
      </c>
    </row>
    <row r="7554" spans="1:15" x14ac:dyDescent="0.45">
      <c r="A7554">
        <v>26006</v>
      </c>
      <c r="B7554">
        <v>712693603</v>
      </c>
      <c r="C7554">
        <v>44.476703202376797</v>
      </c>
      <c r="D7554" t="s">
        <v>7594</v>
      </c>
      <c r="E7554">
        <v>12.001159380000001</v>
      </c>
      <c r="F7554">
        <v>45.785268969999997</v>
      </c>
      <c r="G7554">
        <v>12.634790799999999</v>
      </c>
      <c r="H7554">
        <v>45.509305900000001</v>
      </c>
      <c r="I7554">
        <v>66431</v>
      </c>
      <c r="J7554">
        <v>4158</v>
      </c>
      <c r="K7554">
        <f>VLOOKUP(A7554,[1]Redditi_e_principali_variabili_!$C$1:$R$7905,16,FALSE)</f>
        <v>20950.981176869594</v>
      </c>
      <c r="L7554">
        <v>3838</v>
      </c>
      <c r="M7554">
        <v>3978</v>
      </c>
      <c r="N7554">
        <v>7816</v>
      </c>
      <c r="O7554" t="s">
        <v>7674</v>
      </c>
    </row>
    <row r="7555" spans="1:15" x14ac:dyDescent="0.45">
      <c r="A7555">
        <v>26007</v>
      </c>
      <c r="B7555">
        <v>245550392</v>
      </c>
      <c r="C7555">
        <v>46.981859021300203</v>
      </c>
      <c r="D7555" t="s">
        <v>7595</v>
      </c>
      <c r="E7555">
        <v>12.362594919999999</v>
      </c>
      <c r="F7555">
        <v>45.969005090000003</v>
      </c>
      <c r="G7555">
        <v>13.0891781</v>
      </c>
      <c r="H7555">
        <v>45.672536700000002</v>
      </c>
      <c r="I7555">
        <v>81262</v>
      </c>
      <c r="J7555">
        <v>3775</v>
      </c>
      <c r="K7555">
        <f>VLOOKUP(A7555,[1]Redditi_e_principali_variabili_!$C$1:$R$7905,16,FALSE)</f>
        <v>22681.598367576695</v>
      </c>
      <c r="L7555">
        <v>2313</v>
      </c>
      <c r="M7555">
        <v>2376</v>
      </c>
      <c r="N7555">
        <v>4689</v>
      </c>
      <c r="O7555" t="s">
        <v>7674</v>
      </c>
    </row>
    <row r="7556" spans="1:15" x14ac:dyDescent="0.45">
      <c r="A7556">
        <v>26008</v>
      </c>
      <c r="B7556">
        <v>712693603</v>
      </c>
      <c r="C7556">
        <v>28.786030379374999</v>
      </c>
      <c r="D7556" t="s">
        <v>7596</v>
      </c>
      <c r="E7556">
        <v>12.289022470000001</v>
      </c>
      <c r="F7556">
        <v>45.681571069999997</v>
      </c>
      <c r="G7556">
        <v>12.634790799999999</v>
      </c>
      <c r="H7556">
        <v>45.509305900000001</v>
      </c>
      <c r="I7556">
        <v>38795</v>
      </c>
      <c r="J7556">
        <v>2356</v>
      </c>
      <c r="K7556">
        <f>VLOOKUP(A7556,[1]Redditi_e_principali_variabili_!$C$1:$R$7905,16,FALSE)</f>
        <v>22926.74437726723</v>
      </c>
      <c r="L7556">
        <v>5516</v>
      </c>
      <c r="M7556">
        <v>5768</v>
      </c>
      <c r="N7556">
        <v>11284</v>
      </c>
      <c r="O7556" t="s">
        <v>7674</v>
      </c>
    </row>
    <row r="7557" spans="1:15" x14ac:dyDescent="0.45">
      <c r="A7557">
        <v>26009</v>
      </c>
      <c r="B7557">
        <v>712693603</v>
      </c>
      <c r="C7557">
        <v>23.3852123880446</v>
      </c>
      <c r="D7557" t="s">
        <v>7597</v>
      </c>
      <c r="E7557">
        <v>12.32562804</v>
      </c>
      <c r="F7557">
        <v>45.597471050000003</v>
      </c>
      <c r="G7557">
        <v>12.634790799999999</v>
      </c>
      <c r="H7557">
        <v>45.509305900000001</v>
      </c>
      <c r="I7557">
        <v>31422</v>
      </c>
      <c r="J7557">
        <v>1910</v>
      </c>
      <c r="K7557">
        <f>VLOOKUP(A7557,[1]Redditi_e_principali_variabili_!$C$1:$R$7905,16,FALSE)</f>
        <v>23150.138570356874</v>
      </c>
      <c r="L7557">
        <v>6345</v>
      </c>
      <c r="M7557">
        <v>6567</v>
      </c>
      <c r="N7557">
        <v>12912</v>
      </c>
      <c r="O7557" t="s">
        <v>7674</v>
      </c>
    </row>
    <row r="7558" spans="1:15" x14ac:dyDescent="0.45">
      <c r="A7558">
        <v>26010</v>
      </c>
      <c r="B7558">
        <v>712693603</v>
      </c>
      <c r="C7558">
        <v>28.0948455998914</v>
      </c>
      <c r="D7558" t="s">
        <v>7598</v>
      </c>
      <c r="E7558">
        <v>12.25497457</v>
      </c>
      <c r="F7558">
        <v>45.634220210000002</v>
      </c>
      <c r="G7558">
        <v>12.634790799999999</v>
      </c>
      <c r="H7558">
        <v>45.509305900000001</v>
      </c>
      <c r="I7558">
        <v>46074</v>
      </c>
      <c r="J7558">
        <v>2448</v>
      </c>
      <c r="K7558">
        <f>VLOOKUP(A7558,[1]Redditi_e_principali_variabili_!$C$1:$R$7905,16,FALSE)</f>
        <v>25790.265462974257</v>
      </c>
      <c r="L7558">
        <v>5532</v>
      </c>
      <c r="M7558">
        <v>5742</v>
      </c>
      <c r="N7558">
        <v>11274</v>
      </c>
      <c r="O7558" t="s">
        <v>7674</v>
      </c>
    </row>
    <row r="7559" spans="1:15" x14ac:dyDescent="0.45">
      <c r="A7559">
        <v>26011</v>
      </c>
      <c r="B7559">
        <v>712693603</v>
      </c>
      <c r="C7559">
        <v>54.847623470692298</v>
      </c>
      <c r="D7559" t="s">
        <v>7599</v>
      </c>
      <c r="E7559">
        <v>11.883827549999999</v>
      </c>
      <c r="F7559">
        <v>45.83318302</v>
      </c>
      <c r="G7559">
        <v>12.634790799999999</v>
      </c>
      <c r="H7559">
        <v>45.509305900000001</v>
      </c>
      <c r="I7559">
        <v>94770</v>
      </c>
      <c r="J7559">
        <v>4820</v>
      </c>
      <c r="K7559">
        <f>VLOOKUP(A7559,[1]Redditi_e_principali_variabili_!$C$1:$R$7905,16,FALSE)</f>
        <v>22589.410824108239</v>
      </c>
      <c r="L7559">
        <v>1148</v>
      </c>
      <c r="M7559">
        <v>1141</v>
      </c>
      <c r="N7559">
        <v>2289</v>
      </c>
      <c r="O7559" t="s">
        <v>7674</v>
      </c>
    </row>
    <row r="7560" spans="1:15" x14ac:dyDescent="0.45">
      <c r="A7560">
        <v>26012</v>
      </c>
      <c r="B7560">
        <v>256567884</v>
      </c>
      <c r="C7560">
        <v>43.207230567440199</v>
      </c>
      <c r="D7560" t="s">
        <v>7600</v>
      </c>
      <c r="E7560">
        <v>11.926396560000001</v>
      </c>
      <c r="F7560">
        <v>45.671359500000001</v>
      </c>
      <c r="G7560">
        <v>12.2846461</v>
      </c>
      <c r="H7560">
        <v>45.1984146</v>
      </c>
      <c r="I7560">
        <v>71992</v>
      </c>
      <c r="J7560">
        <v>4107</v>
      </c>
      <c r="K7560">
        <f>VLOOKUP(A7560,[1]Redditi_e_principali_variabili_!$C$1:$R$7905,16,FALSE)</f>
        <v>24011.321365532734</v>
      </c>
      <c r="L7560">
        <v>16263</v>
      </c>
      <c r="M7560">
        <v>17210</v>
      </c>
      <c r="N7560">
        <v>33473</v>
      </c>
      <c r="O7560" t="s">
        <v>7674</v>
      </c>
    </row>
    <row r="7561" spans="1:15" x14ac:dyDescent="0.45">
      <c r="A7561">
        <v>26013</v>
      </c>
      <c r="B7561">
        <v>256567884</v>
      </c>
      <c r="C7561">
        <v>44.749585763639999</v>
      </c>
      <c r="D7561" t="s">
        <v>7601</v>
      </c>
      <c r="E7561">
        <v>11.88101881</v>
      </c>
      <c r="F7561">
        <v>45.692139300000001</v>
      </c>
      <c r="G7561">
        <v>12.2846461</v>
      </c>
      <c r="H7561">
        <v>45.1984146</v>
      </c>
      <c r="I7561">
        <v>75620</v>
      </c>
      <c r="J7561">
        <v>4221</v>
      </c>
      <c r="K7561">
        <f>VLOOKUP(A7561,[1]Redditi_e_principali_variabili_!$C$1:$R$7905,16,FALSE)</f>
        <v>22237.811727789762</v>
      </c>
      <c r="L7561">
        <v>3523</v>
      </c>
      <c r="M7561">
        <v>3603</v>
      </c>
      <c r="N7561">
        <v>7126</v>
      </c>
      <c r="O7561" t="s">
        <v>7674</v>
      </c>
    </row>
    <row r="7562" spans="1:15" x14ac:dyDescent="0.45">
      <c r="A7562">
        <v>26014</v>
      </c>
      <c r="B7562">
        <v>712693603</v>
      </c>
      <c r="C7562">
        <v>55.938592894681399</v>
      </c>
      <c r="D7562" t="s">
        <v>7602</v>
      </c>
      <c r="E7562">
        <v>11.89521161</v>
      </c>
      <c r="F7562">
        <v>45.860344499999997</v>
      </c>
      <c r="G7562">
        <v>12.634790799999999</v>
      </c>
      <c r="H7562">
        <v>45.509305900000001</v>
      </c>
      <c r="I7562">
        <v>89057</v>
      </c>
      <c r="J7562">
        <v>4748</v>
      </c>
      <c r="K7562">
        <f>VLOOKUP(A7562,[1]Redditi_e_principali_variabili_!$C$1:$R$7905,16,FALSE)</f>
        <v>20821.918819188191</v>
      </c>
      <c r="L7562">
        <v>1395</v>
      </c>
      <c r="M7562">
        <v>1447</v>
      </c>
      <c r="N7562">
        <v>2842</v>
      </c>
      <c r="O7562" t="s">
        <v>7674</v>
      </c>
    </row>
    <row r="7563" spans="1:15" x14ac:dyDescent="0.45">
      <c r="A7563">
        <v>26015</v>
      </c>
      <c r="B7563">
        <v>266187370</v>
      </c>
      <c r="C7563">
        <v>20.000646870891799</v>
      </c>
      <c r="D7563" t="s">
        <v>7603</v>
      </c>
      <c r="E7563">
        <v>12.613797099999999</v>
      </c>
      <c r="F7563">
        <v>45.712754609999998</v>
      </c>
      <c r="G7563">
        <v>12.876208200000001</v>
      </c>
      <c r="H7563">
        <v>45.608845899999999</v>
      </c>
      <c r="I7563">
        <v>28342</v>
      </c>
      <c r="J7563">
        <v>1617</v>
      </c>
      <c r="K7563">
        <f>VLOOKUP(A7563,[1]Redditi_e_principali_variabili_!$C$1:$R$7905,16,FALSE)</f>
        <v>19469.2981229297</v>
      </c>
      <c r="L7563">
        <v>1895</v>
      </c>
      <c r="M7563">
        <v>1934</v>
      </c>
      <c r="N7563">
        <v>3829</v>
      </c>
      <c r="O7563" t="s">
        <v>7674</v>
      </c>
    </row>
    <row r="7564" spans="1:15" x14ac:dyDescent="0.45">
      <c r="A7564">
        <v>26016</v>
      </c>
      <c r="B7564">
        <v>266187370</v>
      </c>
      <c r="C7564">
        <v>22.875648571478902</v>
      </c>
      <c r="D7564" t="s">
        <v>7604</v>
      </c>
      <c r="E7564">
        <v>12.58213662</v>
      </c>
      <c r="F7564">
        <v>45.728410449999998</v>
      </c>
      <c r="G7564">
        <v>12.876208200000001</v>
      </c>
      <c r="H7564">
        <v>45.608845899999999</v>
      </c>
      <c r="I7564">
        <v>30986</v>
      </c>
      <c r="J7564">
        <v>1771</v>
      </c>
      <c r="K7564">
        <f>VLOOKUP(A7564,[1]Redditi_e_principali_variabili_!$C$1:$R$7905,16,FALSE)</f>
        <v>19063.387917933131</v>
      </c>
      <c r="L7564">
        <v>1814</v>
      </c>
      <c r="M7564">
        <v>1750</v>
      </c>
      <c r="N7564">
        <v>3564</v>
      </c>
      <c r="O7564" t="s">
        <v>7674</v>
      </c>
    </row>
    <row r="7565" spans="1:15" x14ac:dyDescent="0.45">
      <c r="A7565">
        <v>26017</v>
      </c>
      <c r="B7565">
        <v>712693603</v>
      </c>
      <c r="C7565">
        <v>38.217954477058598</v>
      </c>
      <c r="D7565" t="s">
        <v>7605</v>
      </c>
      <c r="E7565">
        <v>12.361295670000001</v>
      </c>
      <c r="F7565">
        <v>45.787701329999997</v>
      </c>
      <c r="G7565">
        <v>12.634790799999999</v>
      </c>
      <c r="H7565">
        <v>45.509305900000001</v>
      </c>
      <c r="I7565">
        <v>44808</v>
      </c>
      <c r="J7565">
        <v>2757</v>
      </c>
      <c r="K7565">
        <f>VLOOKUP(A7565,[1]Redditi_e_principali_variabili_!$C$1:$R$7905,16,FALSE)</f>
        <v>19419.821762870513</v>
      </c>
      <c r="L7565">
        <v>1676</v>
      </c>
      <c r="M7565">
        <v>1663</v>
      </c>
      <c r="N7565">
        <v>3339</v>
      </c>
      <c r="O7565" t="s">
        <v>7674</v>
      </c>
    </row>
    <row r="7566" spans="1:15" x14ac:dyDescent="0.45">
      <c r="A7566">
        <v>26018</v>
      </c>
      <c r="B7566">
        <v>712693603</v>
      </c>
      <c r="C7566">
        <v>56.734922296389598</v>
      </c>
      <c r="D7566" t="s">
        <v>7606</v>
      </c>
      <c r="E7566">
        <v>12.143221629999999</v>
      </c>
      <c r="F7566">
        <v>45.970011730000003</v>
      </c>
      <c r="G7566">
        <v>12.634790799999999</v>
      </c>
      <c r="H7566">
        <v>45.509305900000001</v>
      </c>
      <c r="I7566">
        <v>95359</v>
      </c>
      <c r="J7566">
        <v>4658</v>
      </c>
      <c r="K7566">
        <f>VLOOKUP(A7566,[1]Redditi_e_principali_variabili_!$C$1:$R$7905,16,FALSE)</f>
        <v>19285.224987039917</v>
      </c>
      <c r="L7566">
        <v>1279</v>
      </c>
      <c r="M7566">
        <v>1321</v>
      </c>
      <c r="N7566">
        <v>2600</v>
      </c>
      <c r="O7566" t="s">
        <v>7674</v>
      </c>
    </row>
    <row r="7567" spans="1:15" x14ac:dyDescent="0.45">
      <c r="A7567">
        <v>26019</v>
      </c>
      <c r="B7567">
        <v>712693603</v>
      </c>
      <c r="C7567">
        <v>42.072870410053902</v>
      </c>
      <c r="D7567" t="s">
        <v>7607</v>
      </c>
      <c r="E7567">
        <v>12.42960265</v>
      </c>
      <c r="F7567">
        <v>45.870330610000003</v>
      </c>
      <c r="G7567">
        <v>12.634790799999999</v>
      </c>
      <c r="H7567">
        <v>45.509305900000001</v>
      </c>
      <c r="I7567">
        <v>54277</v>
      </c>
      <c r="J7567">
        <v>3384</v>
      </c>
      <c r="K7567">
        <f>VLOOKUP(A7567,[1]Redditi_e_principali_variabili_!$C$1:$R$7905,16,FALSE)</f>
        <v>20347.109108862009</v>
      </c>
      <c r="L7567">
        <v>2678</v>
      </c>
      <c r="M7567">
        <v>2600</v>
      </c>
      <c r="N7567">
        <v>5278</v>
      </c>
      <c r="O7567" t="s">
        <v>7674</v>
      </c>
    </row>
    <row r="7568" spans="1:15" x14ac:dyDescent="0.45">
      <c r="A7568">
        <v>26020</v>
      </c>
      <c r="B7568">
        <v>712693603</v>
      </c>
      <c r="C7568">
        <v>43.771321492793298</v>
      </c>
      <c r="D7568" t="s">
        <v>7608</v>
      </c>
      <c r="E7568">
        <v>12.341513730000001</v>
      </c>
      <c r="F7568">
        <v>45.940513529999997</v>
      </c>
      <c r="G7568">
        <v>12.634790799999999</v>
      </c>
      <c r="H7568">
        <v>45.509305900000001</v>
      </c>
      <c r="I7568">
        <v>72035</v>
      </c>
      <c r="J7568">
        <v>3835</v>
      </c>
      <c r="K7568">
        <f>VLOOKUP(A7568,[1]Redditi_e_principali_variabili_!$C$1:$R$7905,16,FALSE)</f>
        <v>23038.304962715352</v>
      </c>
      <c r="L7568">
        <v>2484</v>
      </c>
      <c r="M7568">
        <v>2581</v>
      </c>
      <c r="N7568">
        <v>5065</v>
      </c>
      <c r="O7568" t="s">
        <v>7674</v>
      </c>
    </row>
    <row r="7569" spans="1:15" x14ac:dyDescent="0.45">
      <c r="A7569">
        <v>26021</v>
      </c>
      <c r="B7569">
        <v>712693603</v>
      </c>
      <c r="C7569">
        <v>39.705699999852001</v>
      </c>
      <c r="D7569" t="s">
        <v>7609</v>
      </c>
      <c r="E7569">
        <v>12.297726519999999</v>
      </c>
      <c r="F7569">
        <v>45.887172980000003</v>
      </c>
      <c r="G7569">
        <v>12.634790799999999</v>
      </c>
      <c r="H7569">
        <v>45.509305900000001</v>
      </c>
      <c r="I7569">
        <v>66960</v>
      </c>
      <c r="J7569">
        <v>3510</v>
      </c>
      <c r="K7569">
        <f>VLOOKUP(A7569,[1]Redditi_e_principali_variabili_!$C$1:$R$7905,16,FALSE)</f>
        <v>24735.664790781364</v>
      </c>
      <c r="L7569">
        <v>16605</v>
      </c>
      <c r="M7569">
        <v>18076</v>
      </c>
      <c r="N7569">
        <v>34681</v>
      </c>
      <c r="O7569" t="s">
        <v>7674</v>
      </c>
    </row>
    <row r="7570" spans="1:15" x14ac:dyDescent="0.45">
      <c r="A7570">
        <v>26022</v>
      </c>
      <c r="B7570">
        <v>245550392</v>
      </c>
      <c r="C7570">
        <v>41.7284766632621</v>
      </c>
      <c r="D7570" t="s">
        <v>7610</v>
      </c>
      <c r="E7570">
        <v>12.41545245</v>
      </c>
      <c r="F7570">
        <v>45.948953959999997</v>
      </c>
      <c r="G7570">
        <v>13.0891781</v>
      </c>
      <c r="H7570">
        <v>45.672536700000002</v>
      </c>
      <c r="I7570">
        <v>76143</v>
      </c>
      <c r="J7570">
        <v>3436</v>
      </c>
      <c r="K7570">
        <f>VLOOKUP(A7570,[1]Redditi_e_principali_variabili_!$C$1:$R$7905,16,FALSE)</f>
        <v>20831.193071161048</v>
      </c>
      <c r="L7570">
        <v>3384</v>
      </c>
      <c r="M7570">
        <v>3499</v>
      </c>
      <c r="N7570">
        <v>6883</v>
      </c>
      <c r="O7570" t="s">
        <v>7674</v>
      </c>
    </row>
    <row r="7571" spans="1:15" x14ac:dyDescent="0.45">
      <c r="A7571">
        <v>26023</v>
      </c>
      <c r="B7571">
        <v>712693603</v>
      </c>
      <c r="C7571">
        <v>45.853138610605399</v>
      </c>
      <c r="D7571" t="s">
        <v>7611</v>
      </c>
      <c r="E7571">
        <v>12.00822039</v>
      </c>
      <c r="F7571">
        <v>45.831829560000003</v>
      </c>
      <c r="G7571">
        <v>12.634790799999999</v>
      </c>
      <c r="H7571">
        <v>45.509305900000001</v>
      </c>
      <c r="I7571">
        <v>75824</v>
      </c>
      <c r="J7571">
        <v>4092</v>
      </c>
      <c r="K7571">
        <f>VLOOKUP(A7571,[1]Redditi_e_principali_variabili_!$C$1:$R$7905,16,FALSE)</f>
        <v>21764.364499788939</v>
      </c>
      <c r="L7571">
        <v>3061</v>
      </c>
      <c r="M7571">
        <v>3164</v>
      </c>
      <c r="N7571">
        <v>6225</v>
      </c>
      <c r="O7571" t="s">
        <v>7674</v>
      </c>
    </row>
    <row r="7572" spans="1:15" x14ac:dyDescent="0.45">
      <c r="A7572">
        <v>26024</v>
      </c>
      <c r="B7572">
        <v>712693603</v>
      </c>
      <c r="C7572">
        <v>55.221573606109899</v>
      </c>
      <c r="D7572" t="s">
        <v>7612</v>
      </c>
      <c r="E7572">
        <v>11.838779069999999</v>
      </c>
      <c r="F7572">
        <v>45.827294010000003</v>
      </c>
      <c r="G7572">
        <v>12.634790799999999</v>
      </c>
      <c r="H7572">
        <v>45.509305900000001</v>
      </c>
      <c r="I7572">
        <v>94980</v>
      </c>
      <c r="J7572">
        <v>4816</v>
      </c>
      <c r="K7572">
        <v>18364</v>
      </c>
      <c r="L7572">
        <v>2160</v>
      </c>
      <c r="M7572">
        <v>2340</v>
      </c>
      <c r="N7572">
        <v>4500</v>
      </c>
      <c r="O7572" t="s">
        <v>7674</v>
      </c>
    </row>
    <row r="7573" spans="1:15" x14ac:dyDescent="0.45">
      <c r="A7573">
        <v>26025</v>
      </c>
      <c r="B7573">
        <v>712693603</v>
      </c>
      <c r="C7573">
        <v>45.077812143272602</v>
      </c>
      <c r="D7573" t="s">
        <v>7613</v>
      </c>
      <c r="E7573">
        <v>12.03524524</v>
      </c>
      <c r="F7573">
        <v>45.824935680000003</v>
      </c>
      <c r="G7573">
        <v>12.634790799999999</v>
      </c>
      <c r="H7573">
        <v>45.509305900000001</v>
      </c>
      <c r="I7573">
        <v>74510</v>
      </c>
      <c r="J7573">
        <v>4004</v>
      </c>
      <c r="K7573">
        <f>VLOOKUP(A7573,[1]Redditi_e_principali_variabili_!$C$1:$R$7905,16,FALSE)</f>
        <v>20642.135975476242</v>
      </c>
      <c r="L7573">
        <v>3001</v>
      </c>
      <c r="M7573">
        <v>3068</v>
      </c>
      <c r="N7573">
        <v>6069</v>
      </c>
      <c r="O7573" t="s">
        <v>7674</v>
      </c>
    </row>
    <row r="7574" spans="1:15" x14ac:dyDescent="0.45">
      <c r="A7574">
        <v>26026</v>
      </c>
      <c r="B7574">
        <v>712693603</v>
      </c>
      <c r="C7574">
        <v>51.309158100792502</v>
      </c>
      <c r="D7574" t="s">
        <v>7614</v>
      </c>
      <c r="E7574">
        <v>12.12658368</v>
      </c>
      <c r="F7574">
        <v>45.905433899999998</v>
      </c>
      <c r="G7574">
        <v>12.634790799999999</v>
      </c>
      <c r="H7574">
        <v>45.509305900000001</v>
      </c>
      <c r="I7574">
        <v>69520</v>
      </c>
      <c r="J7574">
        <v>4408</v>
      </c>
      <c r="K7574">
        <f>VLOOKUP(A7574,[1]Redditi_e_principali_variabili_!$C$1:$R$7905,16,FALSE)</f>
        <v>19535.831279620852</v>
      </c>
      <c r="L7574">
        <v>4180</v>
      </c>
      <c r="M7574">
        <v>4330</v>
      </c>
      <c r="N7574">
        <v>8510</v>
      </c>
      <c r="O7574" t="s">
        <v>7674</v>
      </c>
    </row>
    <row r="7575" spans="1:15" x14ac:dyDescent="0.45">
      <c r="A7575">
        <v>26027</v>
      </c>
      <c r="B7575">
        <v>712693603</v>
      </c>
      <c r="C7575">
        <v>54.850633865850199</v>
      </c>
      <c r="D7575" t="s">
        <v>7615</v>
      </c>
      <c r="E7575">
        <v>12.118949929999999</v>
      </c>
      <c r="F7575">
        <v>45.952805640000001</v>
      </c>
      <c r="G7575">
        <v>12.634790799999999</v>
      </c>
      <c r="H7575">
        <v>45.509305900000001</v>
      </c>
      <c r="I7575">
        <v>72953</v>
      </c>
      <c r="J7575">
        <v>4593</v>
      </c>
      <c r="K7575">
        <f>VLOOKUP(A7575,[1]Redditi_e_principali_variabili_!$C$1:$R$7905,16,FALSE)</f>
        <v>19406.887247838618</v>
      </c>
      <c r="L7575">
        <v>1746</v>
      </c>
      <c r="M7575">
        <v>1837</v>
      </c>
      <c r="N7575">
        <v>3583</v>
      </c>
      <c r="O7575" t="s">
        <v>7674</v>
      </c>
    </row>
    <row r="7576" spans="1:15" x14ac:dyDescent="0.45">
      <c r="A7576">
        <v>26028</v>
      </c>
      <c r="B7576">
        <v>712693603</v>
      </c>
      <c r="C7576">
        <v>35.649152144098601</v>
      </c>
      <c r="D7576" t="s">
        <v>7616</v>
      </c>
      <c r="E7576">
        <v>12.468244070000001</v>
      </c>
      <c r="F7576">
        <v>45.830921889999999</v>
      </c>
      <c r="G7576">
        <v>12.634790799999999</v>
      </c>
      <c r="H7576">
        <v>45.509305900000001</v>
      </c>
      <c r="I7576">
        <v>47540</v>
      </c>
      <c r="J7576">
        <v>3073</v>
      </c>
      <c r="K7576">
        <f>VLOOKUP(A7576,[1]Redditi_e_principali_variabili_!$C$1:$R$7905,16,FALSE)</f>
        <v>20449.454092526692</v>
      </c>
      <c r="L7576">
        <v>2824</v>
      </c>
      <c r="M7576">
        <v>2829</v>
      </c>
      <c r="N7576">
        <v>5653</v>
      </c>
      <c r="O7576" t="s">
        <v>7674</v>
      </c>
    </row>
    <row r="7577" spans="1:15" x14ac:dyDescent="0.45">
      <c r="A7577">
        <v>26029</v>
      </c>
      <c r="B7577">
        <v>712693603</v>
      </c>
      <c r="C7577">
        <v>50.036512299544803</v>
      </c>
      <c r="D7577" t="s">
        <v>7617</v>
      </c>
      <c r="E7577">
        <v>11.86728087</v>
      </c>
      <c r="F7577">
        <v>45.787937790000001</v>
      </c>
      <c r="G7577">
        <v>12.634790799999999</v>
      </c>
      <c r="H7577">
        <v>45.509305900000001</v>
      </c>
      <c r="I7577">
        <v>88715</v>
      </c>
      <c r="J7577">
        <v>4367</v>
      </c>
      <c r="K7577">
        <f>VLOOKUP(A7577,[1]Redditi_e_principali_variabili_!$C$1:$R$7905,16,FALSE)</f>
        <v>19919.141445783134</v>
      </c>
      <c r="L7577">
        <v>3004</v>
      </c>
      <c r="M7577">
        <v>2949</v>
      </c>
      <c r="N7577">
        <v>5953</v>
      </c>
      <c r="O7577" t="s">
        <v>7674</v>
      </c>
    </row>
    <row r="7578" spans="1:15" x14ac:dyDescent="0.45">
      <c r="A7578">
        <v>26030</v>
      </c>
      <c r="B7578">
        <v>712693603</v>
      </c>
      <c r="C7578">
        <v>48.553811042652001</v>
      </c>
      <c r="D7578" t="s">
        <v>7618</v>
      </c>
      <c r="E7578">
        <v>12.33941755</v>
      </c>
      <c r="F7578">
        <v>46.007469440000001</v>
      </c>
      <c r="G7578">
        <v>12.634790799999999</v>
      </c>
      <c r="H7578">
        <v>45.509305900000001</v>
      </c>
      <c r="I7578">
        <v>81903</v>
      </c>
      <c r="J7578">
        <v>4101</v>
      </c>
      <c r="K7578">
        <f>VLOOKUP(A7578,[1]Redditi_e_principali_variabili_!$C$1:$R$7905,16,FALSE)</f>
        <v>21578.188224799287</v>
      </c>
      <c r="L7578">
        <v>1398</v>
      </c>
      <c r="M7578">
        <v>1418</v>
      </c>
      <c r="N7578">
        <v>2816</v>
      </c>
      <c r="O7578" t="s">
        <v>7674</v>
      </c>
    </row>
    <row r="7579" spans="1:15" x14ac:dyDescent="0.45">
      <c r="A7579">
        <v>26031</v>
      </c>
      <c r="B7579">
        <v>712693603</v>
      </c>
      <c r="C7579">
        <v>42.3240040506874</v>
      </c>
      <c r="D7579" t="s">
        <v>7619</v>
      </c>
      <c r="E7579">
        <v>12.48167791</v>
      </c>
      <c r="F7579">
        <v>45.880460470000003</v>
      </c>
      <c r="G7579">
        <v>12.634790799999999</v>
      </c>
      <c r="H7579">
        <v>45.509305900000001</v>
      </c>
      <c r="I7579">
        <v>53829</v>
      </c>
      <c r="J7579">
        <v>3458</v>
      </c>
      <c r="K7579">
        <f>VLOOKUP(A7579,[1]Redditi_e_principali_variabili_!$C$1:$R$7905,16,FALSE)</f>
        <v>21107.230565954636</v>
      </c>
      <c r="L7579">
        <v>2922</v>
      </c>
      <c r="M7579">
        <v>2961</v>
      </c>
      <c r="N7579">
        <v>5883</v>
      </c>
      <c r="O7579" t="s">
        <v>7674</v>
      </c>
    </row>
    <row r="7580" spans="1:15" x14ac:dyDescent="0.45">
      <c r="A7580">
        <v>26032</v>
      </c>
      <c r="B7580">
        <v>712693603</v>
      </c>
      <c r="C7580">
        <v>39.475420433585299</v>
      </c>
      <c r="D7580" t="s">
        <v>7620</v>
      </c>
      <c r="E7580">
        <v>12.16928942</v>
      </c>
      <c r="F7580">
        <v>45.793792709999998</v>
      </c>
      <c r="G7580">
        <v>12.634790799999999</v>
      </c>
      <c r="H7580">
        <v>45.509305900000001</v>
      </c>
      <c r="I7580">
        <v>58973</v>
      </c>
      <c r="J7580">
        <v>3384</v>
      </c>
      <c r="K7580">
        <f>VLOOKUP(A7580,[1]Redditi_e_principali_variabili_!$C$1:$R$7905,16,FALSE)</f>
        <v>20741.188988883008</v>
      </c>
      <c r="L7580">
        <v>2587</v>
      </c>
      <c r="M7580">
        <v>2576</v>
      </c>
      <c r="N7580">
        <v>5163</v>
      </c>
      <c r="O7580" t="s">
        <v>7674</v>
      </c>
    </row>
    <row r="7581" spans="1:15" x14ac:dyDescent="0.45">
      <c r="A7581">
        <v>26033</v>
      </c>
      <c r="B7581">
        <v>245550392</v>
      </c>
      <c r="C7581">
        <v>41.655225762345601</v>
      </c>
      <c r="D7581" t="s">
        <v>7621</v>
      </c>
      <c r="E7581">
        <v>12.39779903</v>
      </c>
      <c r="F7581">
        <v>45.931729709999999</v>
      </c>
      <c r="G7581">
        <v>13.0891781</v>
      </c>
      <c r="H7581">
        <v>45.672536700000002</v>
      </c>
      <c r="I7581">
        <v>77305</v>
      </c>
      <c r="J7581">
        <v>3515</v>
      </c>
      <c r="K7581">
        <f>VLOOKUP(A7581,[1]Redditi_e_principali_variabili_!$C$1:$R$7905,16,FALSE)</f>
        <v>21004.567626054966</v>
      </c>
      <c r="L7581">
        <v>2931</v>
      </c>
      <c r="M7581">
        <v>3016</v>
      </c>
      <c r="N7581">
        <v>5947</v>
      </c>
      <c r="O7581" t="s">
        <v>7674</v>
      </c>
    </row>
    <row r="7582" spans="1:15" x14ac:dyDescent="0.45">
      <c r="A7582">
        <v>26034</v>
      </c>
      <c r="B7582">
        <v>266187370</v>
      </c>
      <c r="C7582">
        <v>29.156145681666199</v>
      </c>
      <c r="D7582" t="s">
        <v>7622</v>
      </c>
      <c r="E7582">
        <v>12.55434462</v>
      </c>
      <c r="F7582">
        <v>45.785466939999999</v>
      </c>
      <c r="G7582">
        <v>12.876208200000001</v>
      </c>
      <c r="H7582">
        <v>45.608845899999999</v>
      </c>
      <c r="I7582">
        <v>35637</v>
      </c>
      <c r="J7582">
        <v>2099</v>
      </c>
      <c r="K7582">
        <f>VLOOKUP(A7582,[1]Redditi_e_principali_variabili_!$C$1:$R$7905,16,FALSE)</f>
        <v>19863.36821192053</v>
      </c>
      <c r="L7582">
        <v>2078</v>
      </c>
      <c r="M7582">
        <v>1987</v>
      </c>
      <c r="N7582">
        <v>4065</v>
      </c>
      <c r="O7582" t="s">
        <v>7674</v>
      </c>
    </row>
    <row r="7583" spans="1:15" x14ac:dyDescent="0.45">
      <c r="A7583">
        <v>26035</v>
      </c>
      <c r="B7583">
        <v>712693603</v>
      </c>
      <c r="C7583">
        <v>32.503614522749302</v>
      </c>
      <c r="D7583" t="s">
        <v>7623</v>
      </c>
      <c r="E7583">
        <v>12.103283279999999</v>
      </c>
      <c r="F7583">
        <v>45.677670689999999</v>
      </c>
      <c r="G7583">
        <v>12.634790799999999</v>
      </c>
      <c r="H7583">
        <v>45.509305900000001</v>
      </c>
      <c r="I7583">
        <v>51203</v>
      </c>
      <c r="J7583">
        <v>3035</v>
      </c>
      <c r="K7583">
        <f>VLOOKUP(A7583,[1]Redditi_e_principali_variabili_!$C$1:$R$7905,16,FALSE)</f>
        <v>21393.376564620721</v>
      </c>
      <c r="L7583">
        <v>4689</v>
      </c>
      <c r="M7583">
        <v>4440</v>
      </c>
      <c r="N7583">
        <v>9129</v>
      </c>
      <c r="O7583" t="s">
        <v>7674</v>
      </c>
    </row>
    <row r="7584" spans="1:15" x14ac:dyDescent="0.45">
      <c r="A7584">
        <v>26036</v>
      </c>
      <c r="B7584">
        <v>712693603</v>
      </c>
      <c r="C7584">
        <v>48.5650266264648</v>
      </c>
      <c r="D7584" t="s">
        <v>7624</v>
      </c>
      <c r="E7584">
        <v>11.86653396</v>
      </c>
      <c r="F7584">
        <v>45.728359050000002</v>
      </c>
      <c r="G7584">
        <v>12.634790799999999</v>
      </c>
      <c r="H7584">
        <v>45.509305900000001</v>
      </c>
      <c r="I7584">
        <v>86248</v>
      </c>
      <c r="J7584">
        <v>4222</v>
      </c>
      <c r="K7584">
        <f>VLOOKUP(A7584,[1]Redditi_e_principali_variabili_!$C$1:$R$7905,16,FALSE)</f>
        <v>20223.537849824133</v>
      </c>
      <c r="L7584">
        <v>4702</v>
      </c>
      <c r="M7584">
        <v>4470</v>
      </c>
      <c r="N7584">
        <v>9172</v>
      </c>
      <c r="O7584" t="s">
        <v>7674</v>
      </c>
    </row>
    <row r="7585" spans="1:15" x14ac:dyDescent="0.45">
      <c r="A7585">
        <v>26037</v>
      </c>
      <c r="B7585">
        <v>266187370</v>
      </c>
      <c r="C7585">
        <v>34.880463515226197</v>
      </c>
      <c r="D7585" t="s">
        <v>7625</v>
      </c>
      <c r="E7585">
        <v>12.537586960000001</v>
      </c>
      <c r="F7585">
        <v>45.822115519999997</v>
      </c>
      <c r="G7585">
        <v>12.876208200000001</v>
      </c>
      <c r="H7585">
        <v>45.608845899999999</v>
      </c>
      <c r="I7585">
        <v>41852</v>
      </c>
      <c r="J7585">
        <v>2568</v>
      </c>
      <c r="K7585">
        <f>VLOOKUP(A7585,[1]Redditi_e_principali_variabili_!$C$1:$R$7905,16,FALSE)</f>
        <v>22051.983510340971</v>
      </c>
      <c r="L7585">
        <v>2477</v>
      </c>
      <c r="M7585">
        <v>2406</v>
      </c>
      <c r="N7585">
        <v>4883</v>
      </c>
      <c r="O7585" t="s">
        <v>7674</v>
      </c>
    </row>
    <row r="7586" spans="1:15" x14ac:dyDescent="0.45">
      <c r="A7586">
        <v>26038</v>
      </c>
      <c r="B7586">
        <v>712693603</v>
      </c>
      <c r="C7586">
        <v>36.221183446927697</v>
      </c>
      <c r="D7586" t="s">
        <v>7626</v>
      </c>
      <c r="E7586">
        <v>12.352186270000001</v>
      </c>
      <c r="F7586">
        <v>45.840855920000003</v>
      </c>
      <c r="G7586">
        <v>12.634790799999999</v>
      </c>
      <c r="H7586">
        <v>45.509305900000001</v>
      </c>
      <c r="I7586">
        <v>52846</v>
      </c>
      <c r="J7586">
        <v>3262</v>
      </c>
      <c r="K7586">
        <f>VLOOKUP(A7586,[1]Redditi_e_principali_variabili_!$C$1:$R$7905,16,FALSE)</f>
        <v>22274.599131895826</v>
      </c>
      <c r="L7586">
        <v>4773</v>
      </c>
      <c r="M7586">
        <v>4802</v>
      </c>
      <c r="N7586">
        <v>9575</v>
      </c>
      <c r="O7586" t="s">
        <v>7674</v>
      </c>
    </row>
    <row r="7587" spans="1:15" x14ac:dyDescent="0.45">
      <c r="A7587">
        <v>26039</v>
      </c>
      <c r="B7587">
        <v>712693603</v>
      </c>
      <c r="C7587">
        <v>49.436072038794201</v>
      </c>
      <c r="D7587" t="s">
        <v>7627</v>
      </c>
      <c r="E7587">
        <v>11.97199708</v>
      </c>
      <c r="F7587">
        <v>45.807453330000001</v>
      </c>
      <c r="G7587">
        <v>12.634790799999999</v>
      </c>
      <c r="H7587">
        <v>45.509305900000001</v>
      </c>
      <c r="I7587">
        <v>78378</v>
      </c>
      <c r="J7587">
        <v>4324</v>
      </c>
      <c r="K7587">
        <f>VLOOKUP(A7587,[1]Redditi_e_principali_variabili_!$C$1:$R$7905,16,FALSE)</f>
        <v>21932.472906403942</v>
      </c>
      <c r="L7587">
        <v>2531</v>
      </c>
      <c r="M7587">
        <v>2579</v>
      </c>
      <c r="N7587">
        <v>5110</v>
      </c>
      <c r="O7587" t="s">
        <v>7674</v>
      </c>
    </row>
    <row r="7588" spans="1:15" x14ac:dyDescent="0.45">
      <c r="A7588">
        <v>26040</v>
      </c>
      <c r="B7588">
        <v>712693603</v>
      </c>
      <c r="C7588">
        <v>33.462247905172802</v>
      </c>
      <c r="D7588" t="s">
        <v>7628</v>
      </c>
      <c r="E7588">
        <v>12.31849257</v>
      </c>
      <c r="F7588">
        <v>45.749694890000001</v>
      </c>
      <c r="G7588">
        <v>12.634790799999999</v>
      </c>
      <c r="H7588">
        <v>45.509305900000001</v>
      </c>
      <c r="I7588">
        <v>41953</v>
      </c>
      <c r="J7588">
        <v>2539</v>
      </c>
      <c r="K7588">
        <f>VLOOKUP(A7588,[1]Redditi_e_principali_variabili_!$C$1:$R$7905,16,FALSE)</f>
        <v>21679.149573267758</v>
      </c>
      <c r="L7588">
        <v>4573</v>
      </c>
      <c r="M7588">
        <v>4624</v>
      </c>
      <c r="N7588">
        <v>9197</v>
      </c>
      <c r="O7588" t="s">
        <v>7674</v>
      </c>
    </row>
    <row r="7589" spans="1:15" x14ac:dyDescent="0.45">
      <c r="A7589">
        <v>26041</v>
      </c>
      <c r="B7589">
        <v>266187370</v>
      </c>
      <c r="C7589">
        <v>28.464601470097001</v>
      </c>
      <c r="D7589" t="s">
        <v>7629</v>
      </c>
      <c r="E7589">
        <v>12.61350058</v>
      </c>
      <c r="F7589">
        <v>45.805246699999998</v>
      </c>
      <c r="G7589">
        <v>12.876208200000001</v>
      </c>
      <c r="H7589">
        <v>45.608845899999999</v>
      </c>
      <c r="I7589">
        <v>36182</v>
      </c>
      <c r="J7589">
        <v>2179</v>
      </c>
      <c r="K7589">
        <f>VLOOKUP(A7589,[1]Redditi_e_principali_variabili_!$C$1:$R$7905,16,FALSE)</f>
        <v>20494.086688773092</v>
      </c>
      <c r="L7589">
        <v>1437</v>
      </c>
      <c r="M7589">
        <v>1465</v>
      </c>
      <c r="N7589">
        <v>2902</v>
      </c>
      <c r="O7589" t="s">
        <v>7674</v>
      </c>
    </row>
    <row r="7590" spans="1:15" x14ac:dyDescent="0.45">
      <c r="A7590">
        <v>26042</v>
      </c>
      <c r="B7590">
        <v>712693603</v>
      </c>
      <c r="C7590">
        <v>57.230948891967799</v>
      </c>
      <c r="D7590" t="s">
        <v>7630</v>
      </c>
      <c r="E7590">
        <v>12.09097425</v>
      </c>
      <c r="F7590">
        <v>45.942905150000001</v>
      </c>
      <c r="G7590">
        <v>12.634790799999999</v>
      </c>
      <c r="H7590">
        <v>45.509305900000001</v>
      </c>
      <c r="I7590">
        <v>75464</v>
      </c>
      <c r="J7590">
        <v>4780</v>
      </c>
      <c r="K7590">
        <f>VLOOKUP(A7590,[1]Redditi_e_principali_variabili_!$C$1:$R$7905,16,FALSE)</f>
        <v>18360.599195171028</v>
      </c>
      <c r="L7590">
        <v>1532</v>
      </c>
      <c r="M7590">
        <v>1585</v>
      </c>
      <c r="N7590">
        <v>3117</v>
      </c>
      <c r="O7590" t="s">
        <v>7674</v>
      </c>
    </row>
    <row r="7591" spans="1:15" x14ac:dyDescent="0.45">
      <c r="A7591">
        <v>26043</v>
      </c>
      <c r="B7591">
        <v>712693603</v>
      </c>
      <c r="C7591">
        <v>28.320701497273401</v>
      </c>
      <c r="D7591" t="s">
        <v>7631</v>
      </c>
      <c r="E7591">
        <v>12.236453770000001</v>
      </c>
      <c r="F7591">
        <v>45.561586439999999</v>
      </c>
      <c r="G7591">
        <v>12.634790799999999</v>
      </c>
      <c r="H7591">
        <v>45.509305900000001</v>
      </c>
      <c r="I7591">
        <v>43218</v>
      </c>
      <c r="J7591">
        <v>2258</v>
      </c>
      <c r="K7591">
        <f>VLOOKUP(A7591,[1]Redditi_e_principali_variabili_!$C$1:$R$7905,16,FALSE)</f>
        <v>25706.060928948515</v>
      </c>
      <c r="L7591">
        <v>13480</v>
      </c>
      <c r="M7591">
        <v>14095</v>
      </c>
      <c r="N7591">
        <v>27575</v>
      </c>
      <c r="O7591" t="s">
        <v>7674</v>
      </c>
    </row>
    <row r="7592" spans="1:15" x14ac:dyDescent="0.45">
      <c r="A7592">
        <v>26044</v>
      </c>
      <c r="B7592">
        <v>712693603</v>
      </c>
      <c r="C7592">
        <v>19.277703272093799</v>
      </c>
      <c r="D7592" t="s">
        <v>7632</v>
      </c>
      <c r="E7592">
        <v>12.43574158</v>
      </c>
      <c r="F7592">
        <v>45.649520770000002</v>
      </c>
      <c r="G7592">
        <v>12.634790799999999</v>
      </c>
      <c r="H7592">
        <v>45.509305900000001</v>
      </c>
      <c r="I7592">
        <v>26656</v>
      </c>
      <c r="J7592">
        <v>1565</v>
      </c>
      <c r="K7592">
        <f>VLOOKUP(A7592,[1]Redditi_e_principali_variabili_!$C$1:$R$7905,16,FALSE)</f>
        <v>21750.345292854952</v>
      </c>
      <c r="L7592">
        <v>2193</v>
      </c>
      <c r="M7592">
        <v>2243</v>
      </c>
      <c r="N7592">
        <v>4436</v>
      </c>
      <c r="O7592" t="s">
        <v>7674</v>
      </c>
    </row>
    <row r="7593" spans="1:15" x14ac:dyDescent="0.45">
      <c r="A7593">
        <v>26045</v>
      </c>
      <c r="B7593">
        <v>712693603</v>
      </c>
      <c r="C7593">
        <v>58.384907734275401</v>
      </c>
      <c r="D7593" t="s">
        <v>7633</v>
      </c>
      <c r="E7593">
        <v>11.92035358</v>
      </c>
      <c r="F7593">
        <v>45.830473439999999</v>
      </c>
      <c r="G7593">
        <v>12.634790799999999</v>
      </c>
      <c r="H7593">
        <v>45.509305900000001</v>
      </c>
      <c r="I7593">
        <v>91324</v>
      </c>
      <c r="J7593">
        <v>4922</v>
      </c>
      <c r="K7593">
        <f>VLOOKUP(A7593,[1]Redditi_e_principali_variabili_!$C$1:$R$7905,16,FALSE)</f>
        <v>20736.600196463653</v>
      </c>
      <c r="L7593">
        <v>660</v>
      </c>
      <c r="M7593">
        <v>655</v>
      </c>
      <c r="N7593">
        <v>1315</v>
      </c>
      <c r="O7593" t="s">
        <v>7674</v>
      </c>
    </row>
    <row r="7594" spans="1:15" x14ac:dyDescent="0.45">
      <c r="A7594">
        <v>26046</v>
      </c>
      <c r="B7594">
        <v>712693603</v>
      </c>
      <c r="C7594">
        <v>41.935019909355397</v>
      </c>
      <c r="D7594" t="s">
        <v>7634</v>
      </c>
      <c r="E7594">
        <v>12.045111309999999</v>
      </c>
      <c r="F7594">
        <v>45.776125790000002</v>
      </c>
      <c r="G7594">
        <v>12.634790799999999</v>
      </c>
      <c r="H7594">
        <v>45.509305900000001</v>
      </c>
      <c r="I7594">
        <v>62862</v>
      </c>
      <c r="J7594">
        <v>3809</v>
      </c>
      <c r="K7594">
        <f>VLOOKUP(A7594,[1]Redditi_e_principali_variabili_!$C$1:$R$7905,16,FALSE)</f>
        <v>23537.767997909497</v>
      </c>
      <c r="L7594">
        <v>15295</v>
      </c>
      <c r="M7594">
        <v>16083</v>
      </c>
      <c r="N7594">
        <v>31378</v>
      </c>
      <c r="O7594" t="s">
        <v>7674</v>
      </c>
    </row>
    <row r="7595" spans="1:15" x14ac:dyDescent="0.45">
      <c r="A7595">
        <v>26047</v>
      </c>
      <c r="B7595">
        <v>712693603</v>
      </c>
      <c r="C7595">
        <v>36.071540267541103</v>
      </c>
      <c r="D7595" t="s">
        <v>7635</v>
      </c>
      <c r="E7595">
        <v>12.083479710000001</v>
      </c>
      <c r="F7595">
        <v>45.6343557</v>
      </c>
      <c r="G7595">
        <v>12.634790799999999</v>
      </c>
      <c r="H7595">
        <v>45.509305900000001</v>
      </c>
      <c r="I7595">
        <v>53108</v>
      </c>
      <c r="J7595">
        <v>3173</v>
      </c>
      <c r="K7595">
        <f>VLOOKUP(A7595,[1]Redditi_e_principali_variabili_!$C$1:$R$7905,16,FALSE)</f>
        <v>20977.751730648208</v>
      </c>
      <c r="L7595">
        <v>2238</v>
      </c>
      <c r="M7595">
        <v>2193</v>
      </c>
      <c r="N7595">
        <v>4431</v>
      </c>
      <c r="O7595" t="s">
        <v>7674</v>
      </c>
    </row>
    <row r="7596" spans="1:15" x14ac:dyDescent="0.45">
      <c r="A7596">
        <v>26048</v>
      </c>
      <c r="B7596">
        <v>712693603</v>
      </c>
      <c r="C7596">
        <v>50.516735722650701</v>
      </c>
      <c r="D7596" t="s">
        <v>7636</v>
      </c>
      <c r="E7596">
        <v>12.10660135</v>
      </c>
      <c r="F7596">
        <v>45.866907009999998</v>
      </c>
      <c r="G7596">
        <v>12.634790799999999</v>
      </c>
      <c r="H7596">
        <v>45.509305900000001</v>
      </c>
      <c r="I7596">
        <v>67523</v>
      </c>
      <c r="J7596">
        <v>4224</v>
      </c>
      <c r="K7596">
        <f>VLOOKUP(A7596,[1]Redditi_e_principali_variabili_!$C$1:$R$7905,16,FALSE)</f>
        <v>17266.194578896419</v>
      </c>
      <c r="L7596">
        <v>1382</v>
      </c>
      <c r="M7596">
        <v>1393</v>
      </c>
      <c r="N7596">
        <v>2775</v>
      </c>
      <c r="O7596" t="s">
        <v>7674</v>
      </c>
    </row>
    <row r="7597" spans="1:15" x14ac:dyDescent="0.45">
      <c r="A7597">
        <v>26049</v>
      </c>
      <c r="B7597">
        <v>266187370</v>
      </c>
      <c r="C7597">
        <v>26.475807905933799</v>
      </c>
      <c r="D7597" t="s">
        <v>7637</v>
      </c>
      <c r="E7597">
        <v>12.61025463</v>
      </c>
      <c r="F7597">
        <v>45.776640329999999</v>
      </c>
      <c r="G7597">
        <v>12.876208200000001</v>
      </c>
      <c r="H7597">
        <v>45.608845899999999</v>
      </c>
      <c r="I7597">
        <v>31863</v>
      </c>
      <c r="J7597">
        <v>1985</v>
      </c>
      <c r="K7597">
        <f>VLOOKUP(A7597,[1]Redditi_e_principali_variabili_!$C$1:$R$7905,16,FALSE)</f>
        <v>21223.124451685675</v>
      </c>
      <c r="L7597">
        <v>5237</v>
      </c>
      <c r="M7597">
        <v>5458</v>
      </c>
      <c r="N7597">
        <v>10695</v>
      </c>
      <c r="O7597" t="s">
        <v>7674</v>
      </c>
    </row>
    <row r="7598" spans="1:15" x14ac:dyDescent="0.45">
      <c r="A7598">
        <v>26050</v>
      </c>
      <c r="B7598">
        <v>712693603</v>
      </c>
      <c r="C7598">
        <v>37.938583425493398</v>
      </c>
      <c r="D7598" t="s">
        <v>7638</v>
      </c>
      <c r="E7598">
        <v>12.20742259</v>
      </c>
      <c r="F7598">
        <v>45.82448857</v>
      </c>
      <c r="G7598">
        <v>12.634790799999999</v>
      </c>
      <c r="H7598">
        <v>45.509305900000001</v>
      </c>
      <c r="I7598">
        <v>55403</v>
      </c>
      <c r="J7598">
        <v>3501</v>
      </c>
      <c r="K7598">
        <f>VLOOKUP(A7598,[1]Redditi_e_principali_variabili_!$C$1:$R$7905,16,FALSE)</f>
        <v>19665.190705128207</v>
      </c>
      <c r="L7598">
        <v>3242</v>
      </c>
      <c r="M7598">
        <v>3290</v>
      </c>
      <c r="N7598">
        <v>6532</v>
      </c>
      <c r="O7598" t="s">
        <v>7674</v>
      </c>
    </row>
    <row r="7599" spans="1:15" x14ac:dyDescent="0.45">
      <c r="A7599">
        <v>26051</v>
      </c>
      <c r="B7599">
        <v>712693603</v>
      </c>
      <c r="C7599">
        <v>31.635838781893401</v>
      </c>
      <c r="D7599" t="s">
        <v>7639</v>
      </c>
      <c r="E7599">
        <v>12.493128159999999</v>
      </c>
      <c r="F7599">
        <v>45.780885599999998</v>
      </c>
      <c r="G7599">
        <v>12.634790799999999</v>
      </c>
      <c r="H7599">
        <v>45.509305900000001</v>
      </c>
      <c r="I7599">
        <v>40760</v>
      </c>
      <c r="J7599">
        <v>2632</v>
      </c>
      <c r="K7599">
        <f>VLOOKUP(A7599,[1]Redditi_e_principali_variabili_!$C$1:$R$7905,16,FALSE)</f>
        <v>24332.807677165354</v>
      </c>
      <c r="L7599">
        <v>9803</v>
      </c>
      <c r="M7599">
        <v>10363</v>
      </c>
      <c r="N7599">
        <v>20166</v>
      </c>
      <c r="O7599" t="s">
        <v>7674</v>
      </c>
    </row>
    <row r="7600" spans="1:15" x14ac:dyDescent="0.45">
      <c r="A7600">
        <v>26052</v>
      </c>
      <c r="B7600">
        <v>712693603</v>
      </c>
      <c r="C7600">
        <v>34.590170150760997</v>
      </c>
      <c r="D7600" t="s">
        <v>7640</v>
      </c>
      <c r="E7600">
        <v>12.420143789999999</v>
      </c>
      <c r="F7600">
        <v>45.778744369999998</v>
      </c>
      <c r="G7600">
        <v>12.634790799999999</v>
      </c>
      <c r="H7600">
        <v>45.509305900000001</v>
      </c>
      <c r="I7600">
        <v>41812</v>
      </c>
      <c r="J7600">
        <v>2621</v>
      </c>
      <c r="K7600">
        <f>VLOOKUP(A7600,[1]Redditi_e_principali_variabili_!$C$1:$R$7905,16,FALSE)</f>
        <v>19685.964901844141</v>
      </c>
      <c r="L7600">
        <v>2227</v>
      </c>
      <c r="M7600">
        <v>2190</v>
      </c>
      <c r="N7600">
        <v>4417</v>
      </c>
      <c r="O7600" t="s">
        <v>7674</v>
      </c>
    </row>
    <row r="7601" spans="1:15" x14ac:dyDescent="0.45">
      <c r="A7601">
        <v>26053</v>
      </c>
      <c r="B7601">
        <v>245550392</v>
      </c>
      <c r="C7601">
        <v>41.715540807461302</v>
      </c>
      <c r="D7601" t="s">
        <v>7641</v>
      </c>
      <c r="E7601">
        <v>12.423596119999999</v>
      </c>
      <c r="F7601">
        <v>45.930877850000002</v>
      </c>
      <c r="G7601">
        <v>13.0891781</v>
      </c>
      <c r="H7601">
        <v>45.672536700000002</v>
      </c>
      <c r="I7601">
        <v>76130</v>
      </c>
      <c r="J7601">
        <v>3426</v>
      </c>
      <c r="K7601">
        <f>VLOOKUP(A7601,[1]Redditi_e_principali_variabili_!$C$1:$R$7905,16,FALSE)</f>
        <v>20582.51589986468</v>
      </c>
      <c r="L7601">
        <v>1897</v>
      </c>
      <c r="M7601">
        <v>1950</v>
      </c>
      <c r="N7601">
        <v>3847</v>
      </c>
      <c r="O7601" t="s">
        <v>7674</v>
      </c>
    </row>
    <row r="7602" spans="1:15" x14ac:dyDescent="0.45">
      <c r="A7602">
        <v>26054</v>
      </c>
      <c r="B7602">
        <v>712693603</v>
      </c>
      <c r="C7602">
        <v>55.278962441756597</v>
      </c>
      <c r="D7602" t="s">
        <v>7642</v>
      </c>
      <c r="E7602">
        <v>11.852474170000001</v>
      </c>
      <c r="F7602">
        <v>45.826522019999999</v>
      </c>
      <c r="G7602">
        <v>12.634790799999999</v>
      </c>
      <c r="H7602">
        <v>45.509305900000001</v>
      </c>
      <c r="I7602">
        <v>94057</v>
      </c>
      <c r="J7602">
        <v>4722</v>
      </c>
      <c r="K7602">
        <v>18364</v>
      </c>
      <c r="L7602">
        <v>1056</v>
      </c>
      <c r="M7602">
        <v>1144</v>
      </c>
      <c r="N7602">
        <v>2200</v>
      </c>
      <c r="O7602" t="s">
        <v>7674</v>
      </c>
    </row>
    <row r="7603" spans="1:15" x14ac:dyDescent="0.45">
      <c r="A7603">
        <v>26055</v>
      </c>
      <c r="B7603">
        <v>712693603</v>
      </c>
      <c r="C7603">
        <v>29.978304821415399</v>
      </c>
      <c r="D7603" t="s">
        <v>7643</v>
      </c>
      <c r="E7603">
        <v>12.153535400000001</v>
      </c>
      <c r="F7603">
        <v>45.671641280000003</v>
      </c>
      <c r="G7603">
        <v>12.634790799999999</v>
      </c>
      <c r="H7603">
        <v>45.509305900000001</v>
      </c>
      <c r="I7603">
        <v>47152</v>
      </c>
      <c r="J7603">
        <v>2724</v>
      </c>
      <c r="K7603">
        <f>VLOOKUP(A7603,[1]Redditi_e_principali_variabili_!$C$1:$R$7905,16,FALSE)</f>
        <v>22427.688782273846</v>
      </c>
      <c r="L7603">
        <v>10718</v>
      </c>
      <c r="M7603">
        <v>10976</v>
      </c>
      <c r="N7603">
        <v>21694</v>
      </c>
      <c r="O7603" t="s">
        <v>7674</v>
      </c>
    </row>
    <row r="7604" spans="1:15" x14ac:dyDescent="0.45">
      <c r="A7604">
        <v>26056</v>
      </c>
      <c r="B7604">
        <v>712693603</v>
      </c>
      <c r="C7604">
        <v>48.206889033409396</v>
      </c>
      <c r="D7604" t="s">
        <v>7644</v>
      </c>
      <c r="E7604">
        <v>11.9858198</v>
      </c>
      <c r="F7604">
        <v>45.860839220000003</v>
      </c>
      <c r="G7604">
        <v>12.634790799999999</v>
      </c>
      <c r="H7604">
        <v>45.509305900000001</v>
      </c>
      <c r="I7604">
        <v>81270</v>
      </c>
      <c r="J7604">
        <v>4291</v>
      </c>
      <c r="K7604">
        <f>VLOOKUP(A7604,[1]Redditi_e_principali_variabili_!$C$1:$R$7905,16,FALSE)</f>
        <v>20159.205578699512</v>
      </c>
      <c r="L7604">
        <v>3625</v>
      </c>
      <c r="M7604">
        <v>3664</v>
      </c>
      <c r="N7604">
        <v>7289</v>
      </c>
      <c r="O7604" t="s">
        <v>7674</v>
      </c>
    </row>
    <row r="7605" spans="1:15" x14ac:dyDescent="0.45">
      <c r="A7605">
        <v>26057</v>
      </c>
      <c r="B7605">
        <v>712693603</v>
      </c>
      <c r="C7605">
        <v>47.273114186979797</v>
      </c>
      <c r="D7605" t="s">
        <v>7645</v>
      </c>
      <c r="E7605">
        <v>12.17467924</v>
      </c>
      <c r="F7605">
        <v>45.900007440000003</v>
      </c>
      <c r="G7605">
        <v>12.634790799999999</v>
      </c>
      <c r="H7605">
        <v>45.509305900000001</v>
      </c>
      <c r="I7605">
        <v>65511</v>
      </c>
      <c r="J7605">
        <v>4123</v>
      </c>
      <c r="K7605">
        <f>VLOOKUP(A7605,[1]Redditi_e_principali_variabili_!$C$1:$R$7905,16,FALSE)</f>
        <v>20340.456089333489</v>
      </c>
      <c r="L7605">
        <v>5806</v>
      </c>
      <c r="M7605">
        <v>5997</v>
      </c>
      <c r="N7605">
        <v>11803</v>
      </c>
      <c r="O7605" t="s">
        <v>7674</v>
      </c>
    </row>
    <row r="7606" spans="1:15" x14ac:dyDescent="0.45">
      <c r="A7606">
        <v>26058</v>
      </c>
      <c r="B7606">
        <v>712693603</v>
      </c>
      <c r="C7606">
        <v>25.500686254941598</v>
      </c>
      <c r="D7606" t="s">
        <v>7646</v>
      </c>
      <c r="E7606">
        <v>12.463958010000001</v>
      </c>
      <c r="F7606">
        <v>45.716015810000002</v>
      </c>
      <c r="G7606">
        <v>12.634790799999999</v>
      </c>
      <c r="H7606">
        <v>45.509305900000001</v>
      </c>
      <c r="I7606">
        <v>32744</v>
      </c>
      <c r="J7606">
        <v>1991</v>
      </c>
      <c r="K7606">
        <f>VLOOKUP(A7606,[1]Redditi_e_principali_variabili_!$C$1:$R$7905,16,FALSE)</f>
        <v>21097.29587458746</v>
      </c>
      <c r="L7606">
        <v>4178</v>
      </c>
      <c r="M7606">
        <v>4101</v>
      </c>
      <c r="N7606">
        <v>8279</v>
      </c>
      <c r="O7606" t="s">
        <v>7674</v>
      </c>
    </row>
    <row r="7607" spans="1:15" x14ac:dyDescent="0.45">
      <c r="A7607">
        <v>26059</v>
      </c>
      <c r="B7607">
        <v>712693603</v>
      </c>
      <c r="C7607">
        <v>34.101983936399002</v>
      </c>
      <c r="D7607" t="s">
        <v>7647</v>
      </c>
      <c r="E7607">
        <v>12.20710968</v>
      </c>
      <c r="F7607">
        <v>45.719090819999998</v>
      </c>
      <c r="G7607">
        <v>12.634790799999999</v>
      </c>
      <c r="H7607">
        <v>45.509305900000001</v>
      </c>
      <c r="I7607">
        <v>53584</v>
      </c>
      <c r="J7607">
        <v>2990</v>
      </c>
      <c r="K7607">
        <f>VLOOKUP(A7607,[1]Redditi_e_principali_variabili_!$C$1:$R$7905,16,FALSE)</f>
        <v>24731.760416666668</v>
      </c>
      <c r="L7607">
        <v>6387</v>
      </c>
      <c r="M7607">
        <v>6593</v>
      </c>
      <c r="N7607">
        <v>12980</v>
      </c>
      <c r="O7607" t="s">
        <v>7674</v>
      </c>
    </row>
    <row r="7608" spans="1:15" x14ac:dyDescent="0.45">
      <c r="A7608">
        <v>26060</v>
      </c>
      <c r="B7608">
        <v>266187370</v>
      </c>
      <c r="C7608">
        <v>36.519287656040603</v>
      </c>
      <c r="D7608" t="s">
        <v>7648</v>
      </c>
      <c r="E7608">
        <v>12.538446390000001</v>
      </c>
      <c r="F7608">
        <v>45.85392083</v>
      </c>
      <c r="G7608">
        <v>12.876208200000001</v>
      </c>
      <c r="H7608">
        <v>45.608845899999999</v>
      </c>
      <c r="I7608">
        <v>45452</v>
      </c>
      <c r="J7608">
        <v>2833</v>
      </c>
      <c r="K7608">
        <f>VLOOKUP(A7608,[1]Redditi_e_principali_variabili_!$C$1:$R$7905,16,FALSE)</f>
        <v>23734.710909090911</v>
      </c>
      <c r="L7608">
        <v>369</v>
      </c>
      <c r="M7608">
        <v>368</v>
      </c>
      <c r="N7608">
        <v>737</v>
      </c>
      <c r="O7608" t="s">
        <v>7674</v>
      </c>
    </row>
    <row r="7609" spans="1:15" x14ac:dyDescent="0.45">
      <c r="A7609">
        <v>26061</v>
      </c>
      <c r="B7609">
        <v>712693603</v>
      </c>
      <c r="C7609">
        <v>56.8478552287363</v>
      </c>
      <c r="D7609" t="s">
        <v>7649</v>
      </c>
      <c r="E7609">
        <v>11.88144288</v>
      </c>
      <c r="F7609">
        <v>45.854689190000002</v>
      </c>
      <c r="G7609">
        <v>12.634790799999999</v>
      </c>
      <c r="H7609">
        <v>45.509305900000001</v>
      </c>
      <c r="I7609">
        <v>89934</v>
      </c>
      <c r="J7609">
        <v>4835</v>
      </c>
      <c r="K7609">
        <f>VLOOKUP(A7609,[1]Redditi_e_principali_variabili_!$C$1:$R$7905,16,FALSE)</f>
        <v>20173.444444444445</v>
      </c>
      <c r="L7609">
        <v>1115</v>
      </c>
      <c r="M7609">
        <v>1067</v>
      </c>
      <c r="N7609">
        <v>2182</v>
      </c>
      <c r="O7609" t="s">
        <v>7674</v>
      </c>
    </row>
    <row r="7610" spans="1:15" x14ac:dyDescent="0.45">
      <c r="A7610">
        <v>26062</v>
      </c>
      <c r="B7610">
        <v>712693603</v>
      </c>
      <c r="C7610">
        <v>34.944194650187498</v>
      </c>
      <c r="D7610" t="s">
        <v>7650</v>
      </c>
      <c r="E7610">
        <v>12.205894710000001</v>
      </c>
      <c r="F7610">
        <v>45.759961160000003</v>
      </c>
      <c r="G7610">
        <v>12.634790799999999</v>
      </c>
      <c r="H7610">
        <v>45.509305900000001</v>
      </c>
      <c r="I7610">
        <v>53638</v>
      </c>
      <c r="J7610">
        <v>3077</v>
      </c>
      <c r="K7610">
        <f>VLOOKUP(A7610,[1]Redditi_e_principali_variabili_!$C$1:$R$7905,16,FALSE)</f>
        <v>21707.70816706571</v>
      </c>
      <c r="L7610">
        <v>2553</v>
      </c>
      <c r="M7610">
        <v>2532</v>
      </c>
      <c r="N7610">
        <v>5085</v>
      </c>
      <c r="O7610" t="s">
        <v>7674</v>
      </c>
    </row>
    <row r="7611" spans="1:15" x14ac:dyDescent="0.45">
      <c r="A7611">
        <v>26063</v>
      </c>
      <c r="B7611">
        <v>712693603</v>
      </c>
      <c r="C7611">
        <v>26.9186502052051</v>
      </c>
      <c r="D7611" t="s">
        <v>7651</v>
      </c>
      <c r="E7611">
        <v>12.2350928</v>
      </c>
      <c r="F7611">
        <v>45.601423910000001</v>
      </c>
      <c r="G7611">
        <v>12.634790799999999</v>
      </c>
      <c r="H7611">
        <v>45.509305900000001</v>
      </c>
      <c r="I7611">
        <v>44108</v>
      </c>
      <c r="J7611">
        <v>2316</v>
      </c>
      <c r="K7611">
        <f>VLOOKUP(A7611,[1]Redditi_e_principali_variabili_!$C$1:$R$7905,16,FALSE)</f>
        <v>24318.549799518845</v>
      </c>
      <c r="L7611">
        <v>8358</v>
      </c>
      <c r="M7611">
        <v>8655</v>
      </c>
      <c r="N7611">
        <v>17013</v>
      </c>
      <c r="O7611" t="s">
        <v>7674</v>
      </c>
    </row>
    <row r="7612" spans="1:15" x14ac:dyDescent="0.45">
      <c r="A7612">
        <v>26064</v>
      </c>
      <c r="B7612">
        <v>712693603</v>
      </c>
      <c r="C7612">
        <v>29.192212349907798</v>
      </c>
      <c r="D7612" t="s">
        <v>7652</v>
      </c>
      <c r="E7612">
        <v>12.166021799999999</v>
      </c>
      <c r="F7612">
        <v>45.645998419999998</v>
      </c>
      <c r="G7612">
        <v>12.634790799999999</v>
      </c>
      <c r="H7612">
        <v>45.509305900000001</v>
      </c>
      <c r="I7612">
        <v>45763</v>
      </c>
      <c r="J7612">
        <v>2699</v>
      </c>
      <c r="K7612">
        <f>VLOOKUP(A7612,[1]Redditi_e_principali_variabili_!$C$1:$R$7905,16,FALSE)</f>
        <v>21211.985925306577</v>
      </c>
      <c r="L7612">
        <v>4878</v>
      </c>
      <c r="M7612">
        <v>5024</v>
      </c>
      <c r="N7612">
        <v>9902</v>
      </c>
      <c r="O7612" t="s">
        <v>7674</v>
      </c>
    </row>
    <row r="7613" spans="1:15" x14ac:dyDescent="0.45">
      <c r="A7613">
        <v>26065</v>
      </c>
      <c r="B7613">
        <v>712693603</v>
      </c>
      <c r="C7613">
        <v>47.314644382507701</v>
      </c>
      <c r="D7613" t="s">
        <v>7653</v>
      </c>
      <c r="E7613">
        <v>12.207930620000001</v>
      </c>
      <c r="F7613">
        <v>45.92513984</v>
      </c>
      <c r="G7613">
        <v>12.634790799999999</v>
      </c>
      <c r="H7613">
        <v>45.509305900000001</v>
      </c>
      <c r="I7613">
        <v>84747</v>
      </c>
      <c r="J7613">
        <v>4227</v>
      </c>
      <c r="K7613">
        <f>VLOOKUP(A7613,[1]Redditi_e_principali_variabili_!$C$1:$R$7905,16,FALSE)</f>
        <v>22055.342328450271</v>
      </c>
      <c r="L7613">
        <v>854</v>
      </c>
      <c r="M7613">
        <v>866</v>
      </c>
      <c r="N7613">
        <v>1720</v>
      </c>
      <c r="O7613" t="s">
        <v>7674</v>
      </c>
    </row>
    <row r="7614" spans="1:15" x14ac:dyDescent="0.45">
      <c r="A7614">
        <v>26066</v>
      </c>
      <c r="B7614">
        <v>256567884</v>
      </c>
      <c r="C7614">
        <v>39.917352238251802</v>
      </c>
      <c r="D7614" t="s">
        <v>7654</v>
      </c>
      <c r="E7614">
        <v>11.95553095</v>
      </c>
      <c r="F7614">
        <v>45.634319589999997</v>
      </c>
      <c r="G7614">
        <v>12.2846461</v>
      </c>
      <c r="H7614">
        <v>45.1984146</v>
      </c>
      <c r="I7614">
        <v>66444</v>
      </c>
      <c r="J7614">
        <v>3777</v>
      </c>
      <c r="K7614">
        <f>VLOOKUP(A7614,[1]Redditi_e_principali_variabili_!$C$1:$R$7905,16,FALSE)</f>
        <v>20955.615350422286</v>
      </c>
      <c r="L7614">
        <v>4659</v>
      </c>
      <c r="M7614">
        <v>4603</v>
      </c>
      <c r="N7614">
        <v>9262</v>
      </c>
      <c r="O7614" t="s">
        <v>7674</v>
      </c>
    </row>
    <row r="7615" spans="1:15" x14ac:dyDescent="0.45">
      <c r="A7615">
        <v>26067</v>
      </c>
      <c r="B7615">
        <v>712693603</v>
      </c>
      <c r="C7615">
        <v>49.976517405324998</v>
      </c>
      <c r="D7615" t="s">
        <v>7655</v>
      </c>
      <c r="E7615">
        <v>12.231745889999999</v>
      </c>
      <c r="F7615">
        <v>45.992090990000001</v>
      </c>
      <c r="G7615">
        <v>12.634790799999999</v>
      </c>
      <c r="H7615">
        <v>45.509305900000001</v>
      </c>
      <c r="I7615">
        <v>87213</v>
      </c>
      <c r="J7615">
        <v>4198</v>
      </c>
      <c r="K7615">
        <f>VLOOKUP(A7615,[1]Redditi_e_principali_variabili_!$C$1:$R$7905,16,FALSE)</f>
        <v>19603.237629810628</v>
      </c>
      <c r="L7615">
        <v>1053</v>
      </c>
      <c r="M7615">
        <v>1043</v>
      </c>
      <c r="N7615">
        <v>2096</v>
      </c>
      <c r="O7615" t="s">
        <v>7674</v>
      </c>
    </row>
    <row r="7616" spans="1:15" x14ac:dyDescent="0.45">
      <c r="A7616">
        <v>26068</v>
      </c>
      <c r="B7616">
        <v>712693603</v>
      </c>
      <c r="C7616">
        <v>46.906091362717902</v>
      </c>
      <c r="D7616" t="s">
        <v>7656</v>
      </c>
      <c r="E7616">
        <v>11.91677129</v>
      </c>
      <c r="F7616">
        <v>45.729673650000002</v>
      </c>
      <c r="G7616">
        <v>12.634790799999999</v>
      </c>
      <c r="H7616">
        <v>45.509305900000001</v>
      </c>
      <c r="I7616">
        <v>78979</v>
      </c>
      <c r="J7616">
        <v>4016</v>
      </c>
      <c r="K7616">
        <f>VLOOKUP(A7616,[1]Redditi_e_principali_variabili_!$C$1:$R$7905,16,FALSE)</f>
        <v>20880.687074829933</v>
      </c>
      <c r="L7616">
        <v>5458</v>
      </c>
      <c r="M7616">
        <v>5410</v>
      </c>
      <c r="N7616">
        <v>10868</v>
      </c>
      <c r="O7616" t="s">
        <v>7674</v>
      </c>
    </row>
    <row r="7617" spans="1:15" x14ac:dyDescent="0.45">
      <c r="A7617">
        <v>26069</v>
      </c>
      <c r="B7617">
        <v>712693603</v>
      </c>
      <c r="C7617">
        <v>20.133423526664199</v>
      </c>
      <c r="D7617" t="s">
        <v>7657</v>
      </c>
      <c r="E7617">
        <v>12.37395321</v>
      </c>
      <c r="F7617">
        <v>45.63038435</v>
      </c>
      <c r="G7617">
        <v>12.634790799999999</v>
      </c>
      <c r="H7617">
        <v>45.509305900000001</v>
      </c>
      <c r="I7617">
        <v>28627</v>
      </c>
      <c r="J7617">
        <v>1691</v>
      </c>
      <c r="K7617">
        <f>VLOOKUP(A7617,[1]Redditi_e_principali_variabili_!$C$1:$R$7905,16,FALSE)</f>
        <v>22745.658827886306</v>
      </c>
      <c r="L7617">
        <v>7281</v>
      </c>
      <c r="M7617">
        <v>7385</v>
      </c>
      <c r="N7617">
        <v>14666</v>
      </c>
      <c r="O7617" t="s">
        <v>7674</v>
      </c>
    </row>
    <row r="7618" spans="1:15" x14ac:dyDescent="0.45">
      <c r="A7618">
        <v>26070</v>
      </c>
      <c r="B7618">
        <v>712693603</v>
      </c>
      <c r="C7618">
        <v>24.9380032288637</v>
      </c>
      <c r="D7618" t="s">
        <v>7658</v>
      </c>
      <c r="E7618">
        <v>12.4946761</v>
      </c>
      <c r="F7618">
        <v>45.703428989999999</v>
      </c>
      <c r="G7618">
        <v>12.634790799999999</v>
      </c>
      <c r="H7618">
        <v>45.509305900000001</v>
      </c>
      <c r="I7618">
        <v>29934</v>
      </c>
      <c r="J7618">
        <v>1840</v>
      </c>
      <c r="K7618">
        <f>VLOOKUP(A7618,[1]Redditi_e_principali_variabili_!$C$1:$R$7905,16,FALSE)</f>
        <v>20837.701655143515</v>
      </c>
      <c r="L7618">
        <v>3333</v>
      </c>
      <c r="M7618">
        <v>3266</v>
      </c>
      <c r="N7618">
        <v>6599</v>
      </c>
      <c r="O7618" t="s">
        <v>7674</v>
      </c>
    </row>
    <row r="7619" spans="1:15" x14ac:dyDescent="0.45">
      <c r="A7619">
        <v>26071</v>
      </c>
      <c r="B7619">
        <v>712693603</v>
      </c>
      <c r="C7619">
        <v>28.212355815478599</v>
      </c>
      <c r="D7619" t="s">
        <v>7659</v>
      </c>
      <c r="E7619">
        <v>12.37749251</v>
      </c>
      <c r="F7619">
        <v>45.68476004</v>
      </c>
      <c r="G7619">
        <v>12.634790799999999</v>
      </c>
      <c r="H7619">
        <v>45.509305900000001</v>
      </c>
      <c r="I7619">
        <v>32732</v>
      </c>
      <c r="J7619">
        <v>2021</v>
      </c>
      <c r="K7619">
        <f>VLOOKUP(A7619,[1]Redditi_e_principali_variabili_!$C$1:$R$7905,16,FALSE)</f>
        <v>21169.439692044481</v>
      </c>
      <c r="L7619">
        <v>6386</v>
      </c>
      <c r="M7619">
        <v>6370</v>
      </c>
      <c r="N7619">
        <v>12756</v>
      </c>
      <c r="O7619" t="s">
        <v>7674</v>
      </c>
    </row>
    <row r="7620" spans="1:15" x14ac:dyDescent="0.45">
      <c r="A7620">
        <v>26072</v>
      </c>
      <c r="B7620">
        <v>712693603</v>
      </c>
      <c r="C7620">
        <v>40.725735346995798</v>
      </c>
      <c r="D7620" t="s">
        <v>7660</v>
      </c>
      <c r="E7620">
        <v>12.35840806</v>
      </c>
      <c r="F7620">
        <v>45.920839049999998</v>
      </c>
      <c r="G7620">
        <v>12.634790799999999</v>
      </c>
      <c r="H7620">
        <v>45.509305900000001</v>
      </c>
      <c r="I7620">
        <v>72933</v>
      </c>
      <c r="J7620">
        <v>3524</v>
      </c>
      <c r="K7620">
        <f>VLOOKUP(A7620,[1]Redditi_e_principali_variabili_!$C$1:$R$7905,16,FALSE)</f>
        <v>22502.474579510705</v>
      </c>
      <c r="L7620">
        <v>3427</v>
      </c>
      <c r="M7620">
        <v>3460</v>
      </c>
      <c r="N7620">
        <v>6887</v>
      </c>
      <c r="O7620" t="s">
        <v>7674</v>
      </c>
    </row>
    <row r="7621" spans="1:15" x14ac:dyDescent="0.45">
      <c r="A7621">
        <v>26073</v>
      </c>
      <c r="B7621">
        <v>712693603</v>
      </c>
      <c r="C7621">
        <v>46.048869584922201</v>
      </c>
      <c r="D7621" t="s">
        <v>7661</v>
      </c>
      <c r="E7621">
        <v>12.25162708</v>
      </c>
      <c r="F7621">
        <v>45.913042269999998</v>
      </c>
      <c r="G7621">
        <v>12.634790799999999</v>
      </c>
      <c r="H7621">
        <v>45.509305900000001</v>
      </c>
      <c r="I7621">
        <v>73386</v>
      </c>
      <c r="J7621">
        <v>4020</v>
      </c>
      <c r="K7621">
        <f>VLOOKUP(A7621,[1]Redditi_e_principali_variabili_!$C$1:$R$7905,16,FALSE)</f>
        <v>26490.85123966942</v>
      </c>
      <c r="L7621">
        <v>2463</v>
      </c>
      <c r="M7621">
        <v>2673</v>
      </c>
      <c r="N7621">
        <v>5136</v>
      </c>
      <c r="O7621" t="s">
        <v>7674</v>
      </c>
    </row>
    <row r="7622" spans="1:15" x14ac:dyDescent="0.45">
      <c r="A7622">
        <v>26074</v>
      </c>
      <c r="B7622">
        <v>712693603</v>
      </c>
      <c r="C7622">
        <v>36.534755385715698</v>
      </c>
      <c r="D7622" t="s">
        <v>7662</v>
      </c>
      <c r="E7622">
        <v>12.3941508</v>
      </c>
      <c r="F7622">
        <v>45.791187610000001</v>
      </c>
      <c r="G7622">
        <v>12.634790799999999</v>
      </c>
      <c r="H7622">
        <v>45.509305900000001</v>
      </c>
      <c r="I7622">
        <v>43890</v>
      </c>
      <c r="J7622">
        <v>2738</v>
      </c>
      <c r="K7622">
        <f>VLOOKUP(A7622,[1]Redditi_e_principali_variabili_!$C$1:$R$7905,16,FALSE)</f>
        <v>19278.148226574907</v>
      </c>
      <c r="L7622">
        <v>2501</v>
      </c>
      <c r="M7622">
        <v>2369</v>
      </c>
      <c r="N7622">
        <v>4870</v>
      </c>
      <c r="O7622" t="s">
        <v>7674</v>
      </c>
    </row>
    <row r="7623" spans="1:15" x14ac:dyDescent="0.45">
      <c r="A7623">
        <v>26075</v>
      </c>
      <c r="B7623">
        <v>712693603</v>
      </c>
      <c r="C7623">
        <v>38.392493162853597</v>
      </c>
      <c r="D7623" t="s">
        <v>7663</v>
      </c>
      <c r="E7623">
        <v>12.284271070000001</v>
      </c>
      <c r="F7623">
        <v>45.849178010000003</v>
      </c>
      <c r="G7623">
        <v>12.634790799999999</v>
      </c>
      <c r="H7623">
        <v>45.509305900000001</v>
      </c>
      <c r="I7623">
        <v>55526</v>
      </c>
      <c r="J7623">
        <v>3504</v>
      </c>
      <c r="K7623">
        <f>VLOOKUP(A7623,[1]Redditi_e_principali_variabili_!$C$1:$R$7905,16,FALSE)</f>
        <v>21835.226925338036</v>
      </c>
      <c r="L7623">
        <v>4511</v>
      </c>
      <c r="M7623">
        <v>4514</v>
      </c>
      <c r="N7623">
        <v>9025</v>
      </c>
      <c r="O7623" t="s">
        <v>7674</v>
      </c>
    </row>
    <row r="7624" spans="1:15" x14ac:dyDescent="0.45">
      <c r="A7624">
        <v>26076</v>
      </c>
      <c r="B7624">
        <v>712693603</v>
      </c>
      <c r="C7624">
        <v>38.3876839583424</v>
      </c>
      <c r="D7624" t="s">
        <v>7664</v>
      </c>
      <c r="E7624">
        <v>12.339022079999999</v>
      </c>
      <c r="F7624">
        <v>45.891251680000003</v>
      </c>
      <c r="G7624">
        <v>12.634790799999999</v>
      </c>
      <c r="H7624">
        <v>45.509305900000001</v>
      </c>
      <c r="I7624">
        <v>64881</v>
      </c>
      <c r="J7624">
        <v>3241</v>
      </c>
      <c r="K7624">
        <f>VLOOKUP(A7624,[1]Redditi_e_principali_variabili_!$C$1:$R$7905,16,FALSE)</f>
        <v>23640.551645705113</v>
      </c>
      <c r="L7624">
        <v>4882</v>
      </c>
      <c r="M7624">
        <v>5005</v>
      </c>
      <c r="N7624">
        <v>9887</v>
      </c>
      <c r="O7624" t="s">
        <v>7674</v>
      </c>
    </row>
    <row r="7625" spans="1:15" x14ac:dyDescent="0.45">
      <c r="A7625">
        <v>26077</v>
      </c>
      <c r="B7625">
        <v>712693603</v>
      </c>
      <c r="C7625">
        <v>50.902925923647402</v>
      </c>
      <c r="D7625" t="s">
        <v>7665</v>
      </c>
      <c r="E7625">
        <v>11.840338900000001</v>
      </c>
      <c r="F7625">
        <v>45.778917649999997</v>
      </c>
      <c r="G7625">
        <v>12.634790799999999</v>
      </c>
      <c r="H7625">
        <v>45.509305900000001</v>
      </c>
      <c r="I7625">
        <v>89813</v>
      </c>
      <c r="J7625">
        <v>4458</v>
      </c>
      <c r="K7625">
        <f>VLOOKUP(A7625,[1]Redditi_e_principali_variabili_!$C$1:$R$7905,16,FALSE)</f>
        <v>19967.928599450766</v>
      </c>
      <c r="L7625">
        <v>3734</v>
      </c>
      <c r="M7625">
        <v>3526</v>
      </c>
      <c r="N7625">
        <v>7260</v>
      </c>
      <c r="O7625" t="s">
        <v>7674</v>
      </c>
    </row>
    <row r="7626" spans="1:15" x14ac:dyDescent="0.45">
      <c r="A7626">
        <v>26078</v>
      </c>
      <c r="B7626">
        <v>245550392</v>
      </c>
      <c r="C7626">
        <v>47.2935444253661</v>
      </c>
      <c r="D7626" t="s">
        <v>7666</v>
      </c>
      <c r="E7626">
        <v>12.38636097</v>
      </c>
      <c r="F7626">
        <v>45.978501280000003</v>
      </c>
      <c r="G7626">
        <v>13.0891781</v>
      </c>
      <c r="H7626">
        <v>45.672536700000002</v>
      </c>
      <c r="I7626">
        <v>80680</v>
      </c>
      <c r="J7626">
        <v>3794</v>
      </c>
      <c r="K7626">
        <f>VLOOKUP(A7626,[1]Redditi_e_principali_variabili_!$C$1:$R$7905,16,FALSE)</f>
        <v>20731.380251190993</v>
      </c>
      <c r="L7626">
        <v>1497</v>
      </c>
      <c r="M7626">
        <v>1485</v>
      </c>
      <c r="N7626">
        <v>2982</v>
      </c>
      <c r="O7626" t="s">
        <v>7674</v>
      </c>
    </row>
    <row r="7627" spans="1:15" x14ac:dyDescent="0.45">
      <c r="A7627">
        <v>26079</v>
      </c>
      <c r="B7627">
        <v>712693603</v>
      </c>
      <c r="C7627">
        <v>53.141671502313102</v>
      </c>
      <c r="D7627" t="s">
        <v>7667</v>
      </c>
      <c r="E7627">
        <v>11.954070270000001</v>
      </c>
      <c r="F7627">
        <v>45.91669813</v>
      </c>
      <c r="G7627">
        <v>12.634790799999999</v>
      </c>
      <c r="H7627">
        <v>45.509305900000001</v>
      </c>
      <c r="I7627">
        <v>88633</v>
      </c>
      <c r="J7627">
        <v>4752</v>
      </c>
      <c r="K7627">
        <f>VLOOKUP(A7627,[1]Redditi_e_principali_variabili_!$C$1:$R$7905,16,FALSE)</f>
        <v>23132.44708276798</v>
      </c>
      <c r="L7627">
        <v>923</v>
      </c>
      <c r="M7627">
        <v>918</v>
      </c>
      <c r="N7627">
        <v>1841</v>
      </c>
      <c r="O7627" t="s">
        <v>7674</v>
      </c>
    </row>
    <row r="7628" spans="1:15" x14ac:dyDescent="0.45">
      <c r="A7628">
        <v>26080</v>
      </c>
      <c r="B7628">
        <v>712693603</v>
      </c>
      <c r="C7628">
        <v>50.6837907589032</v>
      </c>
      <c r="D7628" t="s">
        <v>7668</v>
      </c>
      <c r="E7628">
        <v>12.131825149999999</v>
      </c>
      <c r="F7628">
        <v>45.872769150000003</v>
      </c>
      <c r="G7628">
        <v>12.634790799999999</v>
      </c>
      <c r="H7628">
        <v>45.509305900000001</v>
      </c>
      <c r="I7628">
        <v>65822</v>
      </c>
      <c r="J7628">
        <v>4158</v>
      </c>
      <c r="K7628">
        <f>VLOOKUP(A7628,[1]Redditi_e_principali_variabili_!$C$1:$R$7905,16,FALSE)</f>
        <v>20011.706733932879</v>
      </c>
      <c r="L7628">
        <v>3073</v>
      </c>
      <c r="M7628">
        <v>3076</v>
      </c>
      <c r="N7628">
        <v>6149</v>
      </c>
      <c r="O7628" t="s">
        <v>7674</v>
      </c>
    </row>
    <row r="7629" spans="1:15" x14ac:dyDescent="0.45">
      <c r="A7629">
        <v>26081</v>
      </c>
      <c r="B7629">
        <v>712693603</v>
      </c>
      <c r="C7629">
        <v>23.6072275145352</v>
      </c>
      <c r="D7629" t="s">
        <v>7669</v>
      </c>
      <c r="E7629">
        <v>12.29875466</v>
      </c>
      <c r="F7629">
        <v>45.655052230000003</v>
      </c>
      <c r="G7629">
        <v>12.634790799999999</v>
      </c>
      <c r="H7629">
        <v>45.509305900000001</v>
      </c>
      <c r="I7629">
        <v>35334</v>
      </c>
      <c r="J7629">
        <v>2081</v>
      </c>
      <c r="K7629">
        <f>VLOOKUP(A7629,[1]Redditi_e_principali_variabili_!$C$1:$R$7905,16,FALSE)</f>
        <v>23849.790301268498</v>
      </c>
      <c r="L7629">
        <v>4863</v>
      </c>
      <c r="M7629">
        <v>5211</v>
      </c>
      <c r="N7629">
        <v>10074</v>
      </c>
      <c r="O7629" t="s">
        <v>7674</v>
      </c>
    </row>
    <row r="7630" spans="1:15" x14ac:dyDescent="0.45">
      <c r="A7630">
        <v>26082</v>
      </c>
      <c r="B7630">
        <v>712693603</v>
      </c>
      <c r="C7630">
        <v>32.680601429366902</v>
      </c>
      <c r="D7630" t="s">
        <v>7670</v>
      </c>
      <c r="E7630">
        <v>12.25929856</v>
      </c>
      <c r="F7630">
        <v>45.779428699999997</v>
      </c>
      <c r="G7630">
        <v>12.634790799999999</v>
      </c>
      <c r="H7630">
        <v>45.509305900000001</v>
      </c>
      <c r="I7630">
        <v>48099</v>
      </c>
      <c r="J7630">
        <v>3036</v>
      </c>
      <c r="K7630">
        <f>VLOOKUP(A7630,[1]Redditi_e_principali_variabili_!$C$1:$R$7905,16,FALSE)</f>
        <v>21112.221731248585</v>
      </c>
      <c r="L7630">
        <v>6005</v>
      </c>
      <c r="M7630">
        <v>6168</v>
      </c>
      <c r="N7630">
        <v>12173</v>
      </c>
      <c r="O7630" t="s">
        <v>7674</v>
      </c>
    </row>
    <row r="7631" spans="1:15" x14ac:dyDescent="0.45">
      <c r="A7631">
        <v>26083</v>
      </c>
      <c r="B7631">
        <v>712693603</v>
      </c>
      <c r="C7631">
        <v>38.475806189541103</v>
      </c>
      <c r="D7631" t="s">
        <v>7671</v>
      </c>
      <c r="E7631">
        <v>12.250044709999999</v>
      </c>
      <c r="F7631">
        <v>45.850898270000002</v>
      </c>
      <c r="G7631">
        <v>12.634790799999999</v>
      </c>
      <c r="H7631">
        <v>45.509305900000001</v>
      </c>
      <c r="I7631">
        <v>56670</v>
      </c>
      <c r="J7631">
        <v>3551</v>
      </c>
      <c r="K7631">
        <f>VLOOKUP(A7631,[1]Redditi_e_principali_variabili_!$C$1:$R$7905,16,FALSE)</f>
        <v>21948.515483119907</v>
      </c>
      <c r="L7631">
        <v>5829</v>
      </c>
      <c r="M7631">
        <v>5836</v>
      </c>
      <c r="N7631">
        <v>11665</v>
      </c>
      <c r="O7631" t="s">
        <v>7674</v>
      </c>
    </row>
    <row r="7632" spans="1:15" x14ac:dyDescent="0.45">
      <c r="A7632">
        <v>26084</v>
      </c>
      <c r="B7632">
        <v>712693603</v>
      </c>
      <c r="C7632">
        <v>50.359801314373897</v>
      </c>
      <c r="D7632" t="s">
        <v>7672</v>
      </c>
      <c r="E7632">
        <v>12.23217934</v>
      </c>
      <c r="F7632">
        <v>45.972966640000003</v>
      </c>
      <c r="G7632">
        <v>12.634790799999999</v>
      </c>
      <c r="H7632">
        <v>45.509305900000001</v>
      </c>
      <c r="I7632">
        <v>84145</v>
      </c>
      <c r="J7632">
        <v>4052</v>
      </c>
      <c r="K7632">
        <f>VLOOKUP(A7632,[1]Redditi_e_principali_variabili_!$C$1:$R$7905,16,FALSE)</f>
        <v>18982.151937046005</v>
      </c>
      <c r="L7632">
        <v>2077</v>
      </c>
      <c r="M7632">
        <v>2169</v>
      </c>
      <c r="N7632">
        <v>4246</v>
      </c>
      <c r="O7632" t="s">
        <v>7674</v>
      </c>
    </row>
    <row r="7633" spans="1:15" x14ac:dyDescent="0.45">
      <c r="A7633">
        <v>26085</v>
      </c>
      <c r="B7633">
        <v>712693603</v>
      </c>
      <c r="C7633">
        <v>39.519228017469601</v>
      </c>
      <c r="D7633" t="s">
        <v>7673</v>
      </c>
      <c r="E7633">
        <v>12.089065359999999</v>
      </c>
      <c r="F7633">
        <v>45.742659340000003</v>
      </c>
      <c r="G7633">
        <v>12.634790799999999</v>
      </c>
      <c r="H7633">
        <v>45.509305900000001</v>
      </c>
      <c r="I7633">
        <v>57020</v>
      </c>
      <c r="J7633">
        <v>3361</v>
      </c>
      <c r="K7633">
        <f>VLOOKUP(A7633,[1]Redditi_e_principali_variabili_!$C$1:$R$7905,16,FALSE)</f>
        <v>20578.094598121086</v>
      </c>
      <c r="L7633">
        <v>5338</v>
      </c>
      <c r="M7633">
        <v>5375</v>
      </c>
      <c r="N7633">
        <v>10713</v>
      </c>
      <c r="O7633" t="s">
        <v>7674</v>
      </c>
    </row>
    <row r="7634" spans="1:15" x14ac:dyDescent="0.45">
      <c r="A7634">
        <v>26086</v>
      </c>
      <c r="B7634">
        <v>712693603</v>
      </c>
      <c r="C7634">
        <v>27.851893469591001</v>
      </c>
      <c r="D7634" t="s">
        <v>7674</v>
      </c>
      <c r="E7634">
        <v>12.245073639999999</v>
      </c>
      <c r="F7634">
        <v>45.667545699999998</v>
      </c>
      <c r="G7634">
        <v>12.634790799999999</v>
      </c>
      <c r="H7634">
        <v>45.509305900000001</v>
      </c>
      <c r="I7634">
        <v>40591</v>
      </c>
      <c r="J7634">
        <v>2652</v>
      </c>
      <c r="K7634">
        <f>VLOOKUP(A7634,[1]Redditi_e_principali_variabili_!$C$1:$R$7905,16,FALSE)</f>
        <v>27550.775119993705</v>
      </c>
      <c r="L7634">
        <v>40575</v>
      </c>
      <c r="M7634">
        <v>44355</v>
      </c>
      <c r="N7634">
        <v>84930</v>
      </c>
      <c r="O7634" t="s">
        <v>7674</v>
      </c>
    </row>
    <row r="7635" spans="1:15" x14ac:dyDescent="0.45">
      <c r="A7635">
        <v>26087</v>
      </c>
      <c r="B7635">
        <v>712693603</v>
      </c>
      <c r="C7635">
        <v>52.516483286633303</v>
      </c>
      <c r="D7635" t="s">
        <v>7675</v>
      </c>
      <c r="E7635">
        <v>11.99523685</v>
      </c>
      <c r="F7635">
        <v>45.901297880000001</v>
      </c>
      <c r="G7635">
        <v>12.634790799999999</v>
      </c>
      <c r="H7635">
        <v>45.509305900000001</v>
      </c>
      <c r="I7635">
        <v>84869</v>
      </c>
      <c r="J7635">
        <v>4707</v>
      </c>
      <c r="K7635">
        <f>VLOOKUP(A7635,[1]Redditi_e_principali_variabili_!$C$1:$R$7905,16,FALSE)</f>
        <v>19554.2</v>
      </c>
      <c r="L7635">
        <v>4904</v>
      </c>
      <c r="M7635">
        <v>5257</v>
      </c>
      <c r="N7635">
        <v>10161</v>
      </c>
      <c r="O7635" t="s">
        <v>7674</v>
      </c>
    </row>
    <row r="7636" spans="1:15" x14ac:dyDescent="0.45">
      <c r="A7636">
        <v>26088</v>
      </c>
      <c r="B7636">
        <v>712693603</v>
      </c>
      <c r="C7636">
        <v>38.409541499306897</v>
      </c>
      <c r="D7636" t="s">
        <v>7676</v>
      </c>
      <c r="E7636">
        <v>12.379187119999999</v>
      </c>
      <c r="F7636">
        <v>45.837840710000002</v>
      </c>
      <c r="G7636">
        <v>12.634790799999999</v>
      </c>
      <c r="H7636">
        <v>45.509305900000001</v>
      </c>
      <c r="I7636">
        <v>49957</v>
      </c>
      <c r="J7636">
        <v>3166</v>
      </c>
      <c r="K7636">
        <f>VLOOKUP(A7636,[1]Redditi_e_principali_variabili_!$C$1:$R$7905,16,FALSE)</f>
        <v>20897.180589184827</v>
      </c>
      <c r="L7636">
        <v>3432</v>
      </c>
      <c r="M7636">
        <v>3400</v>
      </c>
      <c r="N7636">
        <v>6832</v>
      </c>
      <c r="O7636" t="s">
        <v>7674</v>
      </c>
    </row>
    <row r="7637" spans="1:15" x14ac:dyDescent="0.45">
      <c r="A7637">
        <v>26089</v>
      </c>
      <c r="B7637">
        <v>712693603</v>
      </c>
      <c r="C7637">
        <v>37.101722280889</v>
      </c>
      <c r="D7637" t="s">
        <v>7677</v>
      </c>
      <c r="E7637">
        <v>12.01832113</v>
      </c>
      <c r="F7637">
        <v>45.687073009999999</v>
      </c>
      <c r="G7637">
        <v>12.634790799999999</v>
      </c>
      <c r="H7637">
        <v>45.509305900000001</v>
      </c>
      <c r="I7637">
        <v>58009</v>
      </c>
      <c r="J7637">
        <v>3537</v>
      </c>
      <c r="K7637">
        <f>VLOOKUP(A7637,[1]Redditi_e_principali_variabili_!$C$1:$R$7905,16,FALSE)</f>
        <v>20511.26189487669</v>
      </c>
      <c r="L7637">
        <v>8300</v>
      </c>
      <c r="M7637">
        <v>8182</v>
      </c>
      <c r="N7637">
        <v>16482</v>
      </c>
      <c r="O7637" t="s">
        <v>7674</v>
      </c>
    </row>
    <row r="7638" spans="1:15" x14ac:dyDescent="0.45">
      <c r="A7638">
        <v>26090</v>
      </c>
      <c r="B7638">
        <v>712693603</v>
      </c>
      <c r="C7638">
        <v>48.456223571111003</v>
      </c>
      <c r="D7638" t="s">
        <v>7678</v>
      </c>
      <c r="E7638">
        <v>12.03882696</v>
      </c>
      <c r="F7638">
        <v>45.863464100000002</v>
      </c>
      <c r="G7638">
        <v>12.634790799999999</v>
      </c>
      <c r="H7638">
        <v>45.509305900000001</v>
      </c>
      <c r="I7638">
        <v>73055</v>
      </c>
      <c r="J7638">
        <v>4607</v>
      </c>
      <c r="K7638">
        <f>VLOOKUP(A7638,[1]Redditi_e_principali_variabili_!$C$1:$R$7905,16,FALSE)</f>
        <v>19024.55305232558</v>
      </c>
      <c r="L7638">
        <v>1808</v>
      </c>
      <c r="M7638">
        <v>1843</v>
      </c>
      <c r="N7638">
        <v>3651</v>
      </c>
      <c r="O7638" t="s">
        <v>7674</v>
      </c>
    </row>
    <row r="7639" spans="1:15" x14ac:dyDescent="0.45">
      <c r="A7639">
        <v>26091</v>
      </c>
      <c r="B7639">
        <v>712693603</v>
      </c>
      <c r="C7639">
        <v>30.260492324952502</v>
      </c>
      <c r="D7639" t="s">
        <v>7679</v>
      </c>
      <c r="E7639">
        <v>12.26036446</v>
      </c>
      <c r="F7639">
        <v>45.712868239999999</v>
      </c>
      <c r="G7639">
        <v>12.634790799999999</v>
      </c>
      <c r="H7639">
        <v>45.509305900000001</v>
      </c>
      <c r="I7639">
        <v>46668</v>
      </c>
      <c r="J7639">
        <v>2569</v>
      </c>
      <c r="K7639">
        <f>VLOOKUP(A7639,[1]Redditi_e_principali_variabili_!$C$1:$R$7905,16,FALSE)</f>
        <v>22987.47164489311</v>
      </c>
      <c r="L7639">
        <v>8502</v>
      </c>
      <c r="M7639">
        <v>9036</v>
      </c>
      <c r="N7639">
        <v>17538</v>
      </c>
      <c r="O7639" t="s">
        <v>7674</v>
      </c>
    </row>
    <row r="7640" spans="1:15" x14ac:dyDescent="0.45">
      <c r="A7640">
        <v>26092</v>
      </c>
      <c r="B7640">
        <v>712693603</v>
      </c>
      <c r="C7640">
        <v>46.168949484632201</v>
      </c>
      <c r="D7640" t="s">
        <v>7680</v>
      </c>
      <c r="E7640">
        <v>12.29614378</v>
      </c>
      <c r="F7640">
        <v>45.989924539999997</v>
      </c>
      <c r="G7640">
        <v>12.634790799999999</v>
      </c>
      <c r="H7640">
        <v>45.509305900000001</v>
      </c>
      <c r="I7640">
        <v>77379</v>
      </c>
      <c r="J7640">
        <v>3773</v>
      </c>
      <c r="K7640">
        <f>VLOOKUP(A7640,[1]Redditi_e_principali_variabili_!$C$1:$R$7905,16,FALSE)</f>
        <v>22623.752569169959</v>
      </c>
      <c r="L7640">
        <v>13142</v>
      </c>
      <c r="M7640">
        <v>14212</v>
      </c>
      <c r="N7640">
        <v>27354</v>
      </c>
      <c r="O7640" t="s">
        <v>7674</v>
      </c>
    </row>
    <row r="7641" spans="1:15" x14ac:dyDescent="0.45">
      <c r="A7641">
        <v>26093</v>
      </c>
      <c r="B7641">
        <v>712693603</v>
      </c>
      <c r="C7641">
        <v>38.965594036861397</v>
      </c>
      <c r="D7641" t="s">
        <v>7681</v>
      </c>
      <c r="E7641">
        <v>12.118661449999999</v>
      </c>
      <c r="F7641">
        <v>45.777452140000001</v>
      </c>
      <c r="G7641">
        <v>12.634790799999999</v>
      </c>
      <c r="H7641">
        <v>45.509305900000001</v>
      </c>
      <c r="I7641">
        <v>61630</v>
      </c>
      <c r="J7641">
        <v>3515</v>
      </c>
      <c r="K7641">
        <f>VLOOKUP(A7641,[1]Redditi_e_principali_variabili_!$C$1:$R$7905,16,FALSE)</f>
        <v>20439.328580946036</v>
      </c>
      <c r="L7641">
        <v>5007</v>
      </c>
      <c r="M7641">
        <v>5153</v>
      </c>
      <c r="N7641">
        <v>10160</v>
      </c>
      <c r="O7641" t="s">
        <v>7674</v>
      </c>
    </row>
    <row r="7642" spans="1:15" x14ac:dyDescent="0.45">
      <c r="A7642">
        <v>26094</v>
      </c>
      <c r="B7642">
        <v>712693603</v>
      </c>
      <c r="C7642">
        <v>24.475800610399698</v>
      </c>
      <c r="D7642" t="s">
        <v>7682</v>
      </c>
      <c r="E7642">
        <v>12.4926002</v>
      </c>
      <c r="F7642">
        <v>45.678239169999998</v>
      </c>
      <c r="G7642">
        <v>12.634790799999999</v>
      </c>
      <c r="H7642">
        <v>45.509305900000001</v>
      </c>
      <c r="I7642">
        <v>24898</v>
      </c>
      <c r="J7642">
        <v>1535</v>
      </c>
      <c r="K7642">
        <f>VLOOKUP(A7642,[1]Redditi_e_principali_variabili_!$C$1:$R$7905,16,FALSE)</f>
        <v>20037.678326996196</v>
      </c>
      <c r="L7642">
        <v>822</v>
      </c>
      <c r="M7642">
        <v>873</v>
      </c>
      <c r="N7642">
        <v>1695</v>
      </c>
      <c r="O7642" t="s">
        <v>7674</v>
      </c>
    </row>
    <row r="7643" spans="1:15" x14ac:dyDescent="0.45">
      <c r="A7643">
        <v>26095</v>
      </c>
      <c r="B7643">
        <v>712693603</v>
      </c>
      <c r="C7643">
        <v>32.978984874097002</v>
      </c>
      <c r="D7643" t="s">
        <v>7683</v>
      </c>
      <c r="E7643">
        <v>12.164105279999999</v>
      </c>
      <c r="F7643">
        <v>45.599335119999999</v>
      </c>
      <c r="G7643">
        <v>12.634790799999999</v>
      </c>
      <c r="H7643">
        <v>45.509305900000001</v>
      </c>
      <c r="I7643">
        <v>51722</v>
      </c>
      <c r="J7643">
        <v>2721</v>
      </c>
      <c r="K7643">
        <f>VLOOKUP(A7643,[1]Redditi_e_principali_variabili_!$C$1:$R$7905,16,FALSE)</f>
        <v>22168.543026332369</v>
      </c>
      <c r="L7643">
        <v>5707</v>
      </c>
      <c r="M7643">
        <v>5729</v>
      </c>
      <c r="N7643">
        <v>11436</v>
      </c>
      <c r="O7643" t="s">
        <v>7674</v>
      </c>
    </row>
    <row r="7644" spans="1:15" x14ac:dyDescent="0.45">
      <c r="A7644">
        <v>27001</v>
      </c>
      <c r="B7644">
        <v>266187370</v>
      </c>
      <c r="C7644">
        <v>21.970984126252301</v>
      </c>
      <c r="D7644" t="s">
        <v>7684</v>
      </c>
      <c r="E7644">
        <v>12.683015899999999</v>
      </c>
      <c r="F7644">
        <v>45.794374390000002</v>
      </c>
      <c r="G7644">
        <v>12.876208200000001</v>
      </c>
      <c r="H7644">
        <v>45.608845899999999</v>
      </c>
      <c r="I7644">
        <v>29567</v>
      </c>
      <c r="J7644">
        <v>1742</v>
      </c>
      <c r="K7644">
        <f>VLOOKUP(A7644,[1]Redditi_e_principali_variabili_!$C$1:$R$7905,16,FALSE)</f>
        <v>18911.238026647461</v>
      </c>
      <c r="L7644">
        <v>1898</v>
      </c>
      <c r="M7644">
        <v>1892</v>
      </c>
      <c r="N7644">
        <v>3790</v>
      </c>
      <c r="O7644" t="s">
        <v>7724</v>
      </c>
    </row>
    <row r="7645" spans="1:15" x14ac:dyDescent="0.45">
      <c r="A7645">
        <v>27002</v>
      </c>
      <c r="B7645">
        <v>256567884</v>
      </c>
      <c r="C7645">
        <v>22.5710822840371</v>
      </c>
      <c r="D7645" t="s">
        <v>7685</v>
      </c>
      <c r="E7645">
        <v>12.098125250000001</v>
      </c>
      <c r="F7645">
        <v>45.353441140000001</v>
      </c>
      <c r="G7645">
        <v>12.2846461</v>
      </c>
      <c r="H7645">
        <v>45.1984146</v>
      </c>
      <c r="I7645">
        <v>27136</v>
      </c>
      <c r="J7645">
        <v>1542</v>
      </c>
      <c r="K7645">
        <f>VLOOKUP(A7645,[1]Redditi_e_principali_variabili_!$C$1:$R$7905,16,FALSE)</f>
        <v>20306.541006067724</v>
      </c>
      <c r="L7645">
        <v>3541</v>
      </c>
      <c r="M7645">
        <v>3630</v>
      </c>
      <c r="N7645">
        <v>7171</v>
      </c>
      <c r="O7645" t="s">
        <v>7724</v>
      </c>
    </row>
    <row r="7646" spans="1:15" x14ac:dyDescent="0.45">
      <c r="A7646">
        <v>27003</v>
      </c>
      <c r="B7646">
        <v>256567884</v>
      </c>
      <c r="C7646">
        <v>19.0226494292918</v>
      </c>
      <c r="D7646" t="s">
        <v>7686</v>
      </c>
      <c r="E7646">
        <v>12.04809236</v>
      </c>
      <c r="F7646">
        <v>45.331411660000001</v>
      </c>
      <c r="G7646">
        <v>12.2846461</v>
      </c>
      <c r="H7646">
        <v>45.1984146</v>
      </c>
      <c r="I7646">
        <v>26898</v>
      </c>
      <c r="J7646">
        <v>1614</v>
      </c>
      <c r="K7646">
        <f>VLOOKUP(A7646,[1]Redditi_e_principali_variabili_!$C$1:$R$7905,16,FALSE)</f>
        <v>20986.340596176982</v>
      </c>
      <c r="L7646">
        <v>5328</v>
      </c>
      <c r="M7646">
        <v>5389</v>
      </c>
      <c r="N7646">
        <v>10717</v>
      </c>
      <c r="O7646" t="s">
        <v>7724</v>
      </c>
    </row>
    <row r="7647" spans="1:15" x14ac:dyDescent="0.45">
      <c r="A7647">
        <v>27004</v>
      </c>
      <c r="B7647">
        <v>256567884</v>
      </c>
      <c r="C7647">
        <v>25.7048571596141</v>
      </c>
      <c r="D7647" t="s">
        <v>7687</v>
      </c>
      <c r="E7647">
        <v>12.07261888</v>
      </c>
      <c r="F7647">
        <v>45.385086479999998</v>
      </c>
      <c r="G7647">
        <v>12.2846461</v>
      </c>
      <c r="H7647">
        <v>45.1984146</v>
      </c>
      <c r="I7647">
        <v>31972</v>
      </c>
      <c r="J7647">
        <v>1989</v>
      </c>
      <c r="K7647">
        <f>VLOOKUP(A7647,[1]Redditi_e_principali_variabili_!$C$1:$R$7905,16,FALSE)</f>
        <v>21430.284155956368</v>
      </c>
      <c r="L7647">
        <v>6471</v>
      </c>
      <c r="M7647">
        <v>6687</v>
      </c>
      <c r="N7647">
        <v>13158</v>
      </c>
      <c r="O7647" t="s">
        <v>7724</v>
      </c>
    </row>
    <row r="7648" spans="1:15" x14ac:dyDescent="0.45">
      <c r="A7648">
        <v>27006</v>
      </c>
      <c r="B7648">
        <v>256567884</v>
      </c>
      <c r="C7648">
        <v>23.894538054394999</v>
      </c>
      <c r="D7648" t="s">
        <v>7688</v>
      </c>
      <c r="E7648">
        <v>12.08371372</v>
      </c>
      <c r="F7648">
        <v>45.136804069999997</v>
      </c>
      <c r="G7648">
        <v>12.2846461</v>
      </c>
      <c r="H7648">
        <v>45.1984146</v>
      </c>
      <c r="I7648">
        <v>21796</v>
      </c>
      <c r="J7648">
        <v>1318</v>
      </c>
      <c r="K7648">
        <f>VLOOKUP(A7648,[1]Redditi_e_principali_variabili_!$C$1:$R$7905,16,FALSE)</f>
        <v>17935.129161770466</v>
      </c>
      <c r="L7648">
        <v>6438</v>
      </c>
      <c r="M7648">
        <v>6701</v>
      </c>
      <c r="N7648">
        <v>13139</v>
      </c>
      <c r="O7648" t="s">
        <v>7724</v>
      </c>
    </row>
    <row r="7649" spans="1:15" x14ac:dyDescent="0.45">
      <c r="A7649">
        <v>27007</v>
      </c>
      <c r="B7649">
        <v>712693603</v>
      </c>
      <c r="C7649">
        <v>17.625034375037298</v>
      </c>
      <c r="D7649" t="s">
        <v>7689</v>
      </c>
      <c r="E7649">
        <v>12.637415259999999</v>
      </c>
      <c r="F7649">
        <v>45.686308799999999</v>
      </c>
      <c r="G7649">
        <v>12.634790799999999</v>
      </c>
      <c r="H7649">
        <v>45.509305900000001</v>
      </c>
      <c r="I7649">
        <v>24270</v>
      </c>
      <c r="J7649">
        <v>1507</v>
      </c>
      <c r="K7649">
        <f>VLOOKUP(A7649,[1]Redditi_e_principali_variabili_!$C$1:$R$7905,16,FALSE)</f>
        <v>21783.866141732284</v>
      </c>
      <c r="L7649">
        <v>3004</v>
      </c>
      <c r="M7649">
        <v>3099</v>
      </c>
      <c r="N7649">
        <v>6103</v>
      </c>
      <c r="O7649" t="s">
        <v>7724</v>
      </c>
    </row>
    <row r="7650" spans="1:15" x14ac:dyDescent="0.45">
      <c r="A7650">
        <v>27008</v>
      </c>
      <c r="B7650">
        <v>38676195</v>
      </c>
      <c r="C7650">
        <v>1.92031850737584</v>
      </c>
      <c r="D7650" t="s">
        <v>7690</v>
      </c>
      <c r="E7650">
        <v>12.27943819</v>
      </c>
      <c r="F7650">
        <v>45.22007077</v>
      </c>
      <c r="G7650">
        <v>12.293431399999999</v>
      </c>
      <c r="H7650">
        <v>45.214813200000002</v>
      </c>
      <c r="I7650">
        <v>1388</v>
      </c>
      <c r="J7650">
        <v>263</v>
      </c>
      <c r="K7650">
        <f>VLOOKUP(A7650,[1]Redditi_e_principali_variabili_!$C$1:$R$7905,16,FALSE)</f>
        <v>18811.626372382569</v>
      </c>
      <c r="L7650">
        <v>23915</v>
      </c>
      <c r="M7650">
        <v>24215</v>
      </c>
      <c r="N7650">
        <v>48130</v>
      </c>
      <c r="O7650" t="s">
        <v>7724</v>
      </c>
    </row>
    <row r="7651" spans="1:15" x14ac:dyDescent="0.45">
      <c r="A7651">
        <v>27009</v>
      </c>
      <c r="B7651">
        <v>245550392</v>
      </c>
      <c r="C7651">
        <v>21.980480150430701</v>
      </c>
      <c r="D7651" t="s">
        <v>7691</v>
      </c>
      <c r="E7651">
        <v>12.785639529999999</v>
      </c>
      <c r="F7651">
        <v>45.825763930000001</v>
      </c>
      <c r="G7651">
        <v>13.0891781</v>
      </c>
      <c r="H7651">
        <v>45.672536700000002</v>
      </c>
      <c r="I7651">
        <v>39796</v>
      </c>
      <c r="J7651">
        <v>1984</v>
      </c>
      <c r="K7651">
        <f>VLOOKUP(A7651,[1]Redditi_e_principali_variabili_!$C$1:$R$7905,16,FALSE)</f>
        <v>19991.522437216961</v>
      </c>
      <c r="L7651">
        <v>1555</v>
      </c>
      <c r="M7651">
        <v>1606</v>
      </c>
      <c r="N7651">
        <v>3161</v>
      </c>
      <c r="O7651" t="s">
        <v>7724</v>
      </c>
    </row>
    <row r="7652" spans="1:15" x14ac:dyDescent="0.45">
      <c r="A7652">
        <v>27010</v>
      </c>
      <c r="B7652">
        <v>256567884</v>
      </c>
      <c r="C7652">
        <v>18.4765797426859</v>
      </c>
      <c r="D7652" t="s">
        <v>7692</v>
      </c>
      <c r="E7652">
        <v>12.039120260000001</v>
      </c>
      <c r="F7652">
        <v>45.192957360000001</v>
      </c>
      <c r="G7652">
        <v>12.2846461</v>
      </c>
      <c r="H7652">
        <v>45.1984146</v>
      </c>
      <c r="I7652">
        <v>23181</v>
      </c>
      <c r="J7652">
        <v>1401</v>
      </c>
      <c r="K7652">
        <f>VLOOKUP(A7652,[1]Redditi_e_principali_variabili_!$C$1:$R$7905,16,FALSE)</f>
        <v>18894.242129629631</v>
      </c>
      <c r="L7652">
        <v>1434</v>
      </c>
      <c r="M7652">
        <v>1450</v>
      </c>
      <c r="N7652">
        <v>2884</v>
      </c>
      <c r="O7652" t="s">
        <v>7724</v>
      </c>
    </row>
    <row r="7653" spans="1:15" x14ac:dyDescent="0.45">
      <c r="A7653">
        <v>27011</v>
      </c>
      <c r="B7653">
        <v>266187370</v>
      </c>
      <c r="C7653">
        <v>18.104326194847701</v>
      </c>
      <c r="D7653" t="s">
        <v>7693</v>
      </c>
      <c r="E7653">
        <v>12.845985430000001</v>
      </c>
      <c r="F7653">
        <v>45.755822219999999</v>
      </c>
      <c r="G7653">
        <v>12.876208200000001</v>
      </c>
      <c r="H7653">
        <v>45.608845899999999</v>
      </c>
      <c r="I7653">
        <v>20359</v>
      </c>
      <c r="J7653">
        <v>1303</v>
      </c>
      <c r="K7653">
        <f>VLOOKUP(A7653,[1]Redditi_e_principali_variabili_!$C$1:$R$7905,16,FALSE)</f>
        <v>20556.463829243356</v>
      </c>
      <c r="L7653">
        <v>4973</v>
      </c>
      <c r="M7653">
        <v>5279</v>
      </c>
      <c r="N7653">
        <v>10252</v>
      </c>
      <c r="O7653" t="s">
        <v>7724</v>
      </c>
    </row>
    <row r="7654" spans="1:15" x14ac:dyDescent="0.45">
      <c r="A7654">
        <v>27012</v>
      </c>
      <c r="B7654">
        <v>256567884</v>
      </c>
      <c r="C7654">
        <v>29.179362627332601</v>
      </c>
      <c r="D7654" t="s">
        <v>7694</v>
      </c>
      <c r="E7654">
        <v>12.07432841</v>
      </c>
      <c r="F7654">
        <v>45.425958880000003</v>
      </c>
      <c r="G7654">
        <v>12.2846461</v>
      </c>
      <c r="H7654">
        <v>45.1984146</v>
      </c>
      <c r="I7654">
        <v>35755</v>
      </c>
      <c r="J7654">
        <v>2160</v>
      </c>
      <c r="K7654">
        <f>VLOOKUP(A7654,[1]Redditi_e_principali_variabili_!$C$1:$R$7905,16,FALSE)</f>
        <v>23149.239298745215</v>
      </c>
      <c r="L7654">
        <v>7295</v>
      </c>
      <c r="M7654">
        <v>7751</v>
      </c>
      <c r="N7654">
        <v>15046</v>
      </c>
      <c r="O7654" t="s">
        <v>7724</v>
      </c>
    </row>
    <row r="7655" spans="1:15" x14ac:dyDescent="0.45">
      <c r="A7655">
        <v>27013</v>
      </c>
      <c r="B7655">
        <v>968350976</v>
      </c>
      <c r="C7655">
        <v>6.5807556351494396</v>
      </c>
      <c r="D7655" t="s">
        <v>7695</v>
      </c>
      <c r="E7655">
        <v>12.67353295</v>
      </c>
      <c r="F7655">
        <v>45.575515619999997</v>
      </c>
      <c r="G7655">
        <v>12.742152900000001</v>
      </c>
      <c r="H7655">
        <v>45.551499100000001</v>
      </c>
      <c r="I7655">
        <v>6795</v>
      </c>
      <c r="J7655">
        <v>404</v>
      </c>
      <c r="K7655">
        <f>VLOOKUP(A7655,[1]Redditi_e_principali_variabili_!$C$1:$R$7905,16,FALSE)</f>
        <v>17876.187969924813</v>
      </c>
      <c r="L7655">
        <v>6044</v>
      </c>
      <c r="M7655">
        <v>6100</v>
      </c>
      <c r="N7655">
        <v>12144</v>
      </c>
      <c r="O7655" t="s">
        <v>7724</v>
      </c>
    </row>
    <row r="7656" spans="1:15" x14ac:dyDescent="0.45">
      <c r="A7656">
        <v>27014</v>
      </c>
      <c r="B7656">
        <v>256567884</v>
      </c>
      <c r="C7656">
        <v>29.228384412532801</v>
      </c>
      <c r="D7656" t="s">
        <v>7696</v>
      </c>
      <c r="E7656">
        <v>12.030805580000001</v>
      </c>
      <c r="F7656">
        <v>45.416579249999998</v>
      </c>
      <c r="G7656">
        <v>12.2846461</v>
      </c>
      <c r="H7656">
        <v>45.1984146</v>
      </c>
      <c r="I7656">
        <v>39362</v>
      </c>
      <c r="J7656">
        <v>2425</v>
      </c>
      <c r="K7656">
        <f>VLOOKUP(A7656,[1]Redditi_e_principali_variabili_!$C$1:$R$7905,16,FALSE)</f>
        <v>23075.202807357211</v>
      </c>
      <c r="L7656">
        <v>4162</v>
      </c>
      <c r="M7656">
        <v>4244</v>
      </c>
      <c r="N7656">
        <v>8406</v>
      </c>
      <c r="O7656" t="s">
        <v>7724</v>
      </c>
    </row>
    <row r="7657" spans="1:15" x14ac:dyDescent="0.45">
      <c r="A7657">
        <v>27015</v>
      </c>
      <c r="B7657">
        <v>712693603</v>
      </c>
      <c r="C7657">
        <v>18.2859159782506</v>
      </c>
      <c r="D7657" t="s">
        <v>7697</v>
      </c>
      <c r="E7657">
        <v>12.51122447</v>
      </c>
      <c r="F7657">
        <v>45.645830189999998</v>
      </c>
      <c r="G7657">
        <v>12.634790799999999</v>
      </c>
      <c r="H7657">
        <v>45.509305900000001</v>
      </c>
      <c r="I7657">
        <v>21276</v>
      </c>
      <c r="J7657">
        <v>1342</v>
      </c>
      <c r="K7657">
        <f>VLOOKUP(A7657,[1]Redditi_e_principali_variabili_!$C$1:$R$7905,16,FALSE)</f>
        <v>20488.692728442729</v>
      </c>
      <c r="L7657">
        <v>2040</v>
      </c>
      <c r="M7657">
        <v>2126</v>
      </c>
      <c r="N7657">
        <v>4166</v>
      </c>
      <c r="O7657" t="s">
        <v>7724</v>
      </c>
    </row>
    <row r="7658" spans="1:15" x14ac:dyDescent="0.45">
      <c r="A7658">
        <v>27016</v>
      </c>
      <c r="B7658">
        <v>245550392</v>
      </c>
      <c r="C7658">
        <v>18.166981507595999</v>
      </c>
      <c r="D7658" t="s">
        <v>7698</v>
      </c>
      <c r="E7658">
        <v>12.907450020000001</v>
      </c>
      <c r="F7658">
        <v>45.792927890000001</v>
      </c>
      <c r="G7658">
        <v>13.0891781</v>
      </c>
      <c r="H7658">
        <v>45.672536700000002</v>
      </c>
      <c r="I7658">
        <v>23031</v>
      </c>
      <c r="J7658">
        <v>1451</v>
      </c>
      <c r="K7658">
        <f>VLOOKUP(A7658,[1]Redditi_e_principali_variabili_!$C$1:$R$7905,16,FALSE)</f>
        <v>22015.46853146853</v>
      </c>
      <c r="L7658">
        <v>2834</v>
      </c>
      <c r="M7658">
        <v>2999</v>
      </c>
      <c r="N7658">
        <v>5833</v>
      </c>
      <c r="O7658" t="s">
        <v>7724</v>
      </c>
    </row>
    <row r="7659" spans="1:15" x14ac:dyDescent="0.45">
      <c r="A7659">
        <v>27017</v>
      </c>
      <c r="B7659">
        <v>256567884</v>
      </c>
      <c r="C7659">
        <v>24.598800322449101</v>
      </c>
      <c r="D7659" t="s">
        <v>7699</v>
      </c>
      <c r="E7659">
        <v>12.048023049999999</v>
      </c>
      <c r="F7659">
        <v>45.385857989999998</v>
      </c>
      <c r="G7659">
        <v>12.2846461</v>
      </c>
      <c r="H7659">
        <v>45.1984146</v>
      </c>
      <c r="I7659">
        <v>34159</v>
      </c>
      <c r="J7659">
        <v>2173</v>
      </c>
      <c r="K7659">
        <f>VLOOKUP(A7659,[1]Redditi_e_principali_variabili_!$C$1:$R$7905,16,FALSE)</f>
        <v>22268.692737430167</v>
      </c>
      <c r="L7659">
        <v>3443</v>
      </c>
      <c r="M7659">
        <v>3580</v>
      </c>
      <c r="N7659">
        <v>7023</v>
      </c>
      <c r="O7659" t="s">
        <v>7724</v>
      </c>
    </row>
    <row r="7660" spans="1:15" x14ac:dyDescent="0.45">
      <c r="A7660">
        <v>27018</v>
      </c>
      <c r="B7660">
        <v>245550392</v>
      </c>
      <c r="C7660">
        <v>23.879698882786101</v>
      </c>
      <c r="D7660" t="s">
        <v>7700</v>
      </c>
      <c r="E7660">
        <v>12.840026010000001</v>
      </c>
      <c r="F7660">
        <v>45.830722270000003</v>
      </c>
      <c r="G7660">
        <v>13.0891781</v>
      </c>
      <c r="H7660">
        <v>45.672536700000002</v>
      </c>
      <c r="I7660">
        <v>33535</v>
      </c>
      <c r="J7660">
        <v>2057</v>
      </c>
      <c r="K7660">
        <f>VLOOKUP(A7660,[1]Redditi_e_principali_variabili_!$C$1:$R$7905,16,FALSE)</f>
        <v>21011.162597881161</v>
      </c>
      <c r="L7660">
        <v>1341</v>
      </c>
      <c r="M7660">
        <v>1435</v>
      </c>
      <c r="N7660">
        <v>2776</v>
      </c>
      <c r="O7660" t="s">
        <v>7724</v>
      </c>
    </row>
    <row r="7661" spans="1:15" x14ac:dyDescent="0.45">
      <c r="A7661">
        <v>27019</v>
      </c>
      <c r="B7661">
        <v>712693603</v>
      </c>
      <c r="C7661">
        <v>1.7647023555720001</v>
      </c>
      <c r="D7661" t="s">
        <v>7701</v>
      </c>
      <c r="E7661">
        <v>12.636462079999999</v>
      </c>
      <c r="F7661">
        <v>45.53350167</v>
      </c>
      <c r="G7661">
        <v>12.634790799999999</v>
      </c>
      <c r="H7661">
        <v>45.509305900000001</v>
      </c>
      <c r="I7661">
        <v>2821</v>
      </c>
      <c r="J7661">
        <v>215</v>
      </c>
      <c r="K7661">
        <f>VLOOKUP(A7661,[1]Redditi_e_principali_variabili_!$C$1:$R$7905,16,FALSE)</f>
        <v>20667.936207942508</v>
      </c>
      <c r="L7661">
        <v>12680</v>
      </c>
      <c r="M7661">
        <v>13465</v>
      </c>
      <c r="N7661">
        <v>26145</v>
      </c>
      <c r="O7661" t="s">
        <v>7724</v>
      </c>
    </row>
    <row r="7662" spans="1:15" x14ac:dyDescent="0.45">
      <c r="A7662">
        <v>27020</v>
      </c>
      <c r="B7662">
        <v>712693603</v>
      </c>
      <c r="C7662">
        <v>25.2092694539866</v>
      </c>
      <c r="D7662" t="s">
        <v>7702</v>
      </c>
      <c r="E7662">
        <v>12.29936983</v>
      </c>
      <c r="F7662">
        <v>45.554466759999997</v>
      </c>
      <c r="G7662">
        <v>12.634790799999999</v>
      </c>
      <c r="H7662">
        <v>45.509305900000001</v>
      </c>
      <c r="I7662">
        <v>34592</v>
      </c>
      <c r="J7662">
        <v>2051</v>
      </c>
      <c r="K7662">
        <f>VLOOKUP(A7662,[1]Redditi_e_principali_variabili_!$C$1:$R$7905,16,FALSE)</f>
        <v>23021.118157389636</v>
      </c>
      <c r="L7662">
        <v>8696</v>
      </c>
      <c r="M7662">
        <v>8737</v>
      </c>
      <c r="N7662">
        <v>17433</v>
      </c>
      <c r="O7662" t="s">
        <v>7724</v>
      </c>
    </row>
    <row r="7663" spans="1:15" x14ac:dyDescent="0.45">
      <c r="A7663">
        <v>27021</v>
      </c>
      <c r="B7663">
        <v>712693603</v>
      </c>
      <c r="C7663">
        <v>30.632244061919</v>
      </c>
      <c r="D7663" t="s">
        <v>7703</v>
      </c>
      <c r="E7663">
        <v>12.159891869999999</v>
      </c>
      <c r="F7663">
        <v>45.546132739999997</v>
      </c>
      <c r="G7663">
        <v>12.634790799999999</v>
      </c>
      <c r="H7663">
        <v>45.509305900000001</v>
      </c>
      <c r="I7663">
        <v>53198</v>
      </c>
      <c r="J7663">
        <v>2486</v>
      </c>
      <c r="K7663">
        <f>VLOOKUP(A7663,[1]Redditi_e_principali_variabili_!$C$1:$R$7905,16,FALSE)</f>
        <v>23003.904492597063</v>
      </c>
      <c r="L7663">
        <v>10440</v>
      </c>
      <c r="M7663">
        <v>10961</v>
      </c>
      <c r="N7663">
        <v>21401</v>
      </c>
      <c r="O7663" t="s">
        <v>7724</v>
      </c>
    </row>
    <row r="7664" spans="1:15" x14ac:dyDescent="0.45">
      <c r="A7664">
        <v>27022</v>
      </c>
      <c r="B7664">
        <v>712693603</v>
      </c>
      <c r="C7664">
        <v>16.446905965324799</v>
      </c>
      <c r="D7664" t="s">
        <v>7704</v>
      </c>
      <c r="E7664">
        <v>12.45265571</v>
      </c>
      <c r="F7664">
        <v>45.619033180000002</v>
      </c>
      <c r="G7664">
        <v>12.634790799999999</v>
      </c>
      <c r="H7664">
        <v>45.509305900000001</v>
      </c>
      <c r="I7664">
        <v>22570</v>
      </c>
      <c r="J7664">
        <v>1321</v>
      </c>
      <c r="K7664">
        <f>VLOOKUP(A7664,[1]Redditi_e_principali_variabili_!$C$1:$R$7905,16,FALSE)</f>
        <v>20722.427831715209</v>
      </c>
      <c r="L7664">
        <v>3123</v>
      </c>
      <c r="M7664">
        <v>3134</v>
      </c>
      <c r="N7664">
        <v>6257</v>
      </c>
      <c r="O7664" t="s">
        <v>7724</v>
      </c>
    </row>
    <row r="7665" spans="1:15" x14ac:dyDescent="0.45">
      <c r="A7665">
        <v>27023</v>
      </c>
      <c r="B7665">
        <v>256567884</v>
      </c>
      <c r="C7665">
        <v>27.275023075212001</v>
      </c>
      <c r="D7665" t="s">
        <v>7705</v>
      </c>
      <c r="E7665">
        <v>12.123367440000001</v>
      </c>
      <c r="F7665">
        <v>45.432881039999998</v>
      </c>
      <c r="G7665">
        <v>12.2846461</v>
      </c>
      <c r="H7665">
        <v>45.1984146</v>
      </c>
      <c r="I7665">
        <v>36399</v>
      </c>
      <c r="J7665">
        <v>2056</v>
      </c>
      <c r="K7665">
        <f>VLOOKUP(A7665,[1]Redditi_e_principali_variabili_!$C$1:$R$7905,16,FALSE)</f>
        <v>21671.974491955971</v>
      </c>
      <c r="L7665">
        <v>18597</v>
      </c>
      <c r="M7665">
        <v>19377</v>
      </c>
      <c r="N7665">
        <v>37974</v>
      </c>
      <c r="O7665" t="s">
        <v>7724</v>
      </c>
    </row>
    <row r="7666" spans="1:15" x14ac:dyDescent="0.45">
      <c r="A7666">
        <v>27024</v>
      </c>
      <c r="B7666">
        <v>712693603</v>
      </c>
      <c r="C7666">
        <v>34.267568403928301</v>
      </c>
      <c r="D7666" t="s">
        <v>7706</v>
      </c>
      <c r="E7666">
        <v>12.10916956</v>
      </c>
      <c r="F7666">
        <v>45.49292054</v>
      </c>
      <c r="G7666">
        <v>12.634790799999999</v>
      </c>
      <c r="H7666">
        <v>45.509305900000001</v>
      </c>
      <c r="I7666">
        <v>57484</v>
      </c>
      <c r="J7666">
        <v>2931</v>
      </c>
      <c r="K7666">
        <f>VLOOKUP(A7666,[1]Redditi_e_principali_variabili_!$C$1:$R$7905,16,FALSE)</f>
        <v>24492.382736473337</v>
      </c>
      <c r="L7666">
        <v>13233</v>
      </c>
      <c r="M7666">
        <v>14052</v>
      </c>
      <c r="N7666">
        <v>27285</v>
      </c>
      <c r="O7666" t="s">
        <v>7724</v>
      </c>
    </row>
    <row r="7667" spans="1:15" x14ac:dyDescent="0.45">
      <c r="A7667">
        <v>27025</v>
      </c>
      <c r="B7667">
        <v>712693603</v>
      </c>
      <c r="C7667">
        <v>14.0424347193408</v>
      </c>
      <c r="D7667" t="s">
        <v>7707</v>
      </c>
      <c r="E7667">
        <v>12.56333817</v>
      </c>
      <c r="F7667">
        <v>45.622310140000003</v>
      </c>
      <c r="G7667">
        <v>12.634790799999999</v>
      </c>
      <c r="H7667">
        <v>45.509305900000001</v>
      </c>
      <c r="I7667">
        <v>16673</v>
      </c>
      <c r="J7667">
        <v>1136</v>
      </c>
      <c r="K7667">
        <f>VLOOKUP(A7667,[1]Redditi_e_principali_variabili_!$C$1:$R$7905,16,FALSE)</f>
        <v>20314.631815493791</v>
      </c>
      <c r="L7667">
        <v>5589</v>
      </c>
      <c r="M7667">
        <v>5707</v>
      </c>
      <c r="N7667">
        <v>11296</v>
      </c>
      <c r="O7667" t="s">
        <v>7724</v>
      </c>
    </row>
    <row r="7668" spans="1:15" x14ac:dyDescent="0.45">
      <c r="A7668">
        <v>27026</v>
      </c>
      <c r="B7668">
        <v>712693603</v>
      </c>
      <c r="C7668">
        <v>34.694773506721397</v>
      </c>
      <c r="D7668" t="s">
        <v>7708</v>
      </c>
      <c r="E7668">
        <v>12.07041016</v>
      </c>
      <c r="F7668">
        <v>45.55055402</v>
      </c>
      <c r="G7668">
        <v>12.634790799999999</v>
      </c>
      <c r="H7668">
        <v>45.509305900000001</v>
      </c>
      <c r="I7668">
        <v>61256</v>
      </c>
      <c r="J7668">
        <v>3197</v>
      </c>
      <c r="K7668">
        <f>VLOOKUP(A7668,[1]Redditi_e_principali_variabili_!$C$1:$R$7905,16,FALSE)</f>
        <v>23931.013797745247</v>
      </c>
      <c r="L7668">
        <v>7821</v>
      </c>
      <c r="M7668">
        <v>8332</v>
      </c>
      <c r="N7668">
        <v>16153</v>
      </c>
      <c r="O7668" t="s">
        <v>7724</v>
      </c>
    </row>
    <row r="7669" spans="1:15" x14ac:dyDescent="0.45">
      <c r="A7669">
        <v>27027</v>
      </c>
      <c r="B7669">
        <v>712693603</v>
      </c>
      <c r="C7669">
        <v>18.692460107422601</v>
      </c>
      <c r="D7669" t="s">
        <v>7709</v>
      </c>
      <c r="E7669">
        <v>12.52967597</v>
      </c>
      <c r="F7669">
        <v>45.662863190000003</v>
      </c>
      <c r="G7669">
        <v>12.634790799999999</v>
      </c>
      <c r="H7669">
        <v>45.509305900000001</v>
      </c>
      <c r="I7669">
        <v>22479</v>
      </c>
      <c r="J7669">
        <v>1577</v>
      </c>
      <c r="K7669">
        <f>VLOOKUP(A7669,[1]Redditi_e_principali_variabili_!$C$1:$R$7905,16,FALSE)</f>
        <v>21797.545880515423</v>
      </c>
      <c r="L7669">
        <v>3430</v>
      </c>
      <c r="M7669">
        <v>3560</v>
      </c>
      <c r="N7669">
        <v>6990</v>
      </c>
      <c r="O7669" t="s">
        <v>7724</v>
      </c>
    </row>
    <row r="7670" spans="1:15" x14ac:dyDescent="0.45">
      <c r="A7670">
        <v>27028</v>
      </c>
      <c r="B7670">
        <v>256567884</v>
      </c>
      <c r="C7670">
        <v>33.9611749385328</v>
      </c>
      <c r="D7670" t="s">
        <v>7710</v>
      </c>
      <c r="E7670">
        <v>12.03004479</v>
      </c>
      <c r="F7670">
        <v>45.455600480000001</v>
      </c>
      <c r="G7670">
        <v>12.2846461</v>
      </c>
      <c r="H7670">
        <v>45.1984146</v>
      </c>
      <c r="I7670">
        <v>44103</v>
      </c>
      <c r="J7670">
        <v>2691</v>
      </c>
      <c r="K7670">
        <f>VLOOKUP(A7670,[1]Redditi_e_principali_variabili_!$C$1:$R$7905,16,FALSE)</f>
        <v>22605.489846291934</v>
      </c>
      <c r="L7670">
        <v>6065</v>
      </c>
      <c r="M7670">
        <v>6220</v>
      </c>
      <c r="N7670">
        <v>12285</v>
      </c>
      <c r="O7670" t="s">
        <v>7724</v>
      </c>
    </row>
    <row r="7671" spans="1:15" x14ac:dyDescent="0.45">
      <c r="A7671">
        <v>27029</v>
      </c>
      <c r="B7671">
        <v>245550392</v>
      </c>
      <c r="C7671">
        <v>19.410825923949599</v>
      </c>
      <c r="D7671" t="s">
        <v>7711</v>
      </c>
      <c r="E7671">
        <v>12.83740983</v>
      </c>
      <c r="F7671">
        <v>45.775765720000003</v>
      </c>
      <c r="G7671">
        <v>13.0891781</v>
      </c>
      <c r="H7671">
        <v>45.672536700000002</v>
      </c>
      <c r="I7671">
        <v>29269</v>
      </c>
      <c r="J7671">
        <v>1805</v>
      </c>
      <c r="K7671">
        <f>VLOOKUP(A7671,[1]Redditi_e_principali_variabili_!$C$1:$R$7905,16,FALSE)</f>
        <v>23115.72312839816</v>
      </c>
      <c r="L7671">
        <v>11795</v>
      </c>
      <c r="M7671">
        <v>12670</v>
      </c>
      <c r="N7671">
        <v>24465</v>
      </c>
      <c r="O7671" t="s">
        <v>7724</v>
      </c>
    </row>
    <row r="7672" spans="1:15" x14ac:dyDescent="0.45">
      <c r="A7672">
        <v>27030</v>
      </c>
      <c r="B7672">
        <v>266187370</v>
      </c>
      <c r="C7672">
        <v>24.816762592750099</v>
      </c>
      <c r="D7672" t="s">
        <v>7712</v>
      </c>
      <c r="E7672">
        <v>12.7346179</v>
      </c>
      <c r="F7672">
        <v>45.812190659999999</v>
      </c>
      <c r="G7672">
        <v>12.876208200000001</v>
      </c>
      <c r="H7672">
        <v>45.608845899999999</v>
      </c>
      <c r="I7672">
        <v>32798</v>
      </c>
      <c r="J7672">
        <v>1920</v>
      </c>
      <c r="K7672">
        <f>VLOOKUP(A7672,[1]Redditi_e_principali_variabili_!$C$1:$R$7905,16,FALSE)</f>
        <v>18963.930910183237</v>
      </c>
      <c r="L7672">
        <v>2341</v>
      </c>
      <c r="M7672">
        <v>2332</v>
      </c>
      <c r="N7672">
        <v>4673</v>
      </c>
      <c r="O7672" t="s">
        <v>7724</v>
      </c>
    </row>
    <row r="7673" spans="1:15" x14ac:dyDescent="0.45">
      <c r="A7673">
        <v>27031</v>
      </c>
      <c r="B7673">
        <v>712693603</v>
      </c>
      <c r="C7673">
        <v>21.347228048251701</v>
      </c>
      <c r="D7673" t="s">
        <v>7713</v>
      </c>
      <c r="E7673">
        <v>12.3714279</v>
      </c>
      <c r="F7673">
        <v>45.581554339999997</v>
      </c>
      <c r="G7673">
        <v>12.634790799999999</v>
      </c>
      <c r="H7673">
        <v>45.509305900000001</v>
      </c>
      <c r="I7673">
        <v>27149</v>
      </c>
      <c r="J7673">
        <v>1566</v>
      </c>
      <c r="K7673">
        <f>VLOOKUP(A7673,[1]Redditi_e_principali_variabili_!$C$1:$R$7905,16,FALSE)</f>
        <v>21652.211708645336</v>
      </c>
      <c r="L7673">
        <v>3897</v>
      </c>
      <c r="M7673">
        <v>4106</v>
      </c>
      <c r="N7673">
        <v>8003</v>
      </c>
      <c r="O7673" t="s">
        <v>7724</v>
      </c>
    </row>
    <row r="7674" spans="1:15" x14ac:dyDescent="0.45">
      <c r="A7674">
        <v>27032</v>
      </c>
      <c r="B7674">
        <v>712693603</v>
      </c>
      <c r="C7674">
        <v>37.8929271218746</v>
      </c>
      <c r="D7674" t="s">
        <v>7714</v>
      </c>
      <c r="E7674">
        <v>12.097712980000001</v>
      </c>
      <c r="F7674">
        <v>45.52127265</v>
      </c>
      <c r="G7674">
        <v>12.634790799999999</v>
      </c>
      <c r="H7674">
        <v>45.509305900000001</v>
      </c>
      <c r="I7674">
        <v>61042</v>
      </c>
      <c r="J7674">
        <v>3061</v>
      </c>
      <c r="K7674">
        <f>VLOOKUP(A7674,[1]Redditi_e_principali_variabili_!$C$1:$R$7905,16,FALSE)</f>
        <v>22364.525520833333</v>
      </c>
      <c r="L7674">
        <v>6417</v>
      </c>
      <c r="M7674">
        <v>6475</v>
      </c>
      <c r="N7674">
        <v>12892</v>
      </c>
      <c r="O7674" t="s">
        <v>7724</v>
      </c>
    </row>
    <row r="7675" spans="1:15" x14ac:dyDescent="0.45">
      <c r="A7675">
        <v>27033</v>
      </c>
      <c r="B7675">
        <v>712693603</v>
      </c>
      <c r="C7675">
        <v>14.574854614547499</v>
      </c>
      <c r="D7675" t="s">
        <v>7715</v>
      </c>
      <c r="E7675">
        <v>12.56428253</v>
      </c>
      <c r="F7675">
        <v>45.629463430000001</v>
      </c>
      <c r="G7675">
        <v>12.634790799999999</v>
      </c>
      <c r="H7675">
        <v>45.509305900000001</v>
      </c>
      <c r="I7675">
        <v>17464</v>
      </c>
      <c r="J7675">
        <v>1233</v>
      </c>
      <c r="K7675">
        <f>VLOOKUP(A7675,[1]Redditi_e_principali_variabili_!$C$1:$R$7905,16,FALSE)</f>
        <v>22960.556534135911</v>
      </c>
      <c r="L7675">
        <v>20241</v>
      </c>
      <c r="M7675">
        <v>21890</v>
      </c>
      <c r="N7675">
        <v>42131</v>
      </c>
      <c r="O7675" t="s">
        <v>7724</v>
      </c>
    </row>
    <row r="7676" spans="1:15" x14ac:dyDescent="0.45">
      <c r="A7676">
        <v>27034</v>
      </c>
      <c r="B7676">
        <v>245550392</v>
      </c>
      <c r="C7676">
        <v>11.330748362584799</v>
      </c>
      <c r="D7676" t="s">
        <v>7716</v>
      </c>
      <c r="E7676">
        <v>12.99493968</v>
      </c>
      <c r="F7676">
        <v>45.763873619999998</v>
      </c>
      <c r="G7676">
        <v>13.0891781</v>
      </c>
      <c r="H7676">
        <v>45.672536700000002</v>
      </c>
      <c r="I7676">
        <v>15787</v>
      </c>
      <c r="J7676">
        <v>989</v>
      </c>
      <c r="K7676">
        <f>VLOOKUP(A7676,[1]Redditi_e_principali_variabili_!$C$1:$R$7905,16,FALSE)</f>
        <v>18877.54250888776</v>
      </c>
      <c r="L7676">
        <v>5717</v>
      </c>
      <c r="M7676">
        <v>6033</v>
      </c>
      <c r="N7676">
        <v>11750</v>
      </c>
      <c r="O7676" t="s">
        <v>7724</v>
      </c>
    </row>
    <row r="7677" spans="1:15" x14ac:dyDescent="0.45">
      <c r="A7677">
        <v>27035</v>
      </c>
      <c r="B7677">
        <v>256567884</v>
      </c>
      <c r="C7677">
        <v>35.270851926617297</v>
      </c>
      <c r="D7677" t="s">
        <v>7717</v>
      </c>
      <c r="E7677">
        <v>12.035470050000001</v>
      </c>
      <c r="F7677">
        <v>45.504752490000001</v>
      </c>
      <c r="G7677">
        <v>12.2846461</v>
      </c>
      <c r="H7677">
        <v>45.1984146</v>
      </c>
      <c r="I7677">
        <v>49357</v>
      </c>
      <c r="J7677">
        <v>3128</v>
      </c>
      <c r="K7677">
        <f>VLOOKUP(A7677,[1]Redditi_e_principali_variabili_!$C$1:$R$7905,16,FALSE)</f>
        <v>21946.276087482849</v>
      </c>
      <c r="L7677">
        <v>8785</v>
      </c>
      <c r="M7677">
        <v>8819</v>
      </c>
      <c r="N7677">
        <v>17604</v>
      </c>
      <c r="O7677" t="s">
        <v>7724</v>
      </c>
    </row>
    <row r="7678" spans="1:15" x14ac:dyDescent="0.45">
      <c r="A7678">
        <v>27036</v>
      </c>
      <c r="B7678">
        <v>266187370</v>
      </c>
      <c r="C7678">
        <v>14.1535148670014</v>
      </c>
      <c r="D7678" t="s">
        <v>7718</v>
      </c>
      <c r="E7678">
        <v>12.67956354</v>
      </c>
      <c r="F7678">
        <v>45.730538289999998</v>
      </c>
      <c r="G7678">
        <v>12.876208200000001</v>
      </c>
      <c r="H7678">
        <v>45.608845899999999</v>
      </c>
      <c r="I7678">
        <v>21879</v>
      </c>
      <c r="J7678">
        <v>1293</v>
      </c>
      <c r="K7678">
        <f>VLOOKUP(A7678,[1]Redditi_e_principali_variabili_!$C$1:$R$7905,16,FALSE)</f>
        <v>19691.677939646201</v>
      </c>
      <c r="L7678">
        <v>6346</v>
      </c>
      <c r="M7678">
        <v>6459</v>
      </c>
      <c r="N7678">
        <v>12805</v>
      </c>
      <c r="O7678" t="s">
        <v>7724</v>
      </c>
    </row>
    <row r="7679" spans="1:15" x14ac:dyDescent="0.45">
      <c r="A7679">
        <v>27037</v>
      </c>
      <c r="B7679">
        <v>712693603</v>
      </c>
      <c r="C7679">
        <v>31.661998082209401</v>
      </c>
      <c r="D7679" t="s">
        <v>7719</v>
      </c>
      <c r="E7679">
        <v>12.108866519999999</v>
      </c>
      <c r="F7679">
        <v>45.57204179</v>
      </c>
      <c r="G7679">
        <v>12.634790799999999</v>
      </c>
      <c r="H7679">
        <v>45.509305900000001</v>
      </c>
      <c r="I7679">
        <v>57061</v>
      </c>
      <c r="J7679">
        <v>2825</v>
      </c>
      <c r="K7679">
        <f>VLOOKUP(A7679,[1]Redditi_e_principali_variabili_!$C$1:$R$7905,16,FALSE)</f>
        <v>22484.687590291822</v>
      </c>
      <c r="L7679">
        <v>9483</v>
      </c>
      <c r="M7679">
        <v>9519</v>
      </c>
      <c r="N7679">
        <v>19002</v>
      </c>
      <c r="O7679" t="s">
        <v>7724</v>
      </c>
    </row>
    <row r="7680" spans="1:15" x14ac:dyDescent="0.45">
      <c r="A7680">
        <v>27038</v>
      </c>
      <c r="B7680">
        <v>712693603</v>
      </c>
      <c r="C7680">
        <v>34.169503392953303</v>
      </c>
      <c r="D7680" t="s">
        <v>7720</v>
      </c>
      <c r="E7680">
        <v>12.16470092</v>
      </c>
      <c r="F7680">
        <v>45.491714610000002</v>
      </c>
      <c r="G7680">
        <v>12.634790799999999</v>
      </c>
      <c r="H7680">
        <v>45.509305900000001</v>
      </c>
      <c r="I7680">
        <v>48311</v>
      </c>
      <c r="J7680">
        <v>2818</v>
      </c>
      <c r="K7680">
        <f>VLOOKUP(A7680,[1]Redditi_e_principali_variabili_!$C$1:$R$7905,16,FALSE)</f>
        <v>22476.518697167965</v>
      </c>
      <c r="L7680">
        <v>13153</v>
      </c>
      <c r="M7680">
        <v>14293</v>
      </c>
      <c r="N7680">
        <v>27446</v>
      </c>
      <c r="O7680" t="s">
        <v>7724</v>
      </c>
    </row>
    <row r="7681" spans="1:15" x14ac:dyDescent="0.45">
      <c r="A7681">
        <v>27039</v>
      </c>
      <c r="B7681">
        <v>256567884</v>
      </c>
      <c r="C7681">
        <v>28.0431888062501</v>
      </c>
      <c r="D7681" t="s">
        <v>7721</v>
      </c>
      <c r="E7681">
        <v>12.00488007</v>
      </c>
      <c r="F7681">
        <v>45.40990815</v>
      </c>
      <c r="G7681">
        <v>12.2846461</v>
      </c>
      <c r="H7681">
        <v>45.1984146</v>
      </c>
      <c r="I7681">
        <v>39279</v>
      </c>
      <c r="J7681">
        <v>2448</v>
      </c>
      <c r="K7681">
        <f>VLOOKUP(A7681,[1]Redditi_e_principali_variabili_!$C$1:$R$7905,16,FALSE)</f>
        <v>23842.730074776584</v>
      </c>
      <c r="L7681">
        <v>3678</v>
      </c>
      <c r="M7681">
        <v>3911</v>
      </c>
      <c r="N7681">
        <v>7589</v>
      </c>
      <c r="O7681" t="s">
        <v>7724</v>
      </c>
    </row>
    <row r="7682" spans="1:15" x14ac:dyDescent="0.45">
      <c r="A7682">
        <v>27040</v>
      </c>
      <c r="B7682">
        <v>245550392</v>
      </c>
      <c r="C7682">
        <v>22.2146294032699</v>
      </c>
      <c r="D7682" t="s">
        <v>7722</v>
      </c>
      <c r="E7682">
        <v>12.884326850000001</v>
      </c>
      <c r="F7682">
        <v>45.816017989999999</v>
      </c>
      <c r="G7682">
        <v>13.0891781</v>
      </c>
      <c r="H7682">
        <v>45.672536700000002</v>
      </c>
      <c r="I7682">
        <v>26946</v>
      </c>
      <c r="J7682">
        <v>1721</v>
      </c>
      <c r="K7682">
        <f>VLOOKUP(A7682,[1]Redditi_e_principali_variabili_!$C$1:$R$7905,16,FALSE)</f>
        <v>20187.1674391657</v>
      </c>
      <c r="L7682">
        <v>1135</v>
      </c>
      <c r="M7682">
        <v>1115</v>
      </c>
      <c r="N7682">
        <v>2250</v>
      </c>
      <c r="O7682" t="s">
        <v>7724</v>
      </c>
    </row>
    <row r="7683" spans="1:15" x14ac:dyDescent="0.45">
      <c r="A7683">
        <v>27041</v>
      </c>
      <c r="B7683">
        <v>266187370</v>
      </c>
      <c r="C7683">
        <v>13.2529181996851</v>
      </c>
      <c r="D7683" t="s">
        <v>7723</v>
      </c>
      <c r="E7683">
        <v>12.710637220000001</v>
      </c>
      <c r="F7683">
        <v>45.69071804</v>
      </c>
      <c r="G7683">
        <v>12.876208200000001</v>
      </c>
      <c r="H7683">
        <v>45.608845899999999</v>
      </c>
      <c r="I7683">
        <v>18484</v>
      </c>
      <c r="J7683">
        <v>1008</v>
      </c>
      <c r="K7683">
        <f>VLOOKUP(A7683,[1]Redditi_e_principali_variabili_!$C$1:$R$7905,16,FALSE)</f>
        <v>19072.771162528217</v>
      </c>
      <c r="L7683">
        <v>2381</v>
      </c>
      <c r="M7683">
        <v>2423</v>
      </c>
      <c r="N7683">
        <v>4804</v>
      </c>
      <c r="O7683" t="s">
        <v>7724</v>
      </c>
    </row>
    <row r="7684" spans="1:15" x14ac:dyDescent="0.45">
      <c r="A7684">
        <v>27042</v>
      </c>
      <c r="B7684">
        <v>712693603</v>
      </c>
      <c r="C7684">
        <v>31.862172244474099</v>
      </c>
      <c r="D7684" t="s">
        <v>7724</v>
      </c>
      <c r="E7684">
        <v>12.338452139999999</v>
      </c>
      <c r="F7684">
        <v>45.434904840000002</v>
      </c>
      <c r="G7684">
        <v>12.634790799999999</v>
      </c>
      <c r="H7684">
        <v>45.509305900000001</v>
      </c>
      <c r="I7684">
        <v>48622</v>
      </c>
      <c r="J7684">
        <v>3226</v>
      </c>
      <c r="K7684">
        <f>VLOOKUP(A7684,[1]Redditi_e_principali_variabili_!$C$1:$R$7905,16,FALSE)</f>
        <v>24158.694795603409</v>
      </c>
      <c r="L7684">
        <v>121846</v>
      </c>
      <c r="M7684">
        <v>133763</v>
      </c>
      <c r="N7684">
        <v>255609</v>
      </c>
      <c r="O7684" t="s">
        <v>7724</v>
      </c>
    </row>
    <row r="7685" spans="1:15" x14ac:dyDescent="0.45">
      <c r="A7685">
        <v>27043</v>
      </c>
      <c r="B7685">
        <v>256567884</v>
      </c>
      <c r="C7685">
        <v>25.4556949968648</v>
      </c>
      <c r="D7685" t="s">
        <v>7725</v>
      </c>
      <c r="E7685">
        <v>12.007746149999999</v>
      </c>
      <c r="F7685">
        <v>45.385434539999999</v>
      </c>
      <c r="G7685">
        <v>12.2846461</v>
      </c>
      <c r="H7685">
        <v>45.1984146</v>
      </c>
      <c r="I7685">
        <v>35394</v>
      </c>
      <c r="J7685">
        <v>2042</v>
      </c>
      <c r="K7685">
        <f>VLOOKUP(A7685,[1]Redditi_e_principali_variabili_!$C$1:$R$7905,16,FALSE)</f>
        <v>21414.940691005737</v>
      </c>
      <c r="L7685">
        <v>4911</v>
      </c>
      <c r="M7685">
        <v>5062</v>
      </c>
      <c r="N7685">
        <v>9973</v>
      </c>
      <c r="O7685" t="s">
        <v>7724</v>
      </c>
    </row>
    <row r="7686" spans="1:15" x14ac:dyDescent="0.45">
      <c r="A7686">
        <v>27044</v>
      </c>
      <c r="B7686">
        <v>123440508</v>
      </c>
      <c r="C7686">
        <v>0.48960175761216002</v>
      </c>
      <c r="D7686" t="s">
        <v>7726</v>
      </c>
      <c r="E7686">
        <v>12.45371806</v>
      </c>
      <c r="F7686">
        <v>45.453475599999997</v>
      </c>
      <c r="G7686">
        <v>12.4409308</v>
      </c>
      <c r="H7686">
        <v>45.4502819</v>
      </c>
      <c r="I7686">
        <v>1288</v>
      </c>
      <c r="J7686">
        <v>131</v>
      </c>
      <c r="K7686">
        <f>VLOOKUP(A7686,[1]Redditi_e_principali_variabili_!$C$1:$R$7905,16,FALSE)</f>
        <v>18767.935359427927</v>
      </c>
      <c r="L7686">
        <v>6545</v>
      </c>
      <c r="M7686">
        <v>6900</v>
      </c>
      <c r="N7686">
        <v>13445</v>
      </c>
      <c r="O7686" t="s">
        <v>7724</v>
      </c>
    </row>
    <row r="7687" spans="1:15" x14ac:dyDescent="0.45">
      <c r="A7687">
        <v>28001</v>
      </c>
      <c r="B7687">
        <v>256567884</v>
      </c>
      <c r="C7687">
        <v>33.681190336967497</v>
      </c>
      <c r="D7687" t="s">
        <v>7727</v>
      </c>
      <c r="E7687">
        <v>11.788713019999999</v>
      </c>
      <c r="F7687">
        <v>45.359386970000003</v>
      </c>
      <c r="G7687">
        <v>12.2846461</v>
      </c>
      <c r="H7687">
        <v>45.1984146</v>
      </c>
      <c r="I7687">
        <v>53637</v>
      </c>
      <c r="J7687">
        <v>3050</v>
      </c>
      <c r="K7687">
        <f>VLOOKUP(A7687,[1]Redditi_e_principali_variabili_!$C$1:$R$7905,16,FALSE)</f>
        <v>24304.063661896482</v>
      </c>
      <c r="L7687">
        <v>9447</v>
      </c>
      <c r="M7687">
        <v>10421</v>
      </c>
      <c r="N7687">
        <v>19868</v>
      </c>
      <c r="O7687" t="s">
        <v>7784</v>
      </c>
    </row>
    <row r="7688" spans="1:15" x14ac:dyDescent="0.45">
      <c r="A7688">
        <v>28002</v>
      </c>
      <c r="B7688">
        <v>256567884</v>
      </c>
      <c r="C7688">
        <v>25.753459401671002</v>
      </c>
      <c r="D7688" t="s">
        <v>7728</v>
      </c>
      <c r="E7688">
        <v>11.95672802</v>
      </c>
      <c r="F7688">
        <v>45.169777879999998</v>
      </c>
      <c r="G7688">
        <v>12.2846461</v>
      </c>
      <c r="H7688">
        <v>45.1984146</v>
      </c>
      <c r="I7688">
        <v>30937</v>
      </c>
      <c r="J7688">
        <v>1869</v>
      </c>
      <c r="K7688">
        <f>VLOOKUP(A7688,[1]Redditi_e_principali_variabili_!$C$1:$R$7905,16,FALSE)</f>
        <v>18936.249133448873</v>
      </c>
      <c r="L7688">
        <v>1584</v>
      </c>
      <c r="M7688">
        <v>1626</v>
      </c>
      <c r="N7688">
        <v>3210</v>
      </c>
      <c r="O7688" t="s">
        <v>7784</v>
      </c>
    </row>
    <row r="7689" spans="1:15" x14ac:dyDescent="0.45">
      <c r="A7689">
        <v>28003</v>
      </c>
      <c r="B7689">
        <v>256567884</v>
      </c>
      <c r="C7689">
        <v>28.879132515762201</v>
      </c>
      <c r="D7689" t="s">
        <v>7729</v>
      </c>
      <c r="E7689">
        <v>11.868377130000001</v>
      </c>
      <c r="F7689">
        <v>45.346414189999997</v>
      </c>
      <c r="G7689">
        <v>12.2846461</v>
      </c>
      <c r="H7689">
        <v>45.1984146</v>
      </c>
      <c r="I7689">
        <v>45783</v>
      </c>
      <c r="J7689">
        <v>2647</v>
      </c>
      <c r="K7689">
        <f>VLOOKUP(A7689,[1]Redditi_e_principali_variabili_!$C$1:$R$7905,16,FALSE)</f>
        <v>25306.799365750529</v>
      </c>
      <c r="L7689">
        <v>12554</v>
      </c>
      <c r="M7689">
        <v>13377</v>
      </c>
      <c r="N7689">
        <v>25931</v>
      </c>
      <c r="O7689" t="s">
        <v>7784</v>
      </c>
    </row>
    <row r="7690" spans="1:15" x14ac:dyDescent="0.45">
      <c r="A7690">
        <v>28004</v>
      </c>
      <c r="B7690">
        <v>256567884</v>
      </c>
      <c r="C7690">
        <v>33.424804502698997</v>
      </c>
      <c r="D7690" t="s">
        <v>7730</v>
      </c>
      <c r="E7690">
        <v>11.886030699999999</v>
      </c>
      <c r="F7690">
        <v>45.138735449999999</v>
      </c>
      <c r="G7690">
        <v>12.2846461</v>
      </c>
      <c r="H7690">
        <v>45.1984146</v>
      </c>
      <c r="I7690">
        <v>38985</v>
      </c>
      <c r="J7690">
        <v>2241</v>
      </c>
      <c r="K7690">
        <f>VLOOKUP(A7690,[1]Redditi_e_principali_variabili_!$C$1:$R$7905,16,FALSE)</f>
        <v>17982.51374680307</v>
      </c>
      <c r="L7690">
        <v>2060</v>
      </c>
      <c r="M7690">
        <v>2152</v>
      </c>
      <c r="N7690">
        <v>4212</v>
      </c>
      <c r="O7690" t="s">
        <v>7784</v>
      </c>
    </row>
    <row r="7691" spans="1:15" x14ac:dyDescent="0.45">
      <c r="A7691">
        <v>28005</v>
      </c>
      <c r="B7691">
        <v>256567884</v>
      </c>
      <c r="C7691">
        <v>39.828610839409897</v>
      </c>
      <c r="D7691" t="s">
        <v>7731</v>
      </c>
      <c r="E7691">
        <v>11.71639502</v>
      </c>
      <c r="F7691">
        <v>45.270038059999997</v>
      </c>
      <c r="G7691">
        <v>12.2846461</v>
      </c>
      <c r="H7691">
        <v>45.1984146</v>
      </c>
      <c r="I7691">
        <v>53802</v>
      </c>
      <c r="J7691">
        <v>3262</v>
      </c>
      <c r="K7691">
        <f>VLOOKUP(A7691,[1]Redditi_e_principali_variabili_!$C$1:$R$7905,16,FALSE)</f>
        <v>23559.94338235294</v>
      </c>
      <c r="L7691">
        <v>909</v>
      </c>
      <c r="M7691">
        <v>914</v>
      </c>
      <c r="N7691">
        <v>1823</v>
      </c>
      <c r="O7691" t="s">
        <v>7784</v>
      </c>
    </row>
    <row r="7692" spans="1:15" x14ac:dyDescent="0.45">
      <c r="A7692">
        <v>28006</v>
      </c>
      <c r="B7692">
        <v>256567884</v>
      </c>
      <c r="C7692">
        <v>23.124542598488201</v>
      </c>
      <c r="D7692" t="s">
        <v>7732</v>
      </c>
      <c r="E7692">
        <v>11.93183887</v>
      </c>
      <c r="F7692">
        <v>45.216095850000002</v>
      </c>
      <c r="G7692">
        <v>12.2846461</v>
      </c>
      <c r="H7692">
        <v>45.1984146</v>
      </c>
      <c r="I7692">
        <v>33017</v>
      </c>
      <c r="J7692">
        <v>1890</v>
      </c>
      <c r="K7692">
        <f>VLOOKUP(A7692,[1]Redditi_e_principali_variabili_!$C$1:$R$7905,16,FALSE)</f>
        <v>19799.961939840392</v>
      </c>
      <c r="L7692">
        <v>1075</v>
      </c>
      <c r="M7692">
        <v>1048</v>
      </c>
      <c r="N7692">
        <v>2123</v>
      </c>
      <c r="O7692" t="s">
        <v>7784</v>
      </c>
    </row>
    <row r="7693" spans="1:15" x14ac:dyDescent="0.45">
      <c r="A7693">
        <v>28007</v>
      </c>
      <c r="B7693">
        <v>256567884</v>
      </c>
      <c r="C7693">
        <v>16.514127559245601</v>
      </c>
      <c r="D7693" t="s">
        <v>7733</v>
      </c>
      <c r="E7693">
        <v>12.046495930000001</v>
      </c>
      <c r="F7693">
        <v>45.273413069999997</v>
      </c>
      <c r="G7693">
        <v>12.2846461</v>
      </c>
      <c r="H7693">
        <v>45.1984146</v>
      </c>
      <c r="I7693">
        <v>21829</v>
      </c>
      <c r="J7693">
        <v>1328</v>
      </c>
      <c r="K7693">
        <f>VLOOKUP(A7693,[1]Redditi_e_principali_variabili_!$C$1:$R$7905,16,FALSE)</f>
        <v>19939.981926009601</v>
      </c>
      <c r="L7693">
        <v>2390</v>
      </c>
      <c r="M7693">
        <v>2434</v>
      </c>
      <c r="N7693">
        <v>4824</v>
      </c>
      <c r="O7693" t="s">
        <v>7784</v>
      </c>
    </row>
    <row r="7694" spans="1:15" x14ac:dyDescent="0.45">
      <c r="A7694">
        <v>28008</v>
      </c>
      <c r="B7694">
        <v>256567884</v>
      </c>
      <c r="C7694">
        <v>28.528817518618599</v>
      </c>
      <c r="D7694" t="s">
        <v>7734</v>
      </c>
      <c r="E7694">
        <v>11.88137227</v>
      </c>
      <c r="F7694">
        <v>45.185152789999997</v>
      </c>
      <c r="G7694">
        <v>12.2846461</v>
      </c>
      <c r="H7694">
        <v>45.1984146</v>
      </c>
      <c r="I7694">
        <v>37529</v>
      </c>
      <c r="J7694">
        <v>2280</v>
      </c>
      <c r="K7694">
        <f>VLOOKUP(A7694,[1]Redditi_e_principali_variabili_!$C$1:$R$7905,16,FALSE)</f>
        <v>18850.457587548637</v>
      </c>
      <c r="L7694">
        <v>1659</v>
      </c>
      <c r="M7694">
        <v>1702</v>
      </c>
      <c r="N7694">
        <v>3361</v>
      </c>
      <c r="O7694" t="s">
        <v>7784</v>
      </c>
    </row>
    <row r="7695" spans="1:15" x14ac:dyDescent="0.45">
      <c r="A7695">
        <v>28009</v>
      </c>
      <c r="B7695">
        <v>256567884</v>
      </c>
      <c r="C7695">
        <v>41.277070254375403</v>
      </c>
      <c r="D7695" t="s">
        <v>7735</v>
      </c>
      <c r="E7695">
        <v>11.68844419</v>
      </c>
      <c r="F7695">
        <v>45.244247719999997</v>
      </c>
      <c r="G7695">
        <v>12.2846461</v>
      </c>
      <c r="H7695">
        <v>45.1984146</v>
      </c>
      <c r="I7695">
        <v>55075</v>
      </c>
      <c r="J7695">
        <v>3334</v>
      </c>
      <c r="K7695">
        <f>VLOOKUP(A7695,[1]Redditi_e_principali_variabili_!$C$1:$R$7905,16,FALSE)</f>
        <v>23654.481686541738</v>
      </c>
      <c r="L7695">
        <v>1558</v>
      </c>
      <c r="M7695">
        <v>1545</v>
      </c>
      <c r="N7695">
        <v>3103</v>
      </c>
      <c r="O7695" t="s">
        <v>7784</v>
      </c>
    </row>
    <row r="7696" spans="1:15" x14ac:dyDescent="0.45">
      <c r="A7696">
        <v>28010</v>
      </c>
      <c r="B7696">
        <v>256567884</v>
      </c>
      <c r="C7696">
        <v>47.869273110297598</v>
      </c>
      <c r="D7696" t="s">
        <v>7736</v>
      </c>
      <c r="E7696">
        <v>11.66057999</v>
      </c>
      <c r="F7696">
        <v>45.106562189999998</v>
      </c>
      <c r="G7696">
        <v>12.2846461</v>
      </c>
      <c r="H7696">
        <v>45.1984146</v>
      </c>
      <c r="I7696">
        <v>59322</v>
      </c>
      <c r="J7696">
        <v>3293</v>
      </c>
      <c r="K7696">
        <f>VLOOKUP(A7696,[1]Redditi_e_principali_variabili_!$C$1:$R$7905,16,FALSE)</f>
        <v>15769.733475479745</v>
      </c>
      <c r="L7696">
        <v>315</v>
      </c>
      <c r="M7696">
        <v>303</v>
      </c>
      <c r="N7696">
        <v>618</v>
      </c>
      <c r="O7696" t="s">
        <v>7784</v>
      </c>
    </row>
    <row r="7697" spans="1:15" x14ac:dyDescent="0.45">
      <c r="A7697">
        <v>28011</v>
      </c>
      <c r="B7697">
        <v>256567884</v>
      </c>
      <c r="C7697">
        <v>34.6268783036966</v>
      </c>
      <c r="D7697" t="s">
        <v>7737</v>
      </c>
      <c r="E7697">
        <v>11.773750440000001</v>
      </c>
      <c r="F7697">
        <v>45.288891309999997</v>
      </c>
      <c r="G7697">
        <v>12.2846461</v>
      </c>
      <c r="H7697">
        <v>45.1984146</v>
      </c>
      <c r="I7697">
        <v>57982</v>
      </c>
      <c r="J7697">
        <v>3076</v>
      </c>
      <c r="K7697">
        <f>VLOOKUP(A7697,[1]Redditi_e_principali_variabili_!$C$1:$R$7905,16,FALSE)</f>
        <v>20749.188430311231</v>
      </c>
      <c r="L7697">
        <v>1855</v>
      </c>
      <c r="M7697">
        <v>1975</v>
      </c>
      <c r="N7697">
        <v>3830</v>
      </c>
      <c r="O7697" t="s">
        <v>7784</v>
      </c>
    </row>
    <row r="7698" spans="1:15" x14ac:dyDescent="0.45">
      <c r="A7698">
        <v>28012</v>
      </c>
      <c r="B7698">
        <v>256567884</v>
      </c>
      <c r="C7698">
        <v>39.817893750798198</v>
      </c>
      <c r="D7698" t="s">
        <v>7738</v>
      </c>
      <c r="E7698">
        <v>11.783476050000001</v>
      </c>
      <c r="F7698">
        <v>45.107291740000001</v>
      </c>
      <c r="G7698">
        <v>12.2846461</v>
      </c>
      <c r="H7698">
        <v>45.1984146</v>
      </c>
      <c r="I7698">
        <v>48364</v>
      </c>
      <c r="J7698">
        <v>2722</v>
      </c>
      <c r="K7698">
        <f>VLOOKUP(A7698,[1]Redditi_e_principali_variabili_!$C$1:$R$7905,16,FALSE)</f>
        <v>20282.553552492045</v>
      </c>
      <c r="L7698">
        <v>1195</v>
      </c>
      <c r="M7698">
        <v>1214</v>
      </c>
      <c r="N7698">
        <v>2409</v>
      </c>
      <c r="O7698" t="s">
        <v>7784</v>
      </c>
    </row>
    <row r="7699" spans="1:15" x14ac:dyDescent="0.45">
      <c r="A7699">
        <v>28013</v>
      </c>
      <c r="B7699">
        <v>256567884</v>
      </c>
      <c r="C7699">
        <v>34.791536197943998</v>
      </c>
      <c r="D7699" t="s">
        <v>7739</v>
      </c>
      <c r="E7699">
        <v>11.96850373</v>
      </c>
      <c r="F7699">
        <v>45.532817510000001</v>
      </c>
      <c r="G7699">
        <v>12.2846461</v>
      </c>
      <c r="H7699">
        <v>45.1984146</v>
      </c>
      <c r="I7699">
        <v>57710</v>
      </c>
      <c r="J7699">
        <v>3293</v>
      </c>
      <c r="K7699">
        <f>VLOOKUP(A7699,[1]Redditi_e_principali_variabili_!$C$1:$R$7905,16,FALSE)</f>
        <v>22468.995780590718</v>
      </c>
      <c r="L7699">
        <v>4481</v>
      </c>
      <c r="M7699">
        <v>4403</v>
      </c>
      <c r="N7699">
        <v>8884</v>
      </c>
      <c r="O7699" t="s">
        <v>7784</v>
      </c>
    </row>
    <row r="7700" spans="1:15" x14ac:dyDescent="0.45">
      <c r="A7700">
        <v>28014</v>
      </c>
      <c r="B7700">
        <v>256567884</v>
      </c>
      <c r="C7700">
        <v>27.431276109586602</v>
      </c>
      <c r="D7700" t="s">
        <v>7740</v>
      </c>
      <c r="E7700">
        <v>11.94209027</v>
      </c>
      <c r="F7700">
        <v>45.268677169999997</v>
      </c>
      <c r="G7700">
        <v>12.2846461</v>
      </c>
      <c r="H7700">
        <v>45.1984146</v>
      </c>
      <c r="I7700">
        <v>32387</v>
      </c>
      <c r="J7700">
        <v>2089</v>
      </c>
      <c r="K7700">
        <f>VLOOKUP(A7700,[1]Redditi_e_principali_variabili_!$C$1:$R$7905,16,FALSE)</f>
        <v>20059.334501557634</v>
      </c>
      <c r="L7700">
        <v>1752</v>
      </c>
      <c r="M7700">
        <v>1724</v>
      </c>
      <c r="N7700">
        <v>3476</v>
      </c>
      <c r="O7700" t="s">
        <v>7784</v>
      </c>
    </row>
    <row r="7701" spans="1:15" x14ac:dyDescent="0.45">
      <c r="A7701">
        <v>28015</v>
      </c>
      <c r="B7701">
        <v>256567884</v>
      </c>
      <c r="C7701">
        <v>20.760448879350701</v>
      </c>
      <c r="D7701" t="s">
        <v>7741</v>
      </c>
      <c r="E7701">
        <v>11.99269059</v>
      </c>
      <c r="F7701">
        <v>45.298301590000001</v>
      </c>
      <c r="G7701">
        <v>12.2846461</v>
      </c>
      <c r="H7701">
        <v>45.1984146</v>
      </c>
      <c r="I7701">
        <v>28341</v>
      </c>
      <c r="J7701">
        <v>1855</v>
      </c>
      <c r="K7701">
        <f>VLOOKUP(A7701,[1]Redditi_e_principali_variabili_!$C$1:$R$7905,16,FALSE)</f>
        <v>20726.728949950932</v>
      </c>
      <c r="L7701">
        <v>3514</v>
      </c>
      <c r="M7701">
        <v>3601</v>
      </c>
      <c r="N7701">
        <v>7115</v>
      </c>
      <c r="O7701" t="s">
        <v>7784</v>
      </c>
    </row>
    <row r="7702" spans="1:15" x14ac:dyDescent="0.45">
      <c r="A7702">
        <v>28016</v>
      </c>
      <c r="B7702">
        <v>256567884</v>
      </c>
      <c r="C7702">
        <v>30.200121936421901</v>
      </c>
      <c r="D7702" t="s">
        <v>7742</v>
      </c>
      <c r="E7702">
        <v>11.910065729999999</v>
      </c>
      <c r="F7702">
        <v>45.447795550000002</v>
      </c>
      <c r="G7702">
        <v>12.2846461</v>
      </c>
      <c r="H7702">
        <v>45.1984146</v>
      </c>
      <c r="I7702">
        <v>46273</v>
      </c>
      <c r="J7702">
        <v>2700</v>
      </c>
      <c r="K7702">
        <f>VLOOKUP(A7702,[1]Redditi_e_principali_variabili_!$C$1:$R$7905,16,FALSE)</f>
        <v>23843.125712312209</v>
      </c>
      <c r="L7702">
        <v>7778</v>
      </c>
      <c r="M7702">
        <v>8264</v>
      </c>
      <c r="N7702">
        <v>16042</v>
      </c>
      <c r="O7702" t="s">
        <v>7784</v>
      </c>
    </row>
    <row r="7703" spans="1:15" x14ac:dyDescent="0.45">
      <c r="A7703">
        <v>28017</v>
      </c>
      <c r="B7703">
        <v>256567884</v>
      </c>
      <c r="C7703">
        <v>33.345394897486997</v>
      </c>
      <c r="D7703" t="s">
        <v>7743</v>
      </c>
      <c r="E7703">
        <v>11.907281360000001</v>
      </c>
      <c r="F7703">
        <v>45.50230715</v>
      </c>
      <c r="G7703">
        <v>12.2846461</v>
      </c>
      <c r="H7703">
        <v>45.1984146</v>
      </c>
      <c r="I7703">
        <v>52322</v>
      </c>
      <c r="J7703">
        <v>3028</v>
      </c>
      <c r="K7703">
        <f>VLOOKUP(A7703,[1]Redditi_e_principali_variabili_!$C$1:$R$7905,16,FALSE)</f>
        <v>23399.644337667232</v>
      </c>
      <c r="L7703">
        <v>7288</v>
      </c>
      <c r="M7703">
        <v>7476</v>
      </c>
      <c r="N7703">
        <v>14764</v>
      </c>
      <c r="O7703" t="s">
        <v>7784</v>
      </c>
    </row>
    <row r="7704" spans="1:15" x14ac:dyDescent="0.45">
      <c r="A7704">
        <v>28018</v>
      </c>
      <c r="B7704">
        <v>256567884</v>
      </c>
      <c r="C7704">
        <v>39.1548720144283</v>
      </c>
      <c r="D7704" t="s">
        <v>7744</v>
      </c>
      <c r="E7704">
        <v>11.7516502</v>
      </c>
      <c r="F7704">
        <v>45.493158940000001</v>
      </c>
      <c r="G7704">
        <v>12.2846461</v>
      </c>
      <c r="H7704">
        <v>45.1984146</v>
      </c>
      <c r="I7704">
        <v>66575</v>
      </c>
      <c r="J7704">
        <v>3383</v>
      </c>
      <c r="K7704">
        <f>VLOOKUP(A7704,[1]Redditi_e_principali_variabili_!$C$1:$R$7905,16,FALSE)</f>
        <v>21931.437009932044</v>
      </c>
      <c r="L7704">
        <v>1300</v>
      </c>
      <c r="M7704">
        <v>1288</v>
      </c>
      <c r="N7704">
        <v>2588</v>
      </c>
      <c r="O7704" t="s">
        <v>7784</v>
      </c>
    </row>
    <row r="7705" spans="1:15" x14ac:dyDescent="0.45">
      <c r="A7705">
        <v>28019</v>
      </c>
      <c r="B7705">
        <v>256567884</v>
      </c>
      <c r="C7705">
        <v>38.842768047946997</v>
      </c>
      <c r="D7705" t="s">
        <v>7745</v>
      </c>
      <c r="E7705">
        <v>11.931987489999999</v>
      </c>
      <c r="F7705">
        <v>45.571840049999999</v>
      </c>
      <c r="G7705">
        <v>12.2846461</v>
      </c>
      <c r="H7705">
        <v>45.1984146</v>
      </c>
      <c r="I7705">
        <v>60002</v>
      </c>
      <c r="J7705">
        <v>3494</v>
      </c>
      <c r="K7705">
        <f>VLOOKUP(A7705,[1]Redditi_e_principali_variabili_!$C$1:$R$7905,16,FALSE)</f>
        <v>22785.848071495766</v>
      </c>
      <c r="L7705">
        <v>5848</v>
      </c>
      <c r="M7705">
        <v>5971</v>
      </c>
      <c r="N7705">
        <v>11819</v>
      </c>
      <c r="O7705" t="s">
        <v>7784</v>
      </c>
    </row>
    <row r="7706" spans="1:15" x14ac:dyDescent="0.45">
      <c r="A7706">
        <v>28020</v>
      </c>
      <c r="B7706">
        <v>256567884</v>
      </c>
      <c r="C7706">
        <v>37.529576562686401</v>
      </c>
      <c r="D7706" t="s">
        <v>7746</v>
      </c>
      <c r="E7706">
        <v>11.811946450000001</v>
      </c>
      <c r="F7706">
        <v>45.547855939999998</v>
      </c>
      <c r="G7706">
        <v>12.2846461</v>
      </c>
      <c r="H7706">
        <v>45.1984146</v>
      </c>
      <c r="I7706">
        <v>62946</v>
      </c>
      <c r="J7706">
        <v>3368</v>
      </c>
      <c r="K7706">
        <f>VLOOKUP(A7706,[1]Redditi_e_principali_variabili_!$C$1:$R$7905,16,FALSE)</f>
        <v>21683.519980741454</v>
      </c>
      <c r="L7706">
        <v>2824</v>
      </c>
      <c r="M7706">
        <v>2804</v>
      </c>
      <c r="N7706">
        <v>5628</v>
      </c>
      <c r="O7706" t="s">
        <v>7784</v>
      </c>
    </row>
    <row r="7707" spans="1:15" x14ac:dyDescent="0.45">
      <c r="A7707">
        <v>28021</v>
      </c>
      <c r="B7707">
        <v>256567884</v>
      </c>
      <c r="C7707">
        <v>20.843652353371201</v>
      </c>
      <c r="D7707" t="s">
        <v>7747</v>
      </c>
      <c r="E7707">
        <v>11.99122715</v>
      </c>
      <c r="F7707">
        <v>45.220409590000003</v>
      </c>
      <c r="G7707">
        <v>12.2846461</v>
      </c>
      <c r="H7707">
        <v>45.1984146</v>
      </c>
      <c r="I7707">
        <v>28620</v>
      </c>
      <c r="J7707">
        <v>1755</v>
      </c>
      <c r="K7707">
        <f>VLOOKUP(A7707,[1]Redditi_e_principali_variabili_!$C$1:$R$7905,16,FALSE)</f>
        <v>18781.48402366864</v>
      </c>
      <c r="L7707">
        <v>1140</v>
      </c>
      <c r="M7707">
        <v>1117</v>
      </c>
      <c r="N7707">
        <v>2257</v>
      </c>
      <c r="O7707" t="s">
        <v>7784</v>
      </c>
    </row>
    <row r="7708" spans="1:15" x14ac:dyDescent="0.45">
      <c r="A7708">
        <v>28022</v>
      </c>
      <c r="B7708">
        <v>256567884</v>
      </c>
      <c r="C7708">
        <v>38.627773270338203</v>
      </c>
      <c r="D7708" t="s">
        <v>7748</v>
      </c>
      <c r="E7708">
        <v>11.62129294</v>
      </c>
      <c r="F7708">
        <v>45.1956694</v>
      </c>
      <c r="G7708">
        <v>12.2846461</v>
      </c>
      <c r="H7708">
        <v>45.1984146</v>
      </c>
      <c r="I7708">
        <v>58787</v>
      </c>
      <c r="J7708">
        <v>3175</v>
      </c>
      <c r="K7708">
        <f>VLOOKUP(A7708,[1]Redditi_e_principali_variabili_!$C$1:$R$7905,16,FALSE)</f>
        <v>17603.068996415772</v>
      </c>
      <c r="L7708">
        <v>744</v>
      </c>
      <c r="M7708">
        <v>765</v>
      </c>
      <c r="N7708">
        <v>1509</v>
      </c>
      <c r="O7708" t="s">
        <v>7784</v>
      </c>
    </row>
    <row r="7709" spans="1:15" x14ac:dyDescent="0.45">
      <c r="A7709">
        <v>28023</v>
      </c>
      <c r="B7709">
        <v>256567884</v>
      </c>
      <c r="C7709">
        <v>50.5722198540197</v>
      </c>
      <c r="D7709" t="s">
        <v>7749</v>
      </c>
      <c r="E7709">
        <v>11.7001609</v>
      </c>
      <c r="F7709">
        <v>45.628757270000001</v>
      </c>
      <c r="G7709">
        <v>12.2846461</v>
      </c>
      <c r="H7709">
        <v>45.1984146</v>
      </c>
      <c r="I7709">
        <v>88461</v>
      </c>
      <c r="J7709">
        <v>4229</v>
      </c>
      <c r="K7709">
        <f>VLOOKUP(A7709,[1]Redditi_e_principali_variabili_!$C$1:$R$7905,16,FALSE)</f>
        <v>21750.812975715839</v>
      </c>
      <c r="L7709">
        <v>3735</v>
      </c>
      <c r="M7709">
        <v>3713</v>
      </c>
      <c r="N7709">
        <v>7448</v>
      </c>
      <c r="O7709" t="s">
        <v>7784</v>
      </c>
    </row>
    <row r="7710" spans="1:15" x14ac:dyDescent="0.45">
      <c r="A7710">
        <v>28026</v>
      </c>
      <c r="B7710">
        <v>256567884</v>
      </c>
      <c r="C7710">
        <v>32.117856967337801</v>
      </c>
      <c r="D7710" t="s">
        <v>7750</v>
      </c>
      <c r="E7710">
        <v>11.862610569999999</v>
      </c>
      <c r="F7710">
        <v>45.268136869999999</v>
      </c>
      <c r="G7710">
        <v>12.2846461</v>
      </c>
      <c r="H7710">
        <v>45.1984146</v>
      </c>
      <c r="I7710">
        <v>39634</v>
      </c>
      <c r="J7710">
        <v>2545</v>
      </c>
      <c r="K7710">
        <f>VLOOKUP(A7710,[1]Redditi_e_principali_variabili_!$C$1:$R$7905,16,FALSE)</f>
        <v>20505.864913871261</v>
      </c>
      <c r="L7710">
        <v>2243</v>
      </c>
      <c r="M7710">
        <v>2327</v>
      </c>
      <c r="N7710">
        <v>4570</v>
      </c>
      <c r="O7710" t="s">
        <v>7784</v>
      </c>
    </row>
    <row r="7711" spans="1:15" x14ac:dyDescent="0.45">
      <c r="A7711">
        <v>28027</v>
      </c>
      <c r="B7711">
        <v>256567884</v>
      </c>
      <c r="C7711">
        <v>52.253865315617801</v>
      </c>
      <c r="D7711" t="s">
        <v>7751</v>
      </c>
      <c r="E7711">
        <v>11.466367310000001</v>
      </c>
      <c r="F7711">
        <v>45.187801610000001</v>
      </c>
      <c r="G7711">
        <v>12.2846461</v>
      </c>
      <c r="H7711">
        <v>45.1984146</v>
      </c>
      <c r="I7711">
        <v>71991</v>
      </c>
      <c r="J7711">
        <v>4127</v>
      </c>
      <c r="K7711">
        <f>VLOOKUP(A7711,[1]Redditi_e_principali_variabili_!$C$1:$R$7905,16,FALSE)</f>
        <v>16775.85697808535</v>
      </c>
      <c r="L7711">
        <v>2358</v>
      </c>
      <c r="M7711">
        <v>2346</v>
      </c>
      <c r="N7711">
        <v>4704</v>
      </c>
      <c r="O7711" t="s">
        <v>7784</v>
      </c>
    </row>
    <row r="7712" spans="1:15" x14ac:dyDescent="0.45">
      <c r="A7712">
        <v>28028</v>
      </c>
      <c r="B7712">
        <v>256567884</v>
      </c>
      <c r="C7712">
        <v>27.6065304139224</v>
      </c>
      <c r="D7712" t="s">
        <v>7752</v>
      </c>
      <c r="E7712">
        <v>11.914807010000001</v>
      </c>
      <c r="F7712">
        <v>45.316320220000001</v>
      </c>
      <c r="G7712">
        <v>12.2846461</v>
      </c>
      <c r="H7712">
        <v>45.1984146</v>
      </c>
      <c r="I7712">
        <v>34951</v>
      </c>
      <c r="J7712">
        <v>2310</v>
      </c>
      <c r="K7712">
        <f>VLOOKUP(A7712,[1]Redditi_e_principali_variabili_!$C$1:$R$7905,16,FALSE)</f>
        <v>20676.544642857141</v>
      </c>
      <c r="L7712">
        <v>2642</v>
      </c>
      <c r="M7712">
        <v>2732</v>
      </c>
      <c r="N7712">
        <v>5374</v>
      </c>
      <c r="O7712" t="s">
        <v>7784</v>
      </c>
    </row>
    <row r="7713" spans="1:15" x14ac:dyDescent="0.45">
      <c r="A7713">
        <v>28029</v>
      </c>
      <c r="B7713">
        <v>256567884</v>
      </c>
      <c r="C7713">
        <v>57.629577364554201</v>
      </c>
      <c r="D7713" t="s">
        <v>7753</v>
      </c>
      <c r="E7713">
        <v>11.45267984</v>
      </c>
      <c r="F7713">
        <v>45.121139550000002</v>
      </c>
      <c r="G7713">
        <v>12.2846461</v>
      </c>
      <c r="H7713">
        <v>45.1984146</v>
      </c>
      <c r="I7713">
        <v>78181</v>
      </c>
      <c r="J7713">
        <v>4396</v>
      </c>
      <c r="K7713">
        <f>VLOOKUP(A7713,[1]Redditi_e_principali_variabili_!$C$1:$R$7905,16,FALSE)</f>
        <v>15490.375752364575</v>
      </c>
      <c r="L7713">
        <v>723</v>
      </c>
      <c r="M7713">
        <v>721</v>
      </c>
      <c r="N7713">
        <v>1444</v>
      </c>
      <c r="O7713" t="s">
        <v>7784</v>
      </c>
    </row>
    <row r="7714" spans="1:15" x14ac:dyDescent="0.45">
      <c r="A7714">
        <v>28030</v>
      </c>
      <c r="B7714">
        <v>256567884</v>
      </c>
      <c r="C7714">
        <v>39.707647968008203</v>
      </c>
      <c r="D7714" t="s">
        <v>7754</v>
      </c>
      <c r="E7714">
        <v>11.691901680000001</v>
      </c>
      <c r="F7714">
        <v>45.402934139999999</v>
      </c>
      <c r="G7714">
        <v>12.2846461</v>
      </c>
      <c r="H7714">
        <v>45.1984146</v>
      </c>
      <c r="I7714">
        <v>61233</v>
      </c>
      <c r="J7714">
        <v>3515</v>
      </c>
      <c r="K7714">
        <f>VLOOKUP(A7714,[1]Redditi_e_principali_variabili_!$C$1:$R$7905,16,FALSE)</f>
        <v>20781.288251033813</v>
      </c>
      <c r="L7714">
        <v>2833</v>
      </c>
      <c r="M7714">
        <v>2846</v>
      </c>
      <c r="N7714">
        <v>5679</v>
      </c>
      <c r="O7714" t="s">
        <v>7784</v>
      </c>
    </row>
    <row r="7715" spans="1:15" x14ac:dyDescent="0.45">
      <c r="A7715">
        <v>28031</v>
      </c>
      <c r="B7715">
        <v>256567884</v>
      </c>
      <c r="C7715">
        <v>46.298398340182999</v>
      </c>
      <c r="D7715" t="s">
        <v>7755</v>
      </c>
      <c r="E7715">
        <v>11.66112122</v>
      </c>
      <c r="F7715">
        <v>45.291304099999998</v>
      </c>
      <c r="G7715">
        <v>12.2846461</v>
      </c>
      <c r="H7715">
        <v>45.1984146</v>
      </c>
      <c r="I7715">
        <v>60813</v>
      </c>
      <c r="J7715">
        <v>3806</v>
      </c>
      <c r="K7715">
        <f>VLOOKUP(A7715,[1]Redditi_e_principali_variabili_!$C$1:$R$7905,16,FALSE)</f>
        <v>18173.242731575388</v>
      </c>
      <c r="L7715">
        <v>992</v>
      </c>
      <c r="M7715">
        <v>969</v>
      </c>
      <c r="N7715">
        <v>1961</v>
      </c>
      <c r="O7715" t="s">
        <v>7784</v>
      </c>
    </row>
    <row r="7716" spans="1:15" x14ac:dyDescent="0.45">
      <c r="A7716">
        <v>28032</v>
      </c>
      <c r="B7716">
        <v>256567884</v>
      </c>
      <c r="C7716">
        <v>47.765932304579998</v>
      </c>
      <c r="D7716" t="s">
        <v>7756</v>
      </c>
      <c r="E7716">
        <v>11.783654050000001</v>
      </c>
      <c r="F7716">
        <v>45.648583549999998</v>
      </c>
      <c r="G7716">
        <v>12.2846461</v>
      </c>
      <c r="H7716">
        <v>45.1984146</v>
      </c>
      <c r="I7716">
        <v>74749</v>
      </c>
      <c r="J7716">
        <v>4257</v>
      </c>
      <c r="K7716">
        <f>VLOOKUP(A7716,[1]Redditi_e_principali_variabili_!$C$1:$R$7905,16,FALSE)</f>
        <v>24848.417947849644</v>
      </c>
      <c r="L7716">
        <v>9795</v>
      </c>
      <c r="M7716">
        <v>10223</v>
      </c>
      <c r="N7716">
        <v>20018</v>
      </c>
      <c r="O7716" t="s">
        <v>7784</v>
      </c>
    </row>
    <row r="7717" spans="1:15" x14ac:dyDescent="0.45">
      <c r="A7717">
        <v>28033</v>
      </c>
      <c r="B7717">
        <v>256567884</v>
      </c>
      <c r="C7717">
        <v>12.2350812844234</v>
      </c>
      <c r="D7717" t="s">
        <v>7757</v>
      </c>
      <c r="E7717">
        <v>12.103319580000001</v>
      </c>
      <c r="F7717">
        <v>45.267955030000003</v>
      </c>
      <c r="G7717">
        <v>12.2846461</v>
      </c>
      <c r="H7717">
        <v>45.1984146</v>
      </c>
      <c r="I7717">
        <v>17115</v>
      </c>
      <c r="J7717">
        <v>998</v>
      </c>
      <c r="K7717">
        <f>VLOOKUP(A7717,[1]Redditi_e_principali_variabili_!$C$1:$R$7905,16,FALSE)</f>
        <v>19784.495209059234</v>
      </c>
      <c r="L7717">
        <v>3268</v>
      </c>
      <c r="M7717">
        <v>3132</v>
      </c>
      <c r="N7717">
        <v>6400</v>
      </c>
      <c r="O7717" t="s">
        <v>7784</v>
      </c>
    </row>
    <row r="7718" spans="1:15" x14ac:dyDescent="0.45">
      <c r="A7718">
        <v>28034</v>
      </c>
      <c r="B7718">
        <v>256567884</v>
      </c>
      <c r="C7718">
        <v>27.708504339840498</v>
      </c>
      <c r="D7718" t="s">
        <v>7758</v>
      </c>
      <c r="E7718">
        <v>11.875694149999999</v>
      </c>
      <c r="F7718">
        <v>45.232239200000002</v>
      </c>
      <c r="G7718">
        <v>12.2846461</v>
      </c>
      <c r="H7718">
        <v>45.1984146</v>
      </c>
      <c r="I7718">
        <v>40628</v>
      </c>
      <c r="J7718">
        <v>2436</v>
      </c>
      <c r="K7718">
        <f>VLOOKUP(A7718,[1]Redditi_e_principali_variabili_!$C$1:$R$7905,16,FALSE)</f>
        <v>20815.260916734471</v>
      </c>
      <c r="L7718">
        <v>4837</v>
      </c>
      <c r="M7718">
        <v>5121</v>
      </c>
      <c r="N7718">
        <v>9958</v>
      </c>
      <c r="O7718" t="s">
        <v>7784</v>
      </c>
    </row>
    <row r="7719" spans="1:15" x14ac:dyDescent="0.45">
      <c r="A7719">
        <v>28035</v>
      </c>
      <c r="B7719">
        <v>256567884</v>
      </c>
      <c r="C7719">
        <v>16.851368847993101</v>
      </c>
      <c r="D7719" t="s">
        <v>7759</v>
      </c>
      <c r="E7719">
        <v>12.06709506</v>
      </c>
      <c r="F7719">
        <v>45.23529705</v>
      </c>
      <c r="G7719">
        <v>12.2846461</v>
      </c>
      <c r="H7719">
        <v>45.1984146</v>
      </c>
      <c r="I7719">
        <v>22303</v>
      </c>
      <c r="J7719">
        <v>1327</v>
      </c>
      <c r="K7719">
        <f>VLOOKUP(A7719,[1]Redditi_e_principali_variabili_!$C$1:$R$7905,16,FALSE)</f>
        <v>18662.264029930517</v>
      </c>
      <c r="L7719">
        <v>2567</v>
      </c>
      <c r="M7719">
        <v>2521</v>
      </c>
      <c r="N7719">
        <v>5088</v>
      </c>
      <c r="O7719" t="s">
        <v>7784</v>
      </c>
    </row>
    <row r="7720" spans="1:15" x14ac:dyDescent="0.45">
      <c r="A7720">
        <v>28036</v>
      </c>
      <c r="B7720">
        <v>256567884</v>
      </c>
      <c r="C7720">
        <v>34.579973790647998</v>
      </c>
      <c r="D7720" t="s">
        <v>7760</v>
      </c>
      <c r="E7720">
        <v>11.83222499</v>
      </c>
      <c r="F7720">
        <v>45.522117979999997</v>
      </c>
      <c r="G7720">
        <v>12.2846461</v>
      </c>
      <c r="H7720">
        <v>45.1984146</v>
      </c>
      <c r="I7720">
        <v>58773</v>
      </c>
      <c r="J7720">
        <v>3132</v>
      </c>
      <c r="K7720">
        <f>VLOOKUP(A7720,[1]Redditi_e_principali_variabili_!$C$1:$R$7905,16,FALSE)</f>
        <v>21597.787319884726</v>
      </c>
      <c r="L7720">
        <v>3530</v>
      </c>
      <c r="M7720">
        <v>3607</v>
      </c>
      <c r="N7720">
        <v>7137</v>
      </c>
      <c r="O7720" t="s">
        <v>7784</v>
      </c>
    </row>
    <row r="7721" spans="1:15" x14ac:dyDescent="0.45">
      <c r="A7721">
        <v>28037</v>
      </c>
      <c r="B7721">
        <v>256567884</v>
      </c>
      <c r="C7721">
        <v>39.089096973311001</v>
      </c>
      <c r="D7721" t="s">
        <v>7761</v>
      </c>
      <c r="E7721">
        <v>11.656049940000001</v>
      </c>
      <c r="F7721">
        <v>45.227920660000002</v>
      </c>
      <c r="G7721">
        <v>12.2846461</v>
      </c>
      <c r="H7721">
        <v>45.1984146</v>
      </c>
      <c r="I7721">
        <v>57380</v>
      </c>
      <c r="J7721">
        <v>3436</v>
      </c>
      <c r="K7721">
        <f>VLOOKUP(A7721,[1]Redditi_e_principali_variabili_!$C$1:$R$7905,16,FALSE)</f>
        <v>21897.593479326686</v>
      </c>
      <c r="L7721">
        <v>7672</v>
      </c>
      <c r="M7721">
        <v>8335</v>
      </c>
      <c r="N7721">
        <v>16007</v>
      </c>
      <c r="O7721" t="s">
        <v>7784</v>
      </c>
    </row>
    <row r="7722" spans="1:15" x14ac:dyDescent="0.45">
      <c r="A7722">
        <v>28038</v>
      </c>
      <c r="B7722">
        <v>256567884</v>
      </c>
      <c r="C7722">
        <v>47.150580137401398</v>
      </c>
      <c r="D7722" t="s">
        <v>7762</v>
      </c>
      <c r="E7722">
        <v>11.752863919999999</v>
      </c>
      <c r="F7722">
        <v>45.63638349</v>
      </c>
      <c r="G7722">
        <v>12.2846461</v>
      </c>
      <c r="H7722">
        <v>45.1984146</v>
      </c>
      <c r="I7722">
        <v>74626</v>
      </c>
      <c r="J7722">
        <v>4221</v>
      </c>
      <c r="K7722">
        <f>VLOOKUP(A7722,[1]Redditi_e_principali_variabili_!$C$1:$R$7905,16,FALSE)</f>
        <v>21904.01017901018</v>
      </c>
      <c r="L7722">
        <v>3960</v>
      </c>
      <c r="M7722">
        <v>3983</v>
      </c>
      <c r="N7722">
        <v>7943</v>
      </c>
      <c r="O7722" t="s">
        <v>7784</v>
      </c>
    </row>
    <row r="7723" spans="1:15" x14ac:dyDescent="0.45">
      <c r="A7723">
        <v>28039</v>
      </c>
      <c r="B7723">
        <v>256567884</v>
      </c>
      <c r="C7723">
        <v>46.194209952929299</v>
      </c>
      <c r="D7723" t="s">
        <v>7763</v>
      </c>
      <c r="E7723">
        <v>11.82944868</v>
      </c>
      <c r="F7723">
        <v>45.662817699999998</v>
      </c>
      <c r="G7723">
        <v>12.2846461</v>
      </c>
      <c r="H7723">
        <v>45.1984146</v>
      </c>
      <c r="I7723">
        <v>77363</v>
      </c>
      <c r="J7723">
        <v>4274</v>
      </c>
      <c r="K7723">
        <f>VLOOKUP(A7723,[1]Redditi_e_principali_variabili_!$C$1:$R$7905,16,FALSE)</f>
        <v>23267.299503058104</v>
      </c>
      <c r="L7723">
        <v>3523</v>
      </c>
      <c r="M7723">
        <v>3557</v>
      </c>
      <c r="N7723">
        <v>7080</v>
      </c>
      <c r="O7723" t="s">
        <v>7784</v>
      </c>
    </row>
    <row r="7724" spans="1:15" x14ac:dyDescent="0.45">
      <c r="A7724">
        <v>28040</v>
      </c>
      <c r="B7724">
        <v>256567884</v>
      </c>
      <c r="C7724">
        <v>38.337451707968597</v>
      </c>
      <c r="D7724" t="s">
        <v>7764</v>
      </c>
      <c r="E7724">
        <v>11.72825465</v>
      </c>
      <c r="F7724">
        <v>45.308579340000001</v>
      </c>
      <c r="G7724">
        <v>12.2846461</v>
      </c>
      <c r="H7724">
        <v>45.1984146</v>
      </c>
      <c r="I7724">
        <v>61653</v>
      </c>
      <c r="J7724">
        <v>3277</v>
      </c>
      <c r="K7724">
        <f>VLOOKUP(A7724,[1]Redditi_e_principali_variabili_!$C$1:$R$7905,16,FALSE)</f>
        <v>20034.216324025776</v>
      </c>
      <c r="L7724">
        <v>2150</v>
      </c>
      <c r="M7724">
        <v>2199</v>
      </c>
      <c r="N7724">
        <v>4349</v>
      </c>
      <c r="O7724" t="s">
        <v>7784</v>
      </c>
    </row>
    <row r="7725" spans="1:15" x14ac:dyDescent="0.45">
      <c r="A7725">
        <v>28041</v>
      </c>
      <c r="B7725">
        <v>256567884</v>
      </c>
      <c r="C7725">
        <v>46.843717088278098</v>
      </c>
      <c r="D7725" t="s">
        <v>7765</v>
      </c>
      <c r="E7725">
        <v>11.707336400000001</v>
      </c>
      <c r="F7725">
        <v>45.5822821</v>
      </c>
      <c r="G7725">
        <v>12.2846461</v>
      </c>
      <c r="H7725">
        <v>45.1984146</v>
      </c>
      <c r="I7725">
        <v>75013</v>
      </c>
      <c r="J7725">
        <v>3964</v>
      </c>
      <c r="K7725">
        <f>VLOOKUP(A7725,[1]Redditi_e_principali_variabili_!$C$1:$R$7905,16,FALSE)</f>
        <v>20356.973590982288</v>
      </c>
      <c r="L7725">
        <v>2128</v>
      </c>
      <c r="M7725">
        <v>2139</v>
      </c>
      <c r="N7725">
        <v>4267</v>
      </c>
      <c r="O7725" t="s">
        <v>7784</v>
      </c>
    </row>
    <row r="7726" spans="1:15" x14ac:dyDescent="0.45">
      <c r="A7726">
        <v>28042</v>
      </c>
      <c r="B7726">
        <v>256567884</v>
      </c>
      <c r="C7726">
        <v>48.0543954752765</v>
      </c>
      <c r="D7726" t="s">
        <v>7766</v>
      </c>
      <c r="E7726">
        <v>11.731061499999999</v>
      </c>
      <c r="F7726">
        <v>45.599276099999997</v>
      </c>
      <c r="G7726">
        <v>12.2846461</v>
      </c>
      <c r="H7726">
        <v>45.1984146</v>
      </c>
      <c r="I7726">
        <v>70603</v>
      </c>
      <c r="J7726">
        <v>3922</v>
      </c>
      <c r="K7726">
        <f>VLOOKUP(A7726,[1]Redditi_e_principali_variabili_!$C$1:$R$7905,16,FALSE)</f>
        <v>19977.602861685216</v>
      </c>
      <c r="L7726">
        <v>2270</v>
      </c>
      <c r="M7726">
        <v>2249</v>
      </c>
      <c r="N7726">
        <v>4519</v>
      </c>
      <c r="O7726" t="s">
        <v>7784</v>
      </c>
    </row>
    <row r="7727" spans="1:15" x14ac:dyDescent="0.45">
      <c r="A7727">
        <v>28043</v>
      </c>
      <c r="B7727">
        <v>256567884</v>
      </c>
      <c r="C7727">
        <v>40.184295006287499</v>
      </c>
      <c r="D7727" t="s">
        <v>7767</v>
      </c>
      <c r="E7727">
        <v>11.713284679999999</v>
      </c>
      <c r="F7727">
        <v>45.154305030000003</v>
      </c>
      <c r="G7727">
        <v>12.2846461</v>
      </c>
      <c r="H7727">
        <v>45.1984146</v>
      </c>
      <c r="I7727">
        <v>55916</v>
      </c>
      <c r="J7727">
        <v>3213</v>
      </c>
      <c r="K7727">
        <f>VLOOKUP(A7727,[1]Redditi_e_principali_variabili_!$C$1:$R$7905,16,FALSE)</f>
        <v>18529.377072819036</v>
      </c>
      <c r="L7727">
        <v>954</v>
      </c>
      <c r="M7727">
        <v>1022</v>
      </c>
      <c r="N7727">
        <v>1976</v>
      </c>
      <c r="O7727" t="s">
        <v>7784</v>
      </c>
    </row>
    <row r="7728" spans="1:15" x14ac:dyDescent="0.45">
      <c r="A7728">
        <v>28044</v>
      </c>
      <c r="B7728">
        <v>256567884</v>
      </c>
      <c r="C7728">
        <v>21.839003876927499</v>
      </c>
      <c r="D7728" t="s">
        <v>7768</v>
      </c>
      <c r="E7728">
        <v>11.96356973</v>
      </c>
      <c r="F7728">
        <v>45.343992380000003</v>
      </c>
      <c r="G7728">
        <v>12.2846461</v>
      </c>
      <c r="H7728">
        <v>45.1984146</v>
      </c>
      <c r="I7728">
        <v>31439</v>
      </c>
      <c r="J7728">
        <v>1965</v>
      </c>
      <c r="K7728">
        <f>VLOOKUP(A7728,[1]Redditi_e_principali_variabili_!$C$1:$R$7905,16,FALSE)</f>
        <v>23122.059268218931</v>
      </c>
      <c r="L7728">
        <v>4608</v>
      </c>
      <c r="M7728">
        <v>4621</v>
      </c>
      <c r="N7728">
        <v>9229</v>
      </c>
      <c r="O7728" t="s">
        <v>7784</v>
      </c>
    </row>
    <row r="7729" spans="1:15" x14ac:dyDescent="0.45">
      <c r="A7729">
        <v>28045</v>
      </c>
      <c r="B7729">
        <v>256567884</v>
      </c>
      <c r="C7729">
        <v>34.080682679059699</v>
      </c>
      <c r="D7729" t="s">
        <v>7769</v>
      </c>
      <c r="E7729">
        <v>11.843660359999999</v>
      </c>
      <c r="F7729">
        <v>45.478912600000001</v>
      </c>
      <c r="G7729">
        <v>12.2846461</v>
      </c>
      <c r="H7729">
        <v>45.1984146</v>
      </c>
      <c r="I7729">
        <v>53498</v>
      </c>
      <c r="J7729">
        <v>3016</v>
      </c>
      <c r="K7729">
        <f>VLOOKUP(A7729,[1]Redditi_e_principali_variabili_!$C$1:$R$7905,16,FALSE)</f>
        <v>23623.902001026167</v>
      </c>
      <c r="L7729">
        <v>3882</v>
      </c>
      <c r="M7729">
        <v>3988</v>
      </c>
      <c r="N7729">
        <v>7870</v>
      </c>
      <c r="O7729" t="s">
        <v>7784</v>
      </c>
    </row>
    <row r="7730" spans="1:15" x14ac:dyDescent="0.45">
      <c r="A7730">
        <v>28046</v>
      </c>
      <c r="B7730">
        <v>256567884</v>
      </c>
      <c r="C7730">
        <v>37.186606064485403</v>
      </c>
      <c r="D7730" t="s">
        <v>7770</v>
      </c>
      <c r="E7730">
        <v>11.94403157</v>
      </c>
      <c r="F7730">
        <v>45.588200489999998</v>
      </c>
      <c r="G7730">
        <v>12.2846461</v>
      </c>
      <c r="H7730">
        <v>45.1984146</v>
      </c>
      <c r="I7730">
        <v>62084</v>
      </c>
      <c r="J7730">
        <v>3487</v>
      </c>
      <c r="K7730">
        <f>VLOOKUP(A7730,[1]Redditi_e_principali_variabili_!$C$1:$R$7905,16,FALSE)</f>
        <v>21783.611027756939</v>
      </c>
      <c r="L7730">
        <v>3850</v>
      </c>
      <c r="M7730">
        <v>3753</v>
      </c>
      <c r="N7730">
        <v>7603</v>
      </c>
      <c r="O7730" t="s">
        <v>7784</v>
      </c>
    </row>
    <row r="7731" spans="1:15" x14ac:dyDescent="0.45">
      <c r="A7731">
        <v>28047</v>
      </c>
      <c r="B7731">
        <v>256567884</v>
      </c>
      <c r="C7731">
        <v>48.035166334041598</v>
      </c>
      <c r="D7731" t="s">
        <v>7771</v>
      </c>
      <c r="E7731">
        <v>11.63136512</v>
      </c>
      <c r="F7731">
        <v>45.291110889999999</v>
      </c>
      <c r="G7731">
        <v>12.2846461</v>
      </c>
      <c r="H7731">
        <v>45.1984146</v>
      </c>
      <c r="I7731">
        <v>64518</v>
      </c>
      <c r="J7731">
        <v>3823</v>
      </c>
      <c r="K7731">
        <f>VLOOKUP(A7731,[1]Redditi_e_principali_variabili_!$C$1:$R$7905,16,FALSE)</f>
        <v>19104.832489451477</v>
      </c>
      <c r="L7731">
        <v>1498</v>
      </c>
      <c r="M7731">
        <v>1502</v>
      </c>
      <c r="N7731">
        <v>3000</v>
      </c>
      <c r="O7731" t="s">
        <v>7784</v>
      </c>
    </row>
    <row r="7732" spans="1:15" x14ac:dyDescent="0.45">
      <c r="A7732">
        <v>28048</v>
      </c>
      <c r="B7732">
        <v>256567884</v>
      </c>
      <c r="C7732">
        <v>31.643161522534101</v>
      </c>
      <c r="D7732" t="s">
        <v>7772</v>
      </c>
      <c r="E7732">
        <v>11.863530190000001</v>
      </c>
      <c r="F7732">
        <v>45.320172300000003</v>
      </c>
      <c r="G7732">
        <v>12.2846461</v>
      </c>
      <c r="H7732">
        <v>45.1984146</v>
      </c>
      <c r="I7732">
        <v>42003</v>
      </c>
      <c r="J7732">
        <v>2656</v>
      </c>
      <c r="K7732">
        <f>VLOOKUP(A7732,[1]Redditi_e_principali_variabili_!$C$1:$R$7905,16,FALSE)</f>
        <v>21068.12839392545</v>
      </c>
      <c r="L7732">
        <v>4586</v>
      </c>
      <c r="M7732">
        <v>4615</v>
      </c>
      <c r="N7732">
        <v>9201</v>
      </c>
      <c r="O7732" t="s">
        <v>7784</v>
      </c>
    </row>
    <row r="7733" spans="1:15" x14ac:dyDescent="0.45">
      <c r="A7733">
        <v>28049</v>
      </c>
      <c r="B7733">
        <v>256567884</v>
      </c>
      <c r="C7733">
        <v>53.937249027210697</v>
      </c>
      <c r="D7733" t="s">
        <v>7773</v>
      </c>
      <c r="E7733">
        <v>11.49174779</v>
      </c>
      <c r="F7733">
        <v>45.108422070000003</v>
      </c>
      <c r="G7733">
        <v>12.2846461</v>
      </c>
      <c r="H7733">
        <v>45.1984146</v>
      </c>
      <c r="I7733">
        <v>74722</v>
      </c>
      <c r="J7733">
        <v>4148</v>
      </c>
      <c r="K7733">
        <f>VLOOKUP(A7733,[1]Redditi_e_principali_variabili_!$C$1:$R$7905,16,FALSE)</f>
        <v>17664.092284417547</v>
      </c>
      <c r="L7733">
        <v>849</v>
      </c>
      <c r="M7733">
        <v>888</v>
      </c>
      <c r="N7733">
        <v>1737</v>
      </c>
      <c r="O7733" t="s">
        <v>7784</v>
      </c>
    </row>
    <row r="7734" spans="1:15" x14ac:dyDescent="0.45">
      <c r="A7734">
        <v>28050</v>
      </c>
      <c r="B7734">
        <v>256567884</v>
      </c>
      <c r="C7734">
        <v>38.573923763141302</v>
      </c>
      <c r="D7734" t="s">
        <v>7774</v>
      </c>
      <c r="E7734">
        <v>12.00425748</v>
      </c>
      <c r="F7734">
        <v>45.555317559999999</v>
      </c>
      <c r="G7734">
        <v>12.2846461</v>
      </c>
      <c r="H7734">
        <v>45.1984146</v>
      </c>
      <c r="I7734">
        <v>61652</v>
      </c>
      <c r="J7734">
        <v>3516</v>
      </c>
      <c r="K7734">
        <f>VLOOKUP(A7734,[1]Redditi_e_principali_variabili_!$C$1:$R$7905,16,FALSE)</f>
        <v>21702.484648086916</v>
      </c>
      <c r="L7734">
        <v>3070</v>
      </c>
      <c r="M7734">
        <v>2997</v>
      </c>
      <c r="N7734">
        <v>6067</v>
      </c>
      <c r="O7734" t="s">
        <v>7784</v>
      </c>
    </row>
    <row r="7735" spans="1:15" x14ac:dyDescent="0.45">
      <c r="A7735">
        <v>28052</v>
      </c>
      <c r="B7735">
        <v>256567884</v>
      </c>
      <c r="C7735">
        <v>48.5420205576211</v>
      </c>
      <c r="D7735" t="s">
        <v>7776</v>
      </c>
      <c r="E7735">
        <v>11.524118120000001</v>
      </c>
      <c r="F7735">
        <v>45.19236677</v>
      </c>
      <c r="G7735">
        <v>12.2846461</v>
      </c>
      <c r="H7735">
        <v>45.1984146</v>
      </c>
      <c r="I7735">
        <v>67294</v>
      </c>
      <c r="J7735">
        <v>3840</v>
      </c>
      <c r="K7735">
        <f>VLOOKUP(A7735,[1]Redditi_e_principali_variabili_!$C$1:$R$7905,16,FALSE)</f>
        <v>17460.906158357771</v>
      </c>
      <c r="L7735">
        <v>904</v>
      </c>
      <c r="M7735">
        <v>913</v>
      </c>
      <c r="N7735">
        <v>1817</v>
      </c>
      <c r="O7735" t="s">
        <v>7784</v>
      </c>
    </row>
    <row r="7736" spans="1:15" x14ac:dyDescent="0.45">
      <c r="A7736">
        <v>28053</v>
      </c>
      <c r="B7736">
        <v>256567884</v>
      </c>
      <c r="C7736">
        <v>56.043022840496597</v>
      </c>
      <c r="D7736" t="s">
        <v>7777</v>
      </c>
      <c r="E7736">
        <v>11.44223809</v>
      </c>
      <c r="F7736">
        <v>45.166988859999996</v>
      </c>
      <c r="G7736">
        <v>12.2846461</v>
      </c>
      <c r="H7736">
        <v>45.1984146</v>
      </c>
      <c r="I7736">
        <v>75720</v>
      </c>
      <c r="J7736">
        <v>4417</v>
      </c>
      <c r="K7736">
        <f>VLOOKUP(A7736,[1]Redditi_e_principali_variabili_!$C$1:$R$7905,16,FALSE)</f>
        <v>17077.641471904524</v>
      </c>
      <c r="L7736">
        <v>1234</v>
      </c>
      <c r="M7736">
        <v>1297</v>
      </c>
      <c r="N7736">
        <v>2531</v>
      </c>
      <c r="O7736" t="s">
        <v>7784</v>
      </c>
    </row>
    <row r="7737" spans="1:15" x14ac:dyDescent="0.45">
      <c r="A7737">
        <v>28054</v>
      </c>
      <c r="B7737">
        <v>256567884</v>
      </c>
      <c r="C7737">
        <v>36.776759413481301</v>
      </c>
      <c r="D7737" t="s">
        <v>7778</v>
      </c>
      <c r="E7737">
        <v>11.75878722</v>
      </c>
      <c r="F7737">
        <v>45.443543849999998</v>
      </c>
      <c r="G7737">
        <v>12.2846461</v>
      </c>
      <c r="H7737">
        <v>45.1984146</v>
      </c>
      <c r="I7737">
        <v>67312</v>
      </c>
      <c r="J7737">
        <v>3414</v>
      </c>
      <c r="K7737">
        <f>VLOOKUP(A7737,[1]Redditi_e_principali_variabili_!$C$1:$R$7905,16,FALSE)</f>
        <v>22782.388564476885</v>
      </c>
      <c r="L7737">
        <v>5598</v>
      </c>
      <c r="M7737">
        <v>5823</v>
      </c>
      <c r="N7737">
        <v>11421</v>
      </c>
      <c r="O7737" t="s">
        <v>7784</v>
      </c>
    </row>
    <row r="7738" spans="1:15" x14ac:dyDescent="0.45">
      <c r="A7738">
        <v>28055</v>
      </c>
      <c r="B7738">
        <v>256567884</v>
      </c>
      <c r="C7738">
        <v>34.931783764254199</v>
      </c>
      <c r="D7738" t="s">
        <v>7779</v>
      </c>
      <c r="E7738">
        <v>11.750114930000001</v>
      </c>
      <c r="F7738">
        <v>45.239467750000003</v>
      </c>
      <c r="G7738">
        <v>12.2846461</v>
      </c>
      <c r="H7738">
        <v>45.1984146</v>
      </c>
      <c r="I7738">
        <v>48311</v>
      </c>
      <c r="J7738">
        <v>2793</v>
      </c>
      <c r="K7738">
        <f>VLOOKUP(A7738,[1]Redditi_e_principali_variabili_!$C$1:$R$7905,16,FALSE)</f>
        <v>21182.738544474392</v>
      </c>
      <c r="L7738">
        <v>8383</v>
      </c>
      <c r="M7738">
        <v>8980</v>
      </c>
      <c r="N7738">
        <v>17363</v>
      </c>
      <c r="O7738" t="s">
        <v>7784</v>
      </c>
    </row>
    <row r="7739" spans="1:15" x14ac:dyDescent="0.45">
      <c r="A7739">
        <v>28056</v>
      </c>
      <c r="B7739">
        <v>256567884</v>
      </c>
      <c r="C7739">
        <v>48.760147438012801</v>
      </c>
      <c r="D7739" t="s">
        <v>7780</v>
      </c>
      <c r="E7739">
        <v>11.467148630000001</v>
      </c>
      <c r="F7739">
        <v>45.231982719999998</v>
      </c>
      <c r="G7739">
        <v>12.2846461</v>
      </c>
      <c r="H7739">
        <v>45.1984146</v>
      </c>
      <c r="I7739">
        <v>72729</v>
      </c>
      <c r="J7739">
        <v>4428</v>
      </c>
      <c r="K7739">
        <f>VLOOKUP(A7739,[1]Redditi_e_principali_variabili_!$C$1:$R$7905,16,FALSE)</f>
        <v>20210.907312049432</v>
      </c>
      <c r="L7739">
        <v>4311</v>
      </c>
      <c r="M7739">
        <v>4568</v>
      </c>
      <c r="N7739">
        <v>8879</v>
      </c>
      <c r="O7739" t="s">
        <v>7784</v>
      </c>
    </row>
    <row r="7740" spans="1:15" x14ac:dyDescent="0.45">
      <c r="A7740">
        <v>28057</v>
      </c>
      <c r="B7740">
        <v>256567884</v>
      </c>
      <c r="C7740">
        <v>34.842179385924503</v>
      </c>
      <c r="D7740" t="s">
        <v>7781</v>
      </c>
      <c r="E7740">
        <v>11.7836376</v>
      </c>
      <c r="F7740">
        <v>45.331735790000003</v>
      </c>
      <c r="G7740">
        <v>12.2846461</v>
      </c>
      <c r="H7740">
        <v>45.1984146</v>
      </c>
      <c r="I7740">
        <v>49869</v>
      </c>
      <c r="J7740">
        <v>3182</v>
      </c>
      <c r="K7740">
        <f>VLOOKUP(A7740,[1]Redditi_e_principali_variabili_!$C$1:$R$7905,16,FALSE)</f>
        <v>23311.849883990719</v>
      </c>
      <c r="L7740">
        <v>5479</v>
      </c>
      <c r="M7740">
        <v>5944</v>
      </c>
      <c r="N7740">
        <v>11423</v>
      </c>
      <c r="O7740" t="s">
        <v>7784</v>
      </c>
    </row>
    <row r="7741" spans="1:15" x14ac:dyDescent="0.45">
      <c r="A7741">
        <v>28058</v>
      </c>
      <c r="B7741">
        <v>256567884</v>
      </c>
      <c r="C7741">
        <v>28.350472507819202</v>
      </c>
      <c r="D7741" t="s">
        <v>7782</v>
      </c>
      <c r="E7741">
        <v>11.95288558</v>
      </c>
      <c r="F7741">
        <v>45.416033630000001</v>
      </c>
      <c r="G7741">
        <v>12.2846461</v>
      </c>
      <c r="H7741">
        <v>45.1984146</v>
      </c>
      <c r="I7741">
        <v>39763</v>
      </c>
      <c r="J7741">
        <v>2435</v>
      </c>
      <c r="K7741">
        <f>VLOOKUP(A7741,[1]Redditi_e_principali_variabili_!$C$1:$R$7905,16,FALSE)</f>
        <v>27791.229215871517</v>
      </c>
      <c r="L7741">
        <v>5661</v>
      </c>
      <c r="M7741">
        <v>5841</v>
      </c>
      <c r="N7741">
        <v>11502</v>
      </c>
      <c r="O7741" t="s">
        <v>7784</v>
      </c>
    </row>
    <row r="7742" spans="1:15" x14ac:dyDescent="0.45">
      <c r="A7742">
        <v>28059</v>
      </c>
      <c r="B7742">
        <v>256567884</v>
      </c>
      <c r="C7742">
        <v>40.737739669177003</v>
      </c>
      <c r="D7742" t="s">
        <v>7783</v>
      </c>
      <c r="E7742">
        <v>11.61058506</v>
      </c>
      <c r="F7742">
        <v>45.222526960000003</v>
      </c>
      <c r="G7742">
        <v>12.2846461</v>
      </c>
      <c r="H7742">
        <v>45.1984146</v>
      </c>
      <c r="I7742">
        <v>60583</v>
      </c>
      <c r="J7742">
        <v>3378</v>
      </c>
      <c r="K7742">
        <f>VLOOKUP(A7742,[1]Redditi_e_principali_variabili_!$C$1:$R$7905,16,FALSE)</f>
        <v>19675.296568627451</v>
      </c>
      <c r="L7742">
        <v>2763</v>
      </c>
      <c r="M7742">
        <v>2827</v>
      </c>
      <c r="N7742">
        <v>5590</v>
      </c>
      <c r="O7742" t="s">
        <v>7784</v>
      </c>
    </row>
    <row r="7743" spans="1:15" x14ac:dyDescent="0.45">
      <c r="A7743">
        <v>28060</v>
      </c>
      <c r="B7743">
        <v>256567884</v>
      </c>
      <c r="C7743">
        <v>32.735161191353797</v>
      </c>
      <c r="D7743" t="s">
        <v>7784</v>
      </c>
      <c r="E7743">
        <v>11.87608719</v>
      </c>
      <c r="F7743">
        <v>45.406929869999999</v>
      </c>
      <c r="G7743">
        <v>12.2846461</v>
      </c>
      <c r="H7743">
        <v>45.1984146</v>
      </c>
      <c r="I7743">
        <v>48444</v>
      </c>
      <c r="J7743">
        <v>3248</v>
      </c>
      <c r="K7743">
        <f>VLOOKUP(A7743,[1]Redditi_e_principali_variabili_!$C$1:$R$7905,16,FALSE)</f>
        <v>27720.915007210384</v>
      </c>
      <c r="L7743">
        <v>98866</v>
      </c>
      <c r="M7743">
        <v>109440</v>
      </c>
      <c r="N7743">
        <v>208306</v>
      </c>
      <c r="O7743" t="s">
        <v>7784</v>
      </c>
    </row>
    <row r="7744" spans="1:15" x14ac:dyDescent="0.45">
      <c r="A7744">
        <v>28061</v>
      </c>
      <c r="B7744">
        <v>256567884</v>
      </c>
      <c r="C7744">
        <v>35.130045410726403</v>
      </c>
      <c r="D7744" t="s">
        <v>7785</v>
      </c>
      <c r="E7744">
        <v>11.786938490000001</v>
      </c>
      <c r="F7744">
        <v>45.257046449999997</v>
      </c>
      <c r="G7744">
        <v>12.2846461</v>
      </c>
      <c r="H7744">
        <v>45.1984146</v>
      </c>
      <c r="I7744">
        <v>47374</v>
      </c>
      <c r="J7744">
        <v>2911</v>
      </c>
      <c r="K7744">
        <f>VLOOKUP(A7744,[1]Redditi_e_principali_variabili_!$C$1:$R$7905,16,FALSE)</f>
        <v>19708.416780821917</v>
      </c>
      <c r="L7744">
        <v>1895</v>
      </c>
      <c r="M7744">
        <v>1880</v>
      </c>
      <c r="N7744">
        <v>3775</v>
      </c>
      <c r="O7744" t="s">
        <v>7784</v>
      </c>
    </row>
    <row r="7745" spans="1:15" x14ac:dyDescent="0.45">
      <c r="A7745">
        <v>28062</v>
      </c>
      <c r="B7745">
        <v>256567884</v>
      </c>
      <c r="C7745">
        <v>49.452097823507501</v>
      </c>
      <c r="D7745" t="s">
        <v>7786</v>
      </c>
      <c r="E7745">
        <v>11.54716049</v>
      </c>
      <c r="F7745">
        <v>45.12742532</v>
      </c>
      <c r="G7745">
        <v>12.2846461</v>
      </c>
      <c r="H7745">
        <v>45.1984146</v>
      </c>
      <c r="I7745">
        <v>69514</v>
      </c>
      <c r="J7745">
        <v>3842</v>
      </c>
      <c r="K7745">
        <f>VLOOKUP(A7745,[1]Redditi_e_principali_variabili_!$C$1:$R$7905,16,FALSE)</f>
        <v>16370.894897959184</v>
      </c>
      <c r="L7745">
        <v>620</v>
      </c>
      <c r="M7745">
        <v>621</v>
      </c>
      <c r="N7745">
        <v>1241</v>
      </c>
      <c r="O7745" t="s">
        <v>7784</v>
      </c>
    </row>
    <row r="7746" spans="1:15" x14ac:dyDescent="0.45">
      <c r="A7746">
        <v>28063</v>
      </c>
      <c r="B7746">
        <v>256567884</v>
      </c>
      <c r="C7746">
        <v>38.041692253127998</v>
      </c>
      <c r="D7746" t="s">
        <v>7787</v>
      </c>
      <c r="E7746">
        <v>11.78645309</v>
      </c>
      <c r="F7746">
        <v>45.54173454</v>
      </c>
      <c r="G7746">
        <v>12.2846461</v>
      </c>
      <c r="H7746">
        <v>45.1984146</v>
      </c>
      <c r="I7746">
        <v>61929</v>
      </c>
      <c r="J7746">
        <v>3364</v>
      </c>
      <c r="K7746">
        <f>VLOOKUP(A7746,[1]Redditi_e_principali_variabili_!$C$1:$R$7905,16,FALSE)</f>
        <v>22267.931258424214</v>
      </c>
      <c r="L7746">
        <v>5426</v>
      </c>
      <c r="M7746">
        <v>5618</v>
      </c>
      <c r="N7746">
        <v>11044</v>
      </c>
      <c r="O7746" t="s">
        <v>7784</v>
      </c>
    </row>
    <row r="7747" spans="1:15" x14ac:dyDescent="0.45">
      <c r="A7747">
        <v>28064</v>
      </c>
      <c r="B7747">
        <v>712693603</v>
      </c>
      <c r="C7747">
        <v>39.838805428976599</v>
      </c>
      <c r="D7747" t="s">
        <v>7788</v>
      </c>
      <c r="E7747">
        <v>11.99850921</v>
      </c>
      <c r="F7747">
        <v>45.607642990000002</v>
      </c>
      <c r="G7747">
        <v>12.634790799999999</v>
      </c>
      <c r="H7747">
        <v>45.509305900000001</v>
      </c>
      <c r="I7747">
        <v>67964</v>
      </c>
      <c r="J7747">
        <v>3571</v>
      </c>
      <c r="K7747">
        <f>VLOOKUP(A7747,[1]Redditi_e_principali_variabili_!$C$1:$R$7905,16,FALSE)</f>
        <v>20586.881723582002</v>
      </c>
      <c r="L7747">
        <v>4746</v>
      </c>
      <c r="M7747">
        <v>4687</v>
      </c>
      <c r="N7747">
        <v>9433</v>
      </c>
      <c r="O7747" t="s">
        <v>7784</v>
      </c>
    </row>
    <row r="7748" spans="1:15" x14ac:dyDescent="0.45">
      <c r="A7748">
        <v>28065</v>
      </c>
      <c r="B7748">
        <v>256567884</v>
      </c>
      <c r="C7748">
        <v>16.8920496690811</v>
      </c>
      <c r="D7748" t="s">
        <v>7789</v>
      </c>
      <c r="E7748">
        <v>12.035155039999999</v>
      </c>
      <c r="F7748">
        <v>45.296111680000003</v>
      </c>
      <c r="G7748">
        <v>12.2846461</v>
      </c>
      <c r="H7748">
        <v>45.1984146</v>
      </c>
      <c r="I7748">
        <v>25391</v>
      </c>
      <c r="J7748">
        <v>1657</v>
      </c>
      <c r="K7748">
        <f>VLOOKUP(A7748,[1]Redditi_e_principali_variabili_!$C$1:$R$7905,16,FALSE)</f>
        <v>21776.003466793554</v>
      </c>
      <c r="L7748">
        <v>9632</v>
      </c>
      <c r="M7748">
        <v>10253</v>
      </c>
      <c r="N7748">
        <v>19885</v>
      </c>
      <c r="O7748" t="s">
        <v>7784</v>
      </c>
    </row>
    <row r="7749" spans="1:15" x14ac:dyDescent="0.45">
      <c r="A7749">
        <v>28066</v>
      </c>
      <c r="B7749">
        <v>256567884</v>
      </c>
      <c r="C7749">
        <v>24.0300568927656</v>
      </c>
      <c r="D7749" t="s">
        <v>7790</v>
      </c>
      <c r="E7749">
        <v>11.95740084</v>
      </c>
      <c r="F7749">
        <v>45.310614729999998</v>
      </c>
      <c r="G7749">
        <v>12.2846461</v>
      </c>
      <c r="H7749">
        <v>45.1984146</v>
      </c>
      <c r="I7749">
        <v>30960</v>
      </c>
      <c r="J7749">
        <v>1945</v>
      </c>
      <c r="K7749">
        <f>VLOOKUP(A7749,[1]Redditi_e_principali_variabili_!$C$1:$R$7905,16,FALSE)</f>
        <v>23070.80284637924</v>
      </c>
      <c r="L7749">
        <v>1662</v>
      </c>
      <c r="M7749">
        <v>1724</v>
      </c>
      <c r="N7749">
        <v>3386</v>
      </c>
      <c r="O7749" t="s">
        <v>7784</v>
      </c>
    </row>
    <row r="7750" spans="1:15" x14ac:dyDescent="0.45">
      <c r="A7750">
        <v>28067</v>
      </c>
      <c r="B7750">
        <v>256567884</v>
      </c>
      <c r="C7750">
        <v>41.387364248067399</v>
      </c>
      <c r="D7750" t="s">
        <v>7791</v>
      </c>
      <c r="E7750">
        <v>11.586357019999999</v>
      </c>
      <c r="F7750">
        <v>45.192145259999997</v>
      </c>
      <c r="G7750">
        <v>12.2846461</v>
      </c>
      <c r="H7750">
        <v>45.1984146</v>
      </c>
      <c r="I7750">
        <v>61768</v>
      </c>
      <c r="J7750">
        <v>3368</v>
      </c>
      <c r="K7750">
        <f>VLOOKUP(A7750,[1]Redditi_e_principali_variabili_!$C$1:$R$7905,16,FALSE)</f>
        <v>19132.910481586401</v>
      </c>
      <c r="L7750">
        <v>1217</v>
      </c>
      <c r="M7750">
        <v>1163</v>
      </c>
      <c r="N7750">
        <v>2380</v>
      </c>
      <c r="O7750" t="s">
        <v>7784</v>
      </c>
    </row>
    <row r="7751" spans="1:15" x14ac:dyDescent="0.45">
      <c r="A7751">
        <v>28068</v>
      </c>
      <c r="B7751">
        <v>256567884</v>
      </c>
      <c r="C7751">
        <v>20.976235726098199</v>
      </c>
      <c r="D7751" t="s">
        <v>7792</v>
      </c>
      <c r="E7751">
        <v>12.0191135</v>
      </c>
      <c r="F7751">
        <v>45.250291050000001</v>
      </c>
      <c r="G7751">
        <v>12.2846461</v>
      </c>
      <c r="H7751">
        <v>45.1984146</v>
      </c>
      <c r="I7751">
        <v>25280</v>
      </c>
      <c r="J7751">
        <v>1604</v>
      </c>
      <c r="K7751">
        <f>VLOOKUP(A7751,[1]Redditi_e_principali_variabili_!$C$1:$R$7905,16,FALSE)</f>
        <v>19242.334206586827</v>
      </c>
      <c r="L7751">
        <v>1828</v>
      </c>
      <c r="M7751">
        <v>1858</v>
      </c>
      <c r="N7751">
        <v>3686</v>
      </c>
      <c r="O7751" t="s">
        <v>7784</v>
      </c>
    </row>
    <row r="7752" spans="1:15" x14ac:dyDescent="0.45">
      <c r="A7752">
        <v>28069</v>
      </c>
      <c r="B7752">
        <v>256567884</v>
      </c>
      <c r="C7752">
        <v>24.2899299779098</v>
      </c>
      <c r="D7752" t="s">
        <v>7793</v>
      </c>
      <c r="E7752">
        <v>11.930655420000001</v>
      </c>
      <c r="F7752">
        <v>45.364116240000001</v>
      </c>
      <c r="G7752">
        <v>12.2846461</v>
      </c>
      <c r="H7752">
        <v>45.1984146</v>
      </c>
      <c r="I7752">
        <v>34945</v>
      </c>
      <c r="J7752">
        <v>2258</v>
      </c>
      <c r="K7752">
        <f>VLOOKUP(A7752,[1]Redditi_e_principali_variabili_!$C$1:$R$7905,16,FALSE)</f>
        <v>23709.307778685179</v>
      </c>
      <c r="L7752">
        <v>6477</v>
      </c>
      <c r="M7752">
        <v>6986</v>
      </c>
      <c r="N7752">
        <v>13463</v>
      </c>
      <c r="O7752" t="s">
        <v>7784</v>
      </c>
    </row>
    <row r="7753" spans="1:15" x14ac:dyDescent="0.45">
      <c r="A7753">
        <v>28070</v>
      </c>
      <c r="B7753">
        <v>256567884</v>
      </c>
      <c r="C7753">
        <v>32.406958875883703</v>
      </c>
      <c r="D7753" t="s">
        <v>7794</v>
      </c>
      <c r="E7753">
        <v>11.790147709999999</v>
      </c>
      <c r="F7753">
        <v>45.198257089999998</v>
      </c>
      <c r="G7753">
        <v>12.2846461</v>
      </c>
      <c r="H7753">
        <v>45.1984146</v>
      </c>
      <c r="I7753">
        <v>46568</v>
      </c>
      <c r="J7753">
        <v>2605</v>
      </c>
      <c r="K7753">
        <f>VLOOKUP(A7753,[1]Redditi_e_principali_variabili_!$C$1:$R$7905,16,FALSE)</f>
        <v>20654.126845891707</v>
      </c>
      <c r="L7753">
        <v>1723</v>
      </c>
      <c r="M7753">
        <v>1789</v>
      </c>
      <c r="N7753">
        <v>3512</v>
      </c>
      <c r="O7753" t="s">
        <v>7784</v>
      </c>
    </row>
    <row r="7754" spans="1:15" x14ac:dyDescent="0.45">
      <c r="A7754">
        <v>28071</v>
      </c>
      <c r="B7754">
        <v>256567884</v>
      </c>
      <c r="C7754">
        <v>43.231408934189801</v>
      </c>
      <c r="D7754" t="s">
        <v>7795</v>
      </c>
      <c r="E7754">
        <v>11.65216534</v>
      </c>
      <c r="F7754">
        <v>45.385752429999997</v>
      </c>
      <c r="G7754">
        <v>12.2846461</v>
      </c>
      <c r="H7754">
        <v>45.1984146</v>
      </c>
      <c r="I7754">
        <v>65004</v>
      </c>
      <c r="J7754">
        <v>3754</v>
      </c>
      <c r="K7754">
        <f>VLOOKUP(A7754,[1]Redditi_e_principali_variabili_!$C$1:$R$7905,16,FALSE)</f>
        <v>19863.243502824858</v>
      </c>
      <c r="L7754">
        <v>2445</v>
      </c>
      <c r="M7754">
        <v>2434</v>
      </c>
      <c r="N7754">
        <v>4879</v>
      </c>
      <c r="O7754" t="s">
        <v>7784</v>
      </c>
    </row>
    <row r="7755" spans="1:15" x14ac:dyDescent="0.45">
      <c r="A7755">
        <v>28072</v>
      </c>
      <c r="B7755">
        <v>256567884</v>
      </c>
      <c r="C7755">
        <v>34.854835155137302</v>
      </c>
      <c r="D7755" t="s">
        <v>7796</v>
      </c>
      <c r="E7755">
        <v>11.78660146</v>
      </c>
      <c r="F7755">
        <v>45.4267064</v>
      </c>
      <c r="G7755">
        <v>12.2846461</v>
      </c>
      <c r="H7755">
        <v>45.1984146</v>
      </c>
      <c r="I7755">
        <v>58709</v>
      </c>
      <c r="J7755">
        <v>3319</v>
      </c>
      <c r="K7755">
        <f>VLOOKUP(A7755,[1]Redditi_e_principali_variabili_!$C$1:$R$7905,16,FALSE)</f>
        <v>24268.648772880242</v>
      </c>
      <c r="L7755">
        <v>7997</v>
      </c>
      <c r="M7755">
        <v>8596</v>
      </c>
      <c r="N7755">
        <v>16593</v>
      </c>
      <c r="O7755" t="s">
        <v>7784</v>
      </c>
    </row>
    <row r="7756" spans="1:15" x14ac:dyDescent="0.45">
      <c r="A7756">
        <v>28073</v>
      </c>
      <c r="B7756">
        <v>256567884</v>
      </c>
      <c r="C7756">
        <v>35.343890013784304</v>
      </c>
      <c r="D7756" t="s">
        <v>7797</v>
      </c>
      <c r="E7756">
        <v>11.74356216</v>
      </c>
      <c r="F7756">
        <v>45.405681659999999</v>
      </c>
      <c r="G7756">
        <v>12.2846461</v>
      </c>
      <c r="H7756">
        <v>45.1984146</v>
      </c>
      <c r="I7756">
        <v>56525</v>
      </c>
      <c r="J7756">
        <v>3185</v>
      </c>
      <c r="K7756">
        <f>VLOOKUP(A7756,[1]Redditi_e_principali_variabili_!$C$1:$R$7905,16,FALSE)</f>
        <v>21983.094202898552</v>
      </c>
      <c r="L7756">
        <v>2456</v>
      </c>
      <c r="M7756">
        <v>2458</v>
      </c>
      <c r="N7756">
        <v>4914</v>
      </c>
      <c r="O7756" t="s">
        <v>7784</v>
      </c>
    </row>
    <row r="7757" spans="1:15" x14ac:dyDescent="0.45">
      <c r="A7757">
        <v>28075</v>
      </c>
      <c r="B7757">
        <v>256567884</v>
      </c>
      <c r="C7757">
        <v>35.9550654366125</v>
      </c>
      <c r="D7757" t="s">
        <v>7799</v>
      </c>
      <c r="E7757">
        <v>11.9099252</v>
      </c>
      <c r="F7757">
        <v>45.542004550000001</v>
      </c>
      <c r="G7757">
        <v>12.2846461</v>
      </c>
      <c r="H7757">
        <v>45.1984146</v>
      </c>
      <c r="I7757">
        <v>57471</v>
      </c>
      <c r="J7757">
        <v>3384</v>
      </c>
      <c r="K7757">
        <f>VLOOKUP(A7757,[1]Redditi_e_principali_variabili_!$C$1:$R$7905,16,FALSE)</f>
        <v>22191.98862532945</v>
      </c>
      <c r="L7757">
        <v>5045</v>
      </c>
      <c r="M7757">
        <v>5068</v>
      </c>
      <c r="N7757">
        <v>10113</v>
      </c>
      <c r="O7757" t="s">
        <v>7784</v>
      </c>
    </row>
    <row r="7758" spans="1:15" x14ac:dyDescent="0.45">
      <c r="A7758">
        <v>28076</v>
      </c>
      <c r="B7758">
        <v>256567884</v>
      </c>
      <c r="C7758">
        <v>40.038938031165102</v>
      </c>
      <c r="D7758" t="s">
        <v>7800</v>
      </c>
      <c r="E7758">
        <v>11.8065543</v>
      </c>
      <c r="F7758">
        <v>45.593172529999997</v>
      </c>
      <c r="G7758">
        <v>12.2846461</v>
      </c>
      <c r="H7758">
        <v>45.1984146</v>
      </c>
      <c r="I7758">
        <v>67057</v>
      </c>
      <c r="J7758">
        <v>3709</v>
      </c>
      <c r="K7758">
        <f>VLOOKUP(A7758,[1]Redditi_e_principali_variabili_!$C$1:$R$7905,16,FALSE)</f>
        <v>21531.134509371554</v>
      </c>
      <c r="L7758">
        <v>3219</v>
      </c>
      <c r="M7758">
        <v>3150</v>
      </c>
      <c r="N7758">
        <v>6369</v>
      </c>
      <c r="O7758" t="s">
        <v>7784</v>
      </c>
    </row>
    <row r="7759" spans="1:15" x14ac:dyDescent="0.45">
      <c r="A7759">
        <v>28077</v>
      </c>
      <c r="B7759">
        <v>256567884</v>
      </c>
      <c r="C7759">
        <v>46.4215566140712</v>
      </c>
      <c r="D7759" t="s">
        <v>7801</v>
      </c>
      <c r="E7759">
        <v>11.853268</v>
      </c>
      <c r="F7759">
        <v>45.650682549999999</v>
      </c>
      <c r="G7759">
        <v>12.2846461</v>
      </c>
      <c r="H7759">
        <v>45.1984146</v>
      </c>
      <c r="I7759">
        <v>77604</v>
      </c>
      <c r="J7759">
        <v>4327</v>
      </c>
      <c r="K7759">
        <f>VLOOKUP(A7759,[1]Redditi_e_principali_variabili_!$C$1:$R$7905,16,FALSE)</f>
        <v>22733.328082046944</v>
      </c>
      <c r="L7759">
        <v>6503</v>
      </c>
      <c r="M7759">
        <v>6591</v>
      </c>
      <c r="N7759">
        <v>13094</v>
      </c>
      <c r="O7759" t="s">
        <v>7784</v>
      </c>
    </row>
    <row r="7760" spans="1:15" x14ac:dyDescent="0.45">
      <c r="A7760">
        <v>28078</v>
      </c>
      <c r="B7760">
        <v>256567884</v>
      </c>
      <c r="C7760">
        <v>48.566221633569597</v>
      </c>
      <c r="D7760" t="s">
        <v>7802</v>
      </c>
      <c r="E7760">
        <v>11.66922503</v>
      </c>
      <c r="F7760">
        <v>45.613490319999997</v>
      </c>
      <c r="G7760">
        <v>12.2846461</v>
      </c>
      <c r="H7760">
        <v>45.1984146</v>
      </c>
      <c r="I7760">
        <v>85328</v>
      </c>
      <c r="J7760">
        <v>4039</v>
      </c>
      <c r="K7760">
        <f>VLOOKUP(A7760,[1]Redditi_e_principali_variabili_!$C$1:$R$7905,16,FALSE)</f>
        <v>21687.058417085427</v>
      </c>
      <c r="L7760">
        <v>2137</v>
      </c>
      <c r="M7760">
        <v>2201</v>
      </c>
      <c r="N7760">
        <v>4338</v>
      </c>
      <c r="O7760" t="s">
        <v>7784</v>
      </c>
    </row>
    <row r="7761" spans="1:15" x14ac:dyDescent="0.45">
      <c r="A7761">
        <v>28079</v>
      </c>
      <c r="B7761">
        <v>256567884</v>
      </c>
      <c r="C7761">
        <v>31.790214145501899</v>
      </c>
      <c r="D7761" t="s">
        <v>7803</v>
      </c>
      <c r="E7761">
        <v>11.81834149</v>
      </c>
      <c r="F7761">
        <v>45.24501944</v>
      </c>
      <c r="G7761">
        <v>12.2846461</v>
      </c>
      <c r="H7761">
        <v>45.1984146</v>
      </c>
      <c r="I7761">
        <v>44722</v>
      </c>
      <c r="J7761">
        <v>2535</v>
      </c>
      <c r="K7761">
        <f>VLOOKUP(A7761,[1]Redditi_e_principali_variabili_!$C$1:$R$7905,16,FALSE)</f>
        <v>19713.58173076923</v>
      </c>
      <c r="L7761">
        <v>1539</v>
      </c>
      <c r="M7761">
        <v>1509</v>
      </c>
      <c r="N7761">
        <v>3048</v>
      </c>
      <c r="O7761" t="s">
        <v>7784</v>
      </c>
    </row>
    <row r="7762" spans="1:15" x14ac:dyDescent="0.45">
      <c r="A7762">
        <v>28080</v>
      </c>
      <c r="B7762">
        <v>256567884</v>
      </c>
      <c r="C7762">
        <v>38.269707249074401</v>
      </c>
      <c r="D7762" t="s">
        <v>7804</v>
      </c>
      <c r="E7762">
        <v>11.90617658</v>
      </c>
      <c r="F7762">
        <v>45.563641590000003</v>
      </c>
      <c r="G7762">
        <v>12.2846461</v>
      </c>
      <c r="H7762">
        <v>45.1984146</v>
      </c>
      <c r="I7762">
        <v>59908</v>
      </c>
      <c r="J7762">
        <v>3536</v>
      </c>
      <c r="K7762">
        <f>VLOOKUP(A7762,[1]Redditi_e_principali_variabili_!$C$1:$R$7905,16,FALSE)</f>
        <v>21761.701424501425</v>
      </c>
      <c r="L7762">
        <v>3575</v>
      </c>
      <c r="M7762">
        <v>3563</v>
      </c>
      <c r="N7762">
        <v>7138</v>
      </c>
      <c r="O7762" t="s">
        <v>7784</v>
      </c>
    </row>
    <row r="7763" spans="1:15" x14ac:dyDescent="0.45">
      <c r="A7763">
        <v>28082</v>
      </c>
      <c r="B7763">
        <v>256567884</v>
      </c>
      <c r="C7763">
        <v>19.987342690955</v>
      </c>
      <c r="D7763" t="s">
        <v>7806</v>
      </c>
      <c r="E7763">
        <v>12.007735500000001</v>
      </c>
      <c r="F7763">
        <v>45.3461566</v>
      </c>
      <c r="G7763">
        <v>12.2846461</v>
      </c>
      <c r="H7763">
        <v>45.1984146</v>
      </c>
      <c r="I7763">
        <v>29414</v>
      </c>
      <c r="J7763">
        <v>1706</v>
      </c>
      <c r="K7763">
        <f>VLOOKUP(A7763,[1]Redditi_e_principali_variabili_!$C$1:$R$7905,16,FALSE)</f>
        <v>21610.223484119346</v>
      </c>
      <c r="L7763">
        <v>3596</v>
      </c>
      <c r="M7763">
        <v>3661</v>
      </c>
      <c r="N7763">
        <v>7257</v>
      </c>
      <c r="O7763" t="s">
        <v>7784</v>
      </c>
    </row>
    <row r="7764" spans="1:15" x14ac:dyDescent="0.45">
      <c r="A7764">
        <v>28083</v>
      </c>
      <c r="B7764">
        <v>256567884</v>
      </c>
      <c r="C7764">
        <v>35.9621141895432</v>
      </c>
      <c r="D7764" t="s">
        <v>7807</v>
      </c>
      <c r="E7764">
        <v>11.70956584</v>
      </c>
      <c r="F7764">
        <v>45.18616257</v>
      </c>
      <c r="G7764">
        <v>12.2846461</v>
      </c>
      <c r="H7764">
        <v>45.1984146</v>
      </c>
      <c r="I7764">
        <v>52098</v>
      </c>
      <c r="J7764">
        <v>2932</v>
      </c>
      <c r="K7764">
        <f>VLOOKUP(A7764,[1]Redditi_e_principali_variabili_!$C$1:$R$7905,16,FALSE)</f>
        <v>20253.102678571428</v>
      </c>
      <c r="L7764">
        <v>1254</v>
      </c>
      <c r="M7764">
        <v>1296</v>
      </c>
      <c r="N7764">
        <v>2550</v>
      </c>
      <c r="O7764" t="s">
        <v>7784</v>
      </c>
    </row>
    <row r="7765" spans="1:15" x14ac:dyDescent="0.45">
      <c r="A7765">
        <v>28084</v>
      </c>
      <c r="B7765">
        <v>256567884</v>
      </c>
      <c r="C7765">
        <v>46.873485316419803</v>
      </c>
      <c r="D7765" t="s">
        <v>7808</v>
      </c>
      <c r="E7765">
        <v>11.619748749999999</v>
      </c>
      <c r="F7765">
        <v>45.113377200000002</v>
      </c>
      <c r="G7765">
        <v>12.2846461</v>
      </c>
      <c r="H7765">
        <v>45.1984146</v>
      </c>
      <c r="I7765">
        <v>63370</v>
      </c>
      <c r="J7765">
        <v>3493</v>
      </c>
      <c r="K7765">
        <f>VLOOKUP(A7765,[1]Redditi_e_principali_variabili_!$C$1:$R$7905,16,FALSE)</f>
        <v>17257.084610259826</v>
      </c>
      <c r="L7765">
        <v>955</v>
      </c>
      <c r="M7765">
        <v>976</v>
      </c>
      <c r="N7765">
        <v>1931</v>
      </c>
      <c r="O7765" t="s">
        <v>7784</v>
      </c>
    </row>
    <row r="7766" spans="1:15" x14ac:dyDescent="0.45">
      <c r="A7766">
        <v>28085</v>
      </c>
      <c r="B7766">
        <v>256567884</v>
      </c>
      <c r="C7766">
        <v>21.142338738438202</v>
      </c>
      <c r="D7766" t="s">
        <v>7809</v>
      </c>
      <c r="E7766">
        <v>11.9849181</v>
      </c>
      <c r="F7766">
        <v>45.371989900000003</v>
      </c>
      <c r="G7766">
        <v>12.2846461</v>
      </c>
      <c r="H7766">
        <v>45.1984146</v>
      </c>
      <c r="I7766">
        <v>32740</v>
      </c>
      <c r="J7766">
        <v>1925</v>
      </c>
      <c r="K7766">
        <f>VLOOKUP(A7766,[1]Redditi_e_principali_variabili_!$C$1:$R$7905,16,FALSE)</f>
        <v>23007.501658484809</v>
      </c>
      <c r="L7766">
        <v>5172</v>
      </c>
      <c r="M7766">
        <v>5275</v>
      </c>
      <c r="N7766">
        <v>10447</v>
      </c>
      <c r="O7766" t="s">
        <v>7784</v>
      </c>
    </row>
    <row r="7767" spans="1:15" x14ac:dyDescent="0.45">
      <c r="A7767">
        <v>28086</v>
      </c>
      <c r="B7767">
        <v>256567884</v>
      </c>
      <c r="C7767">
        <v>34.738397362774101</v>
      </c>
      <c r="D7767" t="s">
        <v>7810</v>
      </c>
      <c r="E7767">
        <v>11.78098097</v>
      </c>
      <c r="F7767">
        <v>45.394518640000001</v>
      </c>
      <c r="G7767">
        <v>12.2846461</v>
      </c>
      <c r="H7767">
        <v>45.1984146</v>
      </c>
      <c r="I7767">
        <v>55192</v>
      </c>
      <c r="J7767">
        <v>3118</v>
      </c>
      <c r="K7767">
        <f>VLOOKUP(A7767,[1]Redditi_e_principali_variabili_!$C$1:$R$7905,16,FALSE)</f>
        <v>25538.550331957653</v>
      </c>
      <c r="L7767">
        <v>11134</v>
      </c>
      <c r="M7767">
        <v>11827</v>
      </c>
      <c r="N7767">
        <v>22961</v>
      </c>
      <c r="O7767" t="s">
        <v>7784</v>
      </c>
    </row>
    <row r="7768" spans="1:15" x14ac:dyDescent="0.45">
      <c r="A7768">
        <v>28087</v>
      </c>
      <c r="B7768">
        <v>256567884</v>
      </c>
      <c r="C7768">
        <v>35.071321214903001</v>
      </c>
      <c r="D7768" t="s">
        <v>7811</v>
      </c>
      <c r="E7768">
        <v>11.742254170000001</v>
      </c>
      <c r="F7768">
        <v>45.177733510000003</v>
      </c>
      <c r="G7768">
        <v>12.2846461</v>
      </c>
      <c r="H7768">
        <v>45.1984146</v>
      </c>
      <c r="I7768">
        <v>50887</v>
      </c>
      <c r="J7768">
        <v>2891</v>
      </c>
      <c r="K7768">
        <f>VLOOKUP(A7768,[1]Redditi_e_principali_variabili_!$C$1:$R$7905,16,FALSE)</f>
        <v>17387.996984924623</v>
      </c>
      <c r="L7768">
        <v>3354</v>
      </c>
      <c r="M7768">
        <v>3471</v>
      </c>
      <c r="N7768">
        <v>6825</v>
      </c>
      <c r="O7768" t="s">
        <v>7784</v>
      </c>
    </row>
    <row r="7769" spans="1:15" x14ac:dyDescent="0.45">
      <c r="A7769">
        <v>28088</v>
      </c>
      <c r="B7769">
        <v>256567884</v>
      </c>
      <c r="C7769">
        <v>37.3687959561653</v>
      </c>
      <c r="D7769" t="s">
        <v>7812</v>
      </c>
      <c r="E7769">
        <v>11.75641414</v>
      </c>
      <c r="F7769">
        <v>45.134929870000001</v>
      </c>
      <c r="G7769">
        <v>12.2846461</v>
      </c>
      <c r="H7769">
        <v>45.1984146</v>
      </c>
      <c r="I7769">
        <v>50227</v>
      </c>
      <c r="J7769">
        <v>2929</v>
      </c>
      <c r="K7769">
        <f>VLOOKUP(A7769,[1]Redditi_e_principali_variabili_!$C$1:$R$7905,16,FALSE)</f>
        <v>19052.587705181846</v>
      </c>
      <c r="L7769">
        <v>2016</v>
      </c>
      <c r="M7769">
        <v>2077</v>
      </c>
      <c r="N7769">
        <v>4093</v>
      </c>
      <c r="O7769" t="s">
        <v>7784</v>
      </c>
    </row>
    <row r="7770" spans="1:15" x14ac:dyDescent="0.45">
      <c r="A7770">
        <v>28089</v>
      </c>
      <c r="B7770">
        <v>256567884</v>
      </c>
      <c r="C7770">
        <v>37.321956008117297</v>
      </c>
      <c r="D7770" t="s">
        <v>7813</v>
      </c>
      <c r="E7770">
        <v>11.70863149</v>
      </c>
      <c r="F7770">
        <v>45.366792169999997</v>
      </c>
      <c r="G7770">
        <v>12.2846461</v>
      </c>
      <c r="H7770">
        <v>45.1984146</v>
      </c>
      <c r="I7770">
        <v>58676</v>
      </c>
      <c r="J7770">
        <v>3363</v>
      </c>
      <c r="K7770">
        <f>VLOOKUP(A7770,[1]Redditi_e_principali_variabili_!$C$1:$R$7905,16,FALSE)</f>
        <v>23901.593914746198</v>
      </c>
      <c r="L7770">
        <v>4407</v>
      </c>
      <c r="M7770">
        <v>4568</v>
      </c>
      <c r="N7770">
        <v>8975</v>
      </c>
      <c r="O7770" t="s">
        <v>7784</v>
      </c>
    </row>
    <row r="7771" spans="1:15" x14ac:dyDescent="0.45">
      <c r="A7771">
        <v>28090</v>
      </c>
      <c r="B7771">
        <v>256567884</v>
      </c>
      <c r="C7771">
        <v>29.247552686171499</v>
      </c>
      <c r="D7771" t="s">
        <v>7814</v>
      </c>
      <c r="E7771">
        <v>11.90358026</v>
      </c>
      <c r="F7771">
        <v>45.245427800000002</v>
      </c>
      <c r="G7771">
        <v>12.2846461</v>
      </c>
      <c r="H7771">
        <v>45.1984146</v>
      </c>
      <c r="I7771">
        <v>36128</v>
      </c>
      <c r="J7771">
        <v>2223</v>
      </c>
      <c r="K7771">
        <f>VLOOKUP(A7771,[1]Redditi_e_principali_variabili_!$C$1:$R$7905,16,FALSE)</f>
        <v>19274.9130661114</v>
      </c>
      <c r="L7771">
        <v>1366</v>
      </c>
      <c r="M7771">
        <v>1334</v>
      </c>
      <c r="N7771">
        <v>2700</v>
      </c>
      <c r="O7771" t="s">
        <v>7784</v>
      </c>
    </row>
    <row r="7772" spans="1:15" x14ac:dyDescent="0.45">
      <c r="A7772">
        <v>28091</v>
      </c>
      <c r="B7772">
        <v>256567884</v>
      </c>
      <c r="C7772">
        <v>47.5849545190718</v>
      </c>
      <c r="D7772" t="s">
        <v>7815</v>
      </c>
      <c r="E7772">
        <v>11.8252901</v>
      </c>
      <c r="F7772">
        <v>45.647191800000002</v>
      </c>
      <c r="G7772">
        <v>12.2846461</v>
      </c>
      <c r="H7772">
        <v>45.1984146</v>
      </c>
      <c r="I7772">
        <v>75412</v>
      </c>
      <c r="J7772">
        <v>4315</v>
      </c>
      <c r="K7772">
        <f>VLOOKUP(A7772,[1]Redditi_e_principali_variabili_!$C$1:$R$7905,16,FALSE)</f>
        <v>22144.752735229758</v>
      </c>
      <c r="L7772">
        <v>4088</v>
      </c>
      <c r="M7772">
        <v>4212</v>
      </c>
      <c r="N7772">
        <v>8300</v>
      </c>
      <c r="O7772" t="s">
        <v>7784</v>
      </c>
    </row>
    <row r="7773" spans="1:15" x14ac:dyDescent="0.45">
      <c r="A7773">
        <v>28092</v>
      </c>
      <c r="B7773">
        <v>256567884</v>
      </c>
      <c r="C7773">
        <v>39.033311438950598</v>
      </c>
      <c r="D7773" t="s">
        <v>7816</v>
      </c>
      <c r="E7773">
        <v>11.72466311</v>
      </c>
      <c r="F7773">
        <v>45.336026539999999</v>
      </c>
      <c r="G7773">
        <v>12.2846461</v>
      </c>
      <c r="H7773">
        <v>45.1984146</v>
      </c>
      <c r="I7773">
        <v>54225</v>
      </c>
      <c r="J7773">
        <v>3491</v>
      </c>
      <c r="K7773">
        <f>VLOOKUP(A7773,[1]Redditi_e_principali_variabili_!$C$1:$R$7905,16,FALSE)</f>
        <v>21599.035483151081</v>
      </c>
      <c r="L7773">
        <v>3055</v>
      </c>
      <c r="M7773">
        <v>3111</v>
      </c>
      <c r="N7773">
        <v>6166</v>
      </c>
      <c r="O7773" t="s">
        <v>7784</v>
      </c>
    </row>
    <row r="7774" spans="1:15" x14ac:dyDescent="0.45">
      <c r="A7774">
        <v>28093</v>
      </c>
      <c r="B7774">
        <v>712693603</v>
      </c>
      <c r="C7774">
        <v>35.489590842664803</v>
      </c>
      <c r="D7774" t="s">
        <v>7817</v>
      </c>
      <c r="E7774">
        <v>12.05139711</v>
      </c>
      <c r="F7774">
        <v>45.591612490000003</v>
      </c>
      <c r="G7774">
        <v>12.634790799999999</v>
      </c>
      <c r="H7774">
        <v>45.509305900000001</v>
      </c>
      <c r="I7774">
        <v>62858</v>
      </c>
      <c r="J7774">
        <v>3175</v>
      </c>
      <c r="K7774">
        <f>VLOOKUP(A7774,[1]Redditi_e_principali_variabili_!$C$1:$R$7905,16,FALSE)</f>
        <v>21455.214178141137</v>
      </c>
      <c r="L7774">
        <v>6467</v>
      </c>
      <c r="M7774">
        <v>6416</v>
      </c>
      <c r="N7774">
        <v>12883</v>
      </c>
      <c r="O7774" t="s">
        <v>7784</v>
      </c>
    </row>
    <row r="7775" spans="1:15" x14ac:dyDescent="0.45">
      <c r="A7775">
        <v>28094</v>
      </c>
      <c r="B7775">
        <v>256567884</v>
      </c>
      <c r="C7775">
        <v>28.315327556034699</v>
      </c>
      <c r="D7775" t="s">
        <v>7818</v>
      </c>
      <c r="E7775">
        <v>11.83325679</v>
      </c>
      <c r="F7775">
        <v>45.210600569999997</v>
      </c>
      <c r="G7775">
        <v>12.2846461</v>
      </c>
      <c r="H7775">
        <v>45.1984146</v>
      </c>
      <c r="I7775">
        <v>40921</v>
      </c>
      <c r="J7775">
        <v>2309</v>
      </c>
      <c r="K7775">
        <f>VLOOKUP(A7775,[1]Redditi_e_principali_variabili_!$C$1:$R$7905,16,FALSE)</f>
        <v>19779.357527733755</v>
      </c>
      <c r="L7775">
        <v>2151</v>
      </c>
      <c r="M7775">
        <v>2125</v>
      </c>
      <c r="N7775">
        <v>4276</v>
      </c>
      <c r="O7775" t="s">
        <v>7784</v>
      </c>
    </row>
    <row r="7776" spans="1:15" x14ac:dyDescent="0.45">
      <c r="A7776">
        <v>28095</v>
      </c>
      <c r="B7776">
        <v>256567884</v>
      </c>
      <c r="C7776">
        <v>53.359066914301401</v>
      </c>
      <c r="D7776" t="s">
        <v>7819</v>
      </c>
      <c r="E7776">
        <v>11.443555140000001</v>
      </c>
      <c r="F7776">
        <v>45.190852560000003</v>
      </c>
      <c r="G7776">
        <v>12.2846461</v>
      </c>
      <c r="H7776">
        <v>45.1984146</v>
      </c>
      <c r="I7776">
        <v>74383</v>
      </c>
      <c r="J7776">
        <v>4327</v>
      </c>
      <c r="K7776">
        <f>VLOOKUP(A7776,[1]Redditi_e_principali_variabili_!$C$1:$R$7905,16,FALSE)</f>
        <v>18249.316472114137</v>
      </c>
      <c r="L7776">
        <v>1025</v>
      </c>
      <c r="M7776">
        <v>1045</v>
      </c>
      <c r="N7776">
        <v>2070</v>
      </c>
      <c r="O7776" t="s">
        <v>7784</v>
      </c>
    </row>
    <row r="7777" spans="1:15" x14ac:dyDescent="0.45">
      <c r="A7777">
        <v>28096</v>
      </c>
      <c r="B7777">
        <v>256567884</v>
      </c>
      <c r="C7777">
        <v>39.327643158589403</v>
      </c>
      <c r="D7777" t="s">
        <v>7820</v>
      </c>
      <c r="E7777">
        <v>11.71371049</v>
      </c>
      <c r="F7777">
        <v>45.447890919999999</v>
      </c>
      <c r="G7777">
        <v>12.2846461</v>
      </c>
      <c r="H7777">
        <v>45.1984146</v>
      </c>
      <c r="I7777">
        <v>66328</v>
      </c>
      <c r="J7777">
        <v>3346</v>
      </c>
      <c r="K7777">
        <f>VLOOKUP(A7777,[1]Redditi_e_principali_variabili_!$C$1:$R$7905,16,FALSE)</f>
        <v>21798.708145476405</v>
      </c>
      <c r="L7777">
        <v>2399</v>
      </c>
      <c r="M7777">
        <v>2345</v>
      </c>
      <c r="N7777">
        <v>4744</v>
      </c>
      <c r="O7777" t="s">
        <v>7784</v>
      </c>
    </row>
    <row r="7778" spans="1:15" x14ac:dyDescent="0.45">
      <c r="A7778">
        <v>28097</v>
      </c>
      <c r="B7778">
        <v>256567884</v>
      </c>
      <c r="C7778">
        <v>41.444614399312798</v>
      </c>
      <c r="D7778" t="s">
        <v>7821</v>
      </c>
      <c r="E7778">
        <v>11.708036460000001</v>
      </c>
      <c r="F7778">
        <v>45.133952209999997</v>
      </c>
      <c r="G7778">
        <v>12.2846461</v>
      </c>
      <c r="H7778">
        <v>45.1984146</v>
      </c>
      <c r="I7778">
        <v>54369</v>
      </c>
      <c r="J7778">
        <v>3207</v>
      </c>
      <c r="K7778">
        <f>VLOOKUP(A7778,[1]Redditi_e_principali_variabili_!$C$1:$R$7905,16,FALSE)</f>
        <v>19844.546676624348</v>
      </c>
      <c r="L7778">
        <v>862</v>
      </c>
      <c r="M7778">
        <v>893</v>
      </c>
      <c r="N7778">
        <v>1755</v>
      </c>
      <c r="O7778" t="s">
        <v>7784</v>
      </c>
    </row>
    <row r="7779" spans="1:15" x14ac:dyDescent="0.45">
      <c r="A7779">
        <v>28098</v>
      </c>
      <c r="B7779">
        <v>256567884</v>
      </c>
      <c r="C7779">
        <v>41.128790305068001</v>
      </c>
      <c r="D7779" t="s">
        <v>7822</v>
      </c>
      <c r="E7779">
        <v>11.623741799999999</v>
      </c>
      <c r="F7779">
        <v>45.176326940000003</v>
      </c>
      <c r="G7779">
        <v>12.2846461</v>
      </c>
      <c r="H7779">
        <v>45.1984146</v>
      </c>
      <c r="I7779">
        <v>61382</v>
      </c>
      <c r="J7779">
        <v>3363</v>
      </c>
      <c r="K7779">
        <f>VLOOKUP(A7779,[1]Redditi_e_principali_variabili_!$C$1:$R$7905,16,FALSE)</f>
        <v>18712.517037037036</v>
      </c>
      <c r="L7779">
        <v>470</v>
      </c>
      <c r="M7779">
        <v>438</v>
      </c>
      <c r="N7779">
        <v>908</v>
      </c>
      <c r="O7779" t="s">
        <v>7784</v>
      </c>
    </row>
    <row r="7780" spans="1:15" x14ac:dyDescent="0.45">
      <c r="A7780">
        <v>28099</v>
      </c>
      <c r="B7780">
        <v>256567884</v>
      </c>
      <c r="C7780">
        <v>30.794844550893099</v>
      </c>
      <c r="D7780" t="s">
        <v>7823</v>
      </c>
      <c r="E7780">
        <v>11.878827769999999</v>
      </c>
      <c r="F7780">
        <v>45.460629249999997</v>
      </c>
      <c r="G7780">
        <v>12.2846461</v>
      </c>
      <c r="H7780">
        <v>45.1984146</v>
      </c>
      <c r="I7780">
        <v>49496</v>
      </c>
      <c r="J7780">
        <v>2970</v>
      </c>
      <c r="K7780">
        <f>VLOOKUP(A7780,[1]Redditi_e_principali_variabili_!$C$1:$R$7905,16,FALSE)</f>
        <v>22757.15644908616</v>
      </c>
      <c r="L7780">
        <v>6408</v>
      </c>
      <c r="M7780">
        <v>6652</v>
      </c>
      <c r="N7780">
        <v>13060</v>
      </c>
      <c r="O7780" t="s">
        <v>7784</v>
      </c>
    </row>
    <row r="7781" spans="1:15" x14ac:dyDescent="0.45">
      <c r="A7781">
        <v>28100</v>
      </c>
      <c r="B7781">
        <v>256567884</v>
      </c>
      <c r="C7781">
        <v>28.8359908433798</v>
      </c>
      <c r="D7781" t="s">
        <v>7824</v>
      </c>
      <c r="E7781">
        <v>11.98306167</v>
      </c>
      <c r="F7781">
        <v>45.443638900000003</v>
      </c>
      <c r="G7781">
        <v>12.2846461</v>
      </c>
      <c r="H7781">
        <v>45.1984146</v>
      </c>
      <c r="I7781">
        <v>47503</v>
      </c>
      <c r="J7781">
        <v>2738</v>
      </c>
      <c r="K7781">
        <f>VLOOKUP(A7781,[1]Redditi_e_principali_variabili_!$C$1:$R$7905,16,FALSE)</f>
        <v>24692.923567258429</v>
      </c>
      <c r="L7781">
        <v>11227</v>
      </c>
      <c r="M7781">
        <v>11713</v>
      </c>
      <c r="N7781">
        <v>22940</v>
      </c>
      <c r="O7781" t="s">
        <v>7784</v>
      </c>
    </row>
    <row r="7782" spans="1:15" x14ac:dyDescent="0.45">
      <c r="A7782">
        <v>28101</v>
      </c>
      <c r="B7782">
        <v>256567884</v>
      </c>
      <c r="C7782">
        <v>42.435295607976499</v>
      </c>
      <c r="D7782" t="s">
        <v>7825</v>
      </c>
      <c r="E7782">
        <v>11.85934739</v>
      </c>
      <c r="F7782">
        <v>45.583493429999997</v>
      </c>
      <c r="G7782">
        <v>12.2846461</v>
      </c>
      <c r="H7782">
        <v>45.1984146</v>
      </c>
      <c r="I7782">
        <v>68249</v>
      </c>
      <c r="J7782">
        <v>3755</v>
      </c>
      <c r="K7782">
        <f>VLOOKUP(A7782,[1]Redditi_e_principali_variabili_!$C$1:$R$7905,16,FALSE)</f>
        <v>21911.261000754337</v>
      </c>
      <c r="L7782">
        <v>2771</v>
      </c>
      <c r="M7782">
        <v>2697</v>
      </c>
      <c r="N7782">
        <v>5468</v>
      </c>
      <c r="O7782" t="s">
        <v>7784</v>
      </c>
    </row>
    <row r="7783" spans="1:15" x14ac:dyDescent="0.45">
      <c r="A7783">
        <v>28102</v>
      </c>
      <c r="B7783">
        <v>256567884</v>
      </c>
      <c r="C7783">
        <v>39.108897926431197</v>
      </c>
      <c r="D7783" t="s">
        <v>7826</v>
      </c>
      <c r="E7783">
        <v>11.667186709999999</v>
      </c>
      <c r="F7783">
        <v>45.172198010000002</v>
      </c>
      <c r="G7783">
        <v>12.2846461</v>
      </c>
      <c r="H7783">
        <v>45.1984146</v>
      </c>
      <c r="I7783">
        <v>57555</v>
      </c>
      <c r="J7783">
        <v>3199</v>
      </c>
      <c r="K7783">
        <f>VLOOKUP(A7783,[1]Redditi_e_principali_variabili_!$C$1:$R$7905,16,FALSE)</f>
        <v>19132.594139650872</v>
      </c>
      <c r="L7783">
        <v>1063</v>
      </c>
      <c r="M7783">
        <v>1062</v>
      </c>
      <c r="N7783">
        <v>2125</v>
      </c>
      <c r="O7783" t="s">
        <v>7784</v>
      </c>
    </row>
    <row r="7784" spans="1:15" x14ac:dyDescent="0.45">
      <c r="A7784">
        <v>28103</v>
      </c>
      <c r="B7784">
        <v>256567884</v>
      </c>
      <c r="C7784">
        <v>35.828777679048002</v>
      </c>
      <c r="D7784" t="s">
        <v>7827</v>
      </c>
      <c r="E7784">
        <v>11.797163019999999</v>
      </c>
      <c r="F7784">
        <v>45.494987690000002</v>
      </c>
      <c r="G7784">
        <v>12.2846461</v>
      </c>
      <c r="H7784">
        <v>45.1984146</v>
      </c>
      <c r="I7784">
        <v>59001</v>
      </c>
      <c r="J7784">
        <v>3173</v>
      </c>
      <c r="K7784">
        <f>VLOOKUP(A7784,[1]Redditi_e_principali_variabili_!$C$1:$R$7905,16,FALSE)</f>
        <v>22332.451186983195</v>
      </c>
      <c r="L7784">
        <v>5167</v>
      </c>
      <c r="M7784">
        <v>5367</v>
      </c>
      <c r="N7784">
        <v>10534</v>
      </c>
      <c r="O7784" t="s">
        <v>7784</v>
      </c>
    </row>
    <row r="7785" spans="1:15" x14ac:dyDescent="0.45">
      <c r="A7785">
        <v>28104</v>
      </c>
      <c r="B7785">
        <v>256567884</v>
      </c>
      <c r="C7785">
        <v>34.164955665648002</v>
      </c>
      <c r="D7785" t="s">
        <v>7828</v>
      </c>
      <c r="E7785">
        <v>11.97277231</v>
      </c>
      <c r="F7785">
        <v>45.489644570000003</v>
      </c>
      <c r="G7785">
        <v>12.2846461</v>
      </c>
      <c r="H7785">
        <v>45.1984146</v>
      </c>
      <c r="I7785">
        <v>50384</v>
      </c>
      <c r="J7785">
        <v>3124</v>
      </c>
      <c r="K7785">
        <f>VLOOKUP(A7785,[1]Redditi_e_principali_variabili_!$C$1:$R$7905,16,FALSE)</f>
        <v>20992.087391898043</v>
      </c>
      <c r="L7785">
        <v>3079</v>
      </c>
      <c r="M7785">
        <v>3106</v>
      </c>
      <c r="N7785">
        <v>6185</v>
      </c>
      <c r="O7785" t="s">
        <v>7784</v>
      </c>
    </row>
    <row r="7786" spans="1:15" x14ac:dyDescent="0.45">
      <c r="A7786">
        <v>28105</v>
      </c>
      <c r="B7786">
        <v>256567884</v>
      </c>
      <c r="C7786">
        <v>47.354852967466996</v>
      </c>
      <c r="D7786" t="s">
        <v>7829</v>
      </c>
      <c r="E7786">
        <v>11.64097889</v>
      </c>
      <c r="F7786">
        <v>45.328542659999997</v>
      </c>
      <c r="G7786">
        <v>12.2846461</v>
      </c>
      <c r="H7786">
        <v>45.1984146</v>
      </c>
      <c r="I7786">
        <v>69792</v>
      </c>
      <c r="J7786">
        <v>4144</v>
      </c>
      <c r="K7786">
        <f>VLOOKUP(A7786,[1]Redditi_e_principali_variabili_!$C$1:$R$7905,16,FALSE)</f>
        <v>18951.62889066241</v>
      </c>
      <c r="L7786">
        <v>1615</v>
      </c>
      <c r="M7786">
        <v>1662</v>
      </c>
      <c r="N7786">
        <v>3277</v>
      </c>
      <c r="O7786" t="s">
        <v>7784</v>
      </c>
    </row>
    <row r="7787" spans="1:15" x14ac:dyDescent="0.45">
      <c r="A7787">
        <v>28106</v>
      </c>
      <c r="B7787">
        <v>256567884</v>
      </c>
      <c r="C7787">
        <v>33.324847067461</v>
      </c>
      <c r="D7787" t="s">
        <v>7830</v>
      </c>
      <c r="E7787">
        <v>11.82089803</v>
      </c>
      <c r="F7787">
        <v>45.291537429999998</v>
      </c>
      <c r="G7787">
        <v>12.2846461</v>
      </c>
      <c r="H7787">
        <v>45.1984146</v>
      </c>
      <c r="I7787">
        <v>43419</v>
      </c>
      <c r="J7787">
        <v>2728</v>
      </c>
      <c r="K7787">
        <f>VLOOKUP(A7787,[1]Redditi_e_principali_variabili_!$C$1:$R$7905,16,FALSE)</f>
        <v>21135.644239491987</v>
      </c>
      <c r="L7787">
        <v>4484</v>
      </c>
      <c r="M7787">
        <v>4459</v>
      </c>
      <c r="N7787">
        <v>8943</v>
      </c>
      <c r="O7787" t="s">
        <v>7784</v>
      </c>
    </row>
    <row r="7788" spans="1:15" x14ac:dyDescent="0.45">
      <c r="A7788">
        <v>29001</v>
      </c>
      <c r="B7788">
        <v>177896578</v>
      </c>
      <c r="C7788">
        <v>26.144775580992501</v>
      </c>
      <c r="D7788" t="s">
        <v>7831</v>
      </c>
      <c r="E7788">
        <v>12.05644639</v>
      </c>
      <c r="F7788">
        <v>45.054655330000003</v>
      </c>
      <c r="G7788">
        <v>12.3143557</v>
      </c>
      <c r="H7788">
        <v>45.135233599999999</v>
      </c>
      <c r="I7788">
        <v>28843</v>
      </c>
      <c r="J7788">
        <v>1750</v>
      </c>
      <c r="K7788">
        <f>VLOOKUP(A7788,[1]Redditi_e_principali_variabili_!$C$1:$R$7905,16,FALSE)</f>
        <v>20328.654220889828</v>
      </c>
      <c r="L7788">
        <v>9170</v>
      </c>
      <c r="M7788">
        <v>9691</v>
      </c>
      <c r="N7788">
        <v>18861</v>
      </c>
      <c r="O7788" t="s">
        <v>7868</v>
      </c>
    </row>
    <row r="7789" spans="1:15" x14ac:dyDescent="0.45">
      <c r="A7789">
        <v>29003</v>
      </c>
      <c r="B7789">
        <v>52083745</v>
      </c>
      <c r="C7789">
        <v>42.829799246140297</v>
      </c>
      <c r="D7789" t="s">
        <v>7832</v>
      </c>
      <c r="E7789">
        <v>11.741368830000001</v>
      </c>
      <c r="F7789">
        <v>45.009369919999997</v>
      </c>
      <c r="G7789">
        <v>12.2224425</v>
      </c>
      <c r="H7789">
        <v>44.6987782</v>
      </c>
      <c r="I7789">
        <v>71890</v>
      </c>
      <c r="J7789">
        <v>3445</v>
      </c>
      <c r="K7789">
        <f>VLOOKUP(A7789,[1]Redditi_e_principali_variabili_!$C$1:$R$7905,16,FALSE)</f>
        <v>19583.419307654804</v>
      </c>
      <c r="L7789">
        <v>1299</v>
      </c>
      <c r="M7789">
        <v>1341</v>
      </c>
      <c r="N7789">
        <v>2640</v>
      </c>
      <c r="O7789" t="s">
        <v>7868</v>
      </c>
    </row>
    <row r="7790" spans="1:15" x14ac:dyDescent="0.45">
      <c r="A7790">
        <v>29004</v>
      </c>
      <c r="B7790">
        <v>52083745</v>
      </c>
      <c r="C7790">
        <v>53.503667594215202</v>
      </c>
      <c r="D7790" t="s">
        <v>7833</v>
      </c>
      <c r="E7790">
        <v>11.491377030000001</v>
      </c>
      <c r="F7790">
        <v>45.094310069999999</v>
      </c>
      <c r="G7790">
        <v>12.2224425</v>
      </c>
      <c r="H7790">
        <v>44.6987782</v>
      </c>
      <c r="I7790">
        <v>96676</v>
      </c>
      <c r="J7790">
        <v>4471</v>
      </c>
      <c r="K7790">
        <f>VLOOKUP(A7790,[1]Redditi_e_principali_variabili_!$C$1:$R$7905,16,FALSE)</f>
        <v>19464.19074191503</v>
      </c>
      <c r="L7790">
        <v>4859</v>
      </c>
      <c r="M7790">
        <v>5136</v>
      </c>
      <c r="N7790">
        <v>9995</v>
      </c>
      <c r="O7790" t="s">
        <v>7868</v>
      </c>
    </row>
    <row r="7791" spans="1:15" x14ac:dyDescent="0.45">
      <c r="A7791">
        <v>29005</v>
      </c>
      <c r="B7791">
        <v>52083745</v>
      </c>
      <c r="C7791">
        <v>45.1590588351389</v>
      </c>
      <c r="D7791" t="s">
        <v>7834</v>
      </c>
      <c r="E7791">
        <v>11.49996488</v>
      </c>
      <c r="F7791">
        <v>45.015163459999997</v>
      </c>
      <c r="G7791">
        <v>12.2224425</v>
      </c>
      <c r="H7791">
        <v>44.6987782</v>
      </c>
      <c r="I7791">
        <v>86844</v>
      </c>
      <c r="J7791">
        <v>3776</v>
      </c>
      <c r="K7791">
        <f>VLOOKUP(A7791,[1]Redditi_e_principali_variabili_!$C$1:$R$7905,16,FALSE)</f>
        <v>17015.224358974359</v>
      </c>
      <c r="L7791">
        <v>610</v>
      </c>
      <c r="M7791">
        <v>590</v>
      </c>
      <c r="N7791">
        <v>1200</v>
      </c>
      <c r="O7791" t="s">
        <v>7868</v>
      </c>
    </row>
    <row r="7792" spans="1:15" x14ac:dyDescent="0.45">
      <c r="A7792">
        <v>29006</v>
      </c>
      <c r="B7792">
        <v>52083745</v>
      </c>
      <c r="C7792">
        <v>56.646999616268197</v>
      </c>
      <c r="D7792" t="s">
        <v>7835</v>
      </c>
      <c r="E7792">
        <v>11.25302072</v>
      </c>
      <c r="F7792">
        <v>45.060378849999999</v>
      </c>
      <c r="G7792">
        <v>12.2224425</v>
      </c>
      <c r="H7792">
        <v>44.6987782</v>
      </c>
      <c r="I7792">
        <v>106535</v>
      </c>
      <c r="J7792">
        <v>4856</v>
      </c>
      <c r="K7792">
        <f>VLOOKUP(A7792,[1]Redditi_e_principali_variabili_!$C$1:$R$7905,16,FALSE)</f>
        <v>19328.37044638276</v>
      </c>
      <c r="L7792">
        <v>1199</v>
      </c>
      <c r="M7792">
        <v>1264</v>
      </c>
      <c r="N7792">
        <v>2463</v>
      </c>
      <c r="O7792" t="s">
        <v>7868</v>
      </c>
    </row>
    <row r="7793" spans="1:15" x14ac:dyDescent="0.45">
      <c r="A7793">
        <v>29007</v>
      </c>
      <c r="B7793">
        <v>52083745</v>
      </c>
      <c r="C7793">
        <v>40.616802106403</v>
      </c>
      <c r="D7793" t="s">
        <v>7836</v>
      </c>
      <c r="E7793">
        <v>11.764546530000001</v>
      </c>
      <c r="F7793">
        <v>45.000623330000003</v>
      </c>
      <c r="G7793">
        <v>12.2224425</v>
      </c>
      <c r="H7793">
        <v>44.6987782</v>
      </c>
      <c r="I7793">
        <v>69295</v>
      </c>
      <c r="J7793">
        <v>3294</v>
      </c>
      <c r="K7793">
        <f>VLOOKUP(A7793,[1]Redditi_e_principali_variabili_!$C$1:$R$7905,16,FALSE)</f>
        <v>18844.515567765568</v>
      </c>
      <c r="L7793">
        <v>720</v>
      </c>
      <c r="M7793">
        <v>727</v>
      </c>
      <c r="N7793">
        <v>1447</v>
      </c>
      <c r="O7793" t="s">
        <v>7868</v>
      </c>
    </row>
    <row r="7794" spans="1:15" x14ac:dyDescent="0.45">
      <c r="A7794">
        <v>29008</v>
      </c>
      <c r="B7794">
        <v>52083745</v>
      </c>
      <c r="C7794">
        <v>47.402048463965301</v>
      </c>
      <c r="D7794" t="s">
        <v>7837</v>
      </c>
      <c r="E7794">
        <v>11.356000870000001</v>
      </c>
      <c r="F7794">
        <v>44.9916859</v>
      </c>
      <c r="G7794">
        <v>12.2224425</v>
      </c>
      <c r="H7794">
        <v>44.6987782</v>
      </c>
      <c r="I7794">
        <v>94195</v>
      </c>
      <c r="J7794">
        <v>4152</v>
      </c>
      <c r="K7794">
        <f>VLOOKUP(A7794,[1]Redditi_e_principali_variabili_!$C$1:$R$7905,16,FALSE)</f>
        <v>18324.042592592592</v>
      </c>
      <c r="L7794">
        <v>336</v>
      </c>
      <c r="M7794">
        <v>345</v>
      </c>
      <c r="N7794">
        <v>681</v>
      </c>
      <c r="O7794" t="s">
        <v>7868</v>
      </c>
    </row>
    <row r="7795" spans="1:15" x14ac:dyDescent="0.45">
      <c r="A7795">
        <v>29009</v>
      </c>
      <c r="B7795">
        <v>52083745</v>
      </c>
      <c r="C7795">
        <v>40.297122129719497</v>
      </c>
      <c r="D7795" t="s">
        <v>7838</v>
      </c>
      <c r="E7795">
        <v>11.676532460000001</v>
      </c>
      <c r="F7795">
        <v>44.93534554</v>
      </c>
      <c r="G7795">
        <v>12.2224425</v>
      </c>
      <c r="H7795">
        <v>44.6987782</v>
      </c>
      <c r="I7795">
        <v>82518</v>
      </c>
      <c r="J7795">
        <v>3477</v>
      </c>
      <c r="K7795">
        <f>VLOOKUP(A7795,[1]Redditi_e_principali_variabili_!$C$1:$R$7905,16,FALSE)</f>
        <v>18755.195821185618</v>
      </c>
      <c r="L7795">
        <v>1278</v>
      </c>
      <c r="M7795">
        <v>1346</v>
      </c>
      <c r="N7795">
        <v>2624</v>
      </c>
      <c r="O7795" t="s">
        <v>7868</v>
      </c>
    </row>
    <row r="7796" spans="1:15" x14ac:dyDescent="0.45">
      <c r="A7796">
        <v>29010</v>
      </c>
      <c r="B7796">
        <v>52083745</v>
      </c>
      <c r="C7796">
        <v>47.433450523193301</v>
      </c>
      <c r="D7796" t="s">
        <v>7839</v>
      </c>
      <c r="E7796">
        <v>11.508588380000001</v>
      </c>
      <c r="F7796">
        <v>45.033903039999998</v>
      </c>
      <c r="G7796">
        <v>12.2224425</v>
      </c>
      <c r="H7796">
        <v>44.6987782</v>
      </c>
      <c r="I7796">
        <v>89000</v>
      </c>
      <c r="J7796">
        <v>3884</v>
      </c>
      <c r="K7796">
        <f>VLOOKUP(A7796,[1]Redditi_e_principali_variabili_!$C$1:$R$7905,16,FALSE)</f>
        <v>18607.13808801214</v>
      </c>
      <c r="L7796">
        <v>430</v>
      </c>
      <c r="M7796">
        <v>439</v>
      </c>
      <c r="N7796">
        <v>869</v>
      </c>
      <c r="O7796" t="s">
        <v>7868</v>
      </c>
    </row>
    <row r="7797" spans="1:15" x14ac:dyDescent="0.45">
      <c r="A7797">
        <v>29011</v>
      </c>
      <c r="B7797">
        <v>52083745</v>
      </c>
      <c r="C7797">
        <v>49.185950746643996</v>
      </c>
      <c r="D7797" t="s">
        <v>7840</v>
      </c>
      <c r="E7797">
        <v>11.53728106</v>
      </c>
      <c r="F7797">
        <v>45.025700020000002</v>
      </c>
      <c r="G7797">
        <v>12.2224425</v>
      </c>
      <c r="H7797">
        <v>44.6987782</v>
      </c>
      <c r="I7797">
        <v>89053</v>
      </c>
      <c r="J7797">
        <v>4035</v>
      </c>
      <c r="K7797">
        <f>VLOOKUP(A7797,[1]Redditi_e_principali_variabili_!$C$1:$R$7905,16,FALSE)</f>
        <v>15902.968797564688</v>
      </c>
      <c r="L7797">
        <v>767</v>
      </c>
      <c r="M7797">
        <v>735</v>
      </c>
      <c r="N7797">
        <v>1502</v>
      </c>
      <c r="O7797" t="s">
        <v>7868</v>
      </c>
    </row>
    <row r="7798" spans="1:15" x14ac:dyDescent="0.45">
      <c r="A7798">
        <v>29012</v>
      </c>
      <c r="B7798">
        <v>52083745</v>
      </c>
      <c r="C7798">
        <v>52.206158942520503</v>
      </c>
      <c r="D7798" t="s">
        <v>7841</v>
      </c>
      <c r="E7798">
        <v>11.310403920000001</v>
      </c>
      <c r="F7798">
        <v>45.017687459999998</v>
      </c>
      <c r="G7798">
        <v>12.2224425</v>
      </c>
      <c r="H7798">
        <v>44.6987782</v>
      </c>
      <c r="I7798">
        <v>99170</v>
      </c>
      <c r="J7798">
        <v>4493</v>
      </c>
      <c r="K7798">
        <f>VLOOKUP(A7798,[1]Redditi_e_principali_variabili_!$C$1:$R$7905,16,FALSE)</f>
        <v>21057.391606080633</v>
      </c>
      <c r="L7798">
        <v>1890</v>
      </c>
      <c r="M7798">
        <v>2082</v>
      </c>
      <c r="N7798">
        <v>3972</v>
      </c>
      <c r="O7798" t="s">
        <v>7868</v>
      </c>
    </row>
    <row r="7799" spans="1:15" x14ac:dyDescent="0.45">
      <c r="A7799">
        <v>29013</v>
      </c>
      <c r="B7799">
        <v>52083745</v>
      </c>
      <c r="C7799">
        <v>54.265125546128203</v>
      </c>
      <c r="D7799" t="s">
        <v>7842</v>
      </c>
      <c r="E7799">
        <v>11.286264449999999</v>
      </c>
      <c r="F7799">
        <v>45.026693850000001</v>
      </c>
      <c r="G7799">
        <v>12.2224425</v>
      </c>
      <c r="H7799">
        <v>44.6987782</v>
      </c>
      <c r="I7799">
        <v>102300</v>
      </c>
      <c r="J7799">
        <v>4628</v>
      </c>
      <c r="K7799">
        <f>VLOOKUP(A7799,[1]Redditi_e_principali_variabili_!$C$1:$R$7905,16,FALSE)</f>
        <v>19779.39847715736</v>
      </c>
      <c r="L7799">
        <v>1300</v>
      </c>
      <c r="M7799">
        <v>1328</v>
      </c>
      <c r="N7799">
        <v>2628</v>
      </c>
      <c r="O7799" t="s">
        <v>7868</v>
      </c>
    </row>
    <row r="7800" spans="1:15" x14ac:dyDescent="0.45">
      <c r="A7800">
        <v>29014</v>
      </c>
      <c r="B7800">
        <v>52083745</v>
      </c>
      <c r="C7800">
        <v>49.415609657185897</v>
      </c>
      <c r="D7800" t="s">
        <v>7843</v>
      </c>
      <c r="E7800">
        <v>11.369420399999999</v>
      </c>
      <c r="F7800">
        <v>45.013084190000001</v>
      </c>
      <c r="G7800">
        <v>12.2224425</v>
      </c>
      <c r="H7800">
        <v>44.6987782</v>
      </c>
      <c r="I7800">
        <v>95859</v>
      </c>
      <c r="J7800">
        <v>4270</v>
      </c>
      <c r="K7800">
        <f>VLOOKUP(A7800,[1]Redditi_e_principali_variabili_!$C$1:$R$7905,16,FALSE)</f>
        <v>18862.311720698253</v>
      </c>
      <c r="L7800">
        <v>767</v>
      </c>
      <c r="M7800">
        <v>804</v>
      </c>
      <c r="N7800">
        <v>1571</v>
      </c>
      <c r="O7800" t="s">
        <v>7868</v>
      </c>
    </row>
    <row r="7801" spans="1:15" x14ac:dyDescent="0.45">
      <c r="A7801">
        <v>29015</v>
      </c>
      <c r="B7801">
        <v>177896578</v>
      </c>
      <c r="C7801">
        <v>39.748006553327997</v>
      </c>
      <c r="D7801" t="s">
        <v>7844</v>
      </c>
      <c r="E7801">
        <v>11.870580220000001</v>
      </c>
      <c r="F7801">
        <v>45.050074819999999</v>
      </c>
      <c r="G7801">
        <v>12.3143557</v>
      </c>
      <c r="H7801">
        <v>45.135233599999999</v>
      </c>
      <c r="I7801">
        <v>46121</v>
      </c>
      <c r="J7801">
        <v>2726</v>
      </c>
      <c r="K7801">
        <f>VLOOKUP(A7801,[1]Redditi_e_principali_variabili_!$C$1:$R$7905,16,FALSE)</f>
        <v>18812.082171680118</v>
      </c>
      <c r="L7801">
        <v>1692</v>
      </c>
      <c r="M7801">
        <v>1775</v>
      </c>
      <c r="N7801">
        <v>3467</v>
      </c>
      <c r="O7801" t="s">
        <v>7868</v>
      </c>
    </row>
    <row r="7802" spans="1:15" x14ac:dyDescent="0.45">
      <c r="A7802">
        <v>29017</v>
      </c>
      <c r="B7802">
        <v>177896578</v>
      </c>
      <c r="C7802">
        <v>26.890585533076301</v>
      </c>
      <c r="D7802" t="s">
        <v>7845</v>
      </c>
      <c r="E7802">
        <v>12.077424600000001</v>
      </c>
      <c r="F7802">
        <v>45.005631999999999</v>
      </c>
      <c r="G7802">
        <v>12.3143557</v>
      </c>
      <c r="H7802">
        <v>45.135233599999999</v>
      </c>
      <c r="I7802">
        <v>33248</v>
      </c>
      <c r="J7802">
        <v>1817</v>
      </c>
      <c r="K7802">
        <f>VLOOKUP(A7802,[1]Redditi_e_principali_variabili_!$C$1:$R$7905,16,FALSE)</f>
        <v>16969.903189066059</v>
      </c>
      <c r="L7802">
        <v>1059</v>
      </c>
      <c r="M7802">
        <v>1156</v>
      </c>
      <c r="N7802">
        <v>2215</v>
      </c>
      <c r="O7802" t="s">
        <v>7868</v>
      </c>
    </row>
    <row r="7803" spans="1:15" x14ac:dyDescent="0.45">
      <c r="A7803">
        <v>29018</v>
      </c>
      <c r="B7803">
        <v>52083745</v>
      </c>
      <c r="C7803">
        <v>44.009585509266699</v>
      </c>
      <c r="D7803" t="s">
        <v>7846</v>
      </c>
      <c r="E7803">
        <v>11.69407504</v>
      </c>
      <c r="F7803">
        <v>45.048810449999998</v>
      </c>
      <c r="G7803">
        <v>12.2224425</v>
      </c>
      <c r="H7803">
        <v>44.6987782</v>
      </c>
      <c r="I7803">
        <v>90365</v>
      </c>
      <c r="J7803">
        <v>3635</v>
      </c>
      <c r="K7803">
        <f>VLOOKUP(A7803,[1]Redditi_e_principali_variabili_!$C$1:$R$7905,16,FALSE)</f>
        <v>18058.539579158318</v>
      </c>
      <c r="L7803">
        <v>1158</v>
      </c>
      <c r="M7803">
        <v>1299</v>
      </c>
      <c r="N7803">
        <v>2457</v>
      </c>
      <c r="O7803" t="s">
        <v>7868</v>
      </c>
    </row>
    <row r="7804" spans="1:15" x14ac:dyDescent="0.45">
      <c r="A7804">
        <v>29019</v>
      </c>
      <c r="B7804">
        <v>177896578</v>
      </c>
      <c r="C7804">
        <v>42.8688532049011</v>
      </c>
      <c r="D7804" t="s">
        <v>7847</v>
      </c>
      <c r="E7804">
        <v>11.88644751</v>
      </c>
      <c r="F7804">
        <v>44.983322469999997</v>
      </c>
      <c r="G7804">
        <v>12.3143557</v>
      </c>
      <c r="H7804">
        <v>45.135233599999999</v>
      </c>
      <c r="I7804">
        <v>49697</v>
      </c>
      <c r="J7804">
        <v>2724</v>
      </c>
      <c r="K7804">
        <f>VLOOKUP(A7804,[1]Redditi_e_principali_variabili_!$C$1:$R$7905,16,FALSE)</f>
        <v>16811.763970588236</v>
      </c>
      <c r="L7804">
        <v>825</v>
      </c>
      <c r="M7804">
        <v>922</v>
      </c>
      <c r="N7804">
        <v>1747</v>
      </c>
      <c r="O7804" t="s">
        <v>7868</v>
      </c>
    </row>
    <row r="7805" spans="1:15" x14ac:dyDescent="0.45">
      <c r="A7805">
        <v>29021</v>
      </c>
      <c r="B7805">
        <v>52083745</v>
      </c>
      <c r="C7805">
        <v>43.230106041000496</v>
      </c>
      <c r="D7805" t="s">
        <v>7848</v>
      </c>
      <c r="E7805">
        <v>11.43256055</v>
      </c>
      <c r="F7805">
        <v>44.951975400000002</v>
      </c>
      <c r="G7805">
        <v>12.2224425</v>
      </c>
      <c r="H7805">
        <v>44.6987782</v>
      </c>
      <c r="I7805">
        <v>86549</v>
      </c>
      <c r="J7805">
        <v>3817</v>
      </c>
      <c r="K7805">
        <f>VLOOKUP(A7805,[1]Redditi_e_principali_variabili_!$C$1:$R$7905,16,FALSE)</f>
        <v>18741.732378854627</v>
      </c>
      <c r="L7805">
        <v>1072</v>
      </c>
      <c r="M7805">
        <v>1105</v>
      </c>
      <c r="N7805">
        <v>2177</v>
      </c>
      <c r="O7805" t="s">
        <v>7868</v>
      </c>
    </row>
    <row r="7806" spans="1:15" x14ac:dyDescent="0.45">
      <c r="A7806">
        <v>29022</v>
      </c>
      <c r="B7806">
        <v>52083745</v>
      </c>
      <c r="C7806">
        <v>41.325390133705397</v>
      </c>
      <c r="D7806" t="s">
        <v>7849</v>
      </c>
      <c r="E7806">
        <v>11.60785403</v>
      </c>
      <c r="F7806">
        <v>44.961760099999999</v>
      </c>
      <c r="G7806">
        <v>12.2224425</v>
      </c>
      <c r="H7806">
        <v>44.6987782</v>
      </c>
      <c r="I7806">
        <v>78255</v>
      </c>
      <c r="J7806">
        <v>3289</v>
      </c>
      <c r="K7806">
        <f>VLOOKUP(A7806,[1]Redditi_e_principali_variabili_!$C$1:$R$7905,16,FALSE)</f>
        <v>20125.81005221932</v>
      </c>
      <c r="L7806">
        <v>1886</v>
      </c>
      <c r="M7806">
        <v>1999</v>
      </c>
      <c r="N7806">
        <v>3885</v>
      </c>
      <c r="O7806" t="s">
        <v>7868</v>
      </c>
    </row>
    <row r="7807" spans="1:15" x14ac:dyDescent="0.45">
      <c r="A7807">
        <v>29023</v>
      </c>
      <c r="B7807">
        <v>52083745</v>
      </c>
      <c r="C7807">
        <v>46.9388542662101</v>
      </c>
      <c r="D7807" t="s">
        <v>7850</v>
      </c>
      <c r="E7807">
        <v>11.69769786</v>
      </c>
      <c r="F7807">
        <v>44.996723520000003</v>
      </c>
      <c r="G7807">
        <v>12.2224425</v>
      </c>
      <c r="H7807">
        <v>44.6987782</v>
      </c>
      <c r="I7807">
        <v>91568</v>
      </c>
      <c r="J7807">
        <v>3747</v>
      </c>
      <c r="K7807">
        <f>VLOOKUP(A7807,[1]Redditi_e_principali_variabili_!$C$1:$R$7905,16,FALSE)</f>
        <v>17079.509234828496</v>
      </c>
      <c r="L7807">
        <v>680</v>
      </c>
      <c r="M7807">
        <v>696</v>
      </c>
      <c r="N7807">
        <v>1376</v>
      </c>
      <c r="O7807" t="s">
        <v>7868</v>
      </c>
    </row>
    <row r="7808" spans="1:15" x14ac:dyDescent="0.45">
      <c r="A7808">
        <v>29024</v>
      </c>
      <c r="B7808">
        <v>52083745</v>
      </c>
      <c r="C7808">
        <v>44.411459469334602</v>
      </c>
      <c r="D7808" t="s">
        <v>7851</v>
      </c>
      <c r="E7808">
        <v>11.64100037</v>
      </c>
      <c r="F7808">
        <v>45.03168685</v>
      </c>
      <c r="G7808">
        <v>12.2224425</v>
      </c>
      <c r="H7808">
        <v>44.6987782</v>
      </c>
      <c r="I7808">
        <v>93617</v>
      </c>
      <c r="J7808">
        <v>3843</v>
      </c>
      <c r="K7808">
        <f>VLOOKUP(A7808,[1]Redditi_e_principali_variabili_!$C$1:$R$7905,16,FALSE)</f>
        <v>19420.574509803922</v>
      </c>
      <c r="L7808">
        <v>1184</v>
      </c>
      <c r="M7808">
        <v>1343</v>
      </c>
      <c r="N7808">
        <v>2527</v>
      </c>
      <c r="O7808" t="s">
        <v>7868</v>
      </c>
    </row>
    <row r="7809" spans="1:15" x14ac:dyDescent="0.45">
      <c r="A7809">
        <v>29025</v>
      </c>
      <c r="B7809">
        <v>52083745</v>
      </c>
      <c r="C7809">
        <v>39.712881769466399</v>
      </c>
      <c r="D7809" t="s">
        <v>7852</v>
      </c>
      <c r="E7809">
        <v>11.481597259999999</v>
      </c>
      <c r="F7809">
        <v>44.948298100000002</v>
      </c>
      <c r="G7809">
        <v>12.2224425</v>
      </c>
      <c r="H7809">
        <v>44.6987782</v>
      </c>
      <c r="I7809">
        <v>82290</v>
      </c>
      <c r="J7809">
        <v>3486</v>
      </c>
      <c r="K7809">
        <f>VLOOKUP(A7809,[1]Redditi_e_principali_variabili_!$C$1:$R$7905,16,FALSE)</f>
        <v>18619.48969072165</v>
      </c>
      <c r="L7809">
        <v>480</v>
      </c>
      <c r="M7809">
        <v>510</v>
      </c>
      <c r="N7809">
        <v>990</v>
      </c>
      <c r="O7809" t="s">
        <v>7868</v>
      </c>
    </row>
    <row r="7810" spans="1:15" x14ac:dyDescent="0.45">
      <c r="A7810">
        <v>29026</v>
      </c>
      <c r="B7810">
        <v>177896578</v>
      </c>
      <c r="C7810">
        <v>42.074933527002202</v>
      </c>
      <c r="D7810" t="s">
        <v>7853</v>
      </c>
      <c r="E7810">
        <v>11.914237930000001</v>
      </c>
      <c r="F7810">
        <v>45.021512440000002</v>
      </c>
      <c r="G7810">
        <v>12.3143557</v>
      </c>
      <c r="H7810">
        <v>45.135233599999999</v>
      </c>
      <c r="I7810">
        <v>43643</v>
      </c>
      <c r="J7810">
        <v>2557</v>
      </c>
      <c r="K7810">
        <f>VLOOKUP(A7810,[1]Redditi_e_principali_variabili_!$C$1:$R$7905,16,FALSE)</f>
        <v>17707.456597222223</v>
      </c>
      <c r="L7810">
        <v>748</v>
      </c>
      <c r="M7810">
        <v>721</v>
      </c>
      <c r="N7810">
        <v>1469</v>
      </c>
      <c r="O7810" t="s">
        <v>7868</v>
      </c>
    </row>
    <row r="7811" spans="1:15" x14ac:dyDescent="0.45">
      <c r="A7811">
        <v>29027</v>
      </c>
      <c r="B7811">
        <v>52083745</v>
      </c>
      <c r="C7811">
        <v>52.764475340704301</v>
      </c>
      <c r="D7811" t="s">
        <v>7854</v>
      </c>
      <c r="E7811">
        <v>11.45064279</v>
      </c>
      <c r="F7811">
        <v>45.065364750000001</v>
      </c>
      <c r="G7811">
        <v>12.2224425</v>
      </c>
      <c r="H7811">
        <v>44.6987782</v>
      </c>
      <c r="I7811">
        <v>94731</v>
      </c>
      <c r="J7811">
        <v>4265</v>
      </c>
      <c r="K7811">
        <f>VLOOKUP(A7811,[1]Redditi_e_principali_variabili_!$C$1:$R$7905,16,FALSE)</f>
        <v>17811.866666666665</v>
      </c>
      <c r="L7811">
        <v>1035</v>
      </c>
      <c r="M7811">
        <v>1020</v>
      </c>
      <c r="N7811">
        <v>2055</v>
      </c>
      <c r="O7811" t="s">
        <v>7868</v>
      </c>
    </row>
    <row r="7812" spans="1:15" x14ac:dyDescent="0.45">
      <c r="A7812">
        <v>29028</v>
      </c>
      <c r="B7812">
        <v>52083745</v>
      </c>
      <c r="C7812">
        <v>42.4188709952832</v>
      </c>
      <c r="D7812" t="s">
        <v>7855</v>
      </c>
      <c r="E7812">
        <v>11.8026365</v>
      </c>
      <c r="F7812">
        <v>44.97979308</v>
      </c>
      <c r="G7812">
        <v>12.2224425</v>
      </c>
      <c r="H7812">
        <v>44.6987782</v>
      </c>
      <c r="I7812">
        <v>70294</v>
      </c>
      <c r="J7812">
        <v>3343</v>
      </c>
      <c r="K7812">
        <f>VLOOKUP(A7812,[1]Redditi_e_principali_variabili_!$C$1:$R$7905,16,FALSE)</f>
        <v>17820.273164861614</v>
      </c>
      <c r="L7812">
        <v>530</v>
      </c>
      <c r="M7812">
        <v>574</v>
      </c>
      <c r="N7812">
        <v>1104</v>
      </c>
      <c r="O7812" t="s">
        <v>7868</v>
      </c>
    </row>
    <row r="7813" spans="1:15" x14ac:dyDescent="0.45">
      <c r="A7813">
        <v>29029</v>
      </c>
      <c r="B7813">
        <v>256567884</v>
      </c>
      <c r="C7813">
        <v>50.983365065070203</v>
      </c>
      <c r="D7813" t="s">
        <v>7856</v>
      </c>
      <c r="E7813">
        <v>11.598687890000001</v>
      </c>
      <c r="F7813">
        <v>45.083469890000003</v>
      </c>
      <c r="G7813">
        <v>12.2846461</v>
      </c>
      <c r="H7813">
        <v>45.1984146</v>
      </c>
      <c r="I7813">
        <v>66445</v>
      </c>
      <c r="J7813">
        <v>3750</v>
      </c>
      <c r="K7813">
        <f>VLOOKUP(A7813,[1]Redditi_e_principali_variabili_!$C$1:$R$7905,16,FALSE)</f>
        <v>19048.047428634898</v>
      </c>
      <c r="L7813">
        <v>5602</v>
      </c>
      <c r="M7813">
        <v>5882</v>
      </c>
      <c r="N7813">
        <v>11484</v>
      </c>
      <c r="O7813" t="s">
        <v>7868</v>
      </c>
    </row>
    <row r="7814" spans="1:15" x14ac:dyDescent="0.45">
      <c r="A7814">
        <v>29030</v>
      </c>
      <c r="B7814">
        <v>177896578</v>
      </c>
      <c r="C7814">
        <v>15.4323625552992</v>
      </c>
      <c r="D7814" t="s">
        <v>7857</v>
      </c>
      <c r="E7814">
        <v>12.189230309999999</v>
      </c>
      <c r="F7814">
        <v>45.06360111</v>
      </c>
      <c r="G7814">
        <v>12.3143557</v>
      </c>
      <c r="H7814">
        <v>45.135233599999999</v>
      </c>
      <c r="I7814">
        <v>17317</v>
      </c>
      <c r="J7814">
        <v>1055</v>
      </c>
      <c r="K7814">
        <f>VLOOKUP(A7814,[1]Redditi_e_principali_variabili_!$C$1:$R$7905,16,FALSE)</f>
        <v>16854.792833146697</v>
      </c>
      <c r="L7814">
        <v>1636</v>
      </c>
      <c r="M7814">
        <v>1663</v>
      </c>
      <c r="N7814">
        <v>3299</v>
      </c>
      <c r="O7814" t="s">
        <v>7868</v>
      </c>
    </row>
    <row r="7815" spans="1:15" x14ac:dyDescent="0.45">
      <c r="A7815">
        <v>29031</v>
      </c>
      <c r="B7815">
        <v>256567884</v>
      </c>
      <c r="C7815">
        <v>48.365802813777101</v>
      </c>
      <c r="D7815" t="s">
        <v>7858</v>
      </c>
      <c r="E7815">
        <v>11.663018770000001</v>
      </c>
      <c r="F7815">
        <v>45.101041770000002</v>
      </c>
      <c r="G7815">
        <v>12.2846461</v>
      </c>
      <c r="H7815">
        <v>45.1984146</v>
      </c>
      <c r="I7815">
        <v>59917</v>
      </c>
      <c r="J7815">
        <v>3334</v>
      </c>
      <c r="K7815">
        <f>VLOOKUP(A7815,[1]Redditi_e_principali_variabili_!$C$1:$R$7905,16,FALSE)</f>
        <v>17035.715229357796</v>
      </c>
      <c r="L7815">
        <v>1668</v>
      </c>
      <c r="M7815">
        <v>1697</v>
      </c>
      <c r="N7815">
        <v>3365</v>
      </c>
      <c r="O7815" t="s">
        <v>7868</v>
      </c>
    </row>
    <row r="7816" spans="1:15" x14ac:dyDescent="0.45">
      <c r="A7816">
        <v>29032</v>
      </c>
      <c r="B7816">
        <v>52083745</v>
      </c>
      <c r="C7816">
        <v>60.340639642107803</v>
      </c>
      <c r="D7816" t="s">
        <v>7859</v>
      </c>
      <c r="E7816">
        <v>11.197729949999999</v>
      </c>
      <c r="F7816">
        <v>45.061848380000001</v>
      </c>
      <c r="G7816">
        <v>12.2224425</v>
      </c>
      <c r="H7816">
        <v>44.6987782</v>
      </c>
      <c r="I7816">
        <v>111318</v>
      </c>
      <c r="J7816">
        <v>5166</v>
      </c>
      <c r="K7816">
        <f>VLOOKUP(A7816,[1]Redditi_e_principali_variabili_!$C$1:$R$7905,16,FALSE)</f>
        <v>20987.301634472511</v>
      </c>
      <c r="L7816">
        <v>819</v>
      </c>
      <c r="M7816">
        <v>890</v>
      </c>
      <c r="N7816">
        <v>1709</v>
      </c>
      <c r="O7816" t="s">
        <v>7868</v>
      </c>
    </row>
    <row r="7817" spans="1:15" x14ac:dyDescent="0.45">
      <c r="A7817">
        <v>29033</v>
      </c>
      <c r="B7817">
        <v>52083745</v>
      </c>
      <c r="C7817">
        <v>34.838669001952802</v>
      </c>
      <c r="D7817" t="s">
        <v>7860</v>
      </c>
      <c r="E7817">
        <v>11.57945086</v>
      </c>
      <c r="F7817">
        <v>44.919371130000002</v>
      </c>
      <c r="G7817">
        <v>12.2224425</v>
      </c>
      <c r="H7817">
        <v>44.6987782</v>
      </c>
      <c r="I7817">
        <v>73873</v>
      </c>
      <c r="J7817">
        <v>3022</v>
      </c>
      <c r="K7817">
        <f>VLOOKUP(A7817,[1]Redditi_e_principali_variabili_!$C$1:$R$7905,16,FALSE)</f>
        <v>21952.685144124167</v>
      </c>
      <c r="L7817">
        <v>5815</v>
      </c>
      <c r="M7817">
        <v>6134</v>
      </c>
      <c r="N7817">
        <v>11949</v>
      </c>
      <c r="O7817" t="s">
        <v>7868</v>
      </c>
    </row>
    <row r="7818" spans="1:15" x14ac:dyDescent="0.45">
      <c r="A7818">
        <v>29034</v>
      </c>
      <c r="B7818">
        <v>177896578</v>
      </c>
      <c r="C7818">
        <v>31.9215755484346</v>
      </c>
      <c r="D7818" t="s">
        <v>7861</v>
      </c>
      <c r="E7818">
        <v>12.031060780000001</v>
      </c>
      <c r="F7818">
        <v>44.987868480000003</v>
      </c>
      <c r="G7818">
        <v>12.3143557</v>
      </c>
      <c r="H7818">
        <v>45.135233599999999</v>
      </c>
      <c r="I7818">
        <v>37740</v>
      </c>
      <c r="J7818">
        <v>2096</v>
      </c>
      <c r="K7818">
        <f>VLOOKUP(A7818,[1]Redditi_e_principali_variabili_!$C$1:$R$7905,16,FALSE)</f>
        <v>16348.730834752982</v>
      </c>
      <c r="L7818">
        <v>684</v>
      </c>
      <c r="M7818">
        <v>729</v>
      </c>
      <c r="N7818">
        <v>1413</v>
      </c>
      <c r="O7818" t="s">
        <v>7868</v>
      </c>
    </row>
    <row r="7819" spans="1:15" x14ac:dyDescent="0.45">
      <c r="A7819">
        <v>29035</v>
      </c>
      <c r="B7819">
        <v>256567884</v>
      </c>
      <c r="C7819">
        <v>28.951571354171001</v>
      </c>
      <c r="D7819" t="s">
        <v>7862</v>
      </c>
      <c r="E7819">
        <v>11.988795189999999</v>
      </c>
      <c r="F7819">
        <v>45.136021190000001</v>
      </c>
      <c r="G7819">
        <v>12.2846461</v>
      </c>
      <c r="H7819">
        <v>45.1984146</v>
      </c>
      <c r="I7819">
        <v>30513</v>
      </c>
      <c r="J7819">
        <v>1783</v>
      </c>
      <c r="K7819">
        <f>VLOOKUP(A7819,[1]Redditi_e_principali_variabili_!$C$1:$R$7905,16,FALSE)</f>
        <v>17292.851419031718</v>
      </c>
      <c r="L7819">
        <v>782</v>
      </c>
      <c r="M7819">
        <v>734</v>
      </c>
      <c r="N7819">
        <v>1516</v>
      </c>
      <c r="O7819" t="s">
        <v>7868</v>
      </c>
    </row>
    <row r="7820" spans="1:15" x14ac:dyDescent="0.45">
      <c r="A7820">
        <v>29036</v>
      </c>
      <c r="B7820">
        <v>52083745</v>
      </c>
      <c r="C7820">
        <v>44.791005121950199</v>
      </c>
      <c r="D7820" t="s">
        <v>7863</v>
      </c>
      <c r="E7820">
        <v>11.61154196</v>
      </c>
      <c r="F7820">
        <v>44.993052550000002</v>
      </c>
      <c r="G7820">
        <v>12.2224425</v>
      </c>
      <c r="H7820">
        <v>44.6987782</v>
      </c>
      <c r="I7820">
        <v>82218</v>
      </c>
      <c r="J7820">
        <v>3559</v>
      </c>
      <c r="K7820">
        <f>VLOOKUP(A7820,[1]Redditi_e_principali_variabili_!$C$1:$R$7905,16,FALSE)</f>
        <v>16377.233296823659</v>
      </c>
      <c r="L7820">
        <v>547</v>
      </c>
      <c r="M7820">
        <v>553</v>
      </c>
      <c r="N7820">
        <v>1100</v>
      </c>
      <c r="O7820" t="s">
        <v>7868</v>
      </c>
    </row>
    <row r="7821" spans="1:15" x14ac:dyDescent="0.45">
      <c r="A7821">
        <v>29037</v>
      </c>
      <c r="B7821">
        <v>52083745</v>
      </c>
      <c r="C7821">
        <v>37.420516972802901</v>
      </c>
      <c r="D7821" t="s">
        <v>7864</v>
      </c>
      <c r="E7821">
        <v>11.75509475</v>
      </c>
      <c r="F7821">
        <v>44.962548959999999</v>
      </c>
      <c r="G7821">
        <v>12.2224425</v>
      </c>
      <c r="H7821">
        <v>44.6987782</v>
      </c>
      <c r="I7821">
        <v>65049</v>
      </c>
      <c r="J7821">
        <v>3044</v>
      </c>
      <c r="K7821">
        <f>VLOOKUP(A7821,[1]Redditi_e_principali_variabili_!$C$1:$R$7905,16,FALSE)</f>
        <v>19695.502538071065</v>
      </c>
      <c r="L7821">
        <v>1832</v>
      </c>
      <c r="M7821">
        <v>1893</v>
      </c>
      <c r="N7821">
        <v>3725</v>
      </c>
      <c r="O7821" t="s">
        <v>7868</v>
      </c>
    </row>
    <row r="7822" spans="1:15" x14ac:dyDescent="0.45">
      <c r="A7822">
        <v>29038</v>
      </c>
      <c r="B7822">
        <v>177896578</v>
      </c>
      <c r="C7822">
        <v>46.757416079545898</v>
      </c>
      <c r="D7822" t="s">
        <v>7865</v>
      </c>
      <c r="E7822">
        <v>11.811567309999999</v>
      </c>
      <c r="F7822">
        <v>45.019165999999998</v>
      </c>
      <c r="G7822">
        <v>12.3143557</v>
      </c>
      <c r="H7822">
        <v>45.135233599999999</v>
      </c>
      <c r="I7822">
        <v>51302</v>
      </c>
      <c r="J7822">
        <v>3087</v>
      </c>
      <c r="K7822">
        <f>VLOOKUP(A7822,[1]Redditi_e_principali_variabili_!$C$1:$R$7905,16,FALSE)</f>
        <v>21653.71131498471</v>
      </c>
      <c r="L7822">
        <v>1119</v>
      </c>
      <c r="M7822">
        <v>1078</v>
      </c>
      <c r="N7822">
        <v>2197</v>
      </c>
      <c r="O7822" t="s">
        <v>7868</v>
      </c>
    </row>
    <row r="7823" spans="1:15" x14ac:dyDescent="0.45">
      <c r="A7823">
        <v>29039</v>
      </c>
      <c r="B7823">
        <v>232139434</v>
      </c>
      <c r="C7823">
        <v>29.031270443650101</v>
      </c>
      <c r="D7823" t="s">
        <v>7866</v>
      </c>
      <c r="E7823">
        <v>12.334576289999999</v>
      </c>
      <c r="F7823">
        <v>44.952533760000001</v>
      </c>
      <c r="G7823">
        <v>12.2414945</v>
      </c>
      <c r="H7823">
        <v>44.807234200000003</v>
      </c>
      <c r="I7823">
        <v>26605</v>
      </c>
      <c r="J7823">
        <v>1695</v>
      </c>
      <c r="K7823">
        <f>VLOOKUP(A7823,[1]Redditi_e_principali_variabili_!$C$1:$R$7905,16,FALSE)</f>
        <v>14636.690457618304</v>
      </c>
      <c r="L7823">
        <v>4578</v>
      </c>
      <c r="M7823">
        <v>4706</v>
      </c>
      <c r="N7823">
        <v>9284</v>
      </c>
      <c r="O7823" t="s">
        <v>7868</v>
      </c>
    </row>
    <row r="7824" spans="1:15" x14ac:dyDescent="0.45">
      <c r="A7824">
        <v>29040</v>
      </c>
      <c r="B7824">
        <v>177896578</v>
      </c>
      <c r="C7824">
        <v>9.4128112428883206</v>
      </c>
      <c r="D7824" t="s">
        <v>7867</v>
      </c>
      <c r="E7824">
        <v>12.2461296</v>
      </c>
      <c r="F7824">
        <v>45.075888079999999</v>
      </c>
      <c r="G7824">
        <v>12.3143557</v>
      </c>
      <c r="H7824">
        <v>45.135233599999999</v>
      </c>
      <c r="I7824">
        <v>11215</v>
      </c>
      <c r="J7824">
        <v>632</v>
      </c>
      <c r="K7824">
        <f>VLOOKUP(A7824,[1]Redditi_e_principali_variabili_!$C$1:$R$7905,16,FALSE)</f>
        <v>18400.324685691477</v>
      </c>
      <c r="L7824">
        <v>3121</v>
      </c>
      <c r="M7824">
        <v>3136</v>
      </c>
      <c r="N7824">
        <v>6257</v>
      </c>
      <c r="O7824" t="s">
        <v>7868</v>
      </c>
    </row>
    <row r="7825" spans="1:15" x14ac:dyDescent="0.45">
      <c r="A7825">
        <v>29041</v>
      </c>
      <c r="B7825">
        <v>177896578</v>
      </c>
      <c r="C7825">
        <v>42.415822094005399</v>
      </c>
      <c r="D7825" t="s">
        <v>7868</v>
      </c>
      <c r="E7825">
        <v>11.79007</v>
      </c>
      <c r="F7825">
        <v>45.071072880000003</v>
      </c>
      <c r="G7825">
        <v>12.3143557</v>
      </c>
      <c r="H7825">
        <v>45.135233599999999</v>
      </c>
      <c r="I7825">
        <v>52964</v>
      </c>
      <c r="J7825">
        <v>3252</v>
      </c>
      <c r="K7825">
        <f>VLOOKUP(A7825,[1]Redditi_e_principali_variabili_!$C$1:$R$7905,16,FALSE)</f>
        <v>22874.649686278543</v>
      </c>
      <c r="L7825">
        <v>23912</v>
      </c>
      <c r="M7825">
        <v>25932</v>
      </c>
      <c r="N7825">
        <v>49844</v>
      </c>
      <c r="O7825" t="s">
        <v>7868</v>
      </c>
    </row>
    <row r="7826" spans="1:15" x14ac:dyDescent="0.45">
      <c r="A7826">
        <v>29042</v>
      </c>
      <c r="B7826">
        <v>52083745</v>
      </c>
      <c r="C7826">
        <v>44.733873183700297</v>
      </c>
      <c r="D7826" t="s">
        <v>7869</v>
      </c>
      <c r="E7826">
        <v>11.426074270000001</v>
      </c>
      <c r="F7826">
        <v>44.984221660000003</v>
      </c>
      <c r="G7826">
        <v>12.2224425</v>
      </c>
      <c r="H7826">
        <v>44.6987782</v>
      </c>
      <c r="I7826">
        <v>89319</v>
      </c>
      <c r="J7826">
        <v>3904</v>
      </c>
      <c r="K7826">
        <f>VLOOKUP(A7826,[1]Redditi_e_principali_variabili_!$C$1:$R$7905,16,FALSE)</f>
        <v>18004.343784994402</v>
      </c>
      <c r="L7826">
        <v>524</v>
      </c>
      <c r="M7826">
        <v>560</v>
      </c>
      <c r="N7826">
        <v>1084</v>
      </c>
      <c r="O7826" t="s">
        <v>7868</v>
      </c>
    </row>
    <row r="7827" spans="1:15" x14ac:dyDescent="0.45">
      <c r="A7827">
        <v>29043</v>
      </c>
      <c r="B7827">
        <v>52083745</v>
      </c>
      <c r="C7827">
        <v>46.4092370882165</v>
      </c>
      <c r="D7827" t="s">
        <v>7870</v>
      </c>
      <c r="E7827">
        <v>11.589038370000001</v>
      </c>
      <c r="F7827">
        <v>45.028491539999997</v>
      </c>
      <c r="G7827">
        <v>12.2224425</v>
      </c>
      <c r="H7827">
        <v>44.6987782</v>
      </c>
      <c r="I7827">
        <v>97454</v>
      </c>
      <c r="J7827">
        <v>3895</v>
      </c>
      <c r="K7827">
        <f>VLOOKUP(A7827,[1]Redditi_e_principali_variabili_!$C$1:$R$7905,16,FALSE)</f>
        <v>18043.838862559242</v>
      </c>
      <c r="L7827">
        <v>540</v>
      </c>
      <c r="M7827">
        <v>520</v>
      </c>
      <c r="N7827">
        <v>1060</v>
      </c>
      <c r="O7827" t="s">
        <v>7868</v>
      </c>
    </row>
    <row r="7828" spans="1:15" x14ac:dyDescent="0.45">
      <c r="A7828">
        <v>29044</v>
      </c>
      <c r="B7828">
        <v>256567884</v>
      </c>
      <c r="C7828">
        <v>34.742685485534402</v>
      </c>
      <c r="D7828" t="s">
        <v>7871</v>
      </c>
      <c r="E7828">
        <v>11.868526989999999</v>
      </c>
      <c r="F7828">
        <v>45.131307640000003</v>
      </c>
      <c r="G7828">
        <v>12.2846461</v>
      </c>
      <c r="H7828">
        <v>45.1984146</v>
      </c>
      <c r="I7828">
        <v>40419</v>
      </c>
      <c r="J7828">
        <v>2375</v>
      </c>
      <c r="K7828">
        <f>VLOOKUP(A7828,[1]Redditi_e_principali_variabili_!$C$1:$R$7905,16,FALSE)</f>
        <v>18354.134113712375</v>
      </c>
      <c r="L7828">
        <v>1839</v>
      </c>
      <c r="M7828">
        <v>1946</v>
      </c>
      <c r="N7828">
        <v>3785</v>
      </c>
      <c r="O7828" t="s">
        <v>7868</v>
      </c>
    </row>
    <row r="7829" spans="1:15" x14ac:dyDescent="0.45">
      <c r="A7829">
        <v>29045</v>
      </c>
      <c r="B7829">
        <v>52083745</v>
      </c>
      <c r="C7829">
        <v>36.084232305496798</v>
      </c>
      <c r="D7829" t="s">
        <v>7872</v>
      </c>
      <c r="E7829">
        <v>11.54403684</v>
      </c>
      <c r="F7829">
        <v>44.938200039999998</v>
      </c>
      <c r="G7829">
        <v>12.2224425</v>
      </c>
      <c r="H7829">
        <v>44.6987782</v>
      </c>
      <c r="I7829">
        <v>76988</v>
      </c>
      <c r="J7829">
        <v>3223</v>
      </c>
      <c r="K7829">
        <f>VLOOKUP(A7829,[1]Redditi_e_principali_variabili_!$C$1:$R$7905,16,FALSE)</f>
        <v>19743.54840016201</v>
      </c>
      <c r="L7829">
        <v>1581</v>
      </c>
      <c r="M7829">
        <v>1591</v>
      </c>
      <c r="N7829">
        <v>3172</v>
      </c>
      <c r="O7829" t="s">
        <v>7868</v>
      </c>
    </row>
    <row r="7830" spans="1:15" x14ac:dyDescent="0.45">
      <c r="A7830">
        <v>29046</v>
      </c>
      <c r="B7830">
        <v>177896578</v>
      </c>
      <c r="C7830">
        <v>16.5092680210061</v>
      </c>
      <c r="D7830" t="s">
        <v>7873</v>
      </c>
      <c r="E7830">
        <v>12.20916834</v>
      </c>
      <c r="F7830">
        <v>45.008045699999997</v>
      </c>
      <c r="G7830">
        <v>12.3143557</v>
      </c>
      <c r="H7830">
        <v>45.135233599999999</v>
      </c>
      <c r="I7830">
        <v>21305</v>
      </c>
      <c r="J7830">
        <v>1328</v>
      </c>
      <c r="K7830">
        <f>VLOOKUP(A7830,[1]Redditi_e_principali_variabili_!$C$1:$R$7905,16,FALSE)</f>
        <v>17052.354089369252</v>
      </c>
      <c r="L7830">
        <v>3965</v>
      </c>
      <c r="M7830">
        <v>4034</v>
      </c>
      <c r="N7830">
        <v>7999</v>
      </c>
      <c r="O7830" t="s">
        <v>7868</v>
      </c>
    </row>
    <row r="7831" spans="1:15" x14ac:dyDescent="0.45">
      <c r="A7831">
        <v>29047</v>
      </c>
      <c r="B7831">
        <v>52083745</v>
      </c>
      <c r="C7831">
        <v>50.190895903039198</v>
      </c>
      <c r="D7831" t="s">
        <v>7874</v>
      </c>
      <c r="E7831">
        <v>11.460461560000001</v>
      </c>
      <c r="F7831">
        <v>45.030861420000001</v>
      </c>
      <c r="G7831">
        <v>12.2224425</v>
      </c>
      <c r="H7831">
        <v>44.6987782</v>
      </c>
      <c r="I7831">
        <v>91352</v>
      </c>
      <c r="J7831">
        <v>4066</v>
      </c>
      <c r="K7831">
        <f>VLOOKUP(A7831,[1]Redditi_e_principali_variabili_!$C$1:$R$7905,16,FALSE)</f>
        <v>18189.463356973996</v>
      </c>
      <c r="L7831">
        <v>1245</v>
      </c>
      <c r="M7831">
        <v>1338</v>
      </c>
      <c r="N7831">
        <v>2583</v>
      </c>
      <c r="O7831" t="s">
        <v>7868</v>
      </c>
    </row>
    <row r="7832" spans="1:15" x14ac:dyDescent="0.45">
      <c r="A7832">
        <v>29048</v>
      </c>
      <c r="B7832">
        <v>177896578</v>
      </c>
      <c r="C7832">
        <v>35.690395644076297</v>
      </c>
      <c r="D7832" t="s">
        <v>7875</v>
      </c>
      <c r="E7832">
        <v>11.88966857</v>
      </c>
      <c r="F7832">
        <v>45.073671150000003</v>
      </c>
      <c r="G7832">
        <v>12.3143557</v>
      </c>
      <c r="H7832">
        <v>45.135233599999999</v>
      </c>
      <c r="I7832">
        <v>42830</v>
      </c>
      <c r="J7832">
        <v>2517</v>
      </c>
      <c r="K7832">
        <f>VLOOKUP(A7832,[1]Redditi_e_principali_variabili_!$C$1:$R$7905,16,FALSE)</f>
        <v>19110.944944415034</v>
      </c>
      <c r="L7832">
        <v>2376</v>
      </c>
      <c r="M7832">
        <v>2492</v>
      </c>
      <c r="N7832">
        <v>4868</v>
      </c>
      <c r="O7832" t="s">
        <v>7868</v>
      </c>
    </row>
    <row r="7833" spans="1:15" x14ac:dyDescent="0.45">
      <c r="A7833">
        <v>29049</v>
      </c>
      <c r="B7833">
        <v>52083745</v>
      </c>
      <c r="C7833">
        <v>42.3771556834498</v>
      </c>
      <c r="D7833" t="s">
        <v>7876</v>
      </c>
      <c r="E7833">
        <v>11.69227409</v>
      </c>
      <c r="F7833">
        <v>45.010961530000003</v>
      </c>
      <c r="G7833">
        <v>12.2224425</v>
      </c>
      <c r="H7833">
        <v>44.6987782</v>
      </c>
      <c r="I7833">
        <v>88558</v>
      </c>
      <c r="J7833">
        <v>3555</v>
      </c>
      <c r="K7833">
        <f>VLOOKUP(A7833,[1]Redditi_e_principali_variabili_!$C$1:$R$7905,16,FALSE)</f>
        <v>18773.27382256298</v>
      </c>
      <c r="L7833">
        <v>576</v>
      </c>
      <c r="M7833">
        <v>562</v>
      </c>
      <c r="N7833">
        <v>1138</v>
      </c>
      <c r="O7833" t="s">
        <v>7868</v>
      </c>
    </row>
    <row r="7834" spans="1:15" x14ac:dyDescent="0.45">
      <c r="A7834">
        <v>29050</v>
      </c>
      <c r="B7834">
        <v>52083745</v>
      </c>
      <c r="C7834">
        <v>47.803126697710603</v>
      </c>
      <c r="D7834" t="s">
        <v>7877</v>
      </c>
      <c r="E7834">
        <v>11.644394549999999</v>
      </c>
      <c r="F7834">
        <v>45.055613200000003</v>
      </c>
      <c r="G7834">
        <v>12.2224425</v>
      </c>
      <c r="H7834">
        <v>44.6987782</v>
      </c>
      <c r="I7834">
        <v>95166</v>
      </c>
      <c r="J7834">
        <v>3981</v>
      </c>
      <c r="K7834">
        <f>VLOOKUP(A7834,[1]Redditi_e_principali_variabili_!$C$1:$R$7905,16,FALSE)</f>
        <v>19629.968243681142</v>
      </c>
      <c r="L7834">
        <v>990</v>
      </c>
      <c r="M7834">
        <v>971</v>
      </c>
      <c r="N7834">
        <v>1961</v>
      </c>
      <c r="O7834" t="s">
        <v>7868</v>
      </c>
    </row>
    <row r="7835" spans="1:15" x14ac:dyDescent="0.45">
      <c r="A7835">
        <v>29051</v>
      </c>
      <c r="B7835">
        <v>177896578</v>
      </c>
      <c r="C7835">
        <v>36.793667089412601</v>
      </c>
      <c r="D7835" t="s">
        <v>7878</v>
      </c>
      <c r="E7835">
        <v>11.967023510000001</v>
      </c>
      <c r="F7835">
        <v>44.991257040000001</v>
      </c>
      <c r="G7835">
        <v>12.3143557</v>
      </c>
      <c r="H7835">
        <v>45.135233599999999</v>
      </c>
      <c r="I7835">
        <v>42784</v>
      </c>
      <c r="J7835">
        <v>2323</v>
      </c>
      <c r="K7835">
        <f>VLOOKUP(A7835,[1]Redditi_e_principali_variabili_!$C$1:$R$7905,16,FALSE)</f>
        <v>14694.502392344497</v>
      </c>
      <c r="L7835">
        <v>433</v>
      </c>
      <c r="M7835">
        <v>419</v>
      </c>
      <c r="N7835">
        <v>852</v>
      </c>
      <c r="O7835" t="s">
        <v>7868</v>
      </c>
    </row>
    <row r="7836" spans="1:15" x14ac:dyDescent="0.45">
      <c r="A7836">
        <v>29052</v>
      </c>
      <c r="B7836">
        <v>177896578</v>
      </c>
      <c r="C7836">
        <v>16.488543179713002</v>
      </c>
      <c r="D7836" t="s">
        <v>7879</v>
      </c>
      <c r="E7836">
        <v>12.21811845</v>
      </c>
      <c r="F7836">
        <v>45.02597454</v>
      </c>
      <c r="G7836">
        <v>12.3143557</v>
      </c>
      <c r="H7836">
        <v>45.135233599999999</v>
      </c>
      <c r="I7836">
        <v>18632</v>
      </c>
      <c r="J7836">
        <v>1143</v>
      </c>
      <c r="K7836">
        <f>VLOOKUP(A7836,[1]Redditi_e_principali_variabili_!$C$1:$R$7905,16,FALSE)</f>
        <v>17873.13180623357</v>
      </c>
      <c r="L7836">
        <v>6802</v>
      </c>
      <c r="M7836">
        <v>7137</v>
      </c>
      <c r="N7836">
        <v>13939</v>
      </c>
      <c r="O7836" t="s">
        <v>7868</v>
      </c>
    </row>
    <row r="7837" spans="1:15" x14ac:dyDescent="0.45">
      <c r="B7837" t="s">
        <v>7898</v>
      </c>
      <c r="C7837" t="s">
        <v>7898</v>
      </c>
      <c r="D7837" t="s">
        <v>7897</v>
      </c>
      <c r="E7837" t="s">
        <v>7898</v>
      </c>
      <c r="F7837" t="s">
        <v>7898</v>
      </c>
      <c r="G7837" t="s">
        <v>7898</v>
      </c>
      <c r="H7837" t="s">
        <v>7898</v>
      </c>
      <c r="I7837">
        <f>ROUND(AVERAGE(I2:I7836),0)</f>
        <v>97484</v>
      </c>
      <c r="J7837">
        <f>ROUND(AVERAGE(J2:J7836),0)</f>
        <v>4556</v>
      </c>
      <c r="K7837">
        <f>ROUND(AVERAGE(K2:K7836),0)</f>
        <v>18369</v>
      </c>
      <c r="L7837">
        <f>0.5*N7837</f>
        <v>941572</v>
      </c>
      <c r="M7837">
        <f>0.5*N7837</f>
        <v>941572</v>
      </c>
      <c r="N7837">
        <f>59730000-SUM(N2:N7836)</f>
        <v>1883144</v>
      </c>
      <c r="O7837" t="s">
        <v>7898</v>
      </c>
    </row>
  </sheetData>
  <autoFilter ref="A1:O7836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D1B1F-A1C5-4AE9-BC55-24C086C677F6}">
  <dimension ref="B2:C45"/>
  <sheetViews>
    <sheetView topLeftCell="A24" workbookViewId="0">
      <selection activeCell="C35" sqref="C35"/>
    </sheetView>
  </sheetViews>
  <sheetFormatPr defaultRowHeight="14.25" x14ac:dyDescent="0.45"/>
  <cols>
    <col min="2" max="2" width="21" bestFit="1" customWidth="1"/>
  </cols>
  <sheetData>
    <row r="2" spans="2:2" x14ac:dyDescent="0.45">
      <c r="B2" t="s">
        <v>486</v>
      </c>
    </row>
    <row r="3" spans="2:2" x14ac:dyDescent="0.45">
      <c r="B3" t="s">
        <v>549</v>
      </c>
    </row>
    <row r="4" spans="2:2" x14ac:dyDescent="0.45">
      <c r="B4" t="s">
        <v>1393</v>
      </c>
    </row>
    <row r="5" spans="2:2" x14ac:dyDescent="0.45">
      <c r="B5" t="s">
        <v>1413</v>
      </c>
    </row>
    <row r="6" spans="2:2" x14ac:dyDescent="0.45">
      <c r="B6" t="s">
        <v>1414</v>
      </c>
    </row>
    <row r="7" spans="2:2" x14ac:dyDescent="0.45">
      <c r="B7" t="s">
        <v>2100</v>
      </c>
    </row>
    <row r="8" spans="2:2" x14ac:dyDescent="0.45">
      <c r="B8" t="s">
        <v>2123</v>
      </c>
    </row>
    <row r="9" spans="2:2" x14ac:dyDescent="0.45">
      <c r="B9" t="s">
        <v>2492</v>
      </c>
    </row>
    <row r="10" spans="2:2" x14ac:dyDescent="0.45">
      <c r="B10" t="s">
        <v>2498</v>
      </c>
    </row>
    <row r="11" spans="2:2" x14ac:dyDescent="0.45">
      <c r="B11" t="s">
        <v>2574</v>
      </c>
    </row>
    <row r="12" spans="2:2" x14ac:dyDescent="0.45">
      <c r="B12" t="s">
        <v>3589</v>
      </c>
    </row>
    <row r="13" spans="2:2" x14ac:dyDescent="0.45">
      <c r="B13" t="s">
        <v>3598</v>
      </c>
    </row>
    <row r="14" spans="2:2" x14ac:dyDescent="0.45">
      <c r="B14" t="s">
        <v>3616</v>
      </c>
    </row>
    <row r="15" spans="2:2" x14ac:dyDescent="0.45">
      <c r="B15" t="s">
        <v>3659</v>
      </c>
    </row>
    <row r="16" spans="2:2" x14ac:dyDescent="0.45">
      <c r="B16" t="s">
        <v>3696</v>
      </c>
    </row>
    <row r="17" spans="2:2" x14ac:dyDescent="0.45">
      <c r="B17" t="s">
        <v>3697</v>
      </c>
    </row>
    <row r="18" spans="2:2" x14ac:dyDescent="0.45">
      <c r="B18" t="s">
        <v>3702</v>
      </c>
    </row>
    <row r="19" spans="2:2" x14ac:dyDescent="0.45">
      <c r="B19" t="s">
        <v>3712</v>
      </c>
    </row>
    <row r="20" spans="2:2" x14ac:dyDescent="0.45">
      <c r="B20" t="s">
        <v>3721</v>
      </c>
    </row>
    <row r="21" spans="2:2" x14ac:dyDescent="0.45">
      <c r="B21" t="s">
        <v>4505</v>
      </c>
    </row>
    <row r="22" spans="2:2" x14ac:dyDescent="0.45">
      <c r="B22" t="s">
        <v>4514</v>
      </c>
    </row>
    <row r="23" spans="2:2" x14ac:dyDescent="0.45">
      <c r="B23" t="s">
        <v>4551</v>
      </c>
    </row>
    <row r="24" spans="2:2" x14ac:dyDescent="0.45">
      <c r="B24" t="s">
        <v>4552</v>
      </c>
    </row>
    <row r="25" spans="2:2" x14ac:dyDescent="0.45">
      <c r="B25" t="s">
        <v>4560</v>
      </c>
    </row>
    <row r="26" spans="2:2" x14ac:dyDescent="0.45">
      <c r="B26" t="s">
        <v>5039</v>
      </c>
    </row>
    <row r="27" spans="2:2" x14ac:dyDescent="0.45">
      <c r="B27" t="s">
        <v>5075</v>
      </c>
    </row>
    <row r="28" spans="2:2" x14ac:dyDescent="0.45">
      <c r="B28" t="s">
        <v>5113</v>
      </c>
    </row>
    <row r="29" spans="2:2" x14ac:dyDescent="0.45">
      <c r="B29" t="s">
        <v>5163</v>
      </c>
    </row>
    <row r="30" spans="2:2" x14ac:dyDescent="0.45">
      <c r="B30" t="s">
        <v>6562</v>
      </c>
    </row>
    <row r="31" spans="2:2" x14ac:dyDescent="0.45">
      <c r="B31" t="s">
        <v>6563</v>
      </c>
    </row>
    <row r="32" spans="2:2" x14ac:dyDescent="0.45">
      <c r="B32" t="s">
        <v>6622</v>
      </c>
    </row>
    <row r="33" spans="2:3" x14ac:dyDescent="0.45">
      <c r="B33" t="s">
        <v>6631</v>
      </c>
      <c r="C33" t="s">
        <v>6606</v>
      </c>
    </row>
    <row r="34" spans="2:3" x14ac:dyDescent="0.45">
      <c r="B34" t="s">
        <v>7019</v>
      </c>
      <c r="C34" t="s">
        <v>7885</v>
      </c>
    </row>
    <row r="35" spans="2:3" x14ac:dyDescent="0.45">
      <c r="B35" t="s">
        <v>7066</v>
      </c>
    </row>
    <row r="36" spans="2:3" x14ac:dyDescent="0.45">
      <c r="B36" t="s">
        <v>7092</v>
      </c>
    </row>
    <row r="37" spans="2:3" x14ac:dyDescent="0.45">
      <c r="B37" t="s">
        <v>7129</v>
      </c>
    </row>
    <row r="38" spans="2:3" x14ac:dyDescent="0.45">
      <c r="B38" t="s">
        <v>7141</v>
      </c>
    </row>
    <row r="39" spans="2:3" x14ac:dyDescent="0.45">
      <c r="B39" t="s">
        <v>7213</v>
      </c>
    </row>
    <row r="40" spans="2:3" x14ac:dyDescent="0.45">
      <c r="B40" t="s">
        <v>7222</v>
      </c>
    </row>
    <row r="41" spans="2:3" x14ac:dyDescent="0.45">
      <c r="B41" t="s">
        <v>7416</v>
      </c>
    </row>
    <row r="42" spans="2:3" x14ac:dyDescent="0.45">
      <c r="B42" t="s">
        <v>7473</v>
      </c>
    </row>
    <row r="43" spans="2:3" x14ac:dyDescent="0.45">
      <c r="B43" t="s">
        <v>7775</v>
      </c>
    </row>
    <row r="44" spans="2:3" x14ac:dyDescent="0.45">
      <c r="B44" t="s">
        <v>7798</v>
      </c>
    </row>
    <row r="45" spans="2:3" x14ac:dyDescent="0.45">
      <c r="B45" t="s">
        <v>7805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</dc:creator>
  <cp:lastModifiedBy>gabri</cp:lastModifiedBy>
  <dcterms:created xsi:type="dcterms:W3CDTF">2022-09-28T14:13:22Z</dcterms:created>
  <dcterms:modified xsi:type="dcterms:W3CDTF">2022-10-19T14:13:07Z</dcterms:modified>
</cp:coreProperties>
</file>